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dcfbf0ab889c7/Desktop/LUMINAR/"/>
    </mc:Choice>
  </mc:AlternateContent>
  <xr:revisionPtr revIDLastSave="99" documentId="13_ncr:1_{C4B236D3-8D0C-4A98-92FC-49ECF970C461}" xr6:coauthVersionLast="47" xr6:coauthVersionMax="47" xr10:uidLastSave="{11C47EF4-F8BB-431B-A58E-2126432DB802}"/>
  <bookViews>
    <workbookView xWindow="-120" yWindow="-120" windowWidth="20730" windowHeight="11040" xr2:uid="{22A0DCA8-DC08-4F21-9833-969874636A50}"/>
  </bookViews>
  <sheets>
    <sheet name="Home Page" sheetId="1" r:id="rId1"/>
    <sheet name="Order Management" sheetId="2" r:id="rId2"/>
    <sheet name="Payment" sheetId="3" r:id="rId3"/>
    <sheet name="Bug Report" sheetId="4" r:id="rId4"/>
    <sheet name="Defect Distribution" sheetId="5" r:id="rId5"/>
    <sheet name="Test Rep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</calcChain>
</file>

<file path=xl/sharedStrings.xml><?xml version="1.0" encoding="utf-8"?>
<sst xmlns="http://schemas.openxmlformats.org/spreadsheetml/2006/main" count="534" uniqueCount="304">
  <si>
    <t>IDENTIFIED BY:SWATHI.K.K</t>
  </si>
  <si>
    <t>REPORTED TO:RUGMA RAGAV</t>
  </si>
  <si>
    <t>ENVIRONMENT DETAILS:CHROME,WINDOWS 11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</si>
  <si>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</si>
  <si>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</si>
  <si>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</si>
  <si>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</si>
  <si>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</si>
  <si>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</si>
  <si>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</si>
  <si>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FB CAKES</t>
  </si>
  <si>
    <t>DATE:02-09-2024</t>
  </si>
  <si>
    <t>USABILITY TESTING</t>
  </si>
  <si>
    <t>Verify the tab key is working</t>
  </si>
  <si>
    <t>Verify the tool tip is given</t>
  </si>
  <si>
    <t>Check the vertical scroll down is working</t>
  </si>
  <si>
    <t>Check the links are working</t>
  </si>
  <si>
    <t>Verify the response time of the links to load is normal</t>
  </si>
  <si>
    <t>Verify the contents of the application are correct</t>
  </si>
  <si>
    <t>Verify the navigation from one page to the other is correct</t>
  </si>
  <si>
    <t>Check the responsiveness of the application</t>
  </si>
  <si>
    <t>Check the font style is comfortable</t>
  </si>
  <si>
    <t>Check the font size is comfortable</t>
  </si>
  <si>
    <t>Check the alignment is correct</t>
  </si>
  <si>
    <t>Check whether the page is loading from the browser</t>
  </si>
  <si>
    <t>URL should load the web page</t>
  </si>
  <si>
    <t>Alignment should be correct</t>
  </si>
  <si>
    <t>Picture of the cake is not aligned</t>
  </si>
  <si>
    <t>Font size should be comfortable to read</t>
  </si>
  <si>
    <t>Product category font size is small</t>
  </si>
  <si>
    <t>Font style should be comfortable</t>
  </si>
  <si>
    <t xml:space="preserve">Application should be responsive </t>
  </si>
  <si>
    <t>Navigation should be easy</t>
  </si>
  <si>
    <t>Verify the user friendliness of the application</t>
  </si>
  <si>
    <t>Contents of the application should be correct</t>
  </si>
  <si>
    <t>Tab key should be working</t>
  </si>
  <si>
    <t>Verify the buttons in the home page are working(+,-)</t>
  </si>
  <si>
    <t>Button should be working</t>
  </si>
  <si>
    <t>Tool tip should be working</t>
  </si>
  <si>
    <t>Scoll should be working and should be able to move up and down</t>
  </si>
  <si>
    <t>Links to load the types of cakes should be working</t>
  </si>
  <si>
    <t>PERFORMANCE TESTING</t>
  </si>
  <si>
    <t>FUNCTIONALITY TESTING</t>
  </si>
  <si>
    <t>Check all the links are working</t>
  </si>
  <si>
    <t>Chek proper error message is displayed</t>
  </si>
  <si>
    <t>Check the images given are clear</t>
  </si>
  <si>
    <t>Check the look and feel of the website is good</t>
  </si>
  <si>
    <t>Check all the features are working</t>
  </si>
  <si>
    <t>Check you are able to add the cake to  cart is working</t>
  </si>
  <si>
    <t>Check the join page is working as expected</t>
  </si>
  <si>
    <t>Verify the search functionality is working</t>
  </si>
  <si>
    <t>Check the contact info is given</t>
  </si>
  <si>
    <t>Check the form for contact us is working</t>
  </si>
  <si>
    <t>Check the mandatory fields are marked as asterisk in the form</t>
  </si>
  <si>
    <t>Check navigation to home page is given</t>
  </si>
  <si>
    <t>Navigation to home page should be there</t>
  </si>
  <si>
    <t>Navigation to home page is there</t>
  </si>
  <si>
    <t>pass</t>
  </si>
  <si>
    <t xml:space="preserve"> IDENTIFIED BY :SWATHI.K.K</t>
  </si>
  <si>
    <t xml:space="preserve">TEST ID </t>
  </si>
  <si>
    <t>Load the url in the browser</t>
  </si>
  <si>
    <t>Load the web page in the browser</t>
  </si>
  <si>
    <t>1.load the web page in the browser
2.Navigate from home page to other and back wards</t>
  </si>
  <si>
    <t xml:space="preserve">1.Load the webpage in the browser </t>
  </si>
  <si>
    <t>1.Load the web page and check the contents of the web pages are correct</t>
  </si>
  <si>
    <t>1.Load the web page
2.check by using tab we are able to move to the next item</t>
  </si>
  <si>
    <t>Tab key is working</t>
  </si>
  <si>
    <t>1.load the web page in the browser
2.Click on the +,- button are working</t>
  </si>
  <si>
    <t>buttons +,- are working</t>
  </si>
  <si>
    <t>1.Load the web page in the browser
2.check the tool tip is  given by moving the cursor</t>
  </si>
  <si>
    <t>Tool tip is working</t>
  </si>
  <si>
    <t>Links are working</t>
  </si>
  <si>
    <t>1.Load the web page in the browser
2.move the scroll up/down</t>
  </si>
  <si>
    <t>scroll bar is working</t>
  </si>
  <si>
    <t>1.Load the web page in the browser
2.lick on the links for adding the cake to cart</t>
  </si>
  <si>
    <t>1.Load the web page in the browser
2.Check the error messages are displayed</t>
  </si>
  <si>
    <t>Error messages are not displayed properly</t>
  </si>
  <si>
    <t>Error messages should displayed properly</t>
  </si>
  <si>
    <t>fail</t>
  </si>
  <si>
    <t>1.Load the web page in the browser
2.Check the images of the cakes</t>
  </si>
  <si>
    <t>Images should be clear</t>
  </si>
  <si>
    <t>Images are correct</t>
  </si>
  <si>
    <t>1.Load the web page in the browser
2.check the overall look and feel of the website</t>
  </si>
  <si>
    <t>Look and feel of the webpage should ne good</t>
  </si>
  <si>
    <t>Look and feel of the application is good</t>
  </si>
  <si>
    <t>Application is responsive</t>
  </si>
  <si>
    <t>Navigation is easy</t>
  </si>
  <si>
    <t>Application should be user friendly</t>
  </si>
  <si>
    <t>Application is user friendly</t>
  </si>
  <si>
    <t>Contents are correct</t>
  </si>
  <si>
    <t>1.Load the web page in the browser
2.check the contact info</t>
  </si>
  <si>
    <t>Contact info should be given</t>
  </si>
  <si>
    <t>Contact info is given and correct</t>
  </si>
  <si>
    <t>1.Load the webpage in the browser 
2.check the navigation to home page from bottom</t>
  </si>
  <si>
    <t>1.Load the webpage in the browser</t>
  </si>
  <si>
    <t>Verify the stability of the site</t>
  </si>
  <si>
    <t>Website should be stable</t>
  </si>
  <si>
    <t>Website is stable</t>
  </si>
  <si>
    <t>Responsetime to load should be normal</t>
  </si>
  <si>
    <t>Response time is normal</t>
  </si>
  <si>
    <t>1.Load the web page in the browser
2.click  on all the links and verify the links are working</t>
  </si>
  <si>
    <t>All the given links should be working</t>
  </si>
  <si>
    <t>Features are working</t>
  </si>
  <si>
    <t>1.Load the webpage in the browser
2.click on the features and verify it is responsive</t>
  </si>
  <si>
    <t>All the features should be working</t>
  </si>
  <si>
    <t>1.Load the webpage in the browser
2.Click on add the cake to cart</t>
  </si>
  <si>
    <t>Should be able to add the cake to cart</t>
  </si>
  <si>
    <t xml:space="preserve">Able to add the cake to cart </t>
  </si>
  <si>
    <t>1.Load the webpage in the browser
2.click on the join link</t>
  </si>
  <si>
    <t>join link should work</t>
  </si>
  <si>
    <t>Join link is working</t>
  </si>
  <si>
    <t>1.Load the webpage in the browser
2.click on the customer support chat</t>
  </si>
  <si>
    <t>Customer support chat should be working</t>
  </si>
  <si>
    <t>Customer support chat is working</t>
  </si>
  <si>
    <t>1.Load the webpage in the browser
2.search the items</t>
  </si>
  <si>
    <t>search should be working</t>
  </si>
  <si>
    <t>search with out space is not working</t>
  </si>
  <si>
    <t>1.Load the webpage in the browser
2.click on the contact us link</t>
  </si>
  <si>
    <t>1.Load the webpage in the browser
2.Click on the contact us link</t>
  </si>
  <si>
    <t>Mandatory field should marked as *</t>
  </si>
  <si>
    <t>Mandatory field is not marked with *</t>
  </si>
  <si>
    <t>Proper error messages should be there</t>
  </si>
  <si>
    <t>Proper error messages not displayed</t>
  </si>
  <si>
    <t>Should receive the reply in the given number</t>
  </si>
  <si>
    <t>No reply from customer support</t>
  </si>
  <si>
    <t>FBC_OM_01</t>
  </si>
  <si>
    <t>COMBATIBILITY TESTING</t>
  </si>
  <si>
    <t>Check all the items added in the cart are showing in the cart</t>
  </si>
  <si>
    <t>Check the product details displayed in the cart are correct</t>
  </si>
  <si>
    <t>Check modification of item is possible in the cart</t>
  </si>
  <si>
    <t>Check delete item is possible in the cart</t>
  </si>
  <si>
    <t>Check the price shown in the home page and cart are same</t>
  </si>
  <si>
    <t>Check the tax calculated is correct</t>
  </si>
  <si>
    <t>FBC_OM_02</t>
  </si>
  <si>
    <t>FBC_OM_03</t>
  </si>
  <si>
    <t>FBC_OM_04</t>
  </si>
  <si>
    <t>FBC_OM_05</t>
  </si>
  <si>
    <t>FBC_OM_06</t>
  </si>
  <si>
    <t>Check all the spellings are correct</t>
  </si>
  <si>
    <t>FBC_OM_07</t>
  </si>
  <si>
    <t>FBC_OM_08</t>
  </si>
  <si>
    <t>Check the mobile no is accepting more than 10 digit</t>
  </si>
  <si>
    <t>Check proper error message is showing</t>
  </si>
  <si>
    <t>Check email id field is accepting valid data</t>
  </si>
  <si>
    <t>Check after entering valid mobile number and email id it is sending the otp to the registered mobile number</t>
  </si>
  <si>
    <t>FBC_OM_09</t>
  </si>
  <si>
    <t>FBC_OM_10</t>
  </si>
  <si>
    <t>FBC_OM_11</t>
  </si>
  <si>
    <t>FBC_OM_12</t>
  </si>
  <si>
    <t>FBC_OM_13</t>
  </si>
  <si>
    <t xml:space="preserve">1.Load www.fbcake.com
2.add items to cart
</t>
  </si>
  <si>
    <t>N/A</t>
  </si>
  <si>
    <t>Items should be visible in the cart</t>
  </si>
  <si>
    <t>Items are visible in the cart</t>
  </si>
  <si>
    <t>Items should be correct</t>
  </si>
  <si>
    <t>Items are correct</t>
  </si>
  <si>
    <t>Modifiction of items should be possible</t>
  </si>
  <si>
    <t>Modification is possible</t>
  </si>
  <si>
    <t>Should be able to delete the item in the cart</t>
  </si>
  <si>
    <t>Deleting is possible</t>
  </si>
  <si>
    <t>Price Should be matching in home page and cart</t>
  </si>
  <si>
    <t>Price is matching</t>
  </si>
  <si>
    <t>Tax calculated on the total amount should be correct</t>
  </si>
  <si>
    <t>Tax calculated is correct</t>
  </si>
  <si>
    <t>Spellings should be correct</t>
  </si>
  <si>
    <t>Spellings are correct</t>
  </si>
  <si>
    <t>Check all  the fields are aligned</t>
  </si>
  <si>
    <t>All the fields should be aligned</t>
  </si>
  <si>
    <t>Fields are aligned</t>
  </si>
  <si>
    <t>Mobile number should not accept 10 digit</t>
  </si>
  <si>
    <t>Mobile number not accepting 10 digit</t>
  </si>
  <si>
    <t>Error message should be shown</t>
  </si>
  <si>
    <t>Error message is showing properly</t>
  </si>
  <si>
    <t>Email id should accept valid data</t>
  </si>
  <si>
    <t>Email id is accepting invalid data</t>
  </si>
  <si>
    <t>Otp should come for valid email id and password</t>
  </si>
  <si>
    <t>Otp is not coming</t>
  </si>
  <si>
    <t>Check incorrect otp are accepting</t>
  </si>
  <si>
    <t xml:space="preserve">1.Load www.fbcake.com
2.add items to cart
3.click on the check out button
4.enter the mobile no and mail id
</t>
  </si>
  <si>
    <t>Incorrect otp should not accept</t>
  </si>
  <si>
    <t>Incorrect otp is not accepting</t>
  </si>
  <si>
    <t>Check otp field is accepting only one number in column</t>
  </si>
  <si>
    <t>FBC_OM_14</t>
  </si>
  <si>
    <t xml:space="preserve">1.Load www.fbcake.com
2.add items to cart
3.click on the check out button
4.enter the mobile no and mail id
5.enter more than 1 number in otp field
</t>
  </si>
  <si>
    <t>Should accept only 1 number in column</t>
  </si>
  <si>
    <t>Accepting more than 1 number in column</t>
  </si>
  <si>
    <t>Check change mobile number for otp is working</t>
  </si>
  <si>
    <t>FBC_OM_15</t>
  </si>
  <si>
    <t xml:space="preserve">1.Load www.fbcake.com
2.add items to cart
3.click on the check out button
4.enter the mobile no and mail id
5.in the otp window click on change the mobile number
</t>
  </si>
  <si>
    <t>Should load the join page again</t>
  </si>
  <si>
    <t>join page is loaded</t>
  </si>
  <si>
    <t>Check mandatory field is marked as *</t>
  </si>
  <si>
    <t xml:space="preserve">1.Load www.fbcake.com
2.add items to cart
3.click on the check out button
</t>
  </si>
  <si>
    <t>Should mark the mandatory field as *</t>
  </si>
  <si>
    <t>Mandatory field are marked as *</t>
  </si>
  <si>
    <t>Check after entering the otp the page load the payment page</t>
  </si>
  <si>
    <t>Should load the payment page</t>
  </si>
  <si>
    <t>Payment page is not loading</t>
  </si>
  <si>
    <t>FBC_PAY_01</t>
  </si>
  <si>
    <t>WWW.FBCAKES.COM</t>
  </si>
  <si>
    <t>Check the website in chrome browser</t>
  </si>
  <si>
    <t>Check the website in opera browser</t>
  </si>
  <si>
    <t>Check the website edge browser</t>
  </si>
  <si>
    <t>Check the website in iphone</t>
  </si>
  <si>
    <t>FBC_HM_COM_01</t>
  </si>
  <si>
    <t>FBC_HM_FN_01</t>
  </si>
  <si>
    <t>FBC_HM_FN_02</t>
  </si>
  <si>
    <t>FBC_HM_FN_03</t>
  </si>
  <si>
    <t>FBC_HM_FN_04</t>
  </si>
  <si>
    <t>FBC_HM_FN_05</t>
  </si>
  <si>
    <t>FBC_HM_FN_06</t>
  </si>
  <si>
    <t>FBC_HM_FN_07</t>
  </si>
  <si>
    <t>FBC_HM_FN_08</t>
  </si>
  <si>
    <t>FBC_HM_FN_09</t>
  </si>
  <si>
    <t>FBC_HM_FN_10</t>
  </si>
  <si>
    <t>FBC_HM_PR_01</t>
  </si>
  <si>
    <t>FBC_HM_PR_02</t>
  </si>
  <si>
    <t>FBC_HM_COM_02</t>
  </si>
  <si>
    <t>FBC_HM_COM_03</t>
  </si>
  <si>
    <t>FBC_HM_COM_04</t>
  </si>
  <si>
    <t>FBC_HM_COM_05</t>
  </si>
  <si>
    <t>FBC_HM_U_01</t>
  </si>
  <si>
    <t>FBC_HM_U_02</t>
  </si>
  <si>
    <t>FBC_HM_U_03</t>
  </si>
  <si>
    <t>FBC_HM_U_04</t>
  </si>
  <si>
    <t>FBC_HM_U_05</t>
  </si>
  <si>
    <t>FBC_HM_U_06</t>
  </si>
  <si>
    <t>FBC_HM_U_07</t>
  </si>
  <si>
    <t>FBC_HM_U_08</t>
  </si>
  <si>
    <t>FBC_HM_U_09</t>
  </si>
  <si>
    <t>FBC_HM_U_10</t>
  </si>
  <si>
    <t>FBC_HM_U_11</t>
  </si>
  <si>
    <t>FBC_HM_U_12</t>
  </si>
  <si>
    <t>FBC_HM_U_13</t>
  </si>
  <si>
    <t>FBC_HM_U_14</t>
  </si>
  <si>
    <t>FBC_HM_U_15</t>
  </si>
  <si>
    <t>FBC_HM_U_16</t>
  </si>
  <si>
    <t>FBC_HM_U_17</t>
  </si>
  <si>
    <t>FBC_HM_U_18</t>
  </si>
  <si>
    <t>FBC_HM_COM_06</t>
  </si>
  <si>
    <t>Check the website in firefox browser</t>
  </si>
  <si>
    <t>Load the website in chrome browser</t>
  </si>
  <si>
    <t>Load the website in opera browser</t>
  </si>
  <si>
    <t>Load the website in edge browser</t>
  </si>
  <si>
    <t>Load the website in firefox  browser</t>
  </si>
  <si>
    <t>Load the web site in iphone safari browser</t>
  </si>
  <si>
    <t>Should show all the features</t>
  </si>
  <si>
    <t>All the features are same</t>
  </si>
  <si>
    <t>ENVIRONMENT DETAILS:CHROME,WINDOWS11</t>
  </si>
  <si>
    <t>VERIFIED BY:RUGMA RAGAV</t>
  </si>
  <si>
    <t>BUG ID</t>
  </si>
  <si>
    <t>BUG DESCRIPTION</t>
  </si>
  <si>
    <t>STEPS TO REPRODUCE</t>
  </si>
  <si>
    <t>SEVERITY</t>
  </si>
  <si>
    <t>PRIORITY</t>
  </si>
  <si>
    <t>SCREEN SHOT</t>
  </si>
  <si>
    <t>MODULE NAME</t>
  </si>
  <si>
    <t>DEFECT DISTRIBUTION</t>
  </si>
  <si>
    <t>Home Page</t>
  </si>
  <si>
    <t>Order Management</t>
  </si>
  <si>
    <t>Payment</t>
  </si>
  <si>
    <t>SL NO</t>
  </si>
  <si>
    <t>TEST CASE PASSED</t>
  </si>
  <si>
    <t>TEST CASE FAILED</t>
  </si>
  <si>
    <t>TOTAL TEST CASES</t>
  </si>
  <si>
    <t>Home</t>
  </si>
  <si>
    <t>FBC_OM_16</t>
  </si>
  <si>
    <t>FBC_HM_COM_07</t>
  </si>
  <si>
    <t>Check the website in android phone</t>
  </si>
  <si>
    <t>Load the website in  android phone</t>
  </si>
  <si>
    <t>Check the website in tab</t>
  </si>
  <si>
    <t>Load the website in tab</t>
  </si>
  <si>
    <t xml:space="preserve">URL should load the webpage </t>
  </si>
  <si>
    <t xml:space="preserve">Verify the customer support chat is working </t>
  </si>
  <si>
    <t xml:space="preserve">Check proper error messages are showing in the contact us form </t>
  </si>
  <si>
    <t xml:space="preserve">Verify you are getting the response  from customer support within the specified time after sending a query </t>
  </si>
  <si>
    <t>BR_FBC_01</t>
  </si>
  <si>
    <t>BR_FBC_02</t>
  </si>
  <si>
    <t>Picture of the cakes are not aligned</t>
  </si>
  <si>
    <t>Load the webpage in the browser</t>
  </si>
  <si>
    <t>BR_FBC_03</t>
  </si>
  <si>
    <t>BR_FBC_04</t>
  </si>
  <si>
    <t>BR_FBC_05</t>
  </si>
  <si>
    <t>BR_FBC_06</t>
  </si>
  <si>
    <t>BR_FBC_07</t>
  </si>
  <si>
    <t>BR_FBC_08</t>
  </si>
  <si>
    <t>BR_FBC_09</t>
  </si>
  <si>
    <t>Search should be working</t>
  </si>
  <si>
    <t>Search with out space is not working</t>
  </si>
  <si>
    <t>Contact us should accept only valid data</t>
  </si>
  <si>
    <t>contact us form is accepting invalid data</t>
  </si>
  <si>
    <t xml:space="preserve">1.Load www.fbcake.com
2.add items to cart
3.click on checkout
</t>
  </si>
  <si>
    <t>Should accept only 1 number in otp column</t>
  </si>
  <si>
    <t>BR_FBC_10</t>
  </si>
  <si>
    <t>BR_FBC_11</t>
  </si>
  <si>
    <t>1.Load the website
2.Add items to cart
3.click on check out
4.Enter the otp</t>
  </si>
  <si>
    <t>Minor</t>
  </si>
  <si>
    <t>Medium</t>
  </si>
  <si>
    <t>New</t>
  </si>
  <si>
    <t>Major</t>
  </si>
  <si>
    <t>Low</t>
  </si>
  <si>
    <t>Critical</t>
  </si>
  <si>
    <t>High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</si>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</sst>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5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6" borderId="0" xfId="0" applyFill="1"/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4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580927384076986E-2"/>
          <c:y val="0.19486111111111112"/>
          <c:w val="0.9155301837270341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Order Management</c:v>
                </c:pt>
                <c:pt idx="2">
                  <c:v>Payment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C08-967F-90647B86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4577312"/>
        <c:axId val="1124581152"/>
        <c:axId val="0"/>
      </c:bar3DChart>
      <c:catAx>
        <c:axId val="11245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81152"/>
        <c:crosses val="autoZero"/>
        <c:auto val="1"/>
        <c:lblAlgn val="ctr"/>
        <c:lblOffset val="100"/>
        <c:noMultiLvlLbl val="0"/>
      </c:catAx>
      <c:valAx>
        <c:axId val="11245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5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3990975</xdr:colOff>
      <xdr:row>6</xdr:row>
      <xdr:rowOff>0</xdr:rowOff>
    </xdr:from>
    <xdr:to>
      <xdr:col>1</xdr:col>
      <xdr:colOff>2409825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07344-99F2-5DB1-1912-987B4B4C5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bcakes.com/" TargetMode="External"/><Relationship Id="rId13" Type="http://schemas.openxmlformats.org/officeDocument/2006/relationships/hyperlink" Target="http://www.fbcakes.com/" TargetMode="External"/><Relationship Id="rId18" Type="http://schemas.openxmlformats.org/officeDocument/2006/relationships/hyperlink" Target="http://www.fbcakes.com/" TargetMode="External"/><Relationship Id="rId3" Type="http://schemas.openxmlformats.org/officeDocument/2006/relationships/hyperlink" Target="http://www.fbcakes.com/" TargetMode="External"/><Relationship Id="rId21" Type="http://schemas.openxmlformats.org/officeDocument/2006/relationships/hyperlink" Target="http://www.fbcakes.com/" TargetMode="External"/><Relationship Id="rId7" Type="http://schemas.openxmlformats.org/officeDocument/2006/relationships/hyperlink" Target="http://www.fbcakes.com/" TargetMode="External"/><Relationship Id="rId12" Type="http://schemas.openxmlformats.org/officeDocument/2006/relationships/hyperlink" Target="http://www.fbcakes.com/" TargetMode="External"/><Relationship Id="rId17" Type="http://schemas.openxmlformats.org/officeDocument/2006/relationships/hyperlink" Target="http://www.fbcakes.com/" TargetMode="External"/><Relationship Id="rId2" Type="http://schemas.openxmlformats.org/officeDocument/2006/relationships/hyperlink" Target="http://www.fbcakes.com/" TargetMode="External"/><Relationship Id="rId16" Type="http://schemas.openxmlformats.org/officeDocument/2006/relationships/hyperlink" Target="http://www.fbcakes.com/" TargetMode="External"/><Relationship Id="rId20" Type="http://schemas.openxmlformats.org/officeDocument/2006/relationships/hyperlink" Target="http://www.fbcakes.com/" TargetMode="External"/><Relationship Id="rId1" Type="http://schemas.openxmlformats.org/officeDocument/2006/relationships/hyperlink" Target="http://www.fbcakes.com/" TargetMode="External"/><Relationship Id="rId6" Type="http://schemas.openxmlformats.org/officeDocument/2006/relationships/hyperlink" Target="http://www.fbcakes.com/" TargetMode="External"/><Relationship Id="rId11" Type="http://schemas.openxmlformats.org/officeDocument/2006/relationships/hyperlink" Target="http://www.fbcakes.com/" TargetMode="External"/><Relationship Id="rId5" Type="http://schemas.openxmlformats.org/officeDocument/2006/relationships/hyperlink" Target="http://www.fbcakes.com/" TargetMode="External"/><Relationship Id="rId15" Type="http://schemas.openxmlformats.org/officeDocument/2006/relationships/hyperlink" Target="http://www.fbcakes.com/" TargetMode="External"/><Relationship Id="rId10" Type="http://schemas.openxmlformats.org/officeDocument/2006/relationships/hyperlink" Target="http://www.fbcakes.com/" TargetMode="External"/><Relationship Id="rId19" Type="http://schemas.openxmlformats.org/officeDocument/2006/relationships/hyperlink" Target="http://www.fbcakes.com/" TargetMode="External"/><Relationship Id="rId4" Type="http://schemas.openxmlformats.org/officeDocument/2006/relationships/hyperlink" Target="http://www.fbcakes.com/" TargetMode="External"/><Relationship Id="rId9" Type="http://schemas.openxmlformats.org/officeDocument/2006/relationships/hyperlink" Target="http://www.fbcakes.com/" TargetMode="External"/><Relationship Id="rId14" Type="http://schemas.openxmlformats.org/officeDocument/2006/relationships/hyperlink" Target="http://www.fbcakes.com/" TargetMode="External"/><Relationship Id="rId22" Type="http://schemas.openxmlformats.org/officeDocument/2006/relationships/hyperlink" Target="http://www.fbcake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00CF-EBEA-4867-AF47-6E44368C51F1}">
  <dimension ref="A1:G45"/>
  <sheetViews>
    <sheetView tabSelected="1" workbookViewId="0">
      <selection activeCell="A37" sqref="A37"/>
    </sheetView>
  </sheetViews>
  <sheetFormatPr defaultRowHeight="15" x14ac:dyDescent="0.25"/>
  <cols>
    <col min="1" max="1" width="16.42578125" customWidth="1"/>
    <col min="2" max="2" width="28.85546875" customWidth="1"/>
    <col min="3" max="3" width="22.42578125" customWidth="1"/>
    <col min="4" max="4" width="19.85546875" customWidth="1"/>
    <col min="5" max="5" width="22.140625" customWidth="1"/>
    <col min="6" max="6" width="43.7109375" customWidth="1"/>
    <col min="7" max="7" width="38.85546875" customWidth="1"/>
    <col min="8" max="8" width="25.42578125" customWidth="1"/>
    <col min="9" max="9" width="17.140625" customWidth="1"/>
  </cols>
  <sheetData>
    <row r="1" spans="1:7" ht="18.75" x14ac:dyDescent="0.3">
      <c r="A1" s="22" t="s">
        <v>10</v>
      </c>
      <c r="B1" s="22"/>
      <c r="C1" s="22"/>
      <c r="D1" s="22"/>
      <c r="E1" s="22"/>
      <c r="F1" s="22"/>
      <c r="G1" s="22"/>
    </row>
    <row r="2" spans="1:7" x14ac:dyDescent="0.25">
      <c r="A2" s="11" t="s">
        <v>0</v>
      </c>
      <c r="B2" s="11"/>
      <c r="C2" s="11"/>
      <c r="D2" s="11"/>
      <c r="E2" s="11" t="s">
        <v>249</v>
      </c>
      <c r="F2" s="11"/>
      <c r="G2" s="11"/>
    </row>
    <row r="3" spans="1:7" x14ac:dyDescent="0.25">
      <c r="A3" s="11" t="s">
        <v>11</v>
      </c>
      <c r="B3" s="11"/>
      <c r="C3" s="11"/>
      <c r="D3" s="11"/>
      <c r="E3" s="11" t="s">
        <v>2</v>
      </c>
      <c r="F3" s="11"/>
      <c r="G3" s="11"/>
    </row>
    <row r="4" spans="1:7" x14ac:dyDescent="0.25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</row>
    <row r="5" spans="1:7" x14ac:dyDescent="0.25">
      <c r="A5" s="23" t="s">
        <v>12</v>
      </c>
      <c r="B5" s="23"/>
      <c r="C5" s="23"/>
      <c r="D5" s="23"/>
      <c r="E5" s="23"/>
      <c r="F5" s="23"/>
      <c r="G5" s="23"/>
    </row>
    <row r="6" spans="1:7" ht="30" x14ac:dyDescent="0.25">
      <c r="A6" t="s">
        <v>221</v>
      </c>
      <c r="B6" s="13" t="s">
        <v>24</v>
      </c>
      <c r="C6" s="2" t="s">
        <v>60</v>
      </c>
      <c r="D6" s="3" t="s">
        <v>199</v>
      </c>
      <c r="E6" s="2" t="s">
        <v>25</v>
      </c>
      <c r="F6" s="12" t="s">
        <v>272</v>
      </c>
      <c r="G6" t="s">
        <v>57</v>
      </c>
    </row>
    <row r="7" spans="1:7" ht="30" x14ac:dyDescent="0.25">
      <c r="A7" t="s">
        <v>222</v>
      </c>
      <c r="B7" s="2" t="s">
        <v>23</v>
      </c>
      <c r="C7" s="2" t="s">
        <v>60</v>
      </c>
      <c r="D7" s="3" t="s">
        <v>199</v>
      </c>
      <c r="E7" s="2" t="s">
        <v>26</v>
      </c>
      <c r="F7" s="12" t="s">
        <v>27</v>
      </c>
      <c r="G7" s="18" t="s">
        <v>78</v>
      </c>
    </row>
    <row r="8" spans="1:7" ht="30" x14ac:dyDescent="0.25">
      <c r="A8" t="s">
        <v>223</v>
      </c>
      <c r="B8" s="2" t="s">
        <v>22</v>
      </c>
      <c r="C8" s="2" t="s">
        <v>60</v>
      </c>
      <c r="D8" s="3" t="s">
        <v>199</v>
      </c>
      <c r="E8" s="2" t="s">
        <v>28</v>
      </c>
      <c r="F8" s="12" t="s">
        <v>29</v>
      </c>
      <c r="G8" s="19" t="s">
        <v>78</v>
      </c>
    </row>
    <row r="9" spans="1:7" ht="30" x14ac:dyDescent="0.25">
      <c r="A9" t="s">
        <v>224</v>
      </c>
      <c r="B9" s="2" t="s">
        <v>21</v>
      </c>
      <c r="C9" s="2" t="s">
        <v>60</v>
      </c>
      <c r="D9" s="3" t="s">
        <v>199</v>
      </c>
      <c r="E9" s="2" t="s">
        <v>30</v>
      </c>
      <c r="F9" s="12" t="s">
        <v>30</v>
      </c>
      <c r="G9" t="s">
        <v>57</v>
      </c>
    </row>
    <row r="10" spans="1:7" ht="30" x14ac:dyDescent="0.25">
      <c r="A10" t="s">
        <v>225</v>
      </c>
      <c r="B10" s="2" t="s">
        <v>20</v>
      </c>
      <c r="C10" s="2" t="s">
        <v>61</v>
      </c>
      <c r="D10" s="3" t="s">
        <v>199</v>
      </c>
      <c r="E10" s="2" t="s">
        <v>31</v>
      </c>
      <c r="F10" s="13" t="s">
        <v>85</v>
      </c>
      <c r="G10" s="2" t="s">
        <v>57</v>
      </c>
    </row>
    <row r="11" spans="1:7" ht="75" x14ac:dyDescent="0.25">
      <c r="A11" t="s">
        <v>226</v>
      </c>
      <c r="B11" s="2" t="s">
        <v>19</v>
      </c>
      <c r="C11" s="2" t="s">
        <v>62</v>
      </c>
      <c r="D11" s="3" t="s">
        <v>199</v>
      </c>
      <c r="E11" s="2" t="s">
        <v>32</v>
      </c>
      <c r="F11" s="13" t="s">
        <v>86</v>
      </c>
      <c r="G11" s="2" t="s">
        <v>57</v>
      </c>
    </row>
    <row r="12" spans="1:7" ht="30" x14ac:dyDescent="0.25">
      <c r="A12" t="s">
        <v>227</v>
      </c>
      <c r="B12" s="2" t="s">
        <v>33</v>
      </c>
      <c r="C12" s="2" t="s">
        <v>63</v>
      </c>
      <c r="D12" s="3" t="s">
        <v>199</v>
      </c>
      <c r="E12" s="2" t="s">
        <v>87</v>
      </c>
      <c r="F12" s="13" t="s">
        <v>88</v>
      </c>
      <c r="G12" s="2" t="s">
        <v>57</v>
      </c>
    </row>
    <row r="13" spans="1:7" ht="60" x14ac:dyDescent="0.25">
      <c r="A13" t="s">
        <v>228</v>
      </c>
      <c r="B13" s="2" t="s">
        <v>18</v>
      </c>
      <c r="C13" s="2" t="s">
        <v>64</v>
      </c>
      <c r="D13" s="3" t="s">
        <v>199</v>
      </c>
      <c r="E13" s="2" t="s">
        <v>34</v>
      </c>
      <c r="F13" s="13" t="s">
        <v>89</v>
      </c>
      <c r="G13" s="2" t="s">
        <v>57</v>
      </c>
    </row>
    <row r="14" spans="1:7" ht="60" x14ac:dyDescent="0.25">
      <c r="A14" t="s">
        <v>229</v>
      </c>
      <c r="B14" s="2" t="s">
        <v>13</v>
      </c>
      <c r="C14" s="2" t="s">
        <v>65</v>
      </c>
      <c r="D14" s="3" t="s">
        <v>199</v>
      </c>
      <c r="E14" s="2" t="s">
        <v>35</v>
      </c>
      <c r="F14" s="13" t="s">
        <v>66</v>
      </c>
      <c r="G14" s="2" t="s">
        <v>57</v>
      </c>
    </row>
    <row r="15" spans="1:7" ht="60" x14ac:dyDescent="0.25">
      <c r="A15" t="s">
        <v>230</v>
      </c>
      <c r="B15" s="2" t="s">
        <v>36</v>
      </c>
      <c r="C15" s="2" t="s">
        <v>67</v>
      </c>
      <c r="D15" s="3" t="s">
        <v>199</v>
      </c>
      <c r="E15" s="2" t="s">
        <v>37</v>
      </c>
      <c r="F15" s="13" t="s">
        <v>68</v>
      </c>
      <c r="G15" s="2" t="s">
        <v>57</v>
      </c>
    </row>
    <row r="16" spans="1:7" ht="75" x14ac:dyDescent="0.25">
      <c r="A16" t="s">
        <v>231</v>
      </c>
      <c r="B16" s="2" t="s">
        <v>14</v>
      </c>
      <c r="C16" s="2" t="s">
        <v>69</v>
      </c>
      <c r="D16" s="3" t="s">
        <v>199</v>
      </c>
      <c r="E16" s="2" t="s">
        <v>38</v>
      </c>
      <c r="F16" s="13" t="s">
        <v>70</v>
      </c>
      <c r="G16" s="2" t="s">
        <v>57</v>
      </c>
    </row>
    <row r="17" spans="1:7" ht="60" x14ac:dyDescent="0.25">
      <c r="A17" t="s">
        <v>232</v>
      </c>
      <c r="B17" s="2" t="s">
        <v>15</v>
      </c>
      <c r="C17" s="2" t="s">
        <v>72</v>
      </c>
      <c r="D17" s="3" t="s">
        <v>199</v>
      </c>
      <c r="E17" s="2" t="s">
        <v>39</v>
      </c>
      <c r="F17" s="13" t="s">
        <v>73</v>
      </c>
      <c r="G17" s="2" t="s">
        <v>57</v>
      </c>
    </row>
    <row r="18" spans="1:7" ht="60" x14ac:dyDescent="0.25">
      <c r="A18" t="s">
        <v>233</v>
      </c>
      <c r="B18" s="2" t="s">
        <v>16</v>
      </c>
      <c r="C18" s="2" t="s">
        <v>74</v>
      </c>
      <c r="D18" s="3" t="s">
        <v>199</v>
      </c>
      <c r="E18" s="2" t="s">
        <v>40</v>
      </c>
      <c r="F18" s="13" t="s">
        <v>71</v>
      </c>
      <c r="G18" s="8" t="s">
        <v>57</v>
      </c>
    </row>
    <row r="19" spans="1:7" ht="60" x14ac:dyDescent="0.25">
      <c r="A19" t="s">
        <v>234</v>
      </c>
      <c r="B19" s="2" t="s">
        <v>44</v>
      </c>
      <c r="C19" s="2" t="s">
        <v>75</v>
      </c>
      <c r="D19" s="3" t="s">
        <v>199</v>
      </c>
      <c r="E19" s="2" t="s">
        <v>77</v>
      </c>
      <c r="F19" s="13" t="s">
        <v>76</v>
      </c>
      <c r="G19" s="18" t="s">
        <v>78</v>
      </c>
    </row>
    <row r="20" spans="1:7" ht="60" x14ac:dyDescent="0.25">
      <c r="A20" t="s">
        <v>235</v>
      </c>
      <c r="B20" s="2" t="s">
        <v>45</v>
      </c>
      <c r="C20" s="2" t="s">
        <v>79</v>
      </c>
      <c r="D20" s="3" t="s">
        <v>199</v>
      </c>
      <c r="E20" s="2" t="s">
        <v>80</v>
      </c>
      <c r="F20" s="13" t="s">
        <v>81</v>
      </c>
      <c r="G20" s="2" t="s">
        <v>57</v>
      </c>
    </row>
    <row r="21" spans="1:7" ht="60" x14ac:dyDescent="0.25">
      <c r="A21" t="s">
        <v>236</v>
      </c>
      <c r="B21" s="2" t="s">
        <v>46</v>
      </c>
      <c r="C21" s="2" t="s">
        <v>82</v>
      </c>
      <c r="D21" s="3" t="s">
        <v>199</v>
      </c>
      <c r="E21" s="2" t="s">
        <v>83</v>
      </c>
      <c r="F21" s="13" t="s">
        <v>84</v>
      </c>
      <c r="G21" s="2" t="s">
        <v>57</v>
      </c>
    </row>
    <row r="22" spans="1:7" ht="45" x14ac:dyDescent="0.25">
      <c r="A22" t="s">
        <v>237</v>
      </c>
      <c r="B22" s="2" t="s">
        <v>51</v>
      </c>
      <c r="C22" s="2" t="s">
        <v>90</v>
      </c>
      <c r="D22" s="3" t="s">
        <v>199</v>
      </c>
      <c r="E22" s="2" t="s">
        <v>91</v>
      </c>
      <c r="F22" s="13" t="s">
        <v>92</v>
      </c>
      <c r="G22" s="2" t="s">
        <v>57</v>
      </c>
    </row>
    <row r="23" spans="1:7" ht="75" x14ac:dyDescent="0.25">
      <c r="A23" t="s">
        <v>238</v>
      </c>
      <c r="B23" s="2" t="s">
        <v>54</v>
      </c>
      <c r="C23" s="2" t="s">
        <v>93</v>
      </c>
      <c r="D23" s="3" t="s">
        <v>199</v>
      </c>
      <c r="E23" s="2" t="s">
        <v>55</v>
      </c>
      <c r="F23" s="12" t="s">
        <v>56</v>
      </c>
      <c r="G23" t="s">
        <v>57</v>
      </c>
    </row>
    <row r="24" spans="1:7" x14ac:dyDescent="0.25">
      <c r="A24" s="20" t="s">
        <v>41</v>
      </c>
      <c r="B24" s="20"/>
      <c r="C24" s="20"/>
      <c r="D24" s="20"/>
      <c r="E24" s="20"/>
      <c r="F24" s="20"/>
      <c r="G24" s="20"/>
    </row>
    <row r="25" spans="1:7" ht="30" x14ac:dyDescent="0.25">
      <c r="A25" t="s">
        <v>215</v>
      </c>
      <c r="B25" s="2" t="s">
        <v>95</v>
      </c>
      <c r="C25" s="2" t="s">
        <v>94</v>
      </c>
      <c r="D25" s="3" t="s">
        <v>199</v>
      </c>
      <c r="E25" s="2" t="s">
        <v>96</v>
      </c>
      <c r="F25" s="13" t="s">
        <v>97</v>
      </c>
      <c r="G25" s="2" t="s">
        <v>57</v>
      </c>
    </row>
    <row r="26" spans="1:7" ht="30" x14ac:dyDescent="0.25">
      <c r="A26" t="s">
        <v>216</v>
      </c>
      <c r="B26" s="2" t="s">
        <v>17</v>
      </c>
      <c r="C26" s="2" t="s">
        <v>94</v>
      </c>
      <c r="D26" s="3" t="s">
        <v>199</v>
      </c>
      <c r="E26" s="2" t="s">
        <v>98</v>
      </c>
      <c r="F26" s="13" t="s">
        <v>99</v>
      </c>
      <c r="G26" s="2" t="s">
        <v>57</v>
      </c>
    </row>
    <row r="27" spans="1:7" s="4" customFormat="1" x14ac:dyDescent="0.25">
      <c r="A27" s="20" t="s">
        <v>42</v>
      </c>
      <c r="B27" s="20"/>
      <c r="C27" s="20"/>
      <c r="D27" s="20"/>
      <c r="E27" s="20"/>
      <c r="F27" s="20"/>
      <c r="G27" s="20"/>
    </row>
    <row r="28" spans="1:7" ht="75" x14ac:dyDescent="0.25">
      <c r="A28" t="s">
        <v>205</v>
      </c>
      <c r="B28" s="2" t="s">
        <v>43</v>
      </c>
      <c r="C28" s="2" t="s">
        <v>100</v>
      </c>
      <c r="D28" s="3" t="s">
        <v>199</v>
      </c>
      <c r="E28" s="2" t="s">
        <v>101</v>
      </c>
      <c r="F28" s="13" t="s">
        <v>71</v>
      </c>
      <c r="G28" s="2" t="s">
        <v>57</v>
      </c>
    </row>
    <row r="29" spans="1:7" ht="75" x14ac:dyDescent="0.25">
      <c r="A29" t="s">
        <v>206</v>
      </c>
      <c r="B29" s="2" t="s">
        <v>47</v>
      </c>
      <c r="C29" s="2" t="s">
        <v>103</v>
      </c>
      <c r="D29" s="3" t="s">
        <v>199</v>
      </c>
      <c r="E29" s="2" t="s">
        <v>104</v>
      </c>
      <c r="F29" s="13" t="s">
        <v>102</v>
      </c>
      <c r="G29" s="2" t="s">
        <v>57</v>
      </c>
    </row>
    <row r="30" spans="1:7" ht="60" x14ac:dyDescent="0.25">
      <c r="A30" t="s">
        <v>207</v>
      </c>
      <c r="B30" s="2" t="s">
        <v>48</v>
      </c>
      <c r="C30" s="2" t="s">
        <v>105</v>
      </c>
      <c r="D30" s="3" t="s">
        <v>199</v>
      </c>
      <c r="E30" s="2" t="s">
        <v>106</v>
      </c>
      <c r="F30" s="13" t="s">
        <v>107</v>
      </c>
      <c r="G30" s="2" t="s">
        <v>57</v>
      </c>
    </row>
    <row r="31" spans="1:7" ht="45" x14ac:dyDescent="0.25">
      <c r="A31" t="s">
        <v>208</v>
      </c>
      <c r="B31" s="2" t="s">
        <v>49</v>
      </c>
      <c r="C31" s="2" t="s">
        <v>108</v>
      </c>
      <c r="D31" s="3" t="s">
        <v>199</v>
      </c>
      <c r="E31" s="2" t="s">
        <v>109</v>
      </c>
      <c r="F31" s="13" t="s">
        <v>110</v>
      </c>
      <c r="G31" s="2" t="s">
        <v>57</v>
      </c>
    </row>
    <row r="32" spans="1:7" ht="60" x14ac:dyDescent="0.25">
      <c r="A32" t="s">
        <v>209</v>
      </c>
      <c r="B32" s="2" t="s">
        <v>273</v>
      </c>
      <c r="C32" s="2" t="s">
        <v>111</v>
      </c>
      <c r="D32" s="3" t="s">
        <v>199</v>
      </c>
      <c r="E32" s="2" t="s">
        <v>112</v>
      </c>
      <c r="F32" s="13" t="s">
        <v>113</v>
      </c>
      <c r="G32" s="2" t="s">
        <v>57</v>
      </c>
    </row>
    <row r="33" spans="1:7" ht="45" x14ac:dyDescent="0.25">
      <c r="A33" t="s">
        <v>210</v>
      </c>
      <c r="B33" s="2" t="s">
        <v>50</v>
      </c>
      <c r="C33" s="2" t="s">
        <v>114</v>
      </c>
      <c r="D33" s="3" t="s">
        <v>199</v>
      </c>
      <c r="E33" s="2" t="s">
        <v>115</v>
      </c>
      <c r="F33" s="13" t="s">
        <v>116</v>
      </c>
      <c r="G33" s="18" t="s">
        <v>78</v>
      </c>
    </row>
    <row r="34" spans="1:7" ht="60" x14ac:dyDescent="0.25">
      <c r="A34" t="s">
        <v>211</v>
      </c>
      <c r="B34" s="2" t="s">
        <v>52</v>
      </c>
      <c r="C34" s="2" t="s">
        <v>117</v>
      </c>
      <c r="D34" s="3" t="s">
        <v>199</v>
      </c>
      <c r="E34" s="2" t="s">
        <v>289</v>
      </c>
      <c r="F34" s="13" t="s">
        <v>290</v>
      </c>
      <c r="G34" s="18" t="s">
        <v>78</v>
      </c>
    </row>
    <row r="35" spans="1:7" ht="60" x14ac:dyDescent="0.25">
      <c r="A35" t="s">
        <v>212</v>
      </c>
      <c r="B35" s="2" t="s">
        <v>53</v>
      </c>
      <c r="C35" s="2" t="s">
        <v>118</v>
      </c>
      <c r="D35" s="3" t="s">
        <v>199</v>
      </c>
      <c r="E35" s="2" t="s">
        <v>119</v>
      </c>
      <c r="F35" s="13" t="s">
        <v>120</v>
      </c>
      <c r="G35" s="18" t="s">
        <v>78</v>
      </c>
    </row>
    <row r="36" spans="1:7" ht="60" x14ac:dyDescent="0.25">
      <c r="A36" t="s">
        <v>213</v>
      </c>
      <c r="B36" s="2" t="s">
        <v>274</v>
      </c>
      <c r="C36" s="2" t="s">
        <v>118</v>
      </c>
      <c r="D36" s="3" t="s">
        <v>199</v>
      </c>
      <c r="E36" s="2" t="s">
        <v>121</v>
      </c>
      <c r="F36" s="13" t="s">
        <v>122</v>
      </c>
      <c r="G36" s="18" t="s">
        <v>78</v>
      </c>
    </row>
    <row r="37" spans="1:7" ht="60" x14ac:dyDescent="0.25">
      <c r="A37" t="s">
        <v>214</v>
      </c>
      <c r="B37" s="2" t="s">
        <v>275</v>
      </c>
      <c r="C37" s="2" t="s">
        <v>111</v>
      </c>
      <c r="D37" s="3" t="s">
        <v>199</v>
      </c>
      <c r="E37" s="2" t="s">
        <v>123</v>
      </c>
      <c r="F37" s="13" t="s">
        <v>124</v>
      </c>
      <c r="G37" s="18" t="s">
        <v>78</v>
      </c>
    </row>
    <row r="38" spans="1:7" x14ac:dyDescent="0.25">
      <c r="A38" s="21" t="s">
        <v>126</v>
      </c>
      <c r="B38" s="21"/>
      <c r="C38" s="21"/>
      <c r="D38" s="21"/>
      <c r="E38" s="21"/>
      <c r="F38" s="21"/>
      <c r="G38" s="21"/>
    </row>
    <row r="39" spans="1:7" ht="30" x14ac:dyDescent="0.25">
      <c r="A39" t="s">
        <v>204</v>
      </c>
      <c r="B39" s="2" t="s">
        <v>200</v>
      </c>
      <c r="C39" s="2" t="s">
        <v>241</v>
      </c>
      <c r="D39" t="s">
        <v>151</v>
      </c>
      <c r="E39" s="2" t="s">
        <v>246</v>
      </c>
      <c r="F39" s="13" t="s">
        <v>247</v>
      </c>
      <c r="G39" s="2" t="s">
        <v>57</v>
      </c>
    </row>
    <row r="40" spans="1:7" ht="30" x14ac:dyDescent="0.25">
      <c r="A40" t="s">
        <v>217</v>
      </c>
      <c r="B40" s="2" t="s">
        <v>201</v>
      </c>
      <c r="C40" s="2" t="s">
        <v>242</v>
      </c>
      <c r="D40" t="s">
        <v>151</v>
      </c>
      <c r="E40" s="2" t="s">
        <v>246</v>
      </c>
      <c r="F40" s="13" t="s">
        <v>247</v>
      </c>
      <c r="G40" s="2" t="s">
        <v>57</v>
      </c>
    </row>
    <row r="41" spans="1:7" ht="30" x14ac:dyDescent="0.25">
      <c r="A41" t="s">
        <v>218</v>
      </c>
      <c r="B41" s="2" t="s">
        <v>202</v>
      </c>
      <c r="C41" s="2" t="s">
        <v>243</v>
      </c>
      <c r="D41" t="s">
        <v>151</v>
      </c>
      <c r="E41" s="2" t="s">
        <v>246</v>
      </c>
      <c r="F41" s="13" t="s">
        <v>247</v>
      </c>
      <c r="G41" s="2" t="s">
        <v>57</v>
      </c>
    </row>
    <row r="42" spans="1:7" ht="30" x14ac:dyDescent="0.25">
      <c r="A42" t="s">
        <v>219</v>
      </c>
      <c r="B42" s="2" t="s">
        <v>240</v>
      </c>
      <c r="C42" s="2" t="s">
        <v>244</v>
      </c>
      <c r="D42" t="s">
        <v>151</v>
      </c>
      <c r="E42" s="2" t="s">
        <v>246</v>
      </c>
      <c r="F42" s="13" t="s">
        <v>247</v>
      </c>
      <c r="G42" s="2" t="s">
        <v>57</v>
      </c>
    </row>
    <row r="43" spans="1:7" ht="30" x14ac:dyDescent="0.25">
      <c r="A43" t="s">
        <v>220</v>
      </c>
      <c r="B43" s="2" t="s">
        <v>203</v>
      </c>
      <c r="C43" s="2" t="s">
        <v>245</v>
      </c>
      <c r="D43" t="s">
        <v>151</v>
      </c>
      <c r="E43" s="2" t="s">
        <v>246</v>
      </c>
      <c r="F43" s="13" t="s">
        <v>247</v>
      </c>
      <c r="G43" s="2" t="s">
        <v>57</v>
      </c>
    </row>
    <row r="44" spans="1:7" ht="30" x14ac:dyDescent="0.25">
      <c r="A44" t="s">
        <v>239</v>
      </c>
      <c r="B44" s="2" t="s">
        <v>268</v>
      </c>
      <c r="C44" s="2" t="s">
        <v>269</v>
      </c>
      <c r="D44" t="s">
        <v>151</v>
      </c>
      <c r="E44" s="2" t="s">
        <v>246</v>
      </c>
      <c r="F44" s="13" t="s">
        <v>247</v>
      </c>
      <c r="G44" s="2" t="s">
        <v>57</v>
      </c>
    </row>
    <row r="45" spans="1:7" ht="30" x14ac:dyDescent="0.25">
      <c r="A45" t="s">
        <v>267</v>
      </c>
      <c r="B45" s="2" t="s">
        <v>270</v>
      </c>
      <c r="C45" s="2" t="s">
        <v>271</v>
      </c>
      <c r="D45" t="s">
        <v>151</v>
      </c>
      <c r="E45" s="2" t="s">
        <v>246</v>
      </c>
      <c r="F45" s="13" t="s">
        <v>247</v>
      </c>
      <c r="G45" s="2" t="s">
        <v>57</v>
      </c>
    </row>
  </sheetData>
  <mergeCells count="5">
    <mergeCell ref="A24:G24"/>
    <mergeCell ref="A27:G27"/>
    <mergeCell ref="A38:G38"/>
    <mergeCell ref="A1:G1"/>
    <mergeCell ref="A5:G5"/>
  </mergeCells>
  <phoneticPr fontId="4" type="noConversion"/>
  <hyperlinks>
    <hyperlink ref="D28" r:id="rId1" xr:uid="{CB359486-8367-4BF8-872D-955D939741E5}"/>
    <hyperlink ref="D6" r:id="rId2" xr:uid="{DE245BCF-79B7-480E-87AA-84A800E98B45}"/>
    <hyperlink ref="D7" r:id="rId3" xr:uid="{9E64DBD8-1D24-4092-AD29-DA2892A8A7E9}"/>
    <hyperlink ref="D8" r:id="rId4" xr:uid="{8EC53972-A4A4-439E-AEDB-386B8EE9A664}"/>
    <hyperlink ref="D10" r:id="rId5" xr:uid="{B83CAA35-2CC9-4480-A723-8C97EA7BD52F}"/>
    <hyperlink ref="D12" r:id="rId6" xr:uid="{E12EB08C-E19D-45DF-9144-BD444539D6F5}"/>
    <hyperlink ref="D14" r:id="rId7" xr:uid="{6FA4CA8C-7D61-4C87-8886-037BB9464995}"/>
    <hyperlink ref="D16" r:id="rId8" xr:uid="{797F8C84-C4E7-47F6-A125-72270AEF41BC}"/>
    <hyperlink ref="D18" r:id="rId9" xr:uid="{DCDDEDE4-C020-46C2-860F-27F412AEB594}"/>
    <hyperlink ref="D20" r:id="rId10" xr:uid="{7E8CFA8C-D84E-44BA-8A2A-AB5DAB49B863}"/>
    <hyperlink ref="D22" r:id="rId11" xr:uid="{4A32DE33-E2D1-4E30-A15B-4FF209F63D04}"/>
    <hyperlink ref="D9" r:id="rId12" xr:uid="{01A54BB9-0EF3-4E51-9E8F-BA0F058F9B58}"/>
    <hyperlink ref="D11" r:id="rId13" xr:uid="{C5AC01C7-89FF-4D48-8EA4-05125E06D5CE}"/>
    <hyperlink ref="D13" r:id="rId14" xr:uid="{E9568D3C-FDC2-4B92-B569-7FBD4C7F2A2C}"/>
    <hyperlink ref="D15" r:id="rId15" xr:uid="{3000F25D-BF6E-47B8-B30D-66DC692C47F4}"/>
    <hyperlink ref="D17" r:id="rId16" xr:uid="{E525FD0E-47DD-4576-9BB7-A41D1D7C55B3}"/>
    <hyperlink ref="D19" r:id="rId17" xr:uid="{E6473410-BB3F-4983-9DC0-9F8F06A98101}"/>
    <hyperlink ref="D21" r:id="rId18" xr:uid="{5F003E50-A778-438F-8DB4-BA2A614C5AC8}"/>
    <hyperlink ref="D23" r:id="rId19" xr:uid="{CA76E788-CDFA-4DF6-B4CE-424D66CA6D42}"/>
    <hyperlink ref="D25" r:id="rId20" xr:uid="{049CDAA3-986A-4971-856D-1AB432058534}"/>
    <hyperlink ref="D26" r:id="rId21" xr:uid="{1A434161-827B-493F-B295-459B915ADEF0}"/>
    <hyperlink ref="D29:D37" r:id="rId22" display="WWW.FBCAKES.COM" xr:uid="{A913A2B6-56DF-4285-BE09-807D3873D5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0238-734F-48C9-BF4F-1FF9D508B8A1}">
  <dimension ref="A1:G20"/>
  <sheetViews>
    <sheetView showGridLines="0" workbookViewId="0">
      <selection activeCell="C18" sqref="C18"/>
    </sheetView>
  </sheetViews>
  <sheetFormatPr defaultRowHeight="15" x14ac:dyDescent="0.25"/>
  <cols>
    <col min="1" max="1" width="11.140625" customWidth="1"/>
    <col min="2" max="2" width="25.85546875" customWidth="1"/>
    <col min="3" max="3" width="30.5703125" customWidth="1"/>
    <col min="4" max="4" width="18.85546875" customWidth="1"/>
    <col min="5" max="5" width="23.5703125" customWidth="1"/>
    <col min="6" max="6" width="38.140625" customWidth="1"/>
    <col min="7" max="7" width="39" customWidth="1"/>
  </cols>
  <sheetData>
    <row r="1" spans="1:7" ht="18.75" x14ac:dyDescent="0.3">
      <c r="A1" s="24" t="s">
        <v>10</v>
      </c>
      <c r="B1" s="24"/>
      <c r="C1" s="24"/>
      <c r="D1" s="24"/>
      <c r="E1" s="24"/>
      <c r="F1" s="24"/>
      <c r="G1" s="24"/>
    </row>
    <row r="2" spans="1:7" x14ac:dyDescent="0.25">
      <c r="A2" s="25" t="s">
        <v>58</v>
      </c>
      <c r="B2" s="25"/>
      <c r="C2" s="25"/>
      <c r="D2" s="9"/>
      <c r="E2" s="25" t="s">
        <v>249</v>
      </c>
      <c r="F2" s="25"/>
      <c r="G2" s="25"/>
    </row>
    <row r="3" spans="1:7" x14ac:dyDescent="0.25">
      <c r="A3" s="25" t="s">
        <v>11</v>
      </c>
      <c r="B3" s="25"/>
      <c r="C3" s="25"/>
      <c r="D3" s="9"/>
      <c r="E3" s="25" t="s">
        <v>2</v>
      </c>
      <c r="F3" s="25"/>
      <c r="G3" s="25"/>
    </row>
    <row r="4" spans="1:7" x14ac:dyDescent="0.25">
      <c r="A4" s="10" t="s">
        <v>59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</row>
    <row r="5" spans="1:7" ht="45" x14ac:dyDescent="0.25">
      <c r="A5" s="5" t="s">
        <v>125</v>
      </c>
      <c r="B5" s="7" t="s">
        <v>127</v>
      </c>
      <c r="C5" s="8" t="s">
        <v>150</v>
      </c>
      <c r="D5" s="5" t="s">
        <v>151</v>
      </c>
      <c r="E5" s="7" t="s">
        <v>152</v>
      </c>
      <c r="F5" s="5" t="s">
        <v>153</v>
      </c>
      <c r="G5" s="5" t="s">
        <v>57</v>
      </c>
    </row>
    <row r="6" spans="1:7" ht="45" x14ac:dyDescent="0.25">
      <c r="A6" s="5" t="s">
        <v>133</v>
      </c>
      <c r="B6" s="8" t="s">
        <v>128</v>
      </c>
      <c r="C6" s="8" t="s">
        <v>150</v>
      </c>
      <c r="D6" s="5" t="s">
        <v>151</v>
      </c>
      <c r="E6" s="5" t="s">
        <v>154</v>
      </c>
      <c r="F6" s="5" t="s">
        <v>155</v>
      </c>
      <c r="G6" s="5" t="s">
        <v>57</v>
      </c>
    </row>
    <row r="7" spans="1:7" ht="45" x14ac:dyDescent="0.25">
      <c r="A7" s="5" t="s">
        <v>134</v>
      </c>
      <c r="B7" s="8" t="s">
        <v>129</v>
      </c>
      <c r="C7" s="8" t="s">
        <v>150</v>
      </c>
      <c r="D7" s="5" t="s">
        <v>151</v>
      </c>
      <c r="E7" s="8" t="s">
        <v>156</v>
      </c>
      <c r="F7" s="8" t="s">
        <v>157</v>
      </c>
      <c r="G7" s="8" t="s">
        <v>57</v>
      </c>
    </row>
    <row r="8" spans="1:7" ht="45" x14ac:dyDescent="0.25">
      <c r="A8" s="5" t="s">
        <v>135</v>
      </c>
      <c r="B8" s="8" t="s">
        <v>130</v>
      </c>
      <c r="C8" s="8" t="s">
        <v>150</v>
      </c>
      <c r="D8" s="5" t="s">
        <v>151</v>
      </c>
      <c r="E8" s="8" t="s">
        <v>158</v>
      </c>
      <c r="F8" s="8" t="s">
        <v>159</v>
      </c>
      <c r="G8" s="8" t="s">
        <v>57</v>
      </c>
    </row>
    <row r="9" spans="1:7" ht="45" x14ac:dyDescent="0.25">
      <c r="A9" s="5" t="s">
        <v>136</v>
      </c>
      <c r="B9" s="8" t="s">
        <v>131</v>
      </c>
      <c r="C9" s="8" t="s">
        <v>150</v>
      </c>
      <c r="D9" s="5" t="s">
        <v>151</v>
      </c>
      <c r="E9" s="8" t="s">
        <v>160</v>
      </c>
      <c r="F9" s="8" t="s">
        <v>161</v>
      </c>
      <c r="G9" s="8" t="s">
        <v>57</v>
      </c>
    </row>
    <row r="10" spans="1:7" ht="45" x14ac:dyDescent="0.25">
      <c r="A10" s="5" t="s">
        <v>137</v>
      </c>
      <c r="B10" s="8" t="s">
        <v>132</v>
      </c>
      <c r="C10" s="8" t="s">
        <v>150</v>
      </c>
      <c r="D10" s="5" t="s">
        <v>151</v>
      </c>
      <c r="E10" s="8" t="s">
        <v>162</v>
      </c>
      <c r="F10" s="8" t="s">
        <v>163</v>
      </c>
      <c r="G10" s="8" t="s">
        <v>57</v>
      </c>
    </row>
    <row r="11" spans="1:7" ht="45" x14ac:dyDescent="0.25">
      <c r="A11" s="5" t="s">
        <v>139</v>
      </c>
      <c r="B11" s="8" t="s">
        <v>138</v>
      </c>
      <c r="C11" s="8" t="s">
        <v>150</v>
      </c>
      <c r="D11" s="5" t="s">
        <v>151</v>
      </c>
      <c r="E11" s="8" t="s">
        <v>164</v>
      </c>
      <c r="F11" s="8" t="s">
        <v>165</v>
      </c>
      <c r="G11" s="8" t="s">
        <v>57</v>
      </c>
    </row>
    <row r="12" spans="1:7" ht="45" x14ac:dyDescent="0.25">
      <c r="A12" s="5" t="s">
        <v>140</v>
      </c>
      <c r="B12" s="8" t="s">
        <v>166</v>
      </c>
      <c r="C12" s="8" t="s">
        <v>150</v>
      </c>
      <c r="D12" s="5" t="s">
        <v>151</v>
      </c>
      <c r="E12" s="8" t="s">
        <v>167</v>
      </c>
      <c r="F12" s="8" t="s">
        <v>168</v>
      </c>
      <c r="G12" s="8" t="s">
        <v>57</v>
      </c>
    </row>
    <row r="13" spans="1:7" ht="45" x14ac:dyDescent="0.25">
      <c r="A13" s="5" t="s">
        <v>145</v>
      </c>
      <c r="B13" s="8" t="s">
        <v>141</v>
      </c>
      <c r="C13" s="8" t="s">
        <v>150</v>
      </c>
      <c r="D13" s="5" t="s">
        <v>151</v>
      </c>
      <c r="E13" s="8" t="s">
        <v>169</v>
      </c>
      <c r="F13" s="8" t="s">
        <v>170</v>
      </c>
      <c r="G13" s="8" t="s">
        <v>57</v>
      </c>
    </row>
    <row r="14" spans="1:7" ht="45" x14ac:dyDescent="0.25">
      <c r="A14" s="5" t="s">
        <v>146</v>
      </c>
      <c r="B14" s="8" t="s">
        <v>142</v>
      </c>
      <c r="C14" s="8" t="s">
        <v>150</v>
      </c>
      <c r="D14" s="5" t="s">
        <v>151</v>
      </c>
      <c r="E14" s="8" t="s">
        <v>171</v>
      </c>
      <c r="F14" s="8" t="s">
        <v>172</v>
      </c>
      <c r="G14" s="8" t="s">
        <v>57</v>
      </c>
    </row>
    <row r="15" spans="1:7" ht="45" x14ac:dyDescent="0.25">
      <c r="A15" s="5" t="s">
        <v>147</v>
      </c>
      <c r="B15" s="8" t="s">
        <v>143</v>
      </c>
      <c r="C15" s="8" t="s">
        <v>150</v>
      </c>
      <c r="D15" s="5" t="s">
        <v>151</v>
      </c>
      <c r="E15" s="8" t="s">
        <v>173</v>
      </c>
      <c r="F15" s="8" t="s">
        <v>174</v>
      </c>
      <c r="G15" s="8" t="s">
        <v>57</v>
      </c>
    </row>
    <row r="16" spans="1:7" ht="75" x14ac:dyDescent="0.25">
      <c r="A16" s="5" t="s">
        <v>148</v>
      </c>
      <c r="B16" s="8" t="s">
        <v>144</v>
      </c>
      <c r="C16" s="8" t="s">
        <v>291</v>
      </c>
      <c r="D16" s="5" t="s">
        <v>151</v>
      </c>
      <c r="E16" s="8" t="s">
        <v>175</v>
      </c>
      <c r="F16" s="8" t="s">
        <v>176</v>
      </c>
      <c r="G16" s="18" t="s">
        <v>78</v>
      </c>
    </row>
    <row r="17" spans="1:7" ht="90" x14ac:dyDescent="0.25">
      <c r="A17" s="5" t="s">
        <v>149</v>
      </c>
      <c r="B17" s="8" t="s">
        <v>177</v>
      </c>
      <c r="C17" s="8" t="s">
        <v>178</v>
      </c>
      <c r="D17" s="6">
        <v>7878787878</v>
      </c>
      <c r="E17" s="8" t="s">
        <v>179</v>
      </c>
      <c r="F17" s="8" t="s">
        <v>180</v>
      </c>
      <c r="G17" s="8" t="s">
        <v>57</v>
      </c>
    </row>
    <row r="18" spans="1:7" ht="120" x14ac:dyDescent="0.25">
      <c r="A18" s="5" t="s">
        <v>182</v>
      </c>
      <c r="B18" s="8" t="s">
        <v>181</v>
      </c>
      <c r="C18" s="8" t="s">
        <v>183</v>
      </c>
      <c r="D18" s="5" t="s">
        <v>151</v>
      </c>
      <c r="E18" s="8" t="s">
        <v>184</v>
      </c>
      <c r="F18" s="8" t="s">
        <v>185</v>
      </c>
      <c r="G18" s="18" t="s">
        <v>78</v>
      </c>
    </row>
    <row r="19" spans="1:7" ht="120" x14ac:dyDescent="0.25">
      <c r="A19" s="5" t="s">
        <v>187</v>
      </c>
      <c r="B19" s="8" t="s">
        <v>186</v>
      </c>
      <c r="C19" s="8" t="s">
        <v>188</v>
      </c>
      <c r="D19" s="5" t="s">
        <v>151</v>
      </c>
      <c r="E19" s="8" t="s">
        <v>189</v>
      </c>
      <c r="F19" s="8" t="s">
        <v>190</v>
      </c>
      <c r="G19" s="8" t="s">
        <v>57</v>
      </c>
    </row>
    <row r="20" spans="1:7" ht="75" x14ac:dyDescent="0.25">
      <c r="A20" s="5" t="s">
        <v>266</v>
      </c>
      <c r="B20" s="8" t="s">
        <v>191</v>
      </c>
      <c r="C20" s="8" t="s">
        <v>192</v>
      </c>
      <c r="D20" s="5" t="s">
        <v>151</v>
      </c>
      <c r="E20" s="8" t="s">
        <v>193</v>
      </c>
      <c r="F20" s="8" t="s">
        <v>194</v>
      </c>
      <c r="G20" s="8" t="s">
        <v>57</v>
      </c>
    </row>
  </sheetData>
  <mergeCells count="5">
    <mergeCell ref="A1:G1"/>
    <mergeCell ref="A2:C2"/>
    <mergeCell ref="E2:G2"/>
    <mergeCell ref="A3:C3"/>
    <mergeCell ref="E3:G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A48E-1298-439D-853E-8E8FD54725EE}">
  <dimension ref="A1:G5"/>
  <sheetViews>
    <sheetView zoomScaleNormal="100" workbookViewId="0">
      <selection activeCell="C5" sqref="C5"/>
    </sheetView>
  </sheetViews>
  <sheetFormatPr defaultRowHeight="15" x14ac:dyDescent="0.25"/>
  <cols>
    <col min="1" max="1" width="18.42578125" customWidth="1"/>
    <col min="2" max="2" width="36" customWidth="1"/>
    <col min="3" max="3" width="28.7109375" customWidth="1"/>
    <col min="4" max="4" width="25.7109375" customWidth="1"/>
    <col min="5" max="5" width="27.5703125" customWidth="1"/>
    <col min="6" max="6" width="27.85546875" customWidth="1"/>
    <col min="7" max="7" width="20.85546875" customWidth="1"/>
  </cols>
  <sheetData>
    <row r="1" spans="1:7" ht="18.75" x14ac:dyDescent="0.3">
      <c r="A1" s="24" t="s">
        <v>10</v>
      </c>
      <c r="B1" s="24"/>
      <c r="C1" s="24"/>
      <c r="D1" s="24"/>
      <c r="E1" s="24"/>
      <c r="F1" s="24"/>
      <c r="G1" s="24"/>
    </row>
    <row r="2" spans="1:7" x14ac:dyDescent="0.25">
      <c r="A2" s="25" t="s">
        <v>58</v>
      </c>
      <c r="B2" s="25"/>
      <c r="C2" s="25"/>
      <c r="D2" s="9"/>
      <c r="E2" s="25" t="s">
        <v>249</v>
      </c>
      <c r="F2" s="25"/>
      <c r="G2" s="25"/>
    </row>
    <row r="3" spans="1:7" x14ac:dyDescent="0.25">
      <c r="A3" s="25" t="s">
        <v>11</v>
      </c>
      <c r="B3" s="25"/>
      <c r="C3" s="25"/>
      <c r="D3" s="9"/>
      <c r="E3" s="25" t="s">
        <v>2</v>
      </c>
      <c r="F3" s="25"/>
      <c r="G3" s="25"/>
    </row>
    <row r="4" spans="1:7" x14ac:dyDescent="0.25">
      <c r="A4" s="10" t="s">
        <v>59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</row>
    <row r="5" spans="1:7" ht="60" x14ac:dyDescent="0.25">
      <c r="A5" t="s">
        <v>198</v>
      </c>
      <c r="B5" s="2" t="s">
        <v>195</v>
      </c>
      <c r="C5" s="2" t="s">
        <v>295</v>
      </c>
      <c r="D5" t="s">
        <v>151</v>
      </c>
      <c r="E5" t="s">
        <v>196</v>
      </c>
      <c r="F5" t="s">
        <v>197</v>
      </c>
      <c r="G5" s="17" t="s">
        <v>78</v>
      </c>
    </row>
  </sheetData>
  <mergeCells count="5"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0C38-2133-4B5C-9199-A1026AD75DCE}">
  <dimension ref="A1:I15"/>
  <sheetViews>
    <sheetView zoomScaleNormal="100" workbookViewId="0">
      <selection activeCell="B15" sqref="B15"/>
    </sheetView>
  </sheetViews>
  <sheetFormatPr defaultRowHeight="15" x14ac:dyDescent="0.25"/>
  <cols>
    <col min="1" max="2" width="18.140625" customWidth="1"/>
    <col min="3" max="3" width="27.42578125" customWidth="1"/>
    <col min="4" max="4" width="25.7109375" customWidth="1"/>
    <col min="5" max="5" width="24" customWidth="1"/>
    <col min="6" max="6" width="18.140625" customWidth="1"/>
    <col min="7" max="7" width="16.140625" customWidth="1"/>
    <col min="8" max="8" width="17.5703125" customWidth="1"/>
    <col min="9" max="9" width="21" customWidth="1"/>
  </cols>
  <sheetData>
    <row r="1" spans="1:9" ht="18.75" x14ac:dyDescent="0.3">
      <c r="A1" s="26" t="s">
        <v>10</v>
      </c>
      <c r="B1" s="27"/>
      <c r="C1" s="27"/>
      <c r="D1" s="27"/>
      <c r="E1" s="27"/>
      <c r="F1" s="27"/>
      <c r="G1" s="27"/>
      <c r="H1" s="27"/>
      <c r="I1" s="27"/>
    </row>
    <row r="2" spans="1:9" x14ac:dyDescent="0.25">
      <c r="A2" s="25" t="s">
        <v>0</v>
      </c>
      <c r="B2" s="25"/>
      <c r="C2" s="25"/>
      <c r="D2" s="25"/>
      <c r="E2" s="9"/>
      <c r="F2" s="25" t="s">
        <v>1</v>
      </c>
      <c r="G2" s="25"/>
      <c r="H2" s="25"/>
      <c r="I2" s="25"/>
    </row>
    <row r="3" spans="1:9" x14ac:dyDescent="0.25">
      <c r="A3" s="25" t="s">
        <v>11</v>
      </c>
      <c r="B3" s="25"/>
      <c r="C3" s="25"/>
      <c r="D3" s="25"/>
      <c r="E3" s="9"/>
      <c r="F3" s="25" t="s">
        <v>248</v>
      </c>
      <c r="G3" s="25"/>
      <c r="H3" s="25"/>
      <c r="I3" s="25"/>
    </row>
    <row r="4" spans="1:9" x14ac:dyDescent="0.25">
      <c r="A4" s="14" t="s">
        <v>250</v>
      </c>
      <c r="B4" s="14" t="s">
        <v>3</v>
      </c>
      <c r="C4" s="10" t="s">
        <v>7</v>
      </c>
      <c r="D4" s="10" t="s">
        <v>251</v>
      </c>
      <c r="E4" s="10" t="s">
        <v>252</v>
      </c>
      <c r="F4" s="10" t="s">
        <v>253</v>
      </c>
      <c r="G4" s="10" t="s">
        <v>254</v>
      </c>
      <c r="H4" s="10" t="s">
        <v>255</v>
      </c>
      <c r="I4" s="10" t="s">
        <v>9</v>
      </c>
    </row>
    <row r="5" spans="1:9" ht="30" x14ac:dyDescent="0.25">
      <c r="A5" t="s">
        <v>276</v>
      </c>
      <c r="B5" t="s">
        <v>222</v>
      </c>
      <c r="C5" t="s">
        <v>26</v>
      </c>
      <c r="D5" s="2" t="s">
        <v>278</v>
      </c>
      <c r="E5" s="2" t="s">
        <v>279</v>
      </c>
      <c r="F5" t="s">
        <v>296</v>
      </c>
      <c r="G5" t="s">
        <v>297</v>
      </c>
      <c r="I5" t="s">
        <v>298</v>
      </c>
    </row>
    <row r="6" spans="1:9" ht="30" x14ac:dyDescent="0.25">
      <c r="A6" t="s">
        <v>277</v>
      </c>
      <c r="B6" t="s">
        <v>223</v>
      </c>
      <c r="C6" s="2" t="s">
        <v>28</v>
      </c>
      <c r="D6" s="13" t="s">
        <v>29</v>
      </c>
      <c r="E6" s="2" t="s">
        <v>60</v>
      </c>
      <c r="F6" t="s">
        <v>296</v>
      </c>
      <c r="G6" t="s">
        <v>297</v>
      </c>
      <c r="I6" t="s">
        <v>298</v>
      </c>
    </row>
    <row r="7" spans="1:9" ht="60" x14ac:dyDescent="0.25">
      <c r="A7" t="s">
        <v>280</v>
      </c>
      <c r="B7" t="s">
        <v>234</v>
      </c>
      <c r="C7" s="2" t="s">
        <v>77</v>
      </c>
      <c r="D7" s="13" t="s">
        <v>76</v>
      </c>
      <c r="E7" s="2" t="s">
        <v>75</v>
      </c>
      <c r="F7" t="s">
        <v>296</v>
      </c>
      <c r="G7" t="s">
        <v>297</v>
      </c>
      <c r="I7" t="s">
        <v>298</v>
      </c>
    </row>
    <row r="8" spans="1:9" ht="45" x14ac:dyDescent="0.25">
      <c r="A8" t="s">
        <v>281</v>
      </c>
      <c r="B8" t="s">
        <v>210</v>
      </c>
      <c r="C8" s="2" t="s">
        <v>287</v>
      </c>
      <c r="D8" s="13" t="s">
        <v>288</v>
      </c>
      <c r="E8" s="2" t="s">
        <v>114</v>
      </c>
      <c r="F8" t="s">
        <v>299</v>
      </c>
      <c r="G8" t="s">
        <v>300</v>
      </c>
      <c r="I8" t="s">
        <v>298</v>
      </c>
    </row>
    <row r="9" spans="1:9" ht="60" x14ac:dyDescent="0.25">
      <c r="A9" t="s">
        <v>282</v>
      </c>
      <c r="B9" t="s">
        <v>211</v>
      </c>
      <c r="C9" s="2" t="s">
        <v>289</v>
      </c>
      <c r="D9" s="13" t="s">
        <v>290</v>
      </c>
      <c r="E9" s="2" t="s">
        <v>117</v>
      </c>
      <c r="F9" t="s">
        <v>299</v>
      </c>
      <c r="G9" t="s">
        <v>297</v>
      </c>
      <c r="I9" t="s">
        <v>298</v>
      </c>
    </row>
    <row r="10" spans="1:9" ht="60" x14ac:dyDescent="0.25">
      <c r="A10" t="s">
        <v>283</v>
      </c>
      <c r="B10" t="s">
        <v>212</v>
      </c>
      <c r="C10" s="2" t="s">
        <v>119</v>
      </c>
      <c r="D10" s="13" t="s">
        <v>120</v>
      </c>
      <c r="E10" s="2" t="s">
        <v>118</v>
      </c>
      <c r="F10" t="s">
        <v>299</v>
      </c>
      <c r="G10" t="s">
        <v>297</v>
      </c>
      <c r="I10" t="s">
        <v>298</v>
      </c>
    </row>
    <row r="11" spans="1:9" ht="60" x14ac:dyDescent="0.25">
      <c r="A11" t="s">
        <v>284</v>
      </c>
      <c r="B11" t="s">
        <v>213</v>
      </c>
      <c r="C11" s="2" t="s">
        <v>121</v>
      </c>
      <c r="D11" s="13" t="s">
        <v>122</v>
      </c>
      <c r="E11" s="2" t="s">
        <v>118</v>
      </c>
      <c r="F11" t="s">
        <v>299</v>
      </c>
      <c r="G11" t="s">
        <v>297</v>
      </c>
      <c r="I11" t="s">
        <v>298</v>
      </c>
    </row>
    <row r="12" spans="1:9" ht="60" x14ac:dyDescent="0.25">
      <c r="A12" t="s">
        <v>285</v>
      </c>
      <c r="B12" t="s">
        <v>214</v>
      </c>
      <c r="C12" s="2" t="s">
        <v>123</v>
      </c>
      <c r="D12" s="13" t="s">
        <v>124</v>
      </c>
      <c r="E12" s="2" t="s">
        <v>111</v>
      </c>
      <c r="F12" t="s">
        <v>299</v>
      </c>
      <c r="G12" t="s">
        <v>297</v>
      </c>
      <c r="I12" t="s">
        <v>298</v>
      </c>
    </row>
    <row r="13" spans="1:9" ht="60" x14ac:dyDescent="0.25">
      <c r="A13" t="s">
        <v>286</v>
      </c>
      <c r="B13" s="5" t="s">
        <v>148</v>
      </c>
      <c r="C13" s="8" t="s">
        <v>175</v>
      </c>
      <c r="D13" s="8" t="s">
        <v>176</v>
      </c>
      <c r="E13" s="8" t="s">
        <v>291</v>
      </c>
      <c r="F13" s="28" t="s">
        <v>299</v>
      </c>
      <c r="G13" s="28" t="s">
        <v>297</v>
      </c>
      <c r="I13" t="s">
        <v>298</v>
      </c>
    </row>
    <row r="14" spans="1:9" ht="135" x14ac:dyDescent="0.25">
      <c r="A14" t="s">
        <v>293</v>
      </c>
      <c r="B14" s="5" t="s">
        <v>182</v>
      </c>
      <c r="C14" s="8" t="s">
        <v>292</v>
      </c>
      <c r="D14" s="8" t="s">
        <v>185</v>
      </c>
      <c r="E14" s="8" t="s">
        <v>183</v>
      </c>
      <c r="F14" s="28" t="s">
        <v>299</v>
      </c>
      <c r="G14" s="28" t="s">
        <v>297</v>
      </c>
      <c r="I14" t="s">
        <v>298</v>
      </c>
    </row>
    <row r="15" spans="1:9" ht="60" x14ac:dyDescent="0.25">
      <c r="A15" t="s">
        <v>294</v>
      </c>
      <c r="B15" t="s">
        <v>303</v>
      </c>
      <c r="C15" t="s">
        <v>196</v>
      </c>
      <c r="D15" t="s">
        <v>197</v>
      </c>
      <c r="E15" s="2" t="s">
        <v>295</v>
      </c>
      <c r="F15" t="s">
        <v>301</v>
      </c>
      <c r="G15" t="s">
        <v>302</v>
      </c>
      <c r="I15" t="s">
        <v>298</v>
      </c>
    </row>
  </sheetData>
  <mergeCells count="5">
    <mergeCell ref="A1:I1"/>
    <mergeCell ref="A2:D2"/>
    <mergeCell ref="F2:I2"/>
    <mergeCell ref="A3:D3"/>
    <mergeCell ref="F3:I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FF24-5DEA-432C-8C9F-2EA8DC9ECCB1}">
  <dimension ref="A1:B6"/>
  <sheetViews>
    <sheetView workbookViewId="0">
      <selection activeCell="B16" sqref="B16"/>
    </sheetView>
  </sheetViews>
  <sheetFormatPr defaultRowHeight="15" x14ac:dyDescent="0.25"/>
  <cols>
    <col min="1" max="1" width="92.28515625" customWidth="1"/>
    <col min="2" max="2" width="100.140625" customWidth="1"/>
  </cols>
  <sheetData>
    <row r="1" spans="1:2" ht="18.75" x14ac:dyDescent="0.3">
      <c r="A1" s="22" t="s">
        <v>10</v>
      </c>
      <c r="B1" s="22"/>
    </row>
    <row r="2" spans="1:2" x14ac:dyDescent="0.25">
      <c r="A2" s="10" t="s">
        <v>256</v>
      </c>
      <c r="B2" s="10" t="s">
        <v>257</v>
      </c>
    </row>
    <row r="3" spans="1:2" x14ac:dyDescent="0.25">
      <c r="A3" s="15" t="s">
        <v>258</v>
      </c>
      <c r="B3" s="15">
        <v>8</v>
      </c>
    </row>
    <row r="4" spans="1:2" x14ac:dyDescent="0.25">
      <c r="A4" s="15" t="s">
        <v>259</v>
      </c>
      <c r="B4" s="15">
        <v>2</v>
      </c>
    </row>
    <row r="5" spans="1:2" x14ac:dyDescent="0.25">
      <c r="A5" s="15" t="s">
        <v>260</v>
      </c>
      <c r="B5" s="15">
        <v>1</v>
      </c>
    </row>
    <row r="6" spans="1:2" x14ac:dyDescent="0.25">
      <c r="A6" s="16"/>
    </row>
  </sheetData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9A16-146F-45CD-987C-4EFF98DC99AA}">
  <dimension ref="A1:E5"/>
  <sheetViews>
    <sheetView workbookViewId="0">
      <selection activeCell="B5" sqref="B5"/>
    </sheetView>
  </sheetViews>
  <sheetFormatPr defaultRowHeight="15" x14ac:dyDescent="0.25"/>
  <cols>
    <col min="1" max="1" width="30.85546875" customWidth="1"/>
    <col min="2" max="2" width="35.42578125" customWidth="1"/>
    <col min="3" max="3" width="33.7109375" customWidth="1"/>
    <col min="4" max="5" width="45.28515625" customWidth="1"/>
  </cols>
  <sheetData>
    <row r="1" spans="1:5" ht="18.75" x14ac:dyDescent="0.3">
      <c r="A1" s="26" t="s">
        <v>10</v>
      </c>
      <c r="B1" s="26"/>
      <c r="C1" s="26"/>
      <c r="D1" s="26"/>
      <c r="E1" s="26"/>
    </row>
    <row r="2" spans="1:5" x14ac:dyDescent="0.25">
      <c r="A2" s="10" t="s">
        <v>261</v>
      </c>
      <c r="B2" s="10" t="s">
        <v>256</v>
      </c>
      <c r="C2" s="10" t="s">
        <v>262</v>
      </c>
      <c r="D2" s="10" t="s">
        <v>263</v>
      </c>
      <c r="E2" s="10" t="s">
        <v>264</v>
      </c>
    </row>
    <row r="3" spans="1:5" x14ac:dyDescent="0.25">
      <c r="A3" s="1">
        <v>1</v>
      </c>
      <c r="B3" s="15" t="s">
        <v>265</v>
      </c>
      <c r="C3" s="1">
        <f>37-8</f>
        <v>29</v>
      </c>
      <c r="D3" s="1">
        <v>8</v>
      </c>
      <c r="E3" s="1">
        <v>37</v>
      </c>
    </row>
    <row r="4" spans="1:5" x14ac:dyDescent="0.25">
      <c r="A4" s="1">
        <v>2</v>
      </c>
      <c r="B4" s="15" t="s">
        <v>259</v>
      </c>
      <c r="C4" s="1">
        <f>16-2</f>
        <v>14</v>
      </c>
      <c r="D4" s="1">
        <v>2</v>
      </c>
      <c r="E4" s="1">
        <v>16</v>
      </c>
    </row>
    <row r="5" spans="1:5" x14ac:dyDescent="0.25">
      <c r="A5" s="1">
        <v>3</v>
      </c>
      <c r="B5" s="15" t="s">
        <v>260</v>
      </c>
      <c r="C5" s="1">
        <v>0</v>
      </c>
      <c r="D5" s="1">
        <v>1</v>
      </c>
      <c r="E5" s="1">
        <v>1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o s h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K L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i y F Z K I p H u A 4 A A A A R A A A A E w A c A E Z v c m 1 1 b G F z L 1 N l Y 3 R p b 2 4 x L m 0 g o h g A K K A U A A A A A A A A A A A A A A A A A A A A A A A A A A A A K 0 5 N L s n M z 1 M I h t C G 1 g B Q S w E C L Q A U A A I A C A C S i y F Z 0 7 3 x u a U A A A D 2 A A A A E g A A A A A A A A A A A A A A A A A A A A A A Q 2 9 u Z m l n L 1 B h Y 2 t h Z 2 U u e G 1 s U E s B A i 0 A F A A C A A g A k o s h W Q / K 6 a u k A A A A 6 Q A A A B M A A A A A A A A A A A A A A A A A 8 Q A A A F t D b 2 5 0 Z W 5 0 X 1 R 5 c G V z X S 5 4 b W x Q S w E C L Q A U A A I A C A C S i y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8 V G J q 7 9 0 k G P + z 2 / A y X z B A A A A A A C A A A A A A A Q Z g A A A A E A A C A A A A B F P M h G h b K h u o G K F 4 6 x s E U x E f C H A t Z b T f 2 K k I c n P a D 5 0 g A A A A A O g A A A A A I A A C A A A A B m h W e x V 3 s 3 V M M W h 5 i k 4 R J t i t V I J v z 4 A Q c L Y Q n c 2 z P 8 v F A A A A A y 0 q e o Z S w o C g 6 C U N y 8 C v x 3 7 R s / l 9 X e V x m x h Y M S w 8 w i z r D X S 9 z N 1 f w k i Q b g o / A M h u A 6 V w / Y i d P 8 g M y b T E y C o E y A 0 x C 3 u y K y G r o a 8 o j y v 5 + d S E A A A A D h p d t Z d I R 8 h I E 5 0 v C H 7 e c d n T L d E d t C c d O + s 1 N 9 x i a X w b A t n 2 o 7 A 4 q H w 9 L n 3 y 5 w O x + d l Y 6 B 7 6 0 A z e X n p A O a J 5 L T < / D a t a M a s h u p > 
</file>

<file path=customXml/itemProps1.xml><?xml version="1.0" encoding="utf-8"?>
<ds:datastoreItem xmlns:ds="http://schemas.openxmlformats.org/officeDocument/2006/customXml" ds:itemID="{9D2B583E-CD3C-4AF1-80CF-95DF5A2EB0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Order Management</vt:lpstr>
      <vt:lpstr>Payment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 kk</dc:creator>
  <cp:lastModifiedBy>swathi kk</cp:lastModifiedBy>
  <dcterms:created xsi:type="dcterms:W3CDTF">2024-09-01T10:55:56Z</dcterms:created>
  <dcterms:modified xsi:type="dcterms:W3CDTF">2024-09-02T04:54:34Z</dcterms:modified>
</cp:coreProperties>
</file>