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swath\Downloads\"/>
    </mc:Choice>
  </mc:AlternateContent>
  <xr:revisionPtr revIDLastSave="0" documentId="8_{C887C449-50F4-46AE-8552-136FFED1BB60}" xr6:coauthVersionLast="47" xr6:coauthVersionMax="47" xr10:uidLastSave="{00000000-0000-0000-0000-000000000000}"/>
  <bookViews>
    <workbookView xWindow="-108" yWindow="-108" windowWidth="23256" windowHeight="12456" xr2:uid="{00000000-000D-0000-FFFF-FFFF00000000}"/>
  </bookViews>
  <sheets>
    <sheet name=" IT Help Desk Data" sheetId="1" r:id="rId1"/>
    <sheet name="Pivot Table Analysis" sheetId="2" r:id="rId2"/>
    <sheet name="Summary Dashboard" sheetId="9" r:id="rId3"/>
    <sheet name="Recommendations" sheetId="4" r:id="rId4"/>
  </sheets>
  <definedNames>
    <definedName name="Slicer_category">#N/A</definedName>
    <definedName name="Slicer_priority">#N/A</definedName>
  </definedNames>
  <calcPr calcId="12451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<sst xmlns="http://schemas.openxmlformats.org/spreadsheetml/2006/main" count="1618" uniqueCount="411">
  <si>
    <t>ticket_id</t>
  </si>
  <si>
    <t>submission_date</t>
  </si>
  <si>
    <t>resolution_date</t>
  </si>
  <si>
    <t>category</t>
  </si>
  <si>
    <t>assigned_analyst</t>
  </si>
  <si>
    <t>description</t>
  </si>
  <si>
    <t>main_issue</t>
  </si>
  <si>
    <t>priority</t>
  </si>
  <si>
    <t>resolution_hours</t>
  </si>
  <si>
    <t>day_of_week</t>
  </si>
  <si>
    <t>month</t>
  </si>
  <si>
    <t>hour_of_day</t>
  </si>
  <si>
    <t>sla_flag</t>
  </si>
  <si>
    <t>resolved_flag</t>
  </si>
  <si>
    <t>TICKET-1000</t>
  </si>
  <si>
    <t>TICKET-1001</t>
  </si>
  <si>
    <t>TICKET-1002</t>
  </si>
  <si>
    <t>TICKET-1003</t>
  </si>
  <si>
    <t>TICKET-1004</t>
  </si>
  <si>
    <t>TICKET-1005</t>
  </si>
  <si>
    <t>TICKET-1006</t>
  </si>
  <si>
    <t>TICKET-1007</t>
  </si>
  <si>
    <t>TICKET-1008</t>
  </si>
  <si>
    <t>TICKET-1009</t>
  </si>
  <si>
    <t>TICKET-1010</t>
  </si>
  <si>
    <t>TICKET-1011</t>
  </si>
  <si>
    <t>TICKET-1012</t>
  </si>
  <si>
    <t>TICKET-1013</t>
  </si>
  <si>
    <t>TICKET-1014</t>
  </si>
  <si>
    <t>TICKET-1015</t>
  </si>
  <si>
    <t>TICKET-1016</t>
  </si>
  <si>
    <t>TICKET-1017</t>
  </si>
  <si>
    <t>TICKET-1018</t>
  </si>
  <si>
    <t>TICKET-1019</t>
  </si>
  <si>
    <t>TICKET-1020</t>
  </si>
  <si>
    <t>TICKET-1021</t>
  </si>
  <si>
    <t>TICKET-1022</t>
  </si>
  <si>
    <t>TICKET-1023</t>
  </si>
  <si>
    <t>TICKET-1024</t>
  </si>
  <si>
    <t>TICKET-1025</t>
  </si>
  <si>
    <t>TICKET-1026</t>
  </si>
  <si>
    <t>TICKET-1027</t>
  </si>
  <si>
    <t>TICKET-1028</t>
  </si>
  <si>
    <t>TICKET-1029</t>
  </si>
  <si>
    <t>TICKET-1030</t>
  </si>
  <si>
    <t>TICKET-1031</t>
  </si>
  <si>
    <t>TICKET-1032</t>
  </si>
  <si>
    <t>TICKET-1033</t>
  </si>
  <si>
    <t>TICKET-1034</t>
  </si>
  <si>
    <t>TICKET-1035</t>
  </si>
  <si>
    <t>TICKET-1036</t>
  </si>
  <si>
    <t>TICKET-1037</t>
  </si>
  <si>
    <t>TICKET-1038</t>
  </si>
  <si>
    <t>TICKET-1039</t>
  </si>
  <si>
    <t>TICKET-1040</t>
  </si>
  <si>
    <t>TICKET-1041</t>
  </si>
  <si>
    <t>TICKET-1042</t>
  </si>
  <si>
    <t>TICKET-1043</t>
  </si>
  <si>
    <t>TICKET-1044</t>
  </si>
  <si>
    <t>TICKET-1045</t>
  </si>
  <si>
    <t>TICKET-1046</t>
  </si>
  <si>
    <t>TICKET-1047</t>
  </si>
  <si>
    <t>TICKET-1048</t>
  </si>
  <si>
    <t>TICKET-1049</t>
  </si>
  <si>
    <t>TICKET-1050</t>
  </si>
  <si>
    <t>TICKET-1051</t>
  </si>
  <si>
    <t>TICKET-1052</t>
  </si>
  <si>
    <t>TICKET-1053</t>
  </si>
  <si>
    <t>TICKET-1054</t>
  </si>
  <si>
    <t>TICKET-1055</t>
  </si>
  <si>
    <t>TICKET-1056</t>
  </si>
  <si>
    <t>TICKET-1057</t>
  </si>
  <si>
    <t>TICKET-1058</t>
  </si>
  <si>
    <t>TICKET-1059</t>
  </si>
  <si>
    <t>TICKET-1060</t>
  </si>
  <si>
    <t>TICKET-1061</t>
  </si>
  <si>
    <t>TICKET-1062</t>
  </si>
  <si>
    <t>TICKET-1063</t>
  </si>
  <si>
    <t>TICKET-1064</t>
  </si>
  <si>
    <t>TICKET-1065</t>
  </si>
  <si>
    <t>TICKET-1066</t>
  </si>
  <si>
    <t>TICKET-1067</t>
  </si>
  <si>
    <t>TICKET-1068</t>
  </si>
  <si>
    <t>TICKET-1069</t>
  </si>
  <si>
    <t>TICKET-1070</t>
  </si>
  <si>
    <t>TICKET-1071</t>
  </si>
  <si>
    <t>TICKET-1072</t>
  </si>
  <si>
    <t>TICKET-1073</t>
  </si>
  <si>
    <t>TICKET-1074</t>
  </si>
  <si>
    <t>TICKET-1075</t>
  </si>
  <si>
    <t>TICKET-1076</t>
  </si>
  <si>
    <t>TICKET-1077</t>
  </si>
  <si>
    <t>TICKET-1078</t>
  </si>
  <si>
    <t>TICKET-1079</t>
  </si>
  <si>
    <t>TICKET-1080</t>
  </si>
  <si>
    <t>TICKET-1081</t>
  </si>
  <si>
    <t>TICKET-1082</t>
  </si>
  <si>
    <t>TICKET-1083</t>
  </si>
  <si>
    <t>TICKET-1084</t>
  </si>
  <si>
    <t>TICKET-1085</t>
  </si>
  <si>
    <t>TICKET-1086</t>
  </si>
  <si>
    <t>TICKET-1087</t>
  </si>
  <si>
    <t>TICKET-1088</t>
  </si>
  <si>
    <t>TICKET-1089</t>
  </si>
  <si>
    <t>TICKET-1090</t>
  </si>
  <si>
    <t>TICKET-1091</t>
  </si>
  <si>
    <t>TICKET-1092</t>
  </si>
  <si>
    <t>TICKET-1093</t>
  </si>
  <si>
    <t>TICKET-1094</t>
  </si>
  <si>
    <t>TICKET-1095</t>
  </si>
  <si>
    <t>TICKET-1096</t>
  </si>
  <si>
    <t>TICKET-1097</t>
  </si>
  <si>
    <t>TICKET-1098</t>
  </si>
  <si>
    <t>TICKET-1099</t>
  </si>
  <si>
    <t>TICKET-1100</t>
  </si>
  <si>
    <t>TICKET-1101</t>
  </si>
  <si>
    <t>TICKET-1102</t>
  </si>
  <si>
    <t>TICKET-1103</t>
  </si>
  <si>
    <t>TICKET-1104</t>
  </si>
  <si>
    <t>TICKET-1105</t>
  </si>
  <si>
    <t>TICKET-1106</t>
  </si>
  <si>
    <t>TICKET-1107</t>
  </si>
  <si>
    <t>TICKET-1108</t>
  </si>
  <si>
    <t>TICKET-1109</t>
  </si>
  <si>
    <t>TICKET-1110</t>
  </si>
  <si>
    <t>TICKET-1111</t>
  </si>
  <si>
    <t>TICKET-1112</t>
  </si>
  <si>
    <t>TICKET-1113</t>
  </si>
  <si>
    <t>TICKET-1114</t>
  </si>
  <si>
    <t>TICKET-1115</t>
  </si>
  <si>
    <t>TICKET-1116</t>
  </si>
  <si>
    <t>TICKET-1117</t>
  </si>
  <si>
    <t>TICKET-1118</t>
  </si>
  <si>
    <t>TICKET-1119</t>
  </si>
  <si>
    <t>TICKET-1120</t>
  </si>
  <si>
    <t>TICKET-1121</t>
  </si>
  <si>
    <t>TICKET-1122</t>
  </si>
  <si>
    <t>TICKET-1123</t>
  </si>
  <si>
    <t>TICKET-1124</t>
  </si>
  <si>
    <t>TICKET-1125</t>
  </si>
  <si>
    <t>TICKET-1126</t>
  </si>
  <si>
    <t>TICKET-1127</t>
  </si>
  <si>
    <t>TICKET-1128</t>
  </si>
  <si>
    <t>TICKET-1129</t>
  </si>
  <si>
    <t>TICKET-1130</t>
  </si>
  <si>
    <t>TICKET-1131</t>
  </si>
  <si>
    <t>TICKET-1132</t>
  </si>
  <si>
    <t>TICKET-1133</t>
  </si>
  <si>
    <t>TICKET-1134</t>
  </si>
  <si>
    <t>TICKET-1135</t>
  </si>
  <si>
    <t>TICKET-1136</t>
  </si>
  <si>
    <t>TICKET-1137</t>
  </si>
  <si>
    <t>TICKET-1138</t>
  </si>
  <si>
    <t>TICKET-1139</t>
  </si>
  <si>
    <t>TICKET-1140</t>
  </si>
  <si>
    <t>TICKET-1141</t>
  </si>
  <si>
    <t>TICKET-1142</t>
  </si>
  <si>
    <t>TICKET-1143</t>
  </si>
  <si>
    <t>TICKET-1144</t>
  </si>
  <si>
    <t>TICKET-1145</t>
  </si>
  <si>
    <t>TICKET-1146</t>
  </si>
  <si>
    <t>TICKET-1147</t>
  </si>
  <si>
    <t>TICKET-1148</t>
  </si>
  <si>
    <t>TICKET-1149</t>
  </si>
  <si>
    <t>Other</t>
  </si>
  <si>
    <t>Software</t>
  </si>
  <si>
    <t>Hardware</t>
  </si>
  <si>
    <t>Access</t>
  </si>
  <si>
    <t>Network</t>
  </si>
  <si>
    <t>Security</t>
  </si>
  <si>
    <t>Billing</t>
  </si>
  <si>
    <t>Toni Wiley</t>
  </si>
  <si>
    <t>Tanya Jones</t>
  </si>
  <si>
    <t>Sheila Ball</t>
  </si>
  <si>
    <t>Cynthia Rich</t>
  </si>
  <si>
    <t>Janice Burns</t>
  </si>
  <si>
    <t>Autumn Ryan</t>
  </si>
  <si>
    <t>Amanda White</t>
  </si>
  <si>
    <t>Adam Stone</t>
  </si>
  <si>
    <t>Natasha Harris</t>
  </si>
  <si>
    <t>Marvin West</t>
  </si>
  <si>
    <t>Dream part subject until full. Brother century suddenly above. Six eight benefit animal move best.</t>
  </si>
  <si>
    <t>Application X is crashing every time I open it. Lead how phone also score player later blue.</t>
  </si>
  <si>
    <t>Black attack cold would page. Reality she war a chance. Physical hour Mr item red agreement for.</t>
  </si>
  <si>
    <t>My laptop's keyboard isn't working properly, some keys are stuck. Tree culture above effort more national whether.</t>
  </si>
  <si>
    <t>Application X is crashing every time I open it. Order wrong fight foreign bad house pick.</t>
  </si>
  <si>
    <t>Application X is crashing every time I open it. Sport should network realize relate very voice.</t>
  </si>
  <si>
    <t>I'm locked out of my account and can't reset my password. If rather year suffer wrong.</t>
  </si>
  <si>
    <t>Application X is crashing every time I open it. Here bill leg region training. Grow new may.</t>
  </si>
  <si>
    <t>My laptop's keyboard isn't working properly, some keys are stuck. Common maintain theory involve ok detail.</t>
  </si>
  <si>
    <t>Application X is crashing every time I open it. Responsibility again recently traditional word.</t>
  </si>
  <si>
    <t>Application X is crashing every time I open it. Structure this woman born.</t>
  </si>
  <si>
    <t>Can't connect to the Wi-Fi. It's showing 'No internet access'. Maintain without college strong few not week.</t>
  </si>
  <si>
    <t>Can't connect to the Wi-Fi. It's showing 'No internet access'. Official human task door century energy Mr.</t>
  </si>
  <si>
    <t>Application X is crashing every time I open it. Spring operation performance glass choice kind.</t>
  </si>
  <si>
    <t>Application X is crashing every time I open it. Summer yard maintain fire ask eight.</t>
  </si>
  <si>
    <t>Application X is crashing every time I open it. Least check between event. Can brother two form.</t>
  </si>
  <si>
    <t>Application X is crashing every time I open it. Resource in affect charge customer accept dream.</t>
  </si>
  <si>
    <t>Thought national word picture each deep.</t>
  </si>
  <si>
    <t>Can't connect to the Wi-Fi. It's showing 'No internet access'. Card series research else cup though artist.</t>
  </si>
  <si>
    <t>My laptop's keyboard isn't working properly, some keys are stuck. Young up grow after offer east region would.</t>
  </si>
  <si>
    <t>Application X is crashing every time I open it. Nice then management.</t>
  </si>
  <si>
    <t>Application X is crashing every time I open it. Water act involve follow hot.</t>
  </si>
  <si>
    <t>Application X is crashing every time I open it. Another such apply table let.</t>
  </si>
  <si>
    <t>Application X is crashing every time I open it. Senior per draw day mention sea quickly.</t>
  </si>
  <si>
    <t>Can't connect to the Wi-Fi. It's showing 'No internet access'. Race Republican expect east might collection.</t>
  </si>
  <si>
    <t>Application X is crashing every time I open it. Total maintain service writer.</t>
  </si>
  <si>
    <t>Can't connect to the Wi-Fi. It's showing 'No internet access'. Individual herself decide generation.</t>
  </si>
  <si>
    <t>Yourself floor foot character choose. Brother prepare but film key name.</t>
  </si>
  <si>
    <t>Successful radio play network yet. Fill director direction ready white.</t>
  </si>
  <si>
    <t>Application X is crashing every time I open it. Southern beat general first much hotel agency.</t>
  </si>
  <si>
    <t>Can't connect to the Wi-Fi. It's showing 'No internet access'. Cup government by life reduce each customer.</t>
  </si>
  <si>
    <t>Application X is crashing every time I open it. Market growth film.</t>
  </si>
  <si>
    <t>Can't connect to the Wi-Fi. It's showing 'No internet access'. Could north state feel others participant.</t>
  </si>
  <si>
    <t>Follow chair add finally these plan staff. Across shoulder school free.</t>
  </si>
  <si>
    <t>Application X is crashing every time I open it. Bag half join treat water by affect.</t>
  </si>
  <si>
    <t>My laptop's keyboard isn't working properly, some keys are stuck. Science bad news pressure anything probably save.</t>
  </si>
  <si>
    <t>Application X is crashing every time I open it. Fund project find law identify close worker.</t>
  </si>
  <si>
    <t>Rate play media air. Trade thank hundred choice reduce remember possible us.</t>
  </si>
  <si>
    <t>Application X is crashing every time I open it. Effort avoid door shoulder cut.</t>
  </si>
  <si>
    <t>I'm locked out of my account and can't reset my password. Point fine stop radio chair tree career scene.</t>
  </si>
  <si>
    <t>Can't connect to the Wi-Fi. It's showing 'No internet access'. Simple practice operation move put.</t>
  </si>
  <si>
    <t>My laptop's keyboard isn't working properly, some keys are stuck. Firm discuss audience say amount.</t>
  </si>
  <si>
    <t>Physical business information.
Activity else house another. Still protect admit answer.</t>
  </si>
  <si>
    <t>Application X is crashing every time I open it. Anything despite not.</t>
  </si>
  <si>
    <t>My laptop's keyboard isn't working properly, some keys are stuck. Film answer tax different carry represent.</t>
  </si>
  <si>
    <t>Application X is crashing every time I open it. American computer let go event.</t>
  </si>
  <si>
    <t>Can't connect to the Wi-Fi. It's showing 'No internet access'. Build oil wait community less happen.</t>
  </si>
  <si>
    <t>I'm locked out of my account and can't reset my password. Decide stuff agree national politics current son.</t>
  </si>
  <si>
    <t>Can't connect to the Wi-Fi. It's showing 'No internet access'. Phone interview worker could.</t>
  </si>
  <si>
    <t>Can't connect to the Wi-Fi. It's showing 'No internet access'. Together life least mission.</t>
  </si>
  <si>
    <t>If forget newspaper behavior note put. Almost affect entire. Trial set capital real.</t>
  </si>
  <si>
    <t>Application X is crashing every time I open it. My sound short.</t>
  </si>
  <si>
    <t>Application X is crashing every time I open it. Where culture site value set.</t>
  </si>
  <si>
    <t>Application X is crashing every time I open it. Go claim billion small experience old.</t>
  </si>
  <si>
    <t>Can't connect to the Wi-Fi. It's showing 'No internet access'. Option name including.</t>
  </si>
  <si>
    <t>I'm locked out of my account and can't reset my password. Idea enter expert decision something.</t>
  </si>
  <si>
    <t>Through culture similar finally. Oil world money about fine street small.</t>
  </si>
  <si>
    <t>Weight go sort sign law response since. Sister other actually Mrs fight everything get.</t>
  </si>
  <si>
    <t>Particular ask company nearly exist exactly friend.</t>
  </si>
  <si>
    <t>Application X is crashing every time I open it. Skin subject purpose baby training.</t>
  </si>
  <si>
    <t>My laptop's keyboard isn't working properly, some keys are stuck. Than none office improve.</t>
  </si>
  <si>
    <t>Application X is crashing every time I open it. With because article scene father black.</t>
  </si>
  <si>
    <t>Application X is crashing every time I open it. Food pass energy fund need read anything.</t>
  </si>
  <si>
    <t>I'm locked out of my account and can't reset my password. Agreement news significant cultural agree.</t>
  </si>
  <si>
    <t>I'm locked out of my account and can't reset my password. Especially under always tend teacher build.</t>
  </si>
  <si>
    <t>Can't connect to the Wi-Fi. It's showing 'No internet access'. Child as debate economy.</t>
  </si>
  <si>
    <t>My laptop's keyboard isn't working properly, some keys are stuck. Someone poor mission fill free.</t>
  </si>
  <si>
    <t>Can't connect to the Wi-Fi. It's showing 'No internet access'. Represent safe scene wall dog.</t>
  </si>
  <si>
    <t>Application X is crashing every time I open it. Claim success those baby.</t>
  </si>
  <si>
    <t>Application X is crashing every time I open it. Term lot their. Dark itself deal race Democrat.</t>
  </si>
  <si>
    <t>My laptop's keyboard isn't working properly, some keys are stuck. Bad past glass strategy. Above skin station.</t>
  </si>
  <si>
    <t>Application X is crashing every time I open it. Tv control generation away public remain.</t>
  </si>
  <si>
    <t>Can't connect to the Wi-Fi. It's showing 'No internet access'. Alone skill foot benefit.</t>
  </si>
  <si>
    <t>Media respond them indicate. Up movie television stop. Garden ten city already close.</t>
  </si>
  <si>
    <t>Lay support mouth control understand could. Husband for evening upon involve.</t>
  </si>
  <si>
    <t>Company month civil season include. Onto life for both little.</t>
  </si>
  <si>
    <t>Application X is crashing every time I open it. Candidate push mind exactly feel.</t>
  </si>
  <si>
    <t>Writer city suffer within important recently difference. Wait only relationship free.</t>
  </si>
  <si>
    <t>Application X is crashing every time I open it. Form customer bill interest remember which.</t>
  </si>
  <si>
    <t>Can't connect to the Wi-Fi. It's showing 'No internet access'. Agree begin guess ask choice low themselves born.</t>
  </si>
  <si>
    <t>Application X is crashing every time I open it. Center worry nor whole.</t>
  </si>
  <si>
    <t>I'm locked out of my account and can't reset my password. Miss son responsibility hour.</t>
  </si>
  <si>
    <t>Application X is crashing every time I open it. Develop course foreign no either.</t>
  </si>
  <si>
    <t>Public husband return country service very. Be exactly time firm yard price bad.</t>
  </si>
  <si>
    <t>My laptop's keyboard isn't working properly, some keys are stuck. Perform author more owner girl message.</t>
  </si>
  <si>
    <t>I'm locked out of my account and can't reset my password. Church stop environment.</t>
  </si>
  <si>
    <t>Application X is crashing every time I open it. Everyone body modern feeling shake loss.</t>
  </si>
  <si>
    <t>My laptop's keyboard isn't working properly, some keys are stuck. Whole material thus despite firm more.</t>
  </si>
  <si>
    <t>Application X is crashing every time I open it. Until statement century seat vote never.</t>
  </si>
  <si>
    <t>Application X is crashing every time I open it. Big season the.</t>
  </si>
  <si>
    <t>Application X is crashing every time I open it. Usually career attention realize.</t>
  </si>
  <si>
    <t>Application X is crashing every time I open it. Firm tonight statement feel Mrs music.</t>
  </si>
  <si>
    <t>Can't connect to the Wi-Fi. It's showing 'No internet access'. Life change act. Through imagine again whole.</t>
  </si>
  <si>
    <t>Including development attack wide. Concern his environment attack program rest team.</t>
  </si>
  <si>
    <t>I'm locked out of my account and can't reset my password. Another collection another many.</t>
  </si>
  <si>
    <t>Compare or at environmental. Six what them fall. Husband certain institution phone resource blood.</t>
  </si>
  <si>
    <t>I'm locked out of my account and can't reset my password. Medical let door front. Law end always.</t>
  </si>
  <si>
    <t>My laptop's keyboard isn't working properly, some keys are stuck. Rich fire power city. Water career next relate.</t>
  </si>
  <si>
    <t>Application X is crashing every time I open it. Result happy song want finish stuff.</t>
  </si>
  <si>
    <t>My laptop's keyboard isn't working properly, some keys are stuck. Themselves big matter happy small.</t>
  </si>
  <si>
    <t>Application X is crashing every time I open it. Agent will respond help.</t>
  </si>
  <si>
    <t>Application X is crashing every time I open it. Short commercial everybody difficult change.</t>
  </si>
  <si>
    <t>Any today within none hot again green. Remember attack event view father.</t>
  </si>
  <si>
    <t>Application X is crashing every time I open it. Represent senior his finish include nothing.</t>
  </si>
  <si>
    <t>She certain boy build. Test bag country president environment.</t>
  </si>
  <si>
    <t>Can't connect to the Wi-Fi. It's showing 'No internet access'. Hair job save son.</t>
  </si>
  <si>
    <t>Growth middle establish public.</t>
  </si>
  <si>
    <t>My laptop's keyboard isn't working properly, some keys are stuck. Produce require line letter listen often.</t>
  </si>
  <si>
    <t>My laptop's keyboard isn't working properly, some keys are stuck. At bag continue.</t>
  </si>
  <si>
    <t>Application X is crashing every time I open it. Without pass book tend.</t>
  </si>
  <si>
    <t>I'm locked out of my account and can't reset my password. Right where add.</t>
  </si>
  <si>
    <t>Application X is crashing every time I open it. Argue team senior low training.</t>
  </si>
  <si>
    <t>Plant attack should. Drive international today. Pretty statement her upon nation.</t>
  </si>
  <si>
    <t>My laptop's keyboard isn't working properly, some keys are stuck. Chance place build body population.</t>
  </si>
  <si>
    <t>Something million activity. Interview under cover career under. Can address show public.</t>
  </si>
  <si>
    <t>I'm locked out of my account and can't reset my password. Receive nature option oil read trouble.</t>
  </si>
  <si>
    <t>Application X is crashing every time I open it. Toward ago director condition food share meet.</t>
  </si>
  <si>
    <t>I'm locked out of my account and can't reset my password. For we when drive. Start identify now throw.</t>
  </si>
  <si>
    <t>Even focus animal civil quality lay skill. Need maybe former return.</t>
  </si>
  <si>
    <t>My laptop's keyboard isn't working properly, some keys are stuck. Cup money work certainly color.</t>
  </si>
  <si>
    <t>Clear late win beat. Those arm say year him science door.</t>
  </si>
  <si>
    <t>I'm locked out of my account and can't reset my password. Purpose almost nature create authority company.</t>
  </si>
  <si>
    <t>Application X is crashing every time I open it. Garden better chance impact where how member.</t>
  </si>
  <si>
    <t>Can't connect to the Wi-Fi. It's showing 'No internet access'. Bag without else red. Able year decision others.</t>
  </si>
  <si>
    <t>Police machine star. Computer lead control across blue eye force. Parent set professor sit couple.</t>
  </si>
  <si>
    <t>Group resource dinner knowledge scientist Mr. Police simply enter training too.</t>
  </si>
  <si>
    <t>My laptop's keyboard isn't working properly, some keys are stuck. Go wear understand relate.</t>
  </si>
  <si>
    <t>Application X is crashing every time I open it. Gas mother rate wind fight success medical.</t>
  </si>
  <si>
    <t>Can't connect to the Wi-Fi. It's showing 'No internet access'. These entire million eat play sit.</t>
  </si>
  <si>
    <t>Draw once season talk forward. Decision partner north realize finish one question.</t>
  </si>
  <si>
    <t>Catch travel form bar pretty himself team. Light suffer evidence land ok may guy.</t>
  </si>
  <si>
    <t>Act believe heavy watch best game part. Too language mean. Cut age personal resource.</t>
  </si>
  <si>
    <t>Year name message voice data. Protect word up today. Break drop already life.</t>
  </si>
  <si>
    <t>I'm locked out of my account and can't reset my password. Maintain tree story research hair why.</t>
  </si>
  <si>
    <t>Memory process group arm attack indicate mother. View three prepare by.</t>
  </si>
  <si>
    <t>Foreign sign be money cup raise keep. Right scene market.</t>
  </si>
  <si>
    <t>My laptop's keyboard isn't working properly, some keys are stuck. Certain six among before.</t>
  </si>
  <si>
    <t>My laptop's keyboard isn't working properly, some keys are stuck. Ago his against point garden drug.</t>
  </si>
  <si>
    <t>Application X is crashing every time I open it. Any state food citizen.</t>
  </si>
  <si>
    <t>Can't connect to the Wi-Fi. It's showing 'No internet access'. He particularly begin save area finally word.</t>
  </si>
  <si>
    <t>My laptop's keyboard isn't working properly, some keys are stuck. Serious simply mind cost movie actually.</t>
  </si>
  <si>
    <t>My laptop's keyboard isn't working properly, some keys are stuck. Social approach mother white.</t>
  </si>
  <si>
    <t>Can't connect to the Wi-Fi. It's showing 'No internet access'. Enter room up sound nature.</t>
  </si>
  <si>
    <t>My laptop's keyboard isn't working properly, some keys are stuck. Effort to since question.</t>
  </si>
  <si>
    <t>Application X is crashing every time I open it. These drive president building.</t>
  </si>
  <si>
    <t>Suddenly effort she without without.</t>
  </si>
  <si>
    <t>Can't connect to the Wi-Fi. It's showing 'No internet access'. Should that nation can difficult nice.</t>
  </si>
  <si>
    <t>Look scene real owner agent whose specific. Along they yourself character year or behind.</t>
  </si>
  <si>
    <t>You reflect radio. Especially speech wish interesting wife.</t>
  </si>
  <si>
    <t>My laptop's keyboard isn't working properly, some keys are stuck. Event pattern factor deep manager work.</t>
  </si>
  <si>
    <t>Software/Application Crash</t>
  </si>
  <si>
    <t>Hardware Issue</t>
  </si>
  <si>
    <t>Access Issue</t>
  </si>
  <si>
    <t>Network/Connectivity</t>
  </si>
  <si>
    <t>High</t>
  </si>
  <si>
    <t>Medium</t>
  </si>
  <si>
    <t>Low</t>
  </si>
  <si>
    <t>Critical</t>
  </si>
  <si>
    <t>Friday</t>
  </si>
  <si>
    <t>Monday</t>
  </si>
  <si>
    <t>Thursday</t>
  </si>
  <si>
    <t>Wednesday</t>
  </si>
  <si>
    <t>Saturday</t>
  </si>
  <si>
    <t>Tuesday</t>
  </si>
  <si>
    <t>Sunday</t>
  </si>
  <si>
    <t>Jun 2025</t>
  </si>
  <si>
    <t>Sep 2025</t>
  </si>
  <si>
    <t>Jul 2025</t>
  </si>
  <si>
    <t>Aug 2025</t>
  </si>
  <si>
    <t>Within SLA</t>
  </si>
  <si>
    <t>Missed SLA</t>
  </si>
  <si>
    <t>Resolved</t>
  </si>
  <si>
    <t>Analysis 1: Ticket Volume Trends</t>
  </si>
  <si>
    <t>Pivot Table1 (By Day of Week)</t>
  </si>
  <si>
    <t>DayofWeek</t>
  </si>
  <si>
    <t>Count of ticket_id</t>
  </si>
  <si>
    <t>Grand Total</t>
  </si>
  <si>
    <t>Month</t>
  </si>
  <si>
    <t>App X Crash</t>
  </si>
  <si>
    <t>Keyboard Issue</t>
  </si>
  <si>
    <t>Account Lockout</t>
  </si>
  <si>
    <t>Wi-Fi Issue</t>
  </si>
  <si>
    <t>0-1</t>
  </si>
  <si>
    <t>2-3</t>
  </si>
  <si>
    <t>4-5</t>
  </si>
  <si>
    <t>6-7</t>
  </si>
  <si>
    <t>8-9</t>
  </si>
  <si>
    <t>10-11</t>
  </si>
  <si>
    <t>12-13</t>
  </si>
  <si>
    <t>14-15</t>
  </si>
  <si>
    <t>16-17</t>
  </si>
  <si>
    <t>18-19</t>
  </si>
  <si>
    <t>20-21</t>
  </si>
  <si>
    <t>22-23</t>
  </si>
  <si>
    <t>Pivot Table By Hours</t>
  </si>
  <si>
    <t>Hour of day</t>
  </si>
  <si>
    <t>Pivot Table By Month</t>
  </si>
  <si>
    <t>Analysis 2: Resolution Time Metrics</t>
  </si>
  <si>
    <t>Average of ResolutionTimeHours</t>
  </si>
  <si>
    <t>Priority</t>
  </si>
  <si>
    <t>Pivot Table By Priority</t>
  </si>
  <si>
    <t>Category</t>
  </si>
  <si>
    <t>Analysis 3: Top Problems &amp; Root Causes</t>
  </si>
  <si>
    <t>PivotTable 6 (Keyword Count - Manual)</t>
  </si>
  <si>
    <t>Main Issue</t>
  </si>
  <si>
    <t>Average of Resolution By Category</t>
  </si>
  <si>
    <t>Analysis 4: Analyst Performance</t>
  </si>
  <si>
    <t>PivotTable 7 (Average Resolution Time by Analyst)</t>
  </si>
  <si>
    <t>Assigned_analyst</t>
  </si>
  <si>
    <t>Actionable Recommendations for the IT Director</t>
  </si>
  <si>
    <t>1. Address Systemic Software Issues</t>
  </si>
  <si>
    <r>
      <t>Finding:</t>
    </r>
    <r>
      <rPr>
        <sz val="11"/>
        <color theme="1"/>
        <rFont val="Calibri"/>
        <family val="2"/>
        <scheme val="minor"/>
      </rPr>
      <t xml:space="preserve"> Application crashes (like Application X) account for the majority of recurring tickets.</t>
    </r>
  </si>
  <si>
    <r>
      <t>Recommendation:</t>
    </r>
    <r>
      <rPr>
        <sz val="11"/>
        <color theme="1"/>
        <rFont val="Calibri"/>
        <family val="2"/>
        <scheme val="minor"/>
      </rPr>
      <t xml:space="preserve"> Launch a focused project with the development/vendor team to diagnose and permanently resolve software instability.</t>
    </r>
  </si>
  <si>
    <r>
      <t>Expected Impact:</t>
    </r>
    <r>
      <rPr>
        <sz val="11"/>
        <color theme="1"/>
        <rFont val="Calibri"/>
        <family val="2"/>
        <scheme val="minor"/>
      </rPr>
      <t xml:space="preserve"> Significant reduction in recurring tickets, improved end-user productivity, and fewer escalations.</t>
    </r>
  </si>
  <si>
    <t>2. Proactive Network Maintenance</t>
  </si>
  <si>
    <r>
      <t>Finding:</t>
    </r>
    <r>
      <rPr>
        <sz val="11"/>
        <color theme="1"/>
        <rFont val="Calibri"/>
        <family val="2"/>
        <scheme val="minor"/>
      </rPr>
      <t xml:space="preserve"> Network connectivity issues occur frequently, especially during peak working hours.</t>
    </r>
  </si>
  <si>
    <r>
      <t>Recommendation:</t>
    </r>
    <r>
      <rPr>
        <sz val="11"/>
        <color theme="1"/>
        <rFont val="Calibri"/>
        <family val="2"/>
        <scheme val="minor"/>
      </rPr>
      <t xml:space="preserve"> Implement proactive monitoring of network devices and schedule automated health checks before business hours.</t>
    </r>
  </si>
  <si>
    <r>
      <t>Expected Impact:</t>
    </r>
    <r>
      <rPr>
        <sz val="11"/>
        <color theme="1"/>
        <rFont val="Calibri"/>
        <family val="2"/>
        <scheme val="minor"/>
      </rPr>
      <t xml:space="preserve"> Fewer outages during critical business time, smoother operations, and improved employee satisfaction.</t>
    </r>
  </si>
  <si>
    <t>3. Hardware Reliability Program</t>
  </si>
  <si>
    <r>
      <t>Finding:</t>
    </r>
    <r>
      <rPr>
        <sz val="11"/>
        <color theme="1"/>
        <rFont val="Calibri"/>
        <family val="2"/>
        <scheme val="minor"/>
      </rPr>
      <t xml:space="preserve"> Repeated tickets are related to faulty keyboards, laptops, and other hardware.</t>
    </r>
  </si>
  <si>
    <r>
      <t>Recommendation:</t>
    </r>
    <r>
      <rPr>
        <sz val="11"/>
        <color theme="1"/>
        <rFont val="Calibri"/>
        <family val="2"/>
        <scheme val="minor"/>
      </rPr>
      <t xml:space="preserve"> Proactively replace aging hardware and maintain a spare inventory for quick replacements.</t>
    </r>
  </si>
  <si>
    <r>
      <t>Expected Impact:</t>
    </r>
    <r>
      <rPr>
        <sz val="11"/>
        <color theme="1"/>
        <rFont val="Calibri"/>
        <family val="2"/>
        <scheme val="minor"/>
      </rPr>
      <t xml:space="preserve"> Reduced downtime for employees, faster issue resolution, and fewer repeat hardware tickets.</t>
    </r>
  </si>
  <si>
    <t>4. SLA Compliance Improvement</t>
  </si>
  <si>
    <r>
      <t>Finding:</t>
    </r>
    <r>
      <rPr>
        <sz val="11"/>
        <color theme="1"/>
        <rFont val="Calibri"/>
        <family val="2"/>
        <scheme val="minor"/>
      </rPr>
      <t xml:space="preserve"> Over 60% of tickets are breaching SLA targets.</t>
    </r>
  </si>
  <si>
    <r>
      <t>Recommendation:</t>
    </r>
    <r>
      <rPr>
        <sz val="11"/>
        <color theme="1"/>
        <rFont val="Calibri"/>
        <family val="2"/>
        <scheme val="minor"/>
      </rPr>
      <t xml:space="preserve"> Provide additional training for slower analysts, balance workload fairly, and track SLA breaches weekly.</t>
    </r>
  </si>
  <si>
    <r>
      <t>Expected Impact:</t>
    </r>
    <r>
      <rPr>
        <sz val="11"/>
        <color theme="1"/>
        <rFont val="Calibri"/>
        <family val="2"/>
        <scheme val="minor"/>
      </rPr>
      <t xml:space="preserve"> Improved SLA compliance rate, better customer satisfaction, and optimized analyst performance.</t>
    </r>
  </si>
  <si>
    <t>5. Knowledge Base &amp; Self-Service</t>
  </si>
  <si>
    <r>
      <t>Finding:</t>
    </r>
    <r>
      <rPr>
        <sz val="11"/>
        <color theme="1"/>
        <rFont val="Calibri"/>
        <family val="2"/>
        <scheme val="minor"/>
      </rPr>
      <t xml:space="preserve"> Many tickets are related to common issues (e.g., password resets, access problems).</t>
    </r>
  </si>
  <si>
    <r>
      <t>Recommendation:</t>
    </r>
    <r>
      <rPr>
        <sz val="11"/>
        <color theme="1"/>
        <rFont val="Calibri"/>
        <family val="2"/>
        <scheme val="minor"/>
      </rPr>
      <t xml:space="preserve"> Develop a self-service portal with FAQs and automated password reset tools.</t>
    </r>
  </si>
  <si>
    <r>
      <t>Expected Impact:</t>
    </r>
    <r>
      <rPr>
        <sz val="11"/>
        <color theme="1"/>
        <rFont val="Calibri"/>
        <family val="2"/>
        <scheme val="minor"/>
      </rPr>
      <t xml:space="preserve"> Reduced ticket volume, faster resolution for users, and more time for analysts to handle complex issues.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</si>
</sst>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dd/mm/yyyy\ h\.mm"/>
  </numFmts>
  <fonts count="5" x14ac:knownFonts="1">
    <font>
      <sz val="11"/>
      <color theme="1"/>
      <name val="Calibri"/>
      <family val="2"/>
      <scheme val="minor"/>
    </font>
    <font>
      <b/>
      <sz val="11"/>
      <color theme="1"/>
      <name val="Calibri"/>
      <family val="2"/>
      <scheme val="minor"/>
    </font>
    <font>
      <b/>
      <sz val="8"/>
      <color theme="1"/>
      <name val="Arial"/>
      <family val="2"/>
    </font>
    <font>
      <sz val="16"/>
      <color theme="1"/>
      <name val="Calibri"/>
      <family val="2"/>
      <scheme val="minor"/>
    </font>
    <font>
      <b/>
      <sz val="13.5"/>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0" fillId="0" borderId="0" xfId="0" applyNumberFormat="1"/>
    <xf numFmtId="0" fontId="2" fillId="2" borderId="0" xfId="0" applyFont="1" applyFill="1"/>
    <xf numFmtId="0" fontId="0" fillId="2" borderId="0" xfId="0" applyFill="1"/>
    <xf numFmtId="0" fontId="0" fillId="0" borderId="0" xfId="0" applyAlignment="1">
      <alignment horizontal="left"/>
    </xf>
    <xf numFmtId="0" fontId="0" fillId="0" borderId="0" xfId="0" pivotButton="1"/>
    <xf numFmtId="0" fontId="1" fillId="0" borderId="0" xfId="0" applyFont="1"/>
    <xf numFmtId="0" fontId="0" fillId="0" borderId="0" xfId="0" applyNumberFormat="1"/>
    <xf numFmtId="1" fontId="0" fillId="0" borderId="0" xfId="0" applyNumberFormat="1"/>
    <xf numFmtId="0" fontId="1" fillId="0" borderId="2" xfId="0" applyFont="1" applyBorder="1" applyAlignment="1">
      <alignment horizontal="center" vertical="top"/>
    </xf>
    <xf numFmtId="0" fontId="3" fillId="2" borderId="0" xfId="0" applyFont="1" applyFill="1"/>
    <xf numFmtId="0" fontId="4" fillId="0" borderId="0" xfId="0" applyFont="1" applyAlignment="1">
      <alignment vertical="center"/>
    </xf>
  </cellXfs>
  <cellStyles count="1">
    <cellStyle name="Normal" xfId="0" builtinId="0"/>
  </cellStyles>
  <dxfs count="5">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colors>
    <mruColors>
      <color rgb="FFABE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TICKETS BY DAY OF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Analysis'!$B$5</c:f>
              <c:strCache>
                <c:ptCount val="1"/>
                <c:pt idx="0">
                  <c:v>Total</c:v>
                </c:pt>
              </c:strCache>
            </c:strRef>
          </c:tx>
          <c:spPr>
            <a:solidFill>
              <a:schemeClr val="accent1"/>
            </a:solidFill>
            <a:ln>
              <a:noFill/>
            </a:ln>
            <a:effectLst/>
          </c:spPr>
          <c:invertIfNegative val="0"/>
          <c:cat>
            <c:strRef>
              <c:f>'Pivot Table Analysis'!$A$6:$A$13</c:f>
              <c:strCache>
                <c:ptCount val="7"/>
                <c:pt idx="0">
                  <c:v>Sunday</c:v>
                </c:pt>
                <c:pt idx="1">
                  <c:v>Monday</c:v>
                </c:pt>
                <c:pt idx="2">
                  <c:v>Tuesday</c:v>
                </c:pt>
                <c:pt idx="3">
                  <c:v>Wednesday</c:v>
                </c:pt>
                <c:pt idx="4">
                  <c:v>Thursday</c:v>
                </c:pt>
                <c:pt idx="5">
                  <c:v>Friday</c:v>
                </c:pt>
                <c:pt idx="6">
                  <c:v>Saturday</c:v>
                </c:pt>
              </c:strCache>
            </c:strRef>
          </c:cat>
          <c:val>
            <c:numRef>
              <c:f>'Pivot Table Analysis'!$B$6:$B$13</c:f>
              <c:numCache>
                <c:formatCode>General</c:formatCode>
                <c:ptCount val="7"/>
                <c:pt idx="0">
                  <c:v>26</c:v>
                </c:pt>
                <c:pt idx="1">
                  <c:v>19</c:v>
                </c:pt>
                <c:pt idx="2">
                  <c:v>22</c:v>
                </c:pt>
                <c:pt idx="3">
                  <c:v>24</c:v>
                </c:pt>
                <c:pt idx="4">
                  <c:v>23</c:v>
                </c:pt>
                <c:pt idx="5">
                  <c:v>16</c:v>
                </c:pt>
                <c:pt idx="6">
                  <c:v>20</c:v>
                </c:pt>
              </c:numCache>
            </c:numRef>
          </c:val>
          <c:extLst>
            <c:ext xmlns:c16="http://schemas.microsoft.com/office/drawing/2014/chart" uri="{C3380CC4-5D6E-409C-BE32-E72D297353CC}">
              <c16:uniqueId val="{00000000-839E-4DF4-98EE-12ABF0ABA0EE}"/>
            </c:ext>
          </c:extLst>
        </c:ser>
        <c:dLbls>
          <c:showLegendKey val="0"/>
          <c:showVal val="0"/>
          <c:showCatName val="0"/>
          <c:showSerName val="0"/>
          <c:showPercent val="0"/>
          <c:showBubbleSize val="0"/>
        </c:dLbls>
        <c:gapWidth val="219"/>
        <c:overlap val="-27"/>
        <c:axId val="1398232896"/>
        <c:axId val="1398220896"/>
      </c:barChart>
      <c:catAx>
        <c:axId val="139823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20896"/>
        <c:crosses val="autoZero"/>
        <c:auto val="1"/>
        <c:lblAlgn val="ctr"/>
        <c:lblOffset val="100"/>
        <c:noMultiLvlLbl val="0"/>
      </c:catAx>
      <c:valAx>
        <c:axId val="139822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Analysis!PivotTable4</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TICKETS BY MONTH</a:t>
            </a:r>
          </a:p>
        </c:rich>
      </c:tx>
      <c:layout>
        <c:manualLayout>
          <c:xMode val="edge"/>
          <c:yMode val="edge"/>
          <c:x val="0.3353791812247689"/>
          <c:y val="4.126724092374359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5870516185478"/>
          <c:y val="0.19672462817147857"/>
          <c:w val="0.78645603674540687"/>
          <c:h val="0.53774387576552929"/>
        </c:manualLayout>
      </c:layout>
      <c:barChart>
        <c:barDir val="col"/>
        <c:grouping val="clustered"/>
        <c:varyColors val="0"/>
        <c:ser>
          <c:idx val="0"/>
          <c:order val="0"/>
          <c:tx>
            <c:strRef>
              <c:f>'Pivot Table Analysis'!$B$41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Analysis'!$A$42:$A$46</c:f>
              <c:strCache>
                <c:ptCount val="4"/>
                <c:pt idx="0">
                  <c:v>Aug 2025</c:v>
                </c:pt>
                <c:pt idx="1">
                  <c:v>Jul 2025</c:v>
                </c:pt>
                <c:pt idx="2">
                  <c:v>Jun 2025</c:v>
                </c:pt>
                <c:pt idx="3">
                  <c:v>Sep 2025</c:v>
                </c:pt>
              </c:strCache>
            </c:strRef>
          </c:cat>
          <c:val>
            <c:numRef>
              <c:f>'Pivot Table Analysis'!$B$42:$B$46</c:f>
              <c:numCache>
                <c:formatCode>General</c:formatCode>
                <c:ptCount val="4"/>
                <c:pt idx="0">
                  <c:v>45</c:v>
                </c:pt>
                <c:pt idx="1">
                  <c:v>51</c:v>
                </c:pt>
                <c:pt idx="2">
                  <c:v>27</c:v>
                </c:pt>
                <c:pt idx="3">
                  <c:v>27</c:v>
                </c:pt>
              </c:numCache>
            </c:numRef>
          </c:val>
          <c:extLst>
            <c:ext xmlns:c16="http://schemas.microsoft.com/office/drawing/2014/chart" uri="{C3380CC4-5D6E-409C-BE32-E72D297353CC}">
              <c16:uniqueId val="{00000000-0C0B-4AF1-A239-1AF92EC9248F}"/>
            </c:ext>
          </c:extLst>
        </c:ser>
        <c:dLbls>
          <c:showLegendKey val="0"/>
          <c:showVal val="0"/>
          <c:showCatName val="0"/>
          <c:showSerName val="0"/>
          <c:showPercent val="0"/>
          <c:showBubbleSize val="0"/>
        </c:dLbls>
        <c:gapWidth val="315"/>
        <c:overlap val="-40"/>
        <c:axId val="1398230496"/>
        <c:axId val="1398218976"/>
      </c:barChart>
      <c:catAx>
        <c:axId val="1398230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218976"/>
        <c:crosses val="autoZero"/>
        <c:auto val="1"/>
        <c:lblAlgn val="ctr"/>
        <c:lblOffset val="100"/>
        <c:noMultiLvlLbl val="0"/>
      </c:catAx>
      <c:valAx>
        <c:axId val="1398218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2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RESOLUTION BY PRIORITY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Analysis'!$B$58</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 Analysis'!$A$59:$A$63</c:f>
              <c:strCache>
                <c:ptCount val="4"/>
                <c:pt idx="0">
                  <c:v>Critical</c:v>
                </c:pt>
                <c:pt idx="1">
                  <c:v>High</c:v>
                </c:pt>
                <c:pt idx="2">
                  <c:v>Low</c:v>
                </c:pt>
                <c:pt idx="3">
                  <c:v>Medium</c:v>
                </c:pt>
              </c:strCache>
            </c:strRef>
          </c:cat>
          <c:val>
            <c:numRef>
              <c:f>'Pivot Table Analysis'!$B$59:$B$63</c:f>
              <c:numCache>
                <c:formatCode>0</c:formatCode>
                <c:ptCount val="4"/>
                <c:pt idx="0">
                  <c:v>2.2080753471673233</c:v>
                </c:pt>
                <c:pt idx="1">
                  <c:v>6.6783504889067267</c:v>
                </c:pt>
                <c:pt idx="2">
                  <c:v>105.14095545498502</c:v>
                </c:pt>
                <c:pt idx="3">
                  <c:v>27.309928253952723</c:v>
                </c:pt>
              </c:numCache>
            </c:numRef>
          </c:val>
          <c:extLst>
            <c:ext xmlns:c16="http://schemas.microsoft.com/office/drawing/2014/chart" uri="{C3380CC4-5D6E-409C-BE32-E72D297353CC}">
              <c16:uniqueId val="{00000000-B036-4E1B-A761-ED61A3CF0848}"/>
            </c:ext>
          </c:extLst>
        </c:ser>
        <c:dLbls>
          <c:showLegendKey val="0"/>
          <c:showVal val="0"/>
          <c:showCatName val="0"/>
          <c:showSerName val="0"/>
          <c:showPercent val="0"/>
          <c:showBubbleSize val="0"/>
        </c:dLbls>
        <c:gapWidth val="100"/>
        <c:overlap val="-24"/>
        <c:axId val="1398247776"/>
        <c:axId val="1398243456"/>
      </c:barChart>
      <c:catAx>
        <c:axId val="1398247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243456"/>
        <c:crosses val="autoZero"/>
        <c:auto val="1"/>
        <c:lblAlgn val="ctr"/>
        <c:lblOffset val="100"/>
        <c:noMultiLvlLbl val="0"/>
      </c:catAx>
      <c:valAx>
        <c:axId val="139824345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24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RESOLUTION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Analysis'!$B$71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 Analysis'!$A$72:$A$79</c:f>
              <c:strCache>
                <c:ptCount val="7"/>
                <c:pt idx="0">
                  <c:v>Access</c:v>
                </c:pt>
                <c:pt idx="1">
                  <c:v>Billing</c:v>
                </c:pt>
                <c:pt idx="2">
                  <c:v>Hardware</c:v>
                </c:pt>
                <c:pt idx="3">
                  <c:v>Network</c:v>
                </c:pt>
                <c:pt idx="4">
                  <c:v>Other</c:v>
                </c:pt>
                <c:pt idx="5">
                  <c:v>Security</c:v>
                </c:pt>
                <c:pt idx="6">
                  <c:v>Software</c:v>
                </c:pt>
              </c:strCache>
            </c:strRef>
          </c:cat>
          <c:val>
            <c:numRef>
              <c:f>'Pivot Table Analysis'!$B$72:$B$79</c:f>
              <c:numCache>
                <c:formatCode>0</c:formatCode>
                <c:ptCount val="7"/>
                <c:pt idx="0">
                  <c:v>44.38678683338221</c:v>
                </c:pt>
                <c:pt idx="1">
                  <c:v>62.616181805555243</c:v>
                </c:pt>
                <c:pt idx="2">
                  <c:v>42.63662010414555</c:v>
                </c:pt>
                <c:pt idx="3">
                  <c:v>50.114464275361769</c:v>
                </c:pt>
                <c:pt idx="4">
                  <c:v>51.542925432072174</c:v>
                </c:pt>
                <c:pt idx="5">
                  <c:v>97.824122936523054</c:v>
                </c:pt>
                <c:pt idx="6">
                  <c:v>54.683194052280776</c:v>
                </c:pt>
              </c:numCache>
            </c:numRef>
          </c:val>
          <c:extLst>
            <c:ext xmlns:c16="http://schemas.microsoft.com/office/drawing/2014/chart" uri="{C3380CC4-5D6E-409C-BE32-E72D297353CC}">
              <c16:uniqueId val="{00000000-F730-4D4B-A1B9-E290238DCD4D}"/>
            </c:ext>
          </c:extLst>
        </c:ser>
        <c:dLbls>
          <c:showLegendKey val="0"/>
          <c:showVal val="0"/>
          <c:showCatName val="0"/>
          <c:showSerName val="0"/>
          <c:showPercent val="0"/>
          <c:showBubbleSize val="0"/>
        </c:dLbls>
        <c:gapWidth val="100"/>
        <c:overlap val="-24"/>
        <c:axId val="1398262176"/>
        <c:axId val="1398255456"/>
      </c:barChart>
      <c:catAx>
        <c:axId val="1398262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255456"/>
        <c:crosses val="autoZero"/>
        <c:auto val="1"/>
        <c:lblAlgn val="ctr"/>
        <c:lblOffset val="100"/>
        <c:noMultiLvlLbl val="0"/>
      </c:catAx>
      <c:valAx>
        <c:axId val="139825545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26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Analysis!PivotTable8</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PROBLEMS AND ROOT CAUSES</a:t>
            </a:r>
          </a:p>
        </c:rich>
      </c:tx>
      <c:layout>
        <c:manualLayout>
          <c:xMode val="edge"/>
          <c:yMode val="edge"/>
          <c:x val="0.11032599185971319"/>
          <c:y val="0.141242233961261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6.6085815360036507E-2"/>
          <c:y val="0.3795333732017675"/>
          <c:w val="0.50550952870021681"/>
          <c:h val="0.55190122595435065"/>
        </c:manualLayout>
      </c:layout>
      <c:pieChart>
        <c:varyColors val="1"/>
        <c:ser>
          <c:idx val="0"/>
          <c:order val="0"/>
          <c:tx>
            <c:strRef>
              <c:f>'Pivot Table Analysis'!$B$89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1B7-4028-91AC-435A80ADD044}"/>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1B7-4028-91AC-435A80ADD04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1B7-4028-91AC-435A80ADD04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1B7-4028-91AC-435A80ADD04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1B7-4028-91AC-435A80ADD044}"/>
              </c:ext>
            </c:extLst>
          </c:dPt>
          <c:cat>
            <c:strRef>
              <c:f>'Pivot Table Analysis'!$A$90:$A$95</c:f>
              <c:strCache>
                <c:ptCount val="5"/>
                <c:pt idx="0">
                  <c:v>Account Lockout</c:v>
                </c:pt>
                <c:pt idx="1">
                  <c:v>App X Crash</c:v>
                </c:pt>
                <c:pt idx="2">
                  <c:v>Keyboard Issue</c:v>
                </c:pt>
                <c:pt idx="3">
                  <c:v>Other</c:v>
                </c:pt>
                <c:pt idx="4">
                  <c:v>Wi-Fi Issue</c:v>
                </c:pt>
              </c:strCache>
            </c:strRef>
          </c:cat>
          <c:val>
            <c:numRef>
              <c:f>'Pivot Table Analysis'!$B$90:$B$95</c:f>
              <c:numCache>
                <c:formatCode>General</c:formatCode>
                <c:ptCount val="5"/>
                <c:pt idx="0">
                  <c:v>15</c:v>
                </c:pt>
                <c:pt idx="1">
                  <c:v>51</c:v>
                </c:pt>
                <c:pt idx="2">
                  <c:v>24</c:v>
                </c:pt>
                <c:pt idx="3">
                  <c:v>38</c:v>
                </c:pt>
                <c:pt idx="4">
                  <c:v>22</c:v>
                </c:pt>
              </c:numCache>
            </c:numRef>
          </c:val>
          <c:extLst>
            <c:ext xmlns:c16="http://schemas.microsoft.com/office/drawing/2014/chart" uri="{C3380CC4-5D6E-409C-BE32-E72D297353CC}">
              <c16:uniqueId val="{0000000A-51B7-4028-91AC-435A80ADD0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Analysis!PivotTable9</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RESOLUTION TIME ASSIGN BY ANALYST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Analysis'!$B$107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Analysis'!$A$108:$A$118</c:f>
              <c:strCache>
                <c:ptCount val="10"/>
                <c:pt idx="0">
                  <c:v>Adam Stone</c:v>
                </c:pt>
                <c:pt idx="1">
                  <c:v>Amanda White</c:v>
                </c:pt>
                <c:pt idx="2">
                  <c:v>Autumn Ryan</c:v>
                </c:pt>
                <c:pt idx="3">
                  <c:v>Cynthia Rich</c:v>
                </c:pt>
                <c:pt idx="4">
                  <c:v>Janice Burns</c:v>
                </c:pt>
                <c:pt idx="5">
                  <c:v>Marvin West</c:v>
                </c:pt>
                <c:pt idx="6">
                  <c:v>Natasha Harris</c:v>
                </c:pt>
                <c:pt idx="7">
                  <c:v>Sheila Ball</c:v>
                </c:pt>
                <c:pt idx="8">
                  <c:v>Tanya Jones</c:v>
                </c:pt>
                <c:pt idx="9">
                  <c:v>Toni Wiley</c:v>
                </c:pt>
              </c:strCache>
            </c:strRef>
          </c:cat>
          <c:val>
            <c:numRef>
              <c:f>'Pivot Table Analysis'!$B$108:$B$118</c:f>
              <c:numCache>
                <c:formatCode>0</c:formatCode>
                <c:ptCount val="10"/>
                <c:pt idx="0">
                  <c:v>46.389953906265873</c:v>
                </c:pt>
                <c:pt idx="1">
                  <c:v>82.225628907408094</c:v>
                </c:pt>
                <c:pt idx="2">
                  <c:v>72.610398169952745</c:v>
                </c:pt>
                <c:pt idx="3">
                  <c:v>50.214652532677384</c:v>
                </c:pt>
                <c:pt idx="4">
                  <c:v>35.375343589716628</c:v>
                </c:pt>
                <c:pt idx="5">
                  <c:v>64.433295625007304</c:v>
                </c:pt>
                <c:pt idx="6">
                  <c:v>33.453871150792111</c:v>
                </c:pt>
                <c:pt idx="7">
                  <c:v>66.843558003471117</c:v>
                </c:pt>
                <c:pt idx="8">
                  <c:v>47.042569074074791</c:v>
                </c:pt>
                <c:pt idx="9">
                  <c:v>27.262369940423273</c:v>
                </c:pt>
              </c:numCache>
            </c:numRef>
          </c:val>
          <c:extLst>
            <c:ext xmlns:c16="http://schemas.microsoft.com/office/drawing/2014/chart" uri="{C3380CC4-5D6E-409C-BE32-E72D297353CC}">
              <c16:uniqueId val="{00000000-B32E-451B-9AE1-345E323F7DE8}"/>
            </c:ext>
          </c:extLst>
        </c:ser>
        <c:dLbls>
          <c:showLegendKey val="0"/>
          <c:showVal val="0"/>
          <c:showCatName val="0"/>
          <c:showSerName val="0"/>
          <c:showPercent val="0"/>
          <c:showBubbleSize val="0"/>
        </c:dLbls>
        <c:gapWidth val="182"/>
        <c:overlap val="-50"/>
        <c:axId val="1398279936"/>
        <c:axId val="1398270816"/>
      </c:barChart>
      <c:catAx>
        <c:axId val="139827993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270816"/>
        <c:crosses val="autoZero"/>
        <c:auto val="1"/>
        <c:lblAlgn val="ctr"/>
        <c:lblOffset val="100"/>
        <c:noMultiLvlLbl val="0"/>
      </c:catAx>
      <c:valAx>
        <c:axId val="139827081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827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TICKETS BY HOURS OF</a:t>
            </a:r>
            <a:r>
              <a:rPr lang="en-US" baseline="0"/>
              <a:t>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4939567997599"/>
          <c:y val="0.2746593602405204"/>
          <c:w val="0.75966876682277451"/>
          <c:h val="0.56379500727546672"/>
        </c:manualLayout>
      </c:layout>
      <c:lineChart>
        <c:grouping val="standard"/>
        <c:varyColors val="0"/>
        <c:ser>
          <c:idx val="0"/>
          <c:order val="0"/>
          <c:tx>
            <c:strRef>
              <c:f>'Pivot Table Analysis'!$B$22</c:f>
              <c:strCache>
                <c:ptCount val="1"/>
                <c:pt idx="0">
                  <c:v>Total</c:v>
                </c:pt>
              </c:strCache>
            </c:strRef>
          </c:tx>
          <c:spPr>
            <a:ln w="28575" cap="rnd">
              <a:solidFill>
                <a:schemeClr val="accent1"/>
              </a:solidFill>
              <a:round/>
            </a:ln>
            <a:effectLst/>
          </c:spPr>
          <c:marker>
            <c:symbol val="none"/>
          </c:marker>
          <c:cat>
            <c:strRef>
              <c:f>'Pivot Table Analysis'!$A$23:$A$35</c:f>
              <c:strCache>
                <c:ptCount val="12"/>
                <c:pt idx="0">
                  <c:v>0-1</c:v>
                </c:pt>
                <c:pt idx="1">
                  <c:v>2-3</c:v>
                </c:pt>
                <c:pt idx="2">
                  <c:v>4-5</c:v>
                </c:pt>
                <c:pt idx="3">
                  <c:v>6-7</c:v>
                </c:pt>
                <c:pt idx="4">
                  <c:v>8-9</c:v>
                </c:pt>
                <c:pt idx="5">
                  <c:v>10-11</c:v>
                </c:pt>
                <c:pt idx="6">
                  <c:v>12-13</c:v>
                </c:pt>
                <c:pt idx="7">
                  <c:v>14-15</c:v>
                </c:pt>
                <c:pt idx="8">
                  <c:v>16-17</c:v>
                </c:pt>
                <c:pt idx="9">
                  <c:v>18-19</c:v>
                </c:pt>
                <c:pt idx="10">
                  <c:v>20-21</c:v>
                </c:pt>
                <c:pt idx="11">
                  <c:v>22-23</c:v>
                </c:pt>
              </c:strCache>
            </c:strRef>
          </c:cat>
          <c:val>
            <c:numRef>
              <c:f>'Pivot Table Analysis'!$B$23:$B$35</c:f>
              <c:numCache>
                <c:formatCode>General</c:formatCode>
                <c:ptCount val="12"/>
                <c:pt idx="0">
                  <c:v>15</c:v>
                </c:pt>
                <c:pt idx="1">
                  <c:v>10</c:v>
                </c:pt>
                <c:pt idx="2">
                  <c:v>9</c:v>
                </c:pt>
                <c:pt idx="3">
                  <c:v>15</c:v>
                </c:pt>
                <c:pt idx="4">
                  <c:v>11</c:v>
                </c:pt>
                <c:pt idx="5">
                  <c:v>13</c:v>
                </c:pt>
                <c:pt idx="6">
                  <c:v>14</c:v>
                </c:pt>
                <c:pt idx="7">
                  <c:v>11</c:v>
                </c:pt>
                <c:pt idx="8">
                  <c:v>16</c:v>
                </c:pt>
                <c:pt idx="9">
                  <c:v>11</c:v>
                </c:pt>
                <c:pt idx="10">
                  <c:v>14</c:v>
                </c:pt>
                <c:pt idx="11">
                  <c:v>11</c:v>
                </c:pt>
              </c:numCache>
            </c:numRef>
          </c:val>
          <c:smooth val="0"/>
          <c:extLst>
            <c:ext xmlns:c16="http://schemas.microsoft.com/office/drawing/2014/chart" uri="{C3380CC4-5D6E-409C-BE32-E72D297353CC}">
              <c16:uniqueId val="{00000000-B134-4E86-9AE8-62BF0318CEFC}"/>
            </c:ext>
          </c:extLst>
        </c:ser>
        <c:dLbls>
          <c:showLegendKey val="0"/>
          <c:showVal val="0"/>
          <c:showCatName val="0"/>
          <c:showSerName val="0"/>
          <c:showPercent val="0"/>
          <c:showBubbleSize val="0"/>
        </c:dLbls>
        <c:smooth val="0"/>
        <c:axId val="1398226656"/>
        <c:axId val="1398225696"/>
      </c:lineChart>
      <c:catAx>
        <c:axId val="139822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25696"/>
        <c:crosses val="autoZero"/>
        <c:auto val="1"/>
        <c:lblAlgn val="ctr"/>
        <c:lblOffset val="100"/>
        <c:noMultiLvlLbl val="0"/>
      </c:catAx>
      <c:valAx>
        <c:axId val="139822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2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TICKETS BY MONTH</a:t>
            </a:r>
          </a:p>
        </c:rich>
      </c:tx>
      <c:layout>
        <c:manualLayout>
          <c:xMode val="edge"/>
          <c:yMode val="edge"/>
          <c:x val="0.3353791812247689"/>
          <c:y val="4.1267240923743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5870516185478"/>
          <c:y val="0.19672462817147857"/>
          <c:w val="0.78645603674540687"/>
          <c:h val="0.53774387576552929"/>
        </c:manualLayout>
      </c:layout>
      <c:barChart>
        <c:barDir val="col"/>
        <c:grouping val="clustered"/>
        <c:varyColors val="0"/>
        <c:ser>
          <c:idx val="0"/>
          <c:order val="0"/>
          <c:tx>
            <c:strRef>
              <c:f>'Pivot Table Analysis'!$B$41</c:f>
              <c:strCache>
                <c:ptCount val="1"/>
                <c:pt idx="0">
                  <c:v>Total</c:v>
                </c:pt>
              </c:strCache>
            </c:strRef>
          </c:tx>
          <c:spPr>
            <a:solidFill>
              <a:schemeClr val="accent1"/>
            </a:solidFill>
            <a:ln>
              <a:noFill/>
            </a:ln>
            <a:effectLst/>
          </c:spPr>
          <c:invertIfNegative val="0"/>
          <c:cat>
            <c:strRef>
              <c:f>'Pivot Table Analysis'!$A$42:$A$46</c:f>
              <c:strCache>
                <c:ptCount val="4"/>
                <c:pt idx="0">
                  <c:v>Aug 2025</c:v>
                </c:pt>
                <c:pt idx="1">
                  <c:v>Jul 2025</c:v>
                </c:pt>
                <c:pt idx="2">
                  <c:v>Jun 2025</c:v>
                </c:pt>
                <c:pt idx="3">
                  <c:v>Sep 2025</c:v>
                </c:pt>
              </c:strCache>
            </c:strRef>
          </c:cat>
          <c:val>
            <c:numRef>
              <c:f>'Pivot Table Analysis'!$B$42:$B$46</c:f>
              <c:numCache>
                <c:formatCode>General</c:formatCode>
                <c:ptCount val="4"/>
                <c:pt idx="0">
                  <c:v>45</c:v>
                </c:pt>
                <c:pt idx="1">
                  <c:v>51</c:v>
                </c:pt>
                <c:pt idx="2">
                  <c:v>27</c:v>
                </c:pt>
                <c:pt idx="3">
                  <c:v>27</c:v>
                </c:pt>
              </c:numCache>
            </c:numRef>
          </c:val>
          <c:extLst>
            <c:ext xmlns:c16="http://schemas.microsoft.com/office/drawing/2014/chart" uri="{C3380CC4-5D6E-409C-BE32-E72D297353CC}">
              <c16:uniqueId val="{00000000-AFB5-47F9-AFFF-7205C9813AE4}"/>
            </c:ext>
          </c:extLst>
        </c:ser>
        <c:dLbls>
          <c:showLegendKey val="0"/>
          <c:showVal val="0"/>
          <c:showCatName val="0"/>
          <c:showSerName val="0"/>
          <c:showPercent val="0"/>
          <c:showBubbleSize val="0"/>
        </c:dLbls>
        <c:gapWidth val="219"/>
        <c:overlap val="-27"/>
        <c:axId val="1398230496"/>
        <c:axId val="1398218976"/>
      </c:barChart>
      <c:catAx>
        <c:axId val="139823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18976"/>
        <c:crosses val="autoZero"/>
        <c:auto val="1"/>
        <c:lblAlgn val="ctr"/>
        <c:lblOffset val="100"/>
        <c:noMultiLvlLbl val="0"/>
      </c:catAx>
      <c:valAx>
        <c:axId val="139821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RESOLUTION BY</a:t>
            </a:r>
            <a:r>
              <a:rPr lang="en-US" baseline="0"/>
              <a:t> PRIORITY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Analysis'!$B$58</c:f>
              <c:strCache>
                <c:ptCount val="1"/>
                <c:pt idx="0">
                  <c:v>Total</c:v>
                </c:pt>
              </c:strCache>
            </c:strRef>
          </c:tx>
          <c:spPr>
            <a:solidFill>
              <a:schemeClr val="accent1"/>
            </a:solidFill>
            <a:ln>
              <a:noFill/>
            </a:ln>
            <a:effectLst/>
          </c:spPr>
          <c:invertIfNegative val="0"/>
          <c:cat>
            <c:strRef>
              <c:f>'Pivot Table Analysis'!$A$59:$A$63</c:f>
              <c:strCache>
                <c:ptCount val="4"/>
                <c:pt idx="0">
                  <c:v>Critical</c:v>
                </c:pt>
                <c:pt idx="1">
                  <c:v>High</c:v>
                </c:pt>
                <c:pt idx="2">
                  <c:v>Low</c:v>
                </c:pt>
                <c:pt idx="3">
                  <c:v>Medium</c:v>
                </c:pt>
              </c:strCache>
            </c:strRef>
          </c:cat>
          <c:val>
            <c:numRef>
              <c:f>'Pivot Table Analysis'!$B$59:$B$63</c:f>
              <c:numCache>
                <c:formatCode>0</c:formatCode>
                <c:ptCount val="4"/>
                <c:pt idx="0">
                  <c:v>2.2080753471673233</c:v>
                </c:pt>
                <c:pt idx="1">
                  <c:v>6.6783504889067267</c:v>
                </c:pt>
                <c:pt idx="2">
                  <c:v>105.14095545498502</c:v>
                </c:pt>
                <c:pt idx="3">
                  <c:v>27.309928253952723</c:v>
                </c:pt>
              </c:numCache>
            </c:numRef>
          </c:val>
          <c:extLst>
            <c:ext xmlns:c16="http://schemas.microsoft.com/office/drawing/2014/chart" uri="{C3380CC4-5D6E-409C-BE32-E72D297353CC}">
              <c16:uniqueId val="{00000000-2918-4930-8822-C583B9E2E2B3}"/>
            </c:ext>
          </c:extLst>
        </c:ser>
        <c:dLbls>
          <c:showLegendKey val="0"/>
          <c:showVal val="0"/>
          <c:showCatName val="0"/>
          <c:showSerName val="0"/>
          <c:showPercent val="0"/>
          <c:showBubbleSize val="0"/>
        </c:dLbls>
        <c:gapWidth val="219"/>
        <c:overlap val="-27"/>
        <c:axId val="1398247776"/>
        <c:axId val="1398243456"/>
      </c:barChart>
      <c:catAx>
        <c:axId val="139824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43456"/>
        <c:crosses val="autoZero"/>
        <c:auto val="1"/>
        <c:lblAlgn val="ctr"/>
        <c:lblOffset val="100"/>
        <c:noMultiLvlLbl val="0"/>
      </c:catAx>
      <c:valAx>
        <c:axId val="1398243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4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RESOLUTION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Analysis'!$B$71</c:f>
              <c:strCache>
                <c:ptCount val="1"/>
                <c:pt idx="0">
                  <c:v>Total</c:v>
                </c:pt>
              </c:strCache>
            </c:strRef>
          </c:tx>
          <c:spPr>
            <a:solidFill>
              <a:schemeClr val="accent1"/>
            </a:solidFill>
            <a:ln>
              <a:noFill/>
            </a:ln>
            <a:effectLst/>
          </c:spPr>
          <c:invertIfNegative val="0"/>
          <c:cat>
            <c:strRef>
              <c:f>'Pivot Table Analysis'!$A$72:$A$79</c:f>
              <c:strCache>
                <c:ptCount val="7"/>
                <c:pt idx="0">
                  <c:v>Access</c:v>
                </c:pt>
                <c:pt idx="1">
                  <c:v>Billing</c:v>
                </c:pt>
                <c:pt idx="2">
                  <c:v>Hardware</c:v>
                </c:pt>
                <c:pt idx="3">
                  <c:v>Network</c:v>
                </c:pt>
                <c:pt idx="4">
                  <c:v>Other</c:v>
                </c:pt>
                <c:pt idx="5">
                  <c:v>Security</c:v>
                </c:pt>
                <c:pt idx="6">
                  <c:v>Software</c:v>
                </c:pt>
              </c:strCache>
            </c:strRef>
          </c:cat>
          <c:val>
            <c:numRef>
              <c:f>'Pivot Table Analysis'!$B$72:$B$79</c:f>
              <c:numCache>
                <c:formatCode>0</c:formatCode>
                <c:ptCount val="7"/>
                <c:pt idx="0">
                  <c:v>44.38678683338221</c:v>
                </c:pt>
                <c:pt idx="1">
                  <c:v>62.616181805555243</c:v>
                </c:pt>
                <c:pt idx="2">
                  <c:v>42.63662010414555</c:v>
                </c:pt>
                <c:pt idx="3">
                  <c:v>50.114464275361769</c:v>
                </c:pt>
                <c:pt idx="4">
                  <c:v>51.542925432072174</c:v>
                </c:pt>
                <c:pt idx="5">
                  <c:v>97.824122936523054</c:v>
                </c:pt>
                <c:pt idx="6">
                  <c:v>54.683194052280776</c:v>
                </c:pt>
              </c:numCache>
            </c:numRef>
          </c:val>
          <c:extLst>
            <c:ext xmlns:c16="http://schemas.microsoft.com/office/drawing/2014/chart" uri="{C3380CC4-5D6E-409C-BE32-E72D297353CC}">
              <c16:uniqueId val="{00000000-E60F-4A4D-B1DE-154CB255BA34}"/>
            </c:ext>
          </c:extLst>
        </c:ser>
        <c:dLbls>
          <c:showLegendKey val="0"/>
          <c:showVal val="0"/>
          <c:showCatName val="0"/>
          <c:showSerName val="0"/>
          <c:showPercent val="0"/>
          <c:showBubbleSize val="0"/>
        </c:dLbls>
        <c:gapWidth val="219"/>
        <c:overlap val="-27"/>
        <c:axId val="1398262176"/>
        <c:axId val="1398255456"/>
      </c:barChart>
      <c:catAx>
        <c:axId val="139826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55456"/>
        <c:crosses val="autoZero"/>
        <c:auto val="1"/>
        <c:lblAlgn val="ctr"/>
        <c:lblOffset val="100"/>
        <c:noMultiLvlLbl val="0"/>
      </c:catAx>
      <c:valAx>
        <c:axId val="139825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6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PROBLEMS AND ROOT CAUSES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 Analysis'!$B$89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 Analysis'!$A$90:$A$95</c:f>
              <c:strCache>
                <c:ptCount val="5"/>
                <c:pt idx="0">
                  <c:v>Account Lockout</c:v>
                </c:pt>
                <c:pt idx="1">
                  <c:v>App X Crash</c:v>
                </c:pt>
                <c:pt idx="2">
                  <c:v>Keyboard Issue</c:v>
                </c:pt>
                <c:pt idx="3">
                  <c:v>Other</c:v>
                </c:pt>
                <c:pt idx="4">
                  <c:v>Wi-Fi Issue</c:v>
                </c:pt>
              </c:strCache>
            </c:strRef>
          </c:cat>
          <c:val>
            <c:numRef>
              <c:f>'Pivot Table Analysis'!$B$90:$B$95</c:f>
              <c:numCache>
                <c:formatCode>General</c:formatCode>
                <c:ptCount val="5"/>
                <c:pt idx="0">
                  <c:v>15</c:v>
                </c:pt>
                <c:pt idx="1">
                  <c:v>51</c:v>
                </c:pt>
                <c:pt idx="2">
                  <c:v>24</c:v>
                </c:pt>
                <c:pt idx="3">
                  <c:v>38</c:v>
                </c:pt>
                <c:pt idx="4">
                  <c:v>22</c:v>
                </c:pt>
              </c:numCache>
            </c:numRef>
          </c:val>
          <c:extLst>
            <c:ext xmlns:c16="http://schemas.microsoft.com/office/drawing/2014/chart" uri="{C3380CC4-5D6E-409C-BE32-E72D297353CC}">
              <c16:uniqueId val="{00000000-533E-4C9F-9D4F-4530775BB2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RESOLUTION TIME ASSIGN</a:t>
            </a:r>
            <a:r>
              <a:rPr lang="en-US" baseline="0"/>
              <a:t> BY ANALYST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Analysis'!$B$107</c:f>
              <c:strCache>
                <c:ptCount val="1"/>
                <c:pt idx="0">
                  <c:v>Total</c:v>
                </c:pt>
              </c:strCache>
            </c:strRef>
          </c:tx>
          <c:spPr>
            <a:solidFill>
              <a:schemeClr val="accent1"/>
            </a:solidFill>
            <a:ln>
              <a:noFill/>
            </a:ln>
            <a:effectLst/>
          </c:spPr>
          <c:invertIfNegative val="0"/>
          <c:cat>
            <c:strRef>
              <c:f>'Pivot Table Analysis'!$A$108:$A$118</c:f>
              <c:strCache>
                <c:ptCount val="10"/>
                <c:pt idx="0">
                  <c:v>Adam Stone</c:v>
                </c:pt>
                <c:pt idx="1">
                  <c:v>Amanda White</c:v>
                </c:pt>
                <c:pt idx="2">
                  <c:v>Autumn Ryan</c:v>
                </c:pt>
                <c:pt idx="3">
                  <c:v>Cynthia Rich</c:v>
                </c:pt>
                <c:pt idx="4">
                  <c:v>Janice Burns</c:v>
                </c:pt>
                <c:pt idx="5">
                  <c:v>Marvin West</c:v>
                </c:pt>
                <c:pt idx="6">
                  <c:v>Natasha Harris</c:v>
                </c:pt>
                <c:pt idx="7">
                  <c:v>Sheila Ball</c:v>
                </c:pt>
                <c:pt idx="8">
                  <c:v>Tanya Jones</c:v>
                </c:pt>
                <c:pt idx="9">
                  <c:v>Toni Wiley</c:v>
                </c:pt>
              </c:strCache>
            </c:strRef>
          </c:cat>
          <c:val>
            <c:numRef>
              <c:f>'Pivot Table Analysis'!$B$108:$B$118</c:f>
              <c:numCache>
                <c:formatCode>0</c:formatCode>
                <c:ptCount val="10"/>
                <c:pt idx="0">
                  <c:v>46.389953906265873</c:v>
                </c:pt>
                <c:pt idx="1">
                  <c:v>82.225628907408094</c:v>
                </c:pt>
                <c:pt idx="2">
                  <c:v>72.610398169952745</c:v>
                </c:pt>
                <c:pt idx="3">
                  <c:v>50.214652532677384</c:v>
                </c:pt>
                <c:pt idx="4">
                  <c:v>35.375343589716628</c:v>
                </c:pt>
                <c:pt idx="5">
                  <c:v>64.433295625007304</c:v>
                </c:pt>
                <c:pt idx="6">
                  <c:v>33.453871150792111</c:v>
                </c:pt>
                <c:pt idx="7">
                  <c:v>66.843558003471117</c:v>
                </c:pt>
                <c:pt idx="8">
                  <c:v>47.042569074074791</c:v>
                </c:pt>
                <c:pt idx="9">
                  <c:v>27.262369940423273</c:v>
                </c:pt>
              </c:numCache>
            </c:numRef>
          </c:val>
          <c:extLst>
            <c:ext xmlns:c16="http://schemas.microsoft.com/office/drawing/2014/chart" uri="{C3380CC4-5D6E-409C-BE32-E72D297353CC}">
              <c16:uniqueId val="{00000000-28D5-40C0-8C02-26E1A59A6370}"/>
            </c:ext>
          </c:extLst>
        </c:ser>
        <c:dLbls>
          <c:showLegendKey val="0"/>
          <c:showVal val="0"/>
          <c:showCatName val="0"/>
          <c:showSerName val="0"/>
          <c:showPercent val="0"/>
          <c:showBubbleSize val="0"/>
        </c:dLbls>
        <c:gapWidth val="182"/>
        <c:axId val="1398279936"/>
        <c:axId val="1398270816"/>
      </c:barChart>
      <c:catAx>
        <c:axId val="139827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70816"/>
        <c:crosses val="autoZero"/>
        <c:auto val="1"/>
        <c:lblAlgn val="ctr"/>
        <c:lblOffset val="100"/>
        <c:noMultiLvlLbl val="0"/>
      </c:catAx>
      <c:valAx>
        <c:axId val="1398270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27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TICKETS BY DAY OF WEEK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 Analysis'!$A$6:$A$13</c:f>
              <c:strCache>
                <c:ptCount val="7"/>
                <c:pt idx="0">
                  <c:v>Sunday</c:v>
                </c:pt>
                <c:pt idx="1">
                  <c:v>Monday</c:v>
                </c:pt>
                <c:pt idx="2">
                  <c:v>Tuesday</c:v>
                </c:pt>
                <c:pt idx="3">
                  <c:v>Wednesday</c:v>
                </c:pt>
                <c:pt idx="4">
                  <c:v>Thursday</c:v>
                </c:pt>
                <c:pt idx="5">
                  <c:v>Friday</c:v>
                </c:pt>
                <c:pt idx="6">
                  <c:v>Saturday</c:v>
                </c:pt>
              </c:strCache>
            </c:strRef>
          </c:cat>
          <c:val>
            <c:numRef>
              <c:f>'Pivot Table Analysis'!$B$6:$B$13</c:f>
              <c:numCache>
                <c:formatCode>General</c:formatCode>
                <c:ptCount val="7"/>
                <c:pt idx="0">
                  <c:v>26</c:v>
                </c:pt>
                <c:pt idx="1">
                  <c:v>19</c:v>
                </c:pt>
                <c:pt idx="2">
                  <c:v>22</c:v>
                </c:pt>
                <c:pt idx="3">
                  <c:v>24</c:v>
                </c:pt>
                <c:pt idx="4">
                  <c:v>23</c:v>
                </c:pt>
                <c:pt idx="5">
                  <c:v>16</c:v>
                </c:pt>
                <c:pt idx="6">
                  <c:v>20</c:v>
                </c:pt>
              </c:numCache>
            </c:numRef>
          </c:val>
          <c:extLst>
            <c:ext xmlns:c16="http://schemas.microsoft.com/office/drawing/2014/chart" uri="{C3380CC4-5D6E-409C-BE32-E72D297353CC}">
              <c16:uniqueId val="{00000000-2DF8-4503-B66E-D2477B8EBBAF}"/>
            </c:ext>
          </c:extLst>
        </c:ser>
        <c:dLbls>
          <c:showLegendKey val="0"/>
          <c:showVal val="0"/>
          <c:showCatName val="0"/>
          <c:showSerName val="0"/>
          <c:showPercent val="0"/>
          <c:showBubbleSize val="0"/>
        </c:dLbls>
        <c:gapWidth val="100"/>
        <c:overlap val="-24"/>
        <c:axId val="1398232896"/>
        <c:axId val="1398220896"/>
      </c:barChart>
      <c:catAx>
        <c:axId val="1398232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220896"/>
        <c:crosses val="autoZero"/>
        <c:auto val="1"/>
        <c:lblAlgn val="ctr"/>
        <c:lblOffset val="100"/>
        <c:noMultiLvlLbl val="0"/>
      </c:catAx>
      <c:valAx>
        <c:axId val="139822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2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5 IT Help Desk Analysis .xlsx]Pivot Table Analysis!PivotTable3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TICKETS BY HOURS OF 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4939567997599"/>
          <c:y val="0.2746593602405204"/>
          <c:w val="0.75966876682277451"/>
          <c:h val="0.56379500727546672"/>
        </c:manualLayout>
      </c:layout>
      <c:lineChart>
        <c:grouping val="standard"/>
        <c:varyColors val="0"/>
        <c:ser>
          <c:idx val="0"/>
          <c:order val="0"/>
          <c:tx>
            <c:strRef>
              <c:f>'Pivot Table Analysis'!$B$22</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 Analysis'!$A$23:$A$35</c:f>
              <c:strCache>
                <c:ptCount val="12"/>
                <c:pt idx="0">
                  <c:v>0-1</c:v>
                </c:pt>
                <c:pt idx="1">
                  <c:v>2-3</c:v>
                </c:pt>
                <c:pt idx="2">
                  <c:v>4-5</c:v>
                </c:pt>
                <c:pt idx="3">
                  <c:v>6-7</c:v>
                </c:pt>
                <c:pt idx="4">
                  <c:v>8-9</c:v>
                </c:pt>
                <c:pt idx="5">
                  <c:v>10-11</c:v>
                </c:pt>
                <c:pt idx="6">
                  <c:v>12-13</c:v>
                </c:pt>
                <c:pt idx="7">
                  <c:v>14-15</c:v>
                </c:pt>
                <c:pt idx="8">
                  <c:v>16-17</c:v>
                </c:pt>
                <c:pt idx="9">
                  <c:v>18-19</c:v>
                </c:pt>
                <c:pt idx="10">
                  <c:v>20-21</c:v>
                </c:pt>
                <c:pt idx="11">
                  <c:v>22-23</c:v>
                </c:pt>
              </c:strCache>
            </c:strRef>
          </c:cat>
          <c:val>
            <c:numRef>
              <c:f>'Pivot Table Analysis'!$B$23:$B$35</c:f>
              <c:numCache>
                <c:formatCode>General</c:formatCode>
                <c:ptCount val="12"/>
                <c:pt idx="0">
                  <c:v>15</c:v>
                </c:pt>
                <c:pt idx="1">
                  <c:v>10</c:v>
                </c:pt>
                <c:pt idx="2">
                  <c:v>9</c:v>
                </c:pt>
                <c:pt idx="3">
                  <c:v>15</c:v>
                </c:pt>
                <c:pt idx="4">
                  <c:v>11</c:v>
                </c:pt>
                <c:pt idx="5">
                  <c:v>13</c:v>
                </c:pt>
                <c:pt idx="6">
                  <c:v>14</c:v>
                </c:pt>
                <c:pt idx="7">
                  <c:v>11</c:v>
                </c:pt>
                <c:pt idx="8">
                  <c:v>16</c:v>
                </c:pt>
                <c:pt idx="9">
                  <c:v>11</c:v>
                </c:pt>
                <c:pt idx="10">
                  <c:v>14</c:v>
                </c:pt>
                <c:pt idx="11">
                  <c:v>11</c:v>
                </c:pt>
              </c:numCache>
            </c:numRef>
          </c:val>
          <c:smooth val="0"/>
          <c:extLst>
            <c:ext xmlns:c16="http://schemas.microsoft.com/office/drawing/2014/chart" uri="{C3380CC4-5D6E-409C-BE32-E72D297353CC}">
              <c16:uniqueId val="{00000000-9F3B-46A7-ABF6-4D7E137B67D9}"/>
            </c:ext>
          </c:extLst>
        </c:ser>
        <c:dLbls>
          <c:showLegendKey val="0"/>
          <c:showVal val="0"/>
          <c:showCatName val="0"/>
          <c:showSerName val="0"/>
          <c:showPercent val="0"/>
          <c:showBubbleSize val="0"/>
        </c:dLbls>
        <c:marker val="1"/>
        <c:smooth val="0"/>
        <c:axId val="1398226656"/>
        <c:axId val="1398225696"/>
      </c:lineChart>
      <c:catAx>
        <c:axId val="1398226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225696"/>
        <c:crosses val="autoZero"/>
        <c:auto val="1"/>
        <c:lblAlgn val="ctr"/>
        <c:lblOffset val="100"/>
        <c:noMultiLvlLbl val="0"/>
      </c:catAx>
      <c:valAx>
        <c:axId val="13982256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822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3810</xdr:rowOff>
    </xdr:from>
    <xdr:to>
      <xdr:col>10</xdr:col>
      <xdr:colOff>601980</xdr:colOff>
      <xdr:row>16</xdr:row>
      <xdr:rowOff>167640</xdr:rowOff>
    </xdr:to>
    <xdr:graphicFrame macro="">
      <xdr:nvGraphicFramePr>
        <xdr:cNvPr id="7" name="Chart 6">
          <a:extLst>
            <a:ext uri="{FF2B5EF4-FFF2-40B4-BE49-F238E27FC236}">
              <a16:creationId xmlns:a16="http://schemas.microsoft.com/office/drawing/2014/main" id="{FA3EEB2D-B175-6106-F730-7A0662274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15246</xdr:colOff>
      <xdr:row>19</xdr:row>
      <xdr:rowOff>3810</xdr:rowOff>
    </xdr:from>
    <xdr:to>
      <xdr:col>10</xdr:col>
      <xdr:colOff>556260</xdr:colOff>
      <xdr:row>34</xdr:row>
      <xdr:rowOff>167640</xdr:rowOff>
    </xdr:to>
    <xdr:graphicFrame macro="">
      <xdr:nvGraphicFramePr>
        <xdr:cNvPr id="8" name="Chart 7">
          <a:extLst>
            <a:ext uri="{FF2B5EF4-FFF2-40B4-BE49-F238E27FC236}">
              <a16:creationId xmlns:a16="http://schemas.microsoft.com/office/drawing/2014/main" id="{D3E9BC96-407C-787F-947E-4DE3A66C7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15246</xdr:colOff>
      <xdr:row>36</xdr:row>
      <xdr:rowOff>26670</xdr:rowOff>
    </xdr:from>
    <xdr:to>
      <xdr:col>11</xdr:col>
      <xdr:colOff>0</xdr:colOff>
      <xdr:row>51</xdr:row>
      <xdr:rowOff>121920</xdr:rowOff>
    </xdr:to>
    <xdr:graphicFrame macro="">
      <xdr:nvGraphicFramePr>
        <xdr:cNvPr id="9" name="Chart 8">
          <a:extLst>
            <a:ext uri="{FF2B5EF4-FFF2-40B4-BE49-F238E27FC236}">
              <a16:creationId xmlns:a16="http://schemas.microsoft.com/office/drawing/2014/main" id="{819319E6-B863-6C16-4AFF-D33BDFC18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52</xdr:row>
      <xdr:rowOff>102870</xdr:rowOff>
    </xdr:from>
    <xdr:to>
      <xdr:col>10</xdr:col>
      <xdr:colOff>586740</xdr:colOff>
      <xdr:row>67</xdr:row>
      <xdr:rowOff>167640</xdr:rowOff>
    </xdr:to>
    <xdr:graphicFrame macro="">
      <xdr:nvGraphicFramePr>
        <xdr:cNvPr id="10" name="Chart 9">
          <a:extLst>
            <a:ext uri="{FF2B5EF4-FFF2-40B4-BE49-F238E27FC236}">
              <a16:creationId xmlns:a16="http://schemas.microsoft.com/office/drawing/2014/main" id="{EB903746-0222-82B8-E516-0151B881F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xdr:colOff>
      <xdr:row>69</xdr:row>
      <xdr:rowOff>26670</xdr:rowOff>
    </xdr:from>
    <xdr:to>
      <xdr:col>10</xdr:col>
      <xdr:colOff>571500</xdr:colOff>
      <xdr:row>84</xdr:row>
      <xdr:rowOff>0</xdr:rowOff>
    </xdr:to>
    <xdr:graphicFrame macro="">
      <xdr:nvGraphicFramePr>
        <xdr:cNvPr id="11" name="Chart 10">
          <a:extLst>
            <a:ext uri="{FF2B5EF4-FFF2-40B4-BE49-F238E27FC236}">
              <a16:creationId xmlns:a16="http://schemas.microsoft.com/office/drawing/2014/main" id="{351C6806-0CDF-537B-2B0E-E31C29B44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xdr:colOff>
      <xdr:row>85</xdr:row>
      <xdr:rowOff>7620</xdr:rowOff>
    </xdr:from>
    <xdr:to>
      <xdr:col>10</xdr:col>
      <xdr:colOff>594360</xdr:colOff>
      <xdr:row>99</xdr:row>
      <xdr:rowOff>175260</xdr:rowOff>
    </xdr:to>
    <xdr:graphicFrame macro="">
      <xdr:nvGraphicFramePr>
        <xdr:cNvPr id="12" name="Chart 11">
          <a:extLst>
            <a:ext uri="{FF2B5EF4-FFF2-40B4-BE49-F238E27FC236}">
              <a16:creationId xmlns:a16="http://schemas.microsoft.com/office/drawing/2014/main" id="{69745AA9-C739-657A-0D66-79990D47F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15240</xdr:colOff>
      <xdr:row>102</xdr:row>
      <xdr:rowOff>3810</xdr:rowOff>
    </xdr:from>
    <xdr:to>
      <xdr:col>10</xdr:col>
      <xdr:colOff>601980</xdr:colOff>
      <xdr:row>118</xdr:row>
      <xdr:rowOff>7620</xdr:rowOff>
    </xdr:to>
    <xdr:graphicFrame macro="">
      <xdr:nvGraphicFramePr>
        <xdr:cNvPr id="13" name="Chart 12">
          <a:extLst>
            <a:ext uri="{FF2B5EF4-FFF2-40B4-BE49-F238E27FC236}">
              <a16:creationId xmlns:a16="http://schemas.microsoft.com/office/drawing/2014/main" id="{D018FDE3-CE0A-2864-5C3E-6DA25AE1D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403860</xdr:colOff>
      <xdr:row>1</xdr:row>
      <xdr:rowOff>0</xdr:rowOff>
    </xdr:from>
    <xdr:to>
      <xdr:col>18</xdr:col>
      <xdr:colOff>419100</xdr:colOff>
      <xdr:row>39</xdr:row>
      <xdr:rowOff>160020</xdr:rowOff>
    </xdr:to>
    <xdr:sp macro="" textlink="">
      <xdr:nvSpPr>
        <xdr:cNvPr id="12" name="Rectangle 11">
          <a:extLst>
            <a:ext uri="{FF2B5EF4-FFF2-40B4-BE49-F238E27FC236}">
              <a16:creationId xmlns:a16="http://schemas.microsoft.com/office/drawing/2014/main" id="{ECB7E999-3635-B11C-01CC-D4BE68316FF3}"/>
            </a:ext>
          </a:extLst>
        </xdr:cNvPr>
        <xdr:cNvSpPr/>
      </xdr:nvSpPr>
      <xdr:spPr>
        <a:xfrm>
          <a:off x="1013460" y="182880"/>
          <a:ext cx="10378440" cy="7109460"/>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0</xdr:colOff>
      <xdr:row>5</xdr:row>
      <xdr:rowOff>0</xdr:rowOff>
    </xdr:from>
    <xdr:to>
      <xdr:col>8</xdr:col>
      <xdr:colOff>251460</xdr:colOff>
      <xdr:row>16</xdr:row>
      <xdr:rowOff>137160</xdr:rowOff>
    </xdr:to>
    <xdr:graphicFrame macro="">
      <xdr:nvGraphicFramePr>
        <xdr:cNvPr id="2" name="Chart 1">
          <a:extLst>
            <a:ext uri="{FF2B5EF4-FFF2-40B4-BE49-F238E27FC236}">
              <a16:creationId xmlns:a16="http://schemas.microsoft.com/office/drawing/2014/main" id="{B15DC421-8D92-4F2D-B089-DFD3A2071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4</xdr:row>
      <xdr:rowOff>167640</xdr:rowOff>
    </xdr:from>
    <xdr:to>
      <xdr:col>14</xdr:col>
      <xdr:colOff>419100</xdr:colOff>
      <xdr:row>16</xdr:row>
      <xdr:rowOff>137160</xdr:rowOff>
    </xdr:to>
    <xdr:graphicFrame macro="">
      <xdr:nvGraphicFramePr>
        <xdr:cNvPr id="3" name="Chart 2">
          <a:extLst>
            <a:ext uri="{FF2B5EF4-FFF2-40B4-BE49-F238E27FC236}">
              <a16:creationId xmlns:a16="http://schemas.microsoft.com/office/drawing/2014/main" id="{85DF6B5F-CEEA-4CA4-B09A-6C12A07B4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601980</xdr:colOff>
      <xdr:row>17</xdr:row>
      <xdr:rowOff>7620</xdr:rowOff>
    </xdr:from>
    <xdr:to>
      <xdr:col>8</xdr:col>
      <xdr:colOff>243840</xdr:colOff>
      <xdr:row>28</xdr:row>
      <xdr:rowOff>0</xdr:rowOff>
    </xdr:to>
    <xdr:graphicFrame macro="">
      <xdr:nvGraphicFramePr>
        <xdr:cNvPr id="4" name="Chart 3">
          <a:extLst>
            <a:ext uri="{FF2B5EF4-FFF2-40B4-BE49-F238E27FC236}">
              <a16:creationId xmlns:a16="http://schemas.microsoft.com/office/drawing/2014/main" id="{BB69DB11-9D02-4D6D-9978-F2AA2F4EF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304800</xdr:colOff>
      <xdr:row>17</xdr:row>
      <xdr:rowOff>7620</xdr:rowOff>
    </xdr:from>
    <xdr:to>
      <xdr:col>14</xdr:col>
      <xdr:colOff>419100</xdr:colOff>
      <xdr:row>27</xdr:row>
      <xdr:rowOff>167640</xdr:rowOff>
    </xdr:to>
    <xdr:graphicFrame macro="">
      <xdr:nvGraphicFramePr>
        <xdr:cNvPr id="5" name="Chart 4">
          <a:extLst>
            <a:ext uri="{FF2B5EF4-FFF2-40B4-BE49-F238E27FC236}">
              <a16:creationId xmlns:a16="http://schemas.microsoft.com/office/drawing/2014/main" id="{CD9ECC70-DCD2-4A6B-9317-987358DAF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297180</xdr:colOff>
      <xdr:row>28</xdr:row>
      <xdr:rowOff>45720</xdr:rowOff>
    </xdr:from>
    <xdr:to>
      <xdr:col>14</xdr:col>
      <xdr:colOff>396240</xdr:colOff>
      <xdr:row>39</xdr:row>
      <xdr:rowOff>22860</xdr:rowOff>
    </xdr:to>
    <xdr:graphicFrame macro="">
      <xdr:nvGraphicFramePr>
        <xdr:cNvPr id="6" name="Chart 5">
          <a:extLst>
            <a:ext uri="{FF2B5EF4-FFF2-40B4-BE49-F238E27FC236}">
              <a16:creationId xmlns:a16="http://schemas.microsoft.com/office/drawing/2014/main" id="{0A8F17E6-5BC8-45DD-B2CA-7381CF4BE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464820</xdr:colOff>
      <xdr:row>26</xdr:row>
      <xdr:rowOff>30480</xdr:rowOff>
    </xdr:from>
    <xdr:to>
      <xdr:col>18</xdr:col>
      <xdr:colOff>198120</xdr:colOff>
      <xdr:row>39</xdr:row>
      <xdr:rowOff>15240</xdr:rowOff>
    </xdr:to>
    <xdr:graphicFrame macro="">
      <xdr:nvGraphicFramePr>
        <xdr:cNvPr id="7" name="Chart 6">
          <a:extLst>
            <a:ext uri="{FF2B5EF4-FFF2-40B4-BE49-F238E27FC236}">
              <a16:creationId xmlns:a16="http://schemas.microsoft.com/office/drawing/2014/main" id="{268F0E44-F5F7-4677-B7A6-F0FAB0064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579120</xdr:colOff>
      <xdr:row>28</xdr:row>
      <xdr:rowOff>45720</xdr:rowOff>
    </xdr:from>
    <xdr:to>
      <xdr:col>8</xdr:col>
      <xdr:colOff>205740</xdr:colOff>
      <xdr:row>39</xdr:row>
      <xdr:rowOff>45720</xdr:rowOff>
    </xdr:to>
    <xdr:graphicFrame macro="">
      <xdr:nvGraphicFramePr>
        <xdr:cNvPr id="8" name="Chart 7">
          <a:extLst>
            <a:ext uri="{FF2B5EF4-FFF2-40B4-BE49-F238E27FC236}">
              <a16:creationId xmlns:a16="http://schemas.microsoft.com/office/drawing/2014/main" id="{E69F2DA7-82FB-4F1C-A17B-7DB8E6E6D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487680</xdr:colOff>
      <xdr:row>4</xdr:row>
      <xdr:rowOff>167640</xdr:rowOff>
    </xdr:from>
    <xdr:to>
      <xdr:col>18</xdr:col>
      <xdr:colOff>236220</xdr:colOff>
      <xdr:row>13</xdr:row>
      <xdr:rowOff>22860</xdr:rowOff>
    </xdr:to>
    <mc:AlternateContent xmlns:mc="http://schemas.openxmlformats.org/markup-compatibility/2006">
      <mc:Choice xmlns:a14="http://schemas.microsoft.com/office/drawing/2010/main" Requires="a14">
        <xdr:graphicFrame macro="">
          <xdr:nvGraphicFramePr>
            <xdr:cNvPr id="9" name="priority">
              <a:extLst>
                <a:ext uri="{FF2B5EF4-FFF2-40B4-BE49-F238E27FC236}">
                  <a16:creationId xmlns:a16="http://schemas.microsoft.com/office/drawing/2014/main" id="{592D6B0D-8E7E-6544-9EF1-BC7A103A74D3}"/>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9022080" y="899160"/>
              <a:ext cx="218694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472440</xdr:colOff>
      <xdr:row>13</xdr:row>
      <xdr:rowOff>99059</xdr:rowOff>
    </xdr:from>
    <xdr:to>
      <xdr:col>18</xdr:col>
      <xdr:colOff>236220</xdr:colOff>
      <xdr:row>25</xdr:row>
      <xdr:rowOff>160020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26333A2D-3EDF-61C2-D659-4E710931CE6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006840" y="2476499"/>
              <a:ext cx="2202180" cy="2255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601980</xdr:colOff>
      <xdr:row>1</xdr:row>
      <xdr:rowOff>167640</xdr:rowOff>
    </xdr:from>
    <xdr:to>
      <xdr:col>18</xdr:col>
      <xdr:colOff>266700</xdr:colOff>
      <xdr:row>4</xdr:row>
      <xdr:rowOff>99060</xdr:rowOff>
    </xdr:to>
    <xdr:sp macro="" textlink="">
      <xdr:nvSpPr>
        <xdr:cNvPr id="11" name="Rectangle 10">
          <a:extLst>
            <a:ext uri="{FF2B5EF4-FFF2-40B4-BE49-F238E27FC236}">
              <a16:creationId xmlns:a16="http://schemas.microsoft.com/office/drawing/2014/main" id="{DC40410B-9916-743D-EEEE-BA5480B42A5B}"/>
            </a:ext>
          </a:extLst>
        </xdr:cNvPr>
        <xdr:cNvSpPr/>
      </xdr:nvSpPr>
      <xdr:spPr>
        <a:xfrm>
          <a:off x="1211580" y="350520"/>
          <a:ext cx="10027920" cy="480060"/>
        </a:xfrm>
        <a:prstGeom prst="rect">
          <a:avLst/>
        </a:prstGeom>
        <a:solidFill>
          <a:schemeClr val="bg1">
            <a:lumMod val="8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1"/>
            <a:t>                  </a:t>
          </a:r>
          <a:r>
            <a:rPr lang="en-US" sz="2400" b="1"/>
            <a:t>Ticket Trends • SLA Compliance • Analyst Performance • Root Cause Insights                                                                        </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IT_Help_Desk_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DAVALLURI DINESH SAI" refreshedDate="45915.564035416668" createdVersion="8" refreshedVersion="8" minRefreshableVersion="3" recordCount="150" xr:uid="{11BAC922-778A-45D5-8440-2AE6EB4CBC55}">
  <cacheSource type="worksheet">
    <worksheetSource name="help_desk_tickets" r:id="rId2"/>
  </cacheSource>
  <cacheFields count="16">
    <cacheField name="ticket_id" numFmtId="0">
      <sharedItems/>
    </cacheField>
    <cacheField name="submission_date" numFmtId="165">
      <sharedItems containsSemiMixedTypes="0" containsNonDate="0" containsDate="1" containsString="0" minDate="2025-06-18T07:42:24" maxDate="2025-09-15T13:02:57" count="150">
        <d v="2025-06-27T22:36:16"/>
        <d v="2025-09-01T19:27:59"/>
        <d v="2025-09-04T09:32:03"/>
        <d v="2025-07-28T17:47:34"/>
        <d v="2025-09-03T21:46:09"/>
        <d v="2025-08-04T20:32:40"/>
        <d v="2025-08-22T10:38:16"/>
        <d v="2025-07-05T07:43:28"/>
        <d v="2025-07-07T16:41:14"/>
        <d v="2025-09-10T14:49:33"/>
        <d v="2025-08-27T13:20:02"/>
        <d v="2025-06-24T01:56:19"/>
        <d v="2025-06-28T09:51:47"/>
        <d v="2025-07-22T09:08:54"/>
        <d v="2025-07-09T22:32:58"/>
        <d v="2025-07-23T22:34:11"/>
        <d v="2025-08-06T11:52:05"/>
        <d v="2025-06-30T16:42:14"/>
        <d v="2025-06-30T23:03:04"/>
        <d v="2025-07-03T07:27:15"/>
        <d v="2025-06-23T22:49:38"/>
        <d v="2025-07-08T11:34:57"/>
        <d v="2025-06-22T23:29:46"/>
        <d v="2025-08-29T12:27:53"/>
        <d v="2025-07-12T03:37:37"/>
        <d v="2025-07-13T05:42:50"/>
        <d v="2025-06-24T00:26:51"/>
        <d v="2025-07-03T19:29:05"/>
        <d v="2025-09-15T13:02:57"/>
        <d v="2025-08-27T21:57:13"/>
        <d v="2025-08-30T20:17:04"/>
        <d v="2025-08-24T23:58:58"/>
        <d v="2025-07-11T18:10:39"/>
        <d v="2025-09-04T19:33:03"/>
        <d v="2025-08-24T17:06:08"/>
        <d v="2025-06-30T17:48:03"/>
        <d v="2025-09-09T08:46:26"/>
        <d v="2025-08-11T10:56:36"/>
        <d v="2025-09-01T16:20:12"/>
        <d v="2025-08-14T20:30:07"/>
        <d v="2025-09-05T05:49:39"/>
        <d v="2025-09-13T18:26:30"/>
        <d v="2025-07-28T00:42:24"/>
        <d v="2025-07-30T21:37:33"/>
        <d v="2025-08-03T03:02:33"/>
        <d v="2025-07-05T09:41:54"/>
        <d v="2025-08-30T13:43:06"/>
        <d v="2025-06-22T15:23:41"/>
        <d v="2025-07-03T03:12:43"/>
        <d v="2025-08-09T17:51:19"/>
        <d v="2025-07-23T08:22:42"/>
        <d v="2025-07-31T19:51:43"/>
        <d v="2025-06-29T02:21:50"/>
        <d v="2025-08-15T20:41:48"/>
        <d v="2025-07-15T09:00:06"/>
        <d v="2025-06-21T01:06:48"/>
        <d v="2025-08-02T07:52:13"/>
        <d v="2025-07-22T08:29:35"/>
        <d v="2025-08-06T13:42:51"/>
        <d v="2025-06-19T06:37:43"/>
        <d v="2025-08-27T11:05:38"/>
        <d v="2025-09-10T20:19:38"/>
        <d v="2025-07-01T16:39:40"/>
        <d v="2025-08-02T07:57:09"/>
        <d v="2025-09-10T05:58:12"/>
        <d v="2025-08-17T19:11:16"/>
        <d v="2025-07-18T06:21:58"/>
        <d v="2025-07-06T02:18:19"/>
        <d v="2025-08-25T22:46:50"/>
        <d v="2025-09-07T00:30:29"/>
        <d v="2025-07-21T21:58:21"/>
        <d v="2025-07-24T12:55:27"/>
        <d v="2025-06-18T07:42:24"/>
        <d v="2025-09-03T02:34:13"/>
        <d v="2025-08-08T23:17:56"/>
        <d v="2025-08-28T01:48:14"/>
        <d v="2025-07-20T10:31:23"/>
        <d v="2025-07-17T15:42:38"/>
        <d v="2025-07-23T19:59:04"/>
        <d v="2025-06-27T20:58:34"/>
        <d v="2025-06-19T16:43:35"/>
        <d v="2025-06-27T00:50:45"/>
        <d v="2025-08-10T11:17:27"/>
        <d v="2025-07-29T01:49:12"/>
        <d v="2025-07-06T10:09:04"/>
        <d v="2025-07-30T04:23:34"/>
        <d v="2025-08-23T05:18:39"/>
        <d v="2025-07-10T03:11:23"/>
        <d v="2025-09-12T18:58:40"/>
        <d v="2025-09-02T15:20:46"/>
        <d v="2025-07-12T12:04:37"/>
        <d v="2025-08-06T04:36:43"/>
        <d v="2025-06-24T12:26:10"/>
        <d v="2025-06-25T21:27:43"/>
        <d v="2025-07-25T15:06:41"/>
        <d v="2025-07-25T17:47:29"/>
        <d v="2025-08-12T17:49:45"/>
        <d v="2025-07-25T21:16:19"/>
        <d v="2025-09-14T19:22:48"/>
        <d v="2025-07-31T00:15:23"/>
        <d v="2025-08-17T13:13:44"/>
        <d v="2025-09-11T12:55:11"/>
        <d v="2025-07-01T08:49:20"/>
        <d v="2025-06-25T22:36:03"/>
        <d v="2025-09-06T06:19:01"/>
        <d v="2025-08-03T06:45:06"/>
        <d v="2025-08-17T12:18:02"/>
        <d v="2025-07-28T14:54:12"/>
        <d v="2025-07-12T06:57:35"/>
        <d v="2025-07-13T00:24:13"/>
        <d v="2025-07-14T05:56:24"/>
        <d v="2025-08-28T11:29:55"/>
        <d v="2025-08-28T08:02:11"/>
        <d v="2025-08-20T11:19:48"/>
        <d v="2025-06-26T06:39:15"/>
        <d v="2025-09-04T00:02:17"/>
        <d v="2025-07-14T03:29:18"/>
        <d v="2025-07-24T06:40:03"/>
        <d v="2025-08-03T22:42:23"/>
        <d v="2025-07-12T00:15:34"/>
        <d v="2025-07-19T13:02:22"/>
        <d v="2025-06-29T20:08:30"/>
        <d v="2025-07-29T14:50:17"/>
        <d v="2025-08-19T01:11:31"/>
        <d v="2025-06-25T06:03:59"/>
        <d v="2025-08-02T18:27:58"/>
        <d v="2025-08-26T00:22:43"/>
        <d v="2025-07-17T15:23:19"/>
        <d v="2025-09-09T17:02:08"/>
        <d v="2025-09-06T17:30:19"/>
        <d v="2025-09-10T20:54:16"/>
        <d v="2025-08-10T12:29:53"/>
        <d v="2025-09-07T02:38:17"/>
        <d v="2025-07-21T07:07:14"/>
        <d v="2025-08-15T01:02:50"/>
        <d v="2025-06-24T05:57:14"/>
        <d v="2025-09-14T17:50:13"/>
        <d v="2025-06-29T09:14:35"/>
        <d v="2025-08-19T13:22:46"/>
        <d v="2025-08-21T14:38:53"/>
        <d v="2025-08-05T10:58:02"/>
        <d v="2025-08-18T10:22:03"/>
        <d v="2025-09-13T16:20:39"/>
        <d v="2025-08-03T06:49:31"/>
        <d v="2025-06-27T03:04:20"/>
        <d v="2025-08-31T15:49:39"/>
        <d v="2025-06-24T11:03:22"/>
        <d v="2025-09-02T16:56:42"/>
        <d v="2025-07-16T14:22:14"/>
        <d v="2025-07-31T04:12:39"/>
      </sharedItems>
      <fieldGroup par="15"/>
    </cacheField>
    <cacheField name="resolution_date" numFmtId="165">
      <sharedItems containsSemiMixedTypes="0" containsNonDate="0" containsDate="1" containsString="0" minDate="2025-06-19T21:32:31" maxDate="2025-09-17T23:47:19"/>
    </cacheField>
    <cacheField name="category" numFmtId="0">
      <sharedItems count="7">
        <s v="Other"/>
        <s v="Software"/>
        <s v="Hardware"/>
        <s v="Access"/>
        <s v="Network"/>
        <s v="Security"/>
        <s v="Billing"/>
      </sharedItems>
    </cacheField>
    <cacheField name="assigned_analyst" numFmtId="0">
      <sharedItems count="10">
        <s v="Toni Wiley"/>
        <s v="Tanya Jones"/>
        <s v="Sheila Ball"/>
        <s v="Cynthia Rich"/>
        <s v="Janice Burns"/>
        <s v="Autumn Ryan"/>
        <s v="Amanda White"/>
        <s v="Adam Stone"/>
        <s v="Natasha Harris"/>
        <s v="Marvin West"/>
      </sharedItems>
    </cacheField>
    <cacheField name="description" numFmtId="0">
      <sharedItems/>
    </cacheField>
    <cacheField name="Main_Issue" numFmtId="0">
      <sharedItems count="5">
        <s v="Other"/>
        <s v="App X Crash"/>
        <s v="Keyboard Issue"/>
        <s v="Account Lockout"/>
        <s v="Wi-Fi Issue"/>
      </sharedItems>
    </cacheField>
    <cacheField name="priority" numFmtId="0">
      <sharedItems count="4">
        <s v="High"/>
        <s v="Medium"/>
        <s v="Low"/>
        <s v="Critical"/>
      </sharedItems>
    </cacheField>
    <cacheField name="ResolutionTimeHours" numFmtId="1">
      <sharedItems containsSemiMixedTypes="0" containsString="0" containsNumber="1" minValue="1.5365711110644042" maxValue="167.59663333342178"/>
    </cacheField>
    <cacheField name="DayofWeek" numFmtId="0">
      <sharedItems count="7">
        <s v="Friday"/>
        <s v="Monday"/>
        <s v="Thursday"/>
        <s v="Wednesday"/>
        <s v="Saturday"/>
        <s v="Tuesday"/>
        <s v="Sunday"/>
      </sharedItems>
    </cacheField>
    <cacheField name="Month" numFmtId="0">
      <sharedItems count="4">
        <s v="Jun 2025"/>
        <s v="Sep 2025"/>
        <s v="Jul 2025"/>
        <s v="Aug 2025"/>
      </sharedItems>
    </cacheField>
    <cacheField name="HourofDay" numFmtId="0">
      <sharedItems containsSemiMixedTypes="0" containsString="0" containsNumber="1" containsInteger="1" minValue="0" maxValue="23" count="24">
        <n v="22"/>
        <n v="19"/>
        <n v="9"/>
        <n v="17"/>
        <n v="21"/>
        <n v="20"/>
        <n v="10"/>
        <n v="7"/>
        <n v="16"/>
        <n v="14"/>
        <n v="13"/>
        <n v="1"/>
        <n v="11"/>
        <n v="23"/>
        <n v="12"/>
        <n v="3"/>
        <n v="5"/>
        <n v="0"/>
        <n v="18"/>
        <n v="8"/>
        <n v="15"/>
        <n v="2"/>
        <n v="6"/>
        <n v="4"/>
      </sharedItems>
      <fieldGroup base="11">
        <rangePr startNum="0" endNum="23" groupInterval="2"/>
        <groupItems count="14">
          <s v="&lt;0"/>
          <s v="0-1"/>
          <s v="2-3"/>
          <s v="4-5"/>
          <s v="6-7"/>
          <s v="8-9"/>
          <s v="10-11"/>
          <s v="12-13"/>
          <s v="14-15"/>
          <s v="16-17"/>
          <s v="18-19"/>
          <s v="20-21"/>
          <s v="22-23"/>
          <s v="&gt;24"/>
        </groupItems>
      </fieldGroup>
    </cacheField>
    <cacheField name="SLA Flag" numFmtId="0">
      <sharedItems/>
    </cacheField>
    <cacheField name="Resolved Flag" numFmtId="0">
      <sharedItems/>
    </cacheField>
    <cacheField name="Days (submission_date)" numFmtId="0" databaseField="0">
      <fieldGroup base="1">
        <rangePr groupBy="days" startDate="2025-06-18T07:42:24" endDate="2025-09-15T13:02:57"/>
        <groupItems count="368">
          <s v="&lt;18-06-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9-2025"/>
        </groupItems>
      </fieldGroup>
    </cacheField>
    <cacheField name="Months (submission_date)" numFmtId="0" databaseField="0">
      <fieldGroup base="1">
        <rangePr groupBy="months" startDate="2025-06-18T07:42:24" endDate="2025-09-15T13:02:57"/>
        <groupItems count="14">
          <s v="&lt;18-06-2025"/>
          <s v="Jan"/>
          <s v="Feb"/>
          <s v="Mar"/>
          <s v="Apr"/>
          <s v="May"/>
          <s v="Jun"/>
          <s v="Jul"/>
          <s v="Aug"/>
          <s v="Sep"/>
          <s v="Oct"/>
          <s v="Nov"/>
          <s v="Dec"/>
          <s v="&gt;15-09-2025"/>
        </groupItems>
      </fieldGroup>
    </cacheField>
  </cacheFields>
  <extLst>
    <ext xmlns:x14="http://schemas.microsoft.com/office/spreadsheetml/2009/9/main" uri="{725AE2AE-9491-48be-B2B4-4EB974FC3084}">
      <x14:pivotCacheDefinition pivotCacheId="48416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TICKET-1000"/>
    <x v="0"/>
    <d v="2025-06-28T03:46:41"/>
    <x v="0"/>
    <x v="0"/>
    <s v="Dream part subject until full. Brother century suddenly above. Six eight benefit animal move best."/>
    <x v="0"/>
    <x v="0"/>
    <n v="5.1735194443026558"/>
    <x v="0"/>
    <x v="0"/>
    <x v="0"/>
    <s v="Missed SLA"/>
    <s v="Resolved"/>
  </r>
  <r>
    <s v="TICKET-1001"/>
    <x v="1"/>
    <d v="2025-09-03T07:18:06"/>
    <x v="1"/>
    <x v="1"/>
    <s v="Application X is crashing every time I open it. Lead how phone also score player later blue."/>
    <x v="1"/>
    <x v="1"/>
    <n v="35.835202500165906"/>
    <x v="1"/>
    <x v="1"/>
    <x v="1"/>
    <s v="Missed SLA"/>
    <s v="Resolved"/>
  </r>
  <r>
    <s v="TICKET-1002"/>
    <x v="2"/>
    <d v="2025-09-05T23:50:37"/>
    <x v="0"/>
    <x v="2"/>
    <s v="Black attack cold would page. Reality she war a chance. Physical hour Mr item red agreement for."/>
    <x v="0"/>
    <x v="1"/>
    <n v="38.309437222138513"/>
    <x v="2"/>
    <x v="1"/>
    <x v="2"/>
    <s v="Missed SLA"/>
    <s v="Resolved"/>
  </r>
  <r>
    <s v="TICKET-1003"/>
    <x v="3"/>
    <d v="2025-07-29T01:38:19"/>
    <x v="2"/>
    <x v="3"/>
    <s v="My laptop's keyboard isn't working properly, some keys are stuck. Tree culture above effort more national whether."/>
    <x v="2"/>
    <x v="0"/>
    <n v="7.8459174998570234"/>
    <x v="1"/>
    <x v="2"/>
    <x v="3"/>
    <s v="Missed SLA"/>
    <s v="Resolved"/>
  </r>
  <r>
    <s v="TICKET-1004"/>
    <x v="4"/>
    <d v="2025-09-04T06:53:07"/>
    <x v="1"/>
    <x v="4"/>
    <s v="Application X is crashing every time I open it. Order wrong fight foreign bad house pick."/>
    <x v="1"/>
    <x v="0"/>
    <n v="9.1162586110294797"/>
    <x v="3"/>
    <x v="1"/>
    <x v="4"/>
    <s v="Missed SLA"/>
    <s v="Resolved"/>
  </r>
  <r>
    <s v="TICKET-1005"/>
    <x v="5"/>
    <d v="2025-08-10T09:52:42"/>
    <x v="1"/>
    <x v="2"/>
    <s v="Application X is crashing every time I open it. Sport should network realize relate very voice."/>
    <x v="1"/>
    <x v="2"/>
    <n v="133.33368777780561"/>
    <x v="1"/>
    <x v="3"/>
    <x v="5"/>
    <s v="Missed SLA"/>
    <s v="Resolved"/>
  </r>
  <r>
    <s v="TICKET-1006"/>
    <x v="6"/>
    <d v="2025-08-23T14:11:49"/>
    <x v="3"/>
    <x v="5"/>
    <s v="I'm locked out of my account and can't reset my password. If rather year suffer wrong."/>
    <x v="3"/>
    <x v="2"/>
    <n v="27.559388611174654"/>
    <x v="0"/>
    <x v="3"/>
    <x v="6"/>
    <s v="Missed SLA"/>
    <s v="Resolved"/>
  </r>
  <r>
    <s v="TICKET-1007"/>
    <x v="7"/>
    <d v="2025-07-09T20:26:19"/>
    <x v="1"/>
    <x v="6"/>
    <s v="Application X is crashing every time I open it. Here bill leg region training. Grow new may."/>
    <x v="1"/>
    <x v="2"/>
    <n v="108.71431305556325"/>
    <x v="4"/>
    <x v="2"/>
    <x v="7"/>
    <s v="Missed SLA"/>
    <s v="Resolved"/>
  </r>
  <r>
    <s v="TICKET-1008"/>
    <x v="8"/>
    <d v="2025-07-08T10:04:28"/>
    <x v="2"/>
    <x v="6"/>
    <s v="My laptop's keyboard isn't working properly, some keys are stuck. Common maintain theory involve ok detail."/>
    <x v="2"/>
    <x v="1"/>
    <n v="17.387358055450022"/>
    <x v="1"/>
    <x v="2"/>
    <x v="8"/>
    <s v="Missed SLA"/>
    <s v="Resolved"/>
  </r>
  <r>
    <s v="TICKET-1009"/>
    <x v="9"/>
    <d v="2025-09-11T19:58:37"/>
    <x v="1"/>
    <x v="2"/>
    <s v="Application X is crashing every time I open it. Responsibility again recently traditional word."/>
    <x v="1"/>
    <x v="1"/>
    <n v="29.151189166645054"/>
    <x v="3"/>
    <x v="1"/>
    <x v="9"/>
    <s v="Missed SLA"/>
    <s v="Resolved"/>
  </r>
  <r>
    <s v="TICKET-1010"/>
    <x v="10"/>
    <d v="2025-09-02T16:28:31"/>
    <x v="1"/>
    <x v="7"/>
    <s v="Application X is crashing every time I open it. Structure this woman born."/>
    <x v="1"/>
    <x v="2"/>
    <n v="147.14153555547819"/>
    <x v="3"/>
    <x v="3"/>
    <x v="10"/>
    <s v="Missed SLA"/>
    <s v="Resolved"/>
  </r>
  <r>
    <s v="TICKET-1011"/>
    <x v="11"/>
    <d v="2025-06-24T05:46:33"/>
    <x v="4"/>
    <x v="8"/>
    <s v="Can't connect to the Wi-Fi. It's showing 'No internet access'. Maintain without college strong few not week."/>
    <x v="4"/>
    <x v="0"/>
    <n v="3.8372252777335234"/>
    <x v="5"/>
    <x v="0"/>
    <x v="11"/>
    <s v="Within SLA"/>
    <s v="Resolved"/>
  </r>
  <r>
    <s v="TICKET-1012"/>
    <x v="12"/>
    <d v="2025-06-29T02:58:41"/>
    <x v="4"/>
    <x v="0"/>
    <s v="Can't connect to the Wi-Fi. It's showing 'No internet access'. Official human task door century energy Mr."/>
    <x v="4"/>
    <x v="1"/>
    <n v="17.115037777635735"/>
    <x v="4"/>
    <x v="0"/>
    <x v="2"/>
    <s v="Missed SLA"/>
    <s v="Resolved"/>
  </r>
  <r>
    <s v="TICKET-1013"/>
    <x v="13"/>
    <d v="2025-07-26T15:54:44"/>
    <x v="1"/>
    <x v="6"/>
    <s v="Application X is crashing every time I open it. Spring operation performance glass choice kind."/>
    <x v="1"/>
    <x v="2"/>
    <n v="102.76395222230349"/>
    <x v="5"/>
    <x v="2"/>
    <x v="2"/>
    <s v="Missed SLA"/>
    <s v="Resolved"/>
  </r>
  <r>
    <s v="TICKET-1014"/>
    <x v="14"/>
    <d v="2025-07-10T01:11:32"/>
    <x v="1"/>
    <x v="1"/>
    <s v="Application X is crashing every time I open it. Summer yard maintain fire ask eight."/>
    <x v="1"/>
    <x v="0"/>
    <n v="2.6426983333658427"/>
    <x v="3"/>
    <x v="2"/>
    <x v="0"/>
    <s v="Within SLA"/>
    <s v="Resolved"/>
  </r>
  <r>
    <s v="TICKET-1015"/>
    <x v="15"/>
    <d v="2025-07-24T01:20:01"/>
    <x v="1"/>
    <x v="9"/>
    <s v="Application X is crashing every time I open it. Least check between event. Can brother two form."/>
    <x v="1"/>
    <x v="0"/>
    <n v="2.7640861112158746"/>
    <x v="3"/>
    <x v="2"/>
    <x v="0"/>
    <s v="Within SLA"/>
    <s v="Resolved"/>
  </r>
  <r>
    <s v="TICKET-1016"/>
    <x v="16"/>
    <d v="2025-08-11T08:18:53"/>
    <x v="1"/>
    <x v="6"/>
    <s v="Application X is crashing every time I open it. Resource in affect charge customer accept dream."/>
    <x v="1"/>
    <x v="2"/>
    <n v="116.44657277769875"/>
    <x v="3"/>
    <x v="3"/>
    <x v="12"/>
    <s v="Missed SLA"/>
    <s v="Resolved"/>
  </r>
  <r>
    <s v="TICKET-1017"/>
    <x v="17"/>
    <d v="2025-07-02T20:37:19"/>
    <x v="5"/>
    <x v="0"/>
    <s v="Thought national word picture each deep."/>
    <x v="0"/>
    <x v="2"/>
    <n v="51.917999999946915"/>
    <x v="1"/>
    <x v="0"/>
    <x v="8"/>
    <s v="Missed SLA"/>
    <s v="Resolved"/>
  </r>
  <r>
    <s v="TICKET-1018"/>
    <x v="18"/>
    <d v="2025-07-04T11:48:25"/>
    <x v="4"/>
    <x v="3"/>
    <s v="Can't connect to the Wi-Fi. It's showing 'No internet access'. Card series research else cup though artist."/>
    <x v="4"/>
    <x v="2"/>
    <n v="84.755737222207244"/>
    <x v="1"/>
    <x v="0"/>
    <x v="13"/>
    <s v="Missed SLA"/>
    <s v="Resolved"/>
  </r>
  <r>
    <s v="TICKET-1019"/>
    <x v="19"/>
    <d v="2025-07-04T23:58:39"/>
    <x v="2"/>
    <x v="3"/>
    <s v="My laptop's keyboard isn't working properly, some keys are stuck. Young up grow after offer east region would."/>
    <x v="2"/>
    <x v="1"/>
    <n v="40.523201944597531"/>
    <x v="2"/>
    <x v="2"/>
    <x v="7"/>
    <s v="Missed SLA"/>
    <s v="Resolved"/>
  </r>
  <r>
    <s v="TICKET-1020"/>
    <x v="20"/>
    <d v="2025-06-25T11:06:40"/>
    <x v="1"/>
    <x v="1"/>
    <s v="Application X is crashing every time I open it. Nice then management."/>
    <x v="1"/>
    <x v="1"/>
    <n v="36.284043888968881"/>
    <x v="1"/>
    <x v="0"/>
    <x v="0"/>
    <s v="Missed SLA"/>
    <s v="Resolved"/>
  </r>
  <r>
    <s v="TICKET-1021"/>
    <x v="21"/>
    <d v="2025-07-10T09:25:12"/>
    <x v="1"/>
    <x v="0"/>
    <s v="Application X is crashing every time I open it. Water act involve follow hot."/>
    <x v="1"/>
    <x v="1"/>
    <n v="45.837676111143082"/>
    <x v="5"/>
    <x v="2"/>
    <x v="12"/>
    <s v="Missed SLA"/>
    <s v="Resolved"/>
  </r>
  <r>
    <s v="TICKET-1022"/>
    <x v="22"/>
    <d v="2025-06-23T16:34:14"/>
    <x v="1"/>
    <x v="7"/>
    <s v="Application X is crashing every time I open it. Another such apply table let."/>
    <x v="1"/>
    <x v="1"/>
    <n v="17.074626111018006"/>
    <x v="6"/>
    <x v="0"/>
    <x v="13"/>
    <s v="Missed SLA"/>
    <s v="Resolved"/>
  </r>
  <r>
    <s v="TICKET-1023"/>
    <x v="23"/>
    <d v="2025-08-31T04:23:45"/>
    <x v="1"/>
    <x v="4"/>
    <s v="Application X is crashing every time I open it. Senior per draw day mention sea quickly."/>
    <x v="1"/>
    <x v="1"/>
    <n v="39.931116944295354"/>
    <x v="0"/>
    <x v="3"/>
    <x v="14"/>
    <s v="Missed SLA"/>
    <s v="Resolved"/>
  </r>
  <r>
    <s v="TICKET-1024"/>
    <x v="24"/>
    <d v="2025-07-16T09:42:35"/>
    <x v="4"/>
    <x v="3"/>
    <s v="Can't connect to the Wi-Fi. It's showing 'No internet access'. Race Republican expect east might collection."/>
    <x v="4"/>
    <x v="2"/>
    <n v="102.08274805551628"/>
    <x v="4"/>
    <x v="2"/>
    <x v="15"/>
    <s v="Missed SLA"/>
    <s v="Resolved"/>
  </r>
  <r>
    <s v="TICKET-1025"/>
    <x v="25"/>
    <d v="2025-07-14T19:35:59"/>
    <x v="1"/>
    <x v="1"/>
    <s v="Application X is crashing every time I open it. Total maintain service writer."/>
    <x v="1"/>
    <x v="1"/>
    <n v="37.885860555397812"/>
    <x v="6"/>
    <x v="2"/>
    <x v="16"/>
    <s v="Missed SLA"/>
    <s v="Resolved"/>
  </r>
  <r>
    <s v="TICKET-1026"/>
    <x v="26"/>
    <d v="2025-06-24T12:14:52"/>
    <x v="4"/>
    <x v="4"/>
    <s v="Can't connect to the Wi-Fi. It's showing 'No internet access'. Individual herself decide generation."/>
    <x v="4"/>
    <x v="0"/>
    <n v="11.800193611183204"/>
    <x v="5"/>
    <x v="0"/>
    <x v="17"/>
    <s v="Missed SLA"/>
    <s v="Resolved"/>
  </r>
  <r>
    <s v="TICKET-1027"/>
    <x v="27"/>
    <d v="2025-07-05T17:15:14"/>
    <x v="6"/>
    <x v="1"/>
    <s v="Yourself floor foot character choose. Brother prepare but film key name."/>
    <x v="0"/>
    <x v="1"/>
    <n v="45.769049444468692"/>
    <x v="2"/>
    <x v="2"/>
    <x v="1"/>
    <s v="Missed SLA"/>
    <s v="Resolved"/>
  </r>
  <r>
    <s v="TICKET-1028"/>
    <x v="28"/>
    <d v="2025-09-17T07:57:18"/>
    <x v="0"/>
    <x v="0"/>
    <s v="Successful radio play network yet. Fill director direction ready white."/>
    <x v="0"/>
    <x v="2"/>
    <n v="42.905720833281521"/>
    <x v="1"/>
    <x v="1"/>
    <x v="10"/>
    <s v="Missed SLA"/>
    <s v="Resolved"/>
  </r>
  <r>
    <s v="TICKET-1029"/>
    <x v="29"/>
    <d v="2025-08-29T06:38:57"/>
    <x v="1"/>
    <x v="2"/>
    <s v="Application X is crashing every time I open it. Southern beat general first much hotel agency."/>
    <x v="1"/>
    <x v="1"/>
    <n v="32.695510555640794"/>
    <x v="3"/>
    <x v="3"/>
    <x v="4"/>
    <s v="Missed SLA"/>
    <s v="Resolved"/>
  </r>
  <r>
    <s v="TICKET-1030"/>
    <x v="30"/>
    <d v="2025-09-06T02:38:11"/>
    <x v="4"/>
    <x v="2"/>
    <s v="Can't connect to the Wi-Fi. It's showing 'No internet access'. Cup government by life reduce each customer."/>
    <x v="4"/>
    <x v="2"/>
    <n v="150.35184000001755"/>
    <x v="4"/>
    <x v="3"/>
    <x v="5"/>
    <s v="Missed SLA"/>
    <s v="Resolved"/>
  </r>
  <r>
    <s v="TICKET-1031"/>
    <x v="31"/>
    <d v="2025-08-25T07:35:19"/>
    <x v="1"/>
    <x v="1"/>
    <s v="Application X is crashing every time I open it. Market growth film."/>
    <x v="1"/>
    <x v="0"/>
    <n v="7.605974166712258"/>
    <x v="6"/>
    <x v="3"/>
    <x v="13"/>
    <s v="Missed SLA"/>
    <s v="Resolved"/>
  </r>
  <r>
    <s v="TICKET-1032"/>
    <x v="32"/>
    <d v="2025-07-17T06:40:38"/>
    <x v="4"/>
    <x v="6"/>
    <s v="Can't connect to the Wi-Fi. It's showing 'No internet access'. Could north state feel others participant."/>
    <x v="4"/>
    <x v="2"/>
    <n v="132.49974805559032"/>
    <x v="0"/>
    <x v="2"/>
    <x v="18"/>
    <s v="Missed SLA"/>
    <s v="Resolved"/>
  </r>
  <r>
    <s v="TICKET-1033"/>
    <x v="33"/>
    <d v="2025-09-10T05:28:47"/>
    <x v="6"/>
    <x v="5"/>
    <s v="Follow chair add finally these plan staff. Across shoulder school free."/>
    <x v="0"/>
    <x v="2"/>
    <n v="129.92903861106606"/>
    <x v="2"/>
    <x v="1"/>
    <x v="1"/>
    <s v="Missed SLA"/>
    <s v="Resolved"/>
  </r>
  <r>
    <s v="TICKET-1034"/>
    <x v="34"/>
    <d v="2025-08-30T19:43:21"/>
    <x v="1"/>
    <x v="4"/>
    <s v="Application X is crashing every time I open it. Bag half join treat water by affect."/>
    <x v="1"/>
    <x v="2"/>
    <n v="146.62014916667249"/>
    <x v="6"/>
    <x v="3"/>
    <x v="3"/>
    <s v="Missed SLA"/>
    <s v="Resolved"/>
  </r>
  <r>
    <s v="TICKET-1035"/>
    <x v="35"/>
    <d v="2025-07-01T19:36:47"/>
    <x v="2"/>
    <x v="1"/>
    <s v="My laptop's keyboard isn't working properly, some keys are stuck. Science bad news pressure anything probably save."/>
    <x v="2"/>
    <x v="2"/>
    <n v="25.812275277741719"/>
    <x v="1"/>
    <x v="0"/>
    <x v="3"/>
    <s v="Missed SLA"/>
    <s v="Resolved"/>
  </r>
  <r>
    <s v="TICKET-1036"/>
    <x v="36"/>
    <d v="2025-09-13T06:18:49"/>
    <x v="1"/>
    <x v="8"/>
    <s v="Application X is crashing every time I open it. Fund project find law identify close worker."/>
    <x v="1"/>
    <x v="2"/>
    <n v="93.53977527783718"/>
    <x v="5"/>
    <x v="1"/>
    <x v="19"/>
    <s v="Missed SLA"/>
    <s v="Resolved"/>
  </r>
  <r>
    <s v="TICKET-1037"/>
    <x v="37"/>
    <d v="2025-08-17T16:07:19"/>
    <x v="0"/>
    <x v="7"/>
    <s v="Rate play media air. Trade thank hundred choice reduce remember possible us."/>
    <x v="0"/>
    <x v="2"/>
    <n v="149.17866722226609"/>
    <x v="1"/>
    <x v="3"/>
    <x v="6"/>
    <s v="Missed SLA"/>
    <s v="Resolved"/>
  </r>
  <r>
    <s v="TICKET-1038"/>
    <x v="38"/>
    <d v="2025-09-02T02:43:04"/>
    <x v="1"/>
    <x v="5"/>
    <s v="Application X is crashing every time I open it. Effort avoid door shoulder cut."/>
    <x v="1"/>
    <x v="1"/>
    <n v="10.381147500069346"/>
    <x v="1"/>
    <x v="1"/>
    <x v="8"/>
    <s v="Missed SLA"/>
    <s v="Resolved"/>
  </r>
  <r>
    <s v="TICKET-1039"/>
    <x v="39"/>
    <d v="2025-08-15T08:44:19"/>
    <x v="3"/>
    <x v="6"/>
    <s v="I'm locked out of my account and can't reset my password. Point fine stop radio chair tree career scene."/>
    <x v="3"/>
    <x v="1"/>
    <n v="12.236511666735169"/>
    <x v="2"/>
    <x v="3"/>
    <x v="5"/>
    <s v="Missed SLA"/>
    <s v="Resolved"/>
  </r>
  <r>
    <s v="TICKET-1040"/>
    <x v="40"/>
    <d v="2025-09-06T22:59:27"/>
    <x v="4"/>
    <x v="0"/>
    <s v="Can't connect to the Wi-Fi. It's showing 'No internet access'. Simple practice operation move put."/>
    <x v="4"/>
    <x v="1"/>
    <n v="41.163475833367556"/>
    <x v="0"/>
    <x v="1"/>
    <x v="16"/>
    <s v="Missed SLA"/>
    <s v="Resolved"/>
  </r>
  <r>
    <s v="TICKET-1041"/>
    <x v="41"/>
    <d v="2025-09-14T19:22:39"/>
    <x v="2"/>
    <x v="1"/>
    <s v="My laptop's keyboard isn't working properly, some keys are stuck. Firm discuss audience say amount."/>
    <x v="2"/>
    <x v="2"/>
    <n v="24.935883611091413"/>
    <x v="4"/>
    <x v="1"/>
    <x v="18"/>
    <s v="Missed SLA"/>
    <s v="Resolved"/>
  </r>
  <r>
    <s v="TICKET-1042"/>
    <x v="42"/>
    <d v="2025-08-03T11:00:27"/>
    <x v="6"/>
    <x v="9"/>
    <s v="Physical business information._x000a_Activity else house another. Still protect admit answer."/>
    <x v="0"/>
    <x v="2"/>
    <n v="154.30078833340667"/>
    <x v="1"/>
    <x v="2"/>
    <x v="17"/>
    <s v="Missed SLA"/>
    <s v="Resolved"/>
  </r>
  <r>
    <s v="TICKET-1043"/>
    <x v="43"/>
    <d v="2025-07-30T23:09:44"/>
    <x v="1"/>
    <x v="6"/>
    <s v="Application X is crashing every time I open it. Anything despite not."/>
    <x v="1"/>
    <x v="3"/>
    <n v="1.5365711110644042"/>
    <x v="3"/>
    <x v="2"/>
    <x v="4"/>
    <s v="Within SLA"/>
    <s v="Resolved"/>
  </r>
  <r>
    <s v="TICKET-1044"/>
    <x v="44"/>
    <d v="2025-08-03T07:10:24"/>
    <x v="2"/>
    <x v="5"/>
    <s v="My laptop's keyboard isn't working properly, some keys are stuck. Film answer tax different carry represent."/>
    <x v="2"/>
    <x v="0"/>
    <n v="4.1308872221270576"/>
    <x v="6"/>
    <x v="3"/>
    <x v="15"/>
    <s v="Missed SLA"/>
    <s v="Resolved"/>
  </r>
  <r>
    <s v="TICKET-1045"/>
    <x v="45"/>
    <d v="2025-07-05T21:04:57"/>
    <x v="1"/>
    <x v="1"/>
    <s v="Application X is crashing every time I open it. American computer let go event."/>
    <x v="1"/>
    <x v="0"/>
    <n v="11.384240555518772"/>
    <x v="4"/>
    <x v="2"/>
    <x v="2"/>
    <s v="Missed SLA"/>
    <s v="Resolved"/>
  </r>
  <r>
    <s v="TICKET-1046"/>
    <x v="46"/>
    <d v="2025-09-01T11:41:59"/>
    <x v="4"/>
    <x v="4"/>
    <s v="Can't connect to the Wi-Fi. It's showing 'No internet access'. Build oil wait community less happen."/>
    <x v="4"/>
    <x v="1"/>
    <n v="45.981415000045672"/>
    <x v="4"/>
    <x v="3"/>
    <x v="10"/>
    <s v="Missed SLA"/>
    <s v="Resolved"/>
  </r>
  <r>
    <s v="TICKET-1047"/>
    <x v="47"/>
    <d v="2025-06-27T12:57:19"/>
    <x v="3"/>
    <x v="1"/>
    <s v="I'm locked out of my account and can't reset my password. Decide stuff agree national politics current son."/>
    <x v="3"/>
    <x v="2"/>
    <n v="117.5607711111079"/>
    <x v="6"/>
    <x v="0"/>
    <x v="20"/>
    <s v="Missed SLA"/>
    <s v="Resolved"/>
  </r>
  <r>
    <s v="TICKET-1048"/>
    <x v="48"/>
    <d v="2025-07-03T15:39:54"/>
    <x v="4"/>
    <x v="1"/>
    <s v="Can't connect to the Wi-Fi. It's showing 'No internet access'. Phone interview worker could."/>
    <x v="4"/>
    <x v="1"/>
    <n v="12.453128611086868"/>
    <x v="2"/>
    <x v="2"/>
    <x v="15"/>
    <s v="Missed SLA"/>
    <s v="Resolved"/>
  </r>
  <r>
    <s v="TICKET-1049"/>
    <x v="49"/>
    <d v="2025-08-10T20:32:46"/>
    <x v="4"/>
    <x v="1"/>
    <s v="Can't connect to the Wi-Fi. It's showing 'No internet access'. Together life least mission."/>
    <x v="4"/>
    <x v="1"/>
    <n v="26.690726388827898"/>
    <x v="4"/>
    <x v="3"/>
    <x v="3"/>
    <s v="Missed SLA"/>
    <s v="Resolved"/>
  </r>
  <r>
    <s v="TICKET-1050"/>
    <x v="50"/>
    <d v="2025-07-27T23:09:54"/>
    <x v="0"/>
    <x v="3"/>
    <s v="If forget newspaper behavior note put. Almost affect entire. Trial set capital real."/>
    <x v="0"/>
    <x v="2"/>
    <n v="110.78663972223876"/>
    <x v="3"/>
    <x v="2"/>
    <x v="19"/>
    <s v="Missed SLA"/>
    <s v="Resolved"/>
  </r>
  <r>
    <s v="TICKET-1051"/>
    <x v="51"/>
    <d v="2025-08-07T01:25:06"/>
    <x v="1"/>
    <x v="1"/>
    <s v="Application X is crashing every time I open it. My sound short."/>
    <x v="1"/>
    <x v="2"/>
    <n v="149.55620611121412"/>
    <x v="2"/>
    <x v="2"/>
    <x v="1"/>
    <s v="Missed SLA"/>
    <s v="Resolved"/>
  </r>
  <r>
    <s v="TICKET-1052"/>
    <x v="52"/>
    <d v="2025-06-29T17:27:46"/>
    <x v="1"/>
    <x v="3"/>
    <s v="Application X is crashing every time I open it. Where culture site value set."/>
    <x v="1"/>
    <x v="1"/>
    <n v="15.098936111025978"/>
    <x v="6"/>
    <x v="0"/>
    <x v="21"/>
    <s v="Missed SLA"/>
    <s v="Resolved"/>
  </r>
  <r>
    <s v="TICKET-1053"/>
    <x v="53"/>
    <d v="2025-08-16T09:53:39"/>
    <x v="1"/>
    <x v="1"/>
    <s v="Application X is crashing every time I open it. Go claim billion small experience old."/>
    <x v="1"/>
    <x v="1"/>
    <n v="13.197324722190388"/>
    <x v="0"/>
    <x v="3"/>
    <x v="5"/>
    <s v="Missed SLA"/>
    <s v="Resolved"/>
  </r>
  <r>
    <s v="TICKET-1054"/>
    <x v="54"/>
    <d v="2025-07-15T19:03:10"/>
    <x v="4"/>
    <x v="2"/>
    <s v="Can't connect to the Wi-Fi. It's showing 'No internet access'. Option name including."/>
    <x v="4"/>
    <x v="0"/>
    <n v="10.050953888974618"/>
    <x v="5"/>
    <x v="2"/>
    <x v="2"/>
    <s v="Missed SLA"/>
    <s v="Resolved"/>
  </r>
  <r>
    <s v="TICKET-1055"/>
    <x v="55"/>
    <d v="2025-06-22T17:47:48"/>
    <x v="3"/>
    <x v="1"/>
    <s v="I'm locked out of my account and can't reset my password. Idea enter expert decision something."/>
    <x v="3"/>
    <x v="1"/>
    <n v="40.6832955556456"/>
    <x v="4"/>
    <x v="0"/>
    <x v="11"/>
    <s v="Missed SLA"/>
    <s v="Resolved"/>
  </r>
  <r>
    <s v="TICKET-1056"/>
    <x v="56"/>
    <d v="2025-08-03T14:28:34"/>
    <x v="0"/>
    <x v="3"/>
    <s v="Through culture similar finally. Oil world money about fine street small."/>
    <x v="0"/>
    <x v="1"/>
    <n v="30.605780277808663"/>
    <x v="4"/>
    <x v="3"/>
    <x v="7"/>
    <s v="Missed SLA"/>
    <s v="Resolved"/>
  </r>
  <r>
    <s v="TICKET-1057"/>
    <x v="57"/>
    <d v="2025-07-29T06:48:58"/>
    <x v="5"/>
    <x v="6"/>
    <s v="Weight go sort sign law response since. Sister other actually Mrs fight everything get."/>
    <x v="0"/>
    <x v="2"/>
    <n v="166.32303749991115"/>
    <x v="5"/>
    <x v="2"/>
    <x v="19"/>
    <s v="Missed SLA"/>
    <s v="Resolved"/>
  </r>
  <r>
    <s v="TICKET-1058"/>
    <x v="58"/>
    <d v="2025-08-08T07:16:37"/>
    <x v="0"/>
    <x v="6"/>
    <s v="Particular ask company nearly exist exactly friend."/>
    <x v="0"/>
    <x v="1"/>
    <n v="41.562863888859283"/>
    <x v="3"/>
    <x v="3"/>
    <x v="10"/>
    <s v="Missed SLA"/>
    <s v="Resolved"/>
  </r>
  <r>
    <s v="TICKET-1059"/>
    <x v="59"/>
    <d v="2025-06-20T14:17:59"/>
    <x v="1"/>
    <x v="5"/>
    <s v="Application X is crashing every time I open it. Skin subject purpose baby training."/>
    <x v="1"/>
    <x v="1"/>
    <n v="31.670991666731425"/>
    <x v="2"/>
    <x v="0"/>
    <x v="22"/>
    <s v="Missed SLA"/>
    <s v="Resolved"/>
  </r>
  <r>
    <s v="TICKET-1060"/>
    <x v="60"/>
    <d v="2025-08-28T11:49:50"/>
    <x v="2"/>
    <x v="3"/>
    <s v="My laptop's keyboard isn't working properly, some keys are stuck. Than none office improve."/>
    <x v="2"/>
    <x v="1"/>
    <n v="24.736738611012697"/>
    <x v="3"/>
    <x v="3"/>
    <x v="12"/>
    <s v="Missed SLA"/>
    <s v="Resolved"/>
  </r>
  <r>
    <s v="TICKET-1061"/>
    <x v="61"/>
    <d v="2025-09-12T10:03:29"/>
    <x v="1"/>
    <x v="0"/>
    <s v="Application X is crashing every time I open it. With because article scene father black."/>
    <x v="1"/>
    <x v="1"/>
    <n v="37.730805833358318"/>
    <x v="3"/>
    <x v="1"/>
    <x v="5"/>
    <s v="Missed SLA"/>
    <s v="Resolved"/>
  </r>
  <r>
    <s v="TICKET-1062"/>
    <x v="62"/>
    <d v="2025-07-02T16:21:43"/>
    <x v="1"/>
    <x v="7"/>
    <s v="Application X is crashing every time I open it. Food pass energy fund need read anything."/>
    <x v="1"/>
    <x v="1"/>
    <n v="23.700668055564165"/>
    <x v="5"/>
    <x v="2"/>
    <x v="8"/>
    <s v="Missed SLA"/>
    <s v="Resolved"/>
  </r>
  <r>
    <s v="TICKET-1063"/>
    <x v="63"/>
    <d v="2025-08-02T15:55:37"/>
    <x v="3"/>
    <x v="7"/>
    <s v="I'm locked out of my account and can't reset my password. Agreement news significant cultural agree."/>
    <x v="3"/>
    <x v="0"/>
    <n v="7.9743663890403695"/>
    <x v="4"/>
    <x v="3"/>
    <x v="7"/>
    <s v="Missed SLA"/>
    <s v="Resolved"/>
  </r>
  <r>
    <s v="TICKET-1064"/>
    <x v="64"/>
    <d v="2025-09-10T14:01:55"/>
    <x v="3"/>
    <x v="4"/>
    <s v="I'm locked out of my account and can't reset my password. Especially under always tend teacher build."/>
    <x v="3"/>
    <x v="1"/>
    <n v="8.061980833299458"/>
    <x v="3"/>
    <x v="1"/>
    <x v="16"/>
    <s v="Missed SLA"/>
    <s v="Resolved"/>
  </r>
  <r>
    <s v="TICKET-1065"/>
    <x v="65"/>
    <d v="2025-08-18T09:55:36"/>
    <x v="4"/>
    <x v="0"/>
    <s v="Can't connect to the Wi-Fi. It's showing 'No internet access'. Child as debate economy."/>
    <x v="4"/>
    <x v="1"/>
    <n v="14.739059999934398"/>
    <x v="6"/>
    <x v="3"/>
    <x v="1"/>
    <s v="Missed SLA"/>
    <s v="Resolved"/>
  </r>
  <r>
    <s v="TICKET-1066"/>
    <x v="66"/>
    <d v="2025-07-23T20:05:28"/>
    <x v="2"/>
    <x v="2"/>
    <s v="My laptop's keyboard isn't working properly, some keys are stuck. Someone poor mission fill free."/>
    <x v="2"/>
    <x v="2"/>
    <n v="133.72519416664727"/>
    <x v="0"/>
    <x v="2"/>
    <x v="22"/>
    <s v="Missed SLA"/>
    <s v="Resolved"/>
  </r>
  <r>
    <s v="TICKET-1067"/>
    <x v="67"/>
    <d v="2025-07-07T13:03:00"/>
    <x v="4"/>
    <x v="7"/>
    <s v="Can't connect to the Wi-Fi. It's showing 'No internet access'. Represent safe scene wall dog."/>
    <x v="4"/>
    <x v="1"/>
    <n v="34.74484305549413"/>
    <x v="6"/>
    <x v="2"/>
    <x v="21"/>
    <s v="Missed SLA"/>
    <s v="Resolved"/>
  </r>
  <r>
    <s v="TICKET-1068"/>
    <x v="68"/>
    <d v="2025-08-29T05:16:59"/>
    <x v="1"/>
    <x v="5"/>
    <s v="Application X is crashing every time I open it. Claim success those baby."/>
    <x v="1"/>
    <x v="2"/>
    <n v="78.502738055598456"/>
    <x v="1"/>
    <x v="3"/>
    <x v="0"/>
    <s v="Missed SLA"/>
    <s v="Resolved"/>
  </r>
  <r>
    <s v="TICKET-1069"/>
    <x v="69"/>
    <d v="2025-09-08T00:37:01"/>
    <x v="1"/>
    <x v="4"/>
    <s v="Application X is crashing every time I open it. Term lot their. Dark itself deal race Democrat."/>
    <x v="1"/>
    <x v="1"/>
    <n v="24.10892333323136"/>
    <x v="6"/>
    <x v="1"/>
    <x v="17"/>
    <s v="Missed SLA"/>
    <s v="Resolved"/>
  </r>
  <r>
    <s v="TICKET-1070"/>
    <x v="70"/>
    <d v="2025-07-22T01:11:24"/>
    <x v="2"/>
    <x v="7"/>
    <s v="My laptop's keyboard isn't working properly, some keys are stuck. Bad past glass strategy. Above skin station."/>
    <x v="2"/>
    <x v="3"/>
    <n v="3.2174966666498221"/>
    <x v="1"/>
    <x v="2"/>
    <x v="4"/>
    <s v="Within SLA"/>
    <s v="Resolved"/>
  </r>
  <r>
    <s v="TICKET-1071"/>
    <x v="71"/>
    <d v="2025-07-25T08:58:26"/>
    <x v="1"/>
    <x v="2"/>
    <s v="Application X is crashing every time I open it. Tv control generation away public remain."/>
    <x v="1"/>
    <x v="1"/>
    <n v="20.049746666802093"/>
    <x v="2"/>
    <x v="2"/>
    <x v="14"/>
    <s v="Missed SLA"/>
    <s v="Resolved"/>
  </r>
  <r>
    <s v="TICKET-1072"/>
    <x v="72"/>
    <d v="2025-06-19T21:32:31"/>
    <x v="4"/>
    <x v="7"/>
    <s v="Can't connect to the Wi-Fi. It's showing 'No internet access'. Alone skill foot benefit."/>
    <x v="4"/>
    <x v="1"/>
    <n v="37.835306111199316"/>
    <x v="3"/>
    <x v="0"/>
    <x v="7"/>
    <s v="Missed SLA"/>
    <s v="Resolved"/>
  </r>
  <r>
    <s v="TICKET-1073"/>
    <x v="73"/>
    <d v="2025-09-03T10:40:49"/>
    <x v="0"/>
    <x v="8"/>
    <s v="Media respond them indicate. Up movie television stop. Garden ten city already close."/>
    <x v="0"/>
    <x v="0"/>
    <n v="8.1097877778229304"/>
    <x v="3"/>
    <x v="1"/>
    <x v="21"/>
    <s v="Missed SLA"/>
    <s v="Resolved"/>
  </r>
  <r>
    <s v="TICKET-1074"/>
    <x v="74"/>
    <d v="2025-08-14T23:19:46"/>
    <x v="5"/>
    <x v="1"/>
    <s v="Lay support mouth control understand could. Husband for evening upon involve."/>
    <x v="0"/>
    <x v="2"/>
    <n v="144.03052083333023"/>
    <x v="0"/>
    <x v="3"/>
    <x v="13"/>
    <s v="Missed SLA"/>
    <s v="Resolved"/>
  </r>
  <r>
    <s v="TICKET-1075"/>
    <x v="75"/>
    <d v="2025-08-28T09:40:58"/>
    <x v="0"/>
    <x v="7"/>
    <s v="Company month civil season include. Onto life for both little."/>
    <x v="0"/>
    <x v="0"/>
    <n v="7.8787933333078399"/>
    <x v="2"/>
    <x v="3"/>
    <x v="11"/>
    <s v="Missed SLA"/>
    <s v="Resolved"/>
  </r>
  <r>
    <s v="TICKET-1076"/>
    <x v="76"/>
    <d v="2025-07-20T14:11:12"/>
    <x v="1"/>
    <x v="1"/>
    <s v="Application X is crashing every time I open it. Candidate push mind exactly feel."/>
    <x v="1"/>
    <x v="0"/>
    <n v="3.6636022223392501"/>
    <x v="6"/>
    <x v="2"/>
    <x v="6"/>
    <s v="Within SLA"/>
    <s v="Resolved"/>
  </r>
  <r>
    <s v="TICKET-1077"/>
    <x v="77"/>
    <d v="2025-07-17T22:40:18"/>
    <x v="5"/>
    <x v="5"/>
    <s v="Writer city suffer within important recently difference. Wait only relationship free."/>
    <x v="0"/>
    <x v="0"/>
    <n v="6.9611850001383573"/>
    <x v="2"/>
    <x v="2"/>
    <x v="20"/>
    <s v="Missed SLA"/>
    <s v="Resolved"/>
  </r>
  <r>
    <s v="TICKET-1078"/>
    <x v="78"/>
    <d v="2025-07-26T11:29:43"/>
    <x v="1"/>
    <x v="1"/>
    <s v="Application X is crashing every time I open it. Form customer bill interest remember which."/>
    <x v="1"/>
    <x v="2"/>
    <n v="63.510849166719709"/>
    <x v="3"/>
    <x v="2"/>
    <x v="1"/>
    <s v="Missed SLA"/>
    <s v="Resolved"/>
  </r>
  <r>
    <s v="TICKET-1079"/>
    <x v="79"/>
    <d v="2025-07-01T20:08:25"/>
    <x v="4"/>
    <x v="1"/>
    <s v="Can't connect to the Wi-Fi. It's showing 'No internet access'. Agree begin guess ask choice low themselves born."/>
    <x v="4"/>
    <x v="2"/>
    <n v="95.163950277725235"/>
    <x v="0"/>
    <x v="0"/>
    <x v="5"/>
    <s v="Missed SLA"/>
    <s v="Resolved"/>
  </r>
  <r>
    <s v="TICKET-1080"/>
    <x v="80"/>
    <d v="2025-06-25T22:32:38"/>
    <x v="1"/>
    <x v="6"/>
    <s v="Application X is crashing every time I open it. Center worry nor whole."/>
    <x v="1"/>
    <x v="2"/>
    <n v="149.81765777774854"/>
    <x v="2"/>
    <x v="0"/>
    <x v="8"/>
    <s v="Missed SLA"/>
    <s v="Resolved"/>
  </r>
  <r>
    <s v="TICKET-1081"/>
    <x v="81"/>
    <d v="2025-07-01T10:00:38"/>
    <x v="3"/>
    <x v="3"/>
    <s v="I'm locked out of my account and can't reset my password. Miss son responsibility hour."/>
    <x v="3"/>
    <x v="2"/>
    <n v="105.16462888894603"/>
    <x v="0"/>
    <x v="0"/>
    <x v="17"/>
    <s v="Missed SLA"/>
    <s v="Resolved"/>
  </r>
  <r>
    <s v="TICKET-1082"/>
    <x v="82"/>
    <d v="2025-08-12T08:21:18"/>
    <x v="1"/>
    <x v="1"/>
    <s v="Application X is crashing every time I open it. Develop course foreign no either."/>
    <x v="1"/>
    <x v="1"/>
    <n v="45.064024999912363"/>
    <x v="6"/>
    <x v="3"/>
    <x v="12"/>
    <s v="Missed SLA"/>
    <s v="Resolved"/>
  </r>
  <r>
    <s v="TICKET-1083"/>
    <x v="83"/>
    <d v="2025-07-31T13:26:15"/>
    <x v="6"/>
    <x v="4"/>
    <s v="Public husband return country service very. Be exactly time firm yard price bad."/>
    <x v="0"/>
    <x v="2"/>
    <n v="59.617646111059003"/>
    <x v="5"/>
    <x v="2"/>
    <x v="11"/>
    <s v="Missed SLA"/>
    <s v="Resolved"/>
  </r>
  <r>
    <s v="TICKET-1084"/>
    <x v="84"/>
    <d v="2025-07-11T00:20:43"/>
    <x v="2"/>
    <x v="9"/>
    <s v="My laptop's keyboard isn't working properly, some keys are stuck. Perform author more owner girl message."/>
    <x v="2"/>
    <x v="2"/>
    <n v="110.1942252778681"/>
    <x v="6"/>
    <x v="2"/>
    <x v="6"/>
    <s v="Missed SLA"/>
    <s v="Resolved"/>
  </r>
  <r>
    <s v="TICKET-1085"/>
    <x v="85"/>
    <d v="2025-07-30T13:08:10"/>
    <x v="3"/>
    <x v="5"/>
    <s v="I'm locked out of my account and can't reset my password. Church stop environment."/>
    <x v="3"/>
    <x v="0"/>
    <n v="8.7434869445278309"/>
    <x v="3"/>
    <x v="2"/>
    <x v="23"/>
    <s v="Missed SLA"/>
    <s v="Resolved"/>
  </r>
  <r>
    <s v="TICKET-1086"/>
    <x v="86"/>
    <d v="2025-08-24T16:37:11"/>
    <x v="1"/>
    <x v="7"/>
    <s v="Application X is crashing every time I open it. Everyone body modern feeling shake loss."/>
    <x v="1"/>
    <x v="1"/>
    <n v="35.308717777894344"/>
    <x v="4"/>
    <x v="3"/>
    <x v="16"/>
    <s v="Missed SLA"/>
    <s v="Resolved"/>
  </r>
  <r>
    <s v="TICKET-1087"/>
    <x v="87"/>
    <d v="2025-07-10T23:12:02"/>
    <x v="2"/>
    <x v="2"/>
    <s v="My laptop's keyboard isn't working properly, some keys are stuck. Whole material thus despite firm more."/>
    <x v="2"/>
    <x v="1"/>
    <n v="20.010911666729953"/>
    <x v="2"/>
    <x v="2"/>
    <x v="15"/>
    <s v="Missed SLA"/>
    <s v="Resolved"/>
  </r>
  <r>
    <s v="TICKET-1088"/>
    <x v="88"/>
    <d v="2025-09-14T02:31:59"/>
    <x v="1"/>
    <x v="5"/>
    <s v="Application X is crashing every time I open it. Until statement century seat vote never."/>
    <x v="1"/>
    <x v="1"/>
    <n v="31.555126111081336"/>
    <x v="0"/>
    <x v="1"/>
    <x v="18"/>
    <s v="Missed SLA"/>
    <s v="Resolved"/>
  </r>
  <r>
    <s v="TICKET-1089"/>
    <x v="89"/>
    <d v="2025-09-08T16:21:32"/>
    <x v="1"/>
    <x v="5"/>
    <s v="Application X is crashing every time I open it. Big season the."/>
    <x v="1"/>
    <x v="2"/>
    <n v="145.01276666665217"/>
    <x v="5"/>
    <x v="1"/>
    <x v="20"/>
    <s v="Missed SLA"/>
    <s v="Resolved"/>
  </r>
  <r>
    <s v="TICKET-1090"/>
    <x v="90"/>
    <d v="2025-07-13T06:22:20"/>
    <x v="1"/>
    <x v="0"/>
    <s v="Application X is crashing every time I open it. Usually career attention realize."/>
    <x v="1"/>
    <x v="1"/>
    <n v="18.295303888851777"/>
    <x v="4"/>
    <x v="2"/>
    <x v="14"/>
    <s v="Missed SLA"/>
    <s v="Resolved"/>
  </r>
  <r>
    <s v="TICKET-1091"/>
    <x v="91"/>
    <d v="2025-08-12T11:09:01"/>
    <x v="1"/>
    <x v="5"/>
    <s v="Application X is crashing every time I open it. Firm tonight statement feel Mrs music."/>
    <x v="1"/>
    <x v="2"/>
    <n v="150.53814916661941"/>
    <x v="3"/>
    <x v="3"/>
    <x v="23"/>
    <s v="Missed SLA"/>
    <s v="Resolved"/>
  </r>
  <r>
    <s v="TICKET-1092"/>
    <x v="92"/>
    <d v="2025-06-26T10:49:37"/>
    <x v="4"/>
    <x v="3"/>
    <s v="Can't connect to the Wi-Fi. It's showing 'No internet access'. Life change act. Through imagine again whole."/>
    <x v="4"/>
    <x v="1"/>
    <n v="46.390991388936527"/>
    <x v="5"/>
    <x v="0"/>
    <x v="14"/>
    <s v="Missed SLA"/>
    <s v="Resolved"/>
  </r>
  <r>
    <s v="TICKET-1093"/>
    <x v="93"/>
    <d v="2025-06-29T07:08:52"/>
    <x v="0"/>
    <x v="3"/>
    <s v="Including development attack wide. Concern his environment attack program rest team."/>
    <x v="0"/>
    <x v="2"/>
    <n v="81.685709444456734"/>
    <x v="3"/>
    <x v="0"/>
    <x v="4"/>
    <s v="Missed SLA"/>
    <s v="Resolved"/>
  </r>
  <r>
    <s v="TICKET-1094"/>
    <x v="94"/>
    <d v="2025-07-30T00:43:14"/>
    <x v="3"/>
    <x v="7"/>
    <s v="I'm locked out of my account and can't reset my password. Another collection another many."/>
    <x v="3"/>
    <x v="2"/>
    <n v="105.60925638891058"/>
    <x v="0"/>
    <x v="2"/>
    <x v="20"/>
    <s v="Missed SLA"/>
    <s v="Resolved"/>
  </r>
  <r>
    <s v="TICKET-1095"/>
    <x v="95"/>
    <d v="2025-07-26T21:49:20"/>
    <x v="0"/>
    <x v="0"/>
    <s v="Compare or at environmental. Six what them fall. Husband certain institution phone resource blood."/>
    <x v="0"/>
    <x v="1"/>
    <n v="28.03102111100452"/>
    <x v="0"/>
    <x v="2"/>
    <x v="3"/>
    <s v="Missed SLA"/>
    <s v="Resolved"/>
  </r>
  <r>
    <s v="TICKET-1096"/>
    <x v="96"/>
    <d v="2025-08-14T13:34:20"/>
    <x v="3"/>
    <x v="4"/>
    <s v="I'm locked out of my account and can't reset my password. Medical let door front. Law end always."/>
    <x v="3"/>
    <x v="2"/>
    <n v="43.742991944483947"/>
    <x v="5"/>
    <x v="3"/>
    <x v="3"/>
    <s v="Missed SLA"/>
    <s v="Resolved"/>
  </r>
  <r>
    <s v="TICKET-1097"/>
    <x v="97"/>
    <d v="2025-08-01T13:28:59"/>
    <x v="2"/>
    <x v="5"/>
    <s v="My laptop's keyboard isn't working properly, some keys are stuck. Rich fire power city. Water career next relate."/>
    <x v="2"/>
    <x v="2"/>
    <n v="160.21090972214006"/>
    <x v="0"/>
    <x v="2"/>
    <x v="4"/>
    <s v="Missed SLA"/>
    <s v="Resolved"/>
  </r>
  <r>
    <s v="TICKET-1098"/>
    <x v="98"/>
    <d v="2025-09-14T22:26:30"/>
    <x v="1"/>
    <x v="1"/>
    <s v="Application X is crashing every time I open it. Result happy song want finish stuff."/>
    <x v="1"/>
    <x v="0"/>
    <n v="3.0616666665882803"/>
    <x v="6"/>
    <x v="1"/>
    <x v="1"/>
    <s v="Within SLA"/>
    <s v="Resolved"/>
  </r>
  <r>
    <s v="TICKET-1099"/>
    <x v="99"/>
    <d v="2025-07-31T09:04:04"/>
    <x v="2"/>
    <x v="4"/>
    <s v="My laptop's keyboard isn't working properly, some keys are stuck. Themselves big matter happy small."/>
    <x v="2"/>
    <x v="1"/>
    <n v="8.8113313889480196"/>
    <x v="2"/>
    <x v="2"/>
    <x v="17"/>
    <s v="Missed SLA"/>
    <s v="Resolved"/>
  </r>
  <r>
    <s v="TICKET-1100"/>
    <x v="100"/>
    <d v="2025-08-17T15:17:50"/>
    <x v="1"/>
    <x v="5"/>
    <s v="Application X is crashing every time I open it. Agent will respond help."/>
    <x v="1"/>
    <x v="3"/>
    <n v="2.0685291665140539"/>
    <x v="6"/>
    <x v="3"/>
    <x v="10"/>
    <s v="Within SLA"/>
    <s v="Resolved"/>
  </r>
  <r>
    <s v="TICKET-1101"/>
    <x v="101"/>
    <d v="2025-09-13T06:31:30"/>
    <x v="1"/>
    <x v="7"/>
    <s v="Application X is crashing every time I open it. Short commercial everybody difficult change."/>
    <x v="1"/>
    <x v="1"/>
    <n v="41.605333055660594"/>
    <x v="2"/>
    <x v="1"/>
    <x v="14"/>
    <s v="Missed SLA"/>
    <s v="Resolved"/>
  </r>
  <r>
    <s v="TICKET-1102"/>
    <x v="102"/>
    <d v="2025-07-02T11:20:43"/>
    <x v="0"/>
    <x v="5"/>
    <s v="Any today within none hot again green. Remember attack event view father."/>
    <x v="0"/>
    <x v="2"/>
    <n v="26.523077222169377"/>
    <x v="5"/>
    <x v="2"/>
    <x v="19"/>
    <s v="Missed SLA"/>
    <s v="Resolved"/>
  </r>
  <r>
    <s v="TICKET-1103"/>
    <x v="103"/>
    <d v="2025-06-26T09:59:45"/>
    <x v="1"/>
    <x v="9"/>
    <s v="Application X is crashing every time I open it. Represent senior his finish include nothing."/>
    <x v="1"/>
    <x v="1"/>
    <n v="11.395052499894518"/>
    <x v="3"/>
    <x v="0"/>
    <x v="0"/>
    <s v="Missed SLA"/>
    <s v="Resolved"/>
  </r>
  <r>
    <s v="TICKET-1104"/>
    <x v="104"/>
    <d v="2025-09-06T10:36:27"/>
    <x v="6"/>
    <x v="9"/>
    <s v="She certain boy build. Test bag country president environment."/>
    <x v="0"/>
    <x v="0"/>
    <n v="4.2905477777821943"/>
    <x v="4"/>
    <x v="1"/>
    <x v="22"/>
    <s v="Missed SLA"/>
    <s v="Resolved"/>
  </r>
  <r>
    <s v="TICKET-1105"/>
    <x v="105"/>
    <d v="2025-08-05T16:41:24"/>
    <x v="4"/>
    <x v="8"/>
    <s v="Can't connect to the Wi-Fi. It's showing 'No internet access'. Hair job save son."/>
    <x v="4"/>
    <x v="2"/>
    <n v="57.938167222193442"/>
    <x v="6"/>
    <x v="3"/>
    <x v="22"/>
    <s v="Missed SLA"/>
    <s v="Resolved"/>
  </r>
  <r>
    <s v="TICKET-1106"/>
    <x v="106"/>
    <d v="2025-08-18T18:29:37"/>
    <x v="6"/>
    <x v="2"/>
    <s v="Growth middle establish public."/>
    <x v="0"/>
    <x v="1"/>
    <n v="30.193269999988843"/>
    <x v="6"/>
    <x v="3"/>
    <x v="14"/>
    <s v="Missed SLA"/>
    <s v="Resolved"/>
  </r>
  <r>
    <s v="TICKET-1107"/>
    <x v="107"/>
    <d v="2025-07-31T08:11:11"/>
    <x v="2"/>
    <x v="1"/>
    <s v="My laptop's keyboard isn't working properly, some keys are stuck. Produce require line letter listen often."/>
    <x v="2"/>
    <x v="2"/>
    <n v="65.283170000009704"/>
    <x v="1"/>
    <x v="2"/>
    <x v="9"/>
    <s v="Missed SLA"/>
    <s v="Resolved"/>
  </r>
  <r>
    <s v="TICKET-1108"/>
    <x v="108"/>
    <d v="2025-07-12T11:56:19"/>
    <x v="2"/>
    <x v="2"/>
    <s v="My laptop's keyboard isn't working properly, some keys are stuck. At bag continue."/>
    <x v="2"/>
    <x v="0"/>
    <n v="4.9788058333215304"/>
    <x v="4"/>
    <x v="2"/>
    <x v="22"/>
    <s v="Missed SLA"/>
    <s v="Resolved"/>
  </r>
  <r>
    <s v="TICKET-1109"/>
    <x v="109"/>
    <d v="2025-07-19T22:24:35"/>
    <x v="1"/>
    <x v="2"/>
    <s v="Application X is crashing every time I open it. Without pass book tend."/>
    <x v="1"/>
    <x v="2"/>
    <n v="166.00622638879577"/>
    <x v="6"/>
    <x v="2"/>
    <x v="17"/>
    <s v="Missed SLA"/>
    <s v="Resolved"/>
  </r>
  <r>
    <s v="TICKET-1110"/>
    <x v="110"/>
    <d v="2025-07-14T12:35:51"/>
    <x v="3"/>
    <x v="7"/>
    <s v="I'm locked out of my account and can't reset my password. Right where add."/>
    <x v="3"/>
    <x v="0"/>
    <n v="6.6577211111434735"/>
    <x v="1"/>
    <x v="2"/>
    <x v="16"/>
    <s v="Missed SLA"/>
    <s v="Resolved"/>
  </r>
  <r>
    <s v="TICKET-1111"/>
    <x v="111"/>
    <d v="2025-09-04T10:40:12"/>
    <x v="1"/>
    <x v="2"/>
    <s v="Application X is crashing every time I open it. Argue team senior low training."/>
    <x v="1"/>
    <x v="2"/>
    <n v="167.1715288888081"/>
    <x v="2"/>
    <x v="3"/>
    <x v="12"/>
    <s v="Missed SLA"/>
    <s v="Resolved"/>
  </r>
  <r>
    <s v="TICKET-1112"/>
    <x v="112"/>
    <d v="2025-09-02T04:40:56"/>
    <x v="5"/>
    <x v="1"/>
    <s v="Plant attack should. Drive international today. Pretty statement her upon nation."/>
    <x v="0"/>
    <x v="2"/>
    <n v="116.64569888898404"/>
    <x v="2"/>
    <x v="3"/>
    <x v="19"/>
    <s v="Missed SLA"/>
    <s v="Resolved"/>
  </r>
  <r>
    <s v="TICKET-1113"/>
    <x v="113"/>
    <d v="2025-08-20T13:31:35"/>
    <x v="2"/>
    <x v="3"/>
    <s v="My laptop's keyboard isn't working properly, some keys are stuck. Chance place build body population."/>
    <x v="2"/>
    <x v="0"/>
    <n v="2.1963722222135402"/>
    <x v="3"/>
    <x v="3"/>
    <x v="12"/>
    <s v="Within SLA"/>
    <s v="Resolved"/>
  </r>
  <r>
    <s v="TICKET-1114"/>
    <x v="114"/>
    <d v="2025-06-26T21:07:28"/>
    <x v="0"/>
    <x v="4"/>
    <s v="Something million activity. Interview under cover career under. Can address show public."/>
    <x v="0"/>
    <x v="1"/>
    <n v="14.470271944475826"/>
    <x v="2"/>
    <x v="0"/>
    <x v="22"/>
    <s v="Missed SLA"/>
    <s v="Resolved"/>
  </r>
  <r>
    <s v="TICKET-1115"/>
    <x v="115"/>
    <d v="2025-09-08T17:50:48"/>
    <x v="3"/>
    <x v="9"/>
    <s v="I'm locked out of my account and can't reset my password. Receive nature option oil read trouble."/>
    <x v="3"/>
    <x v="2"/>
    <n v="113.8086258333642"/>
    <x v="2"/>
    <x v="1"/>
    <x v="17"/>
    <s v="Missed SLA"/>
    <s v="Resolved"/>
  </r>
  <r>
    <s v="TICKET-1116"/>
    <x v="116"/>
    <d v="2025-07-15T11:50:20"/>
    <x v="1"/>
    <x v="2"/>
    <s v="Application X is crashing every time I open it. Toward ago director condition food share meet."/>
    <x v="1"/>
    <x v="1"/>
    <n v="32.350627777632326"/>
    <x v="1"/>
    <x v="2"/>
    <x v="15"/>
    <s v="Missed SLA"/>
    <s v="Resolved"/>
  </r>
  <r>
    <s v="TICKET-1117"/>
    <x v="117"/>
    <d v="2025-07-26T02:18:46"/>
    <x v="3"/>
    <x v="8"/>
    <s v="I'm locked out of my account and can't reset my password. For we when drive. Start identify now throw."/>
    <x v="3"/>
    <x v="1"/>
    <n v="43.645191388903186"/>
    <x v="2"/>
    <x v="2"/>
    <x v="22"/>
    <s v="Missed SLA"/>
    <s v="Resolved"/>
  </r>
  <r>
    <s v="TICKET-1118"/>
    <x v="118"/>
    <d v="2025-08-10T12:59:57"/>
    <x v="6"/>
    <x v="5"/>
    <s v="Even focus animal civil quality lay skill. Need maybe former return."/>
    <x v="0"/>
    <x v="2"/>
    <n v="158.29285000014352"/>
    <x v="6"/>
    <x v="3"/>
    <x v="0"/>
    <s v="Missed SLA"/>
    <s v="Resolved"/>
  </r>
  <r>
    <s v="TICKET-1119"/>
    <x v="119"/>
    <d v="2025-07-12T19:05:17"/>
    <x v="2"/>
    <x v="1"/>
    <s v="My laptop's keyboard isn't working properly, some keys are stuck. Cup money work certainly color."/>
    <x v="2"/>
    <x v="1"/>
    <n v="18.82843583333306"/>
    <x v="4"/>
    <x v="2"/>
    <x v="17"/>
    <s v="Missed SLA"/>
    <s v="Resolved"/>
  </r>
  <r>
    <s v="TICKET-1120"/>
    <x v="120"/>
    <d v="2025-07-20T07:25:23"/>
    <x v="0"/>
    <x v="4"/>
    <s v="Clear late win beat. Those arm say year him science door."/>
    <x v="0"/>
    <x v="1"/>
    <n v="18.383862222195603"/>
    <x v="4"/>
    <x v="2"/>
    <x v="10"/>
    <s v="Missed SLA"/>
    <s v="Resolved"/>
  </r>
  <r>
    <s v="TICKET-1121"/>
    <x v="121"/>
    <d v="2025-06-30T10:31:43"/>
    <x v="3"/>
    <x v="7"/>
    <s v="I'm locked out of my account and can't reset my password. Purpose almost nature create authority company."/>
    <x v="3"/>
    <x v="1"/>
    <n v="14.387060000037309"/>
    <x v="6"/>
    <x v="0"/>
    <x v="5"/>
    <s v="Missed SLA"/>
    <s v="Resolved"/>
  </r>
  <r>
    <s v="TICKET-1122"/>
    <x v="122"/>
    <d v="2025-07-30T09:24:48"/>
    <x v="1"/>
    <x v="0"/>
    <s v="Application X is crashing every time I open it. Garden better chance impact where how member."/>
    <x v="1"/>
    <x v="1"/>
    <n v="18.575216944387648"/>
    <x v="5"/>
    <x v="2"/>
    <x v="9"/>
    <s v="Missed SLA"/>
    <s v="Resolved"/>
  </r>
  <r>
    <s v="TICKET-1123"/>
    <x v="123"/>
    <d v="2025-08-20T19:06:33"/>
    <x v="4"/>
    <x v="1"/>
    <s v="Can't connect to the Wi-Fi. It's showing 'No internet access'. Bag without else red. Able year decision others."/>
    <x v="4"/>
    <x v="1"/>
    <n v="41.91713083331706"/>
    <x v="5"/>
    <x v="3"/>
    <x v="11"/>
    <s v="Missed SLA"/>
    <s v="Resolved"/>
  </r>
  <r>
    <s v="TICKET-1124"/>
    <x v="124"/>
    <d v="2025-06-25T18:46:33"/>
    <x v="6"/>
    <x v="9"/>
    <s v="Police machine star. Computer lead control across blue eye force. Parent set professor sit couple."/>
    <x v="0"/>
    <x v="1"/>
    <n v="12.709414444339927"/>
    <x v="3"/>
    <x v="0"/>
    <x v="22"/>
    <s v="Missed SLA"/>
    <s v="Resolved"/>
  </r>
  <r>
    <s v="TICKET-1125"/>
    <x v="125"/>
    <d v="2025-08-03T12:11:22"/>
    <x v="6"/>
    <x v="3"/>
    <s v="Group resource dinner knowledge scientist Mr. Police simply enter training too."/>
    <x v="0"/>
    <x v="1"/>
    <n v="17.723529444483574"/>
    <x v="4"/>
    <x v="3"/>
    <x v="18"/>
    <s v="Missed SLA"/>
    <s v="Resolved"/>
  </r>
  <r>
    <s v="TICKET-1126"/>
    <x v="126"/>
    <d v="2025-08-29T23:04:42"/>
    <x v="2"/>
    <x v="5"/>
    <s v="My laptop's keyboard isn't working properly, some keys are stuck. Go wear understand relate."/>
    <x v="2"/>
    <x v="2"/>
    <n v="94.699863889021799"/>
    <x v="5"/>
    <x v="3"/>
    <x v="17"/>
    <s v="Missed SLA"/>
    <s v="Resolved"/>
  </r>
  <r>
    <s v="TICKET-1127"/>
    <x v="127"/>
    <d v="2025-07-22T01:23:32"/>
    <x v="1"/>
    <x v="9"/>
    <s v="Application X is crashing every time I open it. Gas mother rate wind fight success medical."/>
    <x v="1"/>
    <x v="2"/>
    <n v="106.00362472218694"/>
    <x v="2"/>
    <x v="2"/>
    <x v="20"/>
    <s v="Missed SLA"/>
    <s v="Resolved"/>
  </r>
  <r>
    <s v="TICKET-1128"/>
    <x v="128"/>
    <d v="2025-09-10T01:18:37"/>
    <x v="4"/>
    <x v="2"/>
    <s v="Can't connect to the Wi-Fi. It's showing 'No internet access'. These entire million eat play sit."/>
    <x v="4"/>
    <x v="0"/>
    <n v="8.2745905556366779"/>
    <x v="5"/>
    <x v="1"/>
    <x v="3"/>
    <s v="Missed SLA"/>
    <s v="Resolved"/>
  </r>
  <r>
    <s v="TICKET-1129"/>
    <x v="129"/>
    <d v="2025-09-08T16:09:05"/>
    <x v="0"/>
    <x v="1"/>
    <s v="Draw once season talk forward. Decision partner north realize finish one question."/>
    <x v="0"/>
    <x v="1"/>
    <n v="46.646001110959332"/>
    <x v="4"/>
    <x v="1"/>
    <x v="3"/>
    <s v="Missed SLA"/>
    <s v="Resolved"/>
  </r>
  <r>
    <s v="TICKET-1130"/>
    <x v="130"/>
    <d v="2025-09-12T16:37:10"/>
    <x v="6"/>
    <x v="6"/>
    <s v="Catch travel form bar pretty himself team. Light suffer evidence land ok may guy."/>
    <x v="0"/>
    <x v="2"/>
    <n v="43.714935555530246"/>
    <x v="3"/>
    <x v="1"/>
    <x v="5"/>
    <s v="Missed SLA"/>
    <s v="Resolved"/>
  </r>
  <r>
    <s v="TICKET-1131"/>
    <x v="131"/>
    <d v="2025-08-14T09:20:30"/>
    <x v="6"/>
    <x v="2"/>
    <s v="Act believe heavy watch best game part. Too language mean. Cut age personal resource."/>
    <x v="0"/>
    <x v="2"/>
    <n v="92.843407499953173"/>
    <x v="6"/>
    <x v="3"/>
    <x v="14"/>
    <s v="Missed SLA"/>
    <s v="Resolved"/>
  </r>
  <r>
    <s v="TICKET-1132"/>
    <x v="132"/>
    <d v="2025-09-10T14:05:49"/>
    <x v="0"/>
    <x v="7"/>
    <s v="Year name message voice data. Protect word up today. Break drop already life."/>
    <x v="0"/>
    <x v="2"/>
    <n v="83.458815555553883"/>
    <x v="6"/>
    <x v="1"/>
    <x v="21"/>
    <s v="Missed SLA"/>
    <s v="Resolved"/>
  </r>
  <r>
    <s v="TICKET-1133"/>
    <x v="133"/>
    <d v="2025-07-21T17:05:13"/>
    <x v="3"/>
    <x v="3"/>
    <s v="I'm locked out of my account and can't reset my password. Maintain tree story research hair why."/>
    <x v="3"/>
    <x v="0"/>
    <n v="9.9665258334134705"/>
    <x v="1"/>
    <x v="2"/>
    <x v="7"/>
    <s v="Missed SLA"/>
    <s v="Resolved"/>
  </r>
  <r>
    <s v="TICKET-1134"/>
    <x v="134"/>
    <d v="2025-08-22T00:38:38"/>
    <x v="0"/>
    <x v="5"/>
    <s v="Memory process group arm attack indicate mother. View three prepare by."/>
    <x v="0"/>
    <x v="2"/>
    <n v="167.59663333342178"/>
    <x v="0"/>
    <x v="3"/>
    <x v="11"/>
    <s v="Missed SLA"/>
    <s v="Resolved"/>
  </r>
  <r>
    <s v="TICKET-1135"/>
    <x v="135"/>
    <d v="2025-06-29T00:46:12"/>
    <x v="5"/>
    <x v="6"/>
    <s v="Foreign sign be money cup raise keep. Right scene market."/>
    <x v="0"/>
    <x v="2"/>
    <n v="114.81629194447305"/>
    <x v="5"/>
    <x v="0"/>
    <x v="16"/>
    <s v="Missed SLA"/>
    <s v="Resolved"/>
  </r>
  <r>
    <s v="TICKET-1136"/>
    <x v="136"/>
    <d v="2025-09-17T23:47:19"/>
    <x v="2"/>
    <x v="6"/>
    <s v="My laptop's keyboard isn't working properly, some keys are stuck. Certain six among before."/>
    <x v="2"/>
    <x v="2"/>
    <n v="77.951536388893146"/>
    <x v="6"/>
    <x v="1"/>
    <x v="3"/>
    <s v="Missed SLA"/>
    <s v="Resolved"/>
  </r>
  <r>
    <s v="TICKET-1137"/>
    <x v="137"/>
    <d v="2025-06-30T23:16:51"/>
    <x v="2"/>
    <x v="1"/>
    <s v="My laptop's keyboard isn't working properly, some keys are stuck. Ago his against point garden drug."/>
    <x v="2"/>
    <x v="2"/>
    <n v="38.037633333296981"/>
    <x v="6"/>
    <x v="0"/>
    <x v="2"/>
    <s v="Missed SLA"/>
    <s v="Resolved"/>
  </r>
  <r>
    <s v="TICKET-1138"/>
    <x v="138"/>
    <d v="2025-08-20T12:41:10"/>
    <x v="1"/>
    <x v="0"/>
    <s v="Application X is crashing every time I open it. Any state food citizen."/>
    <x v="1"/>
    <x v="1"/>
    <n v="23.30690499994671"/>
    <x v="5"/>
    <x v="3"/>
    <x v="10"/>
    <s v="Missed SLA"/>
    <s v="Resolved"/>
  </r>
  <r>
    <s v="TICKET-1139"/>
    <x v="139"/>
    <d v="2025-08-27T10:24:43"/>
    <x v="4"/>
    <x v="6"/>
    <s v="Can't connect to the Wi-Fi. It's showing 'No internet access'. He particularly begin save area finally word."/>
    <x v="4"/>
    <x v="2"/>
    <n v="139.76372777792858"/>
    <x v="2"/>
    <x v="3"/>
    <x v="9"/>
    <s v="Missed SLA"/>
    <s v="Resolved"/>
  </r>
  <r>
    <s v="TICKET-1140"/>
    <x v="140"/>
    <d v="2025-08-06T01:50:41"/>
    <x v="2"/>
    <x v="8"/>
    <s v="My laptop's keyboard isn't working properly, some keys are stuck. Serious simply mind cost movie actually."/>
    <x v="2"/>
    <x v="1"/>
    <n v="14.877491944294889"/>
    <x v="5"/>
    <x v="3"/>
    <x v="6"/>
    <s v="Missed SLA"/>
    <s v="Resolved"/>
  </r>
  <r>
    <s v="TICKET-1141"/>
    <x v="141"/>
    <d v="2025-08-18T23:14:10"/>
    <x v="2"/>
    <x v="0"/>
    <s v="My laptop's keyboard isn't working properly, some keys are stuck. Social approach mother white."/>
    <x v="2"/>
    <x v="1"/>
    <n v="12.868507222097833"/>
    <x v="1"/>
    <x v="3"/>
    <x v="6"/>
    <s v="Missed SLA"/>
    <s v="Resolved"/>
  </r>
  <r>
    <s v="TICKET-1142"/>
    <x v="142"/>
    <d v="2025-09-14T21:34:39"/>
    <x v="4"/>
    <x v="4"/>
    <s v="Can't connect to the Wi-Fi. It's showing 'No internet access'. Enter room up sound nature."/>
    <x v="4"/>
    <x v="1"/>
    <n v="29.233325555396732"/>
    <x v="4"/>
    <x v="1"/>
    <x v="8"/>
    <s v="Missed SLA"/>
    <s v="Resolved"/>
  </r>
  <r>
    <s v="TICKET-1143"/>
    <x v="143"/>
    <d v="2025-08-06T22:49:37"/>
    <x v="2"/>
    <x v="3"/>
    <s v="My laptop's keyboard isn't working properly, some keys are stuck. Effort to since question."/>
    <x v="2"/>
    <x v="2"/>
    <n v="88.001805555482861"/>
    <x v="6"/>
    <x v="3"/>
    <x v="22"/>
    <s v="Missed SLA"/>
    <s v="Resolved"/>
  </r>
  <r>
    <s v="TICKET-1144"/>
    <x v="144"/>
    <d v="2025-06-27T15:18:06"/>
    <x v="1"/>
    <x v="8"/>
    <s v="Application X is crashing every time I open it. These drive president building."/>
    <x v="1"/>
    <x v="1"/>
    <n v="12.229459166759625"/>
    <x v="0"/>
    <x v="0"/>
    <x v="15"/>
    <s v="Missed SLA"/>
    <s v="Resolved"/>
  </r>
  <r>
    <s v="TICKET-1145"/>
    <x v="145"/>
    <d v="2025-08-31T17:50:14"/>
    <x v="6"/>
    <x v="3"/>
    <s v="Suddenly effort she without without."/>
    <x v="0"/>
    <x v="3"/>
    <n v="2.009704444441013"/>
    <x v="6"/>
    <x v="3"/>
    <x v="20"/>
    <s v="Within SLA"/>
    <s v="Resolved"/>
  </r>
  <r>
    <s v="TICKET-1146"/>
    <x v="146"/>
    <d v="2025-06-24T18:54:19"/>
    <x v="4"/>
    <x v="6"/>
    <s v="Can't connect to the Wi-Fi. It's showing 'No internet access'. Should that nation can difficult nice."/>
    <x v="0"/>
    <x v="0"/>
    <n v="7.8493558333721012"/>
    <x v="5"/>
    <x v="0"/>
    <x v="12"/>
    <s v="Missed SLA"/>
    <s v="Resolved"/>
  </r>
  <r>
    <s v="TICKET-1147"/>
    <x v="147"/>
    <d v="2025-09-06T05:01:09"/>
    <x v="5"/>
    <x v="3"/>
    <s v="Look scene real owner agent whose specific. Along they yourself character year or behind."/>
    <x v="0"/>
    <x v="2"/>
    <n v="84.07412638887763"/>
    <x v="5"/>
    <x v="1"/>
    <x v="8"/>
    <s v="Missed SLA"/>
    <s v="Resolved"/>
  </r>
  <r>
    <s v="TICKET-1148"/>
    <x v="148"/>
    <d v="2025-07-17T16:50:12"/>
    <x v="0"/>
    <x v="7"/>
    <s v="You reflect radio. Especially speech wish interesting wife."/>
    <x v="0"/>
    <x v="1"/>
    <n v="26.466056111035869"/>
    <x v="3"/>
    <x v="2"/>
    <x v="9"/>
    <s v="Missed SLA"/>
    <s v="Resolved"/>
  </r>
  <r>
    <s v="TICKET-1149"/>
    <x v="149"/>
    <d v="2025-08-01T04:13:25"/>
    <x v="2"/>
    <x v="0"/>
    <s v="My laptop's keyboard isn't working properly, some keys are stuck. Event pattern factor deep manager work."/>
    <x v="2"/>
    <x v="1"/>
    <n v="24.012929166667163"/>
    <x v="2"/>
    <x v="2"/>
    <x v="23"/>
    <s v="Missed SLA"/>
    <s v="Resolv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2947C1-C1D2-4CCF-8F52-C42884531FE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ssigned_analyst">
  <location ref="A107:B118" firstHeaderRow="1" firstDataRow="1" firstDataCol="1"/>
  <pivotFields count="16">
    <pivotField showAll="0"/>
    <pivotField numFmtId="165"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5" showAll="0"/>
    <pivotField showAll="0">
      <items count="8">
        <item x="3"/>
        <item x="6"/>
        <item x="2"/>
        <item x="4"/>
        <item x="0"/>
        <item x="5"/>
        <item x="1"/>
        <item t="default"/>
      </items>
    </pivotField>
    <pivotField axis="axisRow" showAll="0">
      <items count="11">
        <item x="7"/>
        <item x="6"/>
        <item x="5"/>
        <item x="3"/>
        <item x="4"/>
        <item x="9"/>
        <item x="8"/>
        <item x="2"/>
        <item x="1"/>
        <item x="0"/>
        <item t="default"/>
      </items>
    </pivotField>
    <pivotField showAll="0"/>
    <pivotField showAll="0"/>
    <pivotField showAll="0">
      <items count="5">
        <item x="3"/>
        <item x="0"/>
        <item x="2"/>
        <item x="1"/>
        <item t="default"/>
      </items>
    </pivotField>
    <pivotField dataField="1"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11">
    <i>
      <x/>
    </i>
    <i>
      <x v="1"/>
    </i>
    <i>
      <x v="2"/>
    </i>
    <i>
      <x v="3"/>
    </i>
    <i>
      <x v="4"/>
    </i>
    <i>
      <x v="5"/>
    </i>
    <i>
      <x v="6"/>
    </i>
    <i>
      <x v="7"/>
    </i>
    <i>
      <x v="8"/>
    </i>
    <i>
      <x v="9"/>
    </i>
    <i t="grand">
      <x/>
    </i>
  </rowItems>
  <colItems count="1">
    <i/>
  </colItems>
  <dataFields count="1">
    <dataField name="Average of ResolutionTimeHours" fld="8" subtotal="average" baseField="4" baseItem="1" numFmtId="1"/>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300D6D-48CD-4B01-92E2-52013828252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ain Issue">
  <location ref="A89:B95" firstHeaderRow="1" firstDataRow="1" firstDataCol="1"/>
  <pivotFields count="16">
    <pivotField dataField="1" showAll="0"/>
    <pivotField numFmtId="165"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5" showAll="0"/>
    <pivotField showAll="0">
      <items count="8">
        <item x="3"/>
        <item x="6"/>
        <item x="2"/>
        <item x="4"/>
        <item x="0"/>
        <item x="5"/>
        <item x="1"/>
        <item t="default"/>
      </items>
    </pivotField>
    <pivotField showAll="0"/>
    <pivotField showAll="0"/>
    <pivotField axis="axisRow" showAll="0">
      <items count="6">
        <item x="3"/>
        <item x="1"/>
        <item x="2"/>
        <item x="0"/>
        <item x="4"/>
        <item t="default"/>
      </items>
    </pivotField>
    <pivotField showAll="0">
      <items count="5">
        <item x="3"/>
        <item x="0"/>
        <item x="2"/>
        <item x="1"/>
        <item t="default"/>
      </items>
    </pivotField>
    <pivotField numFmtId="1" showAll="0"/>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
    <i>
      <x/>
    </i>
    <i>
      <x v="1"/>
    </i>
    <i>
      <x v="2"/>
    </i>
    <i>
      <x v="3"/>
    </i>
    <i>
      <x v="4"/>
    </i>
    <i t="grand">
      <x/>
    </i>
  </rowItems>
  <colItems count="1">
    <i/>
  </colItems>
  <dataFields count="1">
    <dataField name="Count of ticket_id" fld="0" subtotal="count" baseField="0" baseItem="0"/>
  </dataField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6" count="1" selected="0">
            <x v="0"/>
          </reference>
        </references>
      </pivotArea>
    </chartFormat>
    <chartFormat chart="7" format="9">
      <pivotArea type="data" outline="0" fieldPosition="0">
        <references count="2">
          <reference field="4294967294" count="1" selected="0">
            <x v="0"/>
          </reference>
          <reference field="6" count="1" selected="0">
            <x v="1"/>
          </reference>
        </references>
      </pivotArea>
    </chartFormat>
    <chartFormat chart="7" format="10">
      <pivotArea type="data" outline="0" fieldPosition="0">
        <references count="2">
          <reference field="4294967294" count="1" selected="0">
            <x v="0"/>
          </reference>
          <reference field="6" count="1" selected="0">
            <x v="2"/>
          </reference>
        </references>
      </pivotArea>
    </chartFormat>
    <chartFormat chart="7" format="11">
      <pivotArea type="data" outline="0" fieldPosition="0">
        <references count="2">
          <reference field="4294967294" count="1" selected="0">
            <x v="0"/>
          </reference>
          <reference field="6" count="1" selected="0">
            <x v="3"/>
          </reference>
        </references>
      </pivotArea>
    </chartFormat>
    <chartFormat chart="7"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9CD1EF-B48B-4C27-8A78-16CBF8FC50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Category">
  <location ref="A71:B79" firstHeaderRow="1" firstDataRow="1" firstDataCol="1"/>
  <pivotFields count="16">
    <pivotField showAll="0"/>
    <pivotField numFmtId="165"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5" showAll="0"/>
    <pivotField axis="axisRow" showAll="0">
      <items count="8">
        <item x="3"/>
        <item x="6"/>
        <item x="2"/>
        <item x="4"/>
        <item x="0"/>
        <item x="5"/>
        <item x="1"/>
        <item t="default"/>
      </items>
    </pivotField>
    <pivotField showAll="0"/>
    <pivotField showAll="0"/>
    <pivotField showAll="0"/>
    <pivotField showAll="0">
      <items count="5">
        <item x="3"/>
        <item x="0"/>
        <item x="2"/>
        <item x="1"/>
        <item t="default"/>
      </items>
    </pivotField>
    <pivotField dataField="1" numFmtId="1" showAll="0"/>
    <pivotField showAll="0">
      <items count="8">
        <item x="6"/>
        <item x="1"/>
        <item x="5"/>
        <item x="3"/>
        <item x="2"/>
        <item x="0"/>
        <item x="4"/>
        <item t="default"/>
      </items>
    </pivotField>
    <pivotField showAll="0">
      <items count="5">
        <item x="3"/>
        <item x="2"/>
        <item x="0"/>
        <item x="1"/>
        <item t="default"/>
      </items>
    </pivotField>
    <pivotField showAll="0">
      <items count="15">
        <item x="0"/>
        <item x="1"/>
        <item x="2"/>
        <item x="3"/>
        <item x="4"/>
        <item x="5"/>
        <item x="6"/>
        <item x="7"/>
        <item x="8"/>
        <item x="9"/>
        <item x="10"/>
        <item x="11"/>
        <item x="12"/>
        <item x="13"/>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8">
    <i>
      <x/>
    </i>
    <i>
      <x v="1"/>
    </i>
    <i>
      <x v="2"/>
    </i>
    <i>
      <x v="3"/>
    </i>
    <i>
      <x v="4"/>
    </i>
    <i>
      <x v="5"/>
    </i>
    <i>
      <x v="6"/>
    </i>
    <i t="grand">
      <x/>
    </i>
  </rowItems>
  <colItems count="1">
    <i/>
  </colItems>
  <dataFields count="1">
    <dataField name="Average of ResolutionTimeHours" fld="8" subtotal="average" baseField="7" baseItem="0" numFmtId="1"/>
  </dataFields>
  <chartFormats count="3">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0176B7-1B03-4403-BFA7-BA62B28C24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iority">
  <location ref="A58:B63" firstHeaderRow="1" firstDataRow="1" firstDataCol="1"/>
  <pivotFields count="16">
    <pivotField showAll="0"/>
    <pivotField numFmtId="165"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5" showAll="0"/>
    <pivotField showAll="0">
      <items count="8">
        <item x="3"/>
        <item x="6"/>
        <item x="2"/>
        <item x="4"/>
        <item x="0"/>
        <item x="5"/>
        <item x="1"/>
        <item t="default"/>
      </items>
    </pivotField>
    <pivotField showAll="0"/>
    <pivotField showAll="0"/>
    <pivotField showAll="0"/>
    <pivotField axis="axisRow" showAll="0">
      <items count="5">
        <item x="3"/>
        <item x="0"/>
        <item x="2"/>
        <item x="1"/>
        <item t="default"/>
      </items>
    </pivotField>
    <pivotField dataField="1" numFmtId="1" showAll="0"/>
    <pivotField showAll="0">
      <items count="8">
        <item x="6"/>
        <item x="1"/>
        <item x="5"/>
        <item x="3"/>
        <item x="2"/>
        <item x="0"/>
        <item x="4"/>
        <item t="default"/>
      </items>
    </pivotField>
    <pivotField showAll="0">
      <items count="5">
        <item x="3"/>
        <item x="2"/>
        <item x="0"/>
        <item x="1"/>
        <item t="default"/>
      </items>
    </pivotField>
    <pivotField showAll="0">
      <items count="15">
        <item x="0"/>
        <item x="1"/>
        <item x="2"/>
        <item x="3"/>
        <item x="4"/>
        <item x="5"/>
        <item x="6"/>
        <item x="7"/>
        <item x="8"/>
        <item x="9"/>
        <item x="10"/>
        <item x="11"/>
        <item x="12"/>
        <item x="13"/>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5">
    <i>
      <x/>
    </i>
    <i>
      <x v="1"/>
    </i>
    <i>
      <x v="2"/>
    </i>
    <i>
      <x v="3"/>
    </i>
    <i t="grand">
      <x/>
    </i>
  </rowItems>
  <colItems count="1">
    <i/>
  </colItems>
  <dataFields count="1">
    <dataField name="Average of ResolutionTimeHours" fld="8" subtotal="average" baseField="7" baseItem="0" numFmtId="1"/>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0AE8BA-4B51-4432-AD48-86B489FE6E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Month">
  <location ref="A41:B46" firstHeaderRow="1" firstDataRow="1" firstDataCol="1"/>
  <pivotFields count="16">
    <pivotField dataField="1" showAll="0"/>
    <pivotField numFmtId="165"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5" showAll="0"/>
    <pivotField showAll="0">
      <items count="8">
        <item x="3"/>
        <item x="6"/>
        <item x="2"/>
        <item x="4"/>
        <item x="0"/>
        <item x="5"/>
        <item x="1"/>
        <item t="default"/>
      </items>
    </pivotField>
    <pivotField showAll="0"/>
    <pivotField showAll="0"/>
    <pivotField showAll="0"/>
    <pivotField showAll="0">
      <items count="5">
        <item x="3"/>
        <item x="0"/>
        <item x="2"/>
        <item x="1"/>
        <item t="default"/>
      </items>
    </pivotField>
    <pivotField numFmtId="1" showAll="0"/>
    <pivotField showAll="0">
      <items count="8">
        <item x="6"/>
        <item x="1"/>
        <item x="5"/>
        <item x="3"/>
        <item x="2"/>
        <item x="0"/>
        <item x="4"/>
        <item t="default"/>
      </items>
    </pivotField>
    <pivotField axis="axisRow" showAll="0">
      <items count="5">
        <item x="3"/>
        <item x="2"/>
        <item x="0"/>
        <item x="1"/>
        <item t="default"/>
      </items>
    </pivotField>
    <pivotField showAll="0">
      <items count="15">
        <item x="0"/>
        <item x="1"/>
        <item x="2"/>
        <item x="3"/>
        <item x="4"/>
        <item x="5"/>
        <item x="6"/>
        <item x="7"/>
        <item x="8"/>
        <item x="9"/>
        <item x="10"/>
        <item x="11"/>
        <item x="12"/>
        <item x="13"/>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5">
    <i>
      <x/>
    </i>
    <i>
      <x v="1"/>
    </i>
    <i>
      <x v="2"/>
    </i>
    <i>
      <x v="3"/>
    </i>
    <i t="grand">
      <x/>
    </i>
  </rowItems>
  <colItems count="1">
    <i/>
  </colItems>
  <dataFields count="1">
    <dataField name="Count of ticket_id" fld="0"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3305D3-6B6C-41EA-9291-24BCE6E0B6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Hour of day">
  <location ref="A22:B35" firstHeaderRow="1" firstDataRow="1" firstDataCol="1"/>
  <pivotFields count="16">
    <pivotField dataField="1" showAll="0"/>
    <pivotField numFmtId="165"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5" showAll="0"/>
    <pivotField showAll="0">
      <items count="8">
        <item x="3"/>
        <item x="6"/>
        <item x="2"/>
        <item x="4"/>
        <item x="0"/>
        <item x="5"/>
        <item x="1"/>
        <item t="default"/>
      </items>
    </pivotField>
    <pivotField showAll="0"/>
    <pivotField showAll="0"/>
    <pivotField showAll="0"/>
    <pivotField showAll="0">
      <items count="5">
        <item x="3"/>
        <item x="0"/>
        <item x="2"/>
        <item x="1"/>
        <item t="default"/>
      </items>
    </pivotField>
    <pivotField numFmtId="1" showAll="0"/>
    <pivotField showAll="0">
      <items count="8">
        <item x="6"/>
        <item x="1"/>
        <item x="5"/>
        <item x="3"/>
        <item x="2"/>
        <item x="0"/>
        <item x="4"/>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3">
    <i>
      <x v="1"/>
    </i>
    <i>
      <x v="2"/>
    </i>
    <i>
      <x v="3"/>
    </i>
    <i>
      <x v="4"/>
    </i>
    <i>
      <x v="5"/>
    </i>
    <i>
      <x v="6"/>
    </i>
    <i>
      <x v="7"/>
    </i>
    <i>
      <x v="8"/>
    </i>
    <i>
      <x v="9"/>
    </i>
    <i>
      <x v="10"/>
    </i>
    <i>
      <x v="11"/>
    </i>
    <i>
      <x v="12"/>
    </i>
    <i t="grand">
      <x/>
    </i>
  </rowItems>
  <colItems count="1">
    <i/>
  </colItems>
  <dataFields count="1">
    <dataField name="Count of ticket_id" fld="0"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C0324A-AFC2-448D-9AE3-9116F46D1B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ayofWeek">
  <location ref="A5:B13" firstHeaderRow="1" firstDataRow="1" firstDataCol="1"/>
  <pivotFields count="16">
    <pivotField dataField="1" showAll="0"/>
    <pivotField numFmtId="165" showAll="0">
      <items count="151">
        <item x="72"/>
        <item x="59"/>
        <item x="80"/>
        <item x="55"/>
        <item x="47"/>
        <item x="22"/>
        <item x="20"/>
        <item x="26"/>
        <item x="11"/>
        <item x="135"/>
        <item x="146"/>
        <item x="92"/>
        <item x="124"/>
        <item x="93"/>
        <item x="103"/>
        <item x="114"/>
        <item x="81"/>
        <item x="144"/>
        <item x="79"/>
        <item x="0"/>
        <item x="12"/>
        <item x="52"/>
        <item x="137"/>
        <item x="121"/>
        <item x="17"/>
        <item x="35"/>
        <item x="18"/>
        <item x="102"/>
        <item x="62"/>
        <item x="48"/>
        <item x="19"/>
        <item x="27"/>
        <item x="7"/>
        <item x="45"/>
        <item x="67"/>
        <item x="84"/>
        <item x="8"/>
        <item x="21"/>
        <item x="14"/>
        <item x="87"/>
        <item x="32"/>
        <item x="119"/>
        <item x="24"/>
        <item x="108"/>
        <item x="90"/>
        <item x="109"/>
        <item x="25"/>
        <item x="116"/>
        <item x="110"/>
        <item x="54"/>
        <item x="148"/>
        <item x="127"/>
        <item x="77"/>
        <item x="66"/>
        <item x="120"/>
        <item x="76"/>
        <item x="133"/>
        <item x="70"/>
        <item x="57"/>
        <item x="13"/>
        <item x="50"/>
        <item x="78"/>
        <item x="15"/>
        <item x="117"/>
        <item x="71"/>
        <item x="94"/>
        <item x="95"/>
        <item x="97"/>
        <item x="42"/>
        <item x="107"/>
        <item x="3"/>
        <item x="83"/>
        <item x="122"/>
        <item x="85"/>
        <item x="43"/>
        <item x="99"/>
        <item x="149"/>
        <item x="51"/>
        <item x="56"/>
        <item x="63"/>
        <item x="125"/>
        <item x="44"/>
        <item x="105"/>
        <item x="143"/>
        <item x="118"/>
        <item x="5"/>
        <item x="140"/>
        <item x="91"/>
        <item x="16"/>
        <item x="58"/>
        <item x="74"/>
        <item x="49"/>
        <item x="82"/>
        <item x="131"/>
        <item x="37"/>
        <item x="96"/>
        <item x="39"/>
        <item x="134"/>
        <item x="53"/>
        <item x="106"/>
        <item x="100"/>
        <item x="65"/>
        <item x="141"/>
        <item x="123"/>
        <item x="138"/>
        <item x="113"/>
        <item x="139"/>
        <item x="6"/>
        <item x="86"/>
        <item x="34"/>
        <item x="31"/>
        <item x="68"/>
        <item x="126"/>
        <item x="60"/>
        <item x="10"/>
        <item x="29"/>
        <item x="75"/>
        <item x="112"/>
        <item x="111"/>
        <item x="23"/>
        <item x="46"/>
        <item x="30"/>
        <item x="145"/>
        <item x="38"/>
        <item x="1"/>
        <item x="89"/>
        <item x="147"/>
        <item x="73"/>
        <item x="4"/>
        <item x="115"/>
        <item x="2"/>
        <item x="33"/>
        <item x="40"/>
        <item x="104"/>
        <item x="129"/>
        <item x="69"/>
        <item x="132"/>
        <item x="36"/>
        <item x="128"/>
        <item x="64"/>
        <item x="9"/>
        <item x="61"/>
        <item x="130"/>
        <item x="101"/>
        <item x="88"/>
        <item x="142"/>
        <item x="41"/>
        <item x="136"/>
        <item x="98"/>
        <item x="28"/>
        <item t="default"/>
      </items>
    </pivotField>
    <pivotField numFmtId="165" showAll="0"/>
    <pivotField showAll="0">
      <items count="8">
        <item x="3"/>
        <item x="6"/>
        <item x="2"/>
        <item x="4"/>
        <item x="0"/>
        <item x="5"/>
        <item x="1"/>
        <item t="default"/>
      </items>
    </pivotField>
    <pivotField showAll="0"/>
    <pivotField showAll="0"/>
    <pivotField showAll="0"/>
    <pivotField showAll="0">
      <items count="5">
        <item x="3"/>
        <item x="0"/>
        <item x="2"/>
        <item x="1"/>
        <item t="default"/>
      </items>
    </pivotField>
    <pivotField numFmtId="1" showAll="0"/>
    <pivotField axis="axisRow" showAll="0">
      <items count="8">
        <item x="6"/>
        <item x="1"/>
        <item x="5"/>
        <item x="3"/>
        <item x="2"/>
        <item x="0"/>
        <item x="4"/>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
    <i>
      <x/>
    </i>
    <i>
      <x v="1"/>
    </i>
    <i>
      <x v="2"/>
    </i>
    <i>
      <x v="3"/>
    </i>
    <i>
      <x v="4"/>
    </i>
    <i>
      <x v="5"/>
    </i>
    <i>
      <x v="6"/>
    </i>
    <i t="grand">
      <x/>
    </i>
  </rowItems>
  <colItems count="1">
    <i/>
  </colItems>
  <dataFields count="1">
    <dataField name="Count of ticket_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B7B9F5E8-C067-4A63-BAD2-DF64E82A0B2F}" sourceName="priority">
  <pivotTables>
    <pivotTable tabId="2" name="PivotTable8"/>
    <pivotTable tabId="2" name="PivotTable2"/>
    <pivotTable tabId="2" name="PivotTable3"/>
    <pivotTable tabId="2" name="PivotTable4"/>
    <pivotTable tabId="2" name="PivotTable5"/>
    <pivotTable tabId="2" name="PivotTable6"/>
    <pivotTable tabId="2" name="PivotTable9"/>
  </pivotTables>
  <data>
    <tabular pivotCacheId="48416579">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E28EE7A-442F-4300-B377-B9B4E4EA459B}" sourceName="category">
  <pivotTables>
    <pivotTable tabId="2" name="PivotTable3"/>
    <pivotTable tabId="2" name="PivotTable2"/>
    <pivotTable tabId="2" name="PivotTable4"/>
    <pivotTable tabId="2" name="PivotTable5"/>
    <pivotTable tabId="2" name="PivotTable6"/>
    <pivotTable tabId="2" name="PivotTable8"/>
    <pivotTable tabId="2" name="PivotTable9"/>
  </pivotTables>
  <data>
    <tabular pivotCacheId="48416579">
      <items count="7">
        <i x="3" s="1"/>
        <i x="6" s="1"/>
        <i x="2" s="1"/>
        <i x="4" s="1"/>
        <i x="0"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B1B3D202-5A64-448C-973C-0D1B9594C7FE}" cache="Slicer_priority" caption="priority" style="SlicerStyleOther1" rowHeight="234950"/>
  <slicer name="category" xr10:uid="{68F8B56C-E818-44F4-B25A-75F0ED02EF13}" cache="Slicer_category" caption="category"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E02455C-C88F-41AF-9852-3DBECE2439EA}" name="Table5" displayName="Table5" ref="A1:N151" totalsRowShown="0" headerRowDxfId="0" headerRowBorderDxfId="3" tableBorderDxfId="4">
  <autoFilter ref="A1:N151" xr:uid="{FE02455C-C88F-41AF-9852-3DBECE2439EA}"/>
  <tableColumns count="14">
    <tableColumn id="1" xr3:uid="{638117A5-2413-40BF-9255-08F4EE2A5246}" name="ticket_id"/>
    <tableColumn id="2" xr3:uid="{BF2A3AA1-DCD9-42E6-841F-5DA0D4216579}" name="submission_date" dataDxfId="2"/>
    <tableColumn id="3" xr3:uid="{633D7ED6-FC13-4AD6-BCB1-9C97237BE748}" name="resolution_date" dataDxfId="1"/>
    <tableColumn id="4" xr3:uid="{54487DAB-DE84-482D-B21A-C313002B671C}" name="category"/>
    <tableColumn id="5" xr3:uid="{E6248570-D194-4B0F-9649-4CE5D7A96A6B}" name="assigned_analyst"/>
    <tableColumn id="6" xr3:uid="{577992BF-6602-41FB-8C3E-0D9BBD487D47}" name="description"/>
    <tableColumn id="7" xr3:uid="{A1F0136F-CA34-4901-9129-E054E6487F21}" name="main_issue"/>
    <tableColumn id="8" xr3:uid="{93A7BE72-94A2-4C2A-A5D4-A5AABED02B37}" name="priority"/>
    <tableColumn id="9" xr3:uid="{23257860-14F0-4286-AAEF-03866A877A55}" name="resolution_hours"/>
    <tableColumn id="10" xr3:uid="{1846FC24-CB5B-4B01-9974-7AE7F032DC56}" name="day_of_week"/>
    <tableColumn id="11" xr3:uid="{AE44ADAF-E3A7-4B35-A576-4F221801C24B}" name="month"/>
    <tableColumn id="12" xr3:uid="{167B82F3-5F2D-4D58-B02C-96EAFF5B9BAC}" name="hour_of_day"/>
    <tableColumn id="13" xr3:uid="{2D544D95-0DB6-4649-94DA-607555F20D54}" name="sla_flag"/>
    <tableColumn id="14" xr3:uid="{55656071-4F44-4297-ACF2-58806A56E307}" name="resolved_flag"/>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1"/>
  <sheetViews>
    <sheetView tabSelected="1" topLeftCell="D1" workbookViewId="0">
      <pane ySplit="1" topLeftCell="A2" activePane="bottomLeft" state="frozen"/>
      <selection pane="bottomLeft" activeCell="K2" sqref="K2"/>
    </sheetView>
  </sheetViews>
  <sheetFormatPr defaultRowHeight="14.4" x14ac:dyDescent="0.3"/>
  <cols>
    <col min="1" max="1" width="10.109375" customWidth="1"/>
    <col min="2" max="2" width="26.21875" customWidth="1"/>
    <col min="3" max="3" width="25.88671875" customWidth="1"/>
    <col min="4" max="4" width="10.21875" customWidth="1"/>
    <col min="5" max="5" width="17.109375" customWidth="1"/>
    <col min="6" max="7" width="12.21875" customWidth="1"/>
    <col min="8" max="8" width="9" customWidth="1"/>
    <col min="9" max="9" width="17.109375" customWidth="1"/>
    <col min="10" max="10" width="14.21875" customWidth="1"/>
    <col min="12" max="12" width="13.77734375" customWidth="1"/>
    <col min="13" max="13" width="9.21875" customWidth="1"/>
    <col min="14" max="14" width="14.109375" customWidth="1"/>
  </cols>
  <sheetData>
    <row r="1" spans="1:14" x14ac:dyDescent="0.3">
      <c r="A1" s="10" t="s">
        <v>0</v>
      </c>
      <c r="B1" s="10" t="s">
        <v>1</v>
      </c>
      <c r="C1" s="10" t="s">
        <v>2</v>
      </c>
      <c r="D1" s="10" t="s">
        <v>3</v>
      </c>
      <c r="E1" s="10" t="s">
        <v>4</v>
      </c>
      <c r="F1" s="10" t="s">
        <v>5</v>
      </c>
      <c r="G1" s="10" t="s">
        <v>6</v>
      </c>
      <c r="H1" s="10" t="s">
        <v>7</v>
      </c>
      <c r="I1" s="10" t="s">
        <v>8</v>
      </c>
      <c r="J1" s="10" t="s">
        <v>9</v>
      </c>
      <c r="K1" s="10" t="s">
        <v>10</v>
      </c>
      <c r="L1" s="10" t="s">
        <v>11</v>
      </c>
      <c r="M1" s="10" t="s">
        <v>12</v>
      </c>
      <c r="N1" s="10" t="s">
        <v>13</v>
      </c>
    </row>
    <row r="2" spans="1:14" x14ac:dyDescent="0.3">
      <c r="A2" t="s">
        <v>14</v>
      </c>
      <c r="B2" s="2">
        <v>45835.941851550117</v>
      </c>
      <c r="C2" s="2">
        <v>45836.157414856447</v>
      </c>
      <c r="D2" t="s">
        <v>164</v>
      </c>
      <c r="E2" t="s">
        <v>171</v>
      </c>
      <c r="F2" t="s">
        <v>181</v>
      </c>
      <c r="G2" t="s">
        <v>164</v>
      </c>
      <c r="H2" t="s">
        <v>335</v>
      </c>
      <c r="I2">
        <v>5</v>
      </c>
      <c r="J2" t="s">
        <v>339</v>
      </c>
      <c r="K2" t="s">
        <v>346</v>
      </c>
      <c r="L2">
        <v>22</v>
      </c>
      <c r="M2" t="s">
        <v>350</v>
      </c>
      <c r="N2" t="s">
        <v>352</v>
      </c>
    </row>
    <row r="3" spans="1:14" x14ac:dyDescent="0.3">
      <c r="A3" t="s">
        <v>15</v>
      </c>
      <c r="B3" s="2">
        <v>45901.811099568702</v>
      </c>
      <c r="C3" s="2">
        <v>45903.304233005969</v>
      </c>
      <c r="D3" t="s">
        <v>165</v>
      </c>
      <c r="E3" t="s">
        <v>172</v>
      </c>
      <c r="F3" t="s">
        <v>182</v>
      </c>
      <c r="G3" t="s">
        <v>331</v>
      </c>
      <c r="H3" t="s">
        <v>336</v>
      </c>
      <c r="I3">
        <v>36</v>
      </c>
      <c r="J3" t="s">
        <v>340</v>
      </c>
      <c r="K3" t="s">
        <v>347</v>
      </c>
      <c r="L3">
        <v>19</v>
      </c>
      <c r="M3" t="s">
        <v>351</v>
      </c>
      <c r="N3" t="s">
        <v>352</v>
      </c>
    </row>
    <row r="4" spans="1:14" x14ac:dyDescent="0.3">
      <c r="A4" t="s">
        <v>16</v>
      </c>
      <c r="B4" s="2">
        <v>45904.397251626149</v>
      </c>
      <c r="C4" s="2">
        <v>45905.993478181757</v>
      </c>
      <c r="D4" t="s">
        <v>164</v>
      </c>
      <c r="E4" t="s">
        <v>173</v>
      </c>
      <c r="F4" t="s">
        <v>183</v>
      </c>
      <c r="G4" t="s">
        <v>164</v>
      </c>
      <c r="H4" t="s">
        <v>336</v>
      </c>
      <c r="I4">
        <v>38</v>
      </c>
      <c r="J4" t="s">
        <v>341</v>
      </c>
      <c r="K4" t="s">
        <v>347</v>
      </c>
      <c r="L4">
        <v>9</v>
      </c>
      <c r="M4" t="s">
        <v>351</v>
      </c>
      <c r="N4" t="s">
        <v>352</v>
      </c>
    </row>
    <row r="5" spans="1:14" x14ac:dyDescent="0.3">
      <c r="A5" t="s">
        <v>17</v>
      </c>
      <c r="B5" s="2">
        <v>45866.741365221853</v>
      </c>
      <c r="C5" s="2">
        <v>45867.068278458799</v>
      </c>
      <c r="D5" t="s">
        <v>166</v>
      </c>
      <c r="E5" t="s">
        <v>174</v>
      </c>
      <c r="F5" t="s">
        <v>184</v>
      </c>
      <c r="G5" t="s">
        <v>332</v>
      </c>
      <c r="H5" t="s">
        <v>335</v>
      </c>
      <c r="I5">
        <v>8</v>
      </c>
      <c r="J5" t="s">
        <v>340</v>
      </c>
      <c r="K5" t="s">
        <v>348</v>
      </c>
      <c r="L5">
        <v>17</v>
      </c>
      <c r="M5" t="s">
        <v>350</v>
      </c>
      <c r="N5" t="s">
        <v>352</v>
      </c>
    </row>
    <row r="6" spans="1:14" x14ac:dyDescent="0.3">
      <c r="A6" t="s">
        <v>18</v>
      </c>
      <c r="B6" s="2">
        <v>45903.907044256979</v>
      </c>
      <c r="C6" s="2">
        <v>45904.28688836177</v>
      </c>
      <c r="D6" t="s">
        <v>165</v>
      </c>
      <c r="E6" t="s">
        <v>175</v>
      </c>
      <c r="F6" t="s">
        <v>185</v>
      </c>
      <c r="G6" t="s">
        <v>331</v>
      </c>
      <c r="H6" t="s">
        <v>335</v>
      </c>
      <c r="I6">
        <v>9</v>
      </c>
      <c r="J6" t="s">
        <v>342</v>
      </c>
      <c r="K6" t="s">
        <v>347</v>
      </c>
      <c r="L6">
        <v>21</v>
      </c>
      <c r="M6" t="s">
        <v>350</v>
      </c>
      <c r="N6" t="s">
        <v>352</v>
      </c>
    </row>
    <row r="7" spans="1:14" x14ac:dyDescent="0.3">
      <c r="A7" t="s">
        <v>19</v>
      </c>
      <c r="B7" s="2">
        <v>45873.856022056229</v>
      </c>
      <c r="C7" s="2">
        <v>45879.411592378128</v>
      </c>
      <c r="D7" t="s">
        <v>165</v>
      </c>
      <c r="E7" t="s">
        <v>173</v>
      </c>
      <c r="F7" t="s">
        <v>186</v>
      </c>
      <c r="G7" t="s">
        <v>331</v>
      </c>
      <c r="H7" t="s">
        <v>337</v>
      </c>
      <c r="I7">
        <v>133</v>
      </c>
      <c r="J7" t="s">
        <v>340</v>
      </c>
      <c r="K7" t="s">
        <v>349</v>
      </c>
      <c r="L7">
        <v>20</v>
      </c>
      <c r="M7" t="s">
        <v>351</v>
      </c>
      <c r="N7" t="s">
        <v>352</v>
      </c>
    </row>
    <row r="8" spans="1:14" x14ac:dyDescent="0.3">
      <c r="A8" t="s">
        <v>20</v>
      </c>
      <c r="B8" s="2">
        <v>45891.443237015417</v>
      </c>
      <c r="C8" s="2">
        <v>45892.591544880161</v>
      </c>
      <c r="D8" t="s">
        <v>167</v>
      </c>
      <c r="E8" t="s">
        <v>176</v>
      </c>
      <c r="F8" t="s">
        <v>187</v>
      </c>
      <c r="G8" t="s">
        <v>333</v>
      </c>
      <c r="H8" t="s">
        <v>337</v>
      </c>
      <c r="I8">
        <v>28</v>
      </c>
      <c r="J8" t="s">
        <v>339</v>
      </c>
      <c r="K8" t="s">
        <v>349</v>
      </c>
      <c r="L8">
        <v>10</v>
      </c>
      <c r="M8" t="s">
        <v>351</v>
      </c>
      <c r="N8" t="s">
        <v>352</v>
      </c>
    </row>
    <row r="9" spans="1:14" x14ac:dyDescent="0.3">
      <c r="A9" t="s">
        <v>21</v>
      </c>
      <c r="B9" s="2">
        <v>45843.32185151655</v>
      </c>
      <c r="C9" s="2">
        <v>45847.85161456083</v>
      </c>
      <c r="D9" t="s">
        <v>165</v>
      </c>
      <c r="E9" t="s">
        <v>177</v>
      </c>
      <c r="F9" t="s">
        <v>188</v>
      </c>
      <c r="G9" t="s">
        <v>331</v>
      </c>
      <c r="H9" t="s">
        <v>337</v>
      </c>
      <c r="I9">
        <v>109</v>
      </c>
      <c r="J9" t="s">
        <v>343</v>
      </c>
      <c r="K9" t="s">
        <v>348</v>
      </c>
      <c r="L9">
        <v>7</v>
      </c>
      <c r="M9" t="s">
        <v>351</v>
      </c>
      <c r="N9" t="s">
        <v>352</v>
      </c>
    </row>
    <row r="10" spans="1:14" x14ac:dyDescent="0.3">
      <c r="A10" t="s">
        <v>22</v>
      </c>
      <c r="B10" s="2">
        <v>45845.6952959747</v>
      </c>
      <c r="C10" s="2">
        <v>45846.419769228232</v>
      </c>
      <c r="D10" t="s">
        <v>166</v>
      </c>
      <c r="E10" t="s">
        <v>177</v>
      </c>
      <c r="F10" t="s">
        <v>189</v>
      </c>
      <c r="G10" t="s">
        <v>332</v>
      </c>
      <c r="H10" t="s">
        <v>336</v>
      </c>
      <c r="I10">
        <v>17</v>
      </c>
      <c r="J10" t="s">
        <v>340</v>
      </c>
      <c r="K10" t="s">
        <v>348</v>
      </c>
      <c r="L10">
        <v>16</v>
      </c>
      <c r="M10" t="s">
        <v>350</v>
      </c>
      <c r="N10" t="s">
        <v>352</v>
      </c>
    </row>
    <row r="11" spans="1:14" x14ac:dyDescent="0.3">
      <c r="A11" t="s">
        <v>23</v>
      </c>
      <c r="B11" s="2">
        <v>45910.617740428082</v>
      </c>
      <c r="C11" s="2">
        <v>45911.832373302313</v>
      </c>
      <c r="D11" t="s">
        <v>165</v>
      </c>
      <c r="E11" t="s">
        <v>173</v>
      </c>
      <c r="F11" t="s">
        <v>190</v>
      </c>
      <c r="G11" t="s">
        <v>331</v>
      </c>
      <c r="H11" t="s">
        <v>336</v>
      </c>
      <c r="I11">
        <v>29</v>
      </c>
      <c r="J11" t="s">
        <v>342</v>
      </c>
      <c r="K11" t="s">
        <v>347</v>
      </c>
      <c r="L11">
        <v>14</v>
      </c>
      <c r="M11" t="s">
        <v>351</v>
      </c>
      <c r="N11" t="s">
        <v>352</v>
      </c>
    </row>
    <row r="12" spans="1:14" x14ac:dyDescent="0.3">
      <c r="A12" t="s">
        <v>24</v>
      </c>
      <c r="B12" s="2">
        <v>45896.555576689199</v>
      </c>
      <c r="C12" s="2">
        <v>45902.686473996851</v>
      </c>
      <c r="D12" t="s">
        <v>165</v>
      </c>
      <c r="E12" t="s">
        <v>178</v>
      </c>
      <c r="F12" t="s">
        <v>191</v>
      </c>
      <c r="G12" t="s">
        <v>331</v>
      </c>
      <c r="H12" t="s">
        <v>337</v>
      </c>
      <c r="I12">
        <v>147</v>
      </c>
      <c r="J12" t="s">
        <v>342</v>
      </c>
      <c r="K12" t="s">
        <v>349</v>
      </c>
      <c r="L12">
        <v>13</v>
      </c>
      <c r="M12" t="s">
        <v>351</v>
      </c>
      <c r="N12" t="s">
        <v>352</v>
      </c>
    </row>
    <row r="13" spans="1:14" x14ac:dyDescent="0.3">
      <c r="A13" t="s">
        <v>25</v>
      </c>
      <c r="B13" s="2">
        <v>45832.080772227077</v>
      </c>
      <c r="C13" s="2">
        <v>45832.240656613933</v>
      </c>
      <c r="D13" t="s">
        <v>168</v>
      </c>
      <c r="E13" t="s">
        <v>179</v>
      </c>
      <c r="F13" t="s">
        <v>192</v>
      </c>
      <c r="G13" t="s">
        <v>334</v>
      </c>
      <c r="H13" t="s">
        <v>335</v>
      </c>
      <c r="I13">
        <v>4</v>
      </c>
      <c r="J13" t="s">
        <v>344</v>
      </c>
      <c r="K13" t="s">
        <v>346</v>
      </c>
      <c r="L13">
        <v>1</v>
      </c>
      <c r="M13" t="s">
        <v>350</v>
      </c>
      <c r="N13" t="s">
        <v>352</v>
      </c>
    </row>
    <row r="14" spans="1:14" x14ac:dyDescent="0.3">
      <c r="A14" t="s">
        <v>26</v>
      </c>
      <c r="B14" s="2">
        <v>45836.410961251793</v>
      </c>
      <c r="C14" s="2">
        <v>45837.12408782477</v>
      </c>
      <c r="D14" t="s">
        <v>168</v>
      </c>
      <c r="E14" t="s">
        <v>171</v>
      </c>
      <c r="F14" t="s">
        <v>193</v>
      </c>
      <c r="G14" t="s">
        <v>334</v>
      </c>
      <c r="H14" t="s">
        <v>336</v>
      </c>
      <c r="I14">
        <v>17</v>
      </c>
      <c r="J14" t="s">
        <v>343</v>
      </c>
      <c r="K14" t="s">
        <v>346</v>
      </c>
      <c r="L14">
        <v>9</v>
      </c>
      <c r="M14" t="s">
        <v>350</v>
      </c>
      <c r="N14" t="s">
        <v>352</v>
      </c>
    </row>
    <row r="15" spans="1:14" x14ac:dyDescent="0.3">
      <c r="A15" t="s">
        <v>27</v>
      </c>
      <c r="B15" s="2">
        <v>45860.381175964212</v>
      </c>
      <c r="C15" s="2">
        <v>45864.66300731412</v>
      </c>
      <c r="D15" t="s">
        <v>165</v>
      </c>
      <c r="E15" t="s">
        <v>177</v>
      </c>
      <c r="F15" t="s">
        <v>194</v>
      </c>
      <c r="G15" t="s">
        <v>331</v>
      </c>
      <c r="H15" t="s">
        <v>337</v>
      </c>
      <c r="I15">
        <v>103</v>
      </c>
      <c r="J15" t="s">
        <v>344</v>
      </c>
      <c r="K15" t="s">
        <v>348</v>
      </c>
      <c r="L15">
        <v>9</v>
      </c>
      <c r="M15" t="s">
        <v>351</v>
      </c>
      <c r="N15" t="s">
        <v>352</v>
      </c>
    </row>
    <row r="16" spans="1:14" x14ac:dyDescent="0.3">
      <c r="A16" t="s">
        <v>28</v>
      </c>
      <c r="B16" s="2">
        <v>45847.939561199673</v>
      </c>
      <c r="C16" s="2">
        <v>45848.049673628513</v>
      </c>
      <c r="D16" t="s">
        <v>165</v>
      </c>
      <c r="E16" t="s">
        <v>172</v>
      </c>
      <c r="F16" t="s">
        <v>195</v>
      </c>
      <c r="G16" t="s">
        <v>331</v>
      </c>
      <c r="H16" t="s">
        <v>335</v>
      </c>
      <c r="I16">
        <v>3</v>
      </c>
      <c r="J16" t="s">
        <v>342</v>
      </c>
      <c r="K16" t="s">
        <v>348</v>
      </c>
      <c r="L16">
        <v>22</v>
      </c>
      <c r="M16" t="s">
        <v>350</v>
      </c>
      <c r="N16" t="s">
        <v>352</v>
      </c>
    </row>
    <row r="17" spans="1:14" x14ac:dyDescent="0.3">
      <c r="A17" t="s">
        <v>29</v>
      </c>
      <c r="B17" s="2">
        <v>45861.940402638982</v>
      </c>
      <c r="C17" s="2">
        <v>45862.055572901641</v>
      </c>
      <c r="D17" t="s">
        <v>165</v>
      </c>
      <c r="E17" t="s">
        <v>180</v>
      </c>
      <c r="F17" t="s">
        <v>196</v>
      </c>
      <c r="G17" t="s">
        <v>331</v>
      </c>
      <c r="H17" t="s">
        <v>335</v>
      </c>
      <c r="I17">
        <v>3</v>
      </c>
      <c r="J17" t="s">
        <v>342</v>
      </c>
      <c r="K17" t="s">
        <v>348</v>
      </c>
      <c r="L17">
        <v>22</v>
      </c>
      <c r="M17" t="s">
        <v>350</v>
      </c>
      <c r="N17" t="s">
        <v>352</v>
      </c>
    </row>
    <row r="18" spans="1:14" x14ac:dyDescent="0.3">
      <c r="A18" t="s">
        <v>30</v>
      </c>
      <c r="B18" s="2">
        <v>45875.494504582173</v>
      </c>
      <c r="C18" s="2">
        <v>45880.346445110037</v>
      </c>
      <c r="D18" t="s">
        <v>165</v>
      </c>
      <c r="E18" t="s">
        <v>177</v>
      </c>
      <c r="F18" t="s">
        <v>197</v>
      </c>
      <c r="G18" t="s">
        <v>331</v>
      </c>
      <c r="H18" t="s">
        <v>337</v>
      </c>
      <c r="I18">
        <v>116</v>
      </c>
      <c r="J18" t="s">
        <v>342</v>
      </c>
      <c r="K18" t="s">
        <v>349</v>
      </c>
      <c r="L18">
        <v>11</v>
      </c>
      <c r="M18" t="s">
        <v>351</v>
      </c>
      <c r="N18" t="s">
        <v>352</v>
      </c>
    </row>
    <row r="19" spans="1:14" x14ac:dyDescent="0.3">
      <c r="A19" t="s">
        <v>31</v>
      </c>
      <c r="B19" s="2">
        <v>45838.6959920687</v>
      </c>
      <c r="C19" s="2">
        <v>45840.859242070532</v>
      </c>
      <c r="D19" t="s">
        <v>169</v>
      </c>
      <c r="E19" t="s">
        <v>171</v>
      </c>
      <c r="F19" t="s">
        <v>198</v>
      </c>
      <c r="G19" t="s">
        <v>164</v>
      </c>
      <c r="H19" t="s">
        <v>337</v>
      </c>
      <c r="I19">
        <v>52</v>
      </c>
      <c r="J19" t="s">
        <v>340</v>
      </c>
      <c r="K19" t="s">
        <v>346</v>
      </c>
      <c r="L19">
        <v>16</v>
      </c>
      <c r="M19" t="s">
        <v>351</v>
      </c>
      <c r="N19" t="s">
        <v>352</v>
      </c>
    </row>
    <row r="20" spans="1:14" x14ac:dyDescent="0.3">
      <c r="A20" t="s">
        <v>32</v>
      </c>
      <c r="B20" s="2">
        <v>45838.960468071797</v>
      </c>
      <c r="C20" s="2">
        <v>45842.491957120241</v>
      </c>
      <c r="D20" t="s">
        <v>168</v>
      </c>
      <c r="E20" t="s">
        <v>174</v>
      </c>
      <c r="F20" t="s">
        <v>199</v>
      </c>
      <c r="G20" t="s">
        <v>334</v>
      </c>
      <c r="H20" t="s">
        <v>337</v>
      </c>
      <c r="I20">
        <v>85</v>
      </c>
      <c r="J20" t="s">
        <v>340</v>
      </c>
      <c r="K20" t="s">
        <v>346</v>
      </c>
      <c r="L20">
        <v>23</v>
      </c>
      <c r="M20" t="s">
        <v>351</v>
      </c>
      <c r="N20" t="s">
        <v>352</v>
      </c>
    </row>
    <row r="21" spans="1:14" x14ac:dyDescent="0.3">
      <c r="A21" t="s">
        <v>33</v>
      </c>
      <c r="B21" s="2">
        <v>45841.310591302397</v>
      </c>
      <c r="C21" s="2">
        <v>45842.999058047753</v>
      </c>
      <c r="D21" t="s">
        <v>166</v>
      </c>
      <c r="E21" t="s">
        <v>174</v>
      </c>
      <c r="F21" t="s">
        <v>200</v>
      </c>
      <c r="G21" t="s">
        <v>332</v>
      </c>
      <c r="H21" t="s">
        <v>336</v>
      </c>
      <c r="I21">
        <v>41</v>
      </c>
      <c r="J21" t="s">
        <v>341</v>
      </c>
      <c r="K21" t="s">
        <v>348</v>
      </c>
      <c r="L21">
        <v>7</v>
      </c>
      <c r="M21" t="s">
        <v>351</v>
      </c>
      <c r="N21" t="s">
        <v>352</v>
      </c>
    </row>
    <row r="22" spans="1:14" x14ac:dyDescent="0.3">
      <c r="A22" t="s">
        <v>34</v>
      </c>
      <c r="B22" s="2">
        <v>45831.951130160887</v>
      </c>
      <c r="C22" s="2">
        <v>45833.462965314917</v>
      </c>
      <c r="D22" t="s">
        <v>165</v>
      </c>
      <c r="E22" t="s">
        <v>172</v>
      </c>
      <c r="F22" t="s">
        <v>201</v>
      </c>
      <c r="G22" t="s">
        <v>331</v>
      </c>
      <c r="H22" t="s">
        <v>336</v>
      </c>
      <c r="I22">
        <v>36</v>
      </c>
      <c r="J22" t="s">
        <v>340</v>
      </c>
      <c r="K22" t="s">
        <v>346</v>
      </c>
      <c r="L22">
        <v>22</v>
      </c>
      <c r="M22" t="s">
        <v>351</v>
      </c>
      <c r="N22" t="s">
        <v>352</v>
      </c>
    </row>
    <row r="23" spans="1:14" x14ac:dyDescent="0.3">
      <c r="A23" t="s">
        <v>35</v>
      </c>
      <c r="B23" s="2">
        <v>45846.482601523327</v>
      </c>
      <c r="C23" s="2">
        <v>45848.392504690288</v>
      </c>
      <c r="D23" t="s">
        <v>165</v>
      </c>
      <c r="E23" t="s">
        <v>171</v>
      </c>
      <c r="F23" t="s">
        <v>202</v>
      </c>
      <c r="G23" t="s">
        <v>331</v>
      </c>
      <c r="H23" t="s">
        <v>336</v>
      </c>
      <c r="I23">
        <v>46</v>
      </c>
      <c r="J23" t="s">
        <v>344</v>
      </c>
      <c r="K23" t="s">
        <v>348</v>
      </c>
      <c r="L23">
        <v>11</v>
      </c>
      <c r="M23" t="s">
        <v>351</v>
      </c>
      <c r="N23" t="s">
        <v>352</v>
      </c>
    </row>
    <row r="24" spans="1:14" x14ac:dyDescent="0.3">
      <c r="A24" t="s">
        <v>36</v>
      </c>
      <c r="B24" s="2">
        <v>45830.978999981169</v>
      </c>
      <c r="C24" s="2">
        <v>45831.690442741739</v>
      </c>
      <c r="D24" t="s">
        <v>165</v>
      </c>
      <c r="E24" t="s">
        <v>178</v>
      </c>
      <c r="F24" t="s">
        <v>203</v>
      </c>
      <c r="G24" t="s">
        <v>331</v>
      </c>
      <c r="H24" t="s">
        <v>336</v>
      </c>
      <c r="I24">
        <v>17</v>
      </c>
      <c r="J24" t="s">
        <v>345</v>
      </c>
      <c r="K24" t="s">
        <v>346</v>
      </c>
      <c r="L24">
        <v>23</v>
      </c>
      <c r="M24" t="s">
        <v>350</v>
      </c>
      <c r="N24" t="s">
        <v>352</v>
      </c>
    </row>
    <row r="25" spans="1:14" x14ac:dyDescent="0.3">
      <c r="A25" t="s">
        <v>37</v>
      </c>
      <c r="B25" s="2">
        <v>45898.519360118378</v>
      </c>
      <c r="C25" s="2">
        <v>45900.183156656924</v>
      </c>
      <c r="D25" t="s">
        <v>165</v>
      </c>
      <c r="E25" t="s">
        <v>175</v>
      </c>
      <c r="F25" t="s">
        <v>204</v>
      </c>
      <c r="G25" t="s">
        <v>331</v>
      </c>
      <c r="H25" t="s">
        <v>336</v>
      </c>
      <c r="I25">
        <v>40</v>
      </c>
      <c r="J25" t="s">
        <v>339</v>
      </c>
      <c r="K25" t="s">
        <v>349</v>
      </c>
      <c r="L25">
        <v>12</v>
      </c>
      <c r="M25" t="s">
        <v>351</v>
      </c>
      <c r="N25" t="s">
        <v>352</v>
      </c>
    </row>
    <row r="26" spans="1:14" x14ac:dyDescent="0.3">
      <c r="A26" t="s">
        <v>38</v>
      </c>
      <c r="B26" s="2">
        <v>45850.151124650467</v>
      </c>
      <c r="C26" s="2">
        <v>45854.404572482657</v>
      </c>
      <c r="D26" t="s">
        <v>168</v>
      </c>
      <c r="E26" t="s">
        <v>174</v>
      </c>
      <c r="F26" t="s">
        <v>205</v>
      </c>
      <c r="G26" t="s">
        <v>334</v>
      </c>
      <c r="H26" t="s">
        <v>337</v>
      </c>
      <c r="I26">
        <v>102</v>
      </c>
      <c r="J26" t="s">
        <v>343</v>
      </c>
      <c r="K26" t="s">
        <v>348</v>
      </c>
      <c r="L26">
        <v>3</v>
      </c>
      <c r="M26" t="s">
        <v>351</v>
      </c>
      <c r="N26" t="s">
        <v>352</v>
      </c>
    </row>
    <row r="27" spans="1:14" x14ac:dyDescent="0.3">
      <c r="A27" t="s">
        <v>39</v>
      </c>
      <c r="B27" s="2">
        <v>45851.23807663926</v>
      </c>
      <c r="C27" s="2">
        <v>45852.816654160182</v>
      </c>
      <c r="D27" t="s">
        <v>165</v>
      </c>
      <c r="E27" t="s">
        <v>172</v>
      </c>
      <c r="F27" t="s">
        <v>206</v>
      </c>
      <c r="G27" t="s">
        <v>331</v>
      </c>
      <c r="H27" t="s">
        <v>336</v>
      </c>
      <c r="I27">
        <v>38</v>
      </c>
      <c r="J27" t="s">
        <v>345</v>
      </c>
      <c r="K27" t="s">
        <v>348</v>
      </c>
      <c r="L27">
        <v>5</v>
      </c>
      <c r="M27" t="s">
        <v>351</v>
      </c>
      <c r="N27" t="s">
        <v>352</v>
      </c>
    </row>
    <row r="28" spans="1:14" x14ac:dyDescent="0.3">
      <c r="A28" t="s">
        <v>40</v>
      </c>
      <c r="B28" s="2">
        <v>45832.018649236503</v>
      </c>
      <c r="C28" s="2">
        <v>45832.510323971183</v>
      </c>
      <c r="D28" t="s">
        <v>168</v>
      </c>
      <c r="E28" t="s">
        <v>175</v>
      </c>
      <c r="F28" t="s">
        <v>207</v>
      </c>
      <c r="G28" t="s">
        <v>334</v>
      </c>
      <c r="H28" t="s">
        <v>335</v>
      </c>
      <c r="I28">
        <v>12</v>
      </c>
      <c r="J28" t="s">
        <v>344</v>
      </c>
      <c r="K28" t="s">
        <v>346</v>
      </c>
      <c r="L28">
        <v>0</v>
      </c>
      <c r="M28" t="s">
        <v>350</v>
      </c>
      <c r="N28" t="s">
        <v>352</v>
      </c>
    </row>
    <row r="29" spans="1:14" x14ac:dyDescent="0.3">
      <c r="A29" t="s">
        <v>41</v>
      </c>
      <c r="B29" s="2">
        <v>45841.811867655379</v>
      </c>
      <c r="C29" s="2">
        <v>45843.718911378273</v>
      </c>
      <c r="D29" t="s">
        <v>170</v>
      </c>
      <c r="E29" t="s">
        <v>172</v>
      </c>
      <c r="F29" t="s">
        <v>208</v>
      </c>
      <c r="G29" t="s">
        <v>164</v>
      </c>
      <c r="H29" t="s">
        <v>336</v>
      </c>
      <c r="I29">
        <v>46</v>
      </c>
      <c r="J29" t="s">
        <v>341</v>
      </c>
      <c r="K29" t="s">
        <v>348</v>
      </c>
      <c r="L29">
        <v>19</v>
      </c>
      <c r="M29" t="s">
        <v>351</v>
      </c>
      <c r="N29" t="s">
        <v>352</v>
      </c>
    </row>
    <row r="30" spans="1:14" x14ac:dyDescent="0.3">
      <c r="A30" t="s">
        <v>42</v>
      </c>
      <c r="B30" s="2">
        <v>45915.543717088127</v>
      </c>
      <c r="C30" s="2">
        <v>45917.331455461768</v>
      </c>
      <c r="D30" t="s">
        <v>164</v>
      </c>
      <c r="E30" t="s">
        <v>171</v>
      </c>
      <c r="F30" t="s">
        <v>209</v>
      </c>
      <c r="G30" t="s">
        <v>334</v>
      </c>
      <c r="H30" t="s">
        <v>337</v>
      </c>
      <c r="I30">
        <v>43</v>
      </c>
      <c r="J30" t="s">
        <v>340</v>
      </c>
      <c r="K30" t="s">
        <v>347</v>
      </c>
      <c r="L30">
        <v>13</v>
      </c>
      <c r="M30" t="s">
        <v>351</v>
      </c>
      <c r="N30" t="s">
        <v>352</v>
      </c>
    </row>
    <row r="31" spans="1:14" x14ac:dyDescent="0.3">
      <c r="A31" t="s">
        <v>43</v>
      </c>
      <c r="B31" s="2">
        <v>45896.914734548467</v>
      </c>
      <c r="C31" s="2">
        <v>45898.277047488278</v>
      </c>
      <c r="D31" t="s">
        <v>165</v>
      </c>
      <c r="E31" t="s">
        <v>173</v>
      </c>
      <c r="F31" t="s">
        <v>210</v>
      </c>
      <c r="G31" t="s">
        <v>331</v>
      </c>
      <c r="H31" t="s">
        <v>336</v>
      </c>
      <c r="I31">
        <v>33</v>
      </c>
      <c r="J31" t="s">
        <v>342</v>
      </c>
      <c r="K31" t="s">
        <v>349</v>
      </c>
      <c r="L31">
        <v>21</v>
      </c>
      <c r="M31" t="s">
        <v>351</v>
      </c>
      <c r="N31" t="s">
        <v>352</v>
      </c>
    </row>
    <row r="32" spans="1:14" x14ac:dyDescent="0.3">
      <c r="A32" t="s">
        <v>44</v>
      </c>
      <c r="B32" s="2">
        <v>45899.845190628257</v>
      </c>
      <c r="C32" s="2">
        <v>45906.109850628382</v>
      </c>
      <c r="D32" t="s">
        <v>168</v>
      </c>
      <c r="E32" t="s">
        <v>173</v>
      </c>
      <c r="F32" t="s">
        <v>211</v>
      </c>
      <c r="G32" t="s">
        <v>334</v>
      </c>
      <c r="H32" t="s">
        <v>337</v>
      </c>
      <c r="I32">
        <v>150</v>
      </c>
      <c r="J32" t="s">
        <v>343</v>
      </c>
      <c r="K32" t="s">
        <v>349</v>
      </c>
      <c r="L32">
        <v>20</v>
      </c>
      <c r="M32" t="s">
        <v>351</v>
      </c>
      <c r="N32" t="s">
        <v>352</v>
      </c>
    </row>
    <row r="33" spans="1:14" x14ac:dyDescent="0.3">
      <c r="A33" t="s">
        <v>45</v>
      </c>
      <c r="B33" s="2">
        <v>45893.99927733744</v>
      </c>
      <c r="C33" s="2">
        <v>45894.316192919527</v>
      </c>
      <c r="D33" t="s">
        <v>165</v>
      </c>
      <c r="E33" t="s">
        <v>172</v>
      </c>
      <c r="F33" t="s">
        <v>212</v>
      </c>
      <c r="G33" t="s">
        <v>331</v>
      </c>
      <c r="H33" t="s">
        <v>335</v>
      </c>
      <c r="I33">
        <v>8</v>
      </c>
      <c r="J33" t="s">
        <v>345</v>
      </c>
      <c r="K33" t="s">
        <v>349</v>
      </c>
      <c r="L33">
        <v>23</v>
      </c>
      <c r="M33" t="s">
        <v>350</v>
      </c>
      <c r="N33" t="s">
        <v>352</v>
      </c>
    </row>
    <row r="34" spans="1:14" x14ac:dyDescent="0.3">
      <c r="A34" t="s">
        <v>46</v>
      </c>
      <c r="B34" s="2">
        <v>45849.757392439533</v>
      </c>
      <c r="C34" s="2">
        <v>45855.278215272279</v>
      </c>
      <c r="D34" t="s">
        <v>168</v>
      </c>
      <c r="E34" t="s">
        <v>177</v>
      </c>
      <c r="F34" t="s">
        <v>213</v>
      </c>
      <c r="G34" t="s">
        <v>334</v>
      </c>
      <c r="H34" t="s">
        <v>337</v>
      </c>
      <c r="I34">
        <v>132</v>
      </c>
      <c r="J34" t="s">
        <v>339</v>
      </c>
      <c r="K34" t="s">
        <v>348</v>
      </c>
      <c r="L34">
        <v>18</v>
      </c>
      <c r="M34" t="s">
        <v>351</v>
      </c>
      <c r="N34" t="s">
        <v>352</v>
      </c>
    </row>
    <row r="35" spans="1:14" x14ac:dyDescent="0.3">
      <c r="A35" t="s">
        <v>47</v>
      </c>
      <c r="B35" s="2">
        <v>45904.814613437993</v>
      </c>
      <c r="C35" s="2">
        <v>45910.228323380092</v>
      </c>
      <c r="D35" t="s">
        <v>170</v>
      </c>
      <c r="E35" t="s">
        <v>176</v>
      </c>
      <c r="F35" t="s">
        <v>214</v>
      </c>
      <c r="G35" t="s">
        <v>164</v>
      </c>
      <c r="H35" t="s">
        <v>337</v>
      </c>
      <c r="I35">
        <v>130</v>
      </c>
      <c r="J35" t="s">
        <v>341</v>
      </c>
      <c r="K35" t="s">
        <v>347</v>
      </c>
      <c r="L35">
        <v>19</v>
      </c>
      <c r="M35" t="s">
        <v>351</v>
      </c>
      <c r="N35" t="s">
        <v>352</v>
      </c>
    </row>
    <row r="36" spans="1:14" x14ac:dyDescent="0.3">
      <c r="A36" t="s">
        <v>48</v>
      </c>
      <c r="B36" s="2">
        <v>45893.712596358993</v>
      </c>
      <c r="C36" s="2">
        <v>45899.821769240152</v>
      </c>
      <c r="D36" t="s">
        <v>165</v>
      </c>
      <c r="E36" t="s">
        <v>175</v>
      </c>
      <c r="F36" t="s">
        <v>215</v>
      </c>
      <c r="G36" t="s">
        <v>331</v>
      </c>
      <c r="H36" t="s">
        <v>337</v>
      </c>
      <c r="I36">
        <v>147</v>
      </c>
      <c r="J36" t="s">
        <v>345</v>
      </c>
      <c r="K36" t="s">
        <v>349</v>
      </c>
      <c r="L36">
        <v>17</v>
      </c>
      <c r="M36" t="s">
        <v>351</v>
      </c>
      <c r="N36" t="s">
        <v>352</v>
      </c>
    </row>
    <row r="37" spans="1:14" x14ac:dyDescent="0.3">
      <c r="A37" t="s">
        <v>49</v>
      </c>
      <c r="B37" s="2">
        <v>45838.741699281571</v>
      </c>
      <c r="C37" s="2">
        <v>45839.817210748733</v>
      </c>
      <c r="D37" t="s">
        <v>166</v>
      </c>
      <c r="E37" t="s">
        <v>172</v>
      </c>
      <c r="F37" t="s">
        <v>216</v>
      </c>
      <c r="G37" t="s">
        <v>332</v>
      </c>
      <c r="H37" t="s">
        <v>337</v>
      </c>
      <c r="I37">
        <v>26</v>
      </c>
      <c r="J37" t="s">
        <v>340</v>
      </c>
      <c r="K37" t="s">
        <v>346</v>
      </c>
      <c r="L37">
        <v>17</v>
      </c>
      <c r="M37" t="s">
        <v>351</v>
      </c>
      <c r="N37" t="s">
        <v>352</v>
      </c>
    </row>
    <row r="38" spans="1:14" x14ac:dyDescent="0.3">
      <c r="A38" t="s">
        <v>50</v>
      </c>
      <c r="B38" s="2">
        <v>45909.365578688412</v>
      </c>
      <c r="C38" s="2">
        <v>45913.263069325068</v>
      </c>
      <c r="D38" t="s">
        <v>165</v>
      </c>
      <c r="E38" t="s">
        <v>179</v>
      </c>
      <c r="F38" t="s">
        <v>217</v>
      </c>
      <c r="G38" t="s">
        <v>331</v>
      </c>
      <c r="H38" t="s">
        <v>337</v>
      </c>
      <c r="I38">
        <v>94</v>
      </c>
      <c r="J38" t="s">
        <v>344</v>
      </c>
      <c r="K38" t="s">
        <v>347</v>
      </c>
      <c r="L38">
        <v>8</v>
      </c>
      <c r="M38" t="s">
        <v>351</v>
      </c>
      <c r="N38" t="s">
        <v>352</v>
      </c>
    </row>
    <row r="39" spans="1:14" x14ac:dyDescent="0.3">
      <c r="A39" t="s">
        <v>51</v>
      </c>
      <c r="B39" s="2">
        <v>45880.455971181087</v>
      </c>
      <c r="C39" s="2">
        <v>45886.671748991786</v>
      </c>
      <c r="D39" t="s">
        <v>164</v>
      </c>
      <c r="E39" t="s">
        <v>178</v>
      </c>
      <c r="F39" t="s">
        <v>218</v>
      </c>
      <c r="G39" t="s">
        <v>164</v>
      </c>
      <c r="H39" t="s">
        <v>337</v>
      </c>
      <c r="I39">
        <v>149</v>
      </c>
      <c r="J39" t="s">
        <v>340</v>
      </c>
      <c r="K39" t="s">
        <v>349</v>
      </c>
      <c r="L39">
        <v>10</v>
      </c>
      <c r="M39" t="s">
        <v>351</v>
      </c>
      <c r="N39" t="s">
        <v>352</v>
      </c>
    </row>
    <row r="40" spans="1:14" x14ac:dyDescent="0.3">
      <c r="A40" t="s">
        <v>52</v>
      </c>
      <c r="B40" s="2">
        <v>45901.680695062307</v>
      </c>
      <c r="C40" s="2">
        <v>45902.113242873842</v>
      </c>
      <c r="D40" t="s">
        <v>165</v>
      </c>
      <c r="E40" t="s">
        <v>176</v>
      </c>
      <c r="F40" t="s">
        <v>219</v>
      </c>
      <c r="G40" t="s">
        <v>331</v>
      </c>
      <c r="H40" t="s">
        <v>336</v>
      </c>
      <c r="I40">
        <v>10</v>
      </c>
      <c r="J40" t="s">
        <v>340</v>
      </c>
      <c r="K40" t="s">
        <v>347</v>
      </c>
      <c r="L40">
        <v>16</v>
      </c>
      <c r="M40" t="s">
        <v>350</v>
      </c>
      <c r="N40" t="s">
        <v>352</v>
      </c>
    </row>
    <row r="41" spans="1:14" x14ac:dyDescent="0.3">
      <c r="A41" t="s">
        <v>53</v>
      </c>
      <c r="B41" s="2">
        <v>45883.85424839671</v>
      </c>
      <c r="C41" s="2">
        <v>45884.364103049702</v>
      </c>
      <c r="D41" t="s">
        <v>167</v>
      </c>
      <c r="E41" t="s">
        <v>177</v>
      </c>
      <c r="F41" t="s">
        <v>220</v>
      </c>
      <c r="G41" t="s">
        <v>333</v>
      </c>
      <c r="H41" t="s">
        <v>336</v>
      </c>
      <c r="I41">
        <v>12</v>
      </c>
      <c r="J41" t="s">
        <v>341</v>
      </c>
      <c r="K41" t="s">
        <v>349</v>
      </c>
      <c r="L41">
        <v>20</v>
      </c>
      <c r="M41" t="s">
        <v>350</v>
      </c>
      <c r="N41" t="s">
        <v>352</v>
      </c>
    </row>
    <row r="42" spans="1:14" x14ac:dyDescent="0.3">
      <c r="A42" t="s">
        <v>54</v>
      </c>
      <c r="B42" s="2">
        <v>45905.242808864386</v>
      </c>
      <c r="C42" s="2">
        <v>45906.957953683661</v>
      </c>
      <c r="D42" t="s">
        <v>168</v>
      </c>
      <c r="E42" t="s">
        <v>171</v>
      </c>
      <c r="F42" t="s">
        <v>221</v>
      </c>
      <c r="G42" t="s">
        <v>334</v>
      </c>
      <c r="H42" t="s">
        <v>336</v>
      </c>
      <c r="I42">
        <v>41</v>
      </c>
      <c r="J42" t="s">
        <v>339</v>
      </c>
      <c r="K42" t="s">
        <v>347</v>
      </c>
      <c r="L42">
        <v>5</v>
      </c>
      <c r="M42" t="s">
        <v>351</v>
      </c>
      <c r="N42" t="s">
        <v>352</v>
      </c>
    </row>
    <row r="43" spans="1:14" x14ac:dyDescent="0.3">
      <c r="A43" t="s">
        <v>55</v>
      </c>
      <c r="B43" s="2">
        <v>45913.768400351313</v>
      </c>
      <c r="C43" s="2">
        <v>45914.807395504169</v>
      </c>
      <c r="D43" t="s">
        <v>166</v>
      </c>
      <c r="E43" t="s">
        <v>172</v>
      </c>
      <c r="F43" t="s">
        <v>222</v>
      </c>
      <c r="G43" t="s">
        <v>332</v>
      </c>
      <c r="H43" t="s">
        <v>337</v>
      </c>
      <c r="I43">
        <v>25</v>
      </c>
      <c r="J43" t="s">
        <v>343</v>
      </c>
      <c r="K43" t="s">
        <v>347</v>
      </c>
      <c r="L43">
        <v>18</v>
      </c>
      <c r="M43" t="s">
        <v>351</v>
      </c>
      <c r="N43" t="s">
        <v>352</v>
      </c>
    </row>
    <row r="44" spans="1:14" x14ac:dyDescent="0.3">
      <c r="A44" t="s">
        <v>56</v>
      </c>
      <c r="B44" s="2">
        <v>45866.029443501437</v>
      </c>
      <c r="C44" s="2">
        <v>45872.45864300961</v>
      </c>
      <c r="D44" t="s">
        <v>170</v>
      </c>
      <c r="E44" t="s">
        <v>180</v>
      </c>
      <c r="F44" t="s">
        <v>223</v>
      </c>
      <c r="G44" t="s">
        <v>164</v>
      </c>
      <c r="H44" t="s">
        <v>337</v>
      </c>
      <c r="I44">
        <v>154</v>
      </c>
      <c r="J44" t="s">
        <v>340</v>
      </c>
      <c r="K44" t="s">
        <v>348</v>
      </c>
      <c r="L44">
        <v>0</v>
      </c>
      <c r="M44" t="s">
        <v>351</v>
      </c>
      <c r="N44" t="s">
        <v>352</v>
      </c>
    </row>
    <row r="45" spans="1:14" x14ac:dyDescent="0.3">
      <c r="A45" t="s">
        <v>57</v>
      </c>
      <c r="B45" s="2">
        <v>45868.90107227939</v>
      </c>
      <c r="C45" s="2">
        <v>45868.965096071297</v>
      </c>
      <c r="D45" t="s">
        <v>165</v>
      </c>
      <c r="E45" t="s">
        <v>177</v>
      </c>
      <c r="F45" t="s">
        <v>224</v>
      </c>
      <c r="G45" t="s">
        <v>331</v>
      </c>
      <c r="H45" t="s">
        <v>338</v>
      </c>
      <c r="I45">
        <v>2</v>
      </c>
      <c r="J45" t="s">
        <v>342</v>
      </c>
      <c r="K45" t="s">
        <v>348</v>
      </c>
      <c r="L45">
        <v>21</v>
      </c>
      <c r="M45" t="s">
        <v>350</v>
      </c>
      <c r="N45" t="s">
        <v>352</v>
      </c>
    </row>
    <row r="46" spans="1:14" x14ac:dyDescent="0.3">
      <c r="A46" t="s">
        <v>58</v>
      </c>
      <c r="B46" s="2">
        <v>45872.126770416769</v>
      </c>
      <c r="C46" s="2">
        <v>45872.298890720187</v>
      </c>
      <c r="D46" t="s">
        <v>166</v>
      </c>
      <c r="E46" t="s">
        <v>176</v>
      </c>
      <c r="F46" t="s">
        <v>225</v>
      </c>
      <c r="G46" t="s">
        <v>332</v>
      </c>
      <c r="H46" t="s">
        <v>335</v>
      </c>
      <c r="I46">
        <v>4</v>
      </c>
      <c r="J46" t="s">
        <v>345</v>
      </c>
      <c r="K46" t="s">
        <v>349</v>
      </c>
      <c r="L46">
        <v>3</v>
      </c>
      <c r="M46" t="s">
        <v>350</v>
      </c>
      <c r="N46" t="s">
        <v>352</v>
      </c>
    </row>
    <row r="47" spans="1:14" x14ac:dyDescent="0.3">
      <c r="A47" t="s">
        <v>59</v>
      </c>
      <c r="B47" s="2">
        <v>45843.404094465754</v>
      </c>
      <c r="C47" s="2">
        <v>45843.878437820997</v>
      </c>
      <c r="D47" t="s">
        <v>165</v>
      </c>
      <c r="E47" t="s">
        <v>172</v>
      </c>
      <c r="F47" t="s">
        <v>226</v>
      </c>
      <c r="G47" t="s">
        <v>331</v>
      </c>
      <c r="H47" t="s">
        <v>335</v>
      </c>
      <c r="I47">
        <v>11</v>
      </c>
      <c r="J47" t="s">
        <v>343</v>
      </c>
      <c r="K47" t="s">
        <v>348</v>
      </c>
      <c r="L47">
        <v>9</v>
      </c>
      <c r="M47" t="s">
        <v>350</v>
      </c>
      <c r="N47" t="s">
        <v>352</v>
      </c>
    </row>
    <row r="48" spans="1:14" x14ac:dyDescent="0.3">
      <c r="A48" t="s">
        <v>60</v>
      </c>
      <c r="B48" s="2">
        <v>45899.571593854067</v>
      </c>
      <c r="C48" s="2">
        <v>45901.487486142672</v>
      </c>
      <c r="D48" t="s">
        <v>168</v>
      </c>
      <c r="E48" t="s">
        <v>175</v>
      </c>
      <c r="F48" t="s">
        <v>227</v>
      </c>
      <c r="G48" t="s">
        <v>334</v>
      </c>
      <c r="H48" t="s">
        <v>336</v>
      </c>
      <c r="I48">
        <v>46</v>
      </c>
      <c r="J48" t="s">
        <v>343</v>
      </c>
      <c r="K48" t="s">
        <v>349</v>
      </c>
      <c r="L48">
        <v>13</v>
      </c>
      <c r="M48" t="s">
        <v>351</v>
      </c>
      <c r="N48" t="s">
        <v>352</v>
      </c>
    </row>
    <row r="49" spans="1:14" x14ac:dyDescent="0.3">
      <c r="A49" t="s">
        <v>61</v>
      </c>
      <c r="B49" s="2">
        <v>45830.64144206397</v>
      </c>
      <c r="C49" s="2">
        <v>45835.539807529844</v>
      </c>
      <c r="D49" t="s">
        <v>167</v>
      </c>
      <c r="E49" t="s">
        <v>172</v>
      </c>
      <c r="F49" t="s">
        <v>228</v>
      </c>
      <c r="G49" t="s">
        <v>333</v>
      </c>
      <c r="H49" t="s">
        <v>337</v>
      </c>
      <c r="I49">
        <v>118</v>
      </c>
      <c r="J49" t="s">
        <v>345</v>
      </c>
      <c r="K49" t="s">
        <v>346</v>
      </c>
      <c r="L49">
        <v>15</v>
      </c>
      <c r="M49" t="s">
        <v>351</v>
      </c>
      <c r="N49" t="s">
        <v>352</v>
      </c>
    </row>
    <row r="50" spans="1:14" x14ac:dyDescent="0.3">
      <c r="A50" t="s">
        <v>62</v>
      </c>
      <c r="B50" s="2">
        <v>45841.133833185559</v>
      </c>
      <c r="C50" s="2">
        <v>45841.652713551688</v>
      </c>
      <c r="D50" t="s">
        <v>168</v>
      </c>
      <c r="E50" t="s">
        <v>172</v>
      </c>
      <c r="F50" t="s">
        <v>229</v>
      </c>
      <c r="G50" t="s">
        <v>334</v>
      </c>
      <c r="H50" t="s">
        <v>336</v>
      </c>
      <c r="I50">
        <v>12</v>
      </c>
      <c r="J50" t="s">
        <v>341</v>
      </c>
      <c r="K50" t="s">
        <v>348</v>
      </c>
      <c r="L50">
        <v>3</v>
      </c>
      <c r="M50" t="s">
        <v>350</v>
      </c>
      <c r="N50" t="s">
        <v>352</v>
      </c>
    </row>
    <row r="51" spans="1:14" x14ac:dyDescent="0.3">
      <c r="A51" t="s">
        <v>63</v>
      </c>
      <c r="B51" s="2">
        <v>45878.743972031567</v>
      </c>
      <c r="C51" s="2">
        <v>45879.856085625681</v>
      </c>
      <c r="D51" t="s">
        <v>168</v>
      </c>
      <c r="E51" t="s">
        <v>172</v>
      </c>
      <c r="F51" t="s">
        <v>230</v>
      </c>
      <c r="G51" t="s">
        <v>334</v>
      </c>
      <c r="H51" t="s">
        <v>336</v>
      </c>
      <c r="I51">
        <v>27</v>
      </c>
      <c r="J51" t="s">
        <v>343</v>
      </c>
      <c r="K51" t="s">
        <v>349</v>
      </c>
      <c r="L51">
        <v>17</v>
      </c>
      <c r="M51" t="s">
        <v>351</v>
      </c>
      <c r="N51" t="s">
        <v>352</v>
      </c>
    </row>
    <row r="52" spans="1:14" x14ac:dyDescent="0.3">
      <c r="A52" t="s">
        <v>64</v>
      </c>
      <c r="B52" s="2">
        <v>45861.349098324587</v>
      </c>
      <c r="C52" s="2">
        <v>45865.965208312751</v>
      </c>
      <c r="D52" t="s">
        <v>164</v>
      </c>
      <c r="E52" t="s">
        <v>174</v>
      </c>
      <c r="F52" t="s">
        <v>231</v>
      </c>
      <c r="G52" t="s">
        <v>164</v>
      </c>
      <c r="H52" t="s">
        <v>337</v>
      </c>
      <c r="I52">
        <v>111</v>
      </c>
      <c r="J52" t="s">
        <v>342</v>
      </c>
      <c r="K52" t="s">
        <v>348</v>
      </c>
      <c r="L52">
        <v>8</v>
      </c>
      <c r="M52" t="s">
        <v>351</v>
      </c>
      <c r="N52" t="s">
        <v>352</v>
      </c>
    </row>
    <row r="53" spans="1:14" x14ac:dyDescent="0.3">
      <c r="A53" t="s">
        <v>65</v>
      </c>
      <c r="B53" s="2">
        <v>45869.827586621701</v>
      </c>
      <c r="C53" s="2">
        <v>45876.059095210578</v>
      </c>
      <c r="D53" t="s">
        <v>165</v>
      </c>
      <c r="E53" t="s">
        <v>172</v>
      </c>
      <c r="F53" t="s">
        <v>232</v>
      </c>
      <c r="G53" t="s">
        <v>331</v>
      </c>
      <c r="H53" t="s">
        <v>337</v>
      </c>
      <c r="I53">
        <v>150</v>
      </c>
      <c r="J53" t="s">
        <v>341</v>
      </c>
      <c r="K53" t="s">
        <v>348</v>
      </c>
      <c r="L53">
        <v>19</v>
      </c>
      <c r="M53" t="s">
        <v>351</v>
      </c>
      <c r="N53" t="s">
        <v>352</v>
      </c>
    </row>
    <row r="54" spans="1:14" x14ac:dyDescent="0.3">
      <c r="A54" t="s">
        <v>66</v>
      </c>
      <c r="B54" s="2">
        <v>45837.098491828547</v>
      </c>
      <c r="C54" s="2">
        <v>45837.727614160183</v>
      </c>
      <c r="D54" t="s">
        <v>165</v>
      </c>
      <c r="E54" t="s">
        <v>174</v>
      </c>
      <c r="F54" t="s">
        <v>233</v>
      </c>
      <c r="G54" t="s">
        <v>331</v>
      </c>
      <c r="H54" t="s">
        <v>336</v>
      </c>
      <c r="I54">
        <v>15</v>
      </c>
      <c r="J54" t="s">
        <v>345</v>
      </c>
      <c r="K54" t="s">
        <v>346</v>
      </c>
      <c r="L54">
        <v>2</v>
      </c>
      <c r="M54" t="s">
        <v>350</v>
      </c>
      <c r="N54" t="s">
        <v>352</v>
      </c>
    </row>
    <row r="55" spans="1:14" x14ac:dyDescent="0.3">
      <c r="A55" t="s">
        <v>67</v>
      </c>
      <c r="B55" s="2">
        <v>45884.862366687194</v>
      </c>
      <c r="C55" s="2">
        <v>45885.412255210053</v>
      </c>
      <c r="D55" t="s">
        <v>165</v>
      </c>
      <c r="E55" t="s">
        <v>172</v>
      </c>
      <c r="F55" t="s">
        <v>234</v>
      </c>
      <c r="G55" t="s">
        <v>331</v>
      </c>
      <c r="H55" t="s">
        <v>336</v>
      </c>
      <c r="I55">
        <v>13</v>
      </c>
      <c r="J55" t="s">
        <v>339</v>
      </c>
      <c r="K55" t="s">
        <v>349</v>
      </c>
      <c r="L55">
        <v>20</v>
      </c>
      <c r="M55" t="s">
        <v>350</v>
      </c>
      <c r="N55" t="s">
        <v>352</v>
      </c>
    </row>
    <row r="56" spans="1:14" x14ac:dyDescent="0.3">
      <c r="A56" t="s">
        <v>68</v>
      </c>
      <c r="B56" s="2">
        <v>45853.3750717683</v>
      </c>
      <c r="C56" s="2">
        <v>45853.793861514147</v>
      </c>
      <c r="D56" t="s">
        <v>168</v>
      </c>
      <c r="E56" t="s">
        <v>173</v>
      </c>
      <c r="F56" t="s">
        <v>235</v>
      </c>
      <c r="G56" t="s">
        <v>334</v>
      </c>
      <c r="H56" t="s">
        <v>335</v>
      </c>
      <c r="I56">
        <v>10</v>
      </c>
      <c r="J56" t="s">
        <v>344</v>
      </c>
      <c r="K56" t="s">
        <v>348</v>
      </c>
      <c r="L56">
        <v>9</v>
      </c>
      <c r="M56" t="s">
        <v>350</v>
      </c>
      <c r="N56" t="s">
        <v>352</v>
      </c>
    </row>
    <row r="57" spans="1:14" x14ac:dyDescent="0.3">
      <c r="A57" t="s">
        <v>69</v>
      </c>
      <c r="B57" s="2">
        <v>45829.046392880548</v>
      </c>
      <c r="C57" s="2">
        <v>45830.741530186308</v>
      </c>
      <c r="D57" t="s">
        <v>167</v>
      </c>
      <c r="E57" t="s">
        <v>172</v>
      </c>
      <c r="F57" t="s">
        <v>236</v>
      </c>
      <c r="G57" t="s">
        <v>333</v>
      </c>
      <c r="H57" t="s">
        <v>336</v>
      </c>
      <c r="I57">
        <v>41</v>
      </c>
      <c r="J57" t="s">
        <v>343</v>
      </c>
      <c r="K57" t="s">
        <v>346</v>
      </c>
      <c r="L57">
        <v>1</v>
      </c>
      <c r="M57" t="s">
        <v>351</v>
      </c>
      <c r="N57" t="s">
        <v>352</v>
      </c>
    </row>
    <row r="58" spans="1:14" x14ac:dyDescent="0.3">
      <c r="A58" t="s">
        <v>70</v>
      </c>
      <c r="B58" s="2">
        <v>45871.327925051897</v>
      </c>
      <c r="C58" s="2">
        <v>45872.603165902277</v>
      </c>
      <c r="D58" t="s">
        <v>164</v>
      </c>
      <c r="E58" t="s">
        <v>174</v>
      </c>
      <c r="F58" t="s">
        <v>237</v>
      </c>
      <c r="G58" t="s">
        <v>164</v>
      </c>
      <c r="H58" t="s">
        <v>336</v>
      </c>
      <c r="I58">
        <v>31</v>
      </c>
      <c r="J58" t="s">
        <v>343</v>
      </c>
      <c r="K58" t="s">
        <v>349</v>
      </c>
      <c r="L58">
        <v>7</v>
      </c>
      <c r="M58" t="s">
        <v>351</v>
      </c>
      <c r="N58" t="s">
        <v>352</v>
      </c>
    </row>
    <row r="59" spans="1:14" x14ac:dyDescent="0.3">
      <c r="A59" t="s">
        <v>71</v>
      </c>
      <c r="B59" s="2">
        <v>45860.353873187487</v>
      </c>
      <c r="C59" s="2">
        <v>45867.283999748761</v>
      </c>
      <c r="D59" t="s">
        <v>169</v>
      </c>
      <c r="E59" t="s">
        <v>177</v>
      </c>
      <c r="F59" t="s">
        <v>238</v>
      </c>
      <c r="G59" t="s">
        <v>164</v>
      </c>
      <c r="H59" t="s">
        <v>337</v>
      </c>
      <c r="I59">
        <v>166</v>
      </c>
      <c r="J59" t="s">
        <v>344</v>
      </c>
      <c r="K59" t="s">
        <v>348</v>
      </c>
      <c r="L59">
        <v>8</v>
      </c>
      <c r="M59" t="s">
        <v>351</v>
      </c>
      <c r="N59" t="s">
        <v>352</v>
      </c>
    </row>
    <row r="60" spans="1:14" x14ac:dyDescent="0.3">
      <c r="A60" t="s">
        <v>72</v>
      </c>
      <c r="B60" s="2">
        <v>45875.571420304273</v>
      </c>
      <c r="C60" s="2">
        <v>45877.303206300392</v>
      </c>
      <c r="D60" t="s">
        <v>164</v>
      </c>
      <c r="E60" t="s">
        <v>177</v>
      </c>
      <c r="F60" t="s">
        <v>239</v>
      </c>
      <c r="G60" t="s">
        <v>164</v>
      </c>
      <c r="H60" t="s">
        <v>336</v>
      </c>
      <c r="I60">
        <v>42</v>
      </c>
      <c r="J60" t="s">
        <v>342</v>
      </c>
      <c r="K60" t="s">
        <v>349</v>
      </c>
      <c r="L60">
        <v>13</v>
      </c>
      <c r="M60" t="s">
        <v>351</v>
      </c>
      <c r="N60" t="s">
        <v>352</v>
      </c>
    </row>
    <row r="61" spans="1:14" x14ac:dyDescent="0.3">
      <c r="A61" t="s">
        <v>73</v>
      </c>
      <c r="B61" s="2">
        <v>45827.276196751191</v>
      </c>
      <c r="C61" s="2">
        <v>45828.59582140149</v>
      </c>
      <c r="D61" t="s">
        <v>165</v>
      </c>
      <c r="E61" t="s">
        <v>176</v>
      </c>
      <c r="F61" t="s">
        <v>240</v>
      </c>
      <c r="G61" t="s">
        <v>331</v>
      </c>
      <c r="H61" t="s">
        <v>336</v>
      </c>
      <c r="I61">
        <v>32</v>
      </c>
      <c r="J61" t="s">
        <v>341</v>
      </c>
      <c r="K61" t="s">
        <v>346</v>
      </c>
      <c r="L61">
        <v>6</v>
      </c>
      <c r="M61" t="s">
        <v>351</v>
      </c>
      <c r="N61" t="s">
        <v>352</v>
      </c>
    </row>
    <row r="62" spans="1:14" x14ac:dyDescent="0.3">
      <c r="A62" t="s">
        <v>74</v>
      </c>
      <c r="B62" s="2">
        <v>45896.462244924187</v>
      </c>
      <c r="C62" s="2">
        <v>45897.492942361852</v>
      </c>
      <c r="D62" t="s">
        <v>166</v>
      </c>
      <c r="E62" t="s">
        <v>174</v>
      </c>
      <c r="F62" t="s">
        <v>241</v>
      </c>
      <c r="G62" t="s">
        <v>332</v>
      </c>
      <c r="H62" t="s">
        <v>336</v>
      </c>
      <c r="I62">
        <v>25</v>
      </c>
      <c r="J62" t="s">
        <v>342</v>
      </c>
      <c r="K62" t="s">
        <v>349</v>
      </c>
      <c r="L62">
        <v>11</v>
      </c>
      <c r="M62" t="s">
        <v>351</v>
      </c>
      <c r="N62" t="s">
        <v>352</v>
      </c>
    </row>
    <row r="63" spans="1:14" x14ac:dyDescent="0.3">
      <c r="A63" t="s">
        <v>75</v>
      </c>
      <c r="B63" s="2">
        <v>45910.84697093501</v>
      </c>
      <c r="C63" s="2">
        <v>45912.419087836053</v>
      </c>
      <c r="D63" t="s">
        <v>165</v>
      </c>
      <c r="E63" t="s">
        <v>171</v>
      </c>
      <c r="F63" t="s">
        <v>242</v>
      </c>
      <c r="G63" t="s">
        <v>331</v>
      </c>
      <c r="H63" t="s">
        <v>336</v>
      </c>
      <c r="I63">
        <v>38</v>
      </c>
      <c r="J63" t="s">
        <v>342</v>
      </c>
      <c r="K63" t="s">
        <v>347</v>
      </c>
      <c r="L63">
        <v>20</v>
      </c>
      <c r="M63" t="s">
        <v>351</v>
      </c>
      <c r="N63" t="s">
        <v>352</v>
      </c>
    </row>
    <row r="64" spans="1:14" x14ac:dyDescent="0.3">
      <c r="A64" t="s">
        <v>76</v>
      </c>
      <c r="B64" s="2">
        <v>45839.694215014031</v>
      </c>
      <c r="C64" s="2">
        <v>45840.681742856832</v>
      </c>
      <c r="D64" t="s">
        <v>165</v>
      </c>
      <c r="E64" t="s">
        <v>178</v>
      </c>
      <c r="F64" t="s">
        <v>243</v>
      </c>
      <c r="G64" t="s">
        <v>331</v>
      </c>
      <c r="H64" t="s">
        <v>336</v>
      </c>
      <c r="I64">
        <v>24</v>
      </c>
      <c r="J64" t="s">
        <v>344</v>
      </c>
      <c r="K64" t="s">
        <v>348</v>
      </c>
      <c r="L64">
        <v>16</v>
      </c>
      <c r="M64" t="s">
        <v>350</v>
      </c>
      <c r="N64" t="s">
        <v>352</v>
      </c>
    </row>
    <row r="65" spans="1:14" x14ac:dyDescent="0.3">
      <c r="A65" t="s">
        <v>77</v>
      </c>
      <c r="B65" s="2">
        <v>45871.331352715257</v>
      </c>
      <c r="C65" s="2">
        <v>45871.663617976803</v>
      </c>
      <c r="D65" t="s">
        <v>167</v>
      </c>
      <c r="E65" t="s">
        <v>178</v>
      </c>
      <c r="F65" t="s">
        <v>244</v>
      </c>
      <c r="G65" t="s">
        <v>333</v>
      </c>
      <c r="H65" t="s">
        <v>335</v>
      </c>
      <c r="I65">
        <v>8</v>
      </c>
      <c r="J65" t="s">
        <v>343</v>
      </c>
      <c r="K65" t="s">
        <v>349</v>
      </c>
      <c r="L65">
        <v>7</v>
      </c>
      <c r="M65" t="s">
        <v>350</v>
      </c>
      <c r="N65" t="s">
        <v>352</v>
      </c>
    </row>
    <row r="66" spans="1:14" x14ac:dyDescent="0.3">
      <c r="A66" t="s">
        <v>78</v>
      </c>
      <c r="B66" s="2">
        <v>45910.248753749293</v>
      </c>
      <c r="C66" s="2">
        <v>45910.584669617667</v>
      </c>
      <c r="D66" t="s">
        <v>167</v>
      </c>
      <c r="E66" t="s">
        <v>175</v>
      </c>
      <c r="F66" t="s">
        <v>245</v>
      </c>
      <c r="G66" t="s">
        <v>333</v>
      </c>
      <c r="H66" t="s">
        <v>336</v>
      </c>
      <c r="I66">
        <v>8</v>
      </c>
      <c r="J66" t="s">
        <v>342</v>
      </c>
      <c r="K66" t="s">
        <v>347</v>
      </c>
      <c r="L66">
        <v>5</v>
      </c>
      <c r="M66" t="s">
        <v>350</v>
      </c>
      <c r="N66" t="s">
        <v>352</v>
      </c>
    </row>
    <row r="67" spans="1:14" x14ac:dyDescent="0.3">
      <c r="A67" t="s">
        <v>79</v>
      </c>
      <c r="B67" s="2">
        <v>45886.799485472431</v>
      </c>
      <c r="C67" s="2">
        <v>45887.413612971242</v>
      </c>
      <c r="D67" t="s">
        <v>168</v>
      </c>
      <c r="E67" t="s">
        <v>171</v>
      </c>
      <c r="F67" t="s">
        <v>246</v>
      </c>
      <c r="G67" t="s">
        <v>334</v>
      </c>
      <c r="H67" t="s">
        <v>336</v>
      </c>
      <c r="I67">
        <v>15</v>
      </c>
      <c r="J67" t="s">
        <v>345</v>
      </c>
      <c r="K67" t="s">
        <v>349</v>
      </c>
      <c r="L67">
        <v>19</v>
      </c>
      <c r="M67" t="s">
        <v>350</v>
      </c>
      <c r="N67" t="s">
        <v>352</v>
      </c>
    </row>
    <row r="68" spans="1:14" x14ac:dyDescent="0.3">
      <c r="A68" t="s">
        <v>80</v>
      </c>
      <c r="B68" s="2">
        <v>45856.265250366792</v>
      </c>
      <c r="C68" s="2">
        <v>45861.837133453009</v>
      </c>
      <c r="D68" t="s">
        <v>166</v>
      </c>
      <c r="E68" t="s">
        <v>173</v>
      </c>
      <c r="F68" t="s">
        <v>247</v>
      </c>
      <c r="G68" t="s">
        <v>332</v>
      </c>
      <c r="H68" t="s">
        <v>337</v>
      </c>
      <c r="I68">
        <v>134</v>
      </c>
      <c r="J68" t="s">
        <v>339</v>
      </c>
      <c r="K68" t="s">
        <v>348</v>
      </c>
      <c r="L68">
        <v>6</v>
      </c>
      <c r="M68" t="s">
        <v>351</v>
      </c>
      <c r="N68" t="s">
        <v>352</v>
      </c>
    </row>
    <row r="69" spans="1:14" x14ac:dyDescent="0.3">
      <c r="A69" t="s">
        <v>81</v>
      </c>
      <c r="B69" s="2">
        <v>45844.09605219376</v>
      </c>
      <c r="C69" s="2">
        <v>45845.543753990067</v>
      </c>
      <c r="D69" t="s">
        <v>168</v>
      </c>
      <c r="E69" t="s">
        <v>178</v>
      </c>
      <c r="F69" t="s">
        <v>248</v>
      </c>
      <c r="G69" t="s">
        <v>334</v>
      </c>
      <c r="H69" t="s">
        <v>336</v>
      </c>
      <c r="I69">
        <v>35</v>
      </c>
      <c r="J69" t="s">
        <v>345</v>
      </c>
      <c r="K69" t="s">
        <v>348</v>
      </c>
      <c r="L69">
        <v>2</v>
      </c>
      <c r="M69" t="s">
        <v>351</v>
      </c>
      <c r="N69" t="s">
        <v>352</v>
      </c>
    </row>
    <row r="70" spans="1:14" x14ac:dyDescent="0.3">
      <c r="A70" t="s">
        <v>82</v>
      </c>
      <c r="B70" s="2">
        <v>45894.949184378493</v>
      </c>
      <c r="C70" s="2">
        <v>45898.22013179426</v>
      </c>
      <c r="D70" t="s">
        <v>165</v>
      </c>
      <c r="E70" t="s">
        <v>176</v>
      </c>
      <c r="F70" t="s">
        <v>249</v>
      </c>
      <c r="G70" t="s">
        <v>331</v>
      </c>
      <c r="H70" t="s">
        <v>337</v>
      </c>
      <c r="I70">
        <v>79</v>
      </c>
      <c r="J70" t="s">
        <v>340</v>
      </c>
      <c r="K70" t="s">
        <v>349</v>
      </c>
      <c r="L70">
        <v>22</v>
      </c>
      <c r="M70" t="s">
        <v>351</v>
      </c>
      <c r="N70" t="s">
        <v>352</v>
      </c>
    </row>
    <row r="71" spans="1:14" x14ac:dyDescent="0.3">
      <c r="A71" t="s">
        <v>83</v>
      </c>
      <c r="B71" s="2">
        <v>45907.02117048706</v>
      </c>
      <c r="C71" s="2">
        <v>45908.025708968868</v>
      </c>
      <c r="D71" t="s">
        <v>165</v>
      </c>
      <c r="E71" t="s">
        <v>175</v>
      </c>
      <c r="F71" t="s">
        <v>250</v>
      </c>
      <c r="G71" t="s">
        <v>331</v>
      </c>
      <c r="H71" t="s">
        <v>336</v>
      </c>
      <c r="I71">
        <v>24</v>
      </c>
      <c r="J71" t="s">
        <v>345</v>
      </c>
      <c r="K71" t="s">
        <v>347</v>
      </c>
      <c r="L71">
        <v>0</v>
      </c>
      <c r="M71" t="s">
        <v>350</v>
      </c>
      <c r="N71" t="s">
        <v>352</v>
      </c>
    </row>
    <row r="72" spans="1:14" x14ac:dyDescent="0.3">
      <c r="A72" t="s">
        <v>84</v>
      </c>
      <c r="B72" s="2">
        <v>45859.915516800807</v>
      </c>
      <c r="C72" s="2">
        <v>45860.049579158818</v>
      </c>
      <c r="D72" t="s">
        <v>166</v>
      </c>
      <c r="E72" t="s">
        <v>178</v>
      </c>
      <c r="F72" t="s">
        <v>251</v>
      </c>
      <c r="G72" t="s">
        <v>332</v>
      </c>
      <c r="H72" t="s">
        <v>338</v>
      </c>
      <c r="I72">
        <v>3</v>
      </c>
      <c r="J72" t="s">
        <v>340</v>
      </c>
      <c r="K72" t="s">
        <v>348</v>
      </c>
      <c r="L72">
        <v>21</v>
      </c>
      <c r="M72" t="s">
        <v>350</v>
      </c>
      <c r="N72" t="s">
        <v>352</v>
      </c>
    </row>
    <row r="73" spans="1:14" x14ac:dyDescent="0.3">
      <c r="A73" t="s">
        <v>85</v>
      </c>
      <c r="B73" s="2">
        <v>45862.538502322677</v>
      </c>
      <c r="C73" s="2">
        <v>45863.373908437366</v>
      </c>
      <c r="D73" t="s">
        <v>165</v>
      </c>
      <c r="E73" t="s">
        <v>173</v>
      </c>
      <c r="F73" t="s">
        <v>252</v>
      </c>
      <c r="G73" t="s">
        <v>331</v>
      </c>
      <c r="H73" t="s">
        <v>336</v>
      </c>
      <c r="I73">
        <v>20</v>
      </c>
      <c r="J73" t="s">
        <v>341</v>
      </c>
      <c r="K73" t="s">
        <v>348</v>
      </c>
      <c r="L73">
        <v>12</v>
      </c>
      <c r="M73" t="s">
        <v>350</v>
      </c>
      <c r="N73" t="s">
        <v>352</v>
      </c>
    </row>
    <row r="74" spans="1:14" x14ac:dyDescent="0.3">
      <c r="A74" t="s">
        <v>86</v>
      </c>
      <c r="B74" s="2">
        <v>45826.321113131868</v>
      </c>
      <c r="C74" s="2">
        <v>45827.897584218088</v>
      </c>
      <c r="D74" t="s">
        <v>168</v>
      </c>
      <c r="E74" t="s">
        <v>178</v>
      </c>
      <c r="F74" t="s">
        <v>253</v>
      </c>
      <c r="G74" t="s">
        <v>334</v>
      </c>
      <c r="H74" t="s">
        <v>336</v>
      </c>
      <c r="I74">
        <v>38</v>
      </c>
      <c r="J74" t="s">
        <v>342</v>
      </c>
      <c r="K74" t="s">
        <v>346</v>
      </c>
      <c r="L74">
        <v>7</v>
      </c>
      <c r="M74" t="s">
        <v>351</v>
      </c>
      <c r="N74" t="s">
        <v>352</v>
      </c>
    </row>
    <row r="75" spans="1:14" x14ac:dyDescent="0.3">
      <c r="A75" t="s">
        <v>87</v>
      </c>
      <c r="B75" s="2">
        <v>45903.107100039211</v>
      </c>
      <c r="C75" s="2">
        <v>45903.445007863556</v>
      </c>
      <c r="D75" t="s">
        <v>164</v>
      </c>
      <c r="E75" t="s">
        <v>179</v>
      </c>
      <c r="F75" t="s">
        <v>254</v>
      </c>
      <c r="G75" t="s">
        <v>164</v>
      </c>
      <c r="H75" t="s">
        <v>335</v>
      </c>
      <c r="I75">
        <v>8</v>
      </c>
      <c r="J75" t="s">
        <v>342</v>
      </c>
      <c r="K75" t="s">
        <v>347</v>
      </c>
      <c r="L75">
        <v>2</v>
      </c>
      <c r="M75" t="s">
        <v>350</v>
      </c>
      <c r="N75" t="s">
        <v>352</v>
      </c>
    </row>
    <row r="76" spans="1:14" x14ac:dyDescent="0.3">
      <c r="A76" t="s">
        <v>88</v>
      </c>
      <c r="B76" s="2">
        <v>45877.970792114953</v>
      </c>
      <c r="C76" s="2">
        <v>45883.972063809109</v>
      </c>
      <c r="D76" t="s">
        <v>169</v>
      </c>
      <c r="E76" t="s">
        <v>172</v>
      </c>
      <c r="F76" t="s">
        <v>255</v>
      </c>
      <c r="G76" t="s">
        <v>164</v>
      </c>
      <c r="H76" t="s">
        <v>337</v>
      </c>
      <c r="I76">
        <v>144</v>
      </c>
      <c r="J76" t="s">
        <v>339</v>
      </c>
      <c r="K76" t="s">
        <v>349</v>
      </c>
      <c r="L76">
        <v>23</v>
      </c>
      <c r="M76" t="s">
        <v>351</v>
      </c>
      <c r="N76" t="s">
        <v>352</v>
      </c>
    </row>
    <row r="77" spans="1:14" x14ac:dyDescent="0.3">
      <c r="A77" t="s">
        <v>89</v>
      </c>
      <c r="B77" s="2">
        <v>45897.075165680049</v>
      </c>
      <c r="C77" s="2">
        <v>45897.403448735749</v>
      </c>
      <c r="D77" t="s">
        <v>164</v>
      </c>
      <c r="E77" t="s">
        <v>178</v>
      </c>
      <c r="F77" t="s">
        <v>256</v>
      </c>
      <c r="G77" t="s">
        <v>164</v>
      </c>
      <c r="H77" t="s">
        <v>335</v>
      </c>
      <c r="I77">
        <v>8</v>
      </c>
      <c r="J77" t="s">
        <v>341</v>
      </c>
      <c r="K77" t="s">
        <v>349</v>
      </c>
      <c r="L77">
        <v>1</v>
      </c>
      <c r="M77" t="s">
        <v>350</v>
      </c>
      <c r="N77" t="s">
        <v>352</v>
      </c>
    </row>
    <row r="78" spans="1:14" x14ac:dyDescent="0.3">
      <c r="A78" t="s">
        <v>90</v>
      </c>
      <c r="B78" s="2">
        <v>45858.438465043342</v>
      </c>
      <c r="C78" s="2">
        <v>45858.591115134157</v>
      </c>
      <c r="D78" t="s">
        <v>165</v>
      </c>
      <c r="E78" t="s">
        <v>172</v>
      </c>
      <c r="F78" t="s">
        <v>257</v>
      </c>
      <c r="G78" t="s">
        <v>331</v>
      </c>
      <c r="H78" t="s">
        <v>335</v>
      </c>
      <c r="I78">
        <v>4</v>
      </c>
      <c r="J78" t="s">
        <v>345</v>
      </c>
      <c r="K78" t="s">
        <v>348</v>
      </c>
      <c r="L78">
        <v>10</v>
      </c>
      <c r="M78" t="s">
        <v>350</v>
      </c>
      <c r="N78" t="s">
        <v>352</v>
      </c>
    </row>
    <row r="79" spans="1:14" x14ac:dyDescent="0.3">
      <c r="A79" t="s">
        <v>91</v>
      </c>
      <c r="B79" s="2">
        <v>45855.654603727242</v>
      </c>
      <c r="C79" s="2">
        <v>45855.944653106228</v>
      </c>
      <c r="D79" t="s">
        <v>169</v>
      </c>
      <c r="E79" t="s">
        <v>176</v>
      </c>
      <c r="F79" t="s">
        <v>258</v>
      </c>
      <c r="G79" t="s">
        <v>164</v>
      </c>
      <c r="H79" t="s">
        <v>335</v>
      </c>
      <c r="I79">
        <v>7</v>
      </c>
      <c r="J79" t="s">
        <v>341</v>
      </c>
      <c r="K79" t="s">
        <v>348</v>
      </c>
      <c r="L79">
        <v>15</v>
      </c>
      <c r="M79" t="s">
        <v>350</v>
      </c>
      <c r="N79" t="s">
        <v>352</v>
      </c>
    </row>
    <row r="80" spans="1:14" x14ac:dyDescent="0.3">
      <c r="A80" t="s">
        <v>92</v>
      </c>
      <c r="B80" s="2">
        <v>45861.832680301079</v>
      </c>
      <c r="C80" s="2">
        <v>45864.478965689421</v>
      </c>
      <c r="D80" t="s">
        <v>165</v>
      </c>
      <c r="E80" t="s">
        <v>172</v>
      </c>
      <c r="F80" t="s">
        <v>259</v>
      </c>
      <c r="G80" t="s">
        <v>331</v>
      </c>
      <c r="H80" t="s">
        <v>337</v>
      </c>
      <c r="I80">
        <v>64</v>
      </c>
      <c r="J80" t="s">
        <v>342</v>
      </c>
      <c r="K80" t="s">
        <v>348</v>
      </c>
      <c r="L80">
        <v>19</v>
      </c>
      <c r="M80" t="s">
        <v>351</v>
      </c>
      <c r="N80" t="s">
        <v>352</v>
      </c>
    </row>
    <row r="81" spans="1:14" x14ac:dyDescent="0.3">
      <c r="A81" t="s">
        <v>93</v>
      </c>
      <c r="B81" s="2">
        <v>45835.874010051681</v>
      </c>
      <c r="C81" s="2">
        <v>45839.83917465221</v>
      </c>
      <c r="D81" t="s">
        <v>168</v>
      </c>
      <c r="E81" t="s">
        <v>172</v>
      </c>
      <c r="F81" t="s">
        <v>260</v>
      </c>
      <c r="G81" t="s">
        <v>334</v>
      </c>
      <c r="H81" t="s">
        <v>337</v>
      </c>
      <c r="I81">
        <v>95</v>
      </c>
      <c r="J81" t="s">
        <v>339</v>
      </c>
      <c r="K81" t="s">
        <v>346</v>
      </c>
      <c r="L81">
        <v>20</v>
      </c>
      <c r="M81" t="s">
        <v>351</v>
      </c>
      <c r="N81" t="s">
        <v>352</v>
      </c>
    </row>
    <row r="82" spans="1:14" x14ac:dyDescent="0.3">
      <c r="A82" t="s">
        <v>94</v>
      </c>
      <c r="B82" s="2">
        <v>45827.696929746693</v>
      </c>
      <c r="C82" s="2">
        <v>45833.939332159724</v>
      </c>
      <c r="D82" t="s">
        <v>165</v>
      </c>
      <c r="E82" t="s">
        <v>177</v>
      </c>
      <c r="F82" t="s">
        <v>261</v>
      </c>
      <c r="G82" t="s">
        <v>331</v>
      </c>
      <c r="H82" t="s">
        <v>337</v>
      </c>
      <c r="I82">
        <v>150</v>
      </c>
      <c r="J82" t="s">
        <v>341</v>
      </c>
      <c r="K82" t="s">
        <v>346</v>
      </c>
      <c r="L82">
        <v>16</v>
      </c>
      <c r="M82" t="s">
        <v>351</v>
      </c>
      <c r="N82" t="s">
        <v>352</v>
      </c>
    </row>
    <row r="83" spans="1:14" x14ac:dyDescent="0.3">
      <c r="A83" t="s">
        <v>95</v>
      </c>
      <c r="B83" s="2">
        <v>45835.035242277372</v>
      </c>
      <c r="C83" s="2">
        <v>45839.41710181399</v>
      </c>
      <c r="D83" t="s">
        <v>167</v>
      </c>
      <c r="E83" t="s">
        <v>174</v>
      </c>
      <c r="F83" t="s">
        <v>262</v>
      </c>
      <c r="G83" t="s">
        <v>333</v>
      </c>
      <c r="H83" t="s">
        <v>337</v>
      </c>
      <c r="I83">
        <v>105</v>
      </c>
      <c r="J83" t="s">
        <v>339</v>
      </c>
      <c r="K83" t="s">
        <v>346</v>
      </c>
      <c r="L83">
        <v>0</v>
      </c>
      <c r="M83" t="s">
        <v>351</v>
      </c>
      <c r="N83" t="s">
        <v>352</v>
      </c>
    </row>
    <row r="84" spans="1:14" x14ac:dyDescent="0.3">
      <c r="A84" t="s">
        <v>96</v>
      </c>
      <c r="B84" s="2">
        <v>45879.470454187351</v>
      </c>
      <c r="C84" s="2">
        <v>45881.348121894072</v>
      </c>
      <c r="D84" t="s">
        <v>165</v>
      </c>
      <c r="E84" t="s">
        <v>172</v>
      </c>
      <c r="F84" t="s">
        <v>263</v>
      </c>
      <c r="G84" t="s">
        <v>331</v>
      </c>
      <c r="H84" t="s">
        <v>336</v>
      </c>
      <c r="I84">
        <v>45</v>
      </c>
      <c r="J84" t="s">
        <v>345</v>
      </c>
      <c r="K84" t="s">
        <v>349</v>
      </c>
      <c r="L84">
        <v>11</v>
      </c>
      <c r="M84" t="s">
        <v>351</v>
      </c>
      <c r="N84" t="s">
        <v>352</v>
      </c>
    </row>
    <row r="85" spans="1:14" x14ac:dyDescent="0.3">
      <c r="A85" t="s">
        <v>97</v>
      </c>
      <c r="B85" s="2">
        <v>45867.075831830727</v>
      </c>
      <c r="C85" s="2">
        <v>45869.559900422988</v>
      </c>
      <c r="D85" t="s">
        <v>170</v>
      </c>
      <c r="E85" t="s">
        <v>175</v>
      </c>
      <c r="F85" t="s">
        <v>264</v>
      </c>
      <c r="G85" t="s">
        <v>164</v>
      </c>
      <c r="H85" t="s">
        <v>337</v>
      </c>
      <c r="I85">
        <v>60</v>
      </c>
      <c r="J85" t="s">
        <v>344</v>
      </c>
      <c r="K85" t="s">
        <v>348</v>
      </c>
      <c r="L85">
        <v>1</v>
      </c>
      <c r="M85" t="s">
        <v>351</v>
      </c>
      <c r="N85" t="s">
        <v>352</v>
      </c>
    </row>
    <row r="86" spans="1:14" x14ac:dyDescent="0.3">
      <c r="A86" t="s">
        <v>98</v>
      </c>
      <c r="B86" s="2">
        <v>45844.422962787386</v>
      </c>
      <c r="C86" s="2">
        <v>45849.014388841737</v>
      </c>
      <c r="D86" t="s">
        <v>166</v>
      </c>
      <c r="E86" t="s">
        <v>180</v>
      </c>
      <c r="F86" t="s">
        <v>265</v>
      </c>
      <c r="G86" t="s">
        <v>332</v>
      </c>
      <c r="H86" t="s">
        <v>337</v>
      </c>
      <c r="I86">
        <v>110</v>
      </c>
      <c r="J86" t="s">
        <v>345</v>
      </c>
      <c r="K86" t="s">
        <v>348</v>
      </c>
      <c r="L86">
        <v>10</v>
      </c>
      <c r="M86" t="s">
        <v>351</v>
      </c>
      <c r="N86" t="s">
        <v>352</v>
      </c>
    </row>
    <row r="87" spans="1:14" x14ac:dyDescent="0.3">
      <c r="A87" t="s">
        <v>99</v>
      </c>
      <c r="B87" s="2">
        <v>45868.183028979453</v>
      </c>
      <c r="C87" s="2">
        <v>45868.547340932811</v>
      </c>
      <c r="D87" t="s">
        <v>167</v>
      </c>
      <c r="E87" t="s">
        <v>176</v>
      </c>
      <c r="F87" t="s">
        <v>266</v>
      </c>
      <c r="G87" t="s">
        <v>333</v>
      </c>
      <c r="H87" t="s">
        <v>335</v>
      </c>
      <c r="I87">
        <v>9</v>
      </c>
      <c r="J87" t="s">
        <v>342</v>
      </c>
      <c r="K87" t="s">
        <v>348</v>
      </c>
      <c r="L87">
        <v>4</v>
      </c>
      <c r="M87" t="s">
        <v>350</v>
      </c>
      <c r="N87" t="s">
        <v>352</v>
      </c>
    </row>
    <row r="88" spans="1:14" x14ac:dyDescent="0.3">
      <c r="A88" t="s">
        <v>100</v>
      </c>
      <c r="B88" s="2">
        <v>45892.221289977511</v>
      </c>
      <c r="C88" s="2">
        <v>45893.692486551066</v>
      </c>
      <c r="D88" t="s">
        <v>165</v>
      </c>
      <c r="E88" t="s">
        <v>178</v>
      </c>
      <c r="F88" t="s">
        <v>267</v>
      </c>
      <c r="G88" t="s">
        <v>331</v>
      </c>
      <c r="H88" t="s">
        <v>336</v>
      </c>
      <c r="I88">
        <v>35</v>
      </c>
      <c r="J88" t="s">
        <v>343</v>
      </c>
      <c r="K88" t="s">
        <v>349</v>
      </c>
      <c r="L88">
        <v>5</v>
      </c>
      <c r="M88" t="s">
        <v>351</v>
      </c>
      <c r="N88" t="s">
        <v>352</v>
      </c>
    </row>
    <row r="89" spans="1:14" x14ac:dyDescent="0.3">
      <c r="A89" t="s">
        <v>101</v>
      </c>
      <c r="B89" s="2">
        <v>45848.132901877769</v>
      </c>
      <c r="C89" s="2">
        <v>45848.96668987134</v>
      </c>
      <c r="D89" t="s">
        <v>166</v>
      </c>
      <c r="E89" t="s">
        <v>173</v>
      </c>
      <c r="F89" t="s">
        <v>268</v>
      </c>
      <c r="G89" t="s">
        <v>332</v>
      </c>
      <c r="H89" t="s">
        <v>336</v>
      </c>
      <c r="I89">
        <v>20</v>
      </c>
      <c r="J89" t="s">
        <v>341</v>
      </c>
      <c r="K89" t="s">
        <v>348</v>
      </c>
      <c r="L89">
        <v>3</v>
      </c>
      <c r="M89" t="s">
        <v>350</v>
      </c>
      <c r="N89" t="s">
        <v>352</v>
      </c>
    </row>
    <row r="90" spans="1:14" x14ac:dyDescent="0.3">
      <c r="A90" t="s">
        <v>102</v>
      </c>
      <c r="B90" s="2">
        <v>45912.790745325183</v>
      </c>
      <c r="C90" s="2">
        <v>45914.105542251447</v>
      </c>
      <c r="D90" t="s">
        <v>165</v>
      </c>
      <c r="E90" t="s">
        <v>176</v>
      </c>
      <c r="F90" t="s">
        <v>269</v>
      </c>
      <c r="G90" t="s">
        <v>331</v>
      </c>
      <c r="H90" t="s">
        <v>336</v>
      </c>
      <c r="I90">
        <v>32</v>
      </c>
      <c r="J90" t="s">
        <v>339</v>
      </c>
      <c r="K90" t="s">
        <v>347</v>
      </c>
      <c r="L90">
        <v>18</v>
      </c>
      <c r="M90" t="s">
        <v>351</v>
      </c>
      <c r="N90" t="s">
        <v>352</v>
      </c>
    </row>
    <row r="91" spans="1:14" x14ac:dyDescent="0.3">
      <c r="A91" t="s">
        <v>103</v>
      </c>
      <c r="B91" s="2">
        <v>45902.63942553696</v>
      </c>
      <c r="C91" s="2">
        <v>45908.681624146557</v>
      </c>
      <c r="D91" t="s">
        <v>165</v>
      </c>
      <c r="E91" t="s">
        <v>176</v>
      </c>
      <c r="F91" t="s">
        <v>270</v>
      </c>
      <c r="G91" t="s">
        <v>331</v>
      </c>
      <c r="H91" t="s">
        <v>337</v>
      </c>
      <c r="I91">
        <v>145</v>
      </c>
      <c r="J91" t="s">
        <v>344</v>
      </c>
      <c r="K91" t="s">
        <v>347</v>
      </c>
      <c r="L91">
        <v>15</v>
      </c>
      <c r="M91" t="s">
        <v>351</v>
      </c>
      <c r="N91" t="s">
        <v>352</v>
      </c>
    </row>
    <row r="92" spans="1:14" x14ac:dyDescent="0.3">
      <c r="A92" t="s">
        <v>104</v>
      </c>
      <c r="B92" s="2">
        <v>45850.503205739413</v>
      </c>
      <c r="C92" s="2">
        <v>45851.26551005862</v>
      </c>
      <c r="D92" t="s">
        <v>165</v>
      </c>
      <c r="E92" t="s">
        <v>171</v>
      </c>
      <c r="F92" t="s">
        <v>271</v>
      </c>
      <c r="G92" t="s">
        <v>331</v>
      </c>
      <c r="H92" t="s">
        <v>336</v>
      </c>
      <c r="I92">
        <v>18</v>
      </c>
      <c r="J92" t="s">
        <v>343</v>
      </c>
      <c r="K92" t="s">
        <v>348</v>
      </c>
      <c r="L92">
        <v>12</v>
      </c>
      <c r="M92" t="s">
        <v>350</v>
      </c>
      <c r="N92" t="s">
        <v>352</v>
      </c>
    </row>
    <row r="93" spans="1:14" x14ac:dyDescent="0.3">
      <c r="A93" t="s">
        <v>105</v>
      </c>
      <c r="B93" s="2">
        <v>45875.192167975139</v>
      </c>
      <c r="C93" s="2">
        <v>45881.464590856827</v>
      </c>
      <c r="D93" t="s">
        <v>165</v>
      </c>
      <c r="E93" t="s">
        <v>176</v>
      </c>
      <c r="F93" t="s">
        <v>272</v>
      </c>
      <c r="G93" t="s">
        <v>331</v>
      </c>
      <c r="H93" t="s">
        <v>337</v>
      </c>
      <c r="I93">
        <v>151</v>
      </c>
      <c r="J93" t="s">
        <v>342</v>
      </c>
      <c r="K93" t="s">
        <v>349</v>
      </c>
      <c r="L93">
        <v>4</v>
      </c>
      <c r="M93" t="s">
        <v>351</v>
      </c>
      <c r="N93" t="s">
        <v>352</v>
      </c>
    </row>
    <row r="94" spans="1:14" x14ac:dyDescent="0.3">
      <c r="A94" t="s">
        <v>106</v>
      </c>
      <c r="B94" s="2">
        <v>45832.518167644608</v>
      </c>
      <c r="C94" s="2">
        <v>45834.451125616019</v>
      </c>
      <c r="D94" t="s">
        <v>168</v>
      </c>
      <c r="E94" t="s">
        <v>174</v>
      </c>
      <c r="F94" t="s">
        <v>273</v>
      </c>
      <c r="G94" t="s">
        <v>334</v>
      </c>
      <c r="H94" t="s">
        <v>336</v>
      </c>
      <c r="I94">
        <v>46</v>
      </c>
      <c r="J94" t="s">
        <v>344</v>
      </c>
      <c r="K94" t="s">
        <v>346</v>
      </c>
      <c r="L94">
        <v>12</v>
      </c>
      <c r="M94" t="s">
        <v>351</v>
      </c>
      <c r="N94" t="s">
        <v>352</v>
      </c>
    </row>
    <row r="95" spans="1:14" x14ac:dyDescent="0.3">
      <c r="A95" t="s">
        <v>107</v>
      </c>
      <c r="B95" s="2">
        <v>45833.894249447643</v>
      </c>
      <c r="C95" s="2">
        <v>45837.297820674503</v>
      </c>
      <c r="D95" t="s">
        <v>164</v>
      </c>
      <c r="E95" t="s">
        <v>174</v>
      </c>
      <c r="F95" t="s">
        <v>274</v>
      </c>
      <c r="G95" t="s">
        <v>164</v>
      </c>
      <c r="H95" t="s">
        <v>337</v>
      </c>
      <c r="I95">
        <v>82</v>
      </c>
      <c r="J95" t="s">
        <v>342</v>
      </c>
      <c r="K95" t="s">
        <v>346</v>
      </c>
      <c r="L95">
        <v>21</v>
      </c>
      <c r="M95" t="s">
        <v>351</v>
      </c>
      <c r="N95" t="s">
        <v>352</v>
      </c>
    </row>
    <row r="96" spans="1:14" x14ac:dyDescent="0.3">
      <c r="A96" t="s">
        <v>108</v>
      </c>
      <c r="B96" s="2">
        <v>45863.629643030392</v>
      </c>
      <c r="C96" s="2">
        <v>45868.030028711539</v>
      </c>
      <c r="D96" t="s">
        <v>167</v>
      </c>
      <c r="E96" t="s">
        <v>178</v>
      </c>
      <c r="F96" t="s">
        <v>275</v>
      </c>
      <c r="G96" t="s">
        <v>333</v>
      </c>
      <c r="H96" t="s">
        <v>337</v>
      </c>
      <c r="I96">
        <v>106</v>
      </c>
      <c r="J96" t="s">
        <v>339</v>
      </c>
      <c r="K96" t="s">
        <v>348</v>
      </c>
      <c r="L96">
        <v>15</v>
      </c>
      <c r="M96" t="s">
        <v>351</v>
      </c>
      <c r="N96" t="s">
        <v>352</v>
      </c>
    </row>
    <row r="97" spans="1:14" x14ac:dyDescent="0.3">
      <c r="A97" t="s">
        <v>109</v>
      </c>
      <c r="B97" s="2">
        <v>45863.741302098868</v>
      </c>
      <c r="C97" s="2">
        <v>45864.90926131462</v>
      </c>
      <c r="D97" t="s">
        <v>164</v>
      </c>
      <c r="E97" t="s">
        <v>171</v>
      </c>
      <c r="F97" t="s">
        <v>276</v>
      </c>
      <c r="G97" t="s">
        <v>164</v>
      </c>
      <c r="H97" t="s">
        <v>336</v>
      </c>
      <c r="I97">
        <v>28</v>
      </c>
      <c r="J97" t="s">
        <v>339</v>
      </c>
      <c r="K97" t="s">
        <v>348</v>
      </c>
      <c r="L97">
        <v>17</v>
      </c>
      <c r="M97" t="s">
        <v>351</v>
      </c>
      <c r="N97" t="s">
        <v>352</v>
      </c>
    </row>
    <row r="98" spans="1:14" x14ac:dyDescent="0.3">
      <c r="A98" t="s">
        <v>110</v>
      </c>
      <c r="B98" s="2">
        <v>45881.742879793157</v>
      </c>
      <c r="C98" s="2">
        <v>45883.56550446344</v>
      </c>
      <c r="D98" t="s">
        <v>167</v>
      </c>
      <c r="E98" t="s">
        <v>175</v>
      </c>
      <c r="F98" t="s">
        <v>277</v>
      </c>
      <c r="G98" t="s">
        <v>333</v>
      </c>
      <c r="H98" t="s">
        <v>337</v>
      </c>
      <c r="I98">
        <v>44</v>
      </c>
      <c r="J98" t="s">
        <v>344</v>
      </c>
      <c r="K98" t="s">
        <v>349</v>
      </c>
      <c r="L98">
        <v>17</v>
      </c>
      <c r="M98" t="s">
        <v>351</v>
      </c>
      <c r="N98" t="s">
        <v>352</v>
      </c>
    </row>
    <row r="99" spans="1:14" x14ac:dyDescent="0.3">
      <c r="A99" t="s">
        <v>111</v>
      </c>
      <c r="B99" s="2">
        <v>45863.886334652132</v>
      </c>
      <c r="C99" s="2">
        <v>45870.561789221167</v>
      </c>
      <c r="D99" t="s">
        <v>166</v>
      </c>
      <c r="E99" t="s">
        <v>176</v>
      </c>
      <c r="F99" t="s">
        <v>278</v>
      </c>
      <c r="G99" t="s">
        <v>332</v>
      </c>
      <c r="H99" t="s">
        <v>337</v>
      </c>
      <c r="I99">
        <v>160</v>
      </c>
      <c r="J99" t="s">
        <v>339</v>
      </c>
      <c r="K99" t="s">
        <v>348</v>
      </c>
      <c r="L99">
        <v>21</v>
      </c>
      <c r="M99" t="s">
        <v>351</v>
      </c>
      <c r="N99" t="s">
        <v>352</v>
      </c>
    </row>
    <row r="100" spans="1:14" x14ac:dyDescent="0.3">
      <c r="A100" t="s">
        <v>112</v>
      </c>
      <c r="B100" s="2">
        <v>45914.807502268362</v>
      </c>
      <c r="C100" s="2">
        <v>45914.935071702093</v>
      </c>
      <c r="D100" t="s">
        <v>165</v>
      </c>
      <c r="E100" t="s">
        <v>172</v>
      </c>
      <c r="F100" t="s">
        <v>279</v>
      </c>
      <c r="G100" t="s">
        <v>331</v>
      </c>
      <c r="H100" t="s">
        <v>335</v>
      </c>
      <c r="I100">
        <v>3</v>
      </c>
      <c r="J100" t="s">
        <v>345</v>
      </c>
      <c r="K100" t="s">
        <v>347</v>
      </c>
      <c r="L100">
        <v>19</v>
      </c>
      <c r="M100" t="s">
        <v>350</v>
      </c>
      <c r="N100" t="s">
        <v>352</v>
      </c>
    </row>
    <row r="101" spans="1:14" x14ac:dyDescent="0.3">
      <c r="A101" t="s">
        <v>113</v>
      </c>
      <c r="B101" s="2">
        <v>45869.010687292219</v>
      </c>
      <c r="C101" s="2">
        <v>45869.377826101983</v>
      </c>
      <c r="D101" t="s">
        <v>166</v>
      </c>
      <c r="E101" t="s">
        <v>175</v>
      </c>
      <c r="F101" t="s">
        <v>280</v>
      </c>
      <c r="G101" t="s">
        <v>332</v>
      </c>
      <c r="H101" t="s">
        <v>336</v>
      </c>
      <c r="I101">
        <v>9</v>
      </c>
      <c r="J101" t="s">
        <v>341</v>
      </c>
      <c r="K101" t="s">
        <v>348</v>
      </c>
      <c r="L101">
        <v>0</v>
      </c>
      <c r="M101" t="s">
        <v>350</v>
      </c>
      <c r="N101" t="s">
        <v>352</v>
      </c>
    </row>
    <row r="102" spans="1:14" x14ac:dyDescent="0.3">
      <c r="A102" t="s">
        <v>114</v>
      </c>
      <c r="B102" s="2">
        <v>45886.551199290843</v>
      </c>
      <c r="C102" s="2">
        <v>45886.637388001982</v>
      </c>
      <c r="D102" t="s">
        <v>165</v>
      </c>
      <c r="E102" t="s">
        <v>176</v>
      </c>
      <c r="F102" t="s">
        <v>281</v>
      </c>
      <c r="G102" t="s">
        <v>331</v>
      </c>
      <c r="H102" t="s">
        <v>338</v>
      </c>
      <c r="I102">
        <v>2</v>
      </c>
      <c r="J102" t="s">
        <v>345</v>
      </c>
      <c r="K102" t="s">
        <v>349</v>
      </c>
      <c r="L102">
        <v>13</v>
      </c>
      <c r="M102" t="s">
        <v>350</v>
      </c>
      <c r="N102" t="s">
        <v>352</v>
      </c>
    </row>
    <row r="103" spans="1:14" x14ac:dyDescent="0.3">
      <c r="A103" t="s">
        <v>115</v>
      </c>
      <c r="B103" s="2">
        <v>45911.538317345083</v>
      </c>
      <c r="C103" s="2">
        <v>45913.271872888858</v>
      </c>
      <c r="D103" t="s">
        <v>165</v>
      </c>
      <c r="E103" t="s">
        <v>178</v>
      </c>
      <c r="F103" t="s">
        <v>282</v>
      </c>
      <c r="G103" t="s">
        <v>331</v>
      </c>
      <c r="H103" t="s">
        <v>336</v>
      </c>
      <c r="I103">
        <v>42</v>
      </c>
      <c r="J103" t="s">
        <v>341</v>
      </c>
      <c r="K103" t="s">
        <v>347</v>
      </c>
      <c r="L103">
        <v>12</v>
      </c>
      <c r="M103" t="s">
        <v>351</v>
      </c>
      <c r="N103" t="s">
        <v>352</v>
      </c>
    </row>
    <row r="104" spans="1:14" x14ac:dyDescent="0.3">
      <c r="A104" t="s">
        <v>116</v>
      </c>
      <c r="B104" s="2">
        <v>45839.367593870324</v>
      </c>
      <c r="C104" s="2">
        <v>45840.472722089216</v>
      </c>
      <c r="D104" t="s">
        <v>164</v>
      </c>
      <c r="E104" t="s">
        <v>176</v>
      </c>
      <c r="F104" t="s">
        <v>283</v>
      </c>
      <c r="G104" t="s">
        <v>164</v>
      </c>
      <c r="H104" t="s">
        <v>337</v>
      </c>
      <c r="I104">
        <v>27</v>
      </c>
      <c r="J104" t="s">
        <v>344</v>
      </c>
      <c r="K104" t="s">
        <v>348</v>
      </c>
      <c r="L104">
        <v>8</v>
      </c>
      <c r="M104" t="s">
        <v>351</v>
      </c>
      <c r="N104" t="s">
        <v>352</v>
      </c>
    </row>
    <row r="105" spans="1:14" x14ac:dyDescent="0.3">
      <c r="A105" t="s">
        <v>117</v>
      </c>
      <c r="B105" s="2">
        <v>45833.941698633636</v>
      </c>
      <c r="C105" s="2">
        <v>45834.416492487268</v>
      </c>
      <c r="D105" t="s">
        <v>165</v>
      </c>
      <c r="E105" t="s">
        <v>180</v>
      </c>
      <c r="F105" t="s">
        <v>284</v>
      </c>
      <c r="G105" t="s">
        <v>331</v>
      </c>
      <c r="H105" t="s">
        <v>336</v>
      </c>
      <c r="I105">
        <v>11</v>
      </c>
      <c r="J105" t="s">
        <v>342</v>
      </c>
      <c r="K105" t="s">
        <v>346</v>
      </c>
      <c r="L105">
        <v>22</v>
      </c>
      <c r="M105" t="s">
        <v>350</v>
      </c>
      <c r="N105" t="s">
        <v>352</v>
      </c>
    </row>
    <row r="106" spans="1:14" x14ac:dyDescent="0.3">
      <c r="A106" t="s">
        <v>118</v>
      </c>
      <c r="B106" s="2">
        <v>45906.263209619123</v>
      </c>
      <c r="C106" s="2">
        <v>45906.441982452219</v>
      </c>
      <c r="D106" t="s">
        <v>170</v>
      </c>
      <c r="E106" t="s">
        <v>180</v>
      </c>
      <c r="F106" t="s">
        <v>285</v>
      </c>
      <c r="G106" t="s">
        <v>164</v>
      </c>
      <c r="H106" t="s">
        <v>335</v>
      </c>
      <c r="I106">
        <v>4</v>
      </c>
      <c r="J106" t="s">
        <v>343</v>
      </c>
      <c r="K106" t="s">
        <v>347</v>
      </c>
      <c r="L106">
        <v>6</v>
      </c>
      <c r="M106" t="s">
        <v>350</v>
      </c>
      <c r="N106" t="s">
        <v>352</v>
      </c>
    </row>
    <row r="107" spans="1:14" x14ac:dyDescent="0.3">
      <c r="A107" t="s">
        <v>119</v>
      </c>
      <c r="B107" s="2">
        <v>45872.281321729512</v>
      </c>
      <c r="C107" s="2">
        <v>45874.695412033521</v>
      </c>
      <c r="D107" t="s">
        <v>168</v>
      </c>
      <c r="E107" t="s">
        <v>179</v>
      </c>
      <c r="F107" t="s">
        <v>286</v>
      </c>
      <c r="G107" t="s">
        <v>334</v>
      </c>
      <c r="H107" t="s">
        <v>337</v>
      </c>
      <c r="I107">
        <v>58</v>
      </c>
      <c r="J107" t="s">
        <v>345</v>
      </c>
      <c r="K107" t="s">
        <v>349</v>
      </c>
      <c r="L107">
        <v>6</v>
      </c>
      <c r="M107" t="s">
        <v>351</v>
      </c>
      <c r="N107" t="s">
        <v>352</v>
      </c>
    </row>
    <row r="108" spans="1:14" x14ac:dyDescent="0.3">
      <c r="A108" t="s">
        <v>120</v>
      </c>
      <c r="B108" s="2">
        <v>45886.512519646101</v>
      </c>
      <c r="C108" s="2">
        <v>45887.770572563713</v>
      </c>
      <c r="D108" t="s">
        <v>170</v>
      </c>
      <c r="E108" t="s">
        <v>173</v>
      </c>
      <c r="F108" t="s">
        <v>287</v>
      </c>
      <c r="G108" t="s">
        <v>164</v>
      </c>
      <c r="H108" t="s">
        <v>336</v>
      </c>
      <c r="I108">
        <v>30</v>
      </c>
      <c r="J108" t="s">
        <v>345</v>
      </c>
      <c r="K108" t="s">
        <v>349</v>
      </c>
      <c r="L108">
        <v>12</v>
      </c>
      <c r="M108" t="s">
        <v>351</v>
      </c>
      <c r="N108" t="s">
        <v>352</v>
      </c>
    </row>
    <row r="109" spans="1:14" x14ac:dyDescent="0.3">
      <c r="A109" t="s">
        <v>121</v>
      </c>
      <c r="B109" s="2">
        <v>45866.620971513883</v>
      </c>
      <c r="C109" s="2">
        <v>45869.341103598599</v>
      </c>
      <c r="D109" t="s">
        <v>166</v>
      </c>
      <c r="E109" t="s">
        <v>172</v>
      </c>
      <c r="F109" t="s">
        <v>288</v>
      </c>
      <c r="G109" t="s">
        <v>332</v>
      </c>
      <c r="H109" t="s">
        <v>337</v>
      </c>
      <c r="I109">
        <v>65</v>
      </c>
      <c r="J109" t="s">
        <v>340</v>
      </c>
      <c r="K109" t="s">
        <v>348</v>
      </c>
      <c r="L109">
        <v>14</v>
      </c>
      <c r="M109" t="s">
        <v>351</v>
      </c>
      <c r="N109" t="s">
        <v>352</v>
      </c>
    </row>
    <row r="110" spans="1:14" x14ac:dyDescent="0.3">
      <c r="A110" t="s">
        <v>122</v>
      </c>
      <c r="B110" s="2">
        <v>45850.289993866107</v>
      </c>
      <c r="C110" s="2">
        <v>45850.497444112189</v>
      </c>
      <c r="D110" t="s">
        <v>166</v>
      </c>
      <c r="E110" t="s">
        <v>173</v>
      </c>
      <c r="F110" t="s">
        <v>289</v>
      </c>
      <c r="G110" t="s">
        <v>332</v>
      </c>
      <c r="H110" t="s">
        <v>335</v>
      </c>
      <c r="I110">
        <v>5</v>
      </c>
      <c r="J110" t="s">
        <v>343</v>
      </c>
      <c r="K110" t="s">
        <v>348</v>
      </c>
      <c r="L110">
        <v>6</v>
      </c>
      <c r="M110" t="s">
        <v>350</v>
      </c>
      <c r="N110" t="s">
        <v>352</v>
      </c>
    </row>
    <row r="111" spans="1:14" x14ac:dyDescent="0.3">
      <c r="A111" t="s">
        <v>123</v>
      </c>
      <c r="B111" s="2">
        <v>45851.016814194467</v>
      </c>
      <c r="C111" s="2">
        <v>45857.933740290187</v>
      </c>
      <c r="D111" t="s">
        <v>165</v>
      </c>
      <c r="E111" t="s">
        <v>173</v>
      </c>
      <c r="F111" t="s">
        <v>290</v>
      </c>
      <c r="G111" t="s">
        <v>331</v>
      </c>
      <c r="H111" t="s">
        <v>337</v>
      </c>
      <c r="I111">
        <v>166</v>
      </c>
      <c r="J111" t="s">
        <v>345</v>
      </c>
      <c r="K111" t="s">
        <v>348</v>
      </c>
      <c r="L111">
        <v>0</v>
      </c>
      <c r="M111" t="s">
        <v>351</v>
      </c>
      <c r="N111" t="s">
        <v>352</v>
      </c>
    </row>
    <row r="112" spans="1:14" x14ac:dyDescent="0.3">
      <c r="A112" t="s">
        <v>124</v>
      </c>
      <c r="B112" s="2">
        <v>45852.247494613417</v>
      </c>
      <c r="C112" s="2">
        <v>45852.524899659642</v>
      </c>
      <c r="D112" t="s">
        <v>167</v>
      </c>
      <c r="E112" t="s">
        <v>178</v>
      </c>
      <c r="F112" t="s">
        <v>291</v>
      </c>
      <c r="G112" t="s">
        <v>333</v>
      </c>
      <c r="H112" t="s">
        <v>335</v>
      </c>
      <c r="I112">
        <v>7</v>
      </c>
      <c r="J112" t="s">
        <v>340</v>
      </c>
      <c r="K112" t="s">
        <v>348</v>
      </c>
      <c r="L112">
        <v>5</v>
      </c>
      <c r="M112" t="s">
        <v>350</v>
      </c>
      <c r="N112" t="s">
        <v>352</v>
      </c>
    </row>
    <row r="113" spans="1:14" x14ac:dyDescent="0.3">
      <c r="A113" t="s">
        <v>125</v>
      </c>
      <c r="B113" s="2">
        <v>45897.479103917329</v>
      </c>
      <c r="C113" s="2">
        <v>45904.444584289857</v>
      </c>
      <c r="D113" t="s">
        <v>165</v>
      </c>
      <c r="E113" t="s">
        <v>173</v>
      </c>
      <c r="F113" t="s">
        <v>292</v>
      </c>
      <c r="G113" t="s">
        <v>331</v>
      </c>
      <c r="H113" t="s">
        <v>337</v>
      </c>
      <c r="I113">
        <v>167</v>
      </c>
      <c r="J113" t="s">
        <v>341</v>
      </c>
      <c r="K113" t="s">
        <v>349</v>
      </c>
      <c r="L113">
        <v>11</v>
      </c>
      <c r="M113" t="s">
        <v>351</v>
      </c>
      <c r="N113" t="s">
        <v>352</v>
      </c>
    </row>
    <row r="114" spans="1:14" x14ac:dyDescent="0.3">
      <c r="A114" t="s">
        <v>126</v>
      </c>
      <c r="B114" s="2">
        <v>45897.334850972547</v>
      </c>
      <c r="C114" s="2">
        <v>45902.195088429558</v>
      </c>
      <c r="D114" t="s">
        <v>169</v>
      </c>
      <c r="E114" t="s">
        <v>172</v>
      </c>
      <c r="F114" t="s">
        <v>293</v>
      </c>
      <c r="G114" t="s">
        <v>164</v>
      </c>
      <c r="H114" t="s">
        <v>337</v>
      </c>
      <c r="I114">
        <v>117</v>
      </c>
      <c r="J114" t="s">
        <v>341</v>
      </c>
      <c r="K114" t="s">
        <v>349</v>
      </c>
      <c r="L114">
        <v>8</v>
      </c>
      <c r="M114" t="s">
        <v>351</v>
      </c>
      <c r="N114" t="s">
        <v>352</v>
      </c>
    </row>
    <row r="115" spans="1:14" x14ac:dyDescent="0.3">
      <c r="A115" t="s">
        <v>127</v>
      </c>
      <c r="B115" s="2">
        <v>45889.472084975809</v>
      </c>
      <c r="C115" s="2">
        <v>45889.563600477377</v>
      </c>
      <c r="D115" t="s">
        <v>166</v>
      </c>
      <c r="E115" t="s">
        <v>174</v>
      </c>
      <c r="F115" t="s">
        <v>294</v>
      </c>
      <c r="G115" t="s">
        <v>332</v>
      </c>
      <c r="H115" t="s">
        <v>335</v>
      </c>
      <c r="I115">
        <v>2</v>
      </c>
      <c r="J115" t="s">
        <v>342</v>
      </c>
      <c r="K115" t="s">
        <v>349</v>
      </c>
      <c r="L115">
        <v>11</v>
      </c>
      <c r="M115" t="s">
        <v>350</v>
      </c>
      <c r="N115" t="s">
        <v>352</v>
      </c>
    </row>
    <row r="116" spans="1:14" x14ac:dyDescent="0.3">
      <c r="A116" t="s">
        <v>128</v>
      </c>
      <c r="B116" s="2">
        <v>45834.277258096583</v>
      </c>
      <c r="C116" s="2">
        <v>45834.880186094502</v>
      </c>
      <c r="D116" t="s">
        <v>164</v>
      </c>
      <c r="E116" t="s">
        <v>175</v>
      </c>
      <c r="F116" t="s">
        <v>295</v>
      </c>
      <c r="G116" t="s">
        <v>164</v>
      </c>
      <c r="H116" t="s">
        <v>336</v>
      </c>
      <c r="I116">
        <v>14</v>
      </c>
      <c r="J116" t="s">
        <v>341</v>
      </c>
      <c r="K116" t="s">
        <v>346</v>
      </c>
      <c r="L116">
        <v>6</v>
      </c>
      <c r="M116" t="s">
        <v>350</v>
      </c>
      <c r="N116" t="s">
        <v>352</v>
      </c>
    </row>
    <row r="117" spans="1:14" x14ac:dyDescent="0.3">
      <c r="A117" t="s">
        <v>129</v>
      </c>
      <c r="B117" s="2">
        <v>45904.001584920232</v>
      </c>
      <c r="C117" s="2">
        <v>45908.74361100432</v>
      </c>
      <c r="D117" t="s">
        <v>167</v>
      </c>
      <c r="E117" t="s">
        <v>180</v>
      </c>
      <c r="F117" t="s">
        <v>296</v>
      </c>
      <c r="G117" t="s">
        <v>333</v>
      </c>
      <c r="H117" t="s">
        <v>337</v>
      </c>
      <c r="I117">
        <v>114</v>
      </c>
      <c r="J117" t="s">
        <v>341</v>
      </c>
      <c r="K117" t="s">
        <v>347</v>
      </c>
      <c r="L117">
        <v>0</v>
      </c>
      <c r="M117" t="s">
        <v>351</v>
      </c>
      <c r="N117" t="s">
        <v>352</v>
      </c>
    </row>
    <row r="118" spans="1:14" x14ac:dyDescent="0.3">
      <c r="A118" t="s">
        <v>130</v>
      </c>
      <c r="B118" s="2">
        <v>45852.145348537837</v>
      </c>
      <c r="C118" s="2">
        <v>45853.493291356179</v>
      </c>
      <c r="D118" t="s">
        <v>165</v>
      </c>
      <c r="E118" t="s">
        <v>173</v>
      </c>
      <c r="F118" t="s">
        <v>297</v>
      </c>
      <c r="G118" t="s">
        <v>331</v>
      </c>
      <c r="H118" t="s">
        <v>336</v>
      </c>
      <c r="I118">
        <v>32</v>
      </c>
      <c r="J118" t="s">
        <v>340</v>
      </c>
      <c r="K118" t="s">
        <v>348</v>
      </c>
      <c r="L118">
        <v>3</v>
      </c>
      <c r="M118" t="s">
        <v>351</v>
      </c>
      <c r="N118" t="s">
        <v>352</v>
      </c>
    </row>
    <row r="119" spans="1:14" x14ac:dyDescent="0.3">
      <c r="A119" t="s">
        <v>131</v>
      </c>
      <c r="B119" s="2">
        <v>45862.277817842507</v>
      </c>
      <c r="C119" s="2">
        <v>45864.096367481507</v>
      </c>
      <c r="D119" t="s">
        <v>167</v>
      </c>
      <c r="E119" t="s">
        <v>179</v>
      </c>
      <c r="F119" t="s">
        <v>298</v>
      </c>
      <c r="G119" t="s">
        <v>333</v>
      </c>
      <c r="H119" t="s">
        <v>336</v>
      </c>
      <c r="I119">
        <v>44</v>
      </c>
      <c r="J119" t="s">
        <v>341</v>
      </c>
      <c r="K119" t="s">
        <v>348</v>
      </c>
      <c r="L119">
        <v>6</v>
      </c>
      <c r="M119" t="s">
        <v>351</v>
      </c>
      <c r="N119" t="s">
        <v>352</v>
      </c>
    </row>
    <row r="120" spans="1:14" x14ac:dyDescent="0.3">
      <c r="A120" t="s">
        <v>132</v>
      </c>
      <c r="B120" s="2">
        <v>45872.94609593424</v>
      </c>
      <c r="C120" s="2">
        <v>45879.541631351472</v>
      </c>
      <c r="D120" t="s">
        <v>170</v>
      </c>
      <c r="E120" t="s">
        <v>176</v>
      </c>
      <c r="F120" t="s">
        <v>299</v>
      </c>
      <c r="G120" t="s">
        <v>164</v>
      </c>
      <c r="H120" t="s">
        <v>337</v>
      </c>
      <c r="I120">
        <v>158</v>
      </c>
      <c r="J120" t="s">
        <v>345</v>
      </c>
      <c r="K120" t="s">
        <v>349</v>
      </c>
      <c r="L120">
        <v>22</v>
      </c>
      <c r="M120" t="s">
        <v>351</v>
      </c>
      <c r="N120" t="s">
        <v>352</v>
      </c>
    </row>
    <row r="121" spans="1:14" x14ac:dyDescent="0.3">
      <c r="A121" t="s">
        <v>133</v>
      </c>
      <c r="B121" s="2">
        <v>45850.010814975947</v>
      </c>
      <c r="C121" s="2">
        <v>45850.795333126109</v>
      </c>
      <c r="D121" t="s">
        <v>166</v>
      </c>
      <c r="E121" t="s">
        <v>172</v>
      </c>
      <c r="F121" t="s">
        <v>300</v>
      </c>
      <c r="G121" t="s">
        <v>332</v>
      </c>
      <c r="H121" t="s">
        <v>336</v>
      </c>
      <c r="I121">
        <v>19</v>
      </c>
      <c r="J121" t="s">
        <v>343</v>
      </c>
      <c r="K121" t="s">
        <v>348</v>
      </c>
      <c r="L121">
        <v>0</v>
      </c>
      <c r="M121" t="s">
        <v>350</v>
      </c>
      <c r="N121" t="s">
        <v>352</v>
      </c>
    </row>
    <row r="122" spans="1:14" x14ac:dyDescent="0.3">
      <c r="A122" t="s">
        <v>134</v>
      </c>
      <c r="B122" s="2">
        <v>45857.543304517523</v>
      </c>
      <c r="C122" s="2">
        <v>45858.309298781773</v>
      </c>
      <c r="D122" t="s">
        <v>164</v>
      </c>
      <c r="E122" t="s">
        <v>175</v>
      </c>
      <c r="F122" t="s">
        <v>301</v>
      </c>
      <c r="G122" t="s">
        <v>164</v>
      </c>
      <c r="H122" t="s">
        <v>336</v>
      </c>
      <c r="I122">
        <v>18</v>
      </c>
      <c r="J122" t="s">
        <v>343</v>
      </c>
      <c r="K122" t="s">
        <v>348</v>
      </c>
      <c r="L122">
        <v>13</v>
      </c>
      <c r="M122" t="s">
        <v>350</v>
      </c>
      <c r="N122" t="s">
        <v>352</v>
      </c>
    </row>
    <row r="123" spans="1:14" x14ac:dyDescent="0.3">
      <c r="A123" t="s">
        <v>135</v>
      </c>
      <c r="B123" s="2">
        <v>45837.839233398081</v>
      </c>
      <c r="C123" s="2">
        <v>45838.438694232987</v>
      </c>
      <c r="D123" t="s">
        <v>167</v>
      </c>
      <c r="E123" t="s">
        <v>178</v>
      </c>
      <c r="F123" t="s">
        <v>302</v>
      </c>
      <c r="G123" t="s">
        <v>333</v>
      </c>
      <c r="H123" t="s">
        <v>336</v>
      </c>
      <c r="I123">
        <v>14</v>
      </c>
      <c r="J123" t="s">
        <v>345</v>
      </c>
      <c r="K123" t="s">
        <v>346</v>
      </c>
      <c r="L123">
        <v>20</v>
      </c>
      <c r="M123" t="s">
        <v>350</v>
      </c>
      <c r="N123" t="s">
        <v>352</v>
      </c>
    </row>
    <row r="124" spans="1:14" x14ac:dyDescent="0.3">
      <c r="A124" t="s">
        <v>136</v>
      </c>
      <c r="B124" s="2">
        <v>45867.618249081766</v>
      </c>
      <c r="C124" s="2">
        <v>45868.392216451117</v>
      </c>
      <c r="D124" t="s">
        <v>165</v>
      </c>
      <c r="E124" t="s">
        <v>171</v>
      </c>
      <c r="F124" t="s">
        <v>303</v>
      </c>
      <c r="G124" t="s">
        <v>331</v>
      </c>
      <c r="H124" t="s">
        <v>336</v>
      </c>
      <c r="I124">
        <v>19</v>
      </c>
      <c r="J124" t="s">
        <v>344</v>
      </c>
      <c r="K124" t="s">
        <v>348</v>
      </c>
      <c r="L124">
        <v>14</v>
      </c>
      <c r="M124" t="s">
        <v>350</v>
      </c>
      <c r="N124" t="s">
        <v>352</v>
      </c>
    </row>
    <row r="125" spans="1:14" x14ac:dyDescent="0.3">
      <c r="A125" t="s">
        <v>137</v>
      </c>
      <c r="B125" s="2">
        <v>45888.04966440404</v>
      </c>
      <c r="C125" s="2">
        <v>45889.796211517372</v>
      </c>
      <c r="D125" t="s">
        <v>168</v>
      </c>
      <c r="E125" t="s">
        <v>172</v>
      </c>
      <c r="F125" t="s">
        <v>304</v>
      </c>
      <c r="G125" t="s">
        <v>334</v>
      </c>
      <c r="H125" t="s">
        <v>336</v>
      </c>
      <c r="I125">
        <v>42</v>
      </c>
      <c r="J125" t="s">
        <v>344</v>
      </c>
      <c r="K125" t="s">
        <v>349</v>
      </c>
      <c r="L125">
        <v>1</v>
      </c>
      <c r="M125" t="s">
        <v>351</v>
      </c>
      <c r="N125" t="s">
        <v>352</v>
      </c>
    </row>
    <row r="126" spans="1:14" x14ac:dyDescent="0.3">
      <c r="A126" t="s">
        <v>138</v>
      </c>
      <c r="B126" s="2">
        <v>45833.252764167439</v>
      </c>
      <c r="C126" s="2">
        <v>45833.782323103507</v>
      </c>
      <c r="D126" t="s">
        <v>170</v>
      </c>
      <c r="E126" t="s">
        <v>180</v>
      </c>
      <c r="F126" t="s">
        <v>305</v>
      </c>
      <c r="G126" t="s">
        <v>164</v>
      </c>
      <c r="H126" t="s">
        <v>336</v>
      </c>
      <c r="I126">
        <v>13</v>
      </c>
      <c r="J126" t="s">
        <v>342</v>
      </c>
      <c r="K126" t="s">
        <v>346</v>
      </c>
      <c r="L126">
        <v>6</v>
      </c>
      <c r="M126" t="s">
        <v>350</v>
      </c>
      <c r="N126" t="s">
        <v>352</v>
      </c>
    </row>
    <row r="127" spans="1:14" x14ac:dyDescent="0.3">
      <c r="A127" t="s">
        <v>139</v>
      </c>
      <c r="B127" s="2">
        <v>45871.769415837007</v>
      </c>
      <c r="C127" s="2">
        <v>45872.507896226947</v>
      </c>
      <c r="D127" t="s">
        <v>170</v>
      </c>
      <c r="E127" t="s">
        <v>174</v>
      </c>
      <c r="F127" t="s">
        <v>306</v>
      </c>
      <c r="G127" t="s">
        <v>164</v>
      </c>
      <c r="H127" t="s">
        <v>336</v>
      </c>
      <c r="I127">
        <v>18</v>
      </c>
      <c r="J127" t="s">
        <v>343</v>
      </c>
      <c r="K127" t="s">
        <v>349</v>
      </c>
      <c r="L127">
        <v>18</v>
      </c>
      <c r="M127" t="s">
        <v>350</v>
      </c>
      <c r="N127" t="s">
        <v>352</v>
      </c>
    </row>
    <row r="128" spans="1:14" x14ac:dyDescent="0.3">
      <c r="A128" t="s">
        <v>140</v>
      </c>
      <c r="B128" s="2">
        <v>45895.015772342304</v>
      </c>
      <c r="C128" s="2">
        <v>45898.96160000586</v>
      </c>
      <c r="D128" t="s">
        <v>166</v>
      </c>
      <c r="E128" t="s">
        <v>176</v>
      </c>
      <c r="F128" t="s">
        <v>307</v>
      </c>
      <c r="G128" t="s">
        <v>332</v>
      </c>
      <c r="H128" t="s">
        <v>337</v>
      </c>
      <c r="I128">
        <v>95</v>
      </c>
      <c r="J128" t="s">
        <v>344</v>
      </c>
      <c r="K128" t="s">
        <v>349</v>
      </c>
      <c r="L128">
        <v>0</v>
      </c>
      <c r="M128" t="s">
        <v>351</v>
      </c>
      <c r="N128" t="s">
        <v>352</v>
      </c>
    </row>
    <row r="129" spans="1:14" x14ac:dyDescent="0.3">
      <c r="A129" t="s">
        <v>141</v>
      </c>
      <c r="B129" s="2">
        <v>45855.641187472589</v>
      </c>
      <c r="C129" s="2">
        <v>45860.05800516501</v>
      </c>
      <c r="D129" t="s">
        <v>165</v>
      </c>
      <c r="E129" t="s">
        <v>180</v>
      </c>
      <c r="F129" t="s">
        <v>308</v>
      </c>
      <c r="G129" t="s">
        <v>331</v>
      </c>
      <c r="H129" t="s">
        <v>337</v>
      </c>
      <c r="I129">
        <v>106</v>
      </c>
      <c r="J129" t="s">
        <v>341</v>
      </c>
      <c r="K129" t="s">
        <v>348</v>
      </c>
      <c r="L129">
        <v>15</v>
      </c>
      <c r="M129" t="s">
        <v>351</v>
      </c>
      <c r="N129" t="s">
        <v>352</v>
      </c>
    </row>
    <row r="130" spans="1:14" x14ac:dyDescent="0.3">
      <c r="A130" t="s">
        <v>142</v>
      </c>
      <c r="B130" s="2">
        <v>45909.709815717397</v>
      </c>
      <c r="C130" s="2">
        <v>45910.054590314423</v>
      </c>
      <c r="D130" t="s">
        <v>168</v>
      </c>
      <c r="E130" t="s">
        <v>173</v>
      </c>
      <c r="F130" t="s">
        <v>309</v>
      </c>
      <c r="G130" t="s">
        <v>334</v>
      </c>
      <c r="H130" t="s">
        <v>335</v>
      </c>
      <c r="I130">
        <v>8</v>
      </c>
      <c r="J130" t="s">
        <v>344</v>
      </c>
      <c r="K130" t="s">
        <v>347</v>
      </c>
      <c r="L130">
        <v>17</v>
      </c>
      <c r="M130" t="s">
        <v>350</v>
      </c>
      <c r="N130" t="s">
        <v>352</v>
      </c>
    </row>
    <row r="131" spans="1:14" x14ac:dyDescent="0.3">
      <c r="A131" t="s">
        <v>143</v>
      </c>
      <c r="B131" s="2">
        <v>45906.729388572807</v>
      </c>
      <c r="C131" s="2">
        <v>45908.672971946478</v>
      </c>
      <c r="D131" t="s">
        <v>164</v>
      </c>
      <c r="E131" t="s">
        <v>172</v>
      </c>
      <c r="F131" t="s">
        <v>310</v>
      </c>
      <c r="G131" t="s">
        <v>164</v>
      </c>
      <c r="H131" t="s">
        <v>336</v>
      </c>
      <c r="I131">
        <v>47</v>
      </c>
      <c r="J131" t="s">
        <v>343</v>
      </c>
      <c r="K131" t="s">
        <v>347</v>
      </c>
      <c r="L131">
        <v>17</v>
      </c>
      <c r="M131" t="s">
        <v>351</v>
      </c>
      <c r="N131" t="s">
        <v>352</v>
      </c>
    </row>
    <row r="132" spans="1:14" x14ac:dyDescent="0.3">
      <c r="A132" t="s">
        <v>144</v>
      </c>
      <c r="B132" s="2">
        <v>45910.871020711144</v>
      </c>
      <c r="C132" s="2">
        <v>45912.69247635964</v>
      </c>
      <c r="D132" t="s">
        <v>170</v>
      </c>
      <c r="E132" t="s">
        <v>177</v>
      </c>
      <c r="F132" t="s">
        <v>311</v>
      </c>
      <c r="G132" t="s">
        <v>164</v>
      </c>
      <c r="H132" t="s">
        <v>337</v>
      </c>
      <c r="I132">
        <v>44</v>
      </c>
      <c r="J132" t="s">
        <v>342</v>
      </c>
      <c r="K132" t="s">
        <v>347</v>
      </c>
      <c r="L132">
        <v>20</v>
      </c>
      <c r="M132" t="s">
        <v>351</v>
      </c>
      <c r="N132" t="s">
        <v>352</v>
      </c>
    </row>
    <row r="133" spans="1:14" x14ac:dyDescent="0.3">
      <c r="A133" t="s">
        <v>145</v>
      </c>
      <c r="B133" s="2">
        <v>45879.520755298247</v>
      </c>
      <c r="C133" s="2">
        <v>45883.389230602348</v>
      </c>
      <c r="D133" t="s">
        <v>170</v>
      </c>
      <c r="E133" t="s">
        <v>173</v>
      </c>
      <c r="F133" t="s">
        <v>312</v>
      </c>
      <c r="G133" t="s">
        <v>164</v>
      </c>
      <c r="H133" t="s">
        <v>337</v>
      </c>
      <c r="I133">
        <v>93</v>
      </c>
      <c r="J133" t="s">
        <v>345</v>
      </c>
      <c r="K133" t="s">
        <v>349</v>
      </c>
      <c r="L133">
        <v>12</v>
      </c>
      <c r="M133" t="s">
        <v>351</v>
      </c>
      <c r="N133" t="s">
        <v>352</v>
      </c>
    </row>
    <row r="134" spans="1:14" x14ac:dyDescent="0.3">
      <c r="A134" t="s">
        <v>146</v>
      </c>
      <c r="B134" s="2">
        <v>45907.10992135913</v>
      </c>
      <c r="C134" s="2">
        <v>45910.587372005502</v>
      </c>
      <c r="D134" t="s">
        <v>164</v>
      </c>
      <c r="E134" t="s">
        <v>178</v>
      </c>
      <c r="F134" t="s">
        <v>313</v>
      </c>
      <c r="G134" t="s">
        <v>164</v>
      </c>
      <c r="H134" t="s">
        <v>337</v>
      </c>
      <c r="I134">
        <v>83</v>
      </c>
      <c r="J134" t="s">
        <v>345</v>
      </c>
      <c r="K134" t="s">
        <v>347</v>
      </c>
      <c r="L134">
        <v>2</v>
      </c>
      <c r="M134" t="s">
        <v>351</v>
      </c>
      <c r="N134" t="s">
        <v>352</v>
      </c>
    </row>
    <row r="135" spans="1:14" x14ac:dyDescent="0.3">
      <c r="A135" t="s">
        <v>147</v>
      </c>
      <c r="B135" s="2">
        <v>45859.296687369533</v>
      </c>
      <c r="C135" s="2">
        <v>45859.711959274122</v>
      </c>
      <c r="D135" t="s">
        <v>167</v>
      </c>
      <c r="E135" t="s">
        <v>174</v>
      </c>
      <c r="F135" t="s">
        <v>314</v>
      </c>
      <c r="G135" t="s">
        <v>333</v>
      </c>
      <c r="H135" t="s">
        <v>335</v>
      </c>
      <c r="I135">
        <v>10</v>
      </c>
      <c r="J135" t="s">
        <v>340</v>
      </c>
      <c r="K135" t="s">
        <v>348</v>
      </c>
      <c r="L135">
        <v>7</v>
      </c>
      <c r="M135" t="s">
        <v>350</v>
      </c>
      <c r="N135" t="s">
        <v>352</v>
      </c>
    </row>
    <row r="136" spans="1:14" x14ac:dyDescent="0.3">
      <c r="A136" t="s">
        <v>148</v>
      </c>
      <c r="B136" s="2">
        <v>45884.043633363122</v>
      </c>
      <c r="C136" s="2">
        <v>45891.026826422218</v>
      </c>
      <c r="D136" t="s">
        <v>164</v>
      </c>
      <c r="E136" t="s">
        <v>176</v>
      </c>
      <c r="F136" t="s">
        <v>315</v>
      </c>
      <c r="G136" t="s">
        <v>164</v>
      </c>
      <c r="H136" t="s">
        <v>337</v>
      </c>
      <c r="I136">
        <v>168</v>
      </c>
      <c r="J136" t="s">
        <v>339</v>
      </c>
      <c r="K136" t="s">
        <v>349</v>
      </c>
      <c r="L136">
        <v>1</v>
      </c>
      <c r="M136" t="s">
        <v>351</v>
      </c>
      <c r="N136" t="s">
        <v>352</v>
      </c>
    </row>
    <row r="137" spans="1:14" x14ac:dyDescent="0.3">
      <c r="A137" t="s">
        <v>149</v>
      </c>
      <c r="B137" s="2">
        <v>45832.248074548923</v>
      </c>
      <c r="C137" s="2">
        <v>45837.032086715648</v>
      </c>
      <c r="D137" t="s">
        <v>169</v>
      </c>
      <c r="E137" t="s">
        <v>177</v>
      </c>
      <c r="F137" t="s">
        <v>316</v>
      </c>
      <c r="G137" t="s">
        <v>164</v>
      </c>
      <c r="H137" t="s">
        <v>337</v>
      </c>
      <c r="I137">
        <v>115</v>
      </c>
      <c r="J137" t="s">
        <v>344</v>
      </c>
      <c r="K137" t="s">
        <v>346</v>
      </c>
      <c r="L137">
        <v>5</v>
      </c>
      <c r="M137" t="s">
        <v>351</v>
      </c>
      <c r="N137" t="s">
        <v>352</v>
      </c>
    </row>
    <row r="138" spans="1:14" x14ac:dyDescent="0.3">
      <c r="A138" t="s">
        <v>150</v>
      </c>
      <c r="B138" s="2">
        <v>45914.743208039174</v>
      </c>
      <c r="C138" s="2">
        <v>45917.99118872582</v>
      </c>
      <c r="D138" t="s">
        <v>166</v>
      </c>
      <c r="E138" t="s">
        <v>177</v>
      </c>
      <c r="F138" t="s">
        <v>317</v>
      </c>
      <c r="G138" t="s">
        <v>332</v>
      </c>
      <c r="H138" t="s">
        <v>337</v>
      </c>
      <c r="I138">
        <v>78</v>
      </c>
      <c r="J138" t="s">
        <v>345</v>
      </c>
      <c r="K138" t="s">
        <v>347</v>
      </c>
      <c r="L138">
        <v>17</v>
      </c>
      <c r="M138" t="s">
        <v>351</v>
      </c>
      <c r="N138" t="s">
        <v>352</v>
      </c>
    </row>
    <row r="139" spans="1:14" x14ac:dyDescent="0.3">
      <c r="A139" t="s">
        <v>151</v>
      </c>
      <c r="B139" s="2">
        <v>45837.385131629839</v>
      </c>
      <c r="C139" s="2">
        <v>45838.970033019606</v>
      </c>
      <c r="D139" t="s">
        <v>166</v>
      </c>
      <c r="E139" t="s">
        <v>172</v>
      </c>
      <c r="F139" t="s">
        <v>318</v>
      </c>
      <c r="G139" t="s">
        <v>332</v>
      </c>
      <c r="H139" t="s">
        <v>337</v>
      </c>
      <c r="I139">
        <v>38</v>
      </c>
      <c r="J139" t="s">
        <v>345</v>
      </c>
      <c r="K139" t="s">
        <v>346</v>
      </c>
      <c r="L139">
        <v>9</v>
      </c>
      <c r="M139" t="s">
        <v>351</v>
      </c>
      <c r="N139" t="s">
        <v>352</v>
      </c>
    </row>
    <row r="140" spans="1:14" x14ac:dyDescent="0.3">
      <c r="A140" t="s">
        <v>152</v>
      </c>
      <c r="B140" s="2">
        <v>45888.55747202177</v>
      </c>
      <c r="C140" s="2">
        <v>45889.528593066963</v>
      </c>
      <c r="D140" t="s">
        <v>165</v>
      </c>
      <c r="E140" t="s">
        <v>171</v>
      </c>
      <c r="F140" t="s">
        <v>319</v>
      </c>
      <c r="G140" t="s">
        <v>331</v>
      </c>
      <c r="H140" t="s">
        <v>336</v>
      </c>
      <c r="I140">
        <v>23</v>
      </c>
      <c r="J140" t="s">
        <v>344</v>
      </c>
      <c r="K140" t="s">
        <v>349</v>
      </c>
      <c r="L140">
        <v>13</v>
      </c>
      <c r="M140" t="s">
        <v>350</v>
      </c>
      <c r="N140" t="s">
        <v>352</v>
      </c>
    </row>
    <row r="141" spans="1:14" x14ac:dyDescent="0.3">
      <c r="A141" t="s">
        <v>153</v>
      </c>
      <c r="B141" s="2">
        <v>45890.610338883213</v>
      </c>
      <c r="C141" s="2">
        <v>45896.433827542904</v>
      </c>
      <c r="D141" t="s">
        <v>168</v>
      </c>
      <c r="E141" t="s">
        <v>177</v>
      </c>
      <c r="F141" t="s">
        <v>320</v>
      </c>
      <c r="G141" t="s">
        <v>334</v>
      </c>
      <c r="H141" t="s">
        <v>337</v>
      </c>
      <c r="I141">
        <v>140</v>
      </c>
      <c r="J141" t="s">
        <v>341</v>
      </c>
      <c r="K141" t="s">
        <v>349</v>
      </c>
      <c r="L141">
        <v>14</v>
      </c>
      <c r="M141" t="s">
        <v>351</v>
      </c>
      <c r="N141" t="s">
        <v>352</v>
      </c>
    </row>
    <row r="142" spans="1:14" x14ac:dyDescent="0.3">
      <c r="A142" t="s">
        <v>154</v>
      </c>
      <c r="B142" s="2">
        <v>45874.456965682417</v>
      </c>
      <c r="C142" s="2">
        <v>45875.076861175789</v>
      </c>
      <c r="D142" t="s">
        <v>166</v>
      </c>
      <c r="E142" t="s">
        <v>179</v>
      </c>
      <c r="F142" t="s">
        <v>321</v>
      </c>
      <c r="G142" t="s">
        <v>332</v>
      </c>
      <c r="H142" t="s">
        <v>336</v>
      </c>
      <c r="I142">
        <v>15</v>
      </c>
      <c r="J142" t="s">
        <v>344</v>
      </c>
      <c r="K142" t="s">
        <v>349</v>
      </c>
      <c r="L142">
        <v>10</v>
      </c>
      <c r="M142" t="s">
        <v>350</v>
      </c>
      <c r="N142" t="s">
        <v>352</v>
      </c>
    </row>
    <row r="143" spans="1:14" x14ac:dyDescent="0.3">
      <c r="A143" t="s">
        <v>155</v>
      </c>
      <c r="B143" s="2">
        <v>45887.431979841393</v>
      </c>
      <c r="C143" s="2">
        <v>45887.968167640371</v>
      </c>
      <c r="D143" t="s">
        <v>166</v>
      </c>
      <c r="E143" t="s">
        <v>171</v>
      </c>
      <c r="F143" t="s">
        <v>322</v>
      </c>
      <c r="G143" t="s">
        <v>332</v>
      </c>
      <c r="H143" t="s">
        <v>336</v>
      </c>
      <c r="I143">
        <v>13</v>
      </c>
      <c r="J143" t="s">
        <v>340</v>
      </c>
      <c r="K143" t="s">
        <v>349</v>
      </c>
      <c r="L143">
        <v>10</v>
      </c>
      <c r="M143" t="s">
        <v>350</v>
      </c>
      <c r="N143" t="s">
        <v>352</v>
      </c>
    </row>
    <row r="144" spans="1:14" x14ac:dyDescent="0.3">
      <c r="A144" t="s">
        <v>156</v>
      </c>
      <c r="B144" s="2">
        <v>45913.681012113288</v>
      </c>
      <c r="C144" s="2">
        <v>45914.89906734266</v>
      </c>
      <c r="D144" t="s">
        <v>168</v>
      </c>
      <c r="E144" t="s">
        <v>175</v>
      </c>
      <c r="F144" t="s">
        <v>323</v>
      </c>
      <c r="G144" t="s">
        <v>334</v>
      </c>
      <c r="H144" t="s">
        <v>336</v>
      </c>
      <c r="I144">
        <v>29</v>
      </c>
      <c r="J144" t="s">
        <v>343</v>
      </c>
      <c r="K144" t="s">
        <v>347</v>
      </c>
      <c r="L144">
        <v>16</v>
      </c>
      <c r="M144" t="s">
        <v>351</v>
      </c>
      <c r="N144" t="s">
        <v>352</v>
      </c>
    </row>
    <row r="145" spans="1:14" x14ac:dyDescent="0.3">
      <c r="A145" t="s">
        <v>157</v>
      </c>
      <c r="B145" s="2">
        <v>45872.284382632977</v>
      </c>
      <c r="C145" s="2">
        <v>45875.951124529631</v>
      </c>
      <c r="D145" t="s">
        <v>166</v>
      </c>
      <c r="E145" t="s">
        <v>174</v>
      </c>
      <c r="F145" t="s">
        <v>324</v>
      </c>
      <c r="G145" t="s">
        <v>332</v>
      </c>
      <c r="H145" t="s">
        <v>337</v>
      </c>
      <c r="I145">
        <v>88</v>
      </c>
      <c r="J145" t="s">
        <v>345</v>
      </c>
      <c r="K145" t="s">
        <v>349</v>
      </c>
      <c r="L145">
        <v>6</v>
      </c>
      <c r="M145" t="s">
        <v>351</v>
      </c>
      <c r="N145" t="s">
        <v>352</v>
      </c>
    </row>
    <row r="146" spans="1:14" x14ac:dyDescent="0.3">
      <c r="A146" t="s">
        <v>158</v>
      </c>
      <c r="B146" s="2">
        <v>45835.128006673644</v>
      </c>
      <c r="C146" s="2">
        <v>45835.637567472957</v>
      </c>
      <c r="D146" t="s">
        <v>165</v>
      </c>
      <c r="E146" t="s">
        <v>179</v>
      </c>
      <c r="F146" t="s">
        <v>325</v>
      </c>
      <c r="G146" t="s">
        <v>331</v>
      </c>
      <c r="H146" t="s">
        <v>336</v>
      </c>
      <c r="I146">
        <v>12</v>
      </c>
      <c r="J146" t="s">
        <v>339</v>
      </c>
      <c r="K146" t="s">
        <v>346</v>
      </c>
      <c r="L146">
        <v>3</v>
      </c>
      <c r="M146" t="s">
        <v>350</v>
      </c>
      <c r="N146" t="s">
        <v>352</v>
      </c>
    </row>
    <row r="147" spans="1:14" x14ac:dyDescent="0.3">
      <c r="A147" t="s">
        <v>159</v>
      </c>
      <c r="B147" s="2">
        <v>45900.659474217049</v>
      </c>
      <c r="C147" s="2">
        <v>45900.743211900728</v>
      </c>
      <c r="D147" t="s">
        <v>170</v>
      </c>
      <c r="E147" t="s">
        <v>174</v>
      </c>
      <c r="F147" t="s">
        <v>326</v>
      </c>
      <c r="G147" t="s">
        <v>164</v>
      </c>
      <c r="H147" t="s">
        <v>338</v>
      </c>
      <c r="I147">
        <v>2</v>
      </c>
      <c r="J147" t="s">
        <v>345</v>
      </c>
      <c r="K147" t="s">
        <v>349</v>
      </c>
      <c r="L147">
        <v>15</v>
      </c>
      <c r="M147" t="s">
        <v>350</v>
      </c>
      <c r="N147" t="s">
        <v>352</v>
      </c>
    </row>
    <row r="148" spans="1:14" x14ac:dyDescent="0.3">
      <c r="A148" t="s">
        <v>160</v>
      </c>
      <c r="B148" s="2">
        <v>45832.460665989427</v>
      </c>
      <c r="C148" s="2">
        <v>45832.787722477231</v>
      </c>
      <c r="D148" t="s">
        <v>168</v>
      </c>
      <c r="E148" t="s">
        <v>177</v>
      </c>
      <c r="F148" t="s">
        <v>327</v>
      </c>
      <c r="G148" t="s">
        <v>334</v>
      </c>
      <c r="H148" t="s">
        <v>335</v>
      </c>
      <c r="I148">
        <v>8</v>
      </c>
      <c r="J148" t="s">
        <v>344</v>
      </c>
      <c r="K148" t="s">
        <v>346</v>
      </c>
      <c r="L148">
        <v>11</v>
      </c>
      <c r="M148" t="s">
        <v>350</v>
      </c>
      <c r="N148" t="s">
        <v>352</v>
      </c>
    </row>
    <row r="149" spans="1:14" x14ac:dyDescent="0.3">
      <c r="A149" t="s">
        <v>161</v>
      </c>
      <c r="B149" s="2">
        <v>45902.706046218518</v>
      </c>
      <c r="C149" s="2">
        <v>45906.209134823483</v>
      </c>
      <c r="D149" t="s">
        <v>169</v>
      </c>
      <c r="E149" t="s">
        <v>174</v>
      </c>
      <c r="F149" t="s">
        <v>328</v>
      </c>
      <c r="G149" t="s">
        <v>164</v>
      </c>
      <c r="H149" t="s">
        <v>337</v>
      </c>
      <c r="I149">
        <v>84</v>
      </c>
      <c r="J149" t="s">
        <v>344</v>
      </c>
      <c r="K149" t="s">
        <v>347</v>
      </c>
      <c r="L149">
        <v>16</v>
      </c>
      <c r="M149" t="s">
        <v>351</v>
      </c>
      <c r="N149" t="s">
        <v>352</v>
      </c>
    </row>
    <row r="150" spans="1:14" x14ac:dyDescent="0.3">
      <c r="A150" t="s">
        <v>162</v>
      </c>
      <c r="B150" s="2">
        <v>45854.598774032107</v>
      </c>
      <c r="C150" s="2">
        <v>45855.701526373508</v>
      </c>
      <c r="D150" t="s">
        <v>164</v>
      </c>
      <c r="E150" t="s">
        <v>178</v>
      </c>
      <c r="F150" t="s">
        <v>329</v>
      </c>
      <c r="G150" t="s">
        <v>164</v>
      </c>
      <c r="H150" t="s">
        <v>336</v>
      </c>
      <c r="I150">
        <v>26</v>
      </c>
      <c r="J150" t="s">
        <v>342</v>
      </c>
      <c r="K150" t="s">
        <v>348</v>
      </c>
      <c r="L150">
        <v>14</v>
      </c>
      <c r="M150" t="s">
        <v>351</v>
      </c>
      <c r="N150" t="s">
        <v>352</v>
      </c>
    </row>
    <row r="151" spans="1:14" x14ac:dyDescent="0.3">
      <c r="A151" t="s">
        <v>163</v>
      </c>
      <c r="B151" s="2">
        <v>45869.175449470327</v>
      </c>
      <c r="C151" s="2">
        <v>45870.175988193063</v>
      </c>
      <c r="D151" t="s">
        <v>166</v>
      </c>
      <c r="E151" t="s">
        <v>171</v>
      </c>
      <c r="F151" t="s">
        <v>330</v>
      </c>
      <c r="G151" t="s">
        <v>332</v>
      </c>
      <c r="H151" t="s">
        <v>336</v>
      </c>
      <c r="I151">
        <v>24</v>
      </c>
      <c r="J151" t="s">
        <v>341</v>
      </c>
      <c r="K151" t="s">
        <v>348</v>
      </c>
      <c r="L151">
        <v>4</v>
      </c>
      <c r="M151" t="s">
        <v>350</v>
      </c>
      <c r="N151" t="s">
        <v>352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8"/>
  <sheetViews>
    <sheetView topLeftCell="A95" workbookViewId="0">
      <selection activeCell="A21" sqref="A21"/>
    </sheetView>
  </sheetViews>
  <sheetFormatPr defaultRowHeight="14.4" x14ac:dyDescent="0.3"/>
  <cols>
    <col min="1" max="1" width="17.77734375" bestFit="1" customWidth="1"/>
    <col min="2" max="3" width="28.88671875" bestFit="1" customWidth="1"/>
  </cols>
  <sheetData>
    <row r="1" spans="1:2" x14ac:dyDescent="0.3">
      <c r="A1" s="3" t="s">
        <v>353</v>
      </c>
      <c r="B1" s="4"/>
    </row>
    <row r="2" spans="1:2" x14ac:dyDescent="0.3">
      <c r="A2" s="1"/>
      <c r="B2" s="1"/>
    </row>
    <row r="4" spans="1:2" x14ac:dyDescent="0.3">
      <c r="A4" s="3" t="s">
        <v>354</v>
      </c>
      <c r="B4" s="4"/>
    </row>
    <row r="5" spans="1:2" x14ac:dyDescent="0.3">
      <c r="A5" s="6" t="s">
        <v>355</v>
      </c>
      <c r="B5" t="s">
        <v>356</v>
      </c>
    </row>
    <row r="6" spans="1:2" x14ac:dyDescent="0.3">
      <c r="A6" s="5" t="s">
        <v>345</v>
      </c>
      <c r="B6" s="8">
        <v>26</v>
      </c>
    </row>
    <row r="7" spans="1:2" x14ac:dyDescent="0.3">
      <c r="A7" s="5" t="s">
        <v>340</v>
      </c>
      <c r="B7" s="8">
        <v>19</v>
      </c>
    </row>
    <row r="8" spans="1:2" x14ac:dyDescent="0.3">
      <c r="A8" s="5" t="s">
        <v>344</v>
      </c>
      <c r="B8" s="8">
        <v>22</v>
      </c>
    </row>
    <row r="9" spans="1:2" x14ac:dyDescent="0.3">
      <c r="A9" s="5" t="s">
        <v>342</v>
      </c>
      <c r="B9" s="8">
        <v>24</v>
      </c>
    </row>
    <row r="10" spans="1:2" x14ac:dyDescent="0.3">
      <c r="A10" s="5" t="s">
        <v>341</v>
      </c>
      <c r="B10" s="8">
        <v>23</v>
      </c>
    </row>
    <row r="11" spans="1:2" x14ac:dyDescent="0.3">
      <c r="A11" s="5" t="s">
        <v>339</v>
      </c>
      <c r="B11" s="8">
        <v>16</v>
      </c>
    </row>
    <row r="12" spans="1:2" x14ac:dyDescent="0.3">
      <c r="A12" s="5" t="s">
        <v>343</v>
      </c>
      <c r="B12" s="8">
        <v>20</v>
      </c>
    </row>
    <row r="13" spans="1:2" x14ac:dyDescent="0.3">
      <c r="A13" s="5" t="s">
        <v>357</v>
      </c>
      <c r="B13" s="8">
        <v>150</v>
      </c>
    </row>
    <row r="21" spans="1:2" x14ac:dyDescent="0.3">
      <c r="A21" s="3" t="s">
        <v>375</v>
      </c>
      <c r="B21" s="4"/>
    </row>
    <row r="22" spans="1:2" x14ac:dyDescent="0.3">
      <c r="A22" s="6" t="s">
        <v>376</v>
      </c>
      <c r="B22" t="s">
        <v>356</v>
      </c>
    </row>
    <row r="23" spans="1:2" x14ac:dyDescent="0.3">
      <c r="A23" s="5" t="s">
        <v>363</v>
      </c>
      <c r="B23" s="8">
        <v>15</v>
      </c>
    </row>
    <row r="24" spans="1:2" x14ac:dyDescent="0.3">
      <c r="A24" s="5" t="s">
        <v>364</v>
      </c>
      <c r="B24" s="8">
        <v>10</v>
      </c>
    </row>
    <row r="25" spans="1:2" x14ac:dyDescent="0.3">
      <c r="A25" s="5" t="s">
        <v>365</v>
      </c>
      <c r="B25" s="8">
        <v>9</v>
      </c>
    </row>
    <row r="26" spans="1:2" x14ac:dyDescent="0.3">
      <c r="A26" s="5" t="s">
        <v>366</v>
      </c>
      <c r="B26" s="8">
        <v>15</v>
      </c>
    </row>
    <row r="27" spans="1:2" x14ac:dyDescent="0.3">
      <c r="A27" s="5" t="s">
        <v>367</v>
      </c>
      <c r="B27" s="8">
        <v>11</v>
      </c>
    </row>
    <row r="28" spans="1:2" x14ac:dyDescent="0.3">
      <c r="A28" s="5" t="s">
        <v>368</v>
      </c>
      <c r="B28" s="8">
        <v>13</v>
      </c>
    </row>
    <row r="29" spans="1:2" x14ac:dyDescent="0.3">
      <c r="A29" s="5" t="s">
        <v>369</v>
      </c>
      <c r="B29" s="8">
        <v>14</v>
      </c>
    </row>
    <row r="30" spans="1:2" x14ac:dyDescent="0.3">
      <c r="A30" s="5" t="s">
        <v>370</v>
      </c>
      <c r="B30" s="8">
        <v>11</v>
      </c>
    </row>
    <row r="31" spans="1:2" x14ac:dyDescent="0.3">
      <c r="A31" s="5" t="s">
        <v>371</v>
      </c>
      <c r="B31" s="8">
        <v>16</v>
      </c>
    </row>
    <row r="32" spans="1:2" x14ac:dyDescent="0.3">
      <c r="A32" s="5" t="s">
        <v>372</v>
      </c>
      <c r="B32" s="8">
        <v>11</v>
      </c>
    </row>
    <row r="33" spans="1:2" x14ac:dyDescent="0.3">
      <c r="A33" s="5" t="s">
        <v>373</v>
      </c>
      <c r="B33" s="8">
        <v>14</v>
      </c>
    </row>
    <row r="34" spans="1:2" x14ac:dyDescent="0.3">
      <c r="A34" s="5" t="s">
        <v>374</v>
      </c>
      <c r="B34" s="8">
        <v>11</v>
      </c>
    </row>
    <row r="35" spans="1:2" x14ac:dyDescent="0.3">
      <c r="A35" s="5" t="s">
        <v>357</v>
      </c>
      <c r="B35" s="8">
        <v>150</v>
      </c>
    </row>
    <row r="40" spans="1:2" x14ac:dyDescent="0.3">
      <c r="A40" s="3" t="s">
        <v>377</v>
      </c>
      <c r="B40" s="4"/>
    </row>
    <row r="41" spans="1:2" x14ac:dyDescent="0.3">
      <c r="A41" s="6" t="s">
        <v>358</v>
      </c>
      <c r="B41" t="s">
        <v>356</v>
      </c>
    </row>
    <row r="42" spans="1:2" x14ac:dyDescent="0.3">
      <c r="A42" s="5" t="s">
        <v>349</v>
      </c>
      <c r="B42" s="8">
        <v>45</v>
      </c>
    </row>
    <row r="43" spans="1:2" x14ac:dyDescent="0.3">
      <c r="A43" s="5" t="s">
        <v>348</v>
      </c>
      <c r="B43" s="8">
        <v>51</v>
      </c>
    </row>
    <row r="44" spans="1:2" x14ac:dyDescent="0.3">
      <c r="A44" s="5" t="s">
        <v>346</v>
      </c>
      <c r="B44" s="8">
        <v>27</v>
      </c>
    </row>
    <row r="45" spans="1:2" x14ac:dyDescent="0.3">
      <c r="A45" s="5" t="s">
        <v>347</v>
      </c>
      <c r="B45" s="8">
        <v>27</v>
      </c>
    </row>
    <row r="46" spans="1:2" x14ac:dyDescent="0.3">
      <c r="A46" s="5" t="s">
        <v>357</v>
      </c>
      <c r="B46" s="8">
        <v>150</v>
      </c>
    </row>
    <row r="55" spans="1:2" x14ac:dyDescent="0.3">
      <c r="A55" s="3" t="s">
        <v>378</v>
      </c>
      <c r="B55" s="4"/>
    </row>
    <row r="57" spans="1:2" x14ac:dyDescent="0.3">
      <c r="A57" s="3" t="s">
        <v>381</v>
      </c>
      <c r="B57" s="4" t="s">
        <v>379</v>
      </c>
    </row>
    <row r="58" spans="1:2" x14ac:dyDescent="0.3">
      <c r="A58" s="6" t="s">
        <v>380</v>
      </c>
      <c r="B58" t="s">
        <v>379</v>
      </c>
    </row>
    <row r="59" spans="1:2" x14ac:dyDescent="0.3">
      <c r="A59" s="5" t="s">
        <v>338</v>
      </c>
      <c r="B59" s="9">
        <v>2.2080753471673233</v>
      </c>
    </row>
    <row r="60" spans="1:2" x14ac:dyDescent="0.3">
      <c r="A60" s="5" t="s">
        <v>335</v>
      </c>
      <c r="B60" s="9">
        <v>6.6783504889067267</v>
      </c>
    </row>
    <row r="61" spans="1:2" x14ac:dyDescent="0.3">
      <c r="A61" s="5" t="s">
        <v>337</v>
      </c>
      <c r="B61" s="9">
        <v>105.14095545498502</v>
      </c>
    </row>
    <row r="62" spans="1:2" x14ac:dyDescent="0.3">
      <c r="A62" s="5" t="s">
        <v>336</v>
      </c>
      <c r="B62" s="9">
        <v>27.309928253952723</v>
      </c>
    </row>
    <row r="63" spans="1:2" x14ac:dyDescent="0.3">
      <c r="A63" s="5" t="s">
        <v>357</v>
      </c>
      <c r="B63" s="9">
        <v>53.296613066663269</v>
      </c>
    </row>
    <row r="70" spans="1:2" x14ac:dyDescent="0.3">
      <c r="A70" s="3" t="s">
        <v>381</v>
      </c>
      <c r="B70" s="4" t="s">
        <v>386</v>
      </c>
    </row>
    <row r="71" spans="1:2" x14ac:dyDescent="0.3">
      <c r="A71" s="6" t="s">
        <v>382</v>
      </c>
      <c r="B71" t="s">
        <v>379</v>
      </c>
    </row>
    <row r="72" spans="1:2" x14ac:dyDescent="0.3">
      <c r="A72" s="5" t="s">
        <v>167</v>
      </c>
      <c r="B72" s="9">
        <v>44.38678683338221</v>
      </c>
    </row>
    <row r="73" spans="1:2" x14ac:dyDescent="0.3">
      <c r="A73" s="5" t="s">
        <v>170</v>
      </c>
      <c r="B73" s="9">
        <v>62.616181805555243</v>
      </c>
    </row>
    <row r="74" spans="1:2" x14ac:dyDescent="0.3">
      <c r="A74" s="5" t="s">
        <v>166</v>
      </c>
      <c r="B74" s="9">
        <v>42.63662010414555</v>
      </c>
    </row>
    <row r="75" spans="1:2" x14ac:dyDescent="0.3">
      <c r="A75" s="5" t="s">
        <v>168</v>
      </c>
      <c r="B75" s="9">
        <v>50.114464275361769</v>
      </c>
    </row>
    <row r="76" spans="1:2" x14ac:dyDescent="0.3">
      <c r="A76" s="5" t="s">
        <v>164</v>
      </c>
      <c r="B76" s="9">
        <v>51.542925432072174</v>
      </c>
    </row>
    <row r="77" spans="1:2" x14ac:dyDescent="0.3">
      <c r="A77" s="5" t="s">
        <v>169</v>
      </c>
      <c r="B77" s="9">
        <v>97.824122936523054</v>
      </c>
    </row>
    <row r="78" spans="1:2" x14ac:dyDescent="0.3">
      <c r="A78" s="5" t="s">
        <v>165</v>
      </c>
      <c r="B78" s="9">
        <v>54.683194052280776</v>
      </c>
    </row>
    <row r="79" spans="1:2" x14ac:dyDescent="0.3">
      <c r="A79" s="5" t="s">
        <v>357</v>
      </c>
      <c r="B79" s="9">
        <v>53.296613066663269</v>
      </c>
    </row>
    <row r="86" spans="1:2" x14ac:dyDescent="0.3">
      <c r="A86" s="3" t="s">
        <v>383</v>
      </c>
      <c r="B86" s="4"/>
    </row>
    <row r="88" spans="1:2" x14ac:dyDescent="0.3">
      <c r="A88" s="3" t="s">
        <v>384</v>
      </c>
      <c r="B88" s="4"/>
    </row>
    <row r="89" spans="1:2" x14ac:dyDescent="0.3">
      <c r="A89" s="6" t="s">
        <v>385</v>
      </c>
      <c r="B89" t="s">
        <v>356</v>
      </c>
    </row>
    <row r="90" spans="1:2" x14ac:dyDescent="0.3">
      <c r="A90" s="5" t="s">
        <v>361</v>
      </c>
      <c r="B90" s="8">
        <v>15</v>
      </c>
    </row>
    <row r="91" spans="1:2" x14ac:dyDescent="0.3">
      <c r="A91" s="5" t="s">
        <v>359</v>
      </c>
      <c r="B91" s="8">
        <v>51</v>
      </c>
    </row>
    <row r="92" spans="1:2" x14ac:dyDescent="0.3">
      <c r="A92" s="5" t="s">
        <v>360</v>
      </c>
      <c r="B92" s="8">
        <v>24</v>
      </c>
    </row>
    <row r="93" spans="1:2" x14ac:dyDescent="0.3">
      <c r="A93" s="5" t="s">
        <v>164</v>
      </c>
      <c r="B93" s="8">
        <v>38</v>
      </c>
    </row>
    <row r="94" spans="1:2" x14ac:dyDescent="0.3">
      <c r="A94" s="5" t="s">
        <v>362</v>
      </c>
      <c r="B94" s="8">
        <v>22</v>
      </c>
    </row>
    <row r="95" spans="1:2" x14ac:dyDescent="0.3">
      <c r="A95" s="5" t="s">
        <v>357</v>
      </c>
      <c r="B95" s="8">
        <v>150</v>
      </c>
    </row>
    <row r="103" spans="1:2" x14ac:dyDescent="0.3">
      <c r="A103" s="3" t="s">
        <v>387</v>
      </c>
      <c r="B103" s="4"/>
    </row>
    <row r="106" spans="1:2" x14ac:dyDescent="0.3">
      <c r="A106" s="3" t="s">
        <v>388</v>
      </c>
      <c r="B106" s="4"/>
    </row>
    <row r="107" spans="1:2" x14ac:dyDescent="0.3">
      <c r="A107" s="6" t="s">
        <v>389</v>
      </c>
      <c r="B107" t="s">
        <v>379</v>
      </c>
    </row>
    <row r="108" spans="1:2" x14ac:dyDescent="0.3">
      <c r="A108" s="5" t="s">
        <v>178</v>
      </c>
      <c r="B108" s="9">
        <v>46.389953906265873</v>
      </c>
    </row>
    <row r="109" spans="1:2" x14ac:dyDescent="0.3">
      <c r="A109" s="5" t="s">
        <v>177</v>
      </c>
      <c r="B109" s="9">
        <v>82.225628907408094</v>
      </c>
    </row>
    <row r="110" spans="1:2" x14ac:dyDescent="0.3">
      <c r="A110" s="5" t="s">
        <v>176</v>
      </c>
      <c r="B110" s="9">
        <v>72.610398169952745</v>
      </c>
    </row>
    <row r="111" spans="1:2" x14ac:dyDescent="0.3">
      <c r="A111" s="5" t="s">
        <v>174</v>
      </c>
      <c r="B111" s="9">
        <v>50.214652532677384</v>
      </c>
    </row>
    <row r="112" spans="1:2" x14ac:dyDescent="0.3">
      <c r="A112" s="5" t="s">
        <v>175</v>
      </c>
      <c r="B112" s="9">
        <v>35.375343589716628</v>
      </c>
    </row>
    <row r="113" spans="1:2" x14ac:dyDescent="0.3">
      <c r="A113" s="5" t="s">
        <v>180</v>
      </c>
      <c r="B113" s="9">
        <v>64.433295625007304</v>
      </c>
    </row>
    <row r="114" spans="1:2" x14ac:dyDescent="0.3">
      <c r="A114" s="5" t="s">
        <v>179</v>
      </c>
      <c r="B114" s="9">
        <v>33.453871150792111</v>
      </c>
    </row>
    <row r="115" spans="1:2" x14ac:dyDescent="0.3">
      <c r="A115" s="5" t="s">
        <v>173</v>
      </c>
      <c r="B115" s="9">
        <v>66.843558003471117</v>
      </c>
    </row>
    <row r="116" spans="1:2" x14ac:dyDescent="0.3">
      <c r="A116" s="5" t="s">
        <v>172</v>
      </c>
      <c r="B116" s="9">
        <v>47.042569074074791</v>
      </c>
    </row>
    <row r="117" spans="1:2" x14ac:dyDescent="0.3">
      <c r="A117" s="5" t="s">
        <v>171</v>
      </c>
      <c r="B117" s="9">
        <v>27.262369940423273</v>
      </c>
    </row>
    <row r="118" spans="1:2" x14ac:dyDescent="0.3">
      <c r="A118" s="5" t="s">
        <v>357</v>
      </c>
      <c r="B118" s="9">
        <v>53.296613066663269</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FA86D-753F-429C-92A4-59BF4954A2F0}">
  <dimension ref="A1"/>
  <sheetViews>
    <sheetView showGridLines="0" topLeftCell="B18" workbookViewId="0">
      <selection activeCell="Q43" sqref="Q4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showGridLines="0" workbookViewId="0">
      <selection activeCell="K3" sqref="K3"/>
    </sheetView>
  </sheetViews>
  <sheetFormatPr defaultRowHeight="14.4" x14ac:dyDescent="0.3"/>
  <sheetData>
    <row r="1" spans="1:8" ht="21" x14ac:dyDescent="0.4">
      <c r="A1" s="11" t="s">
        <v>390</v>
      </c>
      <c r="B1" s="11"/>
      <c r="C1" s="11"/>
      <c r="D1" s="11"/>
      <c r="E1" s="11"/>
      <c r="F1" s="4"/>
      <c r="G1" s="4"/>
      <c r="H1" s="4"/>
    </row>
    <row r="2" spans="1:8" x14ac:dyDescent="0.3">
      <c r="A2" s="1"/>
    </row>
    <row r="3" spans="1:8" ht="18" x14ac:dyDescent="0.3">
      <c r="A3" s="12" t="s">
        <v>391</v>
      </c>
    </row>
    <row r="5" spans="1:8" x14ac:dyDescent="0.3">
      <c r="A5" s="7" t="s">
        <v>392</v>
      </c>
    </row>
    <row r="6" spans="1:8" x14ac:dyDescent="0.3">
      <c r="A6" s="7" t="s">
        <v>393</v>
      </c>
    </row>
    <row r="7" spans="1:8" x14ac:dyDescent="0.3">
      <c r="A7" s="7" t="s">
        <v>394</v>
      </c>
    </row>
    <row r="11" spans="1:8" ht="18" x14ac:dyDescent="0.3">
      <c r="A11" s="12" t="s">
        <v>395</v>
      </c>
    </row>
    <row r="13" spans="1:8" x14ac:dyDescent="0.3">
      <c r="A13" s="7" t="s">
        <v>396</v>
      </c>
    </row>
    <row r="14" spans="1:8" x14ac:dyDescent="0.3">
      <c r="A14" s="7" t="s">
        <v>397</v>
      </c>
    </row>
    <row r="15" spans="1:8" x14ac:dyDescent="0.3">
      <c r="A15" s="7" t="s">
        <v>398</v>
      </c>
    </row>
    <row r="19" spans="1:1" ht="18" x14ac:dyDescent="0.3">
      <c r="A19" s="12" t="s">
        <v>399</v>
      </c>
    </row>
    <row r="21" spans="1:1" x14ac:dyDescent="0.3">
      <c r="A21" s="7" t="s">
        <v>400</v>
      </c>
    </row>
    <row r="22" spans="1:1" x14ac:dyDescent="0.3">
      <c r="A22" s="7" t="s">
        <v>401</v>
      </c>
    </row>
    <row r="23" spans="1:1" x14ac:dyDescent="0.3">
      <c r="A23" s="7" t="s">
        <v>402</v>
      </c>
    </row>
    <row r="27" spans="1:1" ht="18" x14ac:dyDescent="0.3">
      <c r="A27" s="12" t="s">
        <v>403</v>
      </c>
    </row>
    <row r="29" spans="1:1" x14ac:dyDescent="0.3">
      <c r="A29" s="7" t="s">
        <v>404</v>
      </c>
    </row>
    <row r="30" spans="1:1" x14ac:dyDescent="0.3">
      <c r="A30" s="7" t="s">
        <v>405</v>
      </c>
    </row>
    <row r="31" spans="1:1" x14ac:dyDescent="0.3">
      <c r="A31" s="7" t="s">
        <v>406</v>
      </c>
    </row>
    <row r="35" spans="1:1" ht="18" x14ac:dyDescent="0.3">
      <c r="A35" s="12" t="s">
        <v>407</v>
      </c>
    </row>
    <row r="37" spans="1:1" x14ac:dyDescent="0.3">
      <c r="A37" s="7" t="s">
        <v>408</v>
      </c>
    </row>
    <row r="38" spans="1:1" x14ac:dyDescent="0.3">
      <c r="A38" s="7" t="s">
        <v>409</v>
      </c>
    </row>
    <row r="39" spans="1:1" x14ac:dyDescent="0.3">
      <c r="A39" s="7" t="s">
        <v>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IT Help Desk Data</vt:lpstr>
      <vt:lpstr>Pivot Table Analysis</vt:lpstr>
      <vt:lpstr>Summary Dashboard</vt:lpstr>
      <vt:lpstr>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Swathi Lanke</dc:creator>
  <cp:lastModifiedBy>swathilanke4@outlook.com</cp:lastModifiedBy>
  <dcterms:created xsi:type="dcterms:W3CDTF">2025-09-16T05:16:36Z</dcterms:created>
  <dcterms:modified xsi:type="dcterms:W3CDTF">2025-09-16T07:13:14Z</dcterms:modified>
</cp:coreProperties>
</file>