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0053NB/Downloads/"/>
    </mc:Choice>
  </mc:AlternateContent>
  <xr:revisionPtr revIDLastSave="0" documentId="13_ncr:1_{96E30471-00B9-2F4D-BD6E-7CDBB0E5D944}" xr6:coauthVersionLast="47" xr6:coauthVersionMax="47" xr10:uidLastSave="{00000000-0000-0000-0000-000000000000}"/>
  <bookViews>
    <workbookView xWindow="0" yWindow="740" windowWidth="34560" windowHeight="21600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M33" i="1" s="1"/>
  <c r="J33" i="1"/>
  <c r="K33" i="1" s="1"/>
  <c r="T33" i="1" l="1"/>
  <c r="R33" i="1"/>
  <c r="S33" i="1" s="1"/>
  <c r="AC33" i="1" l="1"/>
  <c r="N34" i="1" s="1"/>
  <c r="V33" i="1"/>
  <c r="AD33" i="1"/>
  <c r="O34" i="1" s="1"/>
  <c r="U33" i="1"/>
  <c r="W33" i="1"/>
  <c r="X33" i="1" l="1"/>
  <c r="AA33" i="1"/>
  <c r="H34" i="1" s="1"/>
  <c r="Y33" i="1"/>
  <c r="F34" i="1" s="1"/>
  <c r="AB33" i="1"/>
  <c r="I34" i="1" s="1"/>
  <c r="L34" i="1" s="1"/>
  <c r="M34" i="1" s="1"/>
  <c r="AF33" i="1"/>
  <c r="Q34" i="1" s="1"/>
  <c r="AE33" i="1"/>
  <c r="P34" i="1" s="1"/>
  <c r="Z33" i="1"/>
  <c r="G34" i="1" s="1"/>
  <c r="J34" i="1" l="1"/>
  <c r="K34" i="1" s="1"/>
  <c r="R34" i="1"/>
  <c r="S34" i="1" s="1"/>
  <c r="V34" i="1" s="1"/>
  <c r="AD34" i="1"/>
  <c r="O35" i="1" s="1"/>
  <c r="T34" i="1"/>
  <c r="AC34" i="1" l="1"/>
  <c r="N35" i="1" s="1"/>
  <c r="W34" i="1"/>
  <c r="X34" i="1" s="1"/>
  <c r="U34" i="1"/>
  <c r="AF34" i="1" l="1"/>
  <c r="Q35" i="1" s="1"/>
  <c r="AE34" i="1"/>
  <c r="P35" i="1" s="1"/>
  <c r="Y34" i="1"/>
  <c r="F35" i="1" s="1"/>
  <c r="AB34" i="1"/>
  <c r="I35" i="1" s="1"/>
  <c r="Z34" i="1"/>
  <c r="G35" i="1" s="1"/>
  <c r="AA34" i="1"/>
  <c r="H35" i="1" s="1"/>
  <c r="L35" i="1" l="1"/>
  <c r="M35" i="1" s="1"/>
  <c r="J35" i="1"/>
  <c r="K35" i="1" s="1"/>
  <c r="T35" i="1" l="1"/>
  <c r="R35" i="1"/>
  <c r="S35" i="1" s="1"/>
  <c r="AC35" i="1" l="1"/>
  <c r="N36" i="1" s="1"/>
  <c r="V35" i="1"/>
  <c r="AD35" i="1"/>
  <c r="O36" i="1" s="1"/>
  <c r="U35" i="1"/>
  <c r="AA35" i="1" s="1"/>
  <c r="H36" i="1" s="1"/>
  <c r="W35" i="1"/>
  <c r="AE35" i="1" l="1"/>
  <c r="P36" i="1" s="1"/>
  <c r="AF35" i="1"/>
  <c r="Q36" i="1" s="1"/>
  <c r="X35" i="1"/>
  <c r="Y35" i="1"/>
  <c r="F36" i="1" s="1"/>
  <c r="AB35" i="1"/>
  <c r="I36" i="1" s="1"/>
  <c r="L36" i="1" s="1"/>
  <c r="M36" i="1" s="1"/>
  <c r="Z35" i="1"/>
  <c r="G36" i="1" s="1"/>
  <c r="J36" i="1" l="1"/>
  <c r="K36" i="1" s="1"/>
  <c r="R36" i="1" l="1"/>
  <c r="S36" i="1" s="1"/>
  <c r="T36" i="1"/>
  <c r="V36" i="1" l="1"/>
  <c r="AD36" i="1"/>
  <c r="O37" i="1" s="1"/>
  <c r="AC36" i="1"/>
  <c r="N37" i="1" s="1"/>
  <c r="W36" i="1"/>
  <c r="U36" i="1"/>
  <c r="AA36" i="1" l="1"/>
  <c r="H37" i="1" s="1"/>
  <c r="AE36" i="1"/>
  <c r="P37" i="1" s="1"/>
  <c r="AF36" i="1"/>
  <c r="Q37" i="1" s="1"/>
  <c r="Y36" i="1"/>
  <c r="F37" i="1" s="1"/>
  <c r="Z36" i="1"/>
  <c r="G37" i="1" s="1"/>
  <c r="AB36" i="1"/>
  <c r="I37" i="1" s="1"/>
  <c r="X36" i="1"/>
  <c r="L37" i="1" l="1"/>
  <c r="M37" i="1" s="1"/>
  <c r="J37" i="1"/>
  <c r="K37" i="1" s="1"/>
  <c r="T37" i="1" l="1"/>
  <c r="R37" i="1"/>
  <c r="S37" i="1" s="1"/>
  <c r="AC37" i="1" l="1"/>
  <c r="N38" i="1" s="1"/>
  <c r="V37" i="1"/>
  <c r="AD37" i="1"/>
  <c r="O38" i="1" s="1"/>
  <c r="U37" i="1"/>
  <c r="Z37" i="1" s="1"/>
  <c r="G38" i="1" s="1"/>
  <c r="W37" i="1"/>
  <c r="AA37" i="1" l="1"/>
  <c r="H38" i="1" s="1"/>
  <c r="AF37" i="1"/>
  <c r="Q38" i="1" s="1"/>
  <c r="AE37" i="1"/>
  <c r="P38" i="1" s="1"/>
  <c r="AB37" i="1"/>
  <c r="I38" i="1" s="1"/>
  <c r="X37" i="1"/>
  <c r="Y37" i="1"/>
  <c r="F38" i="1" s="1"/>
  <c r="J38" i="1" s="1"/>
  <c r="K38" i="1" s="1"/>
  <c r="L38" i="1" l="1"/>
  <c r="M38" i="1" s="1"/>
  <c r="R38" i="1" s="1"/>
  <c r="S38" i="1" s="1"/>
  <c r="T38" i="1" l="1"/>
  <c r="V38" i="1"/>
  <c r="AC38" i="1"/>
  <c r="N39" i="1" s="1"/>
  <c r="AD38" i="1"/>
  <c r="O39" i="1" s="1"/>
  <c r="U38" i="1"/>
  <c r="W38" i="1"/>
  <c r="X38" i="1" s="1"/>
  <c r="AF38" i="1" l="1"/>
  <c r="Q39" i="1" s="1"/>
  <c r="AE38" i="1"/>
  <c r="P39" i="1" s="1"/>
  <c r="AA38" i="1"/>
  <c r="H39" i="1" s="1"/>
  <c r="AB38" i="1"/>
  <c r="I39" i="1" s="1"/>
  <c r="Y38" i="1"/>
  <c r="F39" i="1" s="1"/>
  <c r="Z38" i="1"/>
  <c r="G39" i="1" s="1"/>
  <c r="L39" i="1" l="1"/>
  <c r="M39" i="1" s="1"/>
  <c r="J39" i="1"/>
  <c r="K39" i="1" s="1"/>
  <c r="R39" i="1" l="1"/>
  <c r="S39" i="1" s="1"/>
  <c r="T39" i="1"/>
  <c r="U39" i="1" l="1"/>
  <c r="W39" i="1"/>
  <c r="AD39" i="1"/>
  <c r="O40" i="1" s="1"/>
  <c r="V39" i="1"/>
  <c r="X39" i="1" s="1"/>
  <c r="AC39" i="1"/>
  <c r="N40" i="1" s="1"/>
  <c r="AB39" i="1"/>
  <c r="I40" i="1" s="1"/>
  <c r="AA39" i="1"/>
  <c r="H40" i="1" s="1"/>
  <c r="Z39" i="1"/>
  <c r="G40" i="1" s="1"/>
  <c r="Y39" i="1"/>
  <c r="F40" i="1" s="1"/>
  <c r="J40" i="1" s="1"/>
  <c r="K40" i="1" s="1"/>
  <c r="L40" i="1" l="1"/>
  <c r="M40" i="1" s="1"/>
  <c r="R40" i="1"/>
  <c r="S40" i="1" s="1"/>
  <c r="AE39" i="1"/>
  <c r="P40" i="1" s="1"/>
  <c r="AF39" i="1"/>
  <c r="Q40" i="1" s="1"/>
  <c r="T40" i="1" l="1"/>
  <c r="W40" i="1" s="1"/>
  <c r="V40" i="1"/>
  <c r="AC40" i="1"/>
  <c r="N41" i="1" s="1"/>
  <c r="AD40" i="1"/>
  <c r="O41" i="1" s="1"/>
  <c r="U40" i="1" l="1"/>
  <c r="AF40" i="1"/>
  <c r="Q41" i="1" s="1"/>
  <c r="AE40" i="1"/>
  <c r="P41" i="1" s="1"/>
  <c r="X40" i="1"/>
  <c r="Y40" i="1" l="1"/>
  <c r="F41" i="1" s="1"/>
  <c r="AA40" i="1"/>
  <c r="H41" i="1" s="1"/>
  <c r="AB40" i="1"/>
  <c r="I41" i="1" s="1"/>
  <c r="Z40" i="1"/>
  <c r="G41" i="1" s="1"/>
  <c r="L41" i="1" l="1"/>
  <c r="M41" i="1" s="1"/>
  <c r="J41" i="1"/>
  <c r="K41" i="1" s="1"/>
  <c r="T41" i="1" l="1"/>
  <c r="R41" i="1"/>
  <c r="S41" i="1" s="1"/>
  <c r="AD41" i="1" l="1"/>
  <c r="O42" i="1" s="1"/>
  <c r="AC41" i="1"/>
  <c r="N42" i="1" s="1"/>
  <c r="V41" i="1"/>
  <c r="W41" i="1"/>
  <c r="U41" i="1"/>
  <c r="X41" i="1" l="1"/>
  <c r="Y41" i="1"/>
  <c r="F42" i="1" s="1"/>
  <c r="AE41" i="1"/>
  <c r="P42" i="1" s="1"/>
  <c r="Z41" i="1"/>
  <c r="G42" i="1" s="1"/>
  <c r="AB41" i="1"/>
  <c r="I42" i="1" s="1"/>
  <c r="AF41" i="1"/>
  <c r="Q42" i="1" s="1"/>
  <c r="AA41" i="1"/>
  <c r="H42" i="1" s="1"/>
  <c r="L42" i="1" s="1"/>
  <c r="M42" i="1" s="1"/>
  <c r="J42" i="1" l="1"/>
  <c r="K42" i="1" s="1"/>
  <c r="T42" i="1" l="1"/>
  <c r="R42" i="1"/>
  <c r="S42" i="1" s="1"/>
  <c r="AC42" i="1" l="1"/>
  <c r="N43" i="1" s="1"/>
  <c r="AD42" i="1"/>
  <c r="O43" i="1" s="1"/>
  <c r="V42" i="1"/>
  <c r="W42" i="1"/>
  <c r="U42" i="1"/>
  <c r="Z42" i="1" l="1"/>
  <c r="G43" i="1" s="1"/>
  <c r="AE42" i="1"/>
  <c r="P43" i="1" s="1"/>
  <c r="AF42" i="1"/>
  <c r="Q43" i="1" s="1"/>
  <c r="AB42" i="1"/>
  <c r="I43" i="1" s="1"/>
  <c r="Y42" i="1"/>
  <c r="F43" i="1" s="1"/>
  <c r="AA42" i="1"/>
  <c r="H43" i="1" s="1"/>
  <c r="X42" i="1"/>
  <c r="L43" i="1" l="1"/>
  <c r="M43" i="1" s="1"/>
  <c r="J43" i="1"/>
  <c r="K43" i="1" s="1"/>
  <c r="T43" i="1" l="1"/>
  <c r="R43" i="1"/>
  <c r="S43" i="1" s="1"/>
  <c r="AD43" i="1" l="1"/>
  <c r="O44" i="1" s="1"/>
  <c r="AC43" i="1"/>
  <c r="N44" i="1" s="1"/>
  <c r="V43" i="1"/>
  <c r="W43" i="1"/>
  <c r="U43" i="1"/>
  <c r="AA43" i="1" s="1"/>
  <c r="H44" i="1" s="1"/>
  <c r="X43" i="1" l="1"/>
  <c r="AF43" i="1"/>
  <c r="Q44" i="1" s="1"/>
  <c r="AE43" i="1"/>
  <c r="P44" i="1" s="1"/>
  <c r="Z43" i="1"/>
  <c r="G44" i="1" s="1"/>
  <c r="Y43" i="1"/>
  <c r="F44" i="1" s="1"/>
  <c r="J44" i="1" s="1"/>
  <c r="K44" i="1" s="1"/>
  <c r="AB43" i="1"/>
  <c r="I44" i="1" s="1"/>
  <c r="L44" i="1" s="1"/>
  <c r="M44" i="1" s="1"/>
  <c r="R44" i="1" l="1"/>
  <c r="S44" i="1" s="1"/>
  <c r="T44" i="1"/>
  <c r="U44" i="1" l="1"/>
  <c r="W44" i="1"/>
  <c r="V44" i="1"/>
  <c r="X44" i="1" s="1"/>
  <c r="AD44" i="1"/>
  <c r="O45" i="1" s="1"/>
  <c r="AC44" i="1"/>
  <c r="N45" i="1" s="1"/>
  <c r="Z44" i="1"/>
  <c r="G45" i="1" s="1"/>
  <c r="AA44" i="1"/>
  <c r="H45" i="1" s="1"/>
  <c r="AB44" i="1"/>
  <c r="I45" i="1" s="1"/>
  <c r="Y44" i="1"/>
  <c r="F45" i="1" s="1"/>
  <c r="J45" i="1" s="1"/>
  <c r="K45" i="1" s="1"/>
  <c r="L45" i="1" l="1"/>
  <c r="M45" i="1" s="1"/>
  <c r="R45" i="1" s="1"/>
  <c r="S45" i="1" s="1"/>
  <c r="AE44" i="1"/>
  <c r="P45" i="1" s="1"/>
  <c r="AF44" i="1"/>
  <c r="Q45" i="1" s="1"/>
  <c r="T45" i="1" l="1"/>
  <c r="W45" i="1" s="1"/>
  <c r="U45" i="1"/>
  <c r="Y45" i="1" s="1"/>
  <c r="F46" i="1" s="1"/>
  <c r="AD45" i="1"/>
  <c r="O46" i="1" s="1"/>
  <c r="AC45" i="1"/>
  <c r="N46" i="1" s="1"/>
  <c r="V45" i="1"/>
  <c r="AB45" i="1" l="1"/>
  <c r="I46" i="1" s="1"/>
  <c r="AA45" i="1"/>
  <c r="H46" i="1" s="1"/>
  <c r="AE45" i="1"/>
  <c r="P46" i="1" s="1"/>
  <c r="AF45" i="1"/>
  <c r="Q46" i="1" s="1"/>
  <c r="Z45" i="1"/>
  <c r="G46" i="1" s="1"/>
  <c r="X45" i="1"/>
  <c r="J46" i="1"/>
  <c r="K46" i="1" s="1"/>
  <c r="L46" i="1"/>
  <c r="M46" i="1" s="1"/>
  <c r="T46" i="1" s="1"/>
  <c r="R46" i="1" l="1"/>
  <c r="S46" i="1" s="1"/>
  <c r="W46" i="1"/>
  <c r="U46" i="1"/>
  <c r="AA46" i="1" l="1"/>
  <c r="H47" i="1" s="1"/>
  <c r="Z46" i="1"/>
  <c r="G47" i="1" s="1"/>
  <c r="Y46" i="1"/>
  <c r="F47" i="1" s="1"/>
  <c r="J47" i="1" s="1"/>
  <c r="K47" i="1" s="1"/>
  <c r="AC46" i="1"/>
  <c r="N47" i="1" s="1"/>
  <c r="AB46" i="1"/>
  <c r="I47" i="1" s="1"/>
  <c r="L47" i="1" s="1"/>
  <c r="M47" i="1" s="1"/>
  <c r="V46" i="1"/>
  <c r="X46" i="1" s="1"/>
  <c r="AD46" i="1"/>
  <c r="O47" i="1" s="1"/>
  <c r="AE46" i="1"/>
  <c r="P47" i="1" s="1"/>
  <c r="AF46" i="1"/>
  <c r="Q47" i="1" s="1"/>
  <c r="R47" i="1" l="1"/>
  <c r="S47" i="1" s="1"/>
  <c r="V47" i="1" s="1"/>
  <c r="T47" i="1"/>
  <c r="U47" i="1" s="1"/>
  <c r="Y47" i="1" l="1"/>
  <c r="F48" i="1" s="1"/>
  <c r="AD47" i="1"/>
  <c r="O48" i="1" s="1"/>
  <c r="AC47" i="1"/>
  <c r="N48" i="1" s="1"/>
  <c r="W47" i="1"/>
  <c r="X47" i="1" s="1"/>
  <c r="AA47" i="1"/>
  <c r="H48" i="1" s="1"/>
  <c r="Z47" i="1"/>
  <c r="G48" i="1" s="1"/>
  <c r="AB47" i="1"/>
  <c r="I48" i="1" s="1"/>
  <c r="AF47" i="1"/>
  <c r="Q48" i="1" s="1"/>
  <c r="AE47" i="1"/>
  <c r="P48" i="1" s="1"/>
  <c r="J48" i="1" l="1"/>
  <c r="K48" i="1" s="1"/>
  <c r="L48" i="1"/>
  <c r="M48" i="1" s="1"/>
  <c r="T48" i="1" s="1"/>
  <c r="R48" i="1" l="1"/>
  <c r="S48" i="1" s="1"/>
  <c r="V48" i="1" s="1"/>
  <c r="W48" i="1"/>
  <c r="U48" i="1"/>
  <c r="AA48" i="1" s="1"/>
  <c r="H49" i="1" s="1"/>
  <c r="AD48" i="1" l="1"/>
  <c r="O49" i="1" s="1"/>
  <c r="AC48" i="1"/>
  <c r="N49" i="1" s="1"/>
  <c r="X48" i="1"/>
  <c r="Y48" i="1"/>
  <c r="F49" i="1" s="1"/>
  <c r="AF48" i="1"/>
  <c r="Q49" i="1" s="1"/>
  <c r="AE48" i="1"/>
  <c r="P49" i="1" s="1"/>
  <c r="Z48" i="1"/>
  <c r="G49" i="1" s="1"/>
  <c r="AB48" i="1"/>
  <c r="I49" i="1" s="1"/>
  <c r="L49" i="1" s="1"/>
  <c r="M49" i="1" s="1"/>
  <c r="J49" i="1" l="1"/>
  <c r="K49" i="1" s="1"/>
  <c r="R49" i="1" l="1"/>
  <c r="S49" i="1" s="1"/>
  <c r="T49" i="1"/>
  <c r="W49" i="1" l="1"/>
  <c r="U49" i="1"/>
  <c r="AB49" i="1" s="1"/>
  <c r="I50" i="1" s="1"/>
  <c r="AC49" i="1"/>
  <c r="N50" i="1" s="1"/>
  <c r="AD49" i="1"/>
  <c r="O50" i="1" s="1"/>
  <c r="V49" i="1"/>
  <c r="Y49" i="1" l="1"/>
  <c r="F50" i="1" s="1"/>
  <c r="X49" i="1"/>
  <c r="AA49" i="1"/>
  <c r="H50" i="1" s="1"/>
  <c r="L50" i="1" s="1"/>
  <c r="M50" i="1" s="1"/>
  <c r="Z49" i="1"/>
  <c r="G50" i="1" s="1"/>
  <c r="AE49" i="1"/>
  <c r="P50" i="1" s="1"/>
  <c r="AF49" i="1"/>
  <c r="Q50" i="1" s="1"/>
  <c r="J50" i="1" l="1"/>
  <c r="K50" i="1" s="1"/>
  <c r="R50" i="1" l="1"/>
  <c r="S50" i="1" s="1"/>
  <c r="T50" i="1"/>
  <c r="U50" i="1" l="1"/>
  <c r="AA50" i="1" s="1"/>
  <c r="H51" i="1" s="1"/>
  <c r="W50" i="1"/>
  <c r="Y50" i="1"/>
  <c r="F51" i="1" s="1"/>
  <c r="V50" i="1"/>
  <c r="AC50" i="1"/>
  <c r="N51" i="1" s="1"/>
  <c r="AD50" i="1"/>
  <c r="O51" i="1" s="1"/>
  <c r="AB50" i="1" l="1"/>
  <c r="I51" i="1" s="1"/>
  <c r="Z50" i="1"/>
  <c r="G51" i="1" s="1"/>
  <c r="X50" i="1"/>
  <c r="J51" i="1"/>
  <c r="K51" i="1" s="1"/>
  <c r="L51" i="1"/>
  <c r="M51" i="1" s="1"/>
  <c r="R51" i="1" s="1"/>
  <c r="S51" i="1" s="1"/>
  <c r="AF50" i="1"/>
  <c r="Q51" i="1" s="1"/>
  <c r="AE50" i="1"/>
  <c r="P51" i="1" s="1"/>
  <c r="T51" i="1" s="1"/>
  <c r="U51" i="1" l="1"/>
  <c r="Y51" i="1" s="1"/>
  <c r="F52" i="1" s="1"/>
  <c r="W51" i="1"/>
  <c r="Z51" i="1"/>
  <c r="G52" i="1" s="1"/>
  <c r="AB51" i="1"/>
  <c r="I52" i="1" s="1"/>
  <c r="AC51" i="1"/>
  <c r="N52" i="1" s="1"/>
  <c r="AD51" i="1"/>
  <c r="O52" i="1" s="1"/>
  <c r="V51" i="1"/>
  <c r="X51" i="1" s="1"/>
  <c r="AA51" i="1"/>
  <c r="H52" i="1" s="1"/>
  <c r="L52" i="1" s="1"/>
  <c r="M52" i="1" s="1"/>
  <c r="J52" i="1" l="1"/>
  <c r="K52" i="1" s="1"/>
  <c r="AE51" i="1"/>
  <c r="P52" i="1" s="1"/>
  <c r="AF51" i="1"/>
  <c r="Q52" i="1" s="1"/>
  <c r="T52" i="1" l="1"/>
  <c r="R52" i="1"/>
  <c r="S52" i="1" s="1"/>
  <c r="U52" i="1" l="1"/>
  <c r="AA52" i="1" s="1"/>
  <c r="H53" i="1" s="1"/>
  <c r="W52" i="1"/>
  <c r="AC52" i="1"/>
  <c r="N53" i="1" s="1"/>
  <c r="AD52" i="1"/>
  <c r="O53" i="1" s="1"/>
  <c r="V52" i="1"/>
  <c r="Z52" i="1"/>
  <c r="G53" i="1" s="1"/>
  <c r="Y52" i="1"/>
  <c r="F53" i="1" s="1"/>
  <c r="AB52" i="1"/>
  <c r="I53" i="1" s="1"/>
  <c r="X52" i="1" l="1"/>
  <c r="J53" i="1"/>
  <c r="K53" i="1" s="1"/>
  <c r="L53" i="1"/>
  <c r="M53" i="1" s="1"/>
  <c r="R53" i="1" s="1"/>
  <c r="S53" i="1" s="1"/>
  <c r="AF52" i="1"/>
  <c r="Q53" i="1" s="1"/>
  <c r="AE52" i="1"/>
  <c r="P53" i="1" s="1"/>
  <c r="T53" i="1" l="1"/>
  <c r="U53" i="1" s="1"/>
  <c r="AB53" i="1" s="1"/>
  <c r="I54" i="1" s="1"/>
  <c r="V53" i="1"/>
  <c r="AC53" i="1"/>
  <c r="N54" i="1" s="1"/>
  <c r="AD53" i="1"/>
  <c r="O54" i="1" s="1"/>
  <c r="W53" i="1" l="1"/>
  <c r="X53" i="1"/>
  <c r="Z53" i="1"/>
  <c r="G54" i="1" s="1"/>
  <c r="AA53" i="1"/>
  <c r="H54" i="1" s="1"/>
  <c r="L54" i="1" s="1"/>
  <c r="M54" i="1" s="1"/>
  <c r="Y53" i="1"/>
  <c r="F54" i="1" s="1"/>
  <c r="AE53" i="1"/>
  <c r="P54" i="1" s="1"/>
  <c r="AF53" i="1"/>
  <c r="Q54" i="1" s="1"/>
  <c r="J54" i="1" l="1"/>
  <c r="K54" i="1" s="1"/>
  <c r="R54" i="1" l="1"/>
  <c r="S54" i="1" s="1"/>
  <c r="T54" i="1"/>
  <c r="W54" i="1" l="1"/>
  <c r="U54" i="1"/>
  <c r="AA54" i="1" s="1"/>
  <c r="H55" i="1" s="1"/>
  <c r="AD54" i="1"/>
  <c r="O55" i="1" s="1"/>
  <c r="AC54" i="1"/>
  <c r="N55" i="1" s="1"/>
  <c r="V54" i="1"/>
  <c r="AB54" i="1" l="1"/>
  <c r="I55" i="1" s="1"/>
  <c r="L55" i="1" s="1"/>
  <c r="M55" i="1" s="1"/>
  <c r="Z54" i="1"/>
  <c r="G55" i="1" s="1"/>
  <c r="Y54" i="1"/>
  <c r="F55" i="1" s="1"/>
  <c r="J55" i="1" s="1"/>
  <c r="K55" i="1" s="1"/>
  <c r="X54" i="1"/>
  <c r="AE54" i="1"/>
  <c r="P55" i="1" s="1"/>
  <c r="AF54" i="1"/>
  <c r="Q55" i="1" s="1"/>
  <c r="T55" i="1" l="1"/>
  <c r="R55" i="1"/>
  <c r="S55" i="1" s="1"/>
  <c r="V55" i="1" l="1"/>
  <c r="AC55" i="1"/>
  <c r="N56" i="1" s="1"/>
  <c r="AD55" i="1"/>
  <c r="O56" i="1" s="1"/>
  <c r="U55" i="1"/>
  <c r="W55" i="1"/>
  <c r="AA55" i="1" l="1"/>
  <c r="H56" i="1" s="1"/>
  <c r="AE55" i="1"/>
  <c r="P56" i="1" s="1"/>
  <c r="AF55" i="1"/>
  <c r="Q56" i="1" s="1"/>
  <c r="X55" i="1"/>
  <c r="Z55" i="1"/>
  <c r="G56" i="1" s="1"/>
  <c r="AB55" i="1"/>
  <c r="I56" i="1" s="1"/>
  <c r="Y55" i="1"/>
  <c r="F56" i="1" s="1"/>
  <c r="J56" i="1" s="1"/>
  <c r="K56" i="1" s="1"/>
  <c r="L56" i="1" l="1"/>
  <c r="M56" i="1" s="1"/>
  <c r="R56" i="1" s="1"/>
  <c r="S56" i="1" s="1"/>
  <c r="T56" i="1"/>
  <c r="U56" i="1" l="1"/>
  <c r="W56" i="1"/>
  <c r="AC56" i="1"/>
  <c r="N57" i="1" s="1"/>
  <c r="V56" i="1"/>
  <c r="AD56" i="1"/>
  <c r="O57" i="1" s="1"/>
  <c r="X56" i="1" l="1"/>
  <c r="AF56" i="1"/>
  <c r="Q57" i="1" s="1"/>
  <c r="AA56" i="1"/>
  <c r="H57" i="1" s="1"/>
  <c r="Y56" i="1"/>
  <c r="F57" i="1" s="1"/>
  <c r="AE56" i="1"/>
  <c r="P57" i="1" s="1"/>
  <c r="AB56" i="1"/>
  <c r="I57" i="1" s="1"/>
  <c r="Z56" i="1"/>
  <c r="G57" i="1" s="1"/>
  <c r="J57" i="1" l="1"/>
  <c r="K57" i="1" s="1"/>
  <c r="L57" i="1"/>
  <c r="M57" i="1" s="1"/>
  <c r="R57" i="1" l="1"/>
  <c r="S57" i="1" s="1"/>
  <c r="T57" i="1"/>
  <c r="W57" i="1" l="1"/>
  <c r="U57" i="1"/>
  <c r="Z57" i="1" s="1"/>
  <c r="G58" i="1" s="1"/>
  <c r="V57" i="1"/>
  <c r="AD57" i="1"/>
  <c r="O58" i="1" s="1"/>
  <c r="AC57" i="1"/>
  <c r="N58" i="1" s="1"/>
  <c r="X57" i="1" l="1"/>
  <c r="Y57" i="1"/>
  <c r="F58" i="1" s="1"/>
  <c r="J58" i="1" s="1"/>
  <c r="K58" i="1" s="1"/>
  <c r="AA57" i="1"/>
  <c r="H58" i="1" s="1"/>
  <c r="AF57" i="1"/>
  <c r="Q58" i="1" s="1"/>
  <c r="AB57" i="1"/>
  <c r="I58" i="1" s="1"/>
  <c r="AE57" i="1"/>
  <c r="P58" i="1" s="1"/>
  <c r="L58" i="1" l="1"/>
  <c r="M58" i="1" s="1"/>
  <c r="R58" i="1" s="1"/>
  <c r="S58" i="1" s="1"/>
  <c r="T58" i="1" l="1"/>
  <c r="W58" i="1"/>
  <c r="U58" i="1"/>
  <c r="Y58" i="1" s="1"/>
  <c r="F59" i="1" s="1"/>
  <c r="AD58" i="1"/>
  <c r="O59" i="1" s="1"/>
  <c r="V58" i="1"/>
  <c r="AC58" i="1"/>
  <c r="N59" i="1" s="1"/>
  <c r="X58" i="1" l="1"/>
  <c r="Z58" i="1"/>
  <c r="G59" i="1" s="1"/>
  <c r="J59" i="1" s="1"/>
  <c r="K59" i="1" s="1"/>
  <c r="AA58" i="1"/>
  <c r="H59" i="1" s="1"/>
  <c r="AB58" i="1"/>
  <c r="I59" i="1" s="1"/>
  <c r="AE58" i="1"/>
  <c r="P59" i="1" s="1"/>
  <c r="AF58" i="1"/>
  <c r="Q59" i="1" s="1"/>
  <c r="L59" i="1" l="1"/>
  <c r="M59" i="1" s="1"/>
  <c r="R59" i="1" s="1"/>
  <c r="S59" i="1" s="1"/>
  <c r="T59" i="1" l="1"/>
  <c r="W59" i="1" s="1"/>
  <c r="AC59" i="1"/>
  <c r="N60" i="1" s="1"/>
  <c r="V59" i="1"/>
  <c r="AD59" i="1"/>
  <c r="O60" i="1" s="1"/>
  <c r="U59" i="1" l="1"/>
  <c r="AA59" i="1" s="1"/>
  <c r="H60" i="1" s="1"/>
  <c r="X59" i="1"/>
  <c r="AE59" i="1"/>
  <c r="P60" i="1" s="1"/>
  <c r="Z59" i="1" l="1"/>
  <c r="G60" i="1" s="1"/>
  <c r="AB59" i="1"/>
  <c r="I60" i="1" s="1"/>
  <c r="L60" i="1" s="1"/>
  <c r="M60" i="1" s="1"/>
  <c r="Y59" i="1"/>
  <c r="F60" i="1" s="1"/>
  <c r="J60" i="1" s="1"/>
  <c r="K60" i="1" s="1"/>
  <c r="AF59" i="1"/>
  <c r="Q60" i="1" s="1"/>
  <c r="R60" i="1" l="1"/>
  <c r="S60" i="1" s="1"/>
  <c r="T60" i="1"/>
  <c r="U60" i="1" l="1"/>
  <c r="AA60" i="1" s="1"/>
  <c r="H61" i="1" s="1"/>
  <c r="W60" i="1"/>
  <c r="AD60" i="1"/>
  <c r="O61" i="1" s="1"/>
  <c r="V60" i="1"/>
  <c r="AC60" i="1"/>
  <c r="N61" i="1" s="1"/>
  <c r="Z60" i="1" l="1"/>
  <c r="G61" i="1" s="1"/>
  <c r="Y60" i="1"/>
  <c r="F61" i="1" s="1"/>
  <c r="J61" i="1" s="1"/>
  <c r="K61" i="1" s="1"/>
  <c r="AB60" i="1"/>
  <c r="I61" i="1" s="1"/>
  <c r="L61" i="1" s="1"/>
  <c r="M61" i="1" s="1"/>
  <c r="X60" i="1"/>
  <c r="AE60" i="1"/>
  <c r="P61" i="1" s="1"/>
  <c r="AF60" i="1"/>
  <c r="Q61" i="1" s="1"/>
  <c r="T61" i="1" l="1"/>
  <c r="R61" i="1"/>
  <c r="S61" i="1" s="1"/>
  <c r="AC61" i="1" l="1"/>
  <c r="N62" i="1" s="1"/>
  <c r="AD61" i="1"/>
  <c r="O62" i="1" s="1"/>
  <c r="V61" i="1"/>
  <c r="U61" i="1"/>
  <c r="W61" i="1"/>
  <c r="Y61" i="1" l="1"/>
  <c r="F62" i="1" s="1"/>
  <c r="AA61" i="1"/>
  <c r="H62" i="1" s="1"/>
  <c r="AB61" i="1"/>
  <c r="I62" i="1" s="1"/>
  <c r="Z61" i="1"/>
  <c r="G62" i="1" s="1"/>
  <c r="AE61" i="1"/>
  <c r="P62" i="1" s="1"/>
  <c r="AF61" i="1"/>
  <c r="Q62" i="1" s="1"/>
  <c r="X61" i="1"/>
  <c r="L62" i="1" l="1"/>
  <c r="M62" i="1" s="1"/>
  <c r="J62" i="1"/>
  <c r="K62" i="1" s="1"/>
  <c r="R62" i="1" l="1"/>
  <c r="S62" i="1" s="1"/>
  <c r="T62" i="1"/>
  <c r="U62" i="1" l="1"/>
  <c r="AA62" i="1" s="1"/>
  <c r="H63" i="1" s="1"/>
  <c r="W62" i="1"/>
  <c r="AC62" i="1"/>
  <c r="N63" i="1" s="1"/>
  <c r="V62" i="1"/>
  <c r="AD62" i="1"/>
  <c r="O63" i="1" s="1"/>
  <c r="AB62" i="1" l="1"/>
  <c r="I63" i="1" s="1"/>
  <c r="L63" i="1" s="1"/>
  <c r="M63" i="1" s="1"/>
  <c r="Z62" i="1"/>
  <c r="G63" i="1" s="1"/>
  <c r="Y62" i="1"/>
  <c r="F63" i="1" s="1"/>
  <c r="X62" i="1"/>
  <c r="AE62" i="1"/>
  <c r="P63" i="1" s="1"/>
  <c r="AF62" i="1"/>
  <c r="Q63" i="1" s="1"/>
  <c r="J63" i="1" l="1"/>
  <c r="K63" i="1" s="1"/>
  <c r="T63" i="1"/>
  <c r="R63" i="1"/>
  <c r="S63" i="1" s="1"/>
  <c r="AD63" i="1" l="1"/>
  <c r="O64" i="1" s="1"/>
  <c r="V63" i="1"/>
  <c r="AC63" i="1"/>
  <c r="N64" i="1" s="1"/>
  <c r="U63" i="1"/>
  <c r="W63" i="1"/>
  <c r="Y63" i="1" l="1"/>
  <c r="F64" i="1" s="1"/>
  <c r="AE63" i="1"/>
  <c r="P64" i="1" s="1"/>
  <c r="AF63" i="1"/>
  <c r="Q64" i="1" s="1"/>
  <c r="AA63" i="1"/>
  <c r="H64" i="1" s="1"/>
  <c r="Z63" i="1"/>
  <c r="G64" i="1" s="1"/>
  <c r="AB63" i="1"/>
  <c r="I64" i="1" s="1"/>
  <c r="X63" i="1"/>
  <c r="L64" i="1" l="1"/>
  <c r="M64" i="1" s="1"/>
  <c r="J64" i="1"/>
  <c r="K64" i="1" s="1"/>
  <c r="T64" i="1" l="1"/>
  <c r="R64" i="1"/>
  <c r="S64" i="1" s="1"/>
  <c r="AC64" i="1" l="1"/>
  <c r="N65" i="1" s="1"/>
  <c r="V64" i="1"/>
  <c r="AD64" i="1"/>
  <c r="O65" i="1" s="1"/>
  <c r="W64" i="1"/>
  <c r="U64" i="1"/>
  <c r="Y64" i="1" l="1"/>
  <c r="F65" i="1" s="1"/>
  <c r="AB64" i="1"/>
  <c r="I65" i="1" s="1"/>
  <c r="AA64" i="1"/>
  <c r="H65" i="1" s="1"/>
  <c r="Z64" i="1"/>
  <c r="G65" i="1" s="1"/>
  <c r="AE64" i="1"/>
  <c r="P65" i="1" s="1"/>
  <c r="AF64" i="1"/>
  <c r="Q65" i="1" s="1"/>
  <c r="X64" i="1"/>
  <c r="L65" i="1" l="1"/>
  <c r="M65" i="1" s="1"/>
  <c r="J65" i="1"/>
  <c r="K65" i="1" s="1"/>
  <c r="R65" i="1" l="1"/>
  <c r="S65" i="1" s="1"/>
  <c r="T65" i="1"/>
  <c r="U65" i="1" l="1"/>
  <c r="Z65" i="1" s="1"/>
  <c r="G66" i="1" s="1"/>
  <c r="W65" i="1"/>
  <c r="AC65" i="1"/>
  <c r="N66" i="1" s="1"/>
  <c r="V65" i="1"/>
  <c r="AD65" i="1"/>
  <c r="O66" i="1" s="1"/>
  <c r="AB65" i="1" l="1"/>
  <c r="I66" i="1" s="1"/>
  <c r="Y65" i="1"/>
  <c r="F66" i="1" s="1"/>
  <c r="J66" i="1" s="1"/>
  <c r="K66" i="1" s="1"/>
  <c r="X65" i="1"/>
  <c r="AA65" i="1"/>
  <c r="H66" i="1" s="1"/>
  <c r="AE65" i="1"/>
  <c r="P66" i="1" s="1"/>
  <c r="AF65" i="1"/>
  <c r="Q66" i="1" s="1"/>
  <c r="L66" i="1" l="1"/>
  <c r="M66" i="1" s="1"/>
  <c r="R66" i="1" s="1"/>
  <c r="S66" i="1" s="1"/>
  <c r="T66" i="1"/>
  <c r="U66" i="1" s="1"/>
  <c r="AD66" i="1"/>
  <c r="O67" i="1" s="1"/>
  <c r="AC66" i="1"/>
  <c r="N67" i="1" s="1"/>
  <c r="V66" i="1"/>
  <c r="W66" i="1" l="1"/>
  <c r="AE66" i="1"/>
  <c r="P67" i="1" s="1"/>
  <c r="AF66" i="1"/>
  <c r="Q67" i="1" s="1"/>
  <c r="Z66" i="1"/>
  <c r="G67" i="1" s="1"/>
  <c r="AA66" i="1"/>
  <c r="H67" i="1" s="1"/>
  <c r="AB66" i="1"/>
  <c r="I67" i="1" s="1"/>
  <c r="Y66" i="1"/>
  <c r="F67" i="1" s="1"/>
  <c r="X66" i="1"/>
  <c r="J67" i="1" l="1"/>
  <c r="K67" i="1" s="1"/>
  <c r="L67" i="1"/>
  <c r="M67" i="1" s="1"/>
  <c r="T67" i="1" s="1"/>
  <c r="R67" i="1" l="1"/>
  <c r="S67" i="1" s="1"/>
  <c r="AC67" i="1" s="1"/>
  <c r="N68" i="1" s="1"/>
  <c r="AD67" i="1"/>
  <c r="O68" i="1" s="1"/>
  <c r="W67" i="1"/>
  <c r="U67" i="1"/>
  <c r="AA67" i="1" l="1"/>
  <c r="H68" i="1" s="1"/>
  <c r="V67" i="1"/>
  <c r="X67" i="1" s="1"/>
  <c r="Z67" i="1"/>
  <c r="G68" i="1" s="1"/>
  <c r="AF67" i="1"/>
  <c r="Q68" i="1" s="1"/>
  <c r="AE67" i="1"/>
  <c r="P68" i="1" s="1"/>
  <c r="Y67" i="1"/>
  <c r="F68" i="1" s="1"/>
  <c r="J68" i="1" s="1"/>
  <c r="K68" i="1" s="1"/>
  <c r="AB67" i="1"/>
  <c r="I68" i="1" s="1"/>
  <c r="L68" i="1" s="1"/>
  <c r="M68" i="1" s="1"/>
  <c r="R68" i="1" l="1"/>
  <c r="S68" i="1" s="1"/>
  <c r="AD68" i="1" s="1"/>
  <c r="O69" i="1" s="1"/>
  <c r="T68" i="1"/>
  <c r="U68" i="1" s="1"/>
  <c r="AC68" i="1"/>
  <c r="N69" i="1" s="1"/>
  <c r="V68" i="1" l="1"/>
  <c r="W68" i="1"/>
  <c r="AE68" i="1"/>
  <c r="P69" i="1" s="1"/>
  <c r="AF68" i="1"/>
  <c r="Q69" i="1" s="1"/>
  <c r="AB68" i="1"/>
  <c r="I69" i="1" s="1"/>
  <c r="AA68" i="1"/>
  <c r="H69" i="1" s="1"/>
  <c r="Z68" i="1"/>
  <c r="G69" i="1" s="1"/>
  <c r="Y68" i="1"/>
  <c r="F69" i="1" s="1"/>
  <c r="X68" i="1" l="1"/>
  <c r="J69" i="1"/>
  <c r="K69" i="1" s="1"/>
  <c r="L69" i="1"/>
  <c r="M69" i="1" s="1"/>
  <c r="R69" i="1" l="1"/>
  <c r="S69" i="1" s="1"/>
  <c r="T69" i="1"/>
  <c r="W69" i="1" l="1"/>
  <c r="U69" i="1"/>
  <c r="Y69" i="1" s="1"/>
  <c r="F70" i="1" s="1"/>
  <c r="V69" i="1"/>
  <c r="X69" i="1" s="1"/>
  <c r="AC69" i="1"/>
  <c r="N70" i="1" s="1"/>
  <c r="AD69" i="1"/>
  <c r="O70" i="1" s="1"/>
  <c r="AB69" i="1" l="1"/>
  <c r="I70" i="1" s="1"/>
  <c r="Z69" i="1"/>
  <c r="G70" i="1" s="1"/>
  <c r="AA69" i="1"/>
  <c r="H70" i="1" s="1"/>
  <c r="AF69" i="1"/>
  <c r="Q70" i="1" s="1"/>
  <c r="AE69" i="1"/>
  <c r="P70" i="1" s="1"/>
  <c r="L70" i="1" l="1"/>
  <c r="M70" i="1" s="1"/>
  <c r="J70" i="1"/>
  <c r="K70" i="1" s="1"/>
  <c r="T70" i="1" l="1"/>
  <c r="R70" i="1"/>
  <c r="S70" i="1" s="1"/>
  <c r="V70" i="1" l="1"/>
  <c r="AD70" i="1"/>
  <c r="O71" i="1" s="1"/>
  <c r="AC70" i="1"/>
  <c r="N71" i="1" s="1"/>
  <c r="U70" i="1"/>
  <c r="W70" i="1"/>
  <c r="AF70" i="1" l="1"/>
  <c r="Q71" i="1" s="1"/>
  <c r="AE70" i="1"/>
  <c r="P71" i="1" s="1"/>
  <c r="AB70" i="1"/>
  <c r="I71" i="1" s="1"/>
  <c r="AA70" i="1"/>
  <c r="H71" i="1" s="1"/>
  <c r="X70" i="1"/>
  <c r="Z70" i="1"/>
  <c r="G71" i="1" s="1"/>
  <c r="Y70" i="1"/>
  <c r="F71" i="1" s="1"/>
  <c r="L71" i="1" l="1"/>
  <c r="M71" i="1" s="1"/>
  <c r="J71" i="1"/>
  <c r="K71" i="1" s="1"/>
  <c r="R71" i="1" l="1"/>
  <c r="S71" i="1" s="1"/>
  <c r="T71" i="1"/>
  <c r="U71" i="1" l="1"/>
  <c r="Y71" i="1" s="1"/>
  <c r="F72" i="1" s="1"/>
  <c r="W71" i="1"/>
  <c r="AC71" i="1"/>
  <c r="N72" i="1" s="1"/>
  <c r="V71" i="1"/>
  <c r="AD71" i="1"/>
  <c r="O72" i="1" s="1"/>
  <c r="AB71" i="1" l="1"/>
  <c r="I72" i="1" s="1"/>
  <c r="AA71" i="1"/>
  <c r="H72" i="1" s="1"/>
  <c r="L72" i="1" s="1"/>
  <c r="M72" i="1" s="1"/>
  <c r="Z71" i="1"/>
  <c r="G72" i="1" s="1"/>
  <c r="J72" i="1" s="1"/>
  <c r="K72" i="1" s="1"/>
  <c r="X71" i="1"/>
  <c r="AE71" i="1"/>
  <c r="P72" i="1" s="1"/>
  <c r="AF71" i="1"/>
  <c r="Q72" i="1" s="1"/>
  <c r="R72" i="1" l="1"/>
  <c r="S72" i="1" s="1"/>
  <c r="T72" i="1"/>
  <c r="V72" i="1" l="1"/>
  <c r="AC72" i="1"/>
  <c r="N73" i="1" s="1"/>
  <c r="AD72" i="1"/>
  <c r="O73" i="1" s="1"/>
  <c r="U72" i="1"/>
  <c r="Z72" i="1" s="1"/>
  <c r="G73" i="1" s="1"/>
  <c r="W72" i="1"/>
  <c r="X72" i="1" l="1"/>
  <c r="AA72" i="1"/>
  <c r="H73" i="1" s="1"/>
  <c r="AE72" i="1"/>
  <c r="P73" i="1" s="1"/>
  <c r="AF72" i="1"/>
  <c r="Q73" i="1" s="1"/>
  <c r="Y72" i="1"/>
  <c r="F73" i="1" s="1"/>
  <c r="AB72" i="1"/>
  <c r="I73" i="1" s="1"/>
  <c r="J73" i="1" l="1"/>
  <c r="K73" i="1" s="1"/>
  <c r="L73" i="1"/>
  <c r="M73" i="1" s="1"/>
  <c r="R73" i="1" l="1"/>
  <c r="S73" i="1" s="1"/>
  <c r="T73" i="1"/>
  <c r="U73" i="1" l="1"/>
  <c r="Y73" i="1" s="1"/>
  <c r="F74" i="1" s="1"/>
  <c r="W73" i="1"/>
  <c r="AC73" i="1"/>
  <c r="N74" i="1" s="1"/>
  <c r="AD73" i="1"/>
  <c r="O74" i="1" s="1"/>
  <c r="V73" i="1"/>
  <c r="X73" i="1" l="1"/>
  <c r="AA73" i="1"/>
  <c r="H74" i="1" s="1"/>
  <c r="Z73" i="1"/>
  <c r="G74" i="1" s="1"/>
  <c r="J74" i="1" s="1"/>
  <c r="K74" i="1" s="1"/>
  <c r="AB73" i="1"/>
  <c r="I74" i="1" s="1"/>
  <c r="AE73" i="1"/>
  <c r="P74" i="1" s="1"/>
  <c r="AF73" i="1"/>
  <c r="Q74" i="1" s="1"/>
  <c r="L74" i="1" l="1"/>
  <c r="M74" i="1" s="1"/>
  <c r="R74" i="1" s="1"/>
  <c r="S74" i="1" s="1"/>
  <c r="T74" i="1" l="1"/>
  <c r="U74" i="1" s="1"/>
  <c r="AC74" i="1"/>
  <c r="N75" i="1" s="1"/>
  <c r="AD74" i="1"/>
  <c r="O75" i="1" s="1"/>
  <c r="V74" i="1"/>
  <c r="W74" i="1" l="1"/>
  <c r="X74" i="1" s="1"/>
  <c r="AA74" i="1"/>
  <c r="H75" i="1" s="1"/>
  <c r="Z74" i="1"/>
  <c r="G75" i="1" s="1"/>
  <c r="AB74" i="1"/>
  <c r="I75" i="1" s="1"/>
  <c r="Y74" i="1"/>
  <c r="F75" i="1" s="1"/>
  <c r="AE74" i="1"/>
  <c r="P75" i="1" s="1"/>
  <c r="AF74" i="1"/>
  <c r="Q75" i="1" s="1"/>
  <c r="L75" i="1" l="1"/>
  <c r="M75" i="1" s="1"/>
  <c r="J75" i="1"/>
  <c r="K75" i="1" s="1"/>
  <c r="T75" i="1"/>
  <c r="R75" i="1"/>
  <c r="S75" i="1" s="1"/>
  <c r="AD75" i="1" l="1"/>
  <c r="O76" i="1" s="1"/>
  <c r="AC75" i="1"/>
  <c r="N76" i="1" s="1"/>
  <c r="V75" i="1"/>
  <c r="U75" i="1"/>
  <c r="Y75" i="1" s="1"/>
  <c r="F76" i="1" s="1"/>
  <c r="W75" i="1"/>
  <c r="Z75" i="1" l="1"/>
  <c r="G76" i="1" s="1"/>
  <c r="J76" i="1" s="1"/>
  <c r="K76" i="1" s="1"/>
  <c r="X75" i="1"/>
  <c r="AE75" i="1"/>
  <c r="P76" i="1" s="1"/>
  <c r="AF75" i="1"/>
  <c r="Q76" i="1" s="1"/>
  <c r="AB75" i="1"/>
  <c r="I76" i="1" s="1"/>
  <c r="AA75" i="1"/>
  <c r="H76" i="1" s="1"/>
  <c r="L76" i="1" l="1"/>
  <c r="M76" i="1" s="1"/>
  <c r="T76" i="1" s="1"/>
  <c r="R76" i="1"/>
  <c r="S76" i="1" s="1"/>
  <c r="V76" i="1" l="1"/>
  <c r="AC76" i="1"/>
  <c r="N77" i="1" s="1"/>
  <c r="AD76" i="1"/>
  <c r="O77" i="1" s="1"/>
  <c r="W76" i="1"/>
  <c r="U76" i="1"/>
  <c r="AF76" i="1" l="1"/>
  <c r="Q77" i="1" s="1"/>
  <c r="AE76" i="1"/>
  <c r="P77" i="1" s="1"/>
  <c r="AB76" i="1"/>
  <c r="I77" i="1" s="1"/>
  <c r="AA76" i="1"/>
  <c r="H77" i="1" s="1"/>
  <c r="Z76" i="1"/>
  <c r="G77" i="1" s="1"/>
  <c r="Y76" i="1"/>
  <c r="F77" i="1" s="1"/>
  <c r="X76" i="1"/>
  <c r="J77" i="1" l="1"/>
  <c r="K77" i="1" s="1"/>
  <c r="L77" i="1"/>
  <c r="M77" i="1" s="1"/>
  <c r="R77" i="1" l="1"/>
  <c r="S77" i="1" s="1"/>
  <c r="T77" i="1"/>
  <c r="W77" i="1" l="1"/>
  <c r="U77" i="1"/>
  <c r="Y77" i="1" s="1"/>
  <c r="F78" i="1" s="1"/>
  <c r="Z77" i="1"/>
  <c r="G78" i="1" s="1"/>
  <c r="AC77" i="1"/>
  <c r="N78" i="1" s="1"/>
  <c r="AD77" i="1"/>
  <c r="O78" i="1" s="1"/>
  <c r="V77" i="1"/>
  <c r="AB77" i="1" l="1"/>
  <c r="I78" i="1" s="1"/>
  <c r="AA77" i="1"/>
  <c r="H78" i="1" s="1"/>
  <c r="X77" i="1"/>
  <c r="J78" i="1"/>
  <c r="K78" i="1" s="1"/>
  <c r="AE77" i="1"/>
  <c r="P78" i="1" s="1"/>
  <c r="AF77" i="1"/>
  <c r="Q78" i="1" s="1"/>
  <c r="L78" i="1" l="1"/>
  <c r="M78" i="1" s="1"/>
  <c r="R78" i="1" s="1"/>
  <c r="S78" i="1" s="1"/>
  <c r="T78" i="1" l="1"/>
  <c r="W78" i="1" s="1"/>
  <c r="AC78" i="1"/>
  <c r="N79" i="1" s="1"/>
  <c r="AD78" i="1"/>
  <c r="O79" i="1" s="1"/>
  <c r="V78" i="1"/>
  <c r="U78" i="1" l="1"/>
  <c r="Y78" i="1" s="1"/>
  <c r="F79" i="1" s="1"/>
  <c r="X78" i="1"/>
  <c r="AA78" i="1"/>
  <c r="H79" i="1" s="1"/>
  <c r="AE78" i="1"/>
  <c r="P79" i="1" s="1"/>
  <c r="AF78" i="1"/>
  <c r="Q79" i="1" s="1"/>
  <c r="AB78" i="1"/>
  <c r="I79" i="1" s="1"/>
  <c r="Z78" i="1"/>
  <c r="G79" i="1" s="1"/>
  <c r="L79" i="1" l="1"/>
  <c r="M79" i="1" s="1"/>
  <c r="J79" i="1"/>
  <c r="K79" i="1" s="1"/>
  <c r="T79" i="1" l="1"/>
  <c r="R79" i="1"/>
  <c r="S79" i="1" s="1"/>
  <c r="V79" i="1" l="1"/>
  <c r="AD79" i="1"/>
  <c r="O80" i="1" s="1"/>
  <c r="AC79" i="1"/>
  <c r="N80" i="1" s="1"/>
  <c r="U79" i="1"/>
  <c r="W79" i="1"/>
  <c r="AF79" i="1" l="1"/>
  <c r="Q80" i="1" s="1"/>
  <c r="AE79" i="1"/>
  <c r="P80" i="1" s="1"/>
  <c r="AB79" i="1"/>
  <c r="I80" i="1" s="1"/>
  <c r="AA79" i="1"/>
  <c r="H80" i="1" s="1"/>
  <c r="Z79" i="1"/>
  <c r="G80" i="1" s="1"/>
  <c r="Y79" i="1"/>
  <c r="F80" i="1" s="1"/>
  <c r="X79" i="1"/>
  <c r="J80" i="1" l="1"/>
  <c r="K80" i="1" s="1"/>
  <c r="L80" i="1"/>
  <c r="M80" i="1" s="1"/>
  <c r="R80" i="1" l="1"/>
  <c r="S80" i="1" s="1"/>
  <c r="T80" i="1"/>
  <c r="AD80" i="1" l="1"/>
  <c r="O81" i="1" s="1"/>
  <c r="AC80" i="1"/>
  <c r="N81" i="1" s="1"/>
  <c r="V80" i="1"/>
  <c r="U80" i="1"/>
  <c r="Y80" i="1" s="1"/>
  <c r="F81" i="1" s="1"/>
  <c r="W80" i="1"/>
  <c r="AA80" i="1" l="1"/>
  <c r="H81" i="1" s="1"/>
  <c r="Z80" i="1"/>
  <c r="G81" i="1" s="1"/>
  <c r="J81" i="1" s="1"/>
  <c r="K81" i="1" s="1"/>
  <c r="X80" i="1"/>
  <c r="AE80" i="1"/>
  <c r="P81" i="1" s="1"/>
  <c r="AF80" i="1"/>
  <c r="Q81" i="1" s="1"/>
  <c r="AB80" i="1"/>
  <c r="I81" i="1" s="1"/>
  <c r="L81" i="1" l="1"/>
  <c r="M81" i="1" s="1"/>
  <c r="R81" i="1" s="1"/>
  <c r="S81" i="1" s="1"/>
  <c r="V81" i="1" l="1"/>
  <c r="AC81" i="1"/>
  <c r="N82" i="1" s="1"/>
  <c r="AD81" i="1"/>
  <c r="O82" i="1" s="1"/>
  <c r="T81" i="1"/>
  <c r="U81" i="1" l="1"/>
  <c r="W81" i="1"/>
  <c r="X81" i="1" s="1"/>
  <c r="AF81" i="1" l="1"/>
  <c r="Q82" i="1" s="1"/>
  <c r="AE81" i="1"/>
  <c r="P82" i="1" s="1"/>
  <c r="Z81" i="1"/>
  <c r="G82" i="1" s="1"/>
  <c r="AA81" i="1"/>
  <c r="H82" i="1" s="1"/>
  <c r="AB81" i="1"/>
  <c r="I82" i="1" s="1"/>
  <c r="Y81" i="1"/>
  <c r="F82" i="1" s="1"/>
  <c r="J82" i="1" l="1"/>
  <c r="K82" i="1" s="1"/>
  <c r="L82" i="1"/>
  <c r="M82" i="1" s="1"/>
  <c r="R82" i="1" l="1"/>
  <c r="S82" i="1" s="1"/>
  <c r="T82" i="1"/>
  <c r="U82" i="1" l="1"/>
  <c r="AB82" i="1" s="1"/>
  <c r="I83" i="1" s="1"/>
  <c r="W82" i="1"/>
  <c r="AA82" i="1"/>
  <c r="H83" i="1" s="1"/>
  <c r="AC82" i="1"/>
  <c r="N83" i="1" s="1"/>
  <c r="AD82" i="1"/>
  <c r="O83" i="1" s="1"/>
  <c r="V82" i="1"/>
  <c r="Y82" i="1" l="1"/>
  <c r="F83" i="1" s="1"/>
  <c r="Z82" i="1"/>
  <c r="G83" i="1" s="1"/>
  <c r="X82" i="1"/>
  <c r="L83" i="1"/>
  <c r="M83" i="1" s="1"/>
  <c r="AE82" i="1"/>
  <c r="P83" i="1" s="1"/>
  <c r="AF82" i="1"/>
  <c r="Q83" i="1" s="1"/>
  <c r="J83" i="1" l="1"/>
  <c r="K83" i="1" s="1"/>
  <c r="T83" i="1" s="1"/>
  <c r="R83" i="1" l="1"/>
  <c r="S83" i="1" s="1"/>
  <c r="V83" i="1" s="1"/>
  <c r="W83" i="1"/>
  <c r="U83" i="1"/>
  <c r="Y83" i="1" s="1"/>
  <c r="F84" i="1" s="1"/>
  <c r="X83" i="1" l="1"/>
  <c r="AC83" i="1"/>
  <c r="N84" i="1" s="1"/>
  <c r="AD83" i="1"/>
  <c r="O84" i="1" s="1"/>
  <c r="AB83" i="1"/>
  <c r="I84" i="1" s="1"/>
  <c r="AA83" i="1"/>
  <c r="H84" i="1" s="1"/>
  <c r="L84" i="1" s="1"/>
  <c r="M84" i="1" s="1"/>
  <c r="Z83" i="1"/>
  <c r="G84" i="1" s="1"/>
  <c r="J84" i="1" s="1"/>
  <c r="K84" i="1" s="1"/>
  <c r="AE83" i="1"/>
  <c r="P84" i="1" s="1"/>
  <c r="AF83" i="1"/>
  <c r="Q84" i="1" s="1"/>
  <c r="R84" i="1" l="1"/>
  <c r="S84" i="1" s="1"/>
  <c r="T84" i="1"/>
  <c r="U84" i="1" l="1"/>
  <c r="W84" i="1"/>
  <c r="AA84" i="1"/>
  <c r="H85" i="1" s="1"/>
  <c r="AC84" i="1"/>
  <c r="N85" i="1" s="1"/>
  <c r="AD84" i="1"/>
  <c r="O85" i="1" s="1"/>
  <c r="V84" i="1"/>
  <c r="AE84" i="1" l="1"/>
  <c r="P85" i="1" s="1"/>
  <c r="AF84" i="1"/>
  <c r="Q85" i="1" s="1"/>
  <c r="X84" i="1"/>
  <c r="AB84" i="1"/>
  <c r="I85" i="1" s="1"/>
  <c r="Z84" i="1"/>
  <c r="G85" i="1" s="1"/>
  <c r="Y84" i="1"/>
  <c r="F85" i="1" s="1"/>
  <c r="J85" i="1" l="1"/>
  <c r="K85" i="1" s="1"/>
  <c r="L85" i="1"/>
  <c r="M85" i="1" s="1"/>
  <c r="T85" i="1" l="1"/>
  <c r="R85" i="1"/>
  <c r="S85" i="1" s="1"/>
  <c r="U85" i="1" l="1"/>
  <c r="Z85" i="1" s="1"/>
  <c r="G86" i="1" s="1"/>
  <c r="W85" i="1"/>
  <c r="AD85" i="1"/>
  <c r="O86" i="1" s="1"/>
  <c r="V85" i="1"/>
  <c r="AC85" i="1"/>
  <c r="N86" i="1" s="1"/>
  <c r="Y85" i="1" l="1"/>
  <c r="F86" i="1" s="1"/>
  <c r="AB85" i="1"/>
  <c r="I86" i="1" s="1"/>
  <c r="AA85" i="1"/>
  <c r="H86" i="1" s="1"/>
  <c r="L86" i="1" s="1"/>
  <c r="M86" i="1" s="1"/>
  <c r="X85" i="1"/>
  <c r="J86" i="1"/>
  <c r="K86" i="1" s="1"/>
  <c r="AE85" i="1"/>
  <c r="P86" i="1" s="1"/>
  <c r="AF85" i="1"/>
  <c r="Q86" i="1" s="1"/>
  <c r="T86" i="1" l="1"/>
  <c r="R86" i="1"/>
  <c r="S86" i="1" s="1"/>
  <c r="AD86" i="1" l="1"/>
  <c r="O87" i="1" s="1"/>
  <c r="V86" i="1"/>
  <c r="AC86" i="1"/>
  <c r="N87" i="1" s="1"/>
  <c r="W86" i="1"/>
  <c r="U86" i="1"/>
  <c r="AE86" i="1" l="1"/>
  <c r="P87" i="1" s="1"/>
  <c r="AF86" i="1"/>
  <c r="Q87" i="1" s="1"/>
  <c r="AB86" i="1"/>
  <c r="I87" i="1" s="1"/>
  <c r="AA86" i="1"/>
  <c r="H87" i="1" s="1"/>
  <c r="Z86" i="1"/>
  <c r="G87" i="1" s="1"/>
  <c r="Y86" i="1"/>
  <c r="F87" i="1" s="1"/>
  <c r="X86" i="1"/>
  <c r="L87" i="1" l="1"/>
  <c r="M87" i="1" s="1"/>
  <c r="J87" i="1"/>
  <c r="K87" i="1" s="1"/>
  <c r="R87" i="1" l="1"/>
  <c r="S87" i="1" s="1"/>
  <c r="T87" i="1"/>
  <c r="W87" i="1" l="1"/>
  <c r="U87" i="1"/>
  <c r="AA87" i="1" s="1"/>
  <c r="H88" i="1" s="1"/>
  <c r="AC87" i="1"/>
  <c r="N88" i="1" s="1"/>
  <c r="AD87" i="1"/>
  <c r="O88" i="1" s="1"/>
  <c r="V87" i="1"/>
  <c r="Z87" i="1" l="1"/>
  <c r="G88" i="1" s="1"/>
  <c r="Y87" i="1"/>
  <c r="F88" i="1" s="1"/>
  <c r="AB87" i="1"/>
  <c r="I88" i="1" s="1"/>
  <c r="L88" i="1" s="1"/>
  <c r="M88" i="1" s="1"/>
  <c r="X87" i="1"/>
  <c r="J88" i="1"/>
  <c r="K88" i="1" s="1"/>
  <c r="AE87" i="1"/>
  <c r="P88" i="1" s="1"/>
  <c r="AF87" i="1"/>
  <c r="Q88" i="1" s="1"/>
  <c r="R88" i="1" l="1"/>
  <c r="S88" i="1" s="1"/>
  <c r="T88" i="1"/>
  <c r="AC88" i="1" l="1"/>
  <c r="N89" i="1" s="1"/>
  <c r="V88" i="1"/>
  <c r="AD88" i="1"/>
  <c r="O89" i="1" s="1"/>
  <c r="U88" i="1"/>
  <c r="AB88" i="1" s="1"/>
  <c r="I89" i="1" s="1"/>
  <c r="W88" i="1"/>
  <c r="X88" i="1" l="1"/>
  <c r="AF88" i="1"/>
  <c r="Q89" i="1" s="1"/>
  <c r="AE88" i="1"/>
  <c r="P89" i="1" s="1"/>
  <c r="AA88" i="1"/>
  <c r="H89" i="1" s="1"/>
  <c r="Z88" i="1"/>
  <c r="G89" i="1" s="1"/>
  <c r="Y88" i="1"/>
  <c r="F89" i="1" s="1"/>
  <c r="J89" i="1" l="1"/>
  <c r="K89" i="1" s="1"/>
  <c r="L89" i="1"/>
  <c r="M89" i="1" s="1"/>
  <c r="R89" i="1" l="1"/>
  <c r="S89" i="1" s="1"/>
  <c r="T89" i="1"/>
  <c r="U89" i="1" l="1"/>
  <c r="AA89" i="1" s="1"/>
  <c r="H90" i="1" s="1"/>
  <c r="W89" i="1"/>
  <c r="V89" i="1"/>
  <c r="AC89" i="1"/>
  <c r="N90" i="1" s="1"/>
  <c r="AD89" i="1"/>
  <c r="O90" i="1" s="1"/>
  <c r="Y89" i="1" l="1"/>
  <c r="F90" i="1" s="1"/>
  <c r="Z89" i="1"/>
  <c r="G90" i="1" s="1"/>
  <c r="X89" i="1"/>
  <c r="AB89" i="1"/>
  <c r="I90" i="1" s="1"/>
  <c r="L90" i="1" s="1"/>
  <c r="M90" i="1" s="1"/>
  <c r="AF89" i="1"/>
  <c r="Q90" i="1" s="1"/>
  <c r="AE89" i="1"/>
  <c r="P90" i="1" s="1"/>
  <c r="J90" i="1" l="1"/>
  <c r="K90" i="1" s="1"/>
  <c r="R90" i="1"/>
  <c r="S90" i="1" s="1"/>
  <c r="T90" i="1"/>
  <c r="W90" i="1" l="1"/>
  <c r="U90" i="1"/>
  <c r="Z90" i="1" s="1"/>
  <c r="G91" i="1" s="1"/>
  <c r="V90" i="1"/>
  <c r="AC90" i="1"/>
  <c r="N91" i="1" s="1"/>
  <c r="AD90" i="1"/>
  <c r="O91" i="1" s="1"/>
  <c r="Y90" i="1" l="1"/>
  <c r="F91" i="1" s="1"/>
  <c r="J91" i="1" s="1"/>
  <c r="K91" i="1" s="1"/>
  <c r="X90" i="1"/>
  <c r="AB90" i="1"/>
  <c r="I91" i="1" s="1"/>
  <c r="AA90" i="1"/>
  <c r="H91" i="1" s="1"/>
  <c r="L91" i="1" s="1"/>
  <c r="M91" i="1" s="1"/>
  <c r="AE90" i="1"/>
  <c r="P91" i="1" s="1"/>
  <c r="AF90" i="1"/>
  <c r="Q91" i="1" s="1"/>
  <c r="R91" i="1" l="1"/>
  <c r="S91" i="1" s="1"/>
  <c r="T91" i="1"/>
  <c r="W91" i="1" l="1"/>
  <c r="U91" i="1"/>
  <c r="Z91" i="1" s="1"/>
  <c r="G92" i="1" s="1"/>
  <c r="AC91" i="1"/>
  <c r="N92" i="1" s="1"/>
  <c r="AD91" i="1"/>
  <c r="O92" i="1" s="1"/>
  <c r="V91" i="1"/>
  <c r="AB91" i="1" l="1"/>
  <c r="I92" i="1" s="1"/>
  <c r="X91" i="1"/>
  <c r="AA91" i="1"/>
  <c r="H92" i="1" s="1"/>
  <c r="Y91" i="1"/>
  <c r="F92" i="1" s="1"/>
  <c r="AE91" i="1"/>
  <c r="P92" i="1" s="1"/>
  <c r="AF91" i="1"/>
  <c r="Q92" i="1" s="1"/>
  <c r="J92" i="1" l="1"/>
  <c r="K92" i="1" s="1"/>
  <c r="L92" i="1"/>
  <c r="M92" i="1" s="1"/>
  <c r="R92" i="1" l="1"/>
  <c r="S92" i="1" s="1"/>
  <c r="T92" i="1"/>
  <c r="U92" i="1" l="1"/>
  <c r="AA92" i="1" s="1"/>
  <c r="H93" i="1" s="1"/>
  <c r="W92" i="1"/>
  <c r="Y92" i="1"/>
  <c r="F93" i="1" s="1"/>
  <c r="AC92" i="1"/>
  <c r="N93" i="1" s="1"/>
  <c r="AD92" i="1"/>
  <c r="O93" i="1" s="1"/>
  <c r="V92" i="1"/>
  <c r="Z92" i="1" l="1"/>
  <c r="G93" i="1" s="1"/>
  <c r="J93" i="1" s="1"/>
  <c r="K93" i="1" s="1"/>
  <c r="X92" i="1"/>
  <c r="AB92" i="1"/>
  <c r="I93" i="1" s="1"/>
  <c r="L93" i="1" s="1"/>
  <c r="M93" i="1" s="1"/>
  <c r="AE92" i="1"/>
  <c r="P93" i="1" s="1"/>
  <c r="AF92" i="1"/>
  <c r="Q93" i="1" s="1"/>
  <c r="T93" i="1" l="1"/>
  <c r="R93" i="1"/>
  <c r="S93" i="1" s="1"/>
  <c r="AD93" i="1" l="1"/>
  <c r="O94" i="1" s="1"/>
  <c r="AC93" i="1"/>
  <c r="N94" i="1" s="1"/>
  <c r="V93" i="1"/>
  <c r="U93" i="1"/>
  <c r="W93" i="1"/>
  <c r="AE93" i="1" l="1"/>
  <c r="P94" i="1" s="1"/>
  <c r="AF93" i="1"/>
  <c r="Q94" i="1" s="1"/>
  <c r="X93" i="1"/>
  <c r="AB93" i="1"/>
  <c r="I94" i="1" s="1"/>
  <c r="Z93" i="1"/>
  <c r="G94" i="1" s="1"/>
  <c r="AA93" i="1"/>
  <c r="H94" i="1" s="1"/>
  <c r="Y93" i="1"/>
  <c r="F94" i="1" s="1"/>
  <c r="J94" i="1" l="1"/>
  <c r="K94" i="1" s="1"/>
  <c r="L94" i="1"/>
  <c r="M94" i="1" s="1"/>
  <c r="R94" i="1" l="1"/>
  <c r="S94" i="1" s="1"/>
  <c r="T94" i="1"/>
  <c r="U94" i="1" l="1"/>
  <c r="Y94" i="1" s="1"/>
  <c r="F95" i="1" s="1"/>
  <c r="W94" i="1"/>
  <c r="AA94" i="1"/>
  <c r="H95" i="1" s="1"/>
  <c r="AC94" i="1"/>
  <c r="N95" i="1" s="1"/>
  <c r="AD94" i="1"/>
  <c r="O95" i="1" s="1"/>
  <c r="V94" i="1"/>
  <c r="X94" i="1" l="1"/>
  <c r="Z94" i="1"/>
  <c r="G95" i="1" s="1"/>
  <c r="J95" i="1" s="1"/>
  <c r="K95" i="1" s="1"/>
  <c r="AB94" i="1"/>
  <c r="I95" i="1" s="1"/>
  <c r="L95" i="1" s="1"/>
  <c r="M95" i="1" s="1"/>
  <c r="AE94" i="1"/>
  <c r="P95" i="1" s="1"/>
  <c r="AF94" i="1"/>
  <c r="Q95" i="1" s="1"/>
  <c r="T95" i="1" l="1"/>
  <c r="R95" i="1"/>
  <c r="S95" i="1" s="1"/>
  <c r="U95" i="1" l="1"/>
  <c r="Z95" i="1" s="1"/>
  <c r="G96" i="1" s="1"/>
  <c r="W95" i="1"/>
  <c r="AD95" i="1"/>
  <c r="O96" i="1" s="1"/>
  <c r="V95" i="1"/>
  <c r="AC95" i="1"/>
  <c r="N96" i="1" s="1"/>
  <c r="Y95" i="1" l="1"/>
  <c r="F96" i="1" s="1"/>
  <c r="J96" i="1" s="1"/>
  <c r="K96" i="1" s="1"/>
  <c r="X95" i="1"/>
  <c r="AA95" i="1"/>
  <c r="H96" i="1" s="1"/>
  <c r="AB95" i="1"/>
  <c r="I96" i="1" s="1"/>
  <c r="AF95" i="1"/>
  <c r="Q96" i="1" s="1"/>
  <c r="AE95" i="1"/>
  <c r="P96" i="1" s="1"/>
  <c r="L96" i="1" l="1"/>
  <c r="M96" i="1" s="1"/>
  <c r="R96" i="1" s="1"/>
  <c r="S96" i="1" s="1"/>
  <c r="T96" i="1" l="1"/>
  <c r="W96" i="1" s="1"/>
  <c r="AC96" i="1"/>
  <c r="N97" i="1" s="1"/>
  <c r="AD96" i="1"/>
  <c r="O97" i="1" s="1"/>
  <c r="V96" i="1"/>
  <c r="U96" i="1"/>
  <c r="Y96" i="1" s="1"/>
  <c r="F97" i="1" s="1"/>
  <c r="AB96" i="1" l="1"/>
  <c r="I97" i="1" s="1"/>
  <c r="Z96" i="1"/>
  <c r="G97" i="1" s="1"/>
  <c r="J97" i="1" s="1"/>
  <c r="K97" i="1" s="1"/>
  <c r="AA96" i="1"/>
  <c r="H97" i="1" s="1"/>
  <c r="AE96" i="1"/>
  <c r="P97" i="1" s="1"/>
  <c r="AF96" i="1"/>
  <c r="Q97" i="1" s="1"/>
  <c r="X96" i="1"/>
  <c r="L97" i="1" l="1"/>
  <c r="M97" i="1" s="1"/>
  <c r="R97" i="1" s="1"/>
  <c r="S97" i="1" s="1"/>
  <c r="T97" i="1" l="1"/>
  <c r="W97" i="1"/>
  <c r="U97" i="1"/>
  <c r="AB97" i="1" s="1"/>
  <c r="I98" i="1" s="1"/>
  <c r="V97" i="1"/>
  <c r="AD97" i="1"/>
  <c r="O98" i="1" s="1"/>
  <c r="AC97" i="1"/>
  <c r="N98" i="1" s="1"/>
  <c r="Z97" i="1" l="1"/>
  <c r="G98" i="1" s="1"/>
  <c r="X97" i="1"/>
  <c r="AA97" i="1"/>
  <c r="H98" i="1" s="1"/>
  <c r="L98" i="1" s="1"/>
  <c r="M98" i="1" s="1"/>
  <c r="Y97" i="1"/>
  <c r="F98" i="1" s="1"/>
  <c r="AE97" i="1"/>
  <c r="P98" i="1" s="1"/>
  <c r="AF97" i="1"/>
  <c r="Q98" i="1" s="1"/>
  <c r="J98" i="1" l="1"/>
  <c r="K98" i="1" s="1"/>
  <c r="T98" i="1" s="1"/>
  <c r="R98" i="1"/>
  <c r="S98" i="1" s="1"/>
  <c r="U98" i="1" l="1"/>
  <c r="AB98" i="1" s="1"/>
  <c r="I99" i="1" s="1"/>
  <c r="W98" i="1"/>
  <c r="AC98" i="1"/>
  <c r="N99" i="1" s="1"/>
  <c r="AD98" i="1"/>
  <c r="O99" i="1" s="1"/>
  <c r="V98" i="1"/>
  <c r="Z98" i="1" l="1"/>
  <c r="G99" i="1" s="1"/>
  <c r="Y98" i="1"/>
  <c r="F99" i="1" s="1"/>
  <c r="X98" i="1"/>
  <c r="AA98" i="1"/>
  <c r="H99" i="1" s="1"/>
  <c r="L99" i="1" s="1"/>
  <c r="M99" i="1" s="1"/>
  <c r="AE98" i="1"/>
  <c r="P99" i="1" s="1"/>
  <c r="AF98" i="1"/>
  <c r="Q99" i="1" s="1"/>
  <c r="J99" i="1" l="1"/>
  <c r="K99" i="1" s="1"/>
  <c r="R99" i="1"/>
  <c r="S99" i="1" s="1"/>
  <c r="T99" i="1"/>
  <c r="W99" i="1" l="1"/>
  <c r="U99" i="1"/>
  <c r="AA99" i="1" s="1"/>
  <c r="H100" i="1" s="1"/>
  <c r="V99" i="1"/>
  <c r="X99" i="1" s="1"/>
  <c r="AC99" i="1"/>
  <c r="N100" i="1" s="1"/>
  <c r="AD99" i="1"/>
  <c r="O100" i="1" s="1"/>
  <c r="Y99" i="1" l="1"/>
  <c r="F100" i="1" s="1"/>
  <c r="AB99" i="1"/>
  <c r="I100" i="1" s="1"/>
  <c r="L100" i="1" s="1"/>
  <c r="M100" i="1" s="1"/>
  <c r="Z99" i="1"/>
  <c r="G100" i="1" s="1"/>
  <c r="AF99" i="1"/>
  <c r="Q100" i="1" s="1"/>
  <c r="AE99" i="1"/>
  <c r="P100" i="1" s="1"/>
  <c r="J100" i="1" l="1"/>
  <c r="K100" i="1" s="1"/>
  <c r="T100" i="1" s="1"/>
  <c r="R100" i="1" l="1"/>
  <c r="S100" i="1" s="1"/>
  <c r="AD100" i="1" s="1"/>
  <c r="U100" i="1"/>
  <c r="W100" i="1"/>
  <c r="AC100" i="1" l="1"/>
  <c r="V100" i="1"/>
  <c r="AE100" i="1"/>
  <c r="AF100" i="1"/>
  <c r="AB100" i="1"/>
  <c r="AA100" i="1"/>
  <c r="X100" i="1"/>
  <c r="Z100" i="1"/>
  <c r="Y100" i="1"/>
</calcChain>
</file>

<file path=xl/sharedStrings.xml><?xml version="1.0" encoding="utf-8"?>
<sst xmlns="http://schemas.openxmlformats.org/spreadsheetml/2006/main" count="43" uniqueCount="43">
  <si>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</si>
  <si>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</si>
  <si>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</si>
  <si>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</si>
  <si>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</si>
  <si>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</si>
  <si>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</si>
  <si>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</si>
  <si>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</si>
  <si>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</si>
  <si>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</si>
  <si>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</si>
  <si>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</si>
  <si>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</si>
  <si>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</si>
  <si>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</si>
  <si>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</si>
  <si>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</si>
  <si>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</si>
  <si>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</si>
  <si>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</si>
  <si>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</si>
  <si>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</si>
  <si>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</si>
  <si>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</si>
  <si>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</si>
  <si>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</si>
  <si>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</si>
  <si>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</si>
  <si>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</si>
  <si>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</si>
  <si>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h1=w1*i1+w2*i2</t>
  </si>
  <si>
    <t>h2=w3*i1+w4*i2</t>
  </si>
  <si>
    <t>a_h1=(1/1+exp(-h1))</t>
  </si>
  <si>
    <t>a_h2=(1/1+exp(-h2)</t>
  </si>
  <si>
    <t>o1=a_h1*w5+a_h2*w6</t>
  </si>
  <si>
    <t>o2=a_h1*w7+a_h2*w8</t>
  </si>
  <si>
    <t>a_o1=(1/1+exp(-o1))</t>
  </si>
  <si>
    <t>a_o2=(1/1+exp(-o2))</t>
  </si>
  <si>
    <t>Etotal=E1+E2</t>
  </si>
  <si>
    <t>E1=1/2*(t1-a_o1)2</t>
  </si>
  <si>
    <t>E2=1/2*(t2-a_o2)2</t>
  </si>
  <si>
    <t>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</si>
</sst>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923307248711"/>
          <c:y val="0.17733814523184602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0.006256318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5.6612239636957594E-3</c:v>
                </c:pt>
                <c:pt idx="1">
                  <c:v>5.3207688962966819E-3</c:v>
                </c:pt>
                <c:pt idx="2">
                  <c:v>5.2171386999505806E-3</c:v>
                </c:pt>
                <c:pt idx="3">
                  <c:v>5.3331459432324983E-3</c:v>
                </c:pt>
                <c:pt idx="4">
                  <c:v>5.652254849576252E-3</c:v>
                </c:pt>
                <c:pt idx="5">
                  <c:v>6.1585997023333025E-3</c:v>
                </c:pt>
                <c:pt idx="6">
                  <c:v>6.8369973418715866E-3</c:v>
                </c:pt>
                <c:pt idx="7">
                  <c:v>7.6729542463211406E-3</c:v>
                </c:pt>
                <c:pt idx="8">
                  <c:v>8.6526686975978914E-3</c:v>
                </c:pt>
                <c:pt idx="9">
                  <c:v>9.7630285347646527E-3</c:v>
                </c:pt>
                <c:pt idx="10">
                  <c:v>1.0991604989059673E-2</c:v>
                </c:pt>
                <c:pt idx="11">
                  <c:v>1.2326643080440468E-2</c:v>
                </c:pt>
                <c:pt idx="12">
                  <c:v>1.3757049035591253E-2</c:v>
                </c:pt>
                <c:pt idx="13">
                  <c:v>1.5272375163264381E-2</c:v>
                </c:pt>
                <c:pt idx="14">
                  <c:v>1.6862802595693602E-2</c:v>
                </c:pt>
                <c:pt idx="15">
                  <c:v>1.8519122275629941E-2</c:v>
                </c:pt>
                <c:pt idx="16">
                  <c:v>2.0232714538177991E-2</c:v>
                </c:pt>
                <c:pt idx="17">
                  <c:v>2.1995527605793114E-2</c:v>
                </c:pt>
                <c:pt idx="18">
                  <c:v>2.3800055284157219E-2</c:v>
                </c:pt>
                <c:pt idx="19">
                  <c:v>2.5639314116683218E-2</c:v>
                </c:pt>
                <c:pt idx="20">
                  <c:v>2.7506820226504605E-2</c:v>
                </c:pt>
                <c:pt idx="21">
                  <c:v>2.9396566047286375E-2</c:v>
                </c:pt>
                <c:pt idx="22">
                  <c:v>3.1302997118267679E-2</c:v>
                </c:pt>
                <c:pt idx="23">
                  <c:v>3.3220989094759221E-2</c:v>
                </c:pt>
                <c:pt idx="24">
                  <c:v>3.5145825102955552E-2</c:v>
                </c:pt>
                <c:pt idx="25">
                  <c:v>3.7073173547419493E-2</c:v>
                </c:pt>
                <c:pt idx="26">
                  <c:v>3.8999066460944636E-2</c:v>
                </c:pt>
                <c:pt idx="27">
                  <c:v>4.0919878469663717E-2</c:v>
                </c:pt>
                <c:pt idx="28">
                  <c:v>4.2832306431180078E-2</c:v>
                </c:pt>
                <c:pt idx="29">
                  <c:v>4.4733349790074269E-2</c:v>
                </c:pt>
                <c:pt idx="30">
                  <c:v>4.6620291683279323E-2</c:v>
                </c:pt>
                <c:pt idx="31">
                  <c:v>4.8490680817423346E-2</c:v>
                </c:pt>
                <c:pt idx="32">
                  <c:v>5.0342314131194756E-2</c:v>
                </c:pt>
                <c:pt idx="33">
                  <c:v>5.2173220247985638E-2</c:v>
                </c:pt>
                <c:pt idx="34">
                  <c:v>5.3981643717397193E-2</c:v>
                </c:pt>
                <c:pt idx="35">
                  <c:v>5.5766030038545834E-2</c:v>
                </c:pt>
                <c:pt idx="36">
                  <c:v>5.7525011453381923E-2</c:v>
                </c:pt>
                <c:pt idx="37">
                  <c:v>5.9257393494329534E-2</c:v>
                </c:pt>
                <c:pt idx="38">
                  <c:v>6.096214226738253E-2</c:v>
                </c:pt>
                <c:pt idx="39">
                  <c:v>6.2638372449264262E-2</c:v>
                </c:pt>
                <c:pt idx="40">
                  <c:v>6.4285335975296107E-2</c:v>
                </c:pt>
                <c:pt idx="41">
                  <c:v>6.5902411393152643E-2</c:v>
                </c:pt>
                <c:pt idx="42">
                  <c:v>6.7489093856640897E-2</c:v>
                </c:pt>
                <c:pt idx="43">
                  <c:v>6.9044985732970535E-2</c:v>
                </c:pt>
                <c:pt idx="44">
                  <c:v>7.0569787796625469E-2</c:v>
                </c:pt>
                <c:pt idx="45">
                  <c:v>7.2063290982858949E-2</c:v>
                </c:pt>
                <c:pt idx="46">
                  <c:v>7.3525368673969915E-2</c:v>
                </c:pt>
                <c:pt idx="47">
                  <c:v>7.4955969491841065E-2</c:v>
                </c:pt>
                <c:pt idx="48">
                  <c:v>7.6355110570695772E-2</c:v>
                </c:pt>
                <c:pt idx="49">
                  <c:v>7.7722871284631331E-2</c:v>
                </c:pt>
                <c:pt idx="50">
                  <c:v>7.9059387405185935E-2</c:v>
                </c:pt>
                <c:pt idx="51">
                  <c:v>8.0364845664973095E-2</c:v>
                </c:pt>
                <c:pt idx="52">
                  <c:v>8.1639478704251908E-2</c:v>
                </c:pt>
                <c:pt idx="53">
                  <c:v>8.2883560378176332E-2</c:v>
                </c:pt>
                <c:pt idx="54">
                  <c:v>8.4097401403370228E-2</c:v>
                </c:pt>
                <c:pt idx="55">
                  <c:v>8.5281345323392488E-2</c:v>
                </c:pt>
                <c:pt idx="56">
                  <c:v>8.6435764773581128E-2</c:v>
                </c:pt>
                <c:pt idx="57">
                  <c:v>8.756105802668479E-2</c:v>
                </c:pt>
                <c:pt idx="58">
                  <c:v>8.8657645801602042E-2</c:v>
                </c:pt>
                <c:pt idx="59">
                  <c:v>8.9725968318443733E-2</c:v>
                </c:pt>
                <c:pt idx="60">
                  <c:v>9.0766482584009114E-2</c:v>
                </c:pt>
                <c:pt idx="61">
                  <c:v>9.1779659892618437E-2</c:v>
                </c:pt>
                <c:pt idx="62">
                  <c:v>9.2765983528069515E-2</c:v>
                </c:pt>
                <c:pt idx="63">
                  <c:v>9.372594665328364E-2</c:v>
                </c:pt>
                <c:pt idx="64">
                  <c:v>9.4660050374971744E-2</c:v>
                </c:pt>
                <c:pt idx="65">
                  <c:v>9.5568801971388784E-2</c:v>
                </c:pt>
                <c:pt idx="66">
                  <c:v>9.6452713271948418E-2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129509</xdr:colOff>
      <xdr:row>4</xdr:row>
      <xdr:rowOff>135321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177509" y="89732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3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52550" y="62865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419683</xdr:colOff>
      <xdr:row>5</xdr:row>
      <xdr:rowOff>26377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638883" y="9788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376929</xdr:colOff>
      <xdr:row>7</xdr:row>
      <xdr:rowOff>19225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5961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358501</xdr:colOff>
      <xdr:row>16</xdr:row>
      <xdr:rowOff>17158</xdr:rowOff>
    </xdr:from>
    <xdr:to>
      <xdr:col>41</xdr:col>
      <xdr:colOff>20594</xdr:colOff>
      <xdr:row>30</xdr:row>
      <xdr:rowOff>93357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559584</xdr:colOff>
      <xdr:row>1</xdr:row>
      <xdr:rowOff>34875</xdr:rowOff>
    </xdr:from>
    <xdr:ext cx="1669240" cy="3218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015246D-D741-02B9-52C1-8AAC50F5CE56}"/>
                </a:ext>
              </a:extLst>
            </xdr:cNvPr>
            <xdr:cNvSpPr txBox="1"/>
          </xdr:nvSpPr>
          <xdr:spPr>
            <a:xfrm>
              <a:off x="10332697" y="228319"/>
              <a:ext cx="166924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1+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2)/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A015246D-D741-02B9-52C1-8AAC50F5CE56}"/>
                </a:ext>
              </a:extLst>
            </xdr:cNvPr>
            <xdr:cNvSpPr txBox="1"/>
          </xdr:nvSpPr>
          <xdr:spPr>
            <a:xfrm>
              <a:off x="10332697" y="228319"/>
              <a:ext cx="166924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𝐸_𝑡𝑜𝑡𝑎𝑙)/𝜕𝑤5=𝜕(𝐸1+𝐸2)/𝜕𝑤5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538278</xdr:colOff>
      <xdr:row>4</xdr:row>
      <xdr:rowOff>560</xdr:rowOff>
    </xdr:from>
    <xdr:ext cx="1282338" cy="3218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EA044CB-0A28-D66E-750C-30DDE263C978}"/>
                </a:ext>
              </a:extLst>
            </xdr:cNvPr>
            <xdr:cNvSpPr txBox="1"/>
          </xdr:nvSpPr>
          <xdr:spPr>
            <a:xfrm>
              <a:off x="10311391" y="774335"/>
              <a:ext cx="128233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𝑡𝑜𝑡𝑎𝑙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1/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𝜕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5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EA044CB-0A28-D66E-750C-30DDE263C978}"/>
                </a:ext>
              </a:extLst>
            </xdr:cNvPr>
            <xdr:cNvSpPr txBox="1"/>
          </xdr:nvSpPr>
          <xdr:spPr>
            <a:xfrm>
              <a:off x="10311391" y="774335"/>
              <a:ext cx="128233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𝐸_(𝑡𝑜𝑡𝑎𝑙   ))/𝜕𝑤5=𝜕𝐸1/𝜕𝑤5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555491</xdr:colOff>
      <xdr:row>7</xdr:row>
      <xdr:rowOff>16934</xdr:rowOff>
    </xdr:from>
    <xdr:ext cx="2548466" cy="4351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DA7D16B-2547-674B-A9BD-9C81453A9729}"/>
                </a:ext>
              </a:extLst>
            </xdr:cNvPr>
            <xdr:cNvSpPr txBox="1"/>
          </xdr:nvSpPr>
          <xdr:spPr>
            <a:xfrm>
              <a:off x="10328604" y="1371040"/>
              <a:ext cx="2548466" cy="435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𝐸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𝑡𝑜𝑡𝑎𝑙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</m:t>
                      </m:r>
                    </m:den>
                  </m:f>
                </m:oMath>
              </a14:m>
              <a:r>
                <a:rPr lang="en-GB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𝐸𝑡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5</m:t>
                      </m:r>
                    </m:den>
                  </m:f>
                </m:oMath>
              </a14:m>
              <a:endParaRPr lang="en-US" sz="1100" b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GB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DA7D16B-2547-674B-A9BD-9C81453A9729}"/>
                </a:ext>
              </a:extLst>
            </xdr:cNvPr>
            <xdr:cNvSpPr txBox="1"/>
          </xdr:nvSpPr>
          <xdr:spPr>
            <a:xfrm>
              <a:off x="10328604" y="1371040"/>
              <a:ext cx="2548466" cy="4351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𝐸_(𝑡𝑜𝑡𝑎𝑙   ))/𝜕𝑤5</a:t>
              </a:r>
              <a:r>
                <a:rPr lang="en-GB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𝐸𝑡/(𝜕〖𝑎_〗_𝑜1 )∗(𝜕𝑎_𝑜1)/𝜕𝑤5</a:t>
              </a:r>
              <a:endParaRPr lang="en-US" sz="1100" b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endParaRPr lang="en-GB" sz="11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136308</xdr:colOff>
      <xdr:row>9</xdr:row>
      <xdr:rowOff>102105</xdr:rowOff>
    </xdr:from>
    <xdr:ext cx="3259667" cy="4612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555D165-00EC-D588-FF7F-F69A952C440A}"/>
                </a:ext>
              </a:extLst>
            </xdr:cNvPr>
            <xdr:cNvSpPr txBox="1"/>
          </xdr:nvSpPr>
          <xdr:spPr>
            <a:xfrm>
              <a:off x="9909421" y="1843098"/>
              <a:ext cx="3259667" cy="461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__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𝑜</m:t>
                                        </m:r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555D165-00EC-D588-FF7F-F69A952C440A}"/>
                </a:ext>
              </a:extLst>
            </xdr:cNvPr>
            <xdr:cNvSpPr txBox="1"/>
          </xdr:nvSpPr>
          <xdr:spPr>
            <a:xfrm>
              <a:off x="9909421" y="1843098"/>
              <a:ext cx="3259667" cy="461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𝐸1/〖𝜕𝑎〗_(__𝑜1) =𝜕(1/2∗(𝑡1−𝑎_𝑜1 )^2 )/(𝜕𝑎_𝑜1 )=(𝑎_𝑜1−𝑡1)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517531</xdr:colOff>
      <xdr:row>13</xdr:row>
      <xdr:rowOff>177800</xdr:rowOff>
    </xdr:from>
    <xdr:ext cx="2193421" cy="5215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A4046E85-7ECB-2599-CAF7-15FDFEB96359}"/>
                </a:ext>
              </a:extLst>
            </xdr:cNvPr>
            <xdr:cNvSpPr txBox="1"/>
          </xdr:nvSpPr>
          <xdr:spPr>
            <a:xfrm>
              <a:off x="10290644" y="2692568"/>
              <a:ext cx="2193421" cy="521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d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A4046E85-7ECB-2599-CAF7-15FDFEB96359}"/>
                </a:ext>
              </a:extLst>
            </xdr:cNvPr>
            <xdr:cNvSpPr txBox="1"/>
          </xdr:nvSpPr>
          <xdr:spPr>
            <a:xfrm>
              <a:off x="10290644" y="2692568"/>
              <a:ext cx="2193421" cy="5215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𝑎_𝑜1)/𝜕𝑜1=𝜕(𝜎(𝑜1))/𝜕𝑜1=𝑎_𝑜1∗(1−𝑎_𝑜1 )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487869</xdr:colOff>
      <xdr:row>16</xdr:row>
      <xdr:rowOff>186098</xdr:rowOff>
    </xdr:from>
    <xdr:ext cx="767069" cy="3218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DD24C2DE-2628-E548-CB2F-346DE3A6C90A}"/>
                </a:ext>
              </a:extLst>
            </xdr:cNvPr>
            <xdr:cNvSpPr txBox="1"/>
          </xdr:nvSpPr>
          <xdr:spPr>
            <a:xfrm>
              <a:off x="10260982" y="3281197"/>
              <a:ext cx="76706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DD24C2DE-2628-E548-CB2F-346DE3A6C90A}"/>
                </a:ext>
              </a:extLst>
            </xdr:cNvPr>
            <xdr:cNvSpPr txBox="1"/>
          </xdr:nvSpPr>
          <xdr:spPr>
            <a:xfrm>
              <a:off x="10260982" y="3281197"/>
              <a:ext cx="76706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𝑜1/𝜕𝑤5=𝑎_ℎ1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389410</xdr:colOff>
      <xdr:row>23</xdr:row>
      <xdr:rowOff>101431</xdr:rowOff>
    </xdr:from>
    <xdr:ext cx="2917017" cy="4939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64945417-658D-348E-1AC3-C8EFE8E38799}"/>
                </a:ext>
              </a:extLst>
            </xdr:cNvPr>
            <xdr:cNvSpPr txBox="1"/>
          </xdr:nvSpPr>
          <xdr:spPr>
            <a:xfrm>
              <a:off x="10162523" y="4550636"/>
              <a:ext cx="2917017" cy="493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_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64945417-658D-348E-1AC3-C8EFE8E38799}"/>
                </a:ext>
              </a:extLst>
            </xdr:cNvPr>
            <xdr:cNvSpPr txBox="1"/>
          </xdr:nvSpPr>
          <xdr:spPr>
            <a:xfrm>
              <a:off x="10162523" y="4550636"/>
              <a:ext cx="2917017" cy="493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𝐸𝑡𝑜𝑡𝑎𝑙/𝜕𝑤6=(𝑎_(_𝑜1)−𝑡1)∗𝑎_(__𝑜1 )∗(1−𝑎_(__𝑜1 ) )∗𝑎_(_ℎ2)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397653</xdr:colOff>
      <xdr:row>27</xdr:row>
      <xdr:rowOff>42445</xdr:rowOff>
    </xdr:from>
    <xdr:ext cx="2860270" cy="6661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B6F1B641-4BA7-EFD8-DE8F-1ABA9202E243}"/>
                </a:ext>
              </a:extLst>
            </xdr:cNvPr>
            <xdr:cNvSpPr txBox="1"/>
          </xdr:nvSpPr>
          <xdr:spPr>
            <a:xfrm>
              <a:off x="10170766" y="5265425"/>
              <a:ext cx="2860270" cy="6661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7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_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B6F1B641-4BA7-EFD8-DE8F-1ABA9202E243}"/>
                </a:ext>
              </a:extLst>
            </xdr:cNvPr>
            <xdr:cNvSpPr txBox="1"/>
          </xdr:nvSpPr>
          <xdr:spPr>
            <a:xfrm>
              <a:off x="10170766" y="5265425"/>
              <a:ext cx="2860270" cy="6661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𝐸𝑡𝑜𝑡𝑎𝑙/𝜕𝑤7=(𝑎_(_𝑜2)−𝑡2)∗𝑎_(__𝑜2 )∗(1−𝑎_(__𝑜2 ) )∗𝑎_(_ℎ1)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363281</xdr:colOff>
      <xdr:row>1</xdr:row>
      <xdr:rowOff>177577</xdr:rowOff>
    </xdr:from>
    <xdr:ext cx="2860270" cy="8381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EF2383F-A93B-AA9E-6811-F023F0DAEC3E}"/>
                </a:ext>
              </a:extLst>
            </xdr:cNvPr>
            <xdr:cNvSpPr txBox="1"/>
          </xdr:nvSpPr>
          <xdr:spPr>
            <a:xfrm>
              <a:off x="13626791" y="371021"/>
              <a:ext cx="2860270" cy="838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_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  <a:p>
              <a:endParaRPr lang="en-GB" sz="1100"/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EF2383F-A93B-AA9E-6811-F023F0DAEC3E}"/>
                </a:ext>
              </a:extLst>
            </xdr:cNvPr>
            <xdr:cNvSpPr txBox="1"/>
          </xdr:nvSpPr>
          <xdr:spPr>
            <a:xfrm>
              <a:off x="13626791" y="371021"/>
              <a:ext cx="2860270" cy="838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𝐸𝑡𝑜𝑡𝑎𝑙/𝜕𝑤8=(𝑎_(_𝑜2)−𝑡2)∗𝑎_(__𝑜2 )∗(1−𝑎_(__𝑜2 ) )∗𝑎_(_ℎ2)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  <a:p>
              <a:endParaRPr lang="en-GB" sz="110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313828</xdr:colOff>
      <xdr:row>5</xdr:row>
      <xdr:rowOff>26466</xdr:rowOff>
    </xdr:from>
    <xdr:ext cx="3361267" cy="4210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2A556F3E-2950-1FB0-D08A-5A30F254A8FA}"/>
                </a:ext>
              </a:extLst>
            </xdr:cNvPr>
            <xdr:cNvSpPr txBox="1"/>
          </xdr:nvSpPr>
          <xdr:spPr>
            <a:xfrm>
              <a:off x="13577338" y="993685"/>
              <a:ext cx="3361267" cy="42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_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</m:oMath>
              </a14:m>
              <a:r>
                <a:rPr lang="en-US" sz="1100" b="0">
                  <a:ea typeface="Cambria Math" panose="02040503050406030204" pitchFamily="18" charset="0"/>
                </a:rPr>
                <a:t>w5</a:t>
              </a:r>
              <a:br>
                <a:rPr lang="en-US" sz="1100" b="0">
                  <a:ea typeface="Cambria Math" panose="02040503050406030204" pitchFamily="18" charset="0"/>
                </a:rPr>
              </a:br>
              <a:endParaRPr lang="en-GB" sz="1100"/>
            </a:p>
          </xdr:txBody>
        </xdr:sp>
      </mc:Choice>
      <mc:Fallback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2A556F3E-2950-1FB0-D08A-5A30F254A8FA}"/>
                </a:ext>
              </a:extLst>
            </xdr:cNvPr>
            <xdr:cNvSpPr txBox="1"/>
          </xdr:nvSpPr>
          <xdr:spPr>
            <a:xfrm>
              <a:off x="13577338" y="993685"/>
              <a:ext cx="3361267" cy="42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𝐸1/(𝜕𝑎_ℎ1)=(𝑎_(_𝑜1)−𝑡1)∗𝑎_(__𝑜1 )∗(1−𝑎_(__𝑜1 ) )∗</a:t>
              </a:r>
              <a:r>
                <a:rPr lang="en-US" sz="1100" b="0">
                  <a:ea typeface="Cambria Math" panose="02040503050406030204" pitchFamily="18" charset="0"/>
                </a:rPr>
                <a:t>w5</a:t>
              </a:r>
              <a:br>
                <a:rPr lang="en-US" sz="1100" b="0">
                  <a:ea typeface="Cambria Math" panose="02040503050406030204" pitchFamily="18" charset="0"/>
                </a:rPr>
              </a:b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313435</xdr:colOff>
      <xdr:row>7</xdr:row>
      <xdr:rowOff>92517</xdr:rowOff>
    </xdr:from>
    <xdr:ext cx="2645083" cy="3218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F1F3E254-D6D3-1D03-FD9A-9943FD3D1AD4}"/>
                </a:ext>
              </a:extLst>
            </xdr:cNvPr>
            <xdr:cNvSpPr txBox="1"/>
          </xdr:nvSpPr>
          <xdr:spPr>
            <a:xfrm>
              <a:off x="13576945" y="1446623"/>
              <a:ext cx="264508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_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m:rPr>
                        <m:nor/>
                      </m:rPr>
                      <a:rPr lang="en-US" sz="1100" b="0">
                        <a:ea typeface="Cambria Math" panose="02040503050406030204" pitchFamily="18" charset="0"/>
                      </a:rPr>
                      <m:t>w</m:t>
                    </m:r>
                    <m:r>
                      <m:rPr>
                        <m:nor/>
                      </m:rPr>
                      <a:rPr lang="en-US" sz="1100" b="0" i="0">
                        <a:ea typeface="Cambria Math" panose="02040503050406030204" pitchFamily="18" charset="0"/>
                      </a:rPr>
                      <m:t>7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F1F3E254-D6D3-1D03-FD9A-9943FD3D1AD4}"/>
                </a:ext>
              </a:extLst>
            </xdr:cNvPr>
            <xdr:cNvSpPr txBox="1"/>
          </xdr:nvSpPr>
          <xdr:spPr>
            <a:xfrm>
              <a:off x="13576945" y="1446623"/>
              <a:ext cx="2645083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𝐸2/(𝜕𝑎_ℎ1)=(𝑎_(_𝑜2)−𝑡2)∗𝑎_(__𝑜1 )∗(1−𝑎_(__𝑜2 ) )∗"w7</a:t>
              </a:r>
              <a:r>
                <a:rPr lang="en-GB" sz="1100" b="0" i="0">
                  <a:ea typeface="Cambria Math" panose="02040503050406030204" pitchFamily="18" charset="0"/>
                </a:rPr>
                <a:t>"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330200</xdr:colOff>
      <xdr:row>10</xdr:row>
      <xdr:rowOff>34819</xdr:rowOff>
    </xdr:from>
    <xdr:ext cx="4702378" cy="2703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1A61F063-4A4E-22FC-7AAF-BB2E4AFEC395}"/>
                </a:ext>
              </a:extLst>
            </xdr:cNvPr>
            <xdr:cNvSpPr txBox="1"/>
          </xdr:nvSpPr>
          <xdr:spPr>
            <a:xfrm>
              <a:off x="13593710" y="1969256"/>
              <a:ext cx="4702378" cy="27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𝐸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𝑡𝑜𝑡𝑎𝑙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h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</m:oMath>
              </a14:m>
              <a:r>
                <a:rPr lang="en-US" sz="1100" b="0">
                  <a:ea typeface="Cambria Math" panose="02040503050406030204" pitchFamily="18" charset="0"/>
                </a:rPr>
                <a:t>w5+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m:rPr>
                      <m:nor/>
                    </m:rPr>
                    <a:rPr lang="en-US" sz="1100" b="0">
                      <a:ea typeface="Cambria Math" panose="02040503050406030204" pitchFamily="18" charset="0"/>
                    </a:rPr>
                    <m:t>w</m:t>
                  </m:r>
                  <m:r>
                    <m:rPr>
                      <m:nor/>
                    </m:rPr>
                    <a:rPr lang="en-US" sz="1100" b="0" i="0">
                      <a:ea typeface="Cambria Math" panose="02040503050406030204" pitchFamily="18" charset="0"/>
                    </a:rPr>
                    <m:t>7</m:t>
                  </m:r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1A61F063-4A4E-22FC-7AAF-BB2E4AFEC395}"/>
                </a:ext>
              </a:extLst>
            </xdr:cNvPr>
            <xdr:cNvSpPr txBox="1"/>
          </xdr:nvSpPr>
          <xdr:spPr>
            <a:xfrm>
              <a:off x="13593710" y="1969256"/>
              <a:ext cx="4702378" cy="2703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𝐸_𝑡𝑜𝑡𝑎𝑙)/(𝜕𝑎_ℎ1 )=(𝑎_(_𝑜1)−𝑡1)∗𝑎_(__𝑜1 )∗(1−𝑎_(__𝑜1 ) )∗</a:t>
              </a:r>
              <a:r>
                <a:rPr lang="en-US" sz="1100" b="0">
                  <a:ea typeface="Cambria Math" panose="02040503050406030204" pitchFamily="18" charset="0"/>
                </a:rPr>
                <a:t>w5+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(𝑎_(_𝑜2)−𝑡2)∗𝑎_(__𝑜1 )∗(1−𝑎_(__𝑜2 ) )∗"w7</a:t>
              </a:r>
              <a:r>
                <a:rPr lang="en-GB" sz="1100" b="0" i="0">
                  <a:ea typeface="Cambria Math" panose="02040503050406030204" pitchFamily="18" charset="0"/>
                </a:rPr>
                <a:t>"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281306</xdr:colOff>
      <xdr:row>12</xdr:row>
      <xdr:rowOff>92964</xdr:rowOff>
    </xdr:from>
    <xdr:ext cx="4830553" cy="5226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8AACA1C4-979F-C2D0-9635-D0BA3EE9B1D5}"/>
                </a:ext>
              </a:extLst>
            </xdr:cNvPr>
            <xdr:cNvSpPr txBox="1"/>
          </xdr:nvSpPr>
          <xdr:spPr>
            <a:xfrm>
              <a:off x="13544816" y="2414289"/>
              <a:ext cx="4830553" cy="522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_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m:rPr>
                        <m:nor/>
                      </m:rPr>
                      <a:rPr lang="en-US" sz="1100" b="0">
                        <a:ea typeface="Cambria Math" panose="02040503050406030204" pitchFamily="18" charset="0"/>
                      </a:rPr>
                      <m:t>w</m:t>
                    </m:r>
                    <m:r>
                      <m:rPr>
                        <m:nor/>
                      </m:rPr>
                      <a:rPr lang="en-US" sz="1100" b="0" i="0">
                        <a:ea typeface="Cambria Math" panose="02040503050406030204" pitchFamily="18" charset="0"/>
                      </a:rPr>
                      <m:t>6</m:t>
                    </m:r>
                    <m:r>
                      <m:rPr>
                        <m:nor/>
                      </m:rPr>
                      <a:rPr lang="en-US" sz="1100" b="0">
                        <a:ea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_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m:rPr>
                        <m:nor/>
                      </m:rPr>
                      <a:rPr lang="en-US" sz="1100" b="0">
                        <a:ea typeface="Cambria Math" panose="02040503050406030204" pitchFamily="18" charset="0"/>
                      </a:rPr>
                      <m:t>w</m:t>
                    </m:r>
                    <m:r>
                      <m:rPr>
                        <m:nor/>
                      </m:rPr>
                      <a:rPr lang="en-US" sz="1100" b="0" i="0">
                        <a:ea typeface="Cambria Math" panose="02040503050406030204" pitchFamily="18" charset="0"/>
                      </a:rPr>
                      <m:t>8</m:t>
                    </m:r>
                  </m:oMath>
                </m:oMathPara>
              </a14:m>
              <a:endParaRPr lang="en-GB" sz="1100"/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8AACA1C4-979F-C2D0-9635-D0BA3EE9B1D5}"/>
                </a:ext>
              </a:extLst>
            </xdr:cNvPr>
            <xdr:cNvSpPr txBox="1"/>
          </xdr:nvSpPr>
          <xdr:spPr>
            <a:xfrm>
              <a:off x="13544816" y="2414289"/>
              <a:ext cx="4830553" cy="522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𝐸_𝑡𝑜𝑡𝑎𝑙)/(𝜕𝑎_ℎ2 )=(𝑎_(_𝑜1)−𝑡1)∗𝑎_(__𝑜1 )∗(1−𝑎_(__𝑜1 ) )∗"w6+" (𝑎_(_𝑜2)−𝑡2)∗𝑎_(__𝑜1 )∗(1−𝑎_(__𝑜2 ) )∗"w8</a:t>
              </a:r>
              <a:r>
                <a:rPr lang="en-GB" sz="1100" b="0" i="0">
                  <a:ea typeface="Cambria Math" panose="02040503050406030204" pitchFamily="18" charset="0"/>
                </a:rPr>
                <a:t>"</a:t>
              </a:r>
              <a:endParaRPr lang="en-GB" sz="110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14</xdr:col>
      <xdr:colOff>381840</xdr:colOff>
      <xdr:row>20</xdr:row>
      <xdr:rowOff>25287</xdr:rowOff>
    </xdr:from>
    <xdr:ext cx="2977162" cy="4939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89D30D5-9245-ED07-B852-A18C3053A945}"/>
                </a:ext>
              </a:extLst>
            </xdr:cNvPr>
            <xdr:cNvSpPr txBox="1"/>
          </xdr:nvSpPr>
          <xdr:spPr>
            <a:xfrm>
              <a:off x="10154953" y="3894161"/>
              <a:ext cx="2977162" cy="493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5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_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89D30D5-9245-ED07-B852-A18C3053A945}"/>
                </a:ext>
              </a:extLst>
            </xdr:cNvPr>
            <xdr:cNvSpPr txBox="1"/>
          </xdr:nvSpPr>
          <xdr:spPr>
            <a:xfrm>
              <a:off x="10154953" y="3894161"/>
              <a:ext cx="2977162" cy="493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𝐸𝑡𝑜𝑡𝑎𝑙/𝜕𝑤5=(𝑎_(_𝑜1)−𝑡1)∗𝑎_(__𝑜1 )∗(1−𝑎_(__𝑜1 ) )∗𝑎_(_ℎ1)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257700</xdr:colOff>
      <xdr:row>15</xdr:row>
      <xdr:rowOff>190416</xdr:rowOff>
    </xdr:from>
    <xdr:ext cx="2105385" cy="5226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17BC137D-AA98-67F7-0CD8-1C3D68E7FFCF}"/>
                </a:ext>
              </a:extLst>
            </xdr:cNvPr>
            <xdr:cNvSpPr txBox="1"/>
          </xdr:nvSpPr>
          <xdr:spPr>
            <a:xfrm>
              <a:off x="13521210" y="3092072"/>
              <a:ext cx="2105385" cy="522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17BC137D-AA98-67F7-0CD8-1C3D68E7FFCF}"/>
                </a:ext>
              </a:extLst>
            </xdr:cNvPr>
            <xdr:cNvSpPr txBox="1"/>
          </xdr:nvSpPr>
          <xdr:spPr>
            <a:xfrm>
              <a:off x="13521210" y="3092072"/>
              <a:ext cx="2105385" cy="522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𝐸𝑡𝑜𝑡𝑎𝑙/𝜕𝑤1=(𝜕𝐸_𝑡𝑜𝑡𝑎𝑙)/(𝜕𝑎_ℎ1 )∗(𝜕𝑎_ℎ1)/𝜕ℎ1∗(𝜕ℎ_1)/𝜕𝑤1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358628</xdr:colOff>
      <xdr:row>19</xdr:row>
      <xdr:rowOff>5382</xdr:rowOff>
    </xdr:from>
    <xdr:ext cx="1958100" cy="5226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DE758484-C030-FA9C-6AB5-7F79C4709171}"/>
                </a:ext>
              </a:extLst>
            </xdr:cNvPr>
            <xdr:cNvSpPr txBox="1"/>
          </xdr:nvSpPr>
          <xdr:spPr>
            <a:xfrm>
              <a:off x="13622138" y="3680812"/>
              <a:ext cx="1958100" cy="522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DE758484-C030-FA9C-6AB5-7F79C4709171}"/>
                </a:ext>
              </a:extLst>
            </xdr:cNvPr>
            <xdr:cNvSpPr txBox="1"/>
          </xdr:nvSpPr>
          <xdr:spPr>
            <a:xfrm>
              <a:off x="13622138" y="3680812"/>
              <a:ext cx="1958100" cy="522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𝐸𝑡𝑜𝑡𝑎𝑙/𝜕𝑤2=(𝜕𝐸_𝑡𝑜𝑡𝑎𝑙)/(𝜕𝑎_ℎ1 )∗(𝜕𝑎_ℎ1)/𝜕ℎ1∗(𝜕ℎ_1)/𝜕𝑤2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19</xdr:col>
      <xdr:colOff>392268</xdr:colOff>
      <xdr:row>22</xdr:row>
      <xdr:rowOff>72666</xdr:rowOff>
    </xdr:from>
    <xdr:ext cx="1958100" cy="5226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C26EF4DE-371B-0792-E9E2-ADDC83201AB3}"/>
                </a:ext>
              </a:extLst>
            </xdr:cNvPr>
            <xdr:cNvSpPr txBox="1"/>
          </xdr:nvSpPr>
          <xdr:spPr>
            <a:xfrm>
              <a:off x="13655778" y="4328428"/>
              <a:ext cx="1958100" cy="522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C26EF4DE-371B-0792-E9E2-ADDC83201AB3}"/>
                </a:ext>
              </a:extLst>
            </xdr:cNvPr>
            <xdr:cNvSpPr txBox="1"/>
          </xdr:nvSpPr>
          <xdr:spPr>
            <a:xfrm>
              <a:off x="13655778" y="4328428"/>
              <a:ext cx="1958100" cy="5226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𝐸𝑡𝑜𝑡𝑎𝑙/𝜕𝑤3=(𝜕𝐸_𝑡𝑜𝑡𝑎𝑙)/(𝜕𝑎_ℎ2 )∗(𝜕𝑎_ℎ2)/𝜕ℎ2∗(𝜕ℎ_2)/𝜕𝑤3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26</xdr:col>
      <xdr:colOff>123131</xdr:colOff>
      <xdr:row>0</xdr:row>
      <xdr:rowOff>106310</xdr:rowOff>
    </xdr:from>
    <xdr:ext cx="5786392" cy="4209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1D5DD3C6-5CDD-1397-7D4E-1860BBCB3688}"/>
                </a:ext>
              </a:extLst>
            </xdr:cNvPr>
            <xdr:cNvSpPr txBox="1"/>
          </xdr:nvSpPr>
          <xdr:spPr>
            <a:xfrm>
              <a:off x="18273197" y="106310"/>
              <a:ext cx="5786392" cy="420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𝐸𝑡𝑜𝑡𝑎𝑙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 b="0">
                  <a:ea typeface="Cambria Math" panose="02040503050406030204" pitchFamily="18" charset="0"/>
                </a:rPr>
                <a:t>(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</m:oMath>
              </a14:m>
              <a:r>
                <a:rPr lang="en-US" sz="1100" b="0">
                  <a:ea typeface="Cambria Math" panose="02040503050406030204" pitchFamily="18" charset="0"/>
                </a:rPr>
                <a:t>w5+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m:rPr>
                      <m:nor/>
                    </m:rPr>
                    <a:rPr lang="en-US" sz="1100" b="0">
                      <a:ea typeface="Cambria Math" panose="02040503050406030204" pitchFamily="18" charset="0"/>
                    </a:rPr>
                    <m:t>w</m:t>
                  </m:r>
                  <m:r>
                    <m:rPr>
                      <m:nor/>
                    </m:rPr>
                    <a:rPr lang="en-US" sz="1100" b="0" i="0">
                      <a:ea typeface="Cambria Math" panose="02040503050406030204" pitchFamily="18" charset="0"/>
                    </a:rPr>
                    <m:t>7</m:t>
                  </m:r>
                </m:oMath>
              </a14:m>
              <a:r>
                <a:rPr lang="en-US" sz="1100" b="0">
                  <a:ea typeface="Cambria Math" panose="02040503050406030204" pitchFamily="18" charset="0"/>
                </a:rPr>
                <a:t>)*a_h1*(1-ah1)*i1</a:t>
              </a: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1D5DD3C6-5CDD-1397-7D4E-1860BBCB3688}"/>
                </a:ext>
              </a:extLst>
            </xdr:cNvPr>
            <xdr:cNvSpPr txBox="1"/>
          </xdr:nvSpPr>
          <xdr:spPr>
            <a:xfrm>
              <a:off x="18273197" y="106310"/>
              <a:ext cx="5786392" cy="420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𝐸𝑡𝑜𝑡𝑎𝑙/𝜕𝑤1=</a:t>
              </a:r>
              <a:r>
                <a:rPr lang="en-US" sz="1100" b="0">
                  <a:ea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(𝑎_(_𝑜1)−𝑡1)∗𝑎_(__𝑜1 )∗(1−𝑎_(__𝑜1 ) )∗</a:t>
              </a:r>
              <a:r>
                <a:rPr lang="en-US" sz="1100" b="0">
                  <a:ea typeface="Cambria Math" panose="02040503050406030204" pitchFamily="18" charset="0"/>
                </a:rPr>
                <a:t>w5+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(𝑎_(_𝑜2)−𝑡2)∗𝑎_(__𝑜2 )∗(1−𝑎_(__𝑜2 ) )∗"w7</a:t>
              </a:r>
              <a:r>
                <a:rPr lang="en-GB" sz="1100" b="0" i="0">
                  <a:ea typeface="Cambria Math" panose="02040503050406030204" pitchFamily="18" charset="0"/>
                </a:rPr>
                <a:t>"</a:t>
              </a:r>
              <a:r>
                <a:rPr lang="en-US" sz="1100" b="0">
                  <a:ea typeface="Cambria Math" panose="02040503050406030204" pitchFamily="18" charset="0"/>
                </a:rPr>
                <a:t>)*a_h1*(1-ah1)*i1</a:t>
              </a: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26</xdr:col>
      <xdr:colOff>139951</xdr:colOff>
      <xdr:row>2</xdr:row>
      <xdr:rowOff>139953</xdr:rowOff>
    </xdr:from>
    <xdr:ext cx="5856668" cy="2488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73D2956D-90A4-BD96-F5BF-7E8A9CC508DF}"/>
                </a:ext>
              </a:extLst>
            </xdr:cNvPr>
            <xdr:cNvSpPr txBox="1"/>
          </xdr:nvSpPr>
          <xdr:spPr>
            <a:xfrm>
              <a:off x="18290017" y="526840"/>
              <a:ext cx="5856668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𝐸𝑡𝑜𝑡𝑎𝑙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(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</m:oMath>
              </a14:m>
              <a:r>
                <a:rPr lang="en-US" sz="1100" b="0">
                  <a:ea typeface="Cambria Math" panose="02040503050406030204" pitchFamily="18" charset="0"/>
                </a:rPr>
                <a:t>w5+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m:rPr>
                      <m:nor/>
                    </m:rPr>
                    <a:rPr lang="en-US" sz="1100" b="0">
                      <a:ea typeface="Cambria Math" panose="02040503050406030204" pitchFamily="18" charset="0"/>
                    </a:rPr>
                    <m:t>w</m:t>
                  </m:r>
                  <m:r>
                    <m:rPr>
                      <m:nor/>
                    </m:rPr>
                    <a:rPr lang="en-US" sz="1100" b="0" i="0">
                      <a:ea typeface="Cambria Math" panose="02040503050406030204" pitchFamily="18" charset="0"/>
                    </a:rPr>
                    <m:t>7</m:t>
                  </m:r>
                </m:oMath>
              </a14:m>
              <a:r>
                <a:rPr lang="en-GB" sz="1100"/>
                <a:t>)*a_h1*(1-a_h1)*i2</a:t>
              </a:r>
            </a:p>
          </xdr:txBody>
        </xdr:sp>
      </mc:Choice>
      <mc:Fallback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73D2956D-90A4-BD96-F5BF-7E8A9CC508DF}"/>
                </a:ext>
              </a:extLst>
            </xdr:cNvPr>
            <xdr:cNvSpPr txBox="1"/>
          </xdr:nvSpPr>
          <xdr:spPr>
            <a:xfrm>
              <a:off x="18290017" y="526840"/>
              <a:ext cx="5856668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𝐸𝑡𝑜𝑡𝑎𝑙/𝜕𝑤2=</a:t>
              </a:r>
              <a:r>
                <a:rPr lang="en-GB" sz="1100"/>
                <a:t>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(𝑎_(_𝑜1)−𝑡1)∗𝑎_(__𝑜1 )∗(1−𝑎_(__𝑜1 ) )∗</a:t>
              </a:r>
              <a:r>
                <a:rPr lang="en-US" sz="1100" b="0">
                  <a:ea typeface="Cambria Math" panose="02040503050406030204" pitchFamily="18" charset="0"/>
                </a:rPr>
                <a:t>w5+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(𝑎_(_𝑜2)−𝑡2)∗𝑎_(__𝑜2 )∗(1−𝑎_(__𝑜2 ) )∗"w7</a:t>
              </a:r>
              <a:r>
                <a:rPr lang="en-GB" sz="1100" b="0" i="0">
                  <a:ea typeface="Cambria Math" panose="02040503050406030204" pitchFamily="18" charset="0"/>
                </a:rPr>
                <a:t>"</a:t>
              </a:r>
              <a:r>
                <a:rPr lang="en-GB" sz="1100"/>
                <a:t>)*a_h1*(1-a_h1)*i2</a:t>
              </a:r>
            </a:p>
          </xdr:txBody>
        </xdr:sp>
      </mc:Fallback>
    </mc:AlternateContent>
    <xdr:clientData/>
  </xdr:oneCellAnchor>
  <xdr:oneCellAnchor>
    <xdr:from>
      <xdr:col>26</xdr:col>
      <xdr:colOff>156774</xdr:colOff>
      <xdr:row>5</xdr:row>
      <xdr:rowOff>13793</xdr:rowOff>
    </xdr:from>
    <xdr:ext cx="5813643" cy="2488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8A0C49AD-D6F6-A148-4A9C-5D98EDD213B1}"/>
                </a:ext>
              </a:extLst>
            </xdr:cNvPr>
            <xdr:cNvSpPr txBox="1"/>
          </xdr:nvSpPr>
          <xdr:spPr>
            <a:xfrm>
              <a:off x="18306840" y="981012"/>
              <a:ext cx="5813643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𝐸𝑡𝑜𝑡𝑎𝑙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𝜕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𝑤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3</m:t>
                      </m:r>
                    </m:den>
                  </m:f>
                </m:oMath>
              </a14:m>
              <a:r>
                <a:rPr lang="en-GB" sz="1100"/>
                <a:t>=(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m:rPr>
                      <m:nor/>
                    </m:rPr>
                    <a:rPr lang="en-US" sz="1100" b="0">
                      <a:ea typeface="Cambria Math" panose="02040503050406030204" pitchFamily="18" charset="0"/>
                    </a:rPr>
                    <m:t>w</m:t>
                  </m:r>
                  <m:r>
                    <m:rPr>
                      <m:nor/>
                    </m:rPr>
                    <a:rPr lang="en-US" sz="1100" b="0" i="0">
                      <a:ea typeface="Cambria Math" panose="02040503050406030204" pitchFamily="18" charset="0"/>
                    </a:rPr>
                    <m:t>6</m:t>
                  </m:r>
                  <m:r>
                    <m:rPr>
                      <m:nor/>
                    </m:rPr>
                    <a:rPr lang="en-US" sz="1100" b="0">
                      <a:ea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_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_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r>
                    <m:rPr>
                      <m:nor/>
                    </m:rPr>
                    <a:rPr lang="en-US" sz="1100" b="0">
                      <a:ea typeface="Cambria Math" panose="02040503050406030204" pitchFamily="18" charset="0"/>
                    </a:rPr>
                    <m:t>w</m:t>
                  </m:r>
                  <m:r>
                    <m:rPr>
                      <m:nor/>
                    </m:rPr>
                    <a:rPr lang="en-US" sz="1100" b="0" i="0">
                      <a:ea typeface="Cambria Math" panose="02040503050406030204" pitchFamily="18" charset="0"/>
                    </a:rPr>
                    <m:t>8</m:t>
                  </m:r>
                </m:oMath>
              </a14:m>
              <a:r>
                <a:rPr lang="en-GB" sz="1100"/>
                <a:t>)*a_h2*(1-a_h2)*i1</a:t>
              </a:r>
            </a:p>
          </xdr:txBody>
        </xdr:sp>
      </mc:Choice>
      <mc:Fallback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8A0C49AD-D6F6-A148-4A9C-5D98EDD213B1}"/>
                </a:ext>
              </a:extLst>
            </xdr:cNvPr>
            <xdr:cNvSpPr txBox="1"/>
          </xdr:nvSpPr>
          <xdr:spPr>
            <a:xfrm>
              <a:off x="18306840" y="981012"/>
              <a:ext cx="5813643" cy="248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𝐸𝑡𝑜𝑡𝑎𝑙/𝜕𝑤3</a:t>
              </a:r>
              <a:r>
                <a:rPr lang="en-GB" sz="1100"/>
                <a:t>=(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(𝑎_(_𝑜1)−𝑡1)∗𝑎_(__𝑜1 )∗(1−𝑎_(__𝑜1 ) )∗"w6+" (𝑎_(_𝑜2)−𝑡2)∗𝑎_(__𝑜2 )∗(1−𝑎_(__𝑜2 ) )∗"w8</a:t>
              </a:r>
              <a:r>
                <a:rPr lang="en-GB" sz="1100" b="0" i="0">
                  <a:ea typeface="Cambria Math" panose="02040503050406030204" pitchFamily="18" charset="0"/>
                </a:rPr>
                <a:t>"</a:t>
              </a:r>
              <a:r>
                <a:rPr lang="en-GB" sz="1100"/>
                <a:t>)*a_h2*(1-a_h2)*i1</a:t>
              </a:r>
            </a:p>
          </xdr:txBody>
        </xdr:sp>
      </mc:Fallback>
    </mc:AlternateContent>
    <xdr:clientData/>
  </xdr:oneCellAnchor>
  <xdr:oneCellAnchor>
    <xdr:from>
      <xdr:col>26</xdr:col>
      <xdr:colOff>165185</xdr:colOff>
      <xdr:row>7</xdr:row>
      <xdr:rowOff>55846</xdr:rowOff>
    </xdr:from>
    <xdr:ext cx="5964518" cy="4940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A3BB5A10-D6F4-C3CF-C6A6-49B3100DAA48}"/>
                </a:ext>
              </a:extLst>
            </xdr:cNvPr>
            <xdr:cNvSpPr txBox="1"/>
          </xdr:nvSpPr>
          <xdr:spPr>
            <a:xfrm>
              <a:off x="18315251" y="1409952"/>
              <a:ext cx="5964518" cy="494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𝐸𝑡𝑜𝑡𝑎𝑙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𝜕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m:rPr>
                        <m:nor/>
                      </m:rPr>
                      <a:rPr lang="en-GB" sz="1100"/>
                      <m:t>=(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_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m:rPr>
                        <m:nor/>
                      </m:rPr>
                      <a:rPr lang="en-US" sz="1100" b="0">
                        <a:ea typeface="Cambria Math" panose="02040503050406030204" pitchFamily="18" charset="0"/>
                      </a:rPr>
                      <m:t>w</m:t>
                    </m:r>
                    <m:r>
                      <m:rPr>
                        <m:nor/>
                      </m:rPr>
                      <a:rPr lang="en-US" sz="1100" b="0" i="0">
                        <a:ea typeface="Cambria Math" panose="02040503050406030204" pitchFamily="18" charset="0"/>
                      </a:rPr>
                      <m:t>6</m:t>
                    </m:r>
                    <m:r>
                      <m:rPr>
                        <m:nor/>
                      </m:rPr>
                      <a:rPr lang="en-US" sz="1100" b="0">
                        <a:ea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_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𝑜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_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m:rPr>
                        <m:nor/>
                      </m:rPr>
                      <a:rPr lang="en-US" sz="1100" b="0">
                        <a:ea typeface="Cambria Math" panose="02040503050406030204" pitchFamily="18" charset="0"/>
                      </a:rPr>
                      <m:t>w</m:t>
                    </m:r>
                    <m:r>
                      <m:rPr>
                        <m:nor/>
                      </m:rPr>
                      <a:rPr lang="en-US" sz="1100" b="0" i="0">
                        <a:ea typeface="Cambria Math" panose="02040503050406030204" pitchFamily="18" charset="0"/>
                      </a:rPr>
                      <m:t>8</m:t>
                    </m:r>
                    <m:r>
                      <m:rPr>
                        <m:nor/>
                      </m:rPr>
                      <a:rPr lang="en-GB" sz="1100"/>
                      <m:t>)*</m:t>
                    </m:r>
                    <m:r>
                      <m:rPr>
                        <m:nor/>
                      </m:rPr>
                      <a:rPr lang="en-GB" sz="1100"/>
                      <m:t>a</m:t>
                    </m:r>
                    <m:r>
                      <m:rPr>
                        <m:nor/>
                      </m:rPr>
                      <a:rPr lang="en-GB" sz="1100"/>
                      <m:t>_</m:t>
                    </m:r>
                    <m:r>
                      <m:rPr>
                        <m:nor/>
                      </m:rPr>
                      <a:rPr lang="en-GB" sz="1100"/>
                      <m:t>h</m:t>
                    </m:r>
                    <m:r>
                      <m:rPr>
                        <m:nor/>
                      </m:rPr>
                      <a:rPr lang="en-GB" sz="1100"/>
                      <m:t>2*(1-</m:t>
                    </m:r>
                    <m:r>
                      <m:rPr>
                        <m:nor/>
                      </m:rPr>
                      <a:rPr lang="en-GB" sz="1100"/>
                      <m:t>a</m:t>
                    </m:r>
                    <m:r>
                      <m:rPr>
                        <m:nor/>
                      </m:rPr>
                      <a:rPr lang="en-GB" sz="1100"/>
                      <m:t>_</m:t>
                    </m:r>
                    <m:r>
                      <m:rPr>
                        <m:nor/>
                      </m:rPr>
                      <a:rPr lang="en-GB" sz="1100"/>
                      <m:t>h</m:t>
                    </m:r>
                    <m:r>
                      <m:rPr>
                        <m:nor/>
                      </m:rPr>
                      <a:rPr lang="en-GB" sz="1100"/>
                      <m:t>2)*</m:t>
                    </m:r>
                    <m:r>
                      <m:rPr>
                        <m:nor/>
                      </m:rPr>
                      <a:rPr lang="en-GB" sz="1100"/>
                      <m:t>i</m:t>
                    </m:r>
                    <m:r>
                      <m:rPr>
                        <m:nor/>
                      </m:rPr>
                      <a:rPr lang="en-US" sz="1100" b="0" i="0"/>
                      <m:t>2</m:t>
                    </m:r>
                  </m:oMath>
                </m:oMathPara>
              </a14:m>
              <a:endParaRPr lang="en-GB" sz="1100"/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A3BB5A10-D6F4-C3CF-C6A6-49B3100DAA48}"/>
                </a:ext>
              </a:extLst>
            </xdr:cNvPr>
            <xdr:cNvSpPr txBox="1"/>
          </xdr:nvSpPr>
          <xdr:spPr>
            <a:xfrm>
              <a:off x="18315251" y="1409952"/>
              <a:ext cx="5964518" cy="4940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𝜕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𝐸𝑡𝑜𝑡𝑎𝑙/𝜕𝑤4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"</a:t>
              </a:r>
              <a:r>
                <a:rPr lang="en-GB" sz="1100" i="0">
                  <a:latin typeface="Cambria Math" panose="02040503050406030204" pitchFamily="18" charset="0"/>
                </a:rPr>
                <a:t>=(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 (𝑎_(_𝑜1)−𝑡1)∗𝑎_(__𝑜1 )∗(1−𝑎_(__𝑜1 ) )∗"w6+" (𝑎_(_𝑜2)−𝑡2)∗𝑎_(__𝑜2 )∗(1−𝑎_(__𝑜2 ) )∗"w8</a:t>
              </a:r>
              <a:r>
                <a:rPr lang="en-GB" sz="1100" i="0">
                  <a:latin typeface="Cambria Math" panose="02040503050406030204" pitchFamily="18" charset="0"/>
                </a:rPr>
                <a:t>)*a_h2*(1-a_h2)*i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 b="0" i="0"/>
                <a:t>"</a:t>
              </a:r>
              <a:endParaRPr lang="en-GB" sz="1100"/>
            </a:p>
            <a:p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5:AF167"/>
  <sheetViews>
    <sheetView tabSelected="1" zoomScale="151" zoomScaleNormal="150" workbookViewId="0">
      <selection activeCell="P4" sqref="P4"/>
    </sheetView>
  </sheetViews>
  <sheetFormatPr baseColWidth="10" defaultColWidth="9.1640625" defaultRowHeight="15" x14ac:dyDescent="0.2"/>
  <cols>
    <col min="1" max="16384" width="9.1640625" style="2"/>
  </cols>
  <sheetData>
    <row r="5" spans="12:15" x14ac:dyDescent="0.2">
      <c r="L5" s="5" t="s">
        <v>31</v>
      </c>
      <c r="M5" s="5"/>
      <c r="N5" s="5"/>
      <c r="O5" s="5"/>
    </row>
    <row r="6" spans="12:15" x14ac:dyDescent="0.2">
      <c r="L6" s="5" t="s">
        <v>32</v>
      </c>
      <c r="M6" s="5"/>
      <c r="N6" s="5"/>
      <c r="O6" s="5"/>
    </row>
    <row r="7" spans="12:15" x14ac:dyDescent="0.2">
      <c r="L7" s="5" t="s">
        <v>33</v>
      </c>
      <c r="M7" s="5"/>
      <c r="N7" s="5"/>
      <c r="O7" s="5"/>
    </row>
    <row r="8" spans="12:15" x14ac:dyDescent="0.2">
      <c r="L8" s="5" t="s">
        <v>34</v>
      </c>
      <c r="M8" s="5"/>
      <c r="N8" s="5"/>
      <c r="O8" s="5"/>
    </row>
    <row r="9" spans="12:15" x14ac:dyDescent="0.2">
      <c r="L9" s="5" t="s">
        <v>35</v>
      </c>
      <c r="M9" s="5"/>
      <c r="N9" s="5"/>
      <c r="O9" s="5"/>
    </row>
    <row r="10" spans="12:15" x14ac:dyDescent="0.2">
      <c r="L10" s="5" t="s">
        <v>36</v>
      </c>
      <c r="M10" s="5"/>
      <c r="N10" s="5"/>
      <c r="O10" s="5"/>
    </row>
    <row r="11" spans="12:15" x14ac:dyDescent="0.2">
      <c r="L11" s="5" t="s">
        <v>37</v>
      </c>
      <c r="M11"/>
      <c r="N11" s="5"/>
      <c r="O11" s="5"/>
    </row>
    <row r="12" spans="12:15" x14ac:dyDescent="0.2">
      <c r="L12" s="5" t="s">
        <v>38</v>
      </c>
      <c r="M12"/>
      <c r="N12" s="5"/>
      <c r="O12" s="5"/>
    </row>
    <row r="13" spans="12:15" x14ac:dyDescent="0.2">
      <c r="L13" s="5" t="s">
        <v>39</v>
      </c>
      <c r="M13" s="5"/>
      <c r="N13" s="5"/>
      <c r="O13" s="5"/>
    </row>
    <row r="14" spans="12:15" x14ac:dyDescent="0.2">
      <c r="L14" s="5" t="s">
        <v>40</v>
      </c>
      <c r="M14" s="5"/>
      <c r="N14" s="5"/>
      <c r="O14" s="5"/>
    </row>
    <row r="15" spans="12:15" x14ac:dyDescent="0.2">
      <c r="L15" s="5" t="s">
        <v>41</v>
      </c>
      <c r="M15" s="5"/>
      <c r="N15" s="5"/>
      <c r="O15" s="5"/>
    </row>
    <row r="31" spans="2:32" x14ac:dyDescent="0.2">
      <c r="E31" s="2" t="s">
        <v>42</v>
      </c>
      <c r="F31" s="2">
        <v>1</v>
      </c>
    </row>
    <row r="32" spans="2:32" s="3" customFormat="1" x14ac:dyDescent="0.2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4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">
      <c r="B33" s="6">
        <v>0.5</v>
      </c>
      <c r="C33" s="6">
        <v>0.5</v>
      </c>
      <c r="D33" s="2">
        <v>0.05</v>
      </c>
      <c r="E33" s="2">
        <v>0.1</v>
      </c>
      <c r="F33" s="2">
        <v>0.15</v>
      </c>
      <c r="G33" s="2">
        <v>0.2</v>
      </c>
      <c r="H33" s="2">
        <v>0.25</v>
      </c>
      <c r="I33" s="2">
        <v>0.3</v>
      </c>
      <c r="J33" s="2">
        <f>SUM(PRODUCT(F33,D33),PRODUCT(G33,E33))</f>
        <v>2.7500000000000004E-2</v>
      </c>
      <c r="K33" s="2">
        <f>1/(1+EXP(-J33))</f>
        <v>0.50687456676453424</v>
      </c>
      <c r="L33" s="2">
        <f>SUM(PRODUCT(H33,D33),PRODUCT(I33,E33))</f>
        <v>4.2499999999999996E-2</v>
      </c>
      <c r="M33" s="2">
        <f>1/(1+EXP(-L33))</f>
        <v>0.51062340100496373</v>
      </c>
      <c r="N33" s="2">
        <v>0.4</v>
      </c>
      <c r="O33" s="2">
        <v>0.45</v>
      </c>
      <c r="P33" s="2">
        <v>0.5</v>
      </c>
      <c r="Q33" s="2">
        <v>0.55000000000000004</v>
      </c>
      <c r="R33" s="2">
        <f>SUM(PRODUCT(K33,N33),PRODUCT(M33,O33))</f>
        <v>0.43253035715804738</v>
      </c>
      <c r="S33" s="2">
        <f>1/(1+EXP(-R33))</f>
        <v>0.60647773220672796</v>
      </c>
      <c r="T33" s="2">
        <f>SUM(PRODUCT(K33,P33),PRODUCT(M33,Q33))</f>
        <v>0.53428015393499717</v>
      </c>
      <c r="U33" s="2">
        <f>1/(1+EXP(-T33))</f>
        <v>0.63048083545063482</v>
      </c>
      <c r="V33" s="2">
        <f>PRODUCT(0.5,POWER(SUM(B33,-S33),2))</f>
        <v>5.6687537279438366E-3</v>
      </c>
      <c r="W33" s="2">
        <f>PRODUCT(0.5,POWER(SUM(C33,-T33),2))</f>
        <v>5.8756447690355099E-4</v>
      </c>
      <c r="X33" s="4">
        <f>SUM(V33,W33)</f>
        <v>6.2563182048473876E-3</v>
      </c>
      <c r="Y33" s="2">
        <f>PRODUCT(SUM(PRODUCT(SUM(S33,-B33),S33,SUM(1,-S33),N33),PRODUCT(SUM(U33,-C33),U33,SUM(1,-U33),P33)),K33,SUM(1,-K33),D33)</f>
        <v>3.1699339591029018E-4</v>
      </c>
      <c r="Z33" s="2">
        <f>PRODUCT(SUM(PRODUCT(SUM(S33,-B33),S33,SUM(1,-S33),N33),PRODUCT(SUM(U33,-C33),U33,SUM(1,-U33),P33)),K33,SUM(1,-K33),E33)</f>
        <v>6.3398679182058036E-4</v>
      </c>
      <c r="AA33" s="2">
        <f>PRODUCT(SUM(PRODUCT(SUM(S33,-B33),S33,SUM(1,-S33),O33),PRODUCT(SUM(U33,-C33),U33,SUM(1,-U33),Q33)),M33,SUM(1,-M33),D33)</f>
        <v>3.5177632159073217E-4</v>
      </c>
      <c r="AB33" s="2">
        <f>PRODUCT(SUM(PRODUCT(SUM(S33,-B33),S33,SUM(1,-S33),O33),PRODUCT(SUM(U33,-C33),U33,SUM(1,-U33),Q33)),M33,SUM(1,-M33),E33)</f>
        <v>7.0355264318146433E-4</v>
      </c>
      <c r="AC33" s="2">
        <f>PRODUCT(SUM(S33,-B33),S33,SUM(1,-S33),K33)</f>
        <v>1.288081863162825E-2</v>
      </c>
      <c r="AD33" s="2">
        <f>PRODUCT(SUM(S33,-B33),S33,SUM(1,-S33),L33)</f>
        <v>1.0800202411783435E-3</v>
      </c>
      <c r="AE33" s="2">
        <f>PRODUCT(SUM(U33,-C33),U33,SUM(1,-U33),K33)</f>
        <v>1.5408348281773079E-2</v>
      </c>
      <c r="AF33" s="2">
        <f>PRODUCT(SUM(U33,-C33),U33,SUM(1,-U33),M33)</f>
        <v>1.5522308119994766E-2</v>
      </c>
    </row>
    <row r="34" spans="2:32" x14ac:dyDescent="0.2">
      <c r="B34" s="6">
        <v>0.5</v>
      </c>
      <c r="C34" s="6">
        <v>0.5</v>
      </c>
      <c r="D34" s="2">
        <v>0.05</v>
      </c>
      <c r="E34" s="2">
        <v>0.1</v>
      </c>
      <c r="F34" s="6">
        <f>F33-F$31*Y33</f>
        <v>0.1496830066040897</v>
      </c>
      <c r="G34" s="6">
        <f>G33-F$31*Z33</f>
        <v>0.19936601320817943</v>
      </c>
      <c r="H34" s="2">
        <f>H33-F$31*AA33</f>
        <v>0.24964822367840928</v>
      </c>
      <c r="I34" s="2">
        <f>I33-F$31*AB33</f>
        <v>0.29929644735681854</v>
      </c>
      <c r="J34" s="2">
        <f>SUM(PRODUCT(F34,D34),PRODUCT(G34,E34))</f>
        <v>2.7420751651022431E-2</v>
      </c>
      <c r="K34" s="2">
        <f>1/(1+EXP(-J34))</f>
        <v>0.50685475841175931</v>
      </c>
      <c r="L34" s="2">
        <f>SUM(PRODUCT(H34,D34),PRODUCT(I34,E34))</f>
        <v>4.2412055919602315E-2</v>
      </c>
      <c r="M34" s="2">
        <f>1/(1+EXP(-L34))</f>
        <v>0.51060142488942106</v>
      </c>
      <c r="N34" s="2">
        <f>N33-F$31*AC33</f>
        <v>0.38711918136837176</v>
      </c>
      <c r="O34" s="2">
        <f>O33-F$31*AD33</f>
        <v>0.44891997975882164</v>
      </c>
      <c r="P34" s="2">
        <f>P33-F$31*AE33</f>
        <v>0.48459165171822693</v>
      </c>
      <c r="Q34" s="2">
        <f>Q33-F$31*AF33</f>
        <v>0.53447769188000527</v>
      </c>
      <c r="R34" s="2">
        <f>SUM(PRODUCT(K34,N34),PRODUCT(M34,O34))</f>
        <v>0.42543238047520848</v>
      </c>
      <c r="S34" s="2">
        <f>1/(1+EXP(-R34))</f>
        <v>0.6047824372531494</v>
      </c>
      <c r="T34" s="2">
        <f>SUM(PRODUCT(K34,P34),PRODUCT(M34,Q34))</f>
        <v>0.5185226556055369</v>
      </c>
      <c r="U34" s="2">
        <f>1/(1+EXP(-T34))</f>
        <v>0.62680224894371661</v>
      </c>
      <c r="V34" s="2">
        <f>PRODUCT(0.5,POWER(SUM(B34,-S34),2))</f>
        <v>5.4896795783550955E-3</v>
      </c>
      <c r="W34" s="2">
        <f>PRODUCT(0.5,POWER(SUM(C34,-T34),2))</f>
        <v>1.7154438534066371E-4</v>
      </c>
      <c r="X34" s="4">
        <f>SUM(V34,W34)</f>
        <v>5.6612239636957594E-3</v>
      </c>
      <c r="Y34" s="2">
        <f>PRODUCT(SUM(PRODUCT(SUM(S34,-B34),S34,SUM(1,-S34),N34),PRODUCT(SUM(U34,-C34),U34,SUM(1,-U34),P34)),K34,SUM(1,-K34),D34)</f>
        <v>3.0080960244547049E-4</v>
      </c>
      <c r="Z34" s="2">
        <f>PRODUCT(SUM(PRODUCT(SUM(S34,-B34),S34,SUM(1,-S34),N34),PRODUCT(SUM(U34,-C34),U34,SUM(1,-U34),P34)),K34,SUM(1,-K34),E34)</f>
        <v>6.0161920489094098E-4</v>
      </c>
      <c r="AA34" s="2">
        <f>PRODUCT(SUM(PRODUCT(SUM(S34,-B34),S34,SUM(1,-S34),O34),PRODUCT(SUM(U34,-C34),U34,SUM(1,-U34),Q34)),M34,SUM(1,-M34),D34)</f>
        <v>3.3855784983125004E-4</v>
      </c>
      <c r="AB34" s="2">
        <f>PRODUCT(SUM(PRODUCT(SUM(S34,-B34),S34,SUM(1,-S34),O34),PRODUCT(SUM(U34,-C34),U34,SUM(1,-U34),Q34)),M34,SUM(1,-M34),E34)</f>
        <v>6.7711569966250008E-4</v>
      </c>
      <c r="AC34" s="2">
        <f>PRODUCT(SUM(S34,-B34),S34,SUM(1,-S34),K34)</f>
        <v>1.2694261208208251E-2</v>
      </c>
      <c r="AD34" s="2">
        <f>PRODUCT(SUM(S34,-B34),S34,SUM(1,-S34),L34)</f>
        <v>1.06221695127737E-3</v>
      </c>
      <c r="AE34" s="2">
        <f>PRODUCT(SUM(U34,-C34),U34,SUM(1,-U34),K34)</f>
        <v>1.5034190475691224E-2</v>
      </c>
      <c r="AF34" s="2">
        <f>PRODUCT(SUM(U34,-C34),U34,SUM(1,-U34),M34)</f>
        <v>1.5145323096110058E-2</v>
      </c>
    </row>
    <row r="35" spans="2:32" x14ac:dyDescent="0.2">
      <c r="B35" s="6">
        <v>0.5</v>
      </c>
      <c r="C35" s="6">
        <v>0.5</v>
      </c>
      <c r="D35" s="2">
        <v>0.05</v>
      </c>
      <c r="E35" s="2">
        <v>0.1</v>
      </c>
      <c r="F35" s="6">
        <f t="shared" ref="F35:F98" si="0">F34-F$31*Y34</f>
        <v>0.14938219700164423</v>
      </c>
      <c r="G35" s="6">
        <f t="shared" ref="G35:G98" si="1">G34-F$31*Z34</f>
        <v>0.19876439400328849</v>
      </c>
      <c r="H35" s="2">
        <f t="shared" ref="H35:H98" si="2">H34-F$31*AA34</f>
        <v>0.24930966582857803</v>
      </c>
      <c r="I35" s="2">
        <f t="shared" ref="I35:I98" si="3">I34-F$31*AB34</f>
        <v>0.29861933165715604</v>
      </c>
      <c r="J35" s="2">
        <f t="shared" ref="J35:J98" si="4">SUM(PRODUCT(F35,D35),PRODUCT(G35,E35))</f>
        <v>2.734554925041106E-2</v>
      </c>
      <c r="K35" s="2">
        <f t="shared" ref="K35:K98" si="5">1/(1+EXP(-J35))</f>
        <v>0.50683596133551434</v>
      </c>
      <c r="L35" s="2">
        <f t="shared" ref="L35:L98" si="6">SUM(PRODUCT(H35,D35),PRODUCT(I35,E35))</f>
        <v>4.2327416457144509E-2</v>
      </c>
      <c r="M35" s="2">
        <f t="shared" ref="M35:M98" si="7">1/(1+EXP(-L35))</f>
        <v>0.510580274517488</v>
      </c>
      <c r="N35" s="2">
        <f t="shared" ref="N35:N98" si="8">N34-F$31*AC34</f>
        <v>0.37442492016016349</v>
      </c>
      <c r="O35" s="2">
        <f t="shared" ref="O35:O98" si="9">O34-F$31*AD34</f>
        <v>0.44785776280754425</v>
      </c>
      <c r="P35" s="2">
        <f t="shared" ref="P35:P98" si="10">P34-F$31*AE34</f>
        <v>0.46955746124253572</v>
      </c>
      <c r="Q35" s="2">
        <f t="shared" ref="Q35:Q98" si="11">Q34-F$31*AF34</f>
        <v>0.51933236878389522</v>
      </c>
      <c r="R35" s="2">
        <f t="shared" ref="R35:R98" si="12">SUM(PRODUCT(K35,N35),PRODUCT(M35,O35))</f>
        <v>0.41843935383641362</v>
      </c>
      <c r="S35" s="2">
        <f t="shared" ref="S35:S98" si="13">1/(1+EXP(-R35))</f>
        <v>0.60310974069874423</v>
      </c>
      <c r="T35" s="2">
        <f t="shared" ref="T35:T98" si="14">SUM(PRODUCT(K35,P35),PRODUCT(M35,Q35))</f>
        <v>0.50314947069062266</v>
      </c>
      <c r="U35" s="2">
        <f t="shared" ref="U35:U98" si="15">1/(1+EXP(-T35))</f>
        <v>0.62319918254666062</v>
      </c>
      <c r="V35" s="2">
        <f t="shared" ref="V35:V98" si="16">PRODUCT(0.5,POWER(SUM(B35,-S35),2))</f>
        <v>5.3158093134811363E-3</v>
      </c>
      <c r="W35" s="2">
        <f t="shared" ref="W35:W98" si="17">PRODUCT(0.5,POWER(SUM(C35,-T35),2))</f>
        <v>4.9595828155455806E-6</v>
      </c>
      <c r="X35" s="4">
        <f t="shared" ref="X35:X98" si="18">SUM(V35,W35)</f>
        <v>5.3207688962966819E-3</v>
      </c>
      <c r="Y35" s="2">
        <f t="shared" ref="Y35:Y98" si="19">PRODUCT(SUM(PRODUCT(SUM(S35,-B35),S35,SUM(1,-S35),N35),PRODUCT(SUM(U35,-C35),U35,SUM(1,-U35),P35)),K35,SUM(1,-K35),D35)</f>
        <v>2.8526540252353641E-4</v>
      </c>
      <c r="Z35" s="2">
        <f t="shared" ref="Z35:Z98" si="20">PRODUCT(SUM(PRODUCT(SUM(S35,-B35),S35,SUM(1,-S35),N35),PRODUCT(SUM(U35,-C35),U35,SUM(1,-U35),P35)),K35,SUM(1,-K35),E35)</f>
        <v>5.7053080504707282E-4</v>
      </c>
      <c r="AA35" s="2">
        <f t="shared" ref="AA35:AA98" si="21">PRODUCT(SUM(PRODUCT(SUM(S35,-B35),S35,SUM(1,-S35),O35),PRODUCT(SUM(U35,-C35),U35,SUM(1,-U35),Q35)),M35,SUM(1,-M35),D35)</f>
        <v>3.2582769045124668E-4</v>
      </c>
      <c r="AB35" s="2">
        <f t="shared" ref="AB35:AB98" si="22">PRODUCT(SUM(PRODUCT(SUM(S35,-B35),S35,SUM(1,-S35),O35),PRODUCT(SUM(U35,-C35),U35,SUM(1,-U35),Q35)),M35,SUM(1,-M35),E35)</f>
        <v>6.5165538090249336E-4</v>
      </c>
      <c r="AC35" s="2">
        <f t="shared" ref="AC35:AC98" si="23">PRODUCT(SUM(S35,-B35),S35,SUM(1,-S35),K35)</f>
        <v>1.2509325676559113E-2</v>
      </c>
      <c r="AD35" s="2">
        <f t="shared" ref="AD35:AD98" si="24">PRODUCT(SUM(S35,-B35),S35,SUM(1,-S35),L35)</f>
        <v>1.0446919277680444E-3</v>
      </c>
      <c r="AE35" s="2">
        <f t="shared" ref="AE35:AE98" si="25">PRODUCT(SUM(U35,-C35),U35,SUM(1,-U35),K35)</f>
        <v>1.466270034345604E-2</v>
      </c>
      <c r="AF35" s="2">
        <f t="shared" ref="AF35:AF98" si="26">PRODUCT(SUM(U35,-C35),U35,SUM(1,-U35),M35)</f>
        <v>1.4771022850869812E-2</v>
      </c>
    </row>
    <row r="36" spans="2:32" x14ac:dyDescent="0.2">
      <c r="B36" s="6">
        <v>0.5</v>
      </c>
      <c r="C36" s="6">
        <v>0.5</v>
      </c>
      <c r="D36" s="2">
        <v>0.05</v>
      </c>
      <c r="E36" s="2">
        <v>0.1</v>
      </c>
      <c r="F36" s="6">
        <f t="shared" si="0"/>
        <v>0.14909693159912069</v>
      </c>
      <c r="G36" s="6">
        <f t="shared" si="1"/>
        <v>0.19819386319824142</v>
      </c>
      <c r="H36" s="2">
        <f t="shared" si="2"/>
        <v>0.24898383813812677</v>
      </c>
      <c r="I36" s="2">
        <f t="shared" si="3"/>
        <v>0.29796767627625353</v>
      </c>
      <c r="J36" s="2">
        <f t="shared" si="4"/>
        <v>2.727423289978018E-2</v>
      </c>
      <c r="K36" s="2">
        <f t="shared" si="5"/>
        <v>0.5068181355718131</v>
      </c>
      <c r="L36" s="2">
        <f t="shared" si="6"/>
        <v>4.2245959534531696E-2</v>
      </c>
      <c r="M36" s="2">
        <f t="shared" si="7"/>
        <v>0.51055991938777112</v>
      </c>
      <c r="N36" s="2">
        <f t="shared" si="8"/>
        <v>0.36191559448360439</v>
      </c>
      <c r="O36" s="2">
        <f t="shared" si="9"/>
        <v>0.44681307087977618</v>
      </c>
      <c r="P36" s="2">
        <f t="shared" si="10"/>
        <v>0.45489476089907971</v>
      </c>
      <c r="Q36" s="2">
        <f t="shared" si="11"/>
        <v>0.50456134593302537</v>
      </c>
      <c r="R36" s="2">
        <f t="shared" si="12"/>
        <v>0.41155023228032572</v>
      </c>
      <c r="S36" s="2">
        <f t="shared" si="13"/>
        <v>0.601459537151107</v>
      </c>
      <c r="T36" s="2">
        <f t="shared" si="14"/>
        <v>0.48815771470600799</v>
      </c>
      <c r="U36" s="2">
        <f t="shared" si="15"/>
        <v>0.61967234107885816</v>
      </c>
      <c r="V36" s="2">
        <f t="shared" si="16"/>
        <v>5.1470188394584313E-3</v>
      </c>
      <c r="W36" s="2">
        <f t="shared" si="17"/>
        <v>7.0119860492149659E-5</v>
      </c>
      <c r="X36" s="4">
        <f t="shared" si="18"/>
        <v>5.2171386999505806E-3</v>
      </c>
      <c r="Y36" s="2">
        <f t="shared" si="19"/>
        <v>2.7034841736479193E-4</v>
      </c>
      <c r="Z36" s="2">
        <f t="shared" si="20"/>
        <v>5.4069683472958386E-4</v>
      </c>
      <c r="AA36" s="2">
        <f t="shared" si="21"/>
        <v>3.1357816062562035E-4</v>
      </c>
      <c r="AB36" s="2">
        <f t="shared" si="22"/>
        <v>6.2715632125124069E-4</v>
      </c>
      <c r="AC36" s="2">
        <f t="shared" si="23"/>
        <v>1.232604816083333E-2</v>
      </c>
      <c r="AD36" s="2">
        <f t="shared" si="24"/>
        <v>1.0274409995919926E-3</v>
      </c>
      <c r="AE36" s="2">
        <f t="shared" si="25"/>
        <v>1.4294400829938242E-2</v>
      </c>
      <c r="AF36" s="2">
        <f t="shared" si="26"/>
        <v>1.4399934854729865E-2</v>
      </c>
    </row>
    <row r="37" spans="2:32" x14ac:dyDescent="0.2">
      <c r="B37" s="6">
        <v>0.5</v>
      </c>
      <c r="C37" s="6">
        <v>0.5</v>
      </c>
      <c r="D37" s="2">
        <v>0.05</v>
      </c>
      <c r="E37" s="2">
        <v>0.1</v>
      </c>
      <c r="F37" s="6">
        <f t="shared" si="0"/>
        <v>0.1488265831817559</v>
      </c>
      <c r="G37" s="6">
        <f t="shared" si="1"/>
        <v>0.19765316636351185</v>
      </c>
      <c r="H37" s="2">
        <f t="shared" si="2"/>
        <v>0.24867025997750114</v>
      </c>
      <c r="I37" s="2">
        <f t="shared" si="3"/>
        <v>0.29734051995500227</v>
      </c>
      <c r="J37" s="2">
        <f t="shared" si="4"/>
        <v>2.720664579543898E-2</v>
      </c>
      <c r="K37" s="2">
        <f t="shared" si="5"/>
        <v>0.5068012419298692</v>
      </c>
      <c r="L37" s="2">
        <f t="shared" si="6"/>
        <v>4.2167564994375288E-2</v>
      </c>
      <c r="M37" s="2">
        <f t="shared" si="7"/>
        <v>0.51054032947844874</v>
      </c>
      <c r="N37" s="2">
        <f t="shared" si="8"/>
        <v>0.34958954632277106</v>
      </c>
      <c r="O37" s="2">
        <f t="shared" si="9"/>
        <v>0.44578562988018416</v>
      </c>
      <c r="P37" s="2">
        <f t="shared" si="10"/>
        <v>0.44060036006914149</v>
      </c>
      <c r="Q37" s="2">
        <f t="shared" si="11"/>
        <v>0.49016141107829553</v>
      </c>
      <c r="R37" s="2">
        <f t="shared" si="12"/>
        <v>0.40476395859786696</v>
      </c>
      <c r="S37" s="2">
        <f t="shared" si="13"/>
        <v>0.59983171232494081</v>
      </c>
      <c r="T37" s="2">
        <f t="shared" si="14"/>
        <v>0.47354397798732284</v>
      </c>
      <c r="U37" s="2">
        <f t="shared" si="15"/>
        <v>0.61622222470970212</v>
      </c>
      <c r="V37" s="2">
        <f t="shared" si="16"/>
        <v>4.9831853928648693E-3</v>
      </c>
      <c r="W37" s="2">
        <f t="shared" si="17"/>
        <v>3.4996055036762925E-4</v>
      </c>
      <c r="X37" s="4">
        <f t="shared" si="18"/>
        <v>5.3331459432324983E-3</v>
      </c>
      <c r="Y37" s="2">
        <f t="shared" si="19"/>
        <v>2.560451191112778E-4</v>
      </c>
      <c r="Z37" s="2">
        <f t="shared" si="20"/>
        <v>5.120902382225556E-4</v>
      </c>
      <c r="AA37" s="2">
        <f t="shared" si="21"/>
        <v>3.0180035653097539E-4</v>
      </c>
      <c r="AB37" s="2">
        <f t="shared" si="22"/>
        <v>6.0360071306195077E-4</v>
      </c>
      <c r="AC37" s="2">
        <f t="shared" si="23"/>
        <v>1.2144462054237463E-2</v>
      </c>
      <c r="AD37" s="2">
        <f t="shared" si="24"/>
        <v>1.0104600198762872E-3</v>
      </c>
      <c r="AE37" s="2">
        <f t="shared" si="25"/>
        <v>1.3929772813231165E-2</v>
      </c>
      <c r="AF37" s="2">
        <f t="shared" si="26"/>
        <v>1.4032544147970123E-2</v>
      </c>
    </row>
    <row r="38" spans="2:32" x14ac:dyDescent="0.2">
      <c r="B38" s="6">
        <v>0.5</v>
      </c>
      <c r="C38" s="6">
        <v>0.5</v>
      </c>
      <c r="D38" s="2">
        <v>0.05</v>
      </c>
      <c r="E38" s="2">
        <v>0.1</v>
      </c>
      <c r="F38" s="6">
        <f t="shared" si="0"/>
        <v>0.14857053806264461</v>
      </c>
      <c r="G38" s="6">
        <f t="shared" si="1"/>
        <v>0.19714107612528931</v>
      </c>
      <c r="H38" s="2">
        <f t="shared" si="2"/>
        <v>0.24836845962097018</v>
      </c>
      <c r="I38" s="2">
        <f t="shared" si="3"/>
        <v>0.29673691924194034</v>
      </c>
      <c r="J38" s="2">
        <f t="shared" si="4"/>
        <v>2.7142634515661162E-2</v>
      </c>
      <c r="K38" s="2">
        <f t="shared" si="5"/>
        <v>0.5067852420639275</v>
      </c>
      <c r="L38" s="2">
        <f t="shared" si="6"/>
        <v>4.2092114905242548E-2</v>
      </c>
      <c r="M38" s="2">
        <f t="shared" si="7"/>
        <v>0.5105214753235755</v>
      </c>
      <c r="N38" s="2">
        <f t="shared" si="8"/>
        <v>0.33744508426853359</v>
      </c>
      <c r="O38" s="2">
        <f t="shared" si="9"/>
        <v>0.44477516986030785</v>
      </c>
      <c r="P38" s="2">
        <f t="shared" si="10"/>
        <v>0.42667058725591034</v>
      </c>
      <c r="Q38" s="2">
        <f t="shared" si="11"/>
        <v>0.47612886693032541</v>
      </c>
      <c r="R38" s="2">
        <f t="shared" si="12"/>
        <v>0.39807946461868948</v>
      </c>
      <c r="S38" s="2">
        <f t="shared" si="13"/>
        <v>0.59822614351868175</v>
      </c>
      <c r="T38" s="2">
        <f t="shared" si="14"/>
        <v>0.45930436843345668</v>
      </c>
      <c r="U38" s="2">
        <f t="shared" si="15"/>
        <v>0.61284914002812074</v>
      </c>
      <c r="V38" s="2">
        <f t="shared" si="16"/>
        <v>4.824187635276333E-3</v>
      </c>
      <c r="W38" s="2">
        <f t="shared" si="17"/>
        <v>8.2806721429991867E-4</v>
      </c>
      <c r="X38" s="4">
        <f t="shared" si="18"/>
        <v>5.652254849576252E-3</v>
      </c>
      <c r="Y38" s="2">
        <f t="shared" si="19"/>
        <v>2.4234099888980135E-4</v>
      </c>
      <c r="Z38" s="2">
        <f t="shared" si="20"/>
        <v>4.8468199777960269E-4</v>
      </c>
      <c r="AA38" s="2">
        <f t="shared" si="21"/>
        <v>2.9048431674292386E-4</v>
      </c>
      <c r="AB38" s="2">
        <f t="shared" si="22"/>
        <v>5.8096863348584772E-4</v>
      </c>
      <c r="AC38" s="2">
        <f t="shared" si="23"/>
        <v>1.1964598105118011E-2</v>
      </c>
      <c r="AD38" s="2">
        <f t="shared" si="24"/>
        <v>9.9374487738564999E-4</v>
      </c>
      <c r="AE38" s="2">
        <f t="shared" si="25"/>
        <v>1.3569255581168879E-2</v>
      </c>
      <c r="AF38" s="2">
        <f t="shared" si="26"/>
        <v>1.3669293821833812E-2</v>
      </c>
    </row>
    <row r="39" spans="2:32" x14ac:dyDescent="0.2">
      <c r="B39" s="6">
        <v>0.5</v>
      </c>
      <c r="C39" s="6">
        <v>0.5</v>
      </c>
      <c r="D39" s="2">
        <v>0.05</v>
      </c>
      <c r="E39" s="2">
        <v>0.1</v>
      </c>
      <c r="F39" s="6">
        <f t="shared" si="0"/>
        <v>0.1483281970637548</v>
      </c>
      <c r="G39" s="6">
        <f t="shared" si="1"/>
        <v>0.19665639412750971</v>
      </c>
      <c r="H39" s="2">
        <f t="shared" si="2"/>
        <v>0.24807797530422726</v>
      </c>
      <c r="I39" s="2">
        <f t="shared" si="3"/>
        <v>0.29615595060845451</v>
      </c>
      <c r="J39" s="2">
        <f t="shared" si="4"/>
        <v>2.7082049265938712E-2</v>
      </c>
      <c r="K39" s="2">
        <f t="shared" si="5"/>
        <v>0.50677009853459143</v>
      </c>
      <c r="L39" s="2">
        <f t="shared" si="6"/>
        <v>4.2019493826056811E-2</v>
      </c>
      <c r="M39" s="2">
        <f t="shared" si="7"/>
        <v>0.51050332807917931</v>
      </c>
      <c r="N39" s="2">
        <f t="shared" si="8"/>
        <v>0.32548048616341557</v>
      </c>
      <c r="O39" s="2">
        <f t="shared" si="9"/>
        <v>0.44378142498292222</v>
      </c>
      <c r="P39" s="2">
        <f t="shared" si="10"/>
        <v>0.41310133167474145</v>
      </c>
      <c r="Q39" s="2">
        <f t="shared" si="11"/>
        <v>0.46245957310849162</v>
      </c>
      <c r="R39" s="2">
        <f t="shared" si="12"/>
        <v>0.39149567243762329</v>
      </c>
      <c r="S39" s="2">
        <f t="shared" si="13"/>
        <v>0.59664270007709086</v>
      </c>
      <c r="T39" s="2">
        <f t="shared" si="14"/>
        <v>0.44543455373154117</v>
      </c>
      <c r="U39" s="2">
        <f t="shared" si="15"/>
        <v>0.60955321151034492</v>
      </c>
      <c r="V39" s="2">
        <f t="shared" si="16"/>
        <v>4.6699057390952687E-3</v>
      </c>
      <c r="W39" s="2">
        <f t="shared" si="17"/>
        <v>1.4886939632380337E-3</v>
      </c>
      <c r="X39" s="4">
        <f t="shared" si="18"/>
        <v>6.1585997023333025E-3</v>
      </c>
      <c r="Y39" s="2">
        <f t="shared" si="19"/>
        <v>2.2922072707047978E-4</v>
      </c>
      <c r="Z39" s="2">
        <f t="shared" si="20"/>
        <v>4.5844145414095956E-4</v>
      </c>
      <c r="AA39" s="2">
        <f t="shared" si="21"/>
        <v>2.7961917858955286E-4</v>
      </c>
      <c r="AB39" s="2">
        <f t="shared" si="22"/>
        <v>5.5923835717910572E-4</v>
      </c>
      <c r="AC39" s="2">
        <f t="shared" si="23"/>
        <v>1.1786484502969293E-2</v>
      </c>
      <c r="AD39" s="2">
        <f t="shared" si="24"/>
        <v>9.7729150602129814E-4</v>
      </c>
      <c r="AE39" s="2">
        <f t="shared" si="25"/>
        <v>1.3213247620151341E-2</v>
      </c>
      <c r="AF39" s="2">
        <f t="shared" si="26"/>
        <v>1.3310585814607062E-2</v>
      </c>
    </row>
    <row r="40" spans="2:32" x14ac:dyDescent="0.2">
      <c r="B40" s="6">
        <v>0.5</v>
      </c>
      <c r="C40" s="6">
        <v>0.5</v>
      </c>
      <c r="D40" s="2">
        <v>0.05</v>
      </c>
      <c r="E40" s="2">
        <v>0.1</v>
      </c>
      <c r="F40" s="6">
        <f t="shared" si="0"/>
        <v>0.14809897633668431</v>
      </c>
      <c r="G40" s="6">
        <f t="shared" si="1"/>
        <v>0.19619795267336876</v>
      </c>
      <c r="H40" s="2">
        <f t="shared" si="2"/>
        <v>0.24779835612563772</v>
      </c>
      <c r="I40" s="2">
        <f t="shared" si="3"/>
        <v>0.29559671225127543</v>
      </c>
      <c r="J40" s="2">
        <f t="shared" si="4"/>
        <v>2.7024744084171094E-2</v>
      </c>
      <c r="K40" s="2">
        <f t="shared" si="5"/>
        <v>0.50675577486013546</v>
      </c>
      <c r="L40" s="2">
        <f t="shared" si="6"/>
        <v>4.1949589031409433E-2</v>
      </c>
      <c r="M40" s="2">
        <f t="shared" si="7"/>
        <v>0.51048585957958859</v>
      </c>
      <c r="N40" s="2">
        <f t="shared" si="8"/>
        <v>0.31369400166044625</v>
      </c>
      <c r="O40" s="2">
        <f t="shared" si="9"/>
        <v>0.44280413347690095</v>
      </c>
      <c r="P40" s="2">
        <f t="shared" si="10"/>
        <v>0.39988808405459009</v>
      </c>
      <c r="Q40" s="2">
        <f t="shared" si="11"/>
        <v>0.44914898729388453</v>
      </c>
      <c r="R40" s="2">
        <f t="shared" si="12"/>
        <v>0.38501149558376668</v>
      </c>
      <c r="S40" s="2">
        <f t="shared" si="13"/>
        <v>0.59508124383993433</v>
      </c>
      <c r="T40" s="2">
        <f t="shared" si="14"/>
        <v>0.43192980275043913</v>
      </c>
      <c r="U40" s="2">
        <f t="shared" si="15"/>
        <v>0.60633439323330107</v>
      </c>
      <c r="V40" s="2">
        <f t="shared" si="16"/>
        <v>4.5202214650745245E-3</v>
      </c>
      <c r="W40" s="2">
        <f t="shared" si="17"/>
        <v>2.3167758767970621E-3</v>
      </c>
      <c r="X40" s="4">
        <f t="shared" si="18"/>
        <v>6.8369973418715866E-3</v>
      </c>
      <c r="Y40" s="2">
        <f t="shared" si="19"/>
        <v>2.1666830463505979E-4</v>
      </c>
      <c r="Z40" s="2">
        <f t="shared" si="20"/>
        <v>4.3333660927011958E-4</v>
      </c>
      <c r="AA40" s="2">
        <f t="shared" si="21"/>
        <v>2.6919332630282703E-4</v>
      </c>
      <c r="AB40" s="2">
        <f t="shared" si="22"/>
        <v>5.3838665260565405E-4</v>
      </c>
      <c r="AC40" s="2">
        <f t="shared" si="23"/>
        <v>1.161014696415622E-2</v>
      </c>
      <c r="AD40" s="2">
        <f t="shared" si="24"/>
        <v>9.6109589254319303E-4</v>
      </c>
      <c r="AE40" s="2">
        <f t="shared" si="25"/>
        <v>1.286210767218296E-2</v>
      </c>
      <c r="AF40" s="2">
        <f t="shared" si="26"/>
        <v>1.2956781978166373E-2</v>
      </c>
    </row>
    <row r="41" spans="2:32" x14ac:dyDescent="0.2">
      <c r="B41" s="6">
        <v>0.5</v>
      </c>
      <c r="C41" s="6">
        <v>0.5</v>
      </c>
      <c r="D41" s="2">
        <v>0.05</v>
      </c>
      <c r="E41" s="2">
        <v>0.1</v>
      </c>
      <c r="F41" s="6">
        <f t="shared" si="0"/>
        <v>0.14788230803204924</v>
      </c>
      <c r="G41" s="6">
        <f t="shared" si="1"/>
        <v>0.19576461606409865</v>
      </c>
      <c r="H41" s="2">
        <f t="shared" si="2"/>
        <v>0.2475291627993349</v>
      </c>
      <c r="I41" s="2">
        <f t="shared" si="3"/>
        <v>0.29505832559866979</v>
      </c>
      <c r="J41" s="2">
        <f t="shared" si="4"/>
        <v>2.6970577008012329E-2</v>
      </c>
      <c r="K41" s="2">
        <f t="shared" si="5"/>
        <v>0.50674223555835662</v>
      </c>
      <c r="L41" s="2">
        <f t="shared" si="6"/>
        <v>4.1882290699833728E-2</v>
      </c>
      <c r="M41" s="2">
        <f t="shared" si="7"/>
        <v>0.51046904238450386</v>
      </c>
      <c r="N41" s="2">
        <f t="shared" si="8"/>
        <v>0.30208385469629001</v>
      </c>
      <c r="O41" s="2">
        <f t="shared" si="9"/>
        <v>0.44184303758435778</v>
      </c>
      <c r="P41" s="2">
        <f t="shared" si="10"/>
        <v>0.3870259763824071</v>
      </c>
      <c r="Q41" s="2">
        <f t="shared" si="11"/>
        <v>0.43619220531571817</v>
      </c>
      <c r="R41" s="2">
        <f t="shared" si="12"/>
        <v>0.37862584013483125</v>
      </c>
      <c r="S41" s="2">
        <f t="shared" si="13"/>
        <v>0.59354162957690604</v>
      </c>
      <c r="T41" s="2">
        <f t="shared" si="14"/>
        <v>0.41878502583427624</v>
      </c>
      <c r="U41" s="2">
        <f t="shared" si="15"/>
        <v>0.60319248069550335</v>
      </c>
      <c r="V41" s="2">
        <f t="shared" si="16"/>
        <v>4.3750182319515513E-3</v>
      </c>
      <c r="W41" s="2">
        <f t="shared" si="17"/>
        <v>3.2979360143695893E-3</v>
      </c>
      <c r="X41" s="4">
        <f t="shared" si="18"/>
        <v>7.6729542463211406E-3</v>
      </c>
      <c r="Y41" s="2">
        <f t="shared" si="19"/>
        <v>2.0466720485814297E-4</v>
      </c>
      <c r="Z41" s="2">
        <f t="shared" si="20"/>
        <v>4.0933440971628593E-4</v>
      </c>
      <c r="AA41" s="2">
        <f t="shared" si="21"/>
        <v>2.5919453010156852E-4</v>
      </c>
      <c r="AB41" s="2">
        <f t="shared" si="22"/>
        <v>5.1838906020313703E-4</v>
      </c>
      <c r="AC41" s="2">
        <f t="shared" si="23"/>
        <v>1.1435608817165998E-2</v>
      </c>
      <c r="AD41" s="2">
        <f t="shared" si="24"/>
        <v>9.4515408269136084E-4</v>
      </c>
      <c r="AE41" s="2">
        <f t="shared" si="25"/>
        <v>1.2516156017393072E-2</v>
      </c>
      <c r="AF41" s="2">
        <f t="shared" si="26"/>
        <v>1.2608205371896447E-2</v>
      </c>
    </row>
    <row r="42" spans="2:32" x14ac:dyDescent="0.2">
      <c r="B42" s="6">
        <v>0.5</v>
      </c>
      <c r="C42" s="6">
        <v>0.5</v>
      </c>
      <c r="D42" s="2">
        <v>0.05</v>
      </c>
      <c r="E42" s="2">
        <v>0.1</v>
      </c>
      <c r="F42" s="6">
        <f t="shared" si="0"/>
        <v>0.14767764082719109</v>
      </c>
      <c r="G42" s="6">
        <f t="shared" si="1"/>
        <v>0.19535528165438237</v>
      </c>
      <c r="H42" s="2">
        <f t="shared" si="2"/>
        <v>0.24726996826923334</v>
      </c>
      <c r="I42" s="2">
        <f t="shared" si="3"/>
        <v>0.29453993653846666</v>
      </c>
      <c r="J42" s="2">
        <f t="shared" si="4"/>
        <v>2.6919410206797795E-2</v>
      </c>
      <c r="K42" s="2">
        <f t="shared" si="5"/>
        <v>0.50672944617957094</v>
      </c>
      <c r="L42" s="2">
        <f t="shared" si="6"/>
        <v>4.1817492067308337E-2</v>
      </c>
      <c r="M42" s="2">
        <f t="shared" si="7"/>
        <v>0.51045284981737848</v>
      </c>
      <c r="N42" s="2">
        <f t="shared" si="8"/>
        <v>0.29064824587912402</v>
      </c>
      <c r="O42" s="2">
        <f t="shared" si="9"/>
        <v>0.44089788350166642</v>
      </c>
      <c r="P42" s="2">
        <f t="shared" si="10"/>
        <v>0.37450982036501401</v>
      </c>
      <c r="Q42" s="2">
        <f t="shared" si="11"/>
        <v>0.42358399994382173</v>
      </c>
      <c r="R42" s="2">
        <f t="shared" si="12"/>
        <v>0.37233760577926844</v>
      </c>
      <c r="S42" s="2">
        <f t="shared" si="13"/>
        <v>0.59202370540897786</v>
      </c>
      <c r="T42" s="2">
        <f t="shared" si="14"/>
        <v>0.4059948137707422</v>
      </c>
      <c r="U42" s="2">
        <f t="shared" si="15"/>
        <v>0.60012712262228896</v>
      </c>
      <c r="V42" s="2">
        <f t="shared" si="16"/>
        <v>4.2341811785991711E-3</v>
      </c>
      <c r="W42" s="2">
        <f t="shared" si="17"/>
        <v>4.4184875189987203E-3</v>
      </c>
      <c r="X42" s="4">
        <f t="shared" si="18"/>
        <v>8.6526686975978914E-3</v>
      </c>
      <c r="Y42" s="2">
        <f t="shared" si="19"/>
        <v>1.9320050476718696E-4</v>
      </c>
      <c r="Z42" s="2">
        <f t="shared" si="20"/>
        <v>3.8640100953437392E-4</v>
      </c>
      <c r="AA42" s="2">
        <f t="shared" si="21"/>
        <v>2.4961007560611451E-4</v>
      </c>
      <c r="AB42" s="2">
        <f t="shared" si="22"/>
        <v>4.9922015121222903E-4</v>
      </c>
      <c r="AC42" s="2">
        <f t="shared" si="23"/>
        <v>1.1262891087222338E-2</v>
      </c>
      <c r="AD42" s="2">
        <f t="shared" si="24"/>
        <v>9.2946218587812933E-4</v>
      </c>
      <c r="AE42" s="2">
        <f t="shared" si="25"/>
        <v>1.2175675941337534E-2</v>
      </c>
      <c r="AF42" s="2">
        <f t="shared" si="26"/>
        <v>1.2265141742929567E-2</v>
      </c>
    </row>
    <row r="43" spans="2:32" x14ac:dyDescent="0.2">
      <c r="B43" s="6">
        <v>0.5</v>
      </c>
      <c r="C43" s="6">
        <v>0.5</v>
      </c>
      <c r="D43" s="2">
        <v>0.05</v>
      </c>
      <c r="E43" s="2">
        <v>0.1</v>
      </c>
      <c r="F43" s="6">
        <f t="shared" si="0"/>
        <v>0.14748444032242392</v>
      </c>
      <c r="G43" s="6">
        <f t="shared" si="1"/>
        <v>0.19496888064484799</v>
      </c>
      <c r="H43" s="2">
        <f t="shared" si="2"/>
        <v>0.24702035819362722</v>
      </c>
      <c r="I43" s="2">
        <f t="shared" si="3"/>
        <v>0.29404071638725443</v>
      </c>
      <c r="J43" s="2">
        <f t="shared" si="4"/>
        <v>2.6871110080605998E-2</v>
      </c>
      <c r="K43" s="2">
        <f t="shared" si="5"/>
        <v>0.50671737333139399</v>
      </c>
      <c r="L43" s="2">
        <f t="shared" si="6"/>
        <v>4.1755089548406808E-2</v>
      </c>
      <c r="M43" s="2">
        <f t="shared" si="7"/>
        <v>0.51043725599571499</v>
      </c>
      <c r="N43" s="2">
        <f t="shared" si="8"/>
        <v>0.27938535479190169</v>
      </c>
      <c r="O43" s="2">
        <f t="shared" si="9"/>
        <v>0.43996842131578828</v>
      </c>
      <c r="P43" s="2">
        <f t="shared" si="10"/>
        <v>0.36233414442367645</v>
      </c>
      <c r="Q43" s="2">
        <f t="shared" si="11"/>
        <v>0.41131885820089215</v>
      </c>
      <c r="R43" s="2">
        <f t="shared" si="12"/>
        <v>0.3661456868286096</v>
      </c>
      <c r="S43" s="2">
        <f t="shared" si="13"/>
        <v>0.59052731321637886</v>
      </c>
      <c r="T43" s="2">
        <f t="shared" si="14"/>
        <v>0.39355347524999729</v>
      </c>
      <c r="U43" s="2">
        <f t="shared" si="15"/>
        <v>0.59713783264731912</v>
      </c>
      <c r="V43" s="2">
        <f t="shared" si="16"/>
        <v>4.0975972190881813E-3</v>
      </c>
      <c r="W43" s="2">
        <f t="shared" si="17"/>
        <v>5.6654313156764705E-3</v>
      </c>
      <c r="X43" s="4">
        <f t="shared" si="18"/>
        <v>9.7630285347646527E-3</v>
      </c>
      <c r="Y43" s="2">
        <f t="shared" si="19"/>
        <v>1.8225100608130872E-4</v>
      </c>
      <c r="Z43" s="2">
        <f t="shared" si="20"/>
        <v>3.6450201216261743E-4</v>
      </c>
      <c r="AA43" s="2">
        <f t="shared" si="21"/>
        <v>2.4042688322313237E-4</v>
      </c>
      <c r="AB43" s="2">
        <f t="shared" si="22"/>
        <v>4.8085376644626474E-4</v>
      </c>
      <c r="AC43" s="2">
        <f t="shared" si="23"/>
        <v>1.1092012580112422E-2</v>
      </c>
      <c r="AD43" s="2">
        <f t="shared" si="24"/>
        <v>9.1401637861694056E-4</v>
      </c>
      <c r="AE43" s="2">
        <f t="shared" si="25"/>
        <v>1.1840915348924558E-2</v>
      </c>
      <c r="AF43" s="2">
        <f t="shared" si="26"/>
        <v>1.1927841154224211E-2</v>
      </c>
    </row>
    <row r="44" spans="2:32" x14ac:dyDescent="0.2">
      <c r="B44" s="6">
        <v>0.5</v>
      </c>
      <c r="C44" s="6">
        <v>0.5</v>
      </c>
      <c r="D44" s="2">
        <v>0.05</v>
      </c>
      <c r="E44" s="2">
        <v>0.1</v>
      </c>
      <c r="F44" s="6">
        <f t="shared" si="0"/>
        <v>0.14730218931634262</v>
      </c>
      <c r="G44" s="6">
        <f t="shared" si="1"/>
        <v>0.19460437863268537</v>
      </c>
      <c r="H44" s="2">
        <f t="shared" si="2"/>
        <v>0.2467799313104041</v>
      </c>
      <c r="I44" s="2">
        <f t="shared" si="3"/>
        <v>0.29355986262080819</v>
      </c>
      <c r="J44" s="2">
        <f t="shared" si="4"/>
        <v>2.6825547329085667E-2</v>
      </c>
      <c r="K44" s="2">
        <f t="shared" si="5"/>
        <v>0.50670598469596306</v>
      </c>
      <c r="L44" s="2">
        <f t="shared" si="6"/>
        <v>4.1694982827601021E-2</v>
      </c>
      <c r="M44" s="2">
        <f t="shared" si="7"/>
        <v>0.51042223585389968</v>
      </c>
      <c r="N44" s="2">
        <f t="shared" si="8"/>
        <v>0.26829334221178924</v>
      </c>
      <c r="O44" s="2">
        <f t="shared" si="9"/>
        <v>0.43905440493717135</v>
      </c>
      <c r="P44" s="2">
        <f t="shared" si="10"/>
        <v>0.35049322907475189</v>
      </c>
      <c r="Q44" s="2">
        <f t="shared" si="11"/>
        <v>0.39939101704666791</v>
      </c>
      <c r="R44" s="2">
        <f t="shared" si="12"/>
        <v>0.36004897318233009</v>
      </c>
      <c r="S44" s="2">
        <f t="shared" si="13"/>
        <v>0.58905228903342033</v>
      </c>
      <c r="T44" s="2">
        <f t="shared" si="14"/>
        <v>0.38145507266851308</v>
      </c>
      <c r="U44" s="2">
        <f t="shared" si="15"/>
        <v>0.59422400077708348</v>
      </c>
      <c r="V44" s="2">
        <f t="shared" si="16"/>
        <v>3.9651550910459171E-3</v>
      </c>
      <c r="W44" s="2">
        <f t="shared" si="17"/>
        <v>7.0264498980137568E-3</v>
      </c>
      <c r="X44" s="4">
        <f t="shared" si="18"/>
        <v>1.0991604989059673E-2</v>
      </c>
      <c r="Y44" s="2">
        <f t="shared" si="19"/>
        <v>1.7180134553330807E-4</v>
      </c>
      <c r="Z44" s="2">
        <f t="shared" si="20"/>
        <v>3.4360269106661613E-4</v>
      </c>
      <c r="AA44" s="2">
        <f t="shared" si="21"/>
        <v>2.3163161734800263E-4</v>
      </c>
      <c r="AB44" s="2">
        <f t="shared" si="22"/>
        <v>4.6326323469600525E-4</v>
      </c>
      <c r="AC44" s="2">
        <f t="shared" si="23"/>
        <v>1.0922989965092399E-2</v>
      </c>
      <c r="AD44" s="2">
        <f t="shared" si="24"/>
        <v>8.9881290684549185E-4</v>
      </c>
      <c r="AE44" s="2">
        <f t="shared" si="25"/>
        <v>1.1512088489715622E-2</v>
      </c>
      <c r="AF44" s="2">
        <f t="shared" si="26"/>
        <v>1.1596519724933507E-2</v>
      </c>
    </row>
    <row r="45" spans="2:32" x14ac:dyDescent="0.2">
      <c r="B45" s="6">
        <v>0.5</v>
      </c>
      <c r="C45" s="6">
        <v>0.5</v>
      </c>
      <c r="D45" s="2">
        <v>0.05</v>
      </c>
      <c r="E45" s="2">
        <v>0.1</v>
      </c>
      <c r="F45" s="6">
        <f t="shared" si="0"/>
        <v>0.14713038797080932</v>
      </c>
      <c r="G45" s="6">
        <f t="shared" si="1"/>
        <v>0.19426077594161875</v>
      </c>
      <c r="H45" s="2">
        <f t="shared" si="2"/>
        <v>0.24654829969305608</v>
      </c>
      <c r="I45" s="2">
        <f t="shared" si="3"/>
        <v>0.29309659938611216</v>
      </c>
      <c r="J45" s="2">
        <f t="shared" si="4"/>
        <v>2.6782596992702343E-2</v>
      </c>
      <c r="K45" s="2">
        <f t="shared" si="5"/>
        <v>0.50669524904026331</v>
      </c>
      <c r="L45" s="2">
        <f t="shared" si="6"/>
        <v>4.1637074923264024E-2</v>
      </c>
      <c r="M45" s="2">
        <f t="shared" si="7"/>
        <v>0.51040776515921626</v>
      </c>
      <c r="N45" s="2">
        <f t="shared" si="8"/>
        <v>0.25737035224669685</v>
      </c>
      <c r="O45" s="2">
        <f t="shared" si="9"/>
        <v>0.43815559203032584</v>
      </c>
      <c r="P45" s="2">
        <f t="shared" si="10"/>
        <v>0.33898114058503626</v>
      </c>
      <c r="Q45" s="2">
        <f t="shared" si="11"/>
        <v>0.38779449732173438</v>
      </c>
      <c r="R45" s="2">
        <f t="shared" si="12"/>
        <v>0.35404635124743228</v>
      </c>
      <c r="S45" s="2">
        <f t="shared" si="13"/>
        <v>0.58759846343039279</v>
      </c>
      <c r="T45" s="2">
        <f t="shared" si="14"/>
        <v>0.36969345616771554</v>
      </c>
      <c r="U45" s="2">
        <f t="shared" si="15"/>
        <v>0.59138490455944759</v>
      </c>
      <c r="V45" s="2">
        <f t="shared" si="16"/>
        <v>3.8367453976829316E-3</v>
      </c>
      <c r="W45" s="2">
        <f t="shared" si="17"/>
        <v>8.489897682757536E-3</v>
      </c>
      <c r="X45" s="4">
        <f t="shared" si="18"/>
        <v>1.2326643080440468E-2</v>
      </c>
      <c r="Y45" s="2">
        <f t="shared" si="19"/>
        <v>1.6183409465396015E-4</v>
      </c>
      <c r="Z45" s="2">
        <f t="shared" si="20"/>
        <v>3.236681893079203E-4</v>
      </c>
      <c r="AA45" s="2">
        <f t="shared" si="21"/>
        <v>2.2321078541150054E-4</v>
      </c>
      <c r="AB45" s="2">
        <f t="shared" si="22"/>
        <v>4.4642157082300108E-4</v>
      </c>
      <c r="AC45" s="2">
        <f t="shared" si="23"/>
        <v>1.0755837856750893E-2</v>
      </c>
      <c r="AD45" s="2">
        <f t="shared" si="24"/>
        <v>8.8384808729167661E-4</v>
      </c>
      <c r="AE45" s="2">
        <f t="shared" si="25"/>
        <v>1.1189377762496604E-2</v>
      </c>
      <c r="AF45" s="2">
        <f t="shared" si="26"/>
        <v>1.1271361450685915E-2</v>
      </c>
    </row>
    <row r="46" spans="2:32" x14ac:dyDescent="0.2">
      <c r="B46" s="6">
        <v>0.5</v>
      </c>
      <c r="C46" s="6">
        <v>0.5</v>
      </c>
      <c r="D46" s="2">
        <v>0.05</v>
      </c>
      <c r="E46" s="2">
        <v>0.1</v>
      </c>
      <c r="F46" s="6">
        <f t="shared" si="0"/>
        <v>0.14696855387615537</v>
      </c>
      <c r="G46" s="6">
        <f t="shared" si="1"/>
        <v>0.19393710775231082</v>
      </c>
      <c r="H46" s="2">
        <f t="shared" si="2"/>
        <v>0.2463250889076446</v>
      </c>
      <c r="I46" s="2">
        <f t="shared" si="3"/>
        <v>0.29265017781528918</v>
      </c>
      <c r="J46" s="2">
        <f t="shared" si="4"/>
        <v>2.6742138469038852E-2</v>
      </c>
      <c r="K46" s="2">
        <f t="shared" si="5"/>
        <v>0.50668513622021771</v>
      </c>
      <c r="L46" s="2">
        <f t="shared" si="6"/>
        <v>4.1581272226911145E-2</v>
      </c>
      <c r="M46" s="2">
        <f t="shared" si="7"/>
        <v>0.51039382052166893</v>
      </c>
      <c r="N46" s="2">
        <f t="shared" si="8"/>
        <v>0.24661451438994597</v>
      </c>
      <c r="O46" s="2">
        <f t="shared" si="9"/>
        <v>0.43727174394303414</v>
      </c>
      <c r="P46" s="2">
        <f t="shared" si="10"/>
        <v>0.32779176282253963</v>
      </c>
      <c r="Q46" s="2">
        <f t="shared" si="11"/>
        <v>0.37652313587104846</v>
      </c>
      <c r="R46" s="2">
        <f t="shared" si="12"/>
        <v>0.34813670481481074</v>
      </c>
      <c r="S46" s="2">
        <f t="shared" si="13"/>
        <v>0.58616566188276231</v>
      </c>
      <c r="T46" s="2">
        <f t="shared" si="14"/>
        <v>0.35826229582962765</v>
      </c>
      <c r="U46" s="2">
        <f t="shared" si="15"/>
        <v>0.58861971989083339</v>
      </c>
      <c r="V46" s="2">
        <f t="shared" si="16"/>
        <v>3.7122606438472591E-3</v>
      </c>
      <c r="W46" s="2">
        <f t="shared" si="17"/>
        <v>1.0044788391743994E-2</v>
      </c>
      <c r="X46" s="4">
        <f t="shared" si="18"/>
        <v>1.3757049035591253E-2</v>
      </c>
      <c r="Y46" s="2">
        <f t="shared" si="19"/>
        <v>1.5233184924332154E-4</v>
      </c>
      <c r="Z46" s="2">
        <f t="shared" si="20"/>
        <v>3.0466369848664308E-4</v>
      </c>
      <c r="AA46" s="2">
        <f t="shared" si="21"/>
        <v>2.1515082694791729E-4</v>
      </c>
      <c r="AB46" s="2">
        <f t="shared" si="22"/>
        <v>4.3030165389583457E-4</v>
      </c>
      <c r="AC46" s="2">
        <f t="shared" si="23"/>
        <v>1.0590568895722095E-2</v>
      </c>
      <c r="AD46" s="2">
        <f t="shared" si="24"/>
        <v>8.6911830802055133E-4</v>
      </c>
      <c r="AE46" s="2">
        <f t="shared" si="25"/>
        <v>1.0872935570278731E-2</v>
      </c>
      <c r="AF46" s="2">
        <f t="shared" si="26"/>
        <v>1.095252007469304E-2</v>
      </c>
    </row>
    <row r="47" spans="2:32" x14ac:dyDescent="0.2">
      <c r="B47" s="6">
        <v>0.5</v>
      </c>
      <c r="C47" s="6">
        <v>0.5</v>
      </c>
      <c r="D47" s="2">
        <v>0.05</v>
      </c>
      <c r="E47" s="2">
        <v>0.1</v>
      </c>
      <c r="F47" s="6">
        <f t="shared" si="0"/>
        <v>0.14681622202691205</v>
      </c>
      <c r="G47" s="6">
        <f t="shared" si="1"/>
        <v>0.19363244405382418</v>
      </c>
      <c r="H47" s="2">
        <f t="shared" si="2"/>
        <v>0.24610993808069667</v>
      </c>
      <c r="I47" s="2">
        <f t="shared" si="3"/>
        <v>0.29221987616139333</v>
      </c>
      <c r="J47" s="2">
        <f t="shared" si="4"/>
        <v>2.6704055506728025E-2</v>
      </c>
      <c r="K47" s="2">
        <f t="shared" si="5"/>
        <v>0.50667561717918519</v>
      </c>
      <c r="L47" s="2">
        <f t="shared" si="6"/>
        <v>4.1527484520174171E-2</v>
      </c>
      <c r="M47" s="2">
        <f t="shared" si="7"/>
        <v>0.51038037939824044</v>
      </c>
      <c r="N47" s="2">
        <f t="shared" si="8"/>
        <v>0.23602394549422387</v>
      </c>
      <c r="O47" s="2">
        <f t="shared" si="9"/>
        <v>0.43640262563501359</v>
      </c>
      <c r="P47" s="2">
        <f t="shared" si="10"/>
        <v>0.31691882725226089</v>
      </c>
      <c r="Q47" s="2">
        <f t="shared" si="11"/>
        <v>0.36557061579635541</v>
      </c>
      <c r="R47" s="2">
        <f t="shared" si="12"/>
        <v>0.34231891589433877</v>
      </c>
      <c r="S47" s="2">
        <f t="shared" si="13"/>
        <v>0.5847537051279007</v>
      </c>
      <c r="T47" s="2">
        <f t="shared" si="14"/>
        <v>0.34715511198073512</v>
      </c>
      <c r="U47" s="2">
        <f t="shared" si="15"/>
        <v>0.58592753140927689</v>
      </c>
      <c r="V47" s="2">
        <f t="shared" si="16"/>
        <v>3.591595266453571E-3</v>
      </c>
      <c r="W47" s="2">
        <f t="shared" si="17"/>
        <v>1.168077989681081E-2</v>
      </c>
      <c r="X47" s="4">
        <f t="shared" si="18"/>
        <v>1.5272375163264381E-2</v>
      </c>
      <c r="Y47" s="2">
        <f t="shared" si="19"/>
        <v>1.4327730887213512E-4</v>
      </c>
      <c r="Z47" s="2">
        <f t="shared" si="20"/>
        <v>2.8655461774427024E-4</v>
      </c>
      <c r="AA47" s="2">
        <f t="shared" si="21"/>
        <v>2.0743819298472624E-4</v>
      </c>
      <c r="AB47" s="2">
        <f t="shared" si="22"/>
        <v>4.1487638596945247E-4</v>
      </c>
      <c r="AC47" s="2">
        <f t="shared" si="23"/>
        <v>1.0427193828151615E-2</v>
      </c>
      <c r="AD47" s="2">
        <f t="shared" si="24"/>
        <v>8.5462002828978962E-4</v>
      </c>
      <c r="AE47" s="2">
        <f t="shared" si="25"/>
        <v>1.0562886200179439E-2</v>
      </c>
      <c r="AF47" s="2">
        <f t="shared" si="26"/>
        <v>1.0640120983918333E-2</v>
      </c>
    </row>
    <row r="48" spans="2:32" x14ac:dyDescent="0.2">
      <c r="B48" s="6">
        <v>0.5</v>
      </c>
      <c r="C48" s="6">
        <v>0.5</v>
      </c>
      <c r="D48" s="2">
        <v>0.05</v>
      </c>
      <c r="E48" s="2">
        <v>0.1</v>
      </c>
      <c r="F48" s="6">
        <f t="shared" si="0"/>
        <v>0.1466729447180399</v>
      </c>
      <c r="G48" s="6">
        <f t="shared" si="1"/>
        <v>0.19334588943607992</v>
      </c>
      <c r="H48" s="2">
        <f t="shared" si="2"/>
        <v>0.24590249988771196</v>
      </c>
      <c r="I48" s="2">
        <f t="shared" si="3"/>
        <v>0.2918049997754239</v>
      </c>
      <c r="J48" s="2">
        <f t="shared" si="4"/>
        <v>2.6668236179509988E-2</v>
      </c>
      <c r="K48" s="2">
        <f t="shared" si="5"/>
        <v>0.5066666639414884</v>
      </c>
      <c r="L48" s="2">
        <f t="shared" si="6"/>
        <v>4.1475624971927992E-2</v>
      </c>
      <c r="M48" s="2">
        <f t="shared" si="7"/>
        <v>0.51036742009218983</v>
      </c>
      <c r="N48" s="2">
        <f t="shared" si="8"/>
        <v>0.22559675166607226</v>
      </c>
      <c r="O48" s="2">
        <f t="shared" si="9"/>
        <v>0.4355480056067238</v>
      </c>
      <c r="P48" s="2">
        <f t="shared" si="10"/>
        <v>0.30635594105208147</v>
      </c>
      <c r="Q48" s="2">
        <f t="shared" si="11"/>
        <v>0.3549304948124371</v>
      </c>
      <c r="R48" s="2">
        <f t="shared" si="12"/>
        <v>0.33659186551048748</v>
      </c>
      <c r="S48" s="2">
        <f t="shared" si="13"/>
        <v>0.58336240950957918</v>
      </c>
      <c r="T48" s="2">
        <f t="shared" si="14"/>
        <v>0.33636530358098127</v>
      </c>
      <c r="U48" s="2">
        <f t="shared" si="15"/>
        <v>0.58330734243225024</v>
      </c>
      <c r="V48" s="2">
        <f t="shared" si="16"/>
        <v>3.4746456596213889E-3</v>
      </c>
      <c r="W48" s="2">
        <f t="shared" si="17"/>
        <v>1.3388156936072211E-2</v>
      </c>
      <c r="X48" s="4">
        <f t="shared" si="18"/>
        <v>1.6862802595693602E-2</v>
      </c>
      <c r="Y48" s="2">
        <f t="shared" si="19"/>
        <v>1.3465334684942089E-4</v>
      </c>
      <c r="Z48" s="2">
        <f t="shared" si="20"/>
        <v>2.6930669369884178E-4</v>
      </c>
      <c r="AA48" s="2">
        <f t="shared" si="21"/>
        <v>2.0005941615135441E-4</v>
      </c>
      <c r="AB48" s="2">
        <f t="shared" si="22"/>
        <v>4.0011883230270883E-4</v>
      </c>
      <c r="AC48" s="2">
        <f t="shared" si="23"/>
        <v>1.0265721583827981E-2</v>
      </c>
      <c r="AD48" s="2">
        <f t="shared" si="24"/>
        <v>8.4034977782995843E-4</v>
      </c>
      <c r="AE48" s="2">
        <f t="shared" si="25"/>
        <v>1.0259327705869715E-2</v>
      </c>
      <c r="AF48" s="2">
        <f t="shared" si="26"/>
        <v>1.0334263107804791E-2</v>
      </c>
    </row>
    <row r="49" spans="2:32" x14ac:dyDescent="0.2">
      <c r="B49" s="6">
        <v>0.5</v>
      </c>
      <c r="C49" s="6">
        <v>0.5</v>
      </c>
      <c r="D49" s="2">
        <v>0.05</v>
      </c>
      <c r="E49" s="2">
        <v>0.1</v>
      </c>
      <c r="F49" s="6">
        <f t="shared" si="0"/>
        <v>0.14653829137119048</v>
      </c>
      <c r="G49" s="6">
        <f t="shared" si="1"/>
        <v>0.19307658274238107</v>
      </c>
      <c r="H49" s="2">
        <f t="shared" si="2"/>
        <v>0.24570244047156059</v>
      </c>
      <c r="I49" s="2">
        <f t="shared" si="3"/>
        <v>0.29140488094312117</v>
      </c>
      <c r="J49" s="2">
        <f t="shared" si="4"/>
        <v>2.6634572842797632E-2</v>
      </c>
      <c r="K49" s="2">
        <f t="shared" si="5"/>
        <v>0.5066582496015698</v>
      </c>
      <c r="L49" s="2">
        <f t="shared" si="6"/>
        <v>4.1425610117890151E-2</v>
      </c>
      <c r="M49" s="2">
        <f t="shared" si="7"/>
        <v>0.51035492174796893</v>
      </c>
      <c r="N49" s="2">
        <f t="shared" si="8"/>
        <v>0.21533103008224427</v>
      </c>
      <c r="O49" s="2">
        <f t="shared" si="9"/>
        <v>0.43470765582889381</v>
      </c>
      <c r="P49" s="2">
        <f t="shared" si="10"/>
        <v>0.29609661334621173</v>
      </c>
      <c r="Q49" s="2">
        <f t="shared" si="11"/>
        <v>0.34459623170463233</v>
      </c>
      <c r="R49" s="2">
        <f t="shared" si="12"/>
        <v>0.33095443446017098</v>
      </c>
      <c r="S49" s="2">
        <f t="shared" si="13"/>
        <v>0.58199158731045753</v>
      </c>
      <c r="T49" s="2">
        <f t="shared" si="14"/>
        <v>0.32588617469720704</v>
      </c>
      <c r="U49" s="2">
        <f t="shared" si="15"/>
        <v>0.58075808440869781</v>
      </c>
      <c r="V49" s="2">
        <f t="shared" si="16"/>
        <v>3.3613101948441896E-3</v>
      </c>
      <c r="W49" s="2">
        <f t="shared" si="17"/>
        <v>1.5157812080785753E-2</v>
      </c>
      <c r="X49" s="4">
        <f t="shared" si="18"/>
        <v>1.8519122275629941E-2</v>
      </c>
      <c r="Y49" s="2">
        <f t="shared" si="19"/>
        <v>1.2644307116236618E-4</v>
      </c>
      <c r="Z49" s="2">
        <f t="shared" si="20"/>
        <v>2.5288614232473237E-4</v>
      </c>
      <c r="AA49" s="2">
        <f t="shared" si="21"/>
        <v>1.9300117197886129E-4</v>
      </c>
      <c r="AB49" s="2">
        <f t="shared" si="22"/>
        <v>3.8600234395772258E-4</v>
      </c>
      <c r="AC49" s="2">
        <f t="shared" si="23"/>
        <v>1.0106159352902445E-2</v>
      </c>
      <c r="AD49" s="2">
        <f t="shared" si="24"/>
        <v>8.2630415565488214E-4</v>
      </c>
      <c r="AE49" s="2">
        <f t="shared" si="25"/>
        <v>9.9623337733941043E-3</v>
      </c>
      <c r="AF49" s="2">
        <f t="shared" si="26"/>
        <v>1.0035020800205961E-2</v>
      </c>
    </row>
    <row r="50" spans="2:32" x14ac:dyDescent="0.2">
      <c r="B50" s="6">
        <v>0.5</v>
      </c>
      <c r="C50" s="6">
        <v>0.5</v>
      </c>
      <c r="D50" s="2">
        <v>0.05</v>
      </c>
      <c r="E50" s="2">
        <v>0.1</v>
      </c>
      <c r="F50" s="6">
        <f t="shared" si="0"/>
        <v>0.14641184830002812</v>
      </c>
      <c r="G50" s="6">
        <f t="shared" si="1"/>
        <v>0.19282369660005633</v>
      </c>
      <c r="H50" s="2">
        <f t="shared" si="2"/>
        <v>0.24550943929958172</v>
      </c>
      <c r="I50" s="2">
        <f t="shared" si="3"/>
        <v>0.29101887859916342</v>
      </c>
      <c r="J50" s="2">
        <f t="shared" si="4"/>
        <v>2.660296207500704E-2</v>
      </c>
      <c r="K50" s="2">
        <f t="shared" si="5"/>
        <v>0.50665034830933742</v>
      </c>
      <c r="L50" s="2">
        <f t="shared" si="6"/>
        <v>4.1377359824895432E-2</v>
      </c>
      <c r="M50" s="2">
        <f t="shared" si="7"/>
        <v>0.51034286434230725</v>
      </c>
      <c r="N50" s="2">
        <f t="shared" si="8"/>
        <v>0.20522487072934184</v>
      </c>
      <c r="O50" s="2">
        <f t="shared" si="9"/>
        <v>0.43388135167323894</v>
      </c>
      <c r="P50" s="2">
        <f t="shared" si="10"/>
        <v>0.28613427957281762</v>
      </c>
      <c r="Q50" s="2">
        <f t="shared" si="11"/>
        <v>0.33456121090442636</v>
      </c>
      <c r="R50" s="2">
        <f t="shared" si="12"/>
        <v>0.32540550403439245</v>
      </c>
      <c r="S50" s="2">
        <f t="shared" si="13"/>
        <v>0.58064104707279662</v>
      </c>
      <c r="T50" s="2">
        <f t="shared" si="14"/>
        <v>0.31571095907960511</v>
      </c>
      <c r="U50" s="2">
        <f t="shared" si="15"/>
        <v>0.57827862586420742</v>
      </c>
      <c r="V50" s="2">
        <f t="shared" si="16"/>
        <v>3.2514892364985002E-3</v>
      </c>
      <c r="W50" s="2">
        <f t="shared" si="17"/>
        <v>1.698122530167949E-2</v>
      </c>
      <c r="X50" s="4">
        <f t="shared" si="18"/>
        <v>2.0232714538177991E-2</v>
      </c>
      <c r="Y50" s="2">
        <f t="shared" si="19"/>
        <v>1.1862987694422612E-4</v>
      </c>
      <c r="Z50" s="2">
        <f t="shared" si="20"/>
        <v>2.3725975388845223E-4</v>
      </c>
      <c r="AA50" s="2">
        <f t="shared" si="21"/>
        <v>1.8625033191586716E-4</v>
      </c>
      <c r="AB50" s="2">
        <f t="shared" si="22"/>
        <v>3.7250066383173432E-4</v>
      </c>
      <c r="AC50" s="2">
        <f t="shared" si="23"/>
        <v>9.9485126611280252E-3</v>
      </c>
      <c r="AD50" s="2">
        <f t="shared" si="24"/>
        <v>8.1247982849642073E-4</v>
      </c>
      <c r="AE50" s="2">
        <f t="shared" si="25"/>
        <v>9.6719555541264594E-3</v>
      </c>
      <c r="AF50" s="2">
        <f t="shared" si="26"/>
        <v>9.742445688146811E-3</v>
      </c>
    </row>
    <row r="51" spans="2:32" x14ac:dyDescent="0.2">
      <c r="B51" s="6">
        <v>0.5</v>
      </c>
      <c r="C51" s="6">
        <v>0.5</v>
      </c>
      <c r="D51" s="2">
        <v>0.05</v>
      </c>
      <c r="E51" s="2">
        <v>0.1</v>
      </c>
      <c r="F51" s="6">
        <f t="shared" si="0"/>
        <v>0.1462932184230839</v>
      </c>
      <c r="G51" s="6">
        <f t="shared" si="1"/>
        <v>0.19258643684616789</v>
      </c>
      <c r="H51" s="2">
        <f t="shared" si="2"/>
        <v>0.24532318896766586</v>
      </c>
      <c r="I51" s="2">
        <f t="shared" si="3"/>
        <v>0.29064637793533171</v>
      </c>
      <c r="J51" s="2">
        <f t="shared" si="4"/>
        <v>2.6573304605770984E-2</v>
      </c>
      <c r="K51" s="2">
        <f t="shared" si="5"/>
        <v>0.5066429352522317</v>
      </c>
      <c r="L51" s="2">
        <f t="shared" si="6"/>
        <v>4.1330797241916468E-2</v>
      </c>
      <c r="M51" s="2">
        <f t="shared" si="7"/>
        <v>0.51033122867198599</v>
      </c>
      <c r="N51" s="2">
        <f t="shared" si="8"/>
        <v>0.19527635806821381</v>
      </c>
      <c r="O51" s="2">
        <f t="shared" si="9"/>
        <v>0.43306887184474252</v>
      </c>
      <c r="P51" s="2">
        <f t="shared" si="10"/>
        <v>0.27646232401869114</v>
      </c>
      <c r="Q51" s="2">
        <f t="shared" si="11"/>
        <v>0.32481876521627956</v>
      </c>
      <c r="R51" s="2">
        <f t="shared" si="12"/>
        <v>0.31994395670516396</v>
      </c>
      <c r="S51" s="2">
        <f t="shared" si="13"/>
        <v>0.57931059390762152</v>
      </c>
      <c r="T51" s="2">
        <f t="shared" si="14"/>
        <v>0.30583284287602452</v>
      </c>
      <c r="U51" s="2">
        <f t="shared" si="15"/>
        <v>0.57586778082659262</v>
      </c>
      <c r="V51" s="2">
        <f t="shared" si="16"/>
        <v>3.1450851529898258E-3</v>
      </c>
      <c r="W51" s="2">
        <f t="shared" si="17"/>
        <v>1.885044245280329E-2</v>
      </c>
      <c r="X51" s="4">
        <f t="shared" si="18"/>
        <v>2.1995527605793114E-2</v>
      </c>
      <c r="Y51" s="2">
        <f t="shared" si="19"/>
        <v>1.1119749105767525E-4</v>
      </c>
      <c r="Z51" s="2">
        <f t="shared" si="20"/>
        <v>2.223949821153505E-4</v>
      </c>
      <c r="AA51" s="2">
        <f t="shared" si="21"/>
        <v>1.7979400862143667E-4</v>
      </c>
      <c r="AB51" s="2">
        <f t="shared" si="22"/>
        <v>3.5958801724287335E-4</v>
      </c>
      <c r="AC51" s="2">
        <f t="shared" si="23"/>
        <v>9.7927854435570279E-3</v>
      </c>
      <c r="AD51" s="2">
        <f t="shared" si="24"/>
        <v>7.9887352894745351E-4</v>
      </c>
      <c r="AE51" s="2">
        <f t="shared" si="25"/>
        <v>9.3882234513810447E-3</v>
      </c>
      <c r="AF51" s="2">
        <f t="shared" si="26"/>
        <v>9.4565684738211059E-3</v>
      </c>
    </row>
    <row r="52" spans="2:32" x14ac:dyDescent="0.2">
      <c r="B52" s="6">
        <v>0.5</v>
      </c>
      <c r="C52" s="6">
        <v>0.5</v>
      </c>
      <c r="D52" s="2">
        <v>0.05</v>
      </c>
      <c r="E52" s="2">
        <v>0.1</v>
      </c>
      <c r="F52" s="6">
        <f t="shared" si="0"/>
        <v>0.14618202093202623</v>
      </c>
      <c r="G52" s="6">
        <f t="shared" si="1"/>
        <v>0.19236404186405254</v>
      </c>
      <c r="H52" s="2">
        <f t="shared" si="2"/>
        <v>0.24514339495904441</v>
      </c>
      <c r="I52" s="2">
        <f t="shared" si="3"/>
        <v>0.29028678991808882</v>
      </c>
      <c r="J52" s="2">
        <f t="shared" si="4"/>
        <v>2.6545505233006566E-2</v>
      </c>
      <c r="K52" s="2">
        <f t="shared" si="5"/>
        <v>0.50663598663450493</v>
      </c>
      <c r="L52" s="2">
        <f t="shared" si="6"/>
        <v>4.1285848739761107E-2</v>
      </c>
      <c r="M52" s="2">
        <f t="shared" si="7"/>
        <v>0.51031999633877922</v>
      </c>
      <c r="N52" s="2">
        <f t="shared" si="8"/>
        <v>0.18548357262465678</v>
      </c>
      <c r="O52" s="2">
        <f t="shared" si="9"/>
        <v>0.43226999831579505</v>
      </c>
      <c r="P52" s="2">
        <f t="shared" si="10"/>
        <v>0.26707410056731007</v>
      </c>
      <c r="Q52" s="2">
        <f t="shared" si="11"/>
        <v>0.31536219674245847</v>
      </c>
      <c r="R52" s="2">
        <f t="shared" si="12"/>
        <v>0.31456867677906647</v>
      </c>
      <c r="S52" s="2">
        <f t="shared" si="13"/>
        <v>0.57800002979255871</v>
      </c>
      <c r="T52" s="2">
        <f t="shared" si="14"/>
        <v>0.29624498553244294</v>
      </c>
      <c r="U52" s="2">
        <f t="shared" si="15"/>
        <v>0.57352431672646642</v>
      </c>
      <c r="V52" s="2">
        <f t="shared" si="16"/>
        <v>3.0420023238200231E-3</v>
      </c>
      <c r="W52" s="2">
        <f t="shared" si="17"/>
        <v>2.0758052960337194E-2</v>
      </c>
      <c r="X52" s="4">
        <f t="shared" si="18"/>
        <v>2.3800055284157219E-2</v>
      </c>
      <c r="Y52" s="2">
        <f t="shared" si="19"/>
        <v>1.0413000939750748E-4</v>
      </c>
      <c r="Z52" s="2">
        <f t="shared" si="20"/>
        <v>2.0826001879501496E-4</v>
      </c>
      <c r="AA52" s="2">
        <f t="shared" si="21"/>
        <v>1.7361959411539438E-4</v>
      </c>
      <c r="AB52" s="2">
        <f t="shared" si="22"/>
        <v>3.4723918823078876E-4</v>
      </c>
      <c r="AC52" s="2">
        <f t="shared" si="23"/>
        <v>9.6389801166435925E-3</v>
      </c>
      <c r="AD52" s="2">
        <f t="shared" si="24"/>
        <v>7.8548205338678804E-4</v>
      </c>
      <c r="AE52" s="2">
        <f t="shared" si="25"/>
        <v>9.1111488497368966E-3</v>
      </c>
      <c r="AF52" s="2">
        <f t="shared" si="26"/>
        <v>9.1774006787916952E-3</v>
      </c>
    </row>
    <row r="53" spans="2:32" x14ac:dyDescent="0.2">
      <c r="B53" s="6">
        <v>0.5</v>
      </c>
      <c r="C53" s="6">
        <v>0.5</v>
      </c>
      <c r="D53" s="2">
        <v>0.05</v>
      </c>
      <c r="E53" s="2">
        <v>0.1</v>
      </c>
      <c r="F53" s="6">
        <f t="shared" si="0"/>
        <v>0.14607789092262871</v>
      </c>
      <c r="G53" s="6">
        <f t="shared" si="1"/>
        <v>0.19215578184525753</v>
      </c>
      <c r="H53" s="2">
        <f t="shared" si="2"/>
        <v>0.24496977536492903</v>
      </c>
      <c r="I53" s="2">
        <f t="shared" si="3"/>
        <v>0.28993955072985805</v>
      </c>
      <c r="J53" s="2">
        <f t="shared" si="4"/>
        <v>2.651947273065719E-2</v>
      </c>
      <c r="K53" s="2">
        <f t="shared" si="5"/>
        <v>0.50662947965416949</v>
      </c>
      <c r="L53" s="2">
        <f t="shared" si="6"/>
        <v>4.1242443841232261E-2</v>
      </c>
      <c r="M53" s="2">
        <f t="shared" si="7"/>
        <v>0.5103091497320128</v>
      </c>
      <c r="N53" s="2">
        <f t="shared" si="8"/>
        <v>0.17584459250801318</v>
      </c>
      <c r="O53" s="2">
        <f t="shared" si="9"/>
        <v>0.43148451626240825</v>
      </c>
      <c r="P53" s="2">
        <f t="shared" si="10"/>
        <v>0.25796295171757316</v>
      </c>
      <c r="Q53" s="2">
        <f t="shared" si="11"/>
        <v>0.30618479606366678</v>
      </c>
      <c r="R53" s="2">
        <f t="shared" si="12"/>
        <v>0.30927855101873258</v>
      </c>
      <c r="S53" s="2">
        <f t="shared" si="13"/>
        <v>0.57670915385856891</v>
      </c>
      <c r="T53" s="2">
        <f t="shared" si="14"/>
        <v>0.2869405389388473</v>
      </c>
      <c r="U53" s="2">
        <f t="shared" si="15"/>
        <v>0.57124696177364909</v>
      </c>
      <c r="V53" s="2">
        <f t="shared" si="16"/>
        <v>2.9421471428487988E-3</v>
      </c>
      <c r="W53" s="2">
        <f t="shared" si="17"/>
        <v>2.2697166973834421E-2</v>
      </c>
      <c r="X53" s="4">
        <f t="shared" si="18"/>
        <v>2.5639314116683218E-2</v>
      </c>
      <c r="Y53" s="2">
        <f t="shared" si="19"/>
        <v>9.7411927520160387E-5</v>
      </c>
      <c r="Z53" s="2">
        <f t="shared" si="20"/>
        <v>1.9482385504032077E-4</v>
      </c>
      <c r="AA53" s="2">
        <f t="shared" si="21"/>
        <v>1.6771479137312425E-4</v>
      </c>
      <c r="AB53" s="2">
        <f t="shared" si="22"/>
        <v>3.3542958274624849E-4</v>
      </c>
      <c r="AC53" s="2">
        <f t="shared" si="23"/>
        <v>9.4870976487048033E-3</v>
      </c>
      <c r="AD53" s="2">
        <f t="shared" si="24"/>
        <v>7.7230225975022252E-4</v>
      </c>
      <c r="AE53" s="2">
        <f t="shared" si="25"/>
        <v>8.8407257784359049E-3</v>
      </c>
      <c r="AF53" s="2">
        <f t="shared" si="26"/>
        <v>8.9049363216824901E-3</v>
      </c>
    </row>
    <row r="54" spans="2:32" x14ac:dyDescent="0.2">
      <c r="B54" s="6">
        <v>0.5</v>
      </c>
      <c r="C54" s="6">
        <v>0.5</v>
      </c>
      <c r="D54" s="2">
        <v>0.05</v>
      </c>
      <c r="E54" s="2">
        <v>0.1</v>
      </c>
      <c r="F54" s="6">
        <f t="shared" si="0"/>
        <v>0.14598047899510855</v>
      </c>
      <c r="G54" s="6">
        <f t="shared" si="1"/>
        <v>0.1919609579902172</v>
      </c>
      <c r="H54" s="2">
        <f t="shared" si="2"/>
        <v>0.24480206057355591</v>
      </c>
      <c r="I54" s="2">
        <f t="shared" si="3"/>
        <v>0.28960412114711181</v>
      </c>
      <c r="J54" s="2">
        <f t="shared" si="4"/>
        <v>2.6495119748777149E-2</v>
      </c>
      <c r="K54" s="2">
        <f t="shared" si="5"/>
        <v>0.50662339247803057</v>
      </c>
      <c r="L54" s="2">
        <f t="shared" si="6"/>
        <v>4.1200515143388981E-2</v>
      </c>
      <c r="M54" s="2">
        <f t="shared" si="7"/>
        <v>0.51029867200914647</v>
      </c>
      <c r="N54" s="2">
        <f t="shared" si="8"/>
        <v>0.16635749485930837</v>
      </c>
      <c r="O54" s="2">
        <f t="shared" si="9"/>
        <v>0.43071221400265802</v>
      </c>
      <c r="P54" s="2">
        <f t="shared" si="10"/>
        <v>0.24912222593913727</v>
      </c>
      <c r="Q54" s="2">
        <f t="shared" si="11"/>
        <v>0.29727985974198429</v>
      </c>
      <c r="R54" s="2">
        <f t="shared" si="12"/>
        <v>0.304072469233445</v>
      </c>
      <c r="S54" s="2">
        <f t="shared" si="13"/>
        <v>0.57543776266579716</v>
      </c>
      <c r="T54" s="2">
        <f t="shared" si="14"/>
        <v>0.27791266488836408</v>
      </c>
      <c r="U54" s="2">
        <f t="shared" si="15"/>
        <v>0.5690344118155668</v>
      </c>
      <c r="V54" s="2">
        <f t="shared" si="16"/>
        <v>2.8454280180105697E-3</v>
      </c>
      <c r="W54" s="2">
        <f t="shared" si="17"/>
        <v>2.4661392208494035E-2</v>
      </c>
      <c r="X54" s="4">
        <f t="shared" si="18"/>
        <v>2.7506820226504605E-2</v>
      </c>
      <c r="Y54" s="2">
        <f t="shared" si="19"/>
        <v>9.1028165200569502E-5</v>
      </c>
      <c r="Z54" s="2">
        <f t="shared" si="20"/>
        <v>1.82056330401139E-4</v>
      </c>
      <c r="AA54" s="2">
        <f t="shared" si="21"/>
        <v>1.620676399476165E-4</v>
      </c>
      <c r="AB54" s="2">
        <f t="shared" si="22"/>
        <v>3.2413527989523299E-4</v>
      </c>
      <c r="AC54" s="2">
        <f t="shared" si="23"/>
        <v>9.3371376287008697E-3</v>
      </c>
      <c r="AD54" s="2">
        <f t="shared" si="24"/>
        <v>7.5933106520319107E-4</v>
      </c>
      <c r="AE54" s="2">
        <f t="shared" si="25"/>
        <v>8.576932502281788E-3</v>
      </c>
      <c r="AF54" s="2">
        <f t="shared" si="26"/>
        <v>8.6391535227348971E-3</v>
      </c>
    </row>
    <row r="55" spans="2:32" x14ac:dyDescent="0.2">
      <c r="B55" s="6">
        <v>0.5</v>
      </c>
      <c r="C55" s="6">
        <v>0.5</v>
      </c>
      <c r="D55" s="2">
        <v>0.05</v>
      </c>
      <c r="E55" s="2">
        <v>0.1</v>
      </c>
      <c r="F55" s="6">
        <f t="shared" si="0"/>
        <v>0.14588945082990798</v>
      </c>
      <c r="G55" s="6">
        <f t="shared" si="1"/>
        <v>0.19177890165981606</v>
      </c>
      <c r="H55" s="2">
        <f t="shared" si="2"/>
        <v>0.2446399929336083</v>
      </c>
      <c r="I55" s="2">
        <f t="shared" si="3"/>
        <v>0.28927998586721659</v>
      </c>
      <c r="J55" s="2">
        <f t="shared" si="4"/>
        <v>2.6472362707477007E-2</v>
      </c>
      <c r="K55" s="2">
        <f t="shared" si="5"/>
        <v>0.50661770421518448</v>
      </c>
      <c r="L55" s="2">
        <f t="shared" si="6"/>
        <v>4.1159998233402079E-2</v>
      </c>
      <c r="M55" s="2">
        <f t="shared" si="7"/>
        <v>0.5102885470747569</v>
      </c>
      <c r="N55" s="2">
        <f t="shared" si="8"/>
        <v>0.1570203572306075</v>
      </c>
      <c r="O55" s="2">
        <f t="shared" si="9"/>
        <v>0.42995288293745482</v>
      </c>
      <c r="P55" s="2">
        <f t="shared" si="10"/>
        <v>0.24054529343685549</v>
      </c>
      <c r="Q55" s="2">
        <f t="shared" si="11"/>
        <v>0.28864070621924937</v>
      </c>
      <c r="R55" s="2">
        <f t="shared" si="12"/>
        <v>0.29894932483997538</v>
      </c>
      <c r="S55" s="2">
        <f t="shared" si="13"/>
        <v>0.57418565046875769</v>
      </c>
      <c r="T55" s="2">
        <f t="shared" si="14"/>
        <v>0.26915455092400009</v>
      </c>
      <c r="U55" s="2">
        <f t="shared" si="15"/>
        <v>0.56688533668821051</v>
      </c>
      <c r="V55" s="2">
        <f t="shared" si="16"/>
        <v>2.7517553677363442E-3</v>
      </c>
      <c r="W55" s="2">
        <f t="shared" si="17"/>
        <v>2.6644810679550032E-2</v>
      </c>
      <c r="X55" s="4">
        <f t="shared" si="18"/>
        <v>2.9396566047286375E-2</v>
      </c>
      <c r="Y55" s="2">
        <f t="shared" si="19"/>
        <v>8.4964085501387581E-5</v>
      </c>
      <c r="Z55" s="2">
        <f t="shared" si="20"/>
        <v>1.6992817100277516E-4</v>
      </c>
      <c r="AA55" s="2">
        <f t="shared" si="21"/>
        <v>1.5666653618843013E-4</v>
      </c>
      <c r="AB55" s="2">
        <f t="shared" si="22"/>
        <v>3.1333307237686026E-4</v>
      </c>
      <c r="AC55" s="2">
        <f t="shared" si="23"/>
        <v>9.1890983333007669E-3</v>
      </c>
      <c r="AD55" s="2">
        <f t="shared" si="24"/>
        <v>7.4656544376224215E-4</v>
      </c>
      <c r="AE55" s="2">
        <f t="shared" si="25"/>
        <v>8.3197330352969383E-3</v>
      </c>
      <c r="AF55" s="2">
        <f t="shared" si="26"/>
        <v>8.3800160304470586E-3</v>
      </c>
    </row>
    <row r="56" spans="2:32" x14ac:dyDescent="0.2">
      <c r="B56" s="6">
        <v>0.5</v>
      </c>
      <c r="C56" s="6">
        <v>0.5</v>
      </c>
      <c r="D56" s="2">
        <v>0.05</v>
      </c>
      <c r="E56" s="2">
        <v>0.1</v>
      </c>
      <c r="F56" s="6">
        <f t="shared" si="0"/>
        <v>0.1458044867444066</v>
      </c>
      <c r="G56" s="6">
        <f t="shared" si="1"/>
        <v>0.19160897348881328</v>
      </c>
      <c r="H56" s="2">
        <f t="shared" si="2"/>
        <v>0.24448332639741988</v>
      </c>
      <c r="I56" s="2">
        <f t="shared" si="3"/>
        <v>0.28896665279483974</v>
      </c>
      <c r="J56" s="2">
        <f t="shared" si="4"/>
        <v>2.6451121686101659E-2</v>
      </c>
      <c r="K56" s="2">
        <f t="shared" si="5"/>
        <v>0.50661239488932397</v>
      </c>
      <c r="L56" s="2">
        <f t="shared" si="6"/>
        <v>4.1120831599354972E-2</v>
      </c>
      <c r="M56" s="2">
        <f t="shared" si="7"/>
        <v>0.51027875955825508</v>
      </c>
      <c r="N56" s="2">
        <f t="shared" si="8"/>
        <v>0.14783125889730675</v>
      </c>
      <c r="O56" s="2">
        <f t="shared" si="9"/>
        <v>0.42920631749369259</v>
      </c>
      <c r="P56" s="2">
        <f t="shared" si="10"/>
        <v>0.23222556040155856</v>
      </c>
      <c r="Q56" s="2">
        <f t="shared" si="11"/>
        <v>0.28026069018880229</v>
      </c>
      <c r="R56" s="2">
        <f t="shared" si="12"/>
        <v>0.29390801539471634</v>
      </c>
      <c r="S56" s="2">
        <f t="shared" si="13"/>
        <v>0.57295260947107185</v>
      </c>
      <c r="T56" s="2">
        <f t="shared" si="14"/>
        <v>0.2606594246520314</v>
      </c>
      <c r="U56" s="2">
        <f t="shared" si="15"/>
        <v>0.56479838607383104</v>
      </c>
      <c r="V56" s="2">
        <f t="shared" si="16"/>
        <v>2.6610416143193613E-3</v>
      </c>
      <c r="W56" s="2">
        <f t="shared" si="17"/>
        <v>2.8641955503948317E-2</v>
      </c>
      <c r="X56" s="4">
        <f t="shared" si="18"/>
        <v>3.1302997118267679E-2</v>
      </c>
      <c r="Y56" s="2">
        <f t="shared" si="19"/>
        <v>7.9205508917540242E-5</v>
      </c>
      <c r="Z56" s="2">
        <f t="shared" si="20"/>
        <v>1.5841101783508048E-4</v>
      </c>
      <c r="AA56" s="2">
        <f t="shared" si="21"/>
        <v>1.5150024860727251E-4</v>
      </c>
      <c r="AB56" s="2">
        <f t="shared" si="22"/>
        <v>3.0300049721454503E-4</v>
      </c>
      <c r="AC56" s="2">
        <f t="shared" si="23"/>
        <v>9.0429767922059062E-3</v>
      </c>
      <c r="AD56" s="2">
        <f t="shared" si="24"/>
        <v>7.3400242390518448E-4</v>
      </c>
      <c r="AE56" s="2">
        <f t="shared" si="25"/>
        <v>8.0690785739971262E-3</v>
      </c>
      <c r="AF56" s="2">
        <f t="shared" si="26"/>
        <v>8.1274746671306068E-3</v>
      </c>
    </row>
    <row r="57" spans="2:32" x14ac:dyDescent="0.2">
      <c r="B57" s="6">
        <v>0.5</v>
      </c>
      <c r="C57" s="6">
        <v>0.5</v>
      </c>
      <c r="D57" s="2">
        <v>0.05</v>
      </c>
      <c r="E57" s="2">
        <v>0.1</v>
      </c>
      <c r="F57" s="6">
        <f t="shared" si="0"/>
        <v>0.14572528123548906</v>
      </c>
      <c r="G57" s="6">
        <f t="shared" si="1"/>
        <v>0.19145056247097819</v>
      </c>
      <c r="H57" s="2">
        <f t="shared" si="2"/>
        <v>0.2443318261488126</v>
      </c>
      <c r="I57" s="2">
        <f t="shared" si="3"/>
        <v>0.2886636522976252</v>
      </c>
      <c r="J57" s="2">
        <f t="shared" si="4"/>
        <v>2.6431320308872276E-2</v>
      </c>
      <c r="K57" s="2">
        <f t="shared" si="5"/>
        <v>0.50660744541015956</v>
      </c>
      <c r="L57" s="2">
        <f t="shared" si="6"/>
        <v>4.1082956537203147E-2</v>
      </c>
      <c r="M57" s="2">
        <f t="shared" si="7"/>
        <v>0.51026929479064365</v>
      </c>
      <c r="N57" s="2">
        <f t="shared" si="8"/>
        <v>0.13878828210510086</v>
      </c>
      <c r="O57" s="2">
        <f t="shared" si="9"/>
        <v>0.42847231506978739</v>
      </c>
      <c r="P57" s="2">
        <f t="shared" si="10"/>
        <v>0.22415648182756143</v>
      </c>
      <c r="Q57" s="2">
        <f t="shared" si="11"/>
        <v>0.27213321552167169</v>
      </c>
      <c r="R57" s="2">
        <f t="shared" si="12"/>
        <v>0.28894744309810461</v>
      </c>
      <c r="S57" s="2">
        <f t="shared" si="13"/>
        <v>0.57173843006997749</v>
      </c>
      <c r="T57" s="2">
        <f t="shared" si="14"/>
        <v>0.25242056660414341</v>
      </c>
      <c r="U57" s="2">
        <f t="shared" si="15"/>
        <v>0.56277219488240626</v>
      </c>
      <c r="V57" s="2">
        <f t="shared" si="16"/>
        <v>2.5732011744525251E-3</v>
      </c>
      <c r="W57" s="2">
        <f t="shared" si="17"/>
        <v>3.0647787920306695E-2</v>
      </c>
      <c r="X57" s="4">
        <f t="shared" si="18"/>
        <v>3.3220989094759221E-2</v>
      </c>
      <c r="Y57" s="2">
        <f t="shared" si="19"/>
        <v>7.3738723132061627E-5</v>
      </c>
      <c r="Z57" s="2">
        <f t="shared" si="20"/>
        <v>1.4747744626412325E-4</v>
      </c>
      <c r="AA57" s="2">
        <f t="shared" si="21"/>
        <v>1.4655792891469813E-4</v>
      </c>
      <c r="AB57" s="2">
        <f t="shared" si="22"/>
        <v>2.9311585782939626E-4</v>
      </c>
      <c r="AC57" s="2">
        <f t="shared" si="23"/>
        <v>8.898768851710195E-3</v>
      </c>
      <c r="AD57" s="2">
        <f t="shared" si="24"/>
        <v>7.2163908620300659E-4</v>
      </c>
      <c r="AE57" s="2">
        <f t="shared" si="25"/>
        <v>7.8249088485286035E-3</v>
      </c>
      <c r="AF57" s="2">
        <f t="shared" si="26"/>
        <v>7.8814686916160465E-3</v>
      </c>
    </row>
    <row r="58" spans="2:32" x14ac:dyDescent="0.2">
      <c r="B58" s="6">
        <v>0.5</v>
      </c>
      <c r="C58" s="6">
        <v>0.5</v>
      </c>
      <c r="D58" s="2">
        <v>0.05</v>
      </c>
      <c r="E58" s="2">
        <v>0.1</v>
      </c>
      <c r="F58" s="6">
        <f t="shared" si="0"/>
        <v>0.14565154251235699</v>
      </c>
      <c r="G58" s="6">
        <f t="shared" si="1"/>
        <v>0.19130308502471408</v>
      </c>
      <c r="H58" s="2">
        <f t="shared" si="2"/>
        <v>0.24418526821989792</v>
      </c>
      <c r="I58" s="2">
        <f t="shared" si="3"/>
        <v>0.28837053643979582</v>
      </c>
      <c r="J58" s="2">
        <f t="shared" si="4"/>
        <v>2.6412885628089258E-2</v>
      </c>
      <c r="K58" s="2">
        <f t="shared" si="5"/>
        <v>0.50660283754423019</v>
      </c>
      <c r="L58" s="2">
        <f t="shared" si="6"/>
        <v>4.1046317054974482E-2</v>
      </c>
      <c r="M58" s="2">
        <f t="shared" si="7"/>
        <v>0.51026013878058418</v>
      </c>
      <c r="N58" s="2">
        <f t="shared" si="8"/>
        <v>0.12988951325339065</v>
      </c>
      <c r="O58" s="2">
        <f t="shared" si="9"/>
        <v>0.42775067598358441</v>
      </c>
      <c r="P58" s="2">
        <f t="shared" si="10"/>
        <v>0.21633157297903283</v>
      </c>
      <c r="Q58" s="2">
        <f t="shared" si="11"/>
        <v>0.26425174683005564</v>
      </c>
      <c r="R58" s="2">
        <f t="shared" si="12"/>
        <v>0.28406651527227905</v>
      </c>
      <c r="S58" s="2">
        <f t="shared" si="13"/>
        <v>0.57054290109082628</v>
      </c>
      <c r="T58" s="2">
        <f t="shared" si="14"/>
        <v>0.24443132173210075</v>
      </c>
      <c r="U58" s="2">
        <f t="shared" si="15"/>
        <v>0.56080538817613146</v>
      </c>
      <c r="V58" s="2">
        <f t="shared" si="16"/>
        <v>2.4881504471550501E-3</v>
      </c>
      <c r="W58" s="2">
        <f t="shared" si="17"/>
        <v>3.2657674655800502E-2</v>
      </c>
      <c r="X58" s="4">
        <f t="shared" si="18"/>
        <v>3.5145825102955552E-2</v>
      </c>
      <c r="Y58" s="2">
        <f t="shared" si="19"/>
        <v>6.8550488888617794E-5</v>
      </c>
      <c r="Z58" s="2">
        <f t="shared" si="20"/>
        <v>1.3710097777723559E-4</v>
      </c>
      <c r="AA58" s="2">
        <f t="shared" si="21"/>
        <v>1.4182911922348257E-4</v>
      </c>
      <c r="AB58" s="2">
        <f t="shared" si="22"/>
        <v>2.8365823844696514E-4</v>
      </c>
      <c r="AC58" s="2">
        <f t="shared" si="23"/>
        <v>8.7564692364799097E-3</v>
      </c>
      <c r="AD58" s="2">
        <f t="shared" si="24"/>
        <v>7.0947256100061743E-4</v>
      </c>
      <c r="AE58" s="2">
        <f t="shared" si="25"/>
        <v>7.5871533910953715E-3</v>
      </c>
      <c r="AF58" s="2">
        <f t="shared" si="26"/>
        <v>7.64192707853102E-3</v>
      </c>
    </row>
    <row r="59" spans="2:32" x14ac:dyDescent="0.2">
      <c r="B59" s="6">
        <v>0.5</v>
      </c>
      <c r="C59" s="6">
        <v>0.5</v>
      </c>
      <c r="D59" s="2">
        <v>0.05</v>
      </c>
      <c r="E59" s="2">
        <v>0.1</v>
      </c>
      <c r="F59" s="6">
        <f t="shared" si="0"/>
        <v>0.14558299202346836</v>
      </c>
      <c r="G59" s="6">
        <f t="shared" si="1"/>
        <v>0.19116598404693683</v>
      </c>
      <c r="H59" s="2">
        <f t="shared" si="2"/>
        <v>0.24404343910067444</v>
      </c>
      <c r="I59" s="2">
        <f t="shared" si="3"/>
        <v>0.28808687820134887</v>
      </c>
      <c r="J59" s="2">
        <f t="shared" si="4"/>
        <v>2.6395748005867102E-2</v>
      </c>
      <c r="K59" s="2">
        <f t="shared" si="5"/>
        <v>0.5065985538853468</v>
      </c>
      <c r="L59" s="2">
        <f t="shared" si="6"/>
        <v>4.1010859775168614E-2</v>
      </c>
      <c r="M59" s="2">
        <f t="shared" si="7"/>
        <v>0.51025127819001392</v>
      </c>
      <c r="N59" s="2">
        <f t="shared" si="8"/>
        <v>0.12113304401691075</v>
      </c>
      <c r="O59" s="2">
        <f t="shared" si="9"/>
        <v>0.42704120342258378</v>
      </c>
      <c r="P59" s="2">
        <f t="shared" si="10"/>
        <v>0.20874441958793746</v>
      </c>
      <c r="Q59" s="2">
        <f t="shared" si="11"/>
        <v>0.25660981975152464</v>
      </c>
      <c r="R59" s="2">
        <f t="shared" si="12"/>
        <v>0.27926414481287215</v>
      </c>
      <c r="S59" s="2">
        <f t="shared" si="13"/>
        <v>0.56936581001178721</v>
      </c>
      <c r="T59" s="2">
        <f t="shared" si="14"/>
        <v>0.23668510961920969</v>
      </c>
      <c r="U59" s="2">
        <f t="shared" si="15"/>
        <v>0.55889658565780964</v>
      </c>
      <c r="V59" s="2">
        <f t="shared" si="16"/>
        <v>2.4058077992956794E-3</v>
      </c>
      <c r="W59" s="2">
        <f t="shared" si="17"/>
        <v>3.4667365748123811E-2</v>
      </c>
      <c r="X59" s="4">
        <f t="shared" si="18"/>
        <v>3.7073173547419493E-2</v>
      </c>
      <c r="Y59" s="2">
        <f t="shared" si="19"/>
        <v>6.3628042453289901E-5</v>
      </c>
      <c r="Z59" s="2">
        <f t="shared" si="20"/>
        <v>1.272560849065798E-4</v>
      </c>
      <c r="AA59" s="2">
        <f t="shared" si="21"/>
        <v>1.3730375588275997E-4</v>
      </c>
      <c r="AB59" s="2">
        <f t="shared" si="22"/>
        <v>2.7460751176551994E-4</v>
      </c>
      <c r="AC59" s="2">
        <f t="shared" si="23"/>
        <v>8.6160716095421697E-3</v>
      </c>
      <c r="AD59" s="2">
        <f t="shared" si="24"/>
        <v>6.9750002616808873E-4</v>
      </c>
      <c r="AE59" s="2">
        <f t="shared" si="25"/>
        <v>7.3557327220988384E-3</v>
      </c>
      <c r="AF59" s="2">
        <f t="shared" si="26"/>
        <v>7.4087697145785421E-3</v>
      </c>
    </row>
    <row r="60" spans="2:32" x14ac:dyDescent="0.2">
      <c r="B60" s="6">
        <v>0.5</v>
      </c>
      <c r="C60" s="6">
        <v>0.5</v>
      </c>
      <c r="D60" s="2">
        <v>0.05</v>
      </c>
      <c r="E60" s="2">
        <v>0.1</v>
      </c>
      <c r="F60" s="6">
        <f t="shared" si="0"/>
        <v>0.14551936398101506</v>
      </c>
      <c r="G60" s="6">
        <f t="shared" si="1"/>
        <v>0.19103872796203025</v>
      </c>
      <c r="H60" s="2">
        <f t="shared" si="2"/>
        <v>0.24390613534479169</v>
      </c>
      <c r="I60" s="2">
        <f t="shared" si="3"/>
        <v>0.28781227068958337</v>
      </c>
      <c r="J60" s="2">
        <f t="shared" si="4"/>
        <v>2.637984099525378E-2</v>
      </c>
      <c r="K60" s="2">
        <f t="shared" si="5"/>
        <v>0.50659457782488204</v>
      </c>
      <c r="L60" s="2">
        <f t="shared" si="6"/>
        <v>4.0976533836197926E-2</v>
      </c>
      <c r="M60" s="2">
        <f t="shared" si="7"/>
        <v>0.51024270030952212</v>
      </c>
      <c r="N60" s="2">
        <f t="shared" si="8"/>
        <v>0.11251697240736858</v>
      </c>
      <c r="O60" s="2">
        <f t="shared" si="9"/>
        <v>0.4263437033964157</v>
      </c>
      <c r="P60" s="2">
        <f t="shared" si="10"/>
        <v>0.20138868686583863</v>
      </c>
      <c r="Q60" s="2">
        <f t="shared" si="11"/>
        <v>0.24920105003694609</v>
      </c>
      <c r="R60" s="2">
        <f t="shared" si="12"/>
        <v>0.27453925061579387</v>
      </c>
      <c r="S60" s="2">
        <f t="shared" si="13"/>
        <v>0.56820694317897602</v>
      </c>
      <c r="T60" s="2">
        <f t="shared" si="14"/>
        <v>0.22917543349232661</v>
      </c>
      <c r="U60" s="2">
        <f t="shared" si="15"/>
        <v>0.55704440574514436</v>
      </c>
      <c r="V60" s="2">
        <f t="shared" si="16"/>
        <v>2.3260935489100316E-3</v>
      </c>
      <c r="W60" s="2">
        <f t="shared" si="17"/>
        <v>3.6672972912034606E-2</v>
      </c>
      <c r="X60" s="4">
        <f t="shared" si="18"/>
        <v>3.8999066460944636E-2</v>
      </c>
      <c r="Y60" s="2">
        <f t="shared" si="19"/>
        <v>5.8959095104092938E-5</v>
      </c>
      <c r="Z60" s="2">
        <f t="shared" si="20"/>
        <v>1.1791819020818588E-4</v>
      </c>
      <c r="AA60" s="2">
        <f t="shared" si="21"/>
        <v>1.3297217037409339E-4</v>
      </c>
      <c r="AB60" s="2">
        <f t="shared" si="22"/>
        <v>2.6594434074818677E-4</v>
      </c>
      <c r="AC60" s="2">
        <f t="shared" si="23"/>
        <v>8.4775686304757302E-3</v>
      </c>
      <c r="AD60" s="2">
        <f t="shared" si="24"/>
        <v>6.8571870493935796E-4</v>
      </c>
      <c r="AE60" s="2">
        <f t="shared" si="25"/>
        <v>7.1305594552365749E-3</v>
      </c>
      <c r="AF60" s="2">
        <f t="shared" si="26"/>
        <v>7.1819085130737153E-3</v>
      </c>
    </row>
    <row r="61" spans="2:32" x14ac:dyDescent="0.2">
      <c r="B61" s="6">
        <v>0.5</v>
      </c>
      <c r="C61" s="6">
        <v>0.5</v>
      </c>
      <c r="D61" s="2">
        <v>0.05</v>
      </c>
      <c r="E61" s="2">
        <v>0.1</v>
      </c>
      <c r="F61" s="6">
        <f t="shared" si="0"/>
        <v>0.14546040488591097</v>
      </c>
      <c r="G61" s="6">
        <f t="shared" si="1"/>
        <v>0.19092080977182208</v>
      </c>
      <c r="H61" s="2">
        <f t="shared" si="2"/>
        <v>0.24377316317441761</v>
      </c>
      <c r="I61" s="2">
        <f t="shared" si="3"/>
        <v>0.2875463263488352</v>
      </c>
      <c r="J61" s="2">
        <f t="shared" si="4"/>
        <v>2.6365101221477755E-2</v>
      </c>
      <c r="K61" s="2">
        <f t="shared" si="5"/>
        <v>0.50659089352208997</v>
      </c>
      <c r="L61" s="2">
        <f t="shared" si="6"/>
        <v>4.0943290793604405E-2</v>
      </c>
      <c r="M61" s="2">
        <f t="shared" si="7"/>
        <v>0.51023439303367024</v>
      </c>
      <c r="N61" s="2">
        <f t="shared" si="8"/>
        <v>0.10403940377689284</v>
      </c>
      <c r="O61" s="2">
        <f t="shared" si="9"/>
        <v>0.42565798469147637</v>
      </c>
      <c r="P61" s="2">
        <f t="shared" si="10"/>
        <v>0.19425812741060206</v>
      </c>
      <c r="Q61" s="2">
        <f t="shared" si="11"/>
        <v>0.24201914152387238</v>
      </c>
      <c r="R61" s="2">
        <f t="shared" si="12"/>
        <v>0.26989075797983236</v>
      </c>
      <c r="S61" s="2">
        <f t="shared" si="13"/>
        <v>0.56706608601222763</v>
      </c>
      <c r="T61" s="2">
        <f t="shared" si="14"/>
        <v>0.22189588811682787</v>
      </c>
      <c r="U61" s="2">
        <f t="shared" si="15"/>
        <v>0.55524746925362767</v>
      </c>
      <c r="V61" s="2">
        <f t="shared" si="16"/>
        <v>2.2489299464997572E-3</v>
      </c>
      <c r="W61" s="2">
        <f t="shared" si="17"/>
        <v>3.867094852316396E-2</v>
      </c>
      <c r="X61" s="4">
        <f t="shared" si="18"/>
        <v>4.0919878469663717E-2</v>
      </c>
      <c r="Y61" s="2">
        <f t="shared" si="19"/>
        <v>5.4531830052186168E-5</v>
      </c>
      <c r="Z61" s="2">
        <f t="shared" si="20"/>
        <v>1.0906366010437234E-4</v>
      </c>
      <c r="AA61" s="2">
        <f t="shared" si="21"/>
        <v>1.28825087667126E-4</v>
      </c>
      <c r="AB61" s="2">
        <f t="shared" si="22"/>
        <v>2.57650175334252E-4</v>
      </c>
      <c r="AC61" s="2">
        <f t="shared" si="23"/>
        <v>8.3409520118019036E-3</v>
      </c>
      <c r="AD61" s="2">
        <f t="shared" si="24"/>
        <v>6.7412586385115025E-4</v>
      </c>
      <c r="AE61" s="2">
        <f t="shared" si="25"/>
        <v>6.9115393234774319E-3</v>
      </c>
      <c r="AF61" s="2">
        <f t="shared" si="26"/>
        <v>6.9612484486736579E-3</v>
      </c>
    </row>
    <row r="62" spans="2:32" x14ac:dyDescent="0.2">
      <c r="B62" s="6">
        <v>0.5</v>
      </c>
      <c r="C62" s="6">
        <v>0.5</v>
      </c>
      <c r="D62" s="2">
        <v>0.05</v>
      </c>
      <c r="E62" s="2">
        <v>0.1</v>
      </c>
      <c r="F62" s="6">
        <f t="shared" si="0"/>
        <v>0.14540587305585878</v>
      </c>
      <c r="G62" s="6">
        <f t="shared" si="1"/>
        <v>0.19081174611171769</v>
      </c>
      <c r="H62" s="2">
        <f t="shared" si="2"/>
        <v>0.24364433808675048</v>
      </c>
      <c r="I62" s="2">
        <f t="shared" si="3"/>
        <v>0.28728867617350096</v>
      </c>
      <c r="J62" s="2">
        <f t="shared" si="4"/>
        <v>2.6351468263964711E-2</v>
      </c>
      <c r="K62" s="2">
        <f t="shared" si="5"/>
        <v>0.50658748587461955</v>
      </c>
      <c r="L62" s="2">
        <f t="shared" si="6"/>
        <v>4.0911084521687624E-2</v>
      </c>
      <c r="M62" s="2">
        <f t="shared" si="7"/>
        <v>0.51022634483641405</v>
      </c>
      <c r="N62" s="2">
        <f t="shared" si="8"/>
        <v>9.5698451765090939E-2</v>
      </c>
      <c r="O62" s="2">
        <f t="shared" si="9"/>
        <v>0.42498385882762524</v>
      </c>
      <c r="P62" s="2">
        <f t="shared" si="10"/>
        <v>0.18734658808712462</v>
      </c>
      <c r="Q62" s="2">
        <f t="shared" si="11"/>
        <v>0.23505789307519873</v>
      </c>
      <c r="R62" s="2">
        <f t="shared" si="12"/>
        <v>0.26531759898586477</v>
      </c>
      <c r="S62" s="2">
        <f t="shared" si="13"/>
        <v>0.56594302320173406</v>
      </c>
      <c r="T62" s="2">
        <f t="shared" si="14"/>
        <v>0.2148401666549517</v>
      </c>
      <c r="U62" s="2">
        <f t="shared" si="15"/>
        <v>0.55350440271103063</v>
      </c>
      <c r="V62" s="2">
        <f t="shared" si="16"/>
        <v>2.1742411544922184E-3</v>
      </c>
      <c r="W62" s="2">
        <f t="shared" si="17"/>
        <v>4.065806527668786E-2</v>
      </c>
      <c r="X62" s="4">
        <f t="shared" si="18"/>
        <v>4.2832306431180078E-2</v>
      </c>
      <c r="Y62" s="2">
        <f t="shared" si="19"/>
        <v>5.0334897164476712E-5</v>
      </c>
      <c r="Z62" s="2">
        <f t="shared" si="20"/>
        <v>1.0066979432895342E-4</v>
      </c>
      <c r="AA62" s="2">
        <f t="shared" si="21"/>
        <v>1.2485362239905844E-4</v>
      </c>
      <c r="AB62" s="2">
        <f t="shared" si="22"/>
        <v>2.4970724479811689E-4</v>
      </c>
      <c r="AC62" s="2">
        <f t="shared" si="23"/>
        <v>8.2062125735784114E-3</v>
      </c>
      <c r="AD62" s="2">
        <f t="shared" si="24"/>
        <v>6.6271881079133898E-4</v>
      </c>
      <c r="AE62" s="2">
        <f t="shared" si="25"/>
        <v>6.6985721283634291E-3</v>
      </c>
      <c r="AF62" s="2">
        <f t="shared" si="26"/>
        <v>6.7466885147728544E-3</v>
      </c>
    </row>
    <row r="63" spans="2:32" x14ac:dyDescent="0.2">
      <c r="B63" s="6">
        <v>0.5</v>
      </c>
      <c r="C63" s="6">
        <v>0.5</v>
      </c>
      <c r="D63" s="2">
        <v>0.05</v>
      </c>
      <c r="E63" s="2">
        <v>0.1</v>
      </c>
      <c r="F63" s="6">
        <f t="shared" si="0"/>
        <v>0.14535553815869431</v>
      </c>
      <c r="G63" s="6">
        <f t="shared" si="1"/>
        <v>0.19071107631738873</v>
      </c>
      <c r="H63" s="2">
        <f t="shared" si="2"/>
        <v>0.24351948446435143</v>
      </c>
      <c r="I63" s="2">
        <f t="shared" si="3"/>
        <v>0.28703896892870284</v>
      </c>
      <c r="J63" s="2">
        <f t="shared" si="4"/>
        <v>2.633888453967359E-2</v>
      </c>
      <c r="K63" s="2">
        <f t="shared" si="5"/>
        <v>0.50658434048935641</v>
      </c>
      <c r="L63" s="2">
        <f t="shared" si="6"/>
        <v>4.087987111608786E-2</v>
      </c>
      <c r="M63" s="2">
        <f t="shared" si="7"/>
        <v>0.51021854474676454</v>
      </c>
      <c r="N63" s="2">
        <f t="shared" si="8"/>
        <v>8.7492239191512527E-2</v>
      </c>
      <c r="O63" s="2">
        <f t="shared" si="9"/>
        <v>0.42432114001683391</v>
      </c>
      <c r="P63" s="2">
        <f t="shared" si="10"/>
        <v>0.1806480159587612</v>
      </c>
      <c r="Q63" s="2">
        <f t="shared" si="11"/>
        <v>0.22831120456042586</v>
      </c>
      <c r="R63" s="2">
        <f t="shared" si="12"/>
        <v>0.26081871285344649</v>
      </c>
      <c r="S63" s="2">
        <f t="shared" si="13"/>
        <v>0.56483753889576938</v>
      </c>
      <c r="T63" s="2">
        <f t="shared" si="14"/>
        <v>0.20800206656538112</v>
      </c>
      <c r="U63" s="2">
        <f t="shared" si="15"/>
        <v>0.55181384132651556</v>
      </c>
      <c r="V63" s="2">
        <f t="shared" si="16"/>
        <v>2.1019532250302034E-3</v>
      </c>
      <c r="W63" s="2">
        <f t="shared" si="17"/>
        <v>4.2631396565044062E-2</v>
      </c>
      <c r="X63" s="4">
        <f t="shared" si="18"/>
        <v>4.4733349790074269E-2</v>
      </c>
      <c r="Y63" s="2">
        <f t="shared" si="19"/>
        <v>4.6357405823864859E-5</v>
      </c>
      <c r="Z63" s="2">
        <f t="shared" si="20"/>
        <v>9.2714811647729719E-5</v>
      </c>
      <c r="AA63" s="2">
        <f t="shared" si="21"/>
        <v>1.2104927320946376E-4</v>
      </c>
      <c r="AB63" s="2">
        <f t="shared" si="22"/>
        <v>2.4209854641892752E-4</v>
      </c>
      <c r="AC63" s="2">
        <f t="shared" si="23"/>
        <v>8.0733402962026562E-3</v>
      </c>
      <c r="AD63" s="2">
        <f t="shared" si="24"/>
        <v>6.5149489316284432E-4</v>
      </c>
      <c r="AE63" s="2">
        <f t="shared" si="25"/>
        <v>6.4915526155020428E-3</v>
      </c>
      <c r="AF63" s="2">
        <f t="shared" si="26"/>
        <v>6.5381226064529212E-3</v>
      </c>
    </row>
    <row r="64" spans="2:32" x14ac:dyDescent="0.2">
      <c r="B64" s="6">
        <v>0.5</v>
      </c>
      <c r="C64" s="6">
        <v>0.5</v>
      </c>
      <c r="D64" s="2">
        <v>0.05</v>
      </c>
      <c r="E64" s="2">
        <v>0.1</v>
      </c>
      <c r="F64" s="6">
        <f t="shared" si="0"/>
        <v>0.14530918075287044</v>
      </c>
      <c r="G64" s="6">
        <f t="shared" si="1"/>
        <v>0.19061836150574099</v>
      </c>
      <c r="H64" s="2">
        <f t="shared" si="2"/>
        <v>0.24339843519114196</v>
      </c>
      <c r="I64" s="2">
        <f t="shared" si="3"/>
        <v>0.28679687038228391</v>
      </c>
      <c r="J64" s="2">
        <f t="shared" si="4"/>
        <v>2.6327295188217623E-2</v>
      </c>
      <c r="K64" s="2">
        <f t="shared" si="5"/>
        <v>0.50658144365371083</v>
      </c>
      <c r="L64" s="2">
        <f t="shared" si="6"/>
        <v>4.0849608797785486E-2</v>
      </c>
      <c r="M64" s="2">
        <f t="shared" si="7"/>
        <v>0.51021098232480155</v>
      </c>
      <c r="N64" s="2">
        <f t="shared" si="8"/>
        <v>7.941889889530987E-2</v>
      </c>
      <c r="O64" s="2">
        <f t="shared" si="9"/>
        <v>0.42366964512367106</v>
      </c>
      <c r="P64" s="2">
        <f t="shared" si="10"/>
        <v>0.17415646334325915</v>
      </c>
      <c r="Q64" s="2">
        <f t="shared" si="11"/>
        <v>0.22177308195397294</v>
      </c>
      <c r="R64" s="2">
        <f t="shared" si="12"/>
        <v>0.25639304627552245</v>
      </c>
      <c r="S64" s="2">
        <f t="shared" si="13"/>
        <v>0.56374941687972235</v>
      </c>
      <c r="T64" s="2">
        <f t="shared" si="14"/>
        <v>0.20137549461898804</v>
      </c>
      <c r="U64" s="2">
        <f t="shared" si="15"/>
        <v>0.55017443163713298</v>
      </c>
      <c r="V64" s="2">
        <f t="shared" si="16"/>
        <v>2.0319940762523149E-3</v>
      </c>
      <c r="W64" s="2">
        <f t="shared" si="17"/>
        <v>4.4588297607027011E-2</v>
      </c>
      <c r="X64" s="4">
        <f t="shared" si="18"/>
        <v>4.6620291683279323E-2</v>
      </c>
      <c r="Y64" s="2">
        <f t="shared" si="19"/>
        <v>4.2588916231134283E-5</v>
      </c>
      <c r="Z64" s="2">
        <f t="shared" si="20"/>
        <v>8.5177832462268567E-5</v>
      </c>
      <c r="AA64" s="2">
        <f t="shared" si="21"/>
        <v>1.1740391553030521E-4</v>
      </c>
      <c r="AB64" s="2">
        <f t="shared" si="22"/>
        <v>2.3480783106061043E-4</v>
      </c>
      <c r="AC64" s="2">
        <f t="shared" si="23"/>
        <v>7.9423243714345435E-3</v>
      </c>
      <c r="AD64" s="2">
        <f t="shared" si="24"/>
        <v>6.4045149616652757E-4</v>
      </c>
      <c r="AE64" s="2">
        <f t="shared" si="25"/>
        <v>6.2903712794191774E-3</v>
      </c>
      <c r="AF64" s="2">
        <f t="shared" si="26"/>
        <v>6.335440332184911E-3</v>
      </c>
    </row>
    <row r="65" spans="2:32" x14ac:dyDescent="0.2">
      <c r="B65" s="6">
        <v>0.5</v>
      </c>
      <c r="C65" s="6">
        <v>0.5</v>
      </c>
      <c r="D65" s="2">
        <v>0.05</v>
      </c>
      <c r="E65" s="2">
        <v>0.1</v>
      </c>
      <c r="F65" s="6">
        <f t="shared" si="0"/>
        <v>0.14526659183663931</v>
      </c>
      <c r="G65" s="6">
        <f t="shared" si="1"/>
        <v>0.19053318367327873</v>
      </c>
      <c r="H65" s="2">
        <f t="shared" si="2"/>
        <v>0.24328103127561165</v>
      </c>
      <c r="I65" s="2">
        <f t="shared" si="3"/>
        <v>0.2865620625512233</v>
      </c>
      <c r="J65" s="2">
        <f t="shared" si="4"/>
        <v>2.631664795915984E-2</v>
      </c>
      <c r="K65" s="2">
        <f t="shared" si="5"/>
        <v>0.5065787823074489</v>
      </c>
      <c r="L65" s="2">
        <f t="shared" si="6"/>
        <v>4.0820257818902916E-2</v>
      </c>
      <c r="M65" s="2">
        <f t="shared" si="7"/>
        <v>0.51020364763813841</v>
      </c>
      <c r="N65" s="2">
        <f t="shared" si="8"/>
        <v>7.1476574523875319E-2</v>
      </c>
      <c r="O65" s="2">
        <f t="shared" si="9"/>
        <v>0.42302919362750452</v>
      </c>
      <c r="P65" s="2">
        <f t="shared" si="10"/>
        <v>0.16786609206383998</v>
      </c>
      <c r="Q65" s="2">
        <f t="shared" si="11"/>
        <v>0.21543764162178802</v>
      </c>
      <c r="R65" s="2">
        <f t="shared" si="12"/>
        <v>0.2520395537319855</v>
      </c>
      <c r="S65" s="2">
        <f t="shared" si="13"/>
        <v>0.5626784407466624</v>
      </c>
      <c r="T65" s="2">
        <f t="shared" si="14"/>
        <v>0.19495447110240444</v>
      </c>
      <c r="U65" s="2">
        <f t="shared" si="15"/>
        <v>0.54858483385400636</v>
      </c>
      <c r="V65" s="2">
        <f t="shared" si="16"/>
        <v>1.9642934672164346E-3</v>
      </c>
      <c r="W65" s="2">
        <f t="shared" si="17"/>
        <v>4.6526387350206908E-2</v>
      </c>
      <c r="X65" s="4">
        <f t="shared" si="18"/>
        <v>4.8490680817423346E-2</v>
      </c>
      <c r="Y65" s="2">
        <f t="shared" si="19"/>
        <v>3.901942942176624E-5</v>
      </c>
      <c r="Z65" s="2">
        <f t="shared" si="20"/>
        <v>7.803885884353248E-5</v>
      </c>
      <c r="AA65" s="2">
        <f t="shared" si="21"/>
        <v>1.1390979310081161E-4</v>
      </c>
      <c r="AB65" s="2">
        <f t="shared" si="22"/>
        <v>2.2781958620162322E-4</v>
      </c>
      <c r="AC65" s="2">
        <f t="shared" si="23"/>
        <v>7.8131532516530003E-3</v>
      </c>
      <c r="AD65" s="2">
        <f t="shared" si="24"/>
        <v>6.295860412043661E-4</v>
      </c>
      <c r="AE65" s="2">
        <f t="shared" si="25"/>
        <v>6.0949151011596668E-3</v>
      </c>
      <c r="AF65" s="2">
        <f t="shared" si="26"/>
        <v>6.1385277577005815E-3</v>
      </c>
    </row>
    <row r="66" spans="2:32" x14ac:dyDescent="0.2">
      <c r="B66" s="6">
        <v>0.5</v>
      </c>
      <c r="C66" s="6">
        <v>0.5</v>
      </c>
      <c r="D66" s="2">
        <v>0.05</v>
      </c>
      <c r="E66" s="2">
        <v>0.1</v>
      </c>
      <c r="F66" s="6">
        <f t="shared" si="0"/>
        <v>0.14522757240721754</v>
      </c>
      <c r="G66" s="6">
        <f t="shared" si="1"/>
        <v>0.19045514481443521</v>
      </c>
      <c r="H66" s="2">
        <f t="shared" si="2"/>
        <v>0.24316712148251085</v>
      </c>
      <c r="I66" s="2">
        <f t="shared" si="3"/>
        <v>0.28633424296502169</v>
      </c>
      <c r="J66" s="2">
        <f t="shared" si="4"/>
        <v>2.63068931018044E-2</v>
      </c>
      <c r="K66" s="2">
        <f t="shared" si="5"/>
        <v>0.50657634401514751</v>
      </c>
      <c r="L66" s="2">
        <f t="shared" si="6"/>
        <v>4.0791780370627716E-2</v>
      </c>
      <c r="M66" s="2">
        <f t="shared" si="7"/>
        <v>0.51019653123891529</v>
      </c>
      <c r="N66" s="2">
        <f t="shared" si="8"/>
        <v>6.3663421272222326E-2</v>
      </c>
      <c r="O66" s="2">
        <f t="shared" si="9"/>
        <v>0.42239960758630013</v>
      </c>
      <c r="P66" s="2">
        <f t="shared" si="10"/>
        <v>0.16177117696268031</v>
      </c>
      <c r="Q66" s="2">
        <f t="shared" si="11"/>
        <v>0.20929911386408745</v>
      </c>
      <c r="R66" s="2">
        <f t="shared" si="12"/>
        <v>0.24775719778278787</v>
      </c>
      <c r="S66" s="2">
        <f t="shared" si="13"/>
        <v>0.56162439405966214</v>
      </c>
      <c r="T66" s="2">
        <f t="shared" si="14"/>
        <v>0.18873313327761823</v>
      </c>
      <c r="U66" s="2">
        <f t="shared" si="15"/>
        <v>0.54704372392987999</v>
      </c>
      <c r="V66" s="2">
        <f t="shared" si="16"/>
        <v>1.8987829716102609E-3</v>
      </c>
      <c r="W66" s="2">
        <f t="shared" si="17"/>
        <v>4.8443531159584496E-2</v>
      </c>
      <c r="X66" s="4">
        <f t="shared" si="18"/>
        <v>5.0342314131194756E-2</v>
      </c>
      <c r="Y66" s="2">
        <f t="shared" si="19"/>
        <v>3.5639376241956599E-5</v>
      </c>
      <c r="Z66" s="2">
        <f t="shared" si="20"/>
        <v>7.1278752483913197E-5</v>
      </c>
      <c r="AA66" s="2">
        <f t="shared" si="21"/>
        <v>1.1055950844828529E-4</v>
      </c>
      <c r="AB66" s="2">
        <f t="shared" si="22"/>
        <v>2.2111901689657058E-4</v>
      </c>
      <c r="AC66" s="2">
        <f t="shared" si="23"/>
        <v>7.6858146973632618E-3</v>
      </c>
      <c r="AD66" s="2">
        <f t="shared" si="24"/>
        <v>6.1889598440232328E-4</v>
      </c>
      <c r="AE66" s="2">
        <f t="shared" si="25"/>
        <v>5.9050682221606114E-3</v>
      </c>
      <c r="AF66" s="2">
        <f t="shared" si="26"/>
        <v>5.9472680855887066E-3</v>
      </c>
    </row>
    <row r="67" spans="2:32" x14ac:dyDescent="0.2">
      <c r="B67" s="6">
        <v>0.5</v>
      </c>
      <c r="C67" s="6">
        <v>0.5</v>
      </c>
      <c r="D67" s="2">
        <v>0.05</v>
      </c>
      <c r="E67" s="2">
        <v>0.1</v>
      </c>
      <c r="F67" s="6">
        <f t="shared" si="0"/>
        <v>0.14519193303097558</v>
      </c>
      <c r="G67" s="6">
        <f t="shared" si="1"/>
        <v>0.19038386606195129</v>
      </c>
      <c r="H67" s="2">
        <f t="shared" si="2"/>
        <v>0.24305656197406256</v>
      </c>
      <c r="I67" s="2">
        <f t="shared" si="3"/>
        <v>0.2861131239481251</v>
      </c>
      <c r="J67" s="2">
        <f t="shared" si="4"/>
        <v>2.629798325774391E-2</v>
      </c>
      <c r="K67" s="2">
        <f t="shared" si="5"/>
        <v>0.50657411693933752</v>
      </c>
      <c r="L67" s="2">
        <f t="shared" si="6"/>
        <v>4.0764140493515642E-2</v>
      </c>
      <c r="M67" s="2">
        <f t="shared" si="7"/>
        <v>0.51018962414138846</v>
      </c>
      <c r="N67" s="2">
        <f t="shared" si="8"/>
        <v>5.5977606574859062E-2</v>
      </c>
      <c r="O67" s="2">
        <f t="shared" si="9"/>
        <v>0.42178071160189778</v>
      </c>
      <c r="P67" s="2">
        <f t="shared" si="10"/>
        <v>0.1558661087405197</v>
      </c>
      <c r="Q67" s="2">
        <f t="shared" si="11"/>
        <v>0.20335184577849874</v>
      </c>
      <c r="R67" s="2">
        <f t="shared" si="12"/>
        <v>0.24354494934129647</v>
      </c>
      <c r="S67" s="2">
        <f t="shared" si="13"/>
        <v>0.56058706050610263</v>
      </c>
      <c r="T67" s="2">
        <f t="shared" si="14"/>
        <v>0.18270573816218938</v>
      </c>
      <c r="U67" s="2">
        <f t="shared" si="15"/>
        <v>0.54554979536894588</v>
      </c>
      <c r="V67" s="2">
        <f t="shared" si="16"/>
        <v>1.8353959503850706E-3</v>
      </c>
      <c r="W67" s="2">
        <f t="shared" si="17"/>
        <v>5.0337824297600565E-2</v>
      </c>
      <c r="X67" s="4">
        <f t="shared" si="18"/>
        <v>5.2173220247985638E-2</v>
      </c>
      <c r="Y67" s="2">
        <f t="shared" si="19"/>
        <v>3.243960550097778E-5</v>
      </c>
      <c r="Z67" s="2">
        <f t="shared" si="20"/>
        <v>6.4879211001955559E-5</v>
      </c>
      <c r="AA67" s="2">
        <f t="shared" si="21"/>
        <v>1.0734601254913932E-4</v>
      </c>
      <c r="AB67" s="2">
        <f t="shared" si="22"/>
        <v>2.1469202509827865E-4</v>
      </c>
      <c r="AC67" s="2">
        <f t="shared" si="23"/>
        <v>7.5602958229752356E-3</v>
      </c>
      <c r="AD67" s="2">
        <f t="shared" si="24"/>
        <v>6.0837881525085448E-4</v>
      </c>
      <c r="AE67" s="2">
        <f t="shared" si="25"/>
        <v>5.7207125579958659E-3</v>
      </c>
      <c r="AF67" s="2">
        <f t="shared" si="26"/>
        <v>5.7615422742460032E-3</v>
      </c>
    </row>
    <row r="68" spans="2:32" x14ac:dyDescent="0.2">
      <c r="B68" s="6">
        <v>0.5</v>
      </c>
      <c r="C68" s="6">
        <v>0.5</v>
      </c>
      <c r="D68" s="2">
        <v>0.05</v>
      </c>
      <c r="E68" s="2">
        <v>0.1</v>
      </c>
      <c r="F68" s="6">
        <f t="shared" si="0"/>
        <v>0.1451594934254746</v>
      </c>
      <c r="G68" s="6">
        <f t="shared" si="1"/>
        <v>0.19031898685094933</v>
      </c>
      <c r="H68" s="2">
        <f t="shared" si="2"/>
        <v>0.24294921596151342</v>
      </c>
      <c r="I68" s="2">
        <f t="shared" si="3"/>
        <v>0.28589843192302683</v>
      </c>
      <c r="J68" s="2">
        <f t="shared" si="4"/>
        <v>2.6289873356368666E-2</v>
      </c>
      <c r="K68" s="2">
        <f t="shared" si="5"/>
        <v>0.50657208981438762</v>
      </c>
      <c r="L68" s="2">
        <f t="shared" si="6"/>
        <v>4.0737303990378358E-2</v>
      </c>
      <c r="M68" s="2">
        <f t="shared" si="7"/>
        <v>0.51018291780016289</v>
      </c>
      <c r="N68" s="2">
        <f t="shared" si="8"/>
        <v>4.8417310751883824E-2</v>
      </c>
      <c r="O68" s="2">
        <f t="shared" si="9"/>
        <v>0.42117233278664695</v>
      </c>
      <c r="P68" s="2">
        <f t="shared" si="10"/>
        <v>0.15014539618252384</v>
      </c>
      <c r="Q68" s="2">
        <f t="shared" si="11"/>
        <v>0.19759030350425275</v>
      </c>
      <c r="R68" s="2">
        <f t="shared" si="12"/>
        <v>0.23940178792856717</v>
      </c>
      <c r="S68" s="2">
        <f t="shared" si="13"/>
        <v>0.55956622404418488</v>
      </c>
      <c r="T68" s="2">
        <f t="shared" si="14"/>
        <v>0.1768666646910097</v>
      </c>
      <c r="U68" s="2">
        <f t="shared" si="15"/>
        <v>0.54410176079900496</v>
      </c>
      <c r="V68" s="2">
        <f t="shared" si="16"/>
        <v>1.7740675234410143E-3</v>
      </c>
      <c r="W68" s="2">
        <f t="shared" si="17"/>
        <v>5.2207576193956176E-2</v>
      </c>
      <c r="X68" s="4">
        <f t="shared" si="18"/>
        <v>5.3981643717397193E-2</v>
      </c>
      <c r="Y68" s="2">
        <f t="shared" si="19"/>
        <v>2.9411371491821869E-5</v>
      </c>
      <c r="Z68" s="2">
        <f t="shared" si="20"/>
        <v>5.8822742983643739E-5</v>
      </c>
      <c r="AA68" s="2">
        <f t="shared" si="21"/>
        <v>1.0426259385954971E-4</v>
      </c>
      <c r="AB68" s="2">
        <f t="shared" si="22"/>
        <v>2.0852518771909942E-4</v>
      </c>
      <c r="AC68" s="2">
        <f t="shared" si="23"/>
        <v>7.4365831408757738E-3</v>
      </c>
      <c r="AD68" s="2">
        <f t="shared" si="24"/>
        <v>5.9803205535974399E-4</v>
      </c>
      <c r="AE68" s="2">
        <f t="shared" si="25"/>
        <v>5.5417283556074637E-3</v>
      </c>
      <c r="AF68" s="2">
        <f t="shared" si="26"/>
        <v>5.5812295998298282E-3</v>
      </c>
    </row>
    <row r="69" spans="2:32" x14ac:dyDescent="0.2">
      <c r="B69" s="6">
        <v>0.5</v>
      </c>
      <c r="C69" s="6">
        <v>0.5</v>
      </c>
      <c r="D69" s="2">
        <v>0.05</v>
      </c>
      <c r="E69" s="2">
        <v>0.1</v>
      </c>
      <c r="F69" s="6">
        <f t="shared" si="0"/>
        <v>0.14513008205398278</v>
      </c>
      <c r="G69" s="6">
        <f t="shared" si="1"/>
        <v>0.1902601641079657</v>
      </c>
      <c r="H69" s="2">
        <f t="shared" si="2"/>
        <v>0.24284495336765388</v>
      </c>
      <c r="I69" s="2">
        <f t="shared" si="3"/>
        <v>0.28568990673530775</v>
      </c>
      <c r="J69" s="2">
        <f t="shared" si="4"/>
        <v>2.6282520513495708E-2</v>
      </c>
      <c r="K69" s="2">
        <f t="shared" si="5"/>
        <v>0.50657025192116723</v>
      </c>
      <c r="L69" s="2">
        <f t="shared" si="6"/>
        <v>4.0711238341913467E-2</v>
      </c>
      <c r="M69" s="2">
        <f t="shared" si="7"/>
        <v>0.51017640408911247</v>
      </c>
      <c r="N69" s="2">
        <f t="shared" si="8"/>
        <v>4.0980727611008051E-2</v>
      </c>
      <c r="O69" s="2">
        <f t="shared" si="9"/>
        <v>0.42057430073128721</v>
      </c>
      <c r="P69" s="2">
        <f t="shared" si="10"/>
        <v>0.14460366782691639</v>
      </c>
      <c r="Q69" s="2">
        <f t="shared" si="11"/>
        <v>0.19200907390442293</v>
      </c>
      <c r="R69" s="2">
        <f t="shared" si="12"/>
        <v>0.23532670190920219</v>
      </c>
      <c r="S69" s="2">
        <f t="shared" si="13"/>
        <v>0.55856166904187488</v>
      </c>
      <c r="T69" s="2">
        <f t="shared" si="14"/>
        <v>0.17121041531684494</v>
      </c>
      <c r="U69" s="2">
        <f t="shared" si="15"/>
        <v>0.54269835332509786</v>
      </c>
      <c r="V69" s="2">
        <f t="shared" si="16"/>
        <v>1.7147345404850431E-3</v>
      </c>
      <c r="W69" s="2">
        <f t="shared" si="17"/>
        <v>5.4051295498060793E-2</v>
      </c>
      <c r="X69" s="4">
        <f t="shared" si="18"/>
        <v>5.5766030038545834E-2</v>
      </c>
      <c r="Y69" s="2">
        <f t="shared" si="19"/>
        <v>2.654632104881764E-5</v>
      </c>
      <c r="Z69" s="2">
        <f t="shared" si="20"/>
        <v>5.3092642097635281E-5</v>
      </c>
      <c r="AA69" s="2">
        <f t="shared" si="21"/>
        <v>1.0130286688211991E-4</v>
      </c>
      <c r="AB69" s="2">
        <f t="shared" si="22"/>
        <v>2.0260573376423981E-4</v>
      </c>
      <c r="AC69" s="2">
        <f t="shared" si="23"/>
        <v>7.3146626038205495E-3</v>
      </c>
      <c r="AD69" s="2">
        <f t="shared" si="24"/>
        <v>5.8785325732305712E-4</v>
      </c>
      <c r="AE69" s="2">
        <f t="shared" si="25"/>
        <v>5.3679946976137264E-3</v>
      </c>
      <c r="AF69" s="2">
        <f t="shared" si="26"/>
        <v>5.4062081648335323E-3</v>
      </c>
    </row>
    <row r="70" spans="2:32" x14ac:dyDescent="0.2">
      <c r="B70" s="6">
        <v>0.5</v>
      </c>
      <c r="C70" s="6">
        <v>0.5</v>
      </c>
      <c r="D70" s="2">
        <v>0.05</v>
      </c>
      <c r="E70" s="2">
        <v>0.1</v>
      </c>
      <c r="F70" s="6">
        <f t="shared" si="0"/>
        <v>0.14510353573293397</v>
      </c>
      <c r="G70" s="6">
        <f t="shared" si="1"/>
        <v>0.19020707146586807</v>
      </c>
      <c r="H70" s="2">
        <f t="shared" si="2"/>
        <v>0.24274365050077176</v>
      </c>
      <c r="I70" s="2">
        <f t="shared" si="3"/>
        <v>0.28548730100154351</v>
      </c>
      <c r="J70" s="2">
        <f t="shared" si="4"/>
        <v>2.6275883933233508E-2</v>
      </c>
      <c r="K70" s="2">
        <f t="shared" si="5"/>
        <v>0.50656859306251867</v>
      </c>
      <c r="L70" s="2">
        <f t="shared" si="6"/>
        <v>4.0685912625192944E-2</v>
      </c>
      <c r="M70" s="2">
        <f t="shared" si="7"/>
        <v>0.51017007528101266</v>
      </c>
      <c r="N70" s="2">
        <f t="shared" si="8"/>
        <v>3.3666065007187503E-2</v>
      </c>
      <c r="O70" s="2">
        <f t="shared" si="9"/>
        <v>0.41998644747396413</v>
      </c>
      <c r="P70" s="2">
        <f t="shared" si="10"/>
        <v>0.13923567312930266</v>
      </c>
      <c r="Q70" s="2">
        <f t="shared" si="11"/>
        <v>0.1866028657395894</v>
      </c>
      <c r="R70" s="2">
        <f t="shared" si="12"/>
        <v>0.23131868870943961</v>
      </c>
      <c r="S70" s="2">
        <f t="shared" si="13"/>
        <v>0.55757318040850812</v>
      </c>
      <c r="T70" s="2">
        <f t="shared" si="14"/>
        <v>0.16573161710324258</v>
      </c>
      <c r="U70" s="2">
        <f t="shared" si="15"/>
        <v>0.54133832768276158</v>
      </c>
      <c r="V70" s="2">
        <f t="shared" si="16"/>
        <v>1.6573355511753116E-3</v>
      </c>
      <c r="W70" s="2">
        <f t="shared" si="17"/>
        <v>5.5867675902206614E-2</v>
      </c>
      <c r="X70" s="4">
        <f t="shared" si="18"/>
        <v>5.7525011453381923E-2</v>
      </c>
      <c r="Y70" s="2">
        <f t="shared" si="19"/>
        <v>2.3836480289600365E-5</v>
      </c>
      <c r="Z70" s="2">
        <f t="shared" si="20"/>
        <v>4.7672960579200729E-5</v>
      </c>
      <c r="AA70" s="2">
        <f t="shared" si="21"/>
        <v>9.8460760413850555E-5</v>
      </c>
      <c r="AB70" s="2">
        <f t="shared" si="22"/>
        <v>1.9692152082770111E-4</v>
      </c>
      <c r="AC70" s="2">
        <f t="shared" si="23"/>
        <v>7.194519645673499E-3</v>
      </c>
      <c r="AD70" s="2">
        <f t="shared" si="24"/>
        <v>5.7784000368925413E-4</v>
      </c>
      <c r="AE70" s="2">
        <f t="shared" si="25"/>
        <v>5.1993899572195792E-3</v>
      </c>
      <c r="AF70" s="2">
        <f t="shared" si="26"/>
        <v>5.2363553568404581E-3</v>
      </c>
    </row>
    <row r="71" spans="2:32" x14ac:dyDescent="0.2">
      <c r="B71" s="6">
        <v>0.5</v>
      </c>
      <c r="C71" s="6">
        <v>0.5</v>
      </c>
      <c r="D71" s="2">
        <v>0.05</v>
      </c>
      <c r="E71" s="2">
        <v>0.1</v>
      </c>
      <c r="F71" s="6">
        <f t="shared" si="0"/>
        <v>0.14507969925264436</v>
      </c>
      <c r="G71" s="6">
        <f t="shared" si="1"/>
        <v>0.19015939850528887</v>
      </c>
      <c r="H71" s="2">
        <f t="shared" si="2"/>
        <v>0.24264518974035792</v>
      </c>
      <c r="I71" s="2">
        <f t="shared" si="3"/>
        <v>0.28529037948071584</v>
      </c>
      <c r="J71" s="2">
        <f t="shared" si="4"/>
        <v>2.6269924813161108E-2</v>
      </c>
      <c r="K71" s="2">
        <f t="shared" si="5"/>
        <v>0.50656710353955692</v>
      </c>
      <c r="L71" s="2">
        <f t="shared" si="6"/>
        <v>4.0661297435089484E-2</v>
      </c>
      <c r="M71" s="2">
        <f t="shared" si="7"/>
        <v>0.51016392402790689</v>
      </c>
      <c r="N71" s="2">
        <f t="shared" si="8"/>
        <v>2.6471545361514005E-2</v>
      </c>
      <c r="O71" s="2">
        <f t="shared" si="9"/>
        <v>0.41940860747027486</v>
      </c>
      <c r="P71" s="2">
        <f t="shared" si="10"/>
        <v>0.13403628317208308</v>
      </c>
      <c r="Q71" s="2">
        <f t="shared" si="11"/>
        <v>0.18136651038274892</v>
      </c>
      <c r="R71" s="2">
        <f t="shared" si="12"/>
        <v>0.22737675501811366</v>
      </c>
      <c r="S71" s="2">
        <f t="shared" si="13"/>
        <v>0.55660054371927548</v>
      </c>
      <c r="T71" s="2">
        <f t="shared" si="14"/>
        <v>0.16042502235980127</v>
      </c>
      <c r="U71" s="2">
        <f t="shared" si="15"/>
        <v>0.54002046120807101</v>
      </c>
      <c r="V71" s="2">
        <f t="shared" si="16"/>
        <v>1.6018107746588073E-3</v>
      </c>
      <c r="W71" s="2">
        <f t="shared" si="17"/>
        <v>5.765558271967073E-2</v>
      </c>
      <c r="X71" s="4">
        <f t="shared" si="18"/>
        <v>5.9257393494329534E-2</v>
      </c>
      <c r="Y71" s="2">
        <f t="shared" si="19"/>
        <v>2.1274241169391183E-5</v>
      </c>
      <c r="Z71" s="2">
        <f t="shared" si="20"/>
        <v>4.2548482338782366E-5</v>
      </c>
      <c r="AA71" s="2">
        <f t="shared" si="21"/>
        <v>9.5730505601461299E-5</v>
      </c>
      <c r="AB71" s="2">
        <f t="shared" si="22"/>
        <v>1.914610112029226E-4</v>
      </c>
      <c r="AC71" s="2">
        <f t="shared" si="23"/>
        <v>7.076139220523291E-3</v>
      </c>
      <c r="AD71" s="2">
        <f t="shared" si="24"/>
        <v>5.6798990603094273E-4</v>
      </c>
      <c r="AE71" s="2">
        <f t="shared" si="25"/>
        <v>5.0357922071624173E-3</v>
      </c>
      <c r="AF71" s="2">
        <f t="shared" si="26"/>
        <v>5.0715482609196274E-3</v>
      </c>
    </row>
    <row r="72" spans="2:32" x14ac:dyDescent="0.2">
      <c r="B72" s="6">
        <v>0.5</v>
      </c>
      <c r="C72" s="6">
        <v>0.5</v>
      </c>
      <c r="D72" s="2">
        <v>0.05</v>
      </c>
      <c r="E72" s="2">
        <v>0.1</v>
      </c>
      <c r="F72" s="6">
        <f t="shared" si="0"/>
        <v>0.14505842501147498</v>
      </c>
      <c r="G72" s="6">
        <f t="shared" si="1"/>
        <v>0.19011685002295009</v>
      </c>
      <c r="H72" s="2">
        <f t="shared" si="2"/>
        <v>0.24254945923475646</v>
      </c>
      <c r="I72" s="2">
        <f t="shared" si="3"/>
        <v>0.28509891846951291</v>
      </c>
      <c r="J72" s="2">
        <f t="shared" si="4"/>
        <v>2.626460625286876E-2</v>
      </c>
      <c r="K72" s="2">
        <f t="shared" si="5"/>
        <v>0.5065657741288101</v>
      </c>
      <c r="L72" s="2">
        <f t="shared" si="6"/>
        <v>4.0637364808689118E-2</v>
      </c>
      <c r="M72" s="2">
        <f t="shared" si="7"/>
        <v>0.51015794334222064</v>
      </c>
      <c r="N72" s="2">
        <f t="shared" si="8"/>
        <v>1.9395406140990716E-2</v>
      </c>
      <c r="O72" s="2">
        <f t="shared" si="9"/>
        <v>0.4188406175642439</v>
      </c>
      <c r="P72" s="2">
        <f t="shared" si="10"/>
        <v>0.12900049096492067</v>
      </c>
      <c r="Q72" s="2">
        <f t="shared" si="11"/>
        <v>0.1762949621218293</v>
      </c>
      <c r="R72" s="2">
        <f t="shared" si="12"/>
        <v>0.22349991697111388</v>
      </c>
      <c r="S72" s="2">
        <f t="shared" si="13"/>
        <v>0.5556435453328179</v>
      </c>
      <c r="T72" s="2">
        <f t="shared" si="14"/>
        <v>0.15528550886630874</v>
      </c>
      <c r="U72" s="2">
        <f t="shared" si="15"/>
        <v>0.53874355464061663</v>
      </c>
      <c r="V72" s="2">
        <f t="shared" si="16"/>
        <v>1.5481020686026804E-3</v>
      </c>
      <c r="W72" s="2">
        <f t="shared" si="17"/>
        <v>5.9414040198779848E-2</v>
      </c>
      <c r="X72" s="4">
        <f t="shared" si="18"/>
        <v>6.096214226738253E-2</v>
      </c>
      <c r="Y72" s="2">
        <f t="shared" si="19"/>
        <v>1.8852347957936131E-5</v>
      </c>
      <c r="Z72" s="2">
        <f t="shared" si="20"/>
        <v>3.7704695915872262E-5</v>
      </c>
      <c r="AA72" s="2">
        <f t="shared" si="21"/>
        <v>9.3106623912666715E-5</v>
      </c>
      <c r="AB72" s="2">
        <f t="shared" si="22"/>
        <v>1.8621324782533343E-4</v>
      </c>
      <c r="AC72" s="2">
        <f t="shared" si="23"/>
        <v>6.9595058402090165E-3</v>
      </c>
      <c r="AD72" s="2">
        <f t="shared" si="24"/>
        <v>5.5830060410844401E-4</v>
      </c>
      <c r="AE72" s="2">
        <f t="shared" si="25"/>
        <v>4.8770795860121471E-3</v>
      </c>
      <c r="AF72" s="2">
        <f t="shared" si="26"/>
        <v>4.9116640290104048E-3</v>
      </c>
    </row>
    <row r="73" spans="2:32" x14ac:dyDescent="0.2">
      <c r="B73" s="6">
        <v>0.5</v>
      </c>
      <c r="C73" s="6">
        <v>0.5</v>
      </c>
      <c r="D73" s="2">
        <v>0.05</v>
      </c>
      <c r="E73" s="2">
        <v>0.1</v>
      </c>
      <c r="F73" s="6">
        <f t="shared" si="0"/>
        <v>0.14503957266351705</v>
      </c>
      <c r="G73" s="6">
        <f t="shared" si="1"/>
        <v>0.19007914532703421</v>
      </c>
      <c r="H73" s="2">
        <f t="shared" si="2"/>
        <v>0.24245635261084381</v>
      </c>
      <c r="I73" s="2">
        <f t="shared" si="3"/>
        <v>0.2849127052216876</v>
      </c>
      <c r="J73" s="2">
        <f t="shared" si="4"/>
        <v>2.6259893165879275E-2</v>
      </c>
      <c r="K73" s="2">
        <f t="shared" si="5"/>
        <v>0.50656459606020454</v>
      </c>
      <c r="L73" s="2">
        <f t="shared" si="6"/>
        <v>4.0614088152710955E-2</v>
      </c>
      <c r="M73" s="2">
        <f t="shared" si="7"/>
        <v>0.51015212657862519</v>
      </c>
      <c r="N73" s="2">
        <f t="shared" si="8"/>
        <v>1.24359003007817E-2</v>
      </c>
      <c r="O73" s="2">
        <f t="shared" si="9"/>
        <v>0.41828231696013546</v>
      </c>
      <c r="P73" s="2">
        <f t="shared" si="10"/>
        <v>0.12412341137890852</v>
      </c>
      <c r="Q73" s="2">
        <f t="shared" si="11"/>
        <v>0.17138329809281888</v>
      </c>
      <c r="R73" s="2">
        <f t="shared" si="12"/>
        <v>0.21968720031995809</v>
      </c>
      <c r="S73" s="2">
        <f t="shared" si="13"/>
        <v>0.55470197250215159</v>
      </c>
      <c r="T73" s="2">
        <f t="shared" si="14"/>
        <v>0.15030807972888138</v>
      </c>
      <c r="U73" s="2">
        <f t="shared" si="15"/>
        <v>0.53750643277456267</v>
      </c>
      <c r="V73" s="2">
        <f t="shared" si="16"/>
        <v>1.496152897813074E-3</v>
      </c>
      <c r="W73" s="2">
        <f t="shared" si="17"/>
        <v>6.1142219551451188E-2</v>
      </c>
      <c r="X73" s="4">
        <f t="shared" si="18"/>
        <v>6.2638372449264262E-2</v>
      </c>
      <c r="Y73" s="2">
        <f t="shared" si="19"/>
        <v>1.6563883733572002E-5</v>
      </c>
      <c r="Z73" s="2">
        <f t="shared" si="20"/>
        <v>3.3127767467144005E-5</v>
      </c>
      <c r="AA73" s="2">
        <f t="shared" si="21"/>
        <v>9.0583915116253279E-5</v>
      </c>
      <c r="AB73" s="2">
        <f t="shared" si="22"/>
        <v>1.8116783023250656E-4</v>
      </c>
      <c r="AC73" s="2">
        <f t="shared" si="23"/>
        <v>6.8446036102882361E-3</v>
      </c>
      <c r="AD73" s="2">
        <f t="shared" si="24"/>
        <v>5.4876976512107376E-4</v>
      </c>
      <c r="AE73" s="2">
        <f t="shared" si="25"/>
        <v>4.7231306250120654E-3</v>
      </c>
      <c r="AF73" s="2">
        <f t="shared" si="26"/>
        <v>4.7565802095102762E-3</v>
      </c>
    </row>
    <row r="74" spans="2:32" x14ac:dyDescent="0.2">
      <c r="B74" s="6">
        <v>0.5</v>
      </c>
      <c r="C74" s="6">
        <v>0.5</v>
      </c>
      <c r="D74" s="2">
        <v>0.05</v>
      </c>
      <c r="E74" s="2">
        <v>0.1</v>
      </c>
      <c r="F74" s="6">
        <f t="shared" si="0"/>
        <v>0.14502300877978347</v>
      </c>
      <c r="G74" s="6">
        <f t="shared" si="1"/>
        <v>0.19004601755956707</v>
      </c>
      <c r="H74" s="2">
        <f t="shared" si="2"/>
        <v>0.24236576869572754</v>
      </c>
      <c r="I74" s="2">
        <f t="shared" si="3"/>
        <v>0.28473153739145507</v>
      </c>
      <c r="J74" s="2">
        <f t="shared" si="4"/>
        <v>2.6255752194945883E-2</v>
      </c>
      <c r="K74" s="2">
        <f t="shared" si="5"/>
        <v>0.50656356099589384</v>
      </c>
      <c r="L74" s="2">
        <f t="shared" si="6"/>
        <v>4.0591442173931888E-2</v>
      </c>
      <c r="M74" s="2">
        <f t="shared" si="7"/>
        <v>0.5101464674166527</v>
      </c>
      <c r="N74" s="2">
        <f t="shared" si="8"/>
        <v>5.5912966904934636E-3</v>
      </c>
      <c r="O74" s="2">
        <f t="shared" si="9"/>
        <v>0.41773354719501438</v>
      </c>
      <c r="P74" s="2">
        <f t="shared" si="10"/>
        <v>0.11940028075389646</v>
      </c>
      <c r="Q74" s="2">
        <f t="shared" si="11"/>
        <v>0.1666267178833086</v>
      </c>
      <c r="R74" s="2">
        <f t="shared" si="12"/>
        <v>0.21593764058508508</v>
      </c>
      <c r="S74" s="2">
        <f t="shared" si="13"/>
        <v>0.55377561347914395</v>
      </c>
      <c r="T74" s="2">
        <f t="shared" si="14"/>
        <v>0.14548786290800436</v>
      </c>
      <c r="U74" s="2">
        <f t="shared" si="15"/>
        <v>0.53630794497194312</v>
      </c>
      <c r="V74" s="2">
        <f t="shared" si="16"/>
        <v>1.445908302529144E-3</v>
      </c>
      <c r="W74" s="2">
        <f t="shared" si="17"/>
        <v>6.2839427672766957E-2</v>
      </c>
      <c r="X74" s="4">
        <f t="shared" si="18"/>
        <v>6.4285335975296107E-2</v>
      </c>
      <c r="Y74" s="2">
        <f t="shared" si="19"/>
        <v>1.440225697463147E-5</v>
      </c>
      <c r="Z74" s="2">
        <f t="shared" si="20"/>
        <v>2.880451394926294E-5</v>
      </c>
      <c r="AA74" s="2">
        <f t="shared" si="21"/>
        <v>8.8157445349668171E-5</v>
      </c>
      <c r="AB74" s="2">
        <f t="shared" si="22"/>
        <v>1.7631489069933634E-4</v>
      </c>
      <c r="AC74" s="2">
        <f t="shared" si="23"/>
        <v>6.7314162644819681E-3</v>
      </c>
      <c r="AD74" s="2">
        <f t="shared" si="24"/>
        <v>5.3939508303993313E-4</v>
      </c>
      <c r="AE74" s="2">
        <f t="shared" si="25"/>
        <v>4.5738245385037431E-3</v>
      </c>
      <c r="AF74" s="2">
        <f t="shared" si="26"/>
        <v>4.60617504013519E-3</v>
      </c>
    </row>
    <row r="75" spans="2:32" x14ac:dyDescent="0.2">
      <c r="B75" s="6">
        <v>0.5</v>
      </c>
      <c r="C75" s="6">
        <v>0.5</v>
      </c>
      <c r="D75" s="2">
        <v>0.05</v>
      </c>
      <c r="E75" s="2">
        <v>0.1</v>
      </c>
      <c r="F75" s="6">
        <f t="shared" si="0"/>
        <v>0.14500860652280884</v>
      </c>
      <c r="G75" s="6">
        <f t="shared" si="1"/>
        <v>0.19001721304561781</v>
      </c>
      <c r="H75" s="2">
        <f t="shared" si="2"/>
        <v>0.24227761125037786</v>
      </c>
      <c r="I75" s="2">
        <f t="shared" si="3"/>
        <v>0.28455522250075571</v>
      </c>
      <c r="J75" s="2">
        <f t="shared" si="4"/>
        <v>2.6252151630702224E-2</v>
      </c>
      <c r="K75" s="2">
        <f t="shared" si="5"/>
        <v>0.50656266100992509</v>
      </c>
      <c r="L75" s="2">
        <f t="shared" si="6"/>
        <v>4.0569402812594468E-2</v>
      </c>
      <c r="M75" s="2">
        <f t="shared" si="7"/>
        <v>0.51014095984405683</v>
      </c>
      <c r="N75" s="2">
        <f t="shared" si="8"/>
        <v>-1.1401195739885045E-3</v>
      </c>
      <c r="O75" s="2">
        <f t="shared" si="9"/>
        <v>0.41719415211197447</v>
      </c>
      <c r="P75" s="2">
        <f t="shared" si="10"/>
        <v>0.11482645621539271</v>
      </c>
      <c r="Q75" s="2">
        <f t="shared" si="11"/>
        <v>0.16202054284317341</v>
      </c>
      <c r="R75" s="2">
        <f t="shared" si="12"/>
        <v>0.21225028319446096</v>
      </c>
      <c r="S75" s="2">
        <f t="shared" si="13"/>
        <v>0.55286425761276192</v>
      </c>
      <c r="T75" s="2">
        <f t="shared" si="14"/>
        <v>0.14082011045528059</v>
      </c>
      <c r="U75" s="2">
        <f t="shared" si="15"/>
        <v>0.53514696555138364</v>
      </c>
      <c r="V75" s="2">
        <f t="shared" si="16"/>
        <v>1.3973148664742285E-3</v>
      </c>
      <c r="W75" s="2">
        <f t="shared" si="17"/>
        <v>6.4505096526678421E-2</v>
      </c>
      <c r="X75" s="4">
        <f t="shared" si="18"/>
        <v>6.5902411393152643E-2</v>
      </c>
      <c r="Y75" s="2">
        <f t="shared" si="19"/>
        <v>1.2361188315661637E-5</v>
      </c>
      <c r="Z75" s="2">
        <f t="shared" si="20"/>
        <v>2.4722376631323275E-5</v>
      </c>
      <c r="AA75" s="2">
        <f t="shared" si="21"/>
        <v>8.5822535340200276E-5</v>
      </c>
      <c r="AB75" s="2">
        <f t="shared" si="22"/>
        <v>1.7164507068040055E-4</v>
      </c>
      <c r="AC75" s="2">
        <f t="shared" si="23"/>
        <v>6.6199271976328045E-3</v>
      </c>
      <c r="AD75" s="2">
        <f t="shared" si="24"/>
        <v>5.3017427801602785E-4</v>
      </c>
      <c r="AE75" s="2">
        <f t="shared" si="25"/>
        <v>4.4290414808269146E-3</v>
      </c>
      <c r="AF75" s="2">
        <f t="shared" si="26"/>
        <v>4.4603277069683502E-3</v>
      </c>
    </row>
    <row r="76" spans="2:32" x14ac:dyDescent="0.2">
      <c r="B76" s="6">
        <v>0.5</v>
      </c>
      <c r="C76" s="6">
        <v>0.5</v>
      </c>
      <c r="D76" s="2">
        <v>0.05</v>
      </c>
      <c r="E76" s="2">
        <v>0.1</v>
      </c>
      <c r="F76" s="6">
        <f t="shared" si="0"/>
        <v>0.14499624533449318</v>
      </c>
      <c r="G76" s="6">
        <f t="shared" si="1"/>
        <v>0.18999249066898649</v>
      </c>
      <c r="H76" s="2">
        <f t="shared" si="2"/>
        <v>0.24219178871503766</v>
      </c>
      <c r="I76" s="2">
        <f t="shared" si="3"/>
        <v>0.28438357743007531</v>
      </c>
      <c r="J76" s="2">
        <f t="shared" si="4"/>
        <v>2.6249061333623307E-2</v>
      </c>
      <c r="K76" s="2">
        <f t="shared" si="5"/>
        <v>0.5065618885687343</v>
      </c>
      <c r="L76" s="2">
        <f t="shared" si="6"/>
        <v>4.0547947178759411E-2</v>
      </c>
      <c r="M76" s="2">
        <f t="shared" si="7"/>
        <v>0.51013559814090903</v>
      </c>
      <c r="N76" s="2">
        <f t="shared" si="8"/>
        <v>-7.760046771621309E-3</v>
      </c>
      <c r="O76" s="2">
        <f t="shared" si="9"/>
        <v>0.41666397783395842</v>
      </c>
      <c r="P76" s="2">
        <f t="shared" si="10"/>
        <v>0.1103974147345658</v>
      </c>
      <c r="Q76" s="2">
        <f t="shared" si="11"/>
        <v>0.15756021513620505</v>
      </c>
      <c r="R76" s="2">
        <f t="shared" si="12"/>
        <v>0.20862418360808266</v>
      </c>
      <c r="S76" s="2">
        <f t="shared" si="13"/>
        <v>0.55196769544130841</v>
      </c>
      <c r="T76" s="2">
        <f t="shared" si="14"/>
        <v>0.13630019749276573</v>
      </c>
      <c r="U76" s="2">
        <f t="shared" si="15"/>
        <v>0.53402239406450591</v>
      </c>
      <c r="V76" s="2">
        <f t="shared" si="16"/>
        <v>1.3503206847402937E-3</v>
      </c>
      <c r="W76" s="2">
        <f t="shared" si="17"/>
        <v>6.6138773171900603E-2</v>
      </c>
      <c r="X76" s="4">
        <f t="shared" si="18"/>
        <v>6.7489093856640897E-2</v>
      </c>
      <c r="Y76" s="2">
        <f t="shared" si="19"/>
        <v>1.0434697524603156E-5</v>
      </c>
      <c r="Z76" s="2">
        <f t="shared" si="20"/>
        <v>2.0869395049206312E-5</v>
      </c>
      <c r="AA76" s="2">
        <f t="shared" si="21"/>
        <v>8.3574748834597842E-5</v>
      </c>
      <c r="AB76" s="2">
        <f t="shared" si="22"/>
        <v>1.6714949766919568E-4</v>
      </c>
      <c r="AC76" s="2">
        <f t="shared" si="23"/>
        <v>6.5101194972128481E-3</v>
      </c>
      <c r="AD76" s="2">
        <f t="shared" si="24"/>
        <v>5.2110509585756289E-4</v>
      </c>
      <c r="AE76" s="2">
        <f t="shared" si="25"/>
        <v>4.2886627724293179E-3</v>
      </c>
      <c r="AF76" s="2">
        <f t="shared" si="26"/>
        <v>4.318918572455973E-3</v>
      </c>
    </row>
    <row r="77" spans="2:32" x14ac:dyDescent="0.2">
      <c r="B77" s="6">
        <v>0.5</v>
      </c>
      <c r="C77" s="6">
        <v>0.5</v>
      </c>
      <c r="D77" s="2">
        <v>0.05</v>
      </c>
      <c r="E77" s="2">
        <v>0.1</v>
      </c>
      <c r="F77" s="6">
        <f t="shared" si="0"/>
        <v>0.14498581063696858</v>
      </c>
      <c r="G77" s="6">
        <f t="shared" si="1"/>
        <v>0.1899716212739373</v>
      </c>
      <c r="H77" s="2">
        <f t="shared" si="2"/>
        <v>0.24210821396620305</v>
      </c>
      <c r="I77" s="2">
        <f t="shared" si="3"/>
        <v>0.28421642793240609</v>
      </c>
      <c r="J77" s="2">
        <f t="shared" si="4"/>
        <v>2.6246452659242161E-2</v>
      </c>
      <c r="K77" s="2">
        <f t="shared" si="5"/>
        <v>0.50656123651245311</v>
      </c>
      <c r="L77" s="2">
        <f t="shared" si="6"/>
        <v>4.0527053491550766E-2</v>
      </c>
      <c r="M77" s="2">
        <f t="shared" si="7"/>
        <v>0.51013037686441709</v>
      </c>
      <c r="N77" s="2">
        <f t="shared" si="8"/>
        <v>-1.4270166268834157E-2</v>
      </c>
      <c r="O77" s="2">
        <f t="shared" si="9"/>
        <v>0.41614287273810086</v>
      </c>
      <c r="P77" s="2">
        <f t="shared" si="10"/>
        <v>0.10610875196213648</v>
      </c>
      <c r="Q77" s="2">
        <f t="shared" si="11"/>
        <v>0.15324129656374907</v>
      </c>
      <c r="R77" s="2">
        <f t="shared" si="12"/>
        <v>0.20505840742894962</v>
      </c>
      <c r="S77" s="2">
        <f t="shared" si="13"/>
        <v>0.55108571877886292</v>
      </c>
      <c r="T77" s="2">
        <f t="shared" si="14"/>
        <v>0.13192362096599025</v>
      </c>
      <c r="U77" s="2">
        <f t="shared" si="15"/>
        <v>0.53293315547136932</v>
      </c>
      <c r="V77" s="2">
        <f t="shared" si="16"/>
        <v>1.3048753315765339E-3</v>
      </c>
      <c r="W77" s="2">
        <f t="shared" si="17"/>
        <v>6.7740110401394008E-2</v>
      </c>
      <c r="X77" s="4">
        <f t="shared" si="18"/>
        <v>6.9044985732970535E-2</v>
      </c>
      <c r="Y77" s="2">
        <f t="shared" si="19"/>
        <v>8.6170907470455852E-6</v>
      </c>
      <c r="Z77" s="2">
        <f t="shared" si="20"/>
        <v>1.723418149409117E-5</v>
      </c>
      <c r="AA77" s="2">
        <f t="shared" si="21"/>
        <v>8.1409881282026921E-5</v>
      </c>
      <c r="AB77" s="2">
        <f t="shared" si="22"/>
        <v>1.6281976256405384E-4</v>
      </c>
      <c r="AC77" s="2">
        <f t="shared" si="23"/>
        <v>6.4019759734193025E-3</v>
      </c>
      <c r="AD77" s="2">
        <f t="shared" si="24"/>
        <v>5.1218530757042753E-4</v>
      </c>
      <c r="AE77" s="2">
        <f t="shared" si="25"/>
        <v>4.1525710977627526E-3</v>
      </c>
      <c r="AF77" s="2">
        <f t="shared" si="26"/>
        <v>4.1818293749484765E-3</v>
      </c>
    </row>
    <row r="78" spans="2:32" x14ac:dyDescent="0.2">
      <c r="B78" s="6">
        <v>0.5</v>
      </c>
      <c r="C78" s="6">
        <v>0.5</v>
      </c>
      <c r="D78" s="2">
        <v>0.05</v>
      </c>
      <c r="E78" s="2">
        <v>0.1</v>
      </c>
      <c r="F78" s="6">
        <f t="shared" si="0"/>
        <v>0.14497719354622154</v>
      </c>
      <c r="G78" s="6">
        <f t="shared" si="1"/>
        <v>0.18995438709244319</v>
      </c>
      <c r="H78" s="2">
        <f t="shared" si="2"/>
        <v>0.24202680408492103</v>
      </c>
      <c r="I78" s="2">
        <f t="shared" si="3"/>
        <v>0.28405360816984204</v>
      </c>
      <c r="J78" s="2">
        <f t="shared" si="4"/>
        <v>2.6244298386555398E-2</v>
      </c>
      <c r="K78" s="2">
        <f t="shared" si="5"/>
        <v>0.50656069803701487</v>
      </c>
      <c r="L78" s="2">
        <f t="shared" si="6"/>
        <v>4.050670102123026E-2</v>
      </c>
      <c r="M78" s="2">
        <f t="shared" si="7"/>
        <v>0.51012529083445135</v>
      </c>
      <c r="N78" s="2">
        <f t="shared" si="8"/>
        <v>-2.0672142242253458E-2</v>
      </c>
      <c r="O78" s="2">
        <f t="shared" si="9"/>
        <v>0.41563068743053044</v>
      </c>
      <c r="P78" s="2">
        <f t="shared" si="10"/>
        <v>0.10195618086437373</v>
      </c>
      <c r="Q78" s="2">
        <f t="shared" si="11"/>
        <v>0.14905946718880059</v>
      </c>
      <c r="R78" s="2">
        <f t="shared" si="12"/>
        <v>0.2015520305010659</v>
      </c>
      <c r="S78" s="2">
        <f t="shared" si="13"/>
        <v>0.55021812079613752</v>
      </c>
      <c r="T78" s="2">
        <f t="shared" si="14"/>
        <v>0.12768599819916054</v>
      </c>
      <c r="U78" s="2">
        <f t="shared" si="15"/>
        <v>0.53187820022544618</v>
      </c>
      <c r="V78" s="2">
        <f t="shared" si="16"/>
        <v>1.2609298281477299E-3</v>
      </c>
      <c r="W78" s="2">
        <f t="shared" si="17"/>
        <v>6.9308857968477744E-2</v>
      </c>
      <c r="X78" s="4">
        <f t="shared" si="18"/>
        <v>7.0569787796625469E-2</v>
      </c>
      <c r="Y78" s="2">
        <f t="shared" si="19"/>
        <v>6.9029480548338383E-6</v>
      </c>
      <c r="Z78" s="2">
        <f t="shared" si="20"/>
        <v>1.3805896109667677E-5</v>
      </c>
      <c r="AA78" s="2">
        <f t="shared" si="21"/>
        <v>7.9323948806512496E-5</v>
      </c>
      <c r="AB78" s="2">
        <f t="shared" si="22"/>
        <v>1.5864789761302499E-4</v>
      </c>
      <c r="AC78" s="2">
        <f t="shared" si="23"/>
        <v>6.2954791878960239E-3</v>
      </c>
      <c r="AD78" s="2">
        <f t="shared" si="24"/>
        <v>5.0341270895605083E-4</v>
      </c>
      <c r="AE78" s="2">
        <f t="shared" si="25"/>
        <v>4.0206506773839221E-3</v>
      </c>
      <c r="AF78" s="2">
        <f t="shared" si="26"/>
        <v>4.048943402226471E-3</v>
      </c>
    </row>
    <row r="79" spans="2:32" x14ac:dyDescent="0.2">
      <c r="B79" s="6">
        <v>0.5</v>
      </c>
      <c r="C79" s="6">
        <v>0.5</v>
      </c>
      <c r="D79" s="2">
        <v>0.05</v>
      </c>
      <c r="E79" s="2">
        <v>0.1</v>
      </c>
      <c r="F79" s="6">
        <f t="shared" si="0"/>
        <v>0.14497029059816671</v>
      </c>
      <c r="G79" s="6">
        <f t="shared" si="1"/>
        <v>0.18994058119633353</v>
      </c>
      <c r="H79" s="2">
        <f t="shared" si="2"/>
        <v>0.2419474801361145</v>
      </c>
      <c r="I79" s="2">
        <f t="shared" si="3"/>
        <v>0.28389496027222899</v>
      </c>
      <c r="J79" s="2">
        <f t="shared" si="4"/>
        <v>2.624257264954169E-2</v>
      </c>
      <c r="K79" s="2">
        <f t="shared" si="5"/>
        <v>0.50656026667703702</v>
      </c>
      <c r="L79" s="2">
        <f t="shared" si="6"/>
        <v>4.0486870034028628E-2</v>
      </c>
      <c r="M79" s="2">
        <f t="shared" si="7"/>
        <v>0.51012033511975885</v>
      </c>
      <c r="N79" s="2">
        <f t="shared" si="8"/>
        <v>-2.6967621430149483E-2</v>
      </c>
      <c r="O79" s="2">
        <f t="shared" si="9"/>
        <v>0.4151272747215744</v>
      </c>
      <c r="P79" s="2">
        <f t="shared" si="10"/>
        <v>9.7935530186989805E-2</v>
      </c>
      <c r="Q79" s="2">
        <f t="shared" si="11"/>
        <v>0.14501052378657411</v>
      </c>
      <c r="R79" s="2">
        <f t="shared" si="12"/>
        <v>0.19810413899501983</v>
      </c>
      <c r="S79" s="2">
        <f t="shared" si="13"/>
        <v>0.54936469609595784</v>
      </c>
      <c r="T79" s="2">
        <f t="shared" si="14"/>
        <v>0.12358306527857751</v>
      </c>
      <c r="U79" s="2">
        <f t="shared" si="15"/>
        <v>0.53085650427780962</v>
      </c>
      <c r="V79" s="2">
        <f t="shared" si="16"/>
        <v>1.2184366103231376E-3</v>
      </c>
      <c r="W79" s="2">
        <f t="shared" si="17"/>
        <v>7.0844854372535807E-2</v>
      </c>
      <c r="X79" s="4">
        <f t="shared" si="18"/>
        <v>7.2063290982858949E-2</v>
      </c>
      <c r="Y79" s="2">
        <f t="shared" si="19"/>
        <v>5.2871113285428543E-6</v>
      </c>
      <c r="Z79" s="2">
        <f t="shared" si="20"/>
        <v>1.0574222657085709E-5</v>
      </c>
      <c r="AA79" s="2">
        <f t="shared" si="21"/>
        <v>7.7313177497325618E-5</v>
      </c>
      <c r="AB79" s="2">
        <f t="shared" si="22"/>
        <v>1.5462635499465124E-4</v>
      </c>
      <c r="AC79" s="2">
        <f t="shared" si="23"/>
        <v>6.1906114811198752E-3</v>
      </c>
      <c r="AD79" s="2">
        <f t="shared" si="24"/>
        <v>4.9478512026104708E-4</v>
      </c>
      <c r="AE79" s="2">
        <f t="shared" si="25"/>
        <v>3.8927874165228826E-3</v>
      </c>
      <c r="AF79" s="2">
        <f t="shared" si="26"/>
        <v>3.9201456412938426E-3</v>
      </c>
    </row>
    <row r="80" spans="2:32" x14ac:dyDescent="0.2">
      <c r="B80" s="6">
        <v>0.5</v>
      </c>
      <c r="C80" s="6">
        <v>0.5</v>
      </c>
      <c r="D80" s="2">
        <v>0.05</v>
      </c>
      <c r="E80" s="2">
        <v>0.1</v>
      </c>
      <c r="F80" s="6">
        <f t="shared" si="0"/>
        <v>0.14496500348683816</v>
      </c>
      <c r="G80" s="6">
        <f t="shared" si="1"/>
        <v>0.18993000697367646</v>
      </c>
      <c r="H80" s="2">
        <f t="shared" si="2"/>
        <v>0.24187016695861718</v>
      </c>
      <c r="I80" s="2">
        <f t="shared" si="3"/>
        <v>0.28374033391723436</v>
      </c>
      <c r="J80" s="2">
        <f t="shared" si="4"/>
        <v>2.6241250871709552E-2</v>
      </c>
      <c r="K80" s="2">
        <f t="shared" si="5"/>
        <v>0.50655993628946161</v>
      </c>
      <c r="L80" s="2">
        <f t="shared" si="6"/>
        <v>4.0467541739654299E-2</v>
      </c>
      <c r="M80" s="2">
        <f t="shared" si="7"/>
        <v>0.51011550502484737</v>
      </c>
      <c r="N80" s="2">
        <f t="shared" si="8"/>
        <v>-3.3158232911269361E-2</v>
      </c>
      <c r="O80" s="2">
        <f t="shared" si="9"/>
        <v>0.41463248960131338</v>
      </c>
      <c r="P80" s="2">
        <f t="shared" si="10"/>
        <v>9.4042742770466925E-2</v>
      </c>
      <c r="Q80" s="2">
        <f t="shared" si="11"/>
        <v>0.14109037814528028</v>
      </c>
      <c r="R80" s="2">
        <f t="shared" si="12"/>
        <v>0.19471382948168001</v>
      </c>
      <c r="S80" s="2">
        <f t="shared" si="13"/>
        <v>0.54852524078357456</v>
      </c>
      <c r="T80" s="2">
        <f t="shared" si="14"/>
        <v>0.11961067528802029</v>
      </c>
      <c r="U80" s="2">
        <f t="shared" si="15"/>
        <v>0.52986706900943736</v>
      </c>
      <c r="V80" s="2">
        <f t="shared" si="16"/>
        <v>1.1773494965519442E-3</v>
      </c>
      <c r="W80" s="2">
        <f t="shared" si="17"/>
        <v>7.2348019177417969E-2</v>
      </c>
      <c r="X80" s="4">
        <f t="shared" si="18"/>
        <v>7.3525368673969915E-2</v>
      </c>
      <c r="Y80" s="2">
        <f t="shared" si="19"/>
        <v>3.7646724965619825E-6</v>
      </c>
      <c r="Z80" s="2">
        <f t="shared" si="20"/>
        <v>7.5293449931239651E-6</v>
      </c>
      <c r="AA80" s="2">
        <f t="shared" si="21"/>
        <v>7.5373993039077575E-5</v>
      </c>
      <c r="AB80" s="2">
        <f t="shared" si="22"/>
        <v>1.5074798607815515E-4</v>
      </c>
      <c r="AC80" s="2">
        <f t="shared" si="23"/>
        <v>6.0873549984910682E-3</v>
      </c>
      <c r="AD80" s="2">
        <f t="shared" si="24"/>
        <v>4.863003858733219E-4</v>
      </c>
      <c r="AE80" s="2">
        <f t="shared" si="25"/>
        <v>3.7688690322297456E-3</v>
      </c>
      <c r="AF80" s="2">
        <f t="shared" si="26"/>
        <v>3.7953229065667447E-3</v>
      </c>
    </row>
    <row r="81" spans="2:32" x14ac:dyDescent="0.2">
      <c r="B81" s="6">
        <v>0.5</v>
      </c>
      <c r="C81" s="6">
        <v>0.5</v>
      </c>
      <c r="D81" s="2">
        <v>0.05</v>
      </c>
      <c r="E81" s="2">
        <v>0.1</v>
      </c>
      <c r="F81" s="6">
        <f t="shared" si="0"/>
        <v>0.14496123881434159</v>
      </c>
      <c r="G81" s="6">
        <f t="shared" si="1"/>
        <v>0.18992247762868333</v>
      </c>
      <c r="H81" s="2">
        <f t="shared" si="2"/>
        <v>0.2417947929655781</v>
      </c>
      <c r="I81" s="2">
        <f t="shared" si="3"/>
        <v>0.28358958593115619</v>
      </c>
      <c r="J81" s="2">
        <f t="shared" si="4"/>
        <v>2.6240309703585415E-2</v>
      </c>
      <c r="K81" s="2">
        <f t="shared" si="5"/>
        <v>0.50655970103793013</v>
      </c>
      <c r="L81" s="2">
        <f t="shared" si="6"/>
        <v>4.0448698241394521E-2</v>
      </c>
      <c r="M81" s="2">
        <f t="shared" si="7"/>
        <v>0.51011079607751664</v>
      </c>
      <c r="N81" s="2">
        <f t="shared" si="8"/>
        <v>-3.9245587909760432E-2</v>
      </c>
      <c r="O81" s="2">
        <f t="shared" si="9"/>
        <v>0.41414618921544005</v>
      </c>
      <c r="P81" s="2">
        <f t="shared" si="10"/>
        <v>9.0273873738237184E-2</v>
      </c>
      <c r="Q81" s="2">
        <f t="shared" si="11"/>
        <v>0.13729505523871352</v>
      </c>
      <c r="R81" s="2">
        <f t="shared" si="12"/>
        <v>0.1913802089945319</v>
      </c>
      <c r="S81" s="2">
        <f t="shared" si="13"/>
        <v>0.54769955253200708</v>
      </c>
      <c r="T81" s="2">
        <f t="shared" si="14"/>
        <v>0.11576479641770406</v>
      </c>
      <c r="U81" s="2">
        <f t="shared" si="15"/>
        <v>0.52890892109980736</v>
      </c>
      <c r="V81" s="2">
        <f t="shared" si="16"/>
        <v>1.1376236558768517E-3</v>
      </c>
      <c r="W81" s="2">
        <f t="shared" si="17"/>
        <v>7.3818345835964208E-2</v>
      </c>
      <c r="X81" s="4">
        <f t="shared" si="18"/>
        <v>7.4955969491841065E-2</v>
      </c>
      <c r="Y81" s="2">
        <f t="shared" si="19"/>
        <v>2.3309621476432362E-6</v>
      </c>
      <c r="Z81" s="2">
        <f t="shared" si="20"/>
        <v>4.6619242952864724E-6</v>
      </c>
      <c r="AA81" s="2">
        <f t="shared" si="21"/>
        <v>7.3503010697464186E-5</v>
      </c>
      <c r="AB81" s="2">
        <f t="shared" si="22"/>
        <v>1.4700602139492837E-4</v>
      </c>
      <c r="AC81" s="2">
        <f t="shared" si="23"/>
        <v>5.9856917151667475E-3</v>
      </c>
      <c r="AD81" s="2">
        <f t="shared" si="24"/>
        <v>4.77956374059582E-4</v>
      </c>
      <c r="AE81" s="2">
        <f t="shared" si="25"/>
        <v>3.6487851610632928E-3</v>
      </c>
      <c r="AF81" s="2">
        <f t="shared" si="26"/>
        <v>3.6743639484390347E-3</v>
      </c>
    </row>
    <row r="82" spans="2:32" x14ac:dyDescent="0.2">
      <c r="B82" s="6">
        <v>0.5</v>
      </c>
      <c r="C82" s="6">
        <v>0.5</v>
      </c>
      <c r="D82" s="2">
        <v>0.05</v>
      </c>
      <c r="E82" s="2">
        <v>0.1</v>
      </c>
      <c r="F82" s="6">
        <f t="shared" si="0"/>
        <v>0.14495890785219395</v>
      </c>
      <c r="G82" s="6">
        <f t="shared" si="1"/>
        <v>0.18991781570438804</v>
      </c>
      <c r="H82" s="2">
        <f t="shared" si="2"/>
        <v>0.24172128995488062</v>
      </c>
      <c r="I82" s="2">
        <f t="shared" si="3"/>
        <v>0.28344257990976124</v>
      </c>
      <c r="J82" s="2">
        <f t="shared" si="4"/>
        <v>2.6239726963048503E-2</v>
      </c>
      <c r="K82" s="2">
        <f t="shared" si="5"/>
        <v>0.50655955537787056</v>
      </c>
      <c r="L82" s="2">
        <f t="shared" si="6"/>
        <v>4.0430322488720159E-2</v>
      </c>
      <c r="M82" s="2">
        <f t="shared" si="7"/>
        <v>0.51010620401701501</v>
      </c>
      <c r="N82" s="2">
        <f t="shared" si="8"/>
        <v>-4.5231279624927179E-2</v>
      </c>
      <c r="O82" s="2">
        <f t="shared" si="9"/>
        <v>0.41366823284138049</v>
      </c>
      <c r="P82" s="2">
        <f t="shared" si="10"/>
        <v>8.6625088577173895E-2</v>
      </c>
      <c r="Q82" s="2">
        <f t="shared" si="11"/>
        <v>0.13362069129027448</v>
      </c>
      <c r="R82" s="2">
        <f t="shared" si="12"/>
        <v>0.18810239508116805</v>
      </c>
      <c r="S82" s="2">
        <f t="shared" si="13"/>
        <v>0.5468874306426188</v>
      </c>
      <c r="T82" s="2">
        <f t="shared" si="14"/>
        <v>0.11204150996643319</v>
      </c>
      <c r="U82" s="2">
        <f t="shared" si="15"/>
        <v>0.52798111233927292</v>
      </c>
      <c r="V82" s="2">
        <f t="shared" si="16"/>
        <v>1.0992155761331943E-3</v>
      </c>
      <c r="W82" s="2">
        <f t="shared" si="17"/>
        <v>7.5255894994562575E-2</v>
      </c>
      <c r="X82" s="4">
        <f t="shared" si="18"/>
        <v>7.6355110570695772E-2</v>
      </c>
      <c r="Y82" s="2">
        <f t="shared" si="19"/>
        <v>9.8153852867601027E-7</v>
      </c>
      <c r="Z82" s="2">
        <f t="shared" si="20"/>
        <v>1.9630770573520205E-6</v>
      </c>
      <c r="AA82" s="2">
        <f t="shared" si="21"/>
        <v>7.1697025671584597E-5</v>
      </c>
      <c r="AB82" s="2">
        <f t="shared" si="22"/>
        <v>1.4339405134316919E-4</v>
      </c>
      <c r="AC82" s="2">
        <f t="shared" si="23"/>
        <v>5.8856034596773852E-3</v>
      </c>
      <c r="AD82" s="2">
        <f t="shared" si="24"/>
        <v>4.6975097673950439E-4</v>
      </c>
      <c r="AE82" s="2">
        <f t="shared" si="25"/>
        <v>3.5324274491432862E-3</v>
      </c>
      <c r="AF82" s="2">
        <f t="shared" si="26"/>
        <v>3.5571595440615925E-3</v>
      </c>
    </row>
    <row r="83" spans="2:32" x14ac:dyDescent="0.2">
      <c r="B83" s="6">
        <v>0.5</v>
      </c>
      <c r="C83" s="6">
        <v>0.5</v>
      </c>
      <c r="D83" s="2">
        <v>0.05</v>
      </c>
      <c r="E83" s="2">
        <v>0.1</v>
      </c>
      <c r="F83" s="6">
        <f t="shared" si="0"/>
        <v>0.14495792631366528</v>
      </c>
      <c r="G83" s="6">
        <f t="shared" si="1"/>
        <v>0.18991585262733068</v>
      </c>
      <c r="H83" s="2">
        <f t="shared" si="2"/>
        <v>0.24164959292920904</v>
      </c>
      <c r="I83" s="2">
        <f t="shared" si="3"/>
        <v>0.28329918585841807</v>
      </c>
      <c r="J83" s="2">
        <f t="shared" si="4"/>
        <v>2.6239481578416334E-2</v>
      </c>
      <c r="K83" s="2">
        <f t="shared" si="5"/>
        <v>0.50655949404227074</v>
      </c>
      <c r="L83" s="2">
        <f t="shared" si="6"/>
        <v>4.0412398232302263E-2</v>
      </c>
      <c r="M83" s="2">
        <f t="shared" si="7"/>
        <v>0.51010172478279969</v>
      </c>
      <c r="N83" s="2">
        <f t="shared" si="8"/>
        <v>-5.1116883084604561E-2</v>
      </c>
      <c r="O83" s="2">
        <f t="shared" si="9"/>
        <v>0.41319848186464098</v>
      </c>
      <c r="P83" s="2">
        <f t="shared" si="10"/>
        <v>8.3092661128030612E-2</v>
      </c>
      <c r="Q83" s="2">
        <f t="shared" si="11"/>
        <v>0.13006353174621288</v>
      </c>
      <c r="R83" s="2">
        <f t="shared" si="12"/>
        <v>0.18487951584443255</v>
      </c>
      <c r="S83" s="2">
        <f t="shared" si="13"/>
        <v>0.54608867610111722</v>
      </c>
      <c r="T83" s="2">
        <f t="shared" si="14"/>
        <v>0.10843700825472666</v>
      </c>
      <c r="U83" s="2">
        <f t="shared" si="15"/>
        <v>0.52708271939206597</v>
      </c>
      <c r="V83" s="2">
        <f t="shared" si="16"/>
        <v>1.0620830323768468E-3</v>
      </c>
      <c r="W83" s="2">
        <f t="shared" si="17"/>
        <v>7.6660788252254489E-2</v>
      </c>
      <c r="X83" s="4">
        <f t="shared" si="18"/>
        <v>7.7722871284631331E-2</v>
      </c>
      <c r="Y83" s="2">
        <f t="shared" si="19"/>
        <v>-2.8782306492522647E-7</v>
      </c>
      <c r="Z83" s="2">
        <f t="shared" si="20"/>
        <v>-5.7564612985045293E-7</v>
      </c>
      <c r="AA83" s="2">
        <f t="shared" si="21"/>
        <v>6.9953003819444827E-5</v>
      </c>
      <c r="AB83" s="2">
        <f t="shared" si="22"/>
        <v>1.3990600763888965E-4</v>
      </c>
      <c r="AC83" s="2">
        <f t="shared" si="23"/>
        <v>5.7870719363651256E-3</v>
      </c>
      <c r="AD83" s="2">
        <f t="shared" si="24"/>
        <v>4.616821092920872E-4</v>
      </c>
      <c r="AE83" s="2">
        <f t="shared" si="25"/>
        <v>3.4196896262531219E-3</v>
      </c>
      <c r="AF83" s="2">
        <f t="shared" si="26"/>
        <v>3.4436025720366845E-3</v>
      </c>
    </row>
    <row r="84" spans="2:32" x14ac:dyDescent="0.2">
      <c r="B84" s="6">
        <v>0.5</v>
      </c>
      <c r="C84" s="6">
        <v>0.5</v>
      </c>
      <c r="D84" s="2">
        <v>0.05</v>
      </c>
      <c r="E84" s="2">
        <v>0.1</v>
      </c>
      <c r="F84" s="6">
        <f t="shared" si="0"/>
        <v>0.14495821413673021</v>
      </c>
      <c r="G84" s="6">
        <f t="shared" si="1"/>
        <v>0.18991642827346053</v>
      </c>
      <c r="H84" s="2">
        <f t="shared" si="2"/>
        <v>0.24157963992538958</v>
      </c>
      <c r="I84" s="2">
        <f t="shared" si="3"/>
        <v>0.28315927985077916</v>
      </c>
      <c r="J84" s="2">
        <f t="shared" si="4"/>
        <v>2.6239553534182565E-2</v>
      </c>
      <c r="K84" s="2">
        <f t="shared" si="5"/>
        <v>0.50655951202811622</v>
      </c>
      <c r="L84" s="2">
        <f t="shared" si="6"/>
        <v>4.0394909981347399E-2</v>
      </c>
      <c r="M84" s="2">
        <f t="shared" si="7"/>
        <v>0.51009735450387483</v>
      </c>
      <c r="N84" s="2">
        <f t="shared" si="8"/>
        <v>-5.690395502096969E-2</v>
      </c>
      <c r="O84" s="2">
        <f t="shared" si="9"/>
        <v>0.41273679975534888</v>
      </c>
      <c r="P84" s="2">
        <f t="shared" si="10"/>
        <v>7.967297150177749E-2</v>
      </c>
      <c r="Q84" s="2">
        <f t="shared" si="11"/>
        <v>0.12661992917417619</v>
      </c>
      <c r="R84" s="2">
        <f t="shared" si="12"/>
        <v>0.18171070997370672</v>
      </c>
      <c r="S84" s="2">
        <f t="shared" si="13"/>
        <v>0.54530309162916868</v>
      </c>
      <c r="T84" s="2">
        <f t="shared" si="14"/>
        <v>0.1049475924649857</v>
      </c>
      <c r="U84" s="2">
        <f t="shared" si="15"/>
        <v>0.52621284351617459</v>
      </c>
      <c r="V84" s="2">
        <f t="shared" si="16"/>
        <v>1.0261850555804265E-3</v>
      </c>
      <c r="W84" s="2">
        <f t="shared" si="17"/>
        <v>7.8033202349605507E-2</v>
      </c>
      <c r="X84" s="4">
        <f t="shared" si="18"/>
        <v>7.9059387405185935E-2</v>
      </c>
      <c r="Y84" s="2">
        <f t="shared" si="19"/>
        <v>-1.4811405025747915E-6</v>
      </c>
      <c r="Z84" s="2">
        <f t="shared" si="20"/>
        <v>-2.9622810051495831E-6</v>
      </c>
      <c r="AA84" s="2">
        <f t="shared" si="21"/>
        <v>6.8268072759583858E-5</v>
      </c>
      <c r="AB84" s="2">
        <f t="shared" si="22"/>
        <v>1.3653614551916772E-4</v>
      </c>
      <c r="AC84" s="2">
        <f t="shared" si="23"/>
        <v>5.6900787466832433E-3</v>
      </c>
      <c r="AD84" s="2">
        <f t="shared" si="24"/>
        <v>4.5374771039002811E-4</v>
      </c>
      <c r="AE84" s="2">
        <f t="shared" si="25"/>
        <v>3.3104675655503605E-3</v>
      </c>
      <c r="AF84" s="2">
        <f t="shared" si="26"/>
        <v>3.3335880725982574E-3</v>
      </c>
    </row>
    <row r="85" spans="2:32" x14ac:dyDescent="0.2">
      <c r="B85" s="6">
        <v>0.5</v>
      </c>
      <c r="C85" s="6">
        <v>0.5</v>
      </c>
      <c r="D85" s="2">
        <v>0.05</v>
      </c>
      <c r="E85" s="2">
        <v>0.1</v>
      </c>
      <c r="F85" s="6">
        <f t="shared" si="0"/>
        <v>0.14495969527723279</v>
      </c>
      <c r="G85" s="6">
        <f t="shared" si="1"/>
        <v>0.18991939055446569</v>
      </c>
      <c r="H85" s="2">
        <f t="shared" si="2"/>
        <v>0.24151137185263</v>
      </c>
      <c r="I85" s="2">
        <f t="shared" si="3"/>
        <v>0.28302274370525998</v>
      </c>
      <c r="J85" s="2">
        <f t="shared" si="4"/>
        <v>2.623992381930821E-2</v>
      </c>
      <c r="K85" s="2">
        <f t="shared" si="5"/>
        <v>0.50655960458346516</v>
      </c>
      <c r="L85" s="2">
        <f t="shared" si="6"/>
        <v>4.0377842963157502E-2</v>
      </c>
      <c r="M85" s="2">
        <f t="shared" si="7"/>
        <v>0.51009308948868715</v>
      </c>
      <c r="N85" s="2">
        <f t="shared" si="8"/>
        <v>-6.2594033767652935E-2</v>
      </c>
      <c r="O85" s="2">
        <f t="shared" si="9"/>
        <v>0.41228305204495885</v>
      </c>
      <c r="P85" s="2">
        <f t="shared" si="10"/>
        <v>7.6362503936227136E-2</v>
      </c>
      <c r="Q85" s="2">
        <f t="shared" si="11"/>
        <v>0.12328634110157793</v>
      </c>
      <c r="R85" s="2">
        <f t="shared" si="12"/>
        <v>0.17859512676681194</v>
      </c>
      <c r="S85" s="2">
        <f t="shared" si="13"/>
        <v>0.5445304817318154</v>
      </c>
      <c r="T85" s="2">
        <f t="shared" si="14"/>
        <v>0.10156967042319852</v>
      </c>
      <c r="U85" s="2">
        <f t="shared" si="15"/>
        <v>0.52537061024578624</v>
      </c>
      <c r="V85" s="2">
        <f t="shared" si="16"/>
        <v>9.9148190163377242E-4</v>
      </c>
      <c r="W85" s="2">
        <f t="shared" si="17"/>
        <v>7.9373363763339325E-2</v>
      </c>
      <c r="X85" s="4">
        <f t="shared" si="18"/>
        <v>8.0364845664973095E-2</v>
      </c>
      <c r="Y85" s="2">
        <f t="shared" si="19"/>
        <v>-2.6022346351399567E-6</v>
      </c>
      <c r="Z85" s="2">
        <f t="shared" si="20"/>
        <v>-5.2044692702799135E-6</v>
      </c>
      <c r="AA85" s="2">
        <f t="shared" si="21"/>
        <v>6.6639513348651412E-5</v>
      </c>
      <c r="AB85" s="2">
        <f t="shared" si="22"/>
        <v>1.3327902669730282E-4</v>
      </c>
      <c r="AC85" s="2">
        <f t="shared" si="23"/>
        <v>5.5946054093957706E-3</v>
      </c>
      <c r="AD85" s="2">
        <f t="shared" si="24"/>
        <v>4.4594574185828704E-4</v>
      </c>
      <c r="AE85" s="2">
        <f t="shared" si="25"/>
        <v>3.2046593303210755E-3</v>
      </c>
      <c r="AF85" s="2">
        <f t="shared" si="26"/>
        <v>3.2270132947264676E-3</v>
      </c>
    </row>
    <row r="86" spans="2:32" x14ac:dyDescent="0.2">
      <c r="B86" s="6">
        <v>0.5</v>
      </c>
      <c r="C86" s="6">
        <v>0.5</v>
      </c>
      <c r="D86" s="2">
        <v>0.05</v>
      </c>
      <c r="E86" s="2">
        <v>0.1</v>
      </c>
      <c r="F86" s="6">
        <f t="shared" si="0"/>
        <v>0.14496229751186793</v>
      </c>
      <c r="G86" s="6">
        <f t="shared" si="1"/>
        <v>0.18992459502373596</v>
      </c>
      <c r="H86" s="2">
        <f t="shared" si="2"/>
        <v>0.24144473233928135</v>
      </c>
      <c r="I86" s="2">
        <f t="shared" si="3"/>
        <v>0.28288946467856269</v>
      </c>
      <c r="J86" s="2">
        <f t="shared" si="4"/>
        <v>2.6240574377966994E-2</v>
      </c>
      <c r="K86" s="2">
        <f t="shared" si="5"/>
        <v>0.50655976719513662</v>
      </c>
      <c r="L86" s="2">
        <f t="shared" si="6"/>
        <v>4.036118308482034E-2</v>
      </c>
      <c r="M86" s="2">
        <f t="shared" si="7"/>
        <v>0.51008892621555224</v>
      </c>
      <c r="N86" s="2">
        <f t="shared" si="8"/>
        <v>-6.8188639177048704E-2</v>
      </c>
      <c r="O86" s="2">
        <f t="shared" si="9"/>
        <v>0.41183710630310055</v>
      </c>
      <c r="P86" s="2">
        <f t="shared" si="10"/>
        <v>7.3157844605906061E-2</v>
      </c>
      <c r="Q86" s="2">
        <f t="shared" si="11"/>
        <v>0.12005932780685147</v>
      </c>
      <c r="R86" s="2">
        <f t="shared" si="12"/>
        <v>0.17553192614298985</v>
      </c>
      <c r="S86" s="2">
        <f t="shared" si="13"/>
        <v>0.54377065274087355</v>
      </c>
      <c r="T86" s="2">
        <f t="shared" si="14"/>
        <v>9.8299754335223616E-2</v>
      </c>
      <c r="U86" s="2">
        <f t="shared" si="15"/>
        <v>0.52455516904146693</v>
      </c>
      <c r="V86" s="2">
        <f t="shared" si="16"/>
        <v>9.5793502068107061E-4</v>
      </c>
      <c r="W86" s="2">
        <f t="shared" si="17"/>
        <v>8.0681543683570833E-2</v>
      </c>
      <c r="X86" s="4">
        <f t="shared" si="18"/>
        <v>8.1639478704251908E-2</v>
      </c>
      <c r="Y86" s="2">
        <f t="shared" si="19"/>
        <v>-3.6547387170383783E-6</v>
      </c>
      <c r="Z86" s="2">
        <f t="shared" si="20"/>
        <v>-7.3094774340767566E-6</v>
      </c>
      <c r="AA86" s="2">
        <f t="shared" si="21"/>
        <v>6.5064751532149838E-5</v>
      </c>
      <c r="AB86" s="2">
        <f t="shared" si="22"/>
        <v>1.3012950306429968E-4</v>
      </c>
      <c r="AC86" s="2">
        <f t="shared" si="23"/>
        <v>5.5006333797154843E-3</v>
      </c>
      <c r="AD86" s="2">
        <f t="shared" si="24"/>
        <v>4.3827418855324805E-4</v>
      </c>
      <c r="AE86" s="2">
        <f t="shared" si="25"/>
        <v>3.1021652090986096E-3</v>
      </c>
      <c r="AF86" s="2">
        <f t="shared" si="26"/>
        <v>3.1237777315283521E-3</v>
      </c>
    </row>
    <row r="87" spans="2:32" x14ac:dyDescent="0.2">
      <c r="B87" s="6">
        <v>0.5</v>
      </c>
      <c r="C87" s="6">
        <v>0.5</v>
      </c>
      <c r="D87" s="2">
        <v>0.05</v>
      </c>
      <c r="E87" s="2">
        <v>0.1</v>
      </c>
      <c r="F87" s="6">
        <f t="shared" si="0"/>
        <v>0.14496595225058498</v>
      </c>
      <c r="G87" s="6">
        <f t="shared" si="1"/>
        <v>0.18993190450117003</v>
      </c>
      <c r="H87" s="2">
        <f t="shared" si="2"/>
        <v>0.2413796675877492</v>
      </c>
      <c r="I87" s="2">
        <f t="shared" si="3"/>
        <v>0.28275933517549839</v>
      </c>
      <c r="J87" s="2">
        <f t="shared" si="4"/>
        <v>2.6241488062646257E-2</v>
      </c>
      <c r="K87" s="2">
        <f t="shared" si="5"/>
        <v>0.50655999557698872</v>
      </c>
      <c r="L87" s="2">
        <f t="shared" si="6"/>
        <v>4.0344916896937297E-2</v>
      </c>
      <c r="M87" s="2">
        <f t="shared" si="7"/>
        <v>0.51008486132359165</v>
      </c>
      <c r="N87" s="2">
        <f t="shared" si="8"/>
        <v>-7.368927255676419E-2</v>
      </c>
      <c r="O87" s="2">
        <f t="shared" si="9"/>
        <v>0.41139883211454731</v>
      </c>
      <c r="P87" s="2">
        <f t="shared" si="10"/>
        <v>7.0055679396807458E-2</v>
      </c>
      <c r="Q87" s="2">
        <f t="shared" si="11"/>
        <v>0.11693555007532312</v>
      </c>
      <c r="R87" s="2">
        <f t="shared" si="12"/>
        <v>0.17252027864741043</v>
      </c>
      <c r="S87" s="2">
        <f t="shared" si="13"/>
        <v>0.54302341285449118</v>
      </c>
      <c r="T87" s="2">
        <f t="shared" si="14"/>
        <v>9.5134458489358836E-2</v>
      </c>
      <c r="U87" s="2">
        <f t="shared" si="15"/>
        <v>0.52376569291277153</v>
      </c>
      <c r="V87" s="2">
        <f t="shared" si="16"/>
        <v>9.2550702682399854E-4</v>
      </c>
      <c r="W87" s="2">
        <f t="shared" si="17"/>
        <v>8.1958053351352339E-2</v>
      </c>
      <c r="X87" s="4">
        <f t="shared" si="18"/>
        <v>8.2883560378176332E-2</v>
      </c>
      <c r="Y87" s="2">
        <f t="shared" si="19"/>
        <v>-4.6421074382435026E-6</v>
      </c>
      <c r="Z87" s="2">
        <f t="shared" si="20"/>
        <v>-9.2842148764870051E-6</v>
      </c>
      <c r="AA87" s="2">
        <f t="shared" si="21"/>
        <v>6.3541350563388099E-5</v>
      </c>
      <c r="AB87" s="2">
        <f t="shared" si="22"/>
        <v>1.270827011267762E-4</v>
      </c>
      <c r="AC87" s="2">
        <f t="shared" si="23"/>
        <v>5.4081440674185553E-3</v>
      </c>
      <c r="AD87" s="2">
        <f t="shared" si="24"/>
        <v>4.3073105825922769E-4</v>
      </c>
      <c r="AE87" s="2">
        <f t="shared" si="25"/>
        <v>3.002887740359915E-3</v>
      </c>
      <c r="AF87" s="2">
        <f t="shared" si="26"/>
        <v>3.0237831451082353E-3</v>
      </c>
    </row>
    <row r="88" spans="2:32" x14ac:dyDescent="0.2">
      <c r="B88" s="6">
        <v>0.5</v>
      </c>
      <c r="C88" s="6">
        <v>0.5</v>
      </c>
      <c r="D88" s="2">
        <v>0.05</v>
      </c>
      <c r="E88" s="2">
        <v>0.1</v>
      </c>
      <c r="F88" s="6">
        <f t="shared" si="0"/>
        <v>0.14497059435802323</v>
      </c>
      <c r="G88" s="6">
        <f t="shared" si="1"/>
        <v>0.18994118871604651</v>
      </c>
      <c r="H88" s="2">
        <f t="shared" si="2"/>
        <v>0.24131612623718582</v>
      </c>
      <c r="I88" s="2">
        <f t="shared" si="3"/>
        <v>0.28263225247437163</v>
      </c>
      <c r="J88" s="2">
        <f t="shared" si="4"/>
        <v>2.6242648589505816E-2</v>
      </c>
      <c r="K88" s="2">
        <f t="shared" si="5"/>
        <v>0.50656028565875988</v>
      </c>
      <c r="L88" s="2">
        <f t="shared" si="6"/>
        <v>4.0329031559296458E-2</v>
      </c>
      <c r="M88" s="2">
        <f t="shared" si="7"/>
        <v>0.51008089160415482</v>
      </c>
      <c r="N88" s="2">
        <f t="shared" si="8"/>
        <v>-7.9097416624182751E-2</v>
      </c>
      <c r="O88" s="2">
        <f t="shared" si="9"/>
        <v>0.41096810105628806</v>
      </c>
      <c r="P88" s="2">
        <f t="shared" si="10"/>
        <v>6.7052791656447536E-2</v>
      </c>
      <c r="Q88" s="2">
        <f t="shared" si="11"/>
        <v>0.11391176693021489</v>
      </c>
      <c r="R88" s="2">
        <f t="shared" si="12"/>
        <v>0.16955936544764186</v>
      </c>
      <c r="S88" s="2">
        <f t="shared" si="13"/>
        <v>0.54228857217303716</v>
      </c>
      <c r="T88" s="2">
        <f t="shared" si="14"/>
        <v>9.2070496935676066E-2</v>
      </c>
      <c r="U88" s="2">
        <f t="shared" si="15"/>
        <v>0.52300137801752999</v>
      </c>
      <c r="V88" s="2">
        <f t="shared" si="16"/>
        <v>8.9416166821708657E-4</v>
      </c>
      <c r="W88" s="2">
        <f t="shared" si="17"/>
        <v>8.3203239735153145E-2</v>
      </c>
      <c r="X88" s="4">
        <f t="shared" si="18"/>
        <v>8.4097401403370228E-2</v>
      </c>
      <c r="Y88" s="2">
        <f t="shared" si="19"/>
        <v>-5.5676255724782855E-6</v>
      </c>
      <c r="Z88" s="2">
        <f t="shared" si="20"/>
        <v>-1.1135251144956571E-5</v>
      </c>
      <c r="AA88" s="2">
        <f t="shared" si="21"/>
        <v>6.2067003583906122E-5</v>
      </c>
      <c r="AB88" s="2">
        <f t="shared" si="22"/>
        <v>1.2413400716781224E-4</v>
      </c>
      <c r="AC88" s="2">
        <f t="shared" si="23"/>
        <v>5.3171188539732506E-3</v>
      </c>
      <c r="AD88" s="2">
        <f t="shared" si="24"/>
        <v>4.2331438159932911E-4</v>
      </c>
      <c r="AE88" s="2">
        <f t="shared" si="25"/>
        <v>2.9067317279106047E-3</v>
      </c>
      <c r="AF88" s="2">
        <f t="shared" si="26"/>
        <v>2.9269335820485422E-3</v>
      </c>
    </row>
    <row r="89" spans="2:32" x14ac:dyDescent="0.2">
      <c r="B89" s="6">
        <v>0.5</v>
      </c>
      <c r="C89" s="6">
        <v>0.5</v>
      </c>
      <c r="D89" s="2">
        <v>0.05</v>
      </c>
      <c r="E89" s="2">
        <v>0.1</v>
      </c>
      <c r="F89" s="6">
        <f t="shared" si="0"/>
        <v>0.1449761619835957</v>
      </c>
      <c r="G89" s="6">
        <f t="shared" si="1"/>
        <v>0.18995232396719147</v>
      </c>
      <c r="H89" s="2">
        <f t="shared" si="2"/>
        <v>0.24125405923360191</v>
      </c>
      <c r="I89" s="2">
        <f t="shared" si="3"/>
        <v>0.28250811846720381</v>
      </c>
      <c r="J89" s="2">
        <f t="shared" si="4"/>
        <v>2.6244040495898933E-2</v>
      </c>
      <c r="K89" s="2">
        <f t="shared" si="5"/>
        <v>0.50656063357545089</v>
      </c>
      <c r="L89" s="2">
        <f t="shared" si="6"/>
        <v>4.031351480840048E-2</v>
      </c>
      <c r="M89" s="2">
        <f t="shared" si="7"/>
        <v>0.51007701399270444</v>
      </c>
      <c r="N89" s="2">
        <f t="shared" si="8"/>
        <v>-8.4414535478156E-2</v>
      </c>
      <c r="O89" s="2">
        <f t="shared" si="9"/>
        <v>0.41054478667468874</v>
      </c>
      <c r="P89" s="2">
        <f t="shared" si="10"/>
        <v>6.4146059928536933E-2</v>
      </c>
      <c r="Q89" s="2">
        <f t="shared" si="11"/>
        <v>0.11098483334816635</v>
      </c>
      <c r="R89" s="2">
        <f t="shared" si="12"/>
        <v>0.16664837832250498</v>
      </c>
      <c r="S89" s="2">
        <f t="shared" si="13"/>
        <v>0.54156594273148806</v>
      </c>
      <c r="T89" s="2">
        <f t="shared" si="14"/>
        <v>8.9104681151479126E-2</v>
      </c>
      <c r="U89" s="2">
        <f t="shared" si="15"/>
        <v>0.52226144324165225</v>
      </c>
      <c r="V89" s="2">
        <f t="shared" si="16"/>
        <v>8.6386379757867247E-4</v>
      </c>
      <c r="W89" s="2">
        <f t="shared" si="17"/>
        <v>8.4417481525813812E-2</v>
      </c>
      <c r="X89" s="4">
        <f t="shared" si="18"/>
        <v>8.5281345323392488E-2</v>
      </c>
      <c r="Y89" s="2">
        <f t="shared" si="19"/>
        <v>-6.4344162493800566E-6</v>
      </c>
      <c r="Z89" s="2">
        <f t="shared" si="20"/>
        <v>-1.2868832498760113E-5</v>
      </c>
      <c r="AA89" s="2">
        <f t="shared" si="21"/>
        <v>6.0639526557183659E-5</v>
      </c>
      <c r="AB89" s="2">
        <f t="shared" si="22"/>
        <v>1.2127905311436732E-4</v>
      </c>
      <c r="AC89" s="2">
        <f t="shared" si="23"/>
        <v>5.2275391087195601E-3</v>
      </c>
      <c r="AD89" s="2">
        <f t="shared" si="24"/>
        <v>4.1602221195790841E-4</v>
      </c>
      <c r="AE89" s="2">
        <f t="shared" si="25"/>
        <v>2.8136042479763599E-3</v>
      </c>
      <c r="AF89" s="2">
        <f t="shared" si="26"/>
        <v>2.8331353805273692E-3</v>
      </c>
    </row>
    <row r="90" spans="2:32" x14ac:dyDescent="0.2">
      <c r="B90" s="6">
        <v>0.5</v>
      </c>
      <c r="C90" s="6">
        <v>0.5</v>
      </c>
      <c r="D90" s="2">
        <v>0.05</v>
      </c>
      <c r="E90" s="2">
        <v>0.1</v>
      </c>
      <c r="F90" s="6">
        <f t="shared" si="0"/>
        <v>0.14498259639984507</v>
      </c>
      <c r="G90" s="6">
        <f t="shared" si="1"/>
        <v>0.18996519279969024</v>
      </c>
      <c r="H90" s="2">
        <f t="shared" si="2"/>
        <v>0.24119341970704472</v>
      </c>
      <c r="I90" s="2">
        <f t="shared" si="3"/>
        <v>0.28238683941408943</v>
      </c>
      <c r="J90" s="2">
        <f t="shared" si="4"/>
        <v>2.6245649099961278E-2</v>
      </c>
      <c r="K90" s="2">
        <f t="shared" si="5"/>
        <v>0.50656103565722488</v>
      </c>
      <c r="L90" s="2">
        <f t="shared" si="6"/>
        <v>4.0298354926761183E-2</v>
      </c>
      <c r="M90" s="2">
        <f t="shared" si="7"/>
        <v>0.51007322556114454</v>
      </c>
      <c r="N90" s="2">
        <f t="shared" si="8"/>
        <v>-8.9642074586875564E-2</v>
      </c>
      <c r="O90" s="2">
        <f t="shared" si="9"/>
        <v>0.41012876446273083</v>
      </c>
      <c r="P90" s="2">
        <f t="shared" si="10"/>
        <v>6.1332455680560574E-2</v>
      </c>
      <c r="Q90" s="2">
        <f t="shared" si="11"/>
        <v>0.10815169796763897</v>
      </c>
      <c r="R90" s="2">
        <f t="shared" si="12"/>
        <v>0.16378651964372215</v>
      </c>
      <c r="S90" s="2">
        <f t="shared" si="13"/>
        <v>0.54085533852847656</v>
      </c>
      <c r="T90" s="2">
        <f t="shared" si="14"/>
        <v>8.62339177012139E-2</v>
      </c>
      <c r="U90" s="2">
        <f t="shared" si="15"/>
        <v>0.52154512976291256</v>
      </c>
      <c r="V90" s="2">
        <f t="shared" si="16"/>
        <v>8.3457934313821056E-4</v>
      </c>
      <c r="W90" s="2">
        <f t="shared" si="17"/>
        <v>8.5601185430442914E-2</v>
      </c>
      <c r="X90" s="4">
        <f t="shared" si="18"/>
        <v>8.6435764773581128E-2</v>
      </c>
      <c r="Y90" s="2">
        <f t="shared" si="19"/>
        <v>-7.2454488596291147E-6</v>
      </c>
      <c r="Z90" s="2">
        <f t="shared" si="20"/>
        <v>-1.4490897719258229E-5</v>
      </c>
      <c r="AA90" s="2">
        <f t="shared" si="21"/>
        <v>5.9256851546297312E-5</v>
      </c>
      <c r="AB90" s="2">
        <f t="shared" si="22"/>
        <v>1.1851370309259462E-4</v>
      </c>
      <c r="AC90" s="2">
        <f t="shared" si="23"/>
        <v>5.1393862041361656E-3</v>
      </c>
      <c r="AD90" s="2">
        <f t="shared" si="24"/>
        <v>4.0885262541219932E-4</v>
      </c>
      <c r="AE90" s="2">
        <f t="shared" si="25"/>
        <v>2.7234146489296903E-3</v>
      </c>
      <c r="AF90" s="2">
        <f t="shared" si="26"/>
        <v>2.742297170009796E-3</v>
      </c>
    </row>
    <row r="91" spans="2:32" x14ac:dyDescent="0.2">
      <c r="B91" s="6">
        <v>0.5</v>
      </c>
      <c r="C91" s="6">
        <v>0.5</v>
      </c>
      <c r="D91" s="2">
        <v>0.05</v>
      </c>
      <c r="E91" s="2">
        <v>0.1</v>
      </c>
      <c r="F91" s="6">
        <f t="shared" si="0"/>
        <v>0.1449898418487047</v>
      </c>
      <c r="G91" s="6">
        <f t="shared" si="1"/>
        <v>0.1899796836974095</v>
      </c>
      <c r="H91" s="2">
        <f t="shared" si="2"/>
        <v>0.24113416285549844</v>
      </c>
      <c r="I91" s="2">
        <f t="shared" si="3"/>
        <v>0.28226832571099686</v>
      </c>
      <c r="J91" s="2">
        <f t="shared" si="4"/>
        <v>2.6247460462176186E-2</v>
      </c>
      <c r="K91" s="2">
        <f t="shared" si="5"/>
        <v>0.5065614884197992</v>
      </c>
      <c r="L91" s="2">
        <f t="shared" si="6"/>
        <v>4.0283540713874612E-2</v>
      </c>
      <c r="M91" s="2">
        <f t="shared" si="7"/>
        <v>0.51006952351056678</v>
      </c>
      <c r="N91" s="2">
        <f t="shared" si="8"/>
        <v>-9.4781460791011726E-2</v>
      </c>
      <c r="O91" s="2">
        <f t="shared" si="9"/>
        <v>0.40971991183731865</v>
      </c>
      <c r="P91" s="2">
        <f t="shared" si="10"/>
        <v>5.8609041031630886E-2</v>
      </c>
      <c r="Q91" s="2">
        <f t="shared" si="11"/>
        <v>0.10540940079762917</v>
      </c>
      <c r="R91" s="2">
        <f t="shared" si="12"/>
        <v>0.16097300235075485</v>
      </c>
      <c r="S91" s="2">
        <f t="shared" si="13"/>
        <v>0.54015657555215824</v>
      </c>
      <c r="T91" s="2">
        <f t="shared" si="14"/>
        <v>8.3455205898221099E-2</v>
      </c>
      <c r="U91" s="2">
        <f t="shared" si="15"/>
        <v>0.52085170060183095</v>
      </c>
      <c r="V91" s="2">
        <f t="shared" si="16"/>
        <v>8.062752800380963E-4</v>
      </c>
      <c r="W91" s="2">
        <f t="shared" si="17"/>
        <v>8.6754782746646691E-2</v>
      </c>
      <c r="X91" s="4">
        <f t="shared" si="18"/>
        <v>8.756105802668479E-2</v>
      </c>
      <c r="Y91" s="2">
        <f t="shared" si="19"/>
        <v>-8.0035466029828123E-6</v>
      </c>
      <c r="Z91" s="2">
        <f t="shared" si="20"/>
        <v>-1.6007093205965625E-5</v>
      </c>
      <c r="AA91" s="2">
        <f t="shared" si="21"/>
        <v>5.791702032529211E-5</v>
      </c>
      <c r="AB91" s="2">
        <f t="shared" si="22"/>
        <v>1.1583404065058422E-4</v>
      </c>
      <c r="AC91" s="2">
        <f t="shared" si="23"/>
        <v>5.0526415302301828E-3</v>
      </c>
      <c r="AD91" s="2">
        <f t="shared" si="24"/>
        <v>4.0180372067085448E-4</v>
      </c>
      <c r="AE91" s="2">
        <f t="shared" si="25"/>
        <v>2.6360745444997495E-3</v>
      </c>
      <c r="AF91" s="2">
        <f t="shared" si="26"/>
        <v>2.6543298643678889E-3</v>
      </c>
    </row>
    <row r="92" spans="2:32" x14ac:dyDescent="0.2">
      <c r="B92" s="6">
        <v>0.5</v>
      </c>
      <c r="C92" s="6">
        <v>0.5</v>
      </c>
      <c r="D92" s="2">
        <v>0.05</v>
      </c>
      <c r="E92" s="2">
        <v>0.1</v>
      </c>
      <c r="F92" s="6">
        <f t="shared" si="0"/>
        <v>0.14499784539530769</v>
      </c>
      <c r="G92" s="6">
        <f t="shared" si="1"/>
        <v>0.18999569079061546</v>
      </c>
      <c r="H92" s="2">
        <f t="shared" si="2"/>
        <v>0.24107624583517315</v>
      </c>
      <c r="I92" s="2">
        <f t="shared" si="3"/>
        <v>0.28215249167034628</v>
      </c>
      <c r="J92" s="2">
        <f t="shared" si="4"/>
        <v>2.6249461348826931E-2</v>
      </c>
      <c r="K92" s="2">
        <f t="shared" si="5"/>
        <v>0.50656198855531087</v>
      </c>
      <c r="L92" s="2">
        <f t="shared" si="6"/>
        <v>4.026906145879329E-2</v>
      </c>
      <c r="M92" s="2">
        <f t="shared" si="7"/>
        <v>0.51006590516439743</v>
      </c>
      <c r="N92" s="2">
        <f t="shared" si="8"/>
        <v>-9.9834102321241902E-2</v>
      </c>
      <c r="O92" s="2">
        <f t="shared" si="9"/>
        <v>0.40931810811664782</v>
      </c>
      <c r="P92" s="2">
        <f t="shared" si="10"/>
        <v>5.597296648713114E-2</v>
      </c>
      <c r="Q92" s="2">
        <f t="shared" si="11"/>
        <v>0.10275507093326128</v>
      </c>
      <c r="R92" s="2">
        <f t="shared" si="12"/>
        <v>0.15820704991921397</v>
      </c>
      <c r="S92" s="2">
        <f t="shared" si="13"/>
        <v>0.53946947180304972</v>
      </c>
      <c r="T92" s="2">
        <f t="shared" si="14"/>
        <v>8.0765635474866704E-2</v>
      </c>
      <c r="U92" s="2">
        <f t="shared" si="15"/>
        <v>0.52018044016244924</v>
      </c>
      <c r="V92" s="2">
        <f t="shared" si="16"/>
        <v>7.7891960220586828E-4</v>
      </c>
      <c r="W92" s="2">
        <f t="shared" si="17"/>
        <v>8.787872619939617E-2</v>
      </c>
      <c r="X92" s="4">
        <f t="shared" si="18"/>
        <v>8.8657645801602042E-2</v>
      </c>
      <c r="Y92" s="2">
        <f t="shared" si="19"/>
        <v>-8.7113936898851914E-6</v>
      </c>
      <c r="Z92" s="2">
        <f t="shared" si="20"/>
        <v>-1.7422787379770383E-5</v>
      </c>
      <c r="AA92" s="2">
        <f t="shared" si="21"/>
        <v>5.6618178313359384E-5</v>
      </c>
      <c r="AB92" s="2">
        <f t="shared" si="22"/>
        <v>1.1323635662671877E-4</v>
      </c>
      <c r="AC92" s="2">
        <f t="shared" si="23"/>
        <v>4.9672865080845488E-3</v>
      </c>
      <c r="AD92" s="2">
        <f t="shared" si="24"/>
        <v>3.9487361901740999E-4</v>
      </c>
      <c r="AE92" s="2">
        <f t="shared" si="25"/>
        <v>2.5514978012369563E-3</v>
      </c>
      <c r="AF92" s="2">
        <f t="shared" si="26"/>
        <v>2.5691466492077627E-3</v>
      </c>
    </row>
    <row r="93" spans="2:32" x14ac:dyDescent="0.2">
      <c r="B93" s="6">
        <v>0.5</v>
      </c>
      <c r="C93" s="6">
        <v>0.5</v>
      </c>
      <c r="D93" s="2">
        <v>0.05</v>
      </c>
      <c r="E93" s="2">
        <v>0.1</v>
      </c>
      <c r="F93" s="6">
        <f t="shared" si="0"/>
        <v>0.14500655678899757</v>
      </c>
      <c r="G93" s="6">
        <f t="shared" si="1"/>
        <v>0.19001311357799522</v>
      </c>
      <c r="H93" s="2">
        <f t="shared" si="2"/>
        <v>0.24101962765685978</v>
      </c>
      <c r="I93" s="2">
        <f t="shared" si="3"/>
        <v>0.28203925531371954</v>
      </c>
      <c r="J93" s="2">
        <f t="shared" si="4"/>
        <v>2.6251639197249401E-2</v>
      </c>
      <c r="K93" s="2">
        <f t="shared" si="5"/>
        <v>0.50656253292363118</v>
      </c>
      <c r="L93" s="2">
        <f t="shared" si="6"/>
        <v>4.0254906914214947E-2</v>
      </c>
      <c r="M93" s="2">
        <f t="shared" si="7"/>
        <v>0.51006236796192206</v>
      </c>
      <c r="N93" s="2">
        <f t="shared" si="8"/>
        <v>-0.10480138882932645</v>
      </c>
      <c r="O93" s="2">
        <f t="shared" si="9"/>
        <v>0.40892323449763041</v>
      </c>
      <c r="P93" s="2">
        <f t="shared" si="10"/>
        <v>5.3421468685894181E-2</v>
      </c>
      <c r="Q93" s="2">
        <f t="shared" si="11"/>
        <v>0.10018592428405351</v>
      </c>
      <c r="R93" s="2">
        <f t="shared" si="12"/>
        <v>0.15548789632321175</v>
      </c>
      <c r="S93" s="2">
        <f t="shared" si="13"/>
        <v>0.53879384731398683</v>
      </c>
      <c r="T93" s="2">
        <f t="shared" si="14"/>
        <v>7.8162384266805177E-2</v>
      </c>
      <c r="U93" s="2">
        <f t="shared" si="15"/>
        <v>0.51953065376551133</v>
      </c>
      <c r="V93" s="2">
        <f t="shared" si="16"/>
        <v>7.524812947104616E-4</v>
      </c>
      <c r="W93" s="2">
        <f t="shared" si="17"/>
        <v>8.8973487023733269E-2</v>
      </c>
      <c r="X93" s="4">
        <f t="shared" si="18"/>
        <v>8.9725968318443733E-2</v>
      </c>
      <c r="Y93" s="2">
        <f t="shared" si="19"/>
        <v>-9.3715422078574111E-6</v>
      </c>
      <c r="Z93" s="2">
        <f t="shared" si="20"/>
        <v>-1.8743084415714822E-5</v>
      </c>
      <c r="AA93" s="2">
        <f t="shared" si="21"/>
        <v>5.5358568820430551E-5</v>
      </c>
      <c r="AB93" s="2">
        <f t="shared" si="22"/>
        <v>1.107171376408611E-4</v>
      </c>
      <c r="AC93" s="2">
        <f t="shared" si="23"/>
        <v>4.8833026025971709E-3</v>
      </c>
      <c r="AD93" s="2">
        <f t="shared" si="24"/>
        <v>3.8806046425689445E-4</v>
      </c>
      <c r="AE93" s="2">
        <f t="shared" si="25"/>
        <v>2.4696005209344529E-3</v>
      </c>
      <c r="AF93" s="2">
        <f t="shared" si="26"/>
        <v>2.4866629641117311E-3</v>
      </c>
    </row>
    <row r="94" spans="2:32" x14ac:dyDescent="0.2">
      <c r="B94" s="6">
        <v>0.5</v>
      </c>
      <c r="C94" s="6">
        <v>0.5</v>
      </c>
      <c r="D94" s="2">
        <v>0.05</v>
      </c>
      <c r="E94" s="2">
        <v>0.1</v>
      </c>
      <c r="F94" s="6">
        <f t="shared" si="0"/>
        <v>0.14501592833120544</v>
      </c>
      <c r="G94" s="6">
        <f t="shared" si="1"/>
        <v>0.19003185666241093</v>
      </c>
      <c r="H94" s="2">
        <f t="shared" si="2"/>
        <v>0.24096426908803933</v>
      </c>
      <c r="I94" s="2">
        <f t="shared" si="3"/>
        <v>0.28192853817607866</v>
      </c>
      <c r="J94" s="2">
        <f t="shared" si="4"/>
        <v>2.6253982082801369E-2</v>
      </c>
      <c r="K94" s="2">
        <f t="shared" si="5"/>
        <v>0.50656311854410951</v>
      </c>
      <c r="L94" s="2">
        <f t="shared" si="6"/>
        <v>4.0241067272009837E-2</v>
      </c>
      <c r="M94" s="2">
        <f t="shared" si="7"/>
        <v>0.51005890945217025</v>
      </c>
      <c r="N94" s="2">
        <f t="shared" si="8"/>
        <v>-0.10968469143192362</v>
      </c>
      <c r="O94" s="2">
        <f t="shared" si="9"/>
        <v>0.40853517403337353</v>
      </c>
      <c r="P94" s="2">
        <f t="shared" si="10"/>
        <v>5.0951868164959731E-2</v>
      </c>
      <c r="Q94" s="2">
        <f t="shared" si="11"/>
        <v>9.7699261319941777E-2</v>
      </c>
      <c r="R94" s="2">
        <f t="shared" si="12"/>
        <v>0.15281478599201148</v>
      </c>
      <c r="S94" s="2">
        <f t="shared" si="13"/>
        <v>0.5381295241673445</v>
      </c>
      <c r="T94" s="2">
        <f t="shared" si="14"/>
        <v>7.5642715916422437E-2</v>
      </c>
      <c r="U94" s="2">
        <f t="shared" si="15"/>
        <v>0.51890166717628672</v>
      </c>
      <c r="V94" s="2">
        <f t="shared" si="16"/>
        <v>7.2693030661405401E-4</v>
      </c>
      <c r="W94" s="2">
        <f t="shared" si="17"/>
        <v>9.003955227739506E-2</v>
      </c>
      <c r="X94" s="4">
        <f t="shared" si="18"/>
        <v>9.0766482584009114E-2</v>
      </c>
      <c r="Y94" s="2">
        <f t="shared" si="19"/>
        <v>-9.9864186642452624E-6</v>
      </c>
      <c r="Z94" s="2">
        <f t="shared" si="20"/>
        <v>-1.9972837328490525E-5</v>
      </c>
      <c r="AA94" s="2">
        <f t="shared" si="21"/>
        <v>5.4136527592469331E-5</v>
      </c>
      <c r="AB94" s="2">
        <f t="shared" si="22"/>
        <v>1.0827305518493866E-4</v>
      </c>
      <c r="AC94" s="2">
        <f t="shared" si="23"/>
        <v>4.8006713344448792E-3</v>
      </c>
      <c r="AD94" s="2">
        <f t="shared" si="24"/>
        <v>3.8136242266398617E-4</v>
      </c>
      <c r="AE94" s="2">
        <f t="shared" si="25"/>
        <v>2.3903010186433491E-3</v>
      </c>
      <c r="AF94" s="2">
        <f t="shared" si="26"/>
        <v>2.4067964804379569E-3</v>
      </c>
    </row>
    <row r="95" spans="2:32" x14ac:dyDescent="0.2">
      <c r="B95" s="6">
        <v>0.5</v>
      </c>
      <c r="C95" s="6">
        <v>0.5</v>
      </c>
      <c r="D95" s="2">
        <v>0.05</v>
      </c>
      <c r="E95" s="2">
        <v>0.1</v>
      </c>
      <c r="F95" s="6">
        <f t="shared" si="0"/>
        <v>0.14502591474986967</v>
      </c>
      <c r="G95" s="6">
        <f t="shared" si="1"/>
        <v>0.19005182949973942</v>
      </c>
      <c r="H95" s="2">
        <f t="shared" si="2"/>
        <v>0.24091013256044685</v>
      </c>
      <c r="I95" s="2">
        <f t="shared" si="3"/>
        <v>0.2818202651208937</v>
      </c>
      <c r="J95" s="2">
        <f t="shared" si="4"/>
        <v>2.6256478687467426E-2</v>
      </c>
      <c r="K95" s="2">
        <f t="shared" si="5"/>
        <v>0.50656374258772574</v>
      </c>
      <c r="L95" s="2">
        <f t="shared" si="6"/>
        <v>4.022753314011171E-2</v>
      </c>
      <c r="M95" s="2">
        <f t="shared" si="7"/>
        <v>0.51005552728814119</v>
      </c>
      <c r="N95" s="2">
        <f t="shared" si="8"/>
        <v>-0.1144853627663685</v>
      </c>
      <c r="O95" s="2">
        <f t="shared" si="9"/>
        <v>0.40815381161070952</v>
      </c>
      <c r="P95" s="2">
        <f t="shared" si="10"/>
        <v>4.8561567146316383E-2</v>
      </c>
      <c r="Q95" s="2">
        <f t="shared" si="11"/>
        <v>9.5292464839503821E-2</v>
      </c>
      <c r="R95" s="2">
        <f t="shared" si="12"/>
        <v>0.15018697376131998</v>
      </c>
      <c r="S95" s="2">
        <f t="shared" si="13"/>
        <v>0.53747632650965926</v>
      </c>
      <c r="T95" s="2">
        <f t="shared" si="14"/>
        <v>7.3203977599862941E-2</v>
      </c>
      <c r="U95" s="2">
        <f t="shared" si="15"/>
        <v>0.51829282612903826</v>
      </c>
      <c r="V95" s="2">
        <f t="shared" si="16"/>
        <v>7.022375243292948E-4</v>
      </c>
      <c r="W95" s="2">
        <f t="shared" si="17"/>
        <v>9.107742236828914E-2</v>
      </c>
      <c r="X95" s="4">
        <f t="shared" si="18"/>
        <v>9.1779659892618437E-2</v>
      </c>
      <c r="Y95" s="2">
        <f t="shared" si="19"/>
        <v>-1.0558330217131139E-5</v>
      </c>
      <c r="Z95" s="2">
        <f t="shared" si="20"/>
        <v>-2.1116660434262277E-5</v>
      </c>
      <c r="AA95" s="2">
        <f t="shared" si="21"/>
        <v>5.2950477644568421E-5</v>
      </c>
      <c r="AB95" s="2">
        <f t="shared" si="22"/>
        <v>1.0590095528913684E-4</v>
      </c>
      <c r="AC95" s="2">
        <f t="shared" si="23"/>
        <v>4.7193742913049022E-3</v>
      </c>
      <c r="AD95" s="2">
        <f t="shared" si="24"/>
        <v>3.7477768293134707E-4</v>
      </c>
      <c r="AE95" s="2">
        <f t="shared" si="25"/>
        <v>2.3135197968596737E-3</v>
      </c>
      <c r="AF95" s="2">
        <f t="shared" si="26"/>
        <v>2.3294670752604446E-3</v>
      </c>
    </row>
    <row r="96" spans="2:32" x14ac:dyDescent="0.2">
      <c r="B96" s="6">
        <v>0.5</v>
      </c>
      <c r="C96" s="6">
        <v>0.5</v>
      </c>
      <c r="D96" s="2">
        <v>0.05</v>
      </c>
      <c r="E96" s="2">
        <v>0.1</v>
      </c>
      <c r="F96" s="6">
        <f t="shared" si="0"/>
        <v>0.1450364730800868</v>
      </c>
      <c r="G96" s="6">
        <f t="shared" si="1"/>
        <v>0.19007294616017367</v>
      </c>
      <c r="H96" s="2">
        <f t="shared" si="2"/>
        <v>0.2408571820828023</v>
      </c>
      <c r="I96" s="2">
        <f t="shared" si="3"/>
        <v>0.28171436416560458</v>
      </c>
      <c r="J96" s="2">
        <f t="shared" si="4"/>
        <v>2.6259118270021711E-2</v>
      </c>
      <c r="K96" s="2">
        <f t="shared" si="5"/>
        <v>0.50656440236963252</v>
      </c>
      <c r="L96" s="2">
        <f t="shared" si="6"/>
        <v>4.0214295520700577E-2</v>
      </c>
      <c r="M96" s="2">
        <f t="shared" si="7"/>
        <v>0.51005221922135191</v>
      </c>
      <c r="N96" s="2">
        <f t="shared" si="8"/>
        <v>-0.1192047370576734</v>
      </c>
      <c r="O96" s="2">
        <f t="shared" si="9"/>
        <v>0.40777903392777815</v>
      </c>
      <c r="P96" s="2">
        <f t="shared" si="10"/>
        <v>4.6248047349456707E-2</v>
      </c>
      <c r="Q96" s="2">
        <f t="shared" si="11"/>
        <v>9.2962997764243382E-2</v>
      </c>
      <c r="R96" s="2">
        <f t="shared" si="12"/>
        <v>0.1476037248195527</v>
      </c>
      <c r="S96" s="2">
        <f t="shared" si="13"/>
        <v>0.53683408056378501</v>
      </c>
      <c r="T96" s="2">
        <f t="shared" si="14"/>
        <v>7.0843597781461917E-2</v>
      </c>
      <c r="U96" s="2">
        <f t="shared" si="15"/>
        <v>0.5177034958499096</v>
      </c>
      <c r="V96" s="2">
        <f t="shared" si="16"/>
        <v>6.7837474548970234E-4</v>
      </c>
      <c r="W96" s="2">
        <f t="shared" si="17"/>
        <v>9.2087608782579808E-2</v>
      </c>
      <c r="X96" s="4">
        <f t="shared" si="18"/>
        <v>9.2765983528069515E-2</v>
      </c>
      <c r="Y96" s="2">
        <f t="shared" si="19"/>
        <v>-1.1089470606328243E-5</v>
      </c>
      <c r="Z96" s="2">
        <f t="shared" si="20"/>
        <v>-2.2178941212656486E-5</v>
      </c>
      <c r="AA96" s="2">
        <f t="shared" si="21"/>
        <v>5.1798924369881157E-5</v>
      </c>
      <c r="AB96" s="2">
        <f t="shared" si="22"/>
        <v>1.0359784873976231E-4</v>
      </c>
      <c r="AC96" s="2">
        <f t="shared" si="23"/>
        <v>4.6393931383650428E-3</v>
      </c>
      <c r="AD96" s="2">
        <f t="shared" si="24"/>
        <v>3.6830445611688489E-4</v>
      </c>
      <c r="AE96" s="2">
        <f t="shared" si="25"/>
        <v>2.2391795164057684E-3</v>
      </c>
      <c r="AF96" s="2">
        <f t="shared" si="26"/>
        <v>2.2545968019765895E-3</v>
      </c>
    </row>
    <row r="97" spans="2:32" x14ac:dyDescent="0.2">
      <c r="B97" s="6">
        <v>0.5</v>
      </c>
      <c r="C97" s="6">
        <v>0.5</v>
      </c>
      <c r="D97" s="2">
        <v>0.05</v>
      </c>
      <c r="E97" s="2">
        <v>0.1</v>
      </c>
      <c r="F97" s="6">
        <f t="shared" si="0"/>
        <v>0.14504756255069312</v>
      </c>
      <c r="G97" s="6">
        <f t="shared" si="1"/>
        <v>0.19009512510138632</v>
      </c>
      <c r="H97" s="2">
        <f t="shared" si="2"/>
        <v>0.24080538315843242</v>
      </c>
      <c r="I97" s="2">
        <f t="shared" si="3"/>
        <v>0.28161076631686482</v>
      </c>
      <c r="J97" s="2">
        <f t="shared" si="4"/>
        <v>2.6261890637673289E-2</v>
      </c>
      <c r="K97" s="2">
        <f t="shared" si="5"/>
        <v>0.50656509534206762</v>
      </c>
      <c r="L97" s="2">
        <f t="shared" si="6"/>
        <v>4.0201345789608108E-2</v>
      </c>
      <c r="M97" s="2">
        <f t="shared" si="7"/>
        <v>0.51004898309669044</v>
      </c>
      <c r="N97" s="2">
        <f t="shared" si="8"/>
        <v>-0.12384413019603845</v>
      </c>
      <c r="O97" s="2">
        <f t="shared" si="9"/>
        <v>0.40741072947166124</v>
      </c>
      <c r="P97" s="2">
        <f t="shared" si="10"/>
        <v>4.4008867833050941E-2</v>
      </c>
      <c r="Q97" s="2">
        <f t="shared" si="11"/>
        <v>9.0708400962266789E-2</v>
      </c>
      <c r="R97" s="2">
        <f t="shared" si="12"/>
        <v>0.14506431464939001</v>
      </c>
      <c r="S97" s="2">
        <f t="shared" si="13"/>
        <v>0.5362026146387131</v>
      </c>
      <c r="T97" s="2">
        <f t="shared" si="14"/>
        <v>6.8559083998876932E-2</v>
      </c>
      <c r="U97" s="2">
        <f t="shared" si="15"/>
        <v>0.51713306057980601</v>
      </c>
      <c r="V97" s="2">
        <f t="shared" si="16"/>
        <v>6.5531465333958214E-4</v>
      </c>
      <c r="W97" s="2">
        <f t="shared" si="17"/>
        <v>9.3070631999944059E-2</v>
      </c>
      <c r="X97" s="4">
        <f t="shared" si="18"/>
        <v>9.372594665328364E-2</v>
      </c>
      <c r="Y97" s="2">
        <f t="shared" si="19"/>
        <v>-1.1581925796387777E-5</v>
      </c>
      <c r="Z97" s="2">
        <f t="shared" si="20"/>
        <v>-2.3163851592775554E-5</v>
      </c>
      <c r="AA97" s="2">
        <f t="shared" si="21"/>
        <v>5.0680450912456288E-5</v>
      </c>
      <c r="AB97" s="2">
        <f t="shared" si="22"/>
        <v>1.0136090182491258E-4</v>
      </c>
      <c r="AC97" s="2">
        <f t="shared" si="23"/>
        <v>4.5607096281534863E-3</v>
      </c>
      <c r="AD97" s="2">
        <f t="shared" si="24"/>
        <v>3.6194097558890241E-4</v>
      </c>
      <c r="AE97" s="2">
        <f t="shared" si="25"/>
        <v>2.1672049644785017E-3</v>
      </c>
      <c r="AF97" s="2">
        <f t="shared" si="26"/>
        <v>2.182109858058676E-3</v>
      </c>
    </row>
    <row r="98" spans="2:32" x14ac:dyDescent="0.2">
      <c r="B98" s="6">
        <v>0.5</v>
      </c>
      <c r="C98" s="6">
        <v>0.5</v>
      </c>
      <c r="D98" s="2">
        <v>0.05</v>
      </c>
      <c r="E98" s="2">
        <v>0.1</v>
      </c>
      <c r="F98" s="6">
        <f t="shared" si="0"/>
        <v>0.14505914447648952</v>
      </c>
      <c r="G98" s="6">
        <f t="shared" si="1"/>
        <v>0.19011828895297911</v>
      </c>
      <c r="H98" s="2">
        <f t="shared" si="2"/>
        <v>0.24075470270751997</v>
      </c>
      <c r="I98" s="2">
        <f t="shared" si="3"/>
        <v>0.28150940541503994</v>
      </c>
      <c r="J98" s="2">
        <f t="shared" si="4"/>
        <v>2.6264786119122391E-2</v>
      </c>
      <c r="K98" s="2">
        <f t="shared" si="5"/>
        <v>0.50656581908761955</v>
      </c>
      <c r="L98" s="2">
        <f t="shared" si="6"/>
        <v>4.018867567687999E-2</v>
      </c>
      <c r="M98" s="2">
        <f t="shared" si="7"/>
        <v>0.51004581684755945</v>
      </c>
      <c r="N98" s="2">
        <f t="shared" si="8"/>
        <v>-0.12840483982419193</v>
      </c>
      <c r="O98" s="2">
        <f t="shared" si="9"/>
        <v>0.40704878849607234</v>
      </c>
      <c r="P98" s="2">
        <f t="shared" si="10"/>
        <v>4.1841662868572438E-2</v>
      </c>
      <c r="Q98" s="2">
        <f t="shared" si="11"/>
        <v>8.8526291104208107E-2</v>
      </c>
      <c r="R98" s="2">
        <f t="shared" si="12"/>
        <v>0.14256802896493231</v>
      </c>
      <c r="S98" s="2">
        <f t="shared" si="13"/>
        <v>0.53558175913718065</v>
      </c>
      <c r="T98" s="2">
        <f t="shared" si="14"/>
        <v>6.6348020681737091E-2</v>
      </c>
      <c r="U98" s="2">
        <f t="shared" si="15"/>
        <v>0.51658092309866255</v>
      </c>
      <c r="V98" s="2">
        <f t="shared" si="16"/>
        <v>6.3303079164816925E-4</v>
      </c>
      <c r="W98" s="2">
        <f t="shared" si="17"/>
        <v>9.4027019583323573E-2</v>
      </c>
      <c r="X98" s="4">
        <f t="shared" si="18"/>
        <v>9.4660050374971744E-2</v>
      </c>
      <c r="Y98" s="2">
        <f t="shared" si="19"/>
        <v>-1.203767934347593E-5</v>
      </c>
      <c r="Z98" s="2">
        <f t="shared" si="20"/>
        <v>-2.407535868695186E-5</v>
      </c>
      <c r="AA98" s="2">
        <f t="shared" si="21"/>
        <v>4.9593713792154335E-5</v>
      </c>
      <c r="AB98" s="2">
        <f t="shared" si="22"/>
        <v>9.9187427584308669E-5</v>
      </c>
      <c r="AC98" s="2">
        <f t="shared" si="23"/>
        <v>4.4833056097179982E-3</v>
      </c>
      <c r="AD98" s="2">
        <f t="shared" si="24"/>
        <v>3.5568549696821984E-4</v>
      </c>
      <c r="AE98" s="2">
        <f t="shared" si="25"/>
        <v>2.0975230202910275E-3</v>
      </c>
      <c r="AF98" s="2">
        <f t="shared" si="26"/>
        <v>2.1119325503796984E-3</v>
      </c>
    </row>
    <row r="99" spans="2:32" x14ac:dyDescent="0.2">
      <c r="B99" s="6">
        <v>0.5</v>
      </c>
      <c r="C99" s="6">
        <v>0.5</v>
      </c>
      <c r="D99" s="2">
        <v>0.05</v>
      </c>
      <c r="E99" s="2">
        <v>0.1</v>
      </c>
      <c r="F99" s="6">
        <f t="shared" ref="F99:F100" si="27">F98-F$31*Y98</f>
        <v>0.14507118215583298</v>
      </c>
      <c r="G99" s="6">
        <f t="shared" ref="G99:G100" si="28">G98-F$31*Z98</f>
        <v>0.19014236431166606</v>
      </c>
      <c r="H99" s="2">
        <f t="shared" ref="H99:H100" si="29">H98-F$31*AA98</f>
        <v>0.24070510899372782</v>
      </c>
      <c r="I99" s="2">
        <f t="shared" ref="I99:I100" si="30">I98-F$31*AB98</f>
        <v>0.28141021798745564</v>
      </c>
      <c r="J99" s="2">
        <f t="shared" ref="J99:J100" si="31">SUM(PRODUCT(F99,D99),PRODUCT(G99,E99))</f>
        <v>2.6267795538958257E-2</v>
      </c>
      <c r="K99" s="2">
        <f t="shared" ref="K99:K100" si="32">1/(1+EXP(-J99))</f>
        <v>0.50656657131282767</v>
      </c>
      <c r="L99" s="2">
        <f t="shared" ref="L99:L100" si="33">SUM(PRODUCT(H99,D99),PRODUCT(I99,E99))</f>
        <v>4.0176277248431959E-2</v>
      </c>
      <c r="M99" s="2">
        <f t="shared" ref="M99:M100" si="34">1/(1+EXP(-L99))</f>
        <v>0.51004271849129157</v>
      </c>
      <c r="N99" s="2">
        <f t="shared" ref="N99:N100" si="35">N98-F$31*AC98</f>
        <v>-0.13288814543390992</v>
      </c>
      <c r="O99" s="2">
        <f t="shared" ref="O99:O100" si="36">O98-F$31*AD98</f>
        <v>0.40669310299910411</v>
      </c>
      <c r="P99" s="2">
        <f t="shared" ref="P99:P100" si="37">P98-F$31*AE98</f>
        <v>3.9744139848281408E-2</v>
      </c>
      <c r="Q99" s="2">
        <f t="shared" ref="Q99:Q100" si="38">Q98-F$31*AF98</f>
        <v>8.641435855382841E-2</v>
      </c>
      <c r="R99" s="2">
        <f t="shared" ref="R99:R100" si="39">SUM(PRODUCT(K99,N99),PRODUCT(M99,O99))</f>
        <v>0.14011416364474574</v>
      </c>
      <c r="S99" s="2">
        <f t="shared" ref="S99:S100" si="40">1/(1+EXP(-R99))</f>
        <v>0.53497134656118561</v>
      </c>
      <c r="T99" s="2">
        <f t="shared" ref="T99:T100" si="41">SUM(PRODUCT(K99,P99),PRODUCT(M99,Q99))</f>
        <v>6.4208067006197272E-2</v>
      </c>
      <c r="U99" s="2">
        <f t="shared" ref="U99:U100" si="42">1/(1+EXP(-T99))</f>
        <v>0.51604650425232079</v>
      </c>
      <c r="V99" s="2">
        <f t="shared" ref="V99:V100" si="43">PRODUCT(0.5,POWER(SUM(B99,-S99),2))</f>
        <v>6.1149754015127442E-4</v>
      </c>
      <c r="W99" s="2">
        <f t="shared" ref="W99:W100" si="44">PRODUCT(0.5,POWER(SUM(C99,-T99),2))</f>
        <v>9.495730443123751E-2</v>
      </c>
      <c r="X99" s="4">
        <f t="shared" ref="X99:X100" si="45">SUM(V99,W99)</f>
        <v>9.5568801971388784E-2</v>
      </c>
      <c r="Y99" s="2">
        <f t="shared" ref="Y99:Y100" si="46">PRODUCT(SUM(PRODUCT(SUM(S99,-B99),S99,SUM(1,-S99),N99),PRODUCT(SUM(U99,-C99),U99,SUM(1,-U99),P99)),K99,SUM(1,-K99),D99)</f>
        <v>-1.2458617497836435E-5</v>
      </c>
      <c r="Z99" s="2">
        <f t="shared" ref="Z99:Z100" si="47">PRODUCT(SUM(PRODUCT(SUM(S99,-B99),S99,SUM(1,-S99),N99),PRODUCT(SUM(U99,-C99),U99,SUM(1,-U99),P99)),K99,SUM(1,-K99),E99)</f>
        <v>-2.4917234995672869E-5</v>
      </c>
      <c r="AA99" s="2">
        <f t="shared" ref="AA99:AA100" si="48">PRODUCT(SUM(PRODUCT(SUM(S99,-B99),S99,SUM(1,-S99),O99),PRODUCT(SUM(U99,-C99),U99,SUM(1,-U99),Q99)),M99,SUM(1,-M99),D99)</f>
        <v>4.8537438770001634E-5</v>
      </c>
      <c r="AB99" s="2">
        <f t="shared" ref="AB99:AB100" si="49">PRODUCT(SUM(PRODUCT(SUM(S99,-B99),S99,SUM(1,-S99),O99),PRODUCT(SUM(U99,-C99),U99,SUM(1,-U99),Q99)),M99,SUM(1,-M99),E99)</f>
        <v>9.7074877540003269E-5</v>
      </c>
      <c r="AC99" s="2">
        <f t="shared" ref="AC99:AC100" si="50">PRODUCT(SUM(S99,-B99),S99,SUM(1,-S99),K99)</f>
        <v>4.4071630371832716E-3</v>
      </c>
      <c r="AD99" s="2">
        <f t="shared" ref="AD99:AD100" si="51">PRODUCT(SUM(S99,-B99),S99,SUM(1,-S99),L99)</f>
        <v>3.4953629806648247E-4</v>
      </c>
      <c r="AE99" s="2">
        <f t="shared" ref="AE99:AE100" si="52">PRODUCT(SUM(U99,-C99),U99,SUM(1,-U99),K99)</f>
        <v>2.030062618691791E-3</v>
      </c>
      <c r="AF99" s="2">
        <f t="shared" ref="AF99:AF100" si="53">PRODUCT(SUM(U99,-C99),U99,SUM(1,-U99),M99)</f>
        <v>2.043993258500458E-3</v>
      </c>
    </row>
    <row r="100" spans="2:32" x14ac:dyDescent="0.2">
      <c r="B100" s="6">
        <v>0.5</v>
      </c>
      <c r="C100" s="6">
        <v>0.5</v>
      </c>
      <c r="D100" s="2">
        <v>0.05</v>
      </c>
      <c r="E100" s="2">
        <v>0.1</v>
      </c>
      <c r="F100" s="6">
        <f t="shared" si="27"/>
        <v>0.1450836407733308</v>
      </c>
      <c r="G100" s="6">
        <f t="shared" si="28"/>
        <v>0.19016728154666174</v>
      </c>
      <c r="H100" s="2">
        <f t="shared" si="29"/>
        <v>0.24065657155495782</v>
      </c>
      <c r="I100" s="2">
        <f t="shared" si="30"/>
        <v>0.28131314310991562</v>
      </c>
      <c r="J100" s="2">
        <f t="shared" si="31"/>
        <v>2.6270910193332716E-2</v>
      </c>
      <c r="K100" s="2">
        <f t="shared" si="32"/>
        <v>0.50656734984210183</v>
      </c>
      <c r="L100" s="2">
        <f t="shared" si="33"/>
        <v>4.0164142888739457E-2</v>
      </c>
      <c r="M100" s="2">
        <f t="shared" si="34"/>
        <v>0.51003968612482431</v>
      </c>
      <c r="N100" s="2">
        <f t="shared" si="35"/>
        <v>-0.1372953084710932</v>
      </c>
      <c r="O100" s="2">
        <f t="shared" si="36"/>
        <v>0.40634356670103761</v>
      </c>
      <c r="P100" s="2">
        <f t="shared" si="37"/>
        <v>3.7714077229589617E-2</v>
      </c>
      <c r="Q100" s="2">
        <f t="shared" si="38"/>
        <v>8.4370365295327959E-2</v>
      </c>
      <c r="R100" s="2">
        <f t="shared" si="39"/>
        <v>0.13770202466108328</v>
      </c>
      <c r="S100" s="2">
        <f t="shared" si="40"/>
        <v>0.53437121151552525</v>
      </c>
      <c r="T100" s="2">
        <f t="shared" si="41"/>
        <v>6.2136954787399418E-2</v>
      </c>
      <c r="U100" s="2">
        <f t="shared" si="42"/>
        <v>0.51552924248308996</v>
      </c>
      <c r="V100" s="2">
        <f t="shared" si="43"/>
        <v>5.9069009052248767E-4</v>
      </c>
      <c r="W100" s="2">
        <f t="shared" si="44"/>
        <v>9.5862023181425934E-2</v>
      </c>
      <c r="X100" s="4">
        <f t="shared" si="45"/>
        <v>9.6452713271948418E-2</v>
      </c>
      <c r="Y100" s="2">
        <f t="shared" si="46"/>
        <v>-1.2846534053355372E-5</v>
      </c>
      <c r="Z100" s="2">
        <f t="shared" si="47"/>
        <v>-2.5693068106710744E-5</v>
      </c>
      <c r="AA100" s="2">
        <f t="shared" si="48"/>
        <v>4.7510416942575989E-5</v>
      </c>
      <c r="AB100" s="2">
        <f t="shared" si="49"/>
        <v>9.5020833885151978E-5</v>
      </c>
      <c r="AC100" s="2">
        <f t="shared" si="50"/>
        <v>4.3322639777146135E-3</v>
      </c>
      <c r="AD100" s="2">
        <f t="shared" si="51"/>
        <v>3.4349167882001324E-4</v>
      </c>
      <c r="AE100" s="2">
        <f t="shared" si="52"/>
        <v>1.9647547121065382E-3</v>
      </c>
      <c r="AF100" s="2">
        <f t="shared" si="53"/>
        <v>1.9782223962666488E-3</v>
      </c>
    </row>
    <row r="101" spans="2:32" x14ac:dyDescent="0.2">
      <c r="E101" s="6"/>
      <c r="F101" s="6"/>
    </row>
    <row r="102" spans="2:32" x14ac:dyDescent="0.2">
      <c r="E102" s="6"/>
      <c r="F102" s="6"/>
    </row>
    <row r="103" spans="2:32" x14ac:dyDescent="0.2">
      <c r="E103" s="6"/>
      <c r="F103" s="6"/>
    </row>
    <row r="104" spans="2:32" x14ac:dyDescent="0.2">
      <c r="E104" s="6"/>
      <c r="F104" s="6"/>
    </row>
    <row r="105" spans="2:32" x14ac:dyDescent="0.2">
      <c r="E105" s="6"/>
      <c r="F105" s="6"/>
    </row>
    <row r="106" spans="2:32" x14ac:dyDescent="0.2">
      <c r="E106" s="6"/>
      <c r="F106" s="6"/>
    </row>
    <row r="107" spans="2:32" x14ac:dyDescent="0.2">
      <c r="E107" s="6"/>
      <c r="F107" s="6"/>
    </row>
    <row r="108" spans="2:32" x14ac:dyDescent="0.2">
      <c r="E108" s="6"/>
      <c r="F108" s="6"/>
    </row>
    <row r="109" spans="2:32" x14ac:dyDescent="0.2">
      <c r="E109" s="6"/>
      <c r="F109" s="6"/>
    </row>
    <row r="110" spans="2:32" x14ac:dyDescent="0.2">
      <c r="E110" s="6"/>
      <c r="F110" s="6"/>
    </row>
    <row r="111" spans="2:32" x14ac:dyDescent="0.2">
      <c r="E111" s="6"/>
      <c r="F111" s="6"/>
    </row>
    <row r="112" spans="2:32" x14ac:dyDescent="0.2">
      <c r="E112" s="6"/>
      <c r="F112" s="6"/>
    </row>
    <row r="113" spans="5:6" x14ac:dyDescent="0.2">
      <c r="E113" s="6"/>
      <c r="F113" s="6"/>
    </row>
    <row r="114" spans="5:6" x14ac:dyDescent="0.2">
      <c r="E114" s="6"/>
      <c r="F114" s="6"/>
    </row>
    <row r="115" spans="5:6" x14ac:dyDescent="0.2">
      <c r="E115" s="6"/>
      <c r="F115" s="6"/>
    </row>
    <row r="116" spans="5:6" x14ac:dyDescent="0.2">
      <c r="E116" s="6"/>
      <c r="F116" s="6"/>
    </row>
    <row r="117" spans="5:6" x14ac:dyDescent="0.2">
      <c r="E117" s="6"/>
      <c r="F117" s="6"/>
    </row>
    <row r="118" spans="5:6" x14ac:dyDescent="0.2">
      <c r="E118" s="6"/>
      <c r="F118" s="6"/>
    </row>
    <row r="119" spans="5:6" x14ac:dyDescent="0.2">
      <c r="E119" s="6"/>
      <c r="F119" s="6"/>
    </row>
    <row r="120" spans="5:6" x14ac:dyDescent="0.2">
      <c r="E120" s="6"/>
      <c r="F120" s="6"/>
    </row>
    <row r="121" spans="5:6" x14ac:dyDescent="0.2">
      <c r="E121" s="6"/>
      <c r="F121" s="6"/>
    </row>
    <row r="122" spans="5:6" x14ac:dyDescent="0.2">
      <c r="E122" s="6"/>
      <c r="F122" s="6"/>
    </row>
    <row r="123" spans="5:6" x14ac:dyDescent="0.2">
      <c r="E123" s="6"/>
      <c r="F123" s="6"/>
    </row>
    <row r="124" spans="5:6" x14ac:dyDescent="0.2">
      <c r="E124" s="6"/>
      <c r="F124" s="6"/>
    </row>
    <row r="125" spans="5:6" x14ac:dyDescent="0.2">
      <c r="E125" s="6"/>
      <c r="F125" s="6"/>
    </row>
    <row r="126" spans="5:6" x14ac:dyDescent="0.2">
      <c r="E126" s="6"/>
      <c r="F126" s="6"/>
    </row>
    <row r="127" spans="5:6" x14ac:dyDescent="0.2">
      <c r="E127" s="6"/>
      <c r="F127" s="6"/>
    </row>
    <row r="128" spans="5:6" x14ac:dyDescent="0.2">
      <c r="E128" s="6"/>
      <c r="F128" s="6"/>
    </row>
    <row r="129" spans="5:6" x14ac:dyDescent="0.2">
      <c r="E129" s="6"/>
      <c r="F129" s="6"/>
    </row>
    <row r="130" spans="5:6" x14ac:dyDescent="0.2">
      <c r="E130" s="6"/>
      <c r="F130" s="6"/>
    </row>
    <row r="131" spans="5:6" x14ac:dyDescent="0.2">
      <c r="E131" s="6"/>
      <c r="F131" s="6"/>
    </row>
    <row r="132" spans="5:6" x14ac:dyDescent="0.2">
      <c r="E132" s="6"/>
      <c r="F132" s="6"/>
    </row>
    <row r="133" spans="5:6" x14ac:dyDescent="0.2">
      <c r="E133" s="6"/>
      <c r="F133" s="6"/>
    </row>
    <row r="134" spans="5:6" x14ac:dyDescent="0.2">
      <c r="E134" s="6"/>
      <c r="F134" s="6"/>
    </row>
    <row r="135" spans="5:6" x14ac:dyDescent="0.2">
      <c r="E135" s="6"/>
      <c r="F135" s="6"/>
    </row>
    <row r="136" spans="5:6" x14ac:dyDescent="0.2">
      <c r="E136" s="6"/>
      <c r="F136" s="6"/>
    </row>
    <row r="137" spans="5:6" x14ac:dyDescent="0.2">
      <c r="E137" s="6"/>
      <c r="F137" s="6"/>
    </row>
    <row r="138" spans="5:6" x14ac:dyDescent="0.2">
      <c r="E138" s="6"/>
      <c r="F138" s="6"/>
    </row>
    <row r="139" spans="5:6" x14ac:dyDescent="0.2">
      <c r="E139" s="6"/>
      <c r="F139" s="6"/>
    </row>
    <row r="140" spans="5:6" x14ac:dyDescent="0.2">
      <c r="E140" s="6"/>
      <c r="F140" s="6"/>
    </row>
    <row r="141" spans="5:6" x14ac:dyDescent="0.2">
      <c r="E141" s="6"/>
      <c r="F141" s="6"/>
    </row>
    <row r="142" spans="5:6" x14ac:dyDescent="0.2">
      <c r="E142" s="6"/>
      <c r="F142" s="6"/>
    </row>
    <row r="143" spans="5:6" x14ac:dyDescent="0.2">
      <c r="E143" s="6"/>
      <c r="F143" s="6"/>
    </row>
    <row r="144" spans="5:6" x14ac:dyDescent="0.2">
      <c r="E144" s="6"/>
      <c r="F144" s="6"/>
    </row>
    <row r="145" spans="5:6" x14ac:dyDescent="0.2">
      <c r="E145" s="6"/>
      <c r="F145" s="6"/>
    </row>
    <row r="146" spans="5:6" x14ac:dyDescent="0.2">
      <c r="E146" s="6"/>
      <c r="F146" s="6"/>
    </row>
    <row r="147" spans="5:6" x14ac:dyDescent="0.2">
      <c r="E147" s="6"/>
      <c r="F147" s="6"/>
    </row>
    <row r="148" spans="5:6" x14ac:dyDescent="0.2">
      <c r="E148" s="6"/>
      <c r="F148" s="6"/>
    </row>
    <row r="149" spans="5:6" x14ac:dyDescent="0.2">
      <c r="E149" s="6"/>
      <c r="F149" s="6"/>
    </row>
    <row r="150" spans="5:6" x14ac:dyDescent="0.2">
      <c r="E150" s="6"/>
      <c r="F150" s="6"/>
    </row>
    <row r="151" spans="5:6" x14ac:dyDescent="0.2">
      <c r="E151" s="6"/>
      <c r="F151" s="6"/>
    </row>
    <row r="152" spans="5:6" x14ac:dyDescent="0.2">
      <c r="E152" s="6"/>
      <c r="F152" s="6"/>
    </row>
    <row r="153" spans="5:6" x14ac:dyDescent="0.2">
      <c r="E153" s="6"/>
      <c r="F153" s="6"/>
    </row>
    <row r="154" spans="5:6" x14ac:dyDescent="0.2">
      <c r="E154" s="6"/>
      <c r="F154" s="6"/>
    </row>
    <row r="155" spans="5:6" x14ac:dyDescent="0.2">
      <c r="E155" s="6"/>
      <c r="F155" s="6"/>
    </row>
    <row r="156" spans="5:6" x14ac:dyDescent="0.2">
      <c r="E156" s="6"/>
      <c r="F156" s="6"/>
    </row>
    <row r="157" spans="5:6" x14ac:dyDescent="0.2">
      <c r="E157" s="6"/>
      <c r="F157" s="6"/>
    </row>
    <row r="158" spans="5:6" x14ac:dyDescent="0.2">
      <c r="E158" s="6"/>
      <c r="F158" s="6"/>
    </row>
    <row r="159" spans="5:6" x14ac:dyDescent="0.2">
      <c r="E159" s="6"/>
      <c r="F159" s="6"/>
    </row>
    <row r="160" spans="5:6" x14ac:dyDescent="0.2">
      <c r="E160" s="6"/>
      <c r="F160" s="6"/>
    </row>
    <row r="161" spans="5:6" x14ac:dyDescent="0.2">
      <c r="E161" s="6"/>
      <c r="F161" s="6"/>
    </row>
    <row r="162" spans="5:6" x14ac:dyDescent="0.2">
      <c r="E162" s="6"/>
      <c r="F162" s="6"/>
    </row>
    <row r="163" spans="5:6" x14ac:dyDescent="0.2">
      <c r="E163" s="6"/>
      <c r="F163" s="6"/>
    </row>
    <row r="164" spans="5:6" x14ac:dyDescent="0.2">
      <c r="E164" s="6"/>
      <c r="F164" s="6"/>
    </row>
    <row r="165" spans="5:6" x14ac:dyDescent="0.2">
      <c r="E165" s="6"/>
      <c r="F165" s="6"/>
    </row>
    <row r="166" spans="5:6" x14ac:dyDescent="0.2">
      <c r="E166" s="6"/>
      <c r="F166" s="6"/>
    </row>
    <row r="167" spans="5:6" x14ac:dyDescent="0.2">
      <c r="E167" s="6"/>
      <c r="F16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Swathi.Rao</cp:lastModifiedBy>
  <dcterms:created xsi:type="dcterms:W3CDTF">2023-06-02T01:04:30Z</dcterms:created>
  <dcterms:modified xsi:type="dcterms:W3CDTF">2024-03-01T18:43:29Z</dcterms:modified>
</cp:coreProperties>
</file>