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C:\Users\swati\Downloads\"/>
    </mc:Choice>
  </mc:AlternateContent>
  <xr:revisionPtr revIDLastSave="0" documentId="13_ncr:1_{35C3B619-81EE-45C0-8D63-72D6752D5C66}" xr6:coauthVersionLast="47" xr6:coauthVersionMax="47" xr10:uidLastSave="{00000000-0000-0000-0000-000000000000}"/>
  <workbookProtection workbookAlgorithmName="SHA-512" workbookHashValue="s7husxf3uR27muyMYlUgf8v1u+/8J69mwXXk9irk5LyWPDZkgE9GNynZh0v9Y6ZRVe+9q31VQ/vzhRc9Z/6Nlg==" workbookSaltValue="1f1SWJy6dTR+ZI7bNw2tjg==" workbookSpinCount="100000" lockStructure="1"/>
  <bookViews>
    <workbookView xWindow="-108" yWindow="-108" windowWidth="23256" windowHeight="12456" tabRatio="780" activeTab="8" xr2:uid="{00000000-000D-0000-FFFF-FFFF00000000}"/>
  </bookViews>
  <sheets>
    <sheet name="Data" sheetId="1" r:id="rId1"/>
    <sheet name="Combo chart" sheetId="4" r:id="rId2"/>
    <sheet name="Waterfall chart" sheetId="5" r:id="rId3"/>
    <sheet name="donut" sheetId="6" r:id="rId4"/>
    <sheet name="Map" sheetId="7" r:id="rId5"/>
    <sheet name="top 5" sheetId="8" r:id="rId6"/>
    <sheet name="KPI" sheetId="9" r:id="rId7"/>
    <sheet name="KPI YOY" sheetId="10" r:id="rId8"/>
    <sheet name="layout" sheetId="2" r:id="rId9"/>
  </sheets>
  <definedNames>
    <definedName name="_xlchart.v1.0" hidden="1">'Waterfall chart'!$E$4:$E$7</definedName>
    <definedName name="_xlchart.v1.1" hidden="1">'Waterfall chart'!$F$3</definedName>
    <definedName name="_xlchart.v1.10" hidden="1">'Waterfall chart'!$E$4:$E$7</definedName>
    <definedName name="_xlchart.v1.11" hidden="1">'Waterfall chart'!$F$3</definedName>
    <definedName name="_xlchart.v1.12" hidden="1">'Waterfall chart'!$F$4:$F$7</definedName>
    <definedName name="_xlchart.v1.2" hidden="1">'Waterfall chart'!$F$4:$F$7</definedName>
    <definedName name="_xlchart.v1.7" hidden="1">'Waterfall chart'!$E$4:$E$7</definedName>
    <definedName name="_xlchart.v1.8" hidden="1">'Waterfall chart'!$F$3</definedName>
    <definedName name="_xlchart.v1.9" hidden="1">'Waterfall chart'!$F$4:$F$7</definedName>
    <definedName name="_xlchart.v5.13" hidden="1">Map!$E$3</definedName>
    <definedName name="_xlchart.v5.14" hidden="1">Map!$E$4:$E$52</definedName>
    <definedName name="_xlchart.v5.15" hidden="1">Map!$F$3</definedName>
    <definedName name="_xlchart.v5.16" hidden="1">Map!$F$4:$F$52</definedName>
    <definedName name="_xlchart.v5.3" hidden="1">Map!$E$3</definedName>
    <definedName name="_xlchart.v5.4" hidden="1">Map!$E$4:$E$52</definedName>
    <definedName name="_xlchart.v5.5" hidden="1">Map!$F$3</definedName>
    <definedName name="_xlchart.v5.6" hidden="1">Map!$F$4:$F$52</definedName>
    <definedName name="Slicer_Region">#N/A</definedName>
    <definedName name="Slicer_Segment">#N/A</definedName>
    <definedName name="Slicer_Year">#N/A</definedName>
  </definedNames>
  <calcPr calcId="191029"/>
  <pivotCaches>
    <pivotCache cacheId="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5" i="7" l="1"/>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4" i="7"/>
  <c r="E5" i="5"/>
  <c r="E6" i="5"/>
  <c r="E7" i="5"/>
  <c r="E4"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3" i="10"/>
  <c r="B17" i="9"/>
  <c r="F50" i="7"/>
  <c r="F43" i="7"/>
  <c r="F21" i="7"/>
  <c r="F11" i="7"/>
  <c r="F29" i="7"/>
  <c r="F14" i="7"/>
  <c r="D13" i="10"/>
  <c r="F5" i="7"/>
  <c r="F22" i="7"/>
  <c r="F28" i="7"/>
  <c r="F20" i="7"/>
  <c r="F26" i="7"/>
  <c r="F6" i="7"/>
  <c r="F17" i="7"/>
  <c r="B13" i="10"/>
  <c r="F7" i="7"/>
  <c r="F33" i="7"/>
  <c r="N17" i="9"/>
  <c r="F30" i="7"/>
  <c r="F36" i="7"/>
  <c r="F44" i="7"/>
  <c r="F51" i="7"/>
  <c r="F10" i="7"/>
  <c r="F38" i="7"/>
  <c r="H17" i="9"/>
  <c r="F27" i="7"/>
  <c r="F41" i="7"/>
  <c r="F52" i="7"/>
  <c r="F13" i="10"/>
  <c r="F9" i="7"/>
  <c r="F39" i="7"/>
  <c r="F23" i="7"/>
  <c r="C13" i="10"/>
  <c r="F18" i="7"/>
  <c r="F25" i="7"/>
  <c r="F13" i="7"/>
  <c r="F32" i="7"/>
  <c r="F16" i="7"/>
  <c r="F40" i="7"/>
  <c r="F46" i="7"/>
  <c r="F19" i="7"/>
  <c r="F34" i="7"/>
  <c r="F42" i="7"/>
  <c r="F49" i="7"/>
  <c r="F24" i="7"/>
  <c r="F15" i="7"/>
  <c r="K17" i="9"/>
  <c r="F35" i="7"/>
  <c r="F47" i="7"/>
  <c r="F8" i="7"/>
  <c r="F31" i="7"/>
  <c r="F12" i="7"/>
  <c r="F48" i="7"/>
  <c r="E17" i="9"/>
  <c r="F4" i="7"/>
  <c r="F45" i="7"/>
  <c r="F37" i="7"/>
  <c r="F7" i="5"/>
  <c r="F5" i="5"/>
  <c r="F4" i="5"/>
  <c r="F6" i="5" l="1"/>
</calcChain>
</file>

<file path=xl/sharedStrings.xml><?xml version="1.0" encoding="utf-8"?>
<sst xmlns="http://schemas.openxmlformats.org/spreadsheetml/2006/main" count="130133" uniqueCount="10959">
  <si>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</si>
  <si>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</si>
  <si>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</si>
  <si>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</si>
  <si>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</si>
  <si>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</si>
  <si>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</si>
  <si>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</si>
  <si>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</si>
  <si>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</si>
  <si>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</si>
  <si>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</si>
  <si>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</si>
  <si>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</si>
  <si>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</si>
  <si>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</si>
  <si>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</si>
  <si>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</si>
  <si>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</si>
  <si>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</si>
  <si>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</si>
  <si>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</si>
  <si>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</si>
  <si>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</si>
  <si>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</si>
  <si>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</si>
  <si>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</si>
  <si>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</si>
  <si>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</si>
  <si>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</si>
  <si>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</si>
  <si>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</si>
  <si>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</si>
  <si>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</si>
  <si>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</si>
  <si>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</si>
  <si>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</si>
  <si>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</si>
  <si>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</si>
  <si>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</si>
  <si>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</si>
  <si>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</si>
  <si>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</si>
  <si>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</si>
  <si>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</si>
  <si>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</si>
  <si>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</si>
  <si>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</si>
  <si>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</si>
  <si>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</si>
  <si>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</si>
  <si>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</si>
  <si>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</si>
  <si>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</si>
  <si>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</si>
  <si>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</si>
  <si>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</si>
  <si>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</si>
  <si>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</si>
  <si>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</si>
  <si>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</si>
  <si>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</si>
  <si>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</si>
  <si>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</si>
  <si>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</si>
  <si>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</si>
  <si>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</si>
  <si>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</si>
  <si>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</si>
  <si>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</si>
  <si>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</si>
  <si>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</si>
  <si>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</si>
  <si>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</si>
  <si>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</si>
  <si>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</si>
  <si>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</si>
  <si>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</si>
  <si>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</si>
  <si>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</si>
  <si>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</si>
  <si>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</si>
  <si>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</si>
  <si>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</si>
  <si>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</si>
  <si>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</si>
  <si>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</si>
  <si>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</si>
  <si>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</si>
  <si>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</si>
  <si>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</si>
  <si>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</si>
  <si>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</si>
  <si>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</si>
  <si>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</si>
  <si>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</si>
  <si>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</si>
  <si>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</si>
  <si>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</si>
  <si>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</si>
  <si>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</si>
  <si>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</si>
  <si>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</si>
  <si>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</si>
  <si>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</si>
  <si>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</si>
  <si>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</si>
  <si>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</si>
  <si>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</si>
  <si>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</si>
  <si>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</si>
  <si>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</si>
  <si>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</si>
  <si>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</si>
  <si>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</si>
  <si>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</si>
  <si>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</si>
  <si>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</si>
  <si>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</si>
  <si>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</si>
  <si>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</si>
  <si>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</si>
  <si>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</si>
  <si>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</si>
  <si>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</si>
  <si>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</si>
  <si>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</si>
  <si>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</si>
  <si>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</si>
  <si>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</si>
  <si>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</si>
  <si>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</si>
  <si>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</si>
  <si>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</si>
  <si>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</si>
  <si>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</si>
  <si>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</si>
  <si>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</si>
  <si>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</si>
  <si>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</si>
  <si>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</si>
  <si>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</si>
  <si>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</si>
  <si>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</si>
  <si>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</si>
  <si>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</si>
  <si>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</si>
  <si>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</si>
  <si>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</si>
  <si>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</si>
  <si>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</si>
  <si>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</si>
  <si>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</si>
  <si>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</si>
  <si>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</si>
  <si>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</si>
  <si>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</si>
  <si>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</si>
  <si>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</si>
  <si>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</si>
  <si>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</si>
  <si>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</si>
  <si>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</si>
  <si>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</si>
  <si>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</si>
  <si>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</si>
  <si>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</si>
  <si>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</si>
  <si>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</si>
  <si>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</si>
  <si>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</si>
  <si>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</si>
  <si>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</si>
  <si>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</si>
  <si>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</si>
  <si>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</si>
  <si>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</si>
  <si>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</si>
  <si>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</si>
  <si>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</si>
  <si>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</si>
  <si>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</si>
  <si>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</si>
  <si>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</si>
  <si>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</si>
  <si>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</si>
  <si>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</si>
  <si>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</si>
  <si>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</si>
  <si>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</si>
  <si>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</si>
  <si>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</si>
  <si>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</si>
  <si>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</si>
  <si>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</si>
  <si>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</si>
  <si>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</si>
  <si>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</si>
  <si>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</si>
  <si>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</si>
  <si>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</si>
  <si>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</si>
  <si>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</si>
  <si>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</si>
  <si>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</si>
  <si>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</si>
  <si>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</si>
  <si>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</si>
  <si>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</si>
  <si>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</si>
  <si>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</si>
  <si>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</si>
  <si>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</si>
  <si>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</si>
  <si>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</si>
  <si>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</si>
  <si>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</si>
  <si>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</si>
  <si>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</si>
  <si>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</si>
  <si>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</si>
  <si>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</si>
  <si>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</si>
  <si>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</si>
  <si>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</si>
  <si>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</si>
  <si>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</si>
  <si>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</si>
  <si>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</si>
  <si>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</si>
  <si>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</si>
  <si>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</si>
  <si>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</si>
  <si>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</si>
  <si>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</si>
  <si>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</si>
  <si>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</si>
  <si>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</si>
  <si>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</si>
  <si>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</si>
  <si>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</si>
  <si>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</si>
  <si>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</si>
  <si>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</si>
  <si>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</si>
  <si>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</si>
  <si>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</si>
  <si>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</si>
  <si>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</si>
  <si>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</si>
  <si>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</si>
  <si>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</si>
  <si>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</si>
  <si>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</si>
  <si>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</si>
  <si>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</si>
  <si>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</si>
  <si>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</si>
  <si>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</si>
  <si>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</si>
  <si>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</si>
  <si>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</si>
  <si>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</si>
  <si>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</si>
  <si>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</si>
  <si>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</si>
  <si>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</si>
  <si>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</si>
  <si>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</si>
  <si>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</si>
  <si>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</si>
  <si>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</si>
  <si>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</si>
  <si>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</si>
  <si>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</si>
  <si>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</si>
  <si>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</si>
  <si>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</si>
  <si>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</si>
  <si>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</si>
  <si>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</si>
  <si>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</si>
  <si>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</si>
  <si>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</si>
  <si>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</si>
  <si>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</si>
  <si>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</si>
  <si>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</si>
  <si>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</si>
  <si>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</si>
  <si>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</si>
  <si>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</si>
  <si>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</si>
  <si>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</si>
  <si>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</si>
  <si>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</si>
  <si>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</si>
  <si>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</si>
  <si>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</si>
  <si>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</si>
  <si>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</si>
  <si>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</si>
  <si>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</si>
  <si>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</si>
  <si>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</si>
  <si>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</si>
  <si>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</si>
  <si>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</si>
  <si>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</si>
  <si>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</si>
  <si>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</si>
  <si>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</si>
  <si>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</si>
  <si>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</si>
  <si>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</si>
  <si>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</si>
  <si>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</si>
  <si>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</si>
  <si>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</si>
  <si>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</si>
  <si>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</si>
  <si>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</si>
  <si>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</si>
  <si>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</si>
  <si>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</si>
  <si>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</si>
  <si>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</si>
  <si>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</si>
  <si>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</si>
  <si>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</si>
  <si>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</si>
  <si>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</si>
  <si>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</si>
  <si>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</si>
  <si>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</si>
  <si>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</si>
  <si>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</si>
  <si>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</si>
  <si>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</si>
  <si>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</si>
  <si>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</si>
  <si>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</si>
  <si>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</si>
  <si>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</si>
  <si>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</si>
  <si>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</si>
  <si>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</si>
  <si>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</si>
  <si>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</si>
  <si>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</si>
  <si>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</si>
  <si>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</si>
  <si>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</si>
  <si>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</si>
  <si>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</si>
  <si>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</si>
  <si>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</si>
  <si>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</si>
  <si>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</si>
  <si>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</si>
  <si>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</si>
  <si>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</si>
  <si>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</si>
  <si>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</si>
  <si>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</si>
  <si>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</si>
  <si>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</si>
  <si>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</si>
  <si>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</si>
  <si>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</si>
  <si>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</si>
  <si>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</si>
  <si>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</si>
  <si>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</si>
  <si>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</si>
  <si>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</si>
  <si>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</si>
  <si>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</si>
  <si>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</si>
  <si>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</si>
  <si>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</si>
  <si>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</si>
  <si>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</si>
  <si>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</si>
  <si>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</si>
  <si>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</si>
  <si>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</si>
  <si>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</si>
  <si>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</si>
  <si>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</si>
  <si>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</si>
  <si>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</si>
  <si>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</si>
  <si>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</si>
  <si>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</si>
  <si>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</si>
  <si>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</si>
  <si>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</si>
  <si>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</si>
  <si>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</si>
  <si>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</si>
  <si>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</si>
  <si>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</si>
  <si>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</si>
  <si>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</si>
  <si>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</si>
  <si>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</si>
  <si>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</si>
  <si>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</si>
  <si>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</si>
  <si>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</si>
  <si>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</si>
  <si>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</si>
  <si>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</si>
  <si>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</si>
  <si>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</si>
  <si>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</si>
  <si>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</si>
  <si>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</si>
  <si>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</si>
  <si>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</si>
  <si>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</si>
  <si>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</si>
  <si>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</si>
  <si>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</si>
  <si>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</si>
  <si>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</si>
  <si>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</si>
  <si>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</si>
  <si>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</si>
  <si>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</si>
  <si>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</si>
  <si>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</si>
  <si>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</si>
  <si>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</si>
  <si>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</si>
  <si>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</si>
  <si>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</si>
  <si>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</si>
  <si>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</si>
  <si>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</si>
  <si>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</si>
  <si>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</si>
  <si>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</si>
  <si>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</si>
  <si>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</si>
  <si>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</si>
  <si>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</si>
  <si>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</si>
  <si>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</si>
  <si>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</si>
  <si>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</si>
  <si>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</si>
  <si>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</si>
  <si>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</si>
  <si>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</si>
  <si>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</si>
  <si>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</si>
  <si>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</si>
  <si>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</si>
  <si>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</si>
  <si>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</si>
  <si>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</si>
  <si>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</si>
  <si>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</si>
  <si>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</si>
  <si>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</si>
  <si>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</si>
  <si>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</si>
  <si>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</si>
  <si>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</si>
  <si>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</si>
  <si>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</si>
  <si>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</si>
  <si>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</si>
  <si>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</si>
  <si>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</si>
  <si>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</si>
  <si>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</si>
  <si>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</si>
  <si>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</si>
  <si>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</si>
  <si>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</si>
  <si>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</si>
  <si>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</si>
  <si>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</si>
  <si>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</si>
  <si>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</si>
  <si>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</si>
  <si>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</si>
  <si>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</si>
  <si>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</si>
  <si>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</si>
  <si>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</si>
  <si>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</si>
  <si>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</si>
  <si>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</si>
  <si>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</si>
  <si>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</si>
  <si>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</si>
  <si>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</si>
  <si>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</si>
  <si>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</si>
  <si>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</si>
  <si>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</si>
  <si>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</si>
  <si>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</si>
  <si>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</si>
  <si>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</si>
  <si>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</si>
  <si>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</si>
  <si>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</si>
  <si>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</si>
  <si>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</si>
  <si>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</si>
  <si>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</si>
  <si>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</si>
  <si>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</si>
  <si>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</si>
  <si>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</si>
  <si>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</si>
  <si>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</si>
  <si>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</si>
  <si>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</si>
  <si>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</si>
  <si>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</si>
  <si>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</si>
  <si>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</si>
  <si>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</si>
  <si>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</si>
  <si>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</si>
  <si>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</si>
  <si>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</si>
  <si>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</si>
  <si>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</si>
  <si>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</si>
  <si>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</si>
  <si>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</si>
  <si>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</si>
  <si>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</si>
  <si>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</si>
  <si>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</si>
  <si>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</si>
  <si>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</si>
  <si>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</si>
  <si>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</si>
  <si>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</si>
  <si>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</si>
  <si>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</si>
  <si>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</si>
  <si>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</si>
  <si>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</si>
  <si>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</si>
  <si>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</si>
  <si>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</si>
  <si>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</si>
  <si>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</si>
  <si>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</si>
  <si>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</si>
  <si>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</si>
  <si>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</si>
  <si>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</si>
  <si>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</si>
  <si>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</si>
  <si>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</si>
  <si>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</si>
  <si>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</si>
  <si>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</si>
  <si>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</si>
  <si>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</si>
  <si>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</si>
  <si>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</si>
  <si>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</si>
  <si>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</si>
  <si>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</si>
  <si>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</si>
  <si>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</si>
  <si>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</si>
  <si>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</si>
  <si>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</si>
  <si>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</si>
  <si>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</si>
  <si>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</si>
  <si>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</si>
  <si>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</si>
  <si>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</si>
  <si>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</si>
  <si>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</si>
  <si>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</si>
  <si>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</si>
  <si>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</si>
  <si>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</si>
  <si>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</si>
  <si>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</si>
  <si>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</si>
  <si>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</si>
  <si>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</si>
  <si>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</si>
  <si>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</si>
  <si>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</si>
  <si>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</si>
  <si>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</si>
  <si>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</si>
  <si>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</si>
  <si>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</si>
  <si>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</si>
  <si>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</si>
  <si>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</si>
  <si>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</si>
  <si>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</si>
  <si>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</si>
  <si>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</si>
  <si>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</si>
  <si>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</si>
  <si>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</si>
  <si>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</si>
  <si>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</si>
  <si>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</si>
  <si>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</si>
  <si>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</si>
  <si>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</si>
  <si>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</si>
  <si>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</si>
  <si>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</si>
  <si>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</si>
  <si>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</si>
  <si>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</si>
  <si>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</si>
  <si>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</si>
  <si>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</si>
  <si>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</si>
  <si>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</si>
  <si>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</si>
  <si>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</si>
  <si>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</si>
  <si>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</si>
  <si>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</si>
  <si>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</si>
  <si>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</si>
  <si>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</si>
  <si>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</si>
  <si>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</si>
  <si>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</si>
  <si>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</si>
  <si>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</si>
  <si>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</si>
  <si>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</si>
  <si>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</si>
  <si>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</si>
  <si>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</si>
  <si>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</si>
  <si>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</si>
  <si>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</si>
  <si>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</si>
  <si>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</si>
  <si>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</si>
  <si>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</si>
  <si>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</si>
  <si>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</si>
  <si>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</si>
  <si>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</si>
  <si>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</si>
  <si>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</si>
  <si>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</si>
  <si>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</si>
  <si>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</si>
  <si>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</si>
  <si>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</si>
  <si>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</si>
  <si>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</si>
  <si>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</si>
  <si>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</si>
  <si>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</si>
  <si>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</si>
  <si>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</si>
  <si>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</si>
  <si>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</si>
  <si>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</si>
  <si>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</si>
  <si>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</si>
  <si>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</si>
  <si>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</si>
  <si>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</si>
  <si>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</si>
  <si>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</si>
  <si>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</si>
  <si>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</si>
  <si>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</si>
  <si>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</si>
  <si>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</si>
  <si>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</si>
  <si>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</si>
  <si>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</si>
  <si>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</si>
  <si>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</si>
  <si>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</si>
  <si>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</si>
  <si>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</si>
  <si>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</si>
  <si>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</si>
  <si>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</si>
  <si>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</si>
  <si>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</si>
  <si>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</si>
  <si>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</si>
  <si>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</si>
  <si>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</si>
  <si>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</si>
  <si>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</si>
  <si>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</si>
  <si>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</si>
  <si>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</si>
  <si>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</si>
  <si>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</si>
  <si>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</si>
  <si>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</si>
  <si>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</si>
  <si>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</si>
  <si>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</si>
  <si>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</si>
  <si>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</si>
  <si>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</si>
  <si>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</si>
  <si>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</si>
  <si>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</si>
  <si>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</si>
  <si>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</si>
  <si>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</si>
  <si>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</si>
  <si>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</si>
  <si>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</si>
  <si>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</si>
  <si>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</si>
  <si>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</si>
  <si>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</si>
  <si>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</si>
  <si>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</si>
  <si>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</si>
  <si>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</si>
  <si>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</si>
  <si>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</si>
  <si>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</si>
  <si>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</si>
  <si>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</si>
  <si>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</si>
  <si>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</si>
  <si>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</si>
  <si>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</si>
  <si>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</si>
  <si>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</si>
  <si>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</si>
  <si>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</si>
  <si>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</si>
  <si>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</si>
  <si>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</si>
  <si>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</si>
  <si>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</si>
  <si>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</si>
  <si>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</si>
  <si>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</si>
  <si>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</si>
  <si>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</si>
  <si>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</si>
  <si>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</si>
  <si>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</si>
  <si>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</si>
  <si>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</si>
  <si>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</si>
  <si>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</si>
  <si>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</si>
  <si>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</si>
  <si>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</si>
  <si>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</si>
  <si>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</si>
  <si>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</si>
  <si>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</si>
  <si>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</si>
  <si>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</si>
  <si>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</si>
  <si>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</si>
  <si>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</si>
  <si>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</si>
  <si>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</si>
  <si>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</si>
  <si>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</si>
  <si>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</si>
  <si>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</si>
  <si>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</si>
  <si>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</si>
  <si>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</si>
  <si>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</si>
  <si>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</si>
  <si>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</si>
  <si>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</si>
  <si>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</si>
  <si>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</si>
  <si>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</si>
  <si>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</si>
  <si>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</si>
  <si>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</si>
  <si>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</si>
  <si>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</si>
  <si>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</si>
  <si>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</si>
  <si>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</si>
  <si>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</si>
  <si>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</si>
  <si>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</si>
  <si>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</si>
  <si>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</si>
  <si>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</si>
  <si>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</si>
  <si>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</si>
  <si>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</si>
  <si>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</si>
  <si>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</si>
  <si>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</si>
  <si>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</si>
  <si>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</si>
  <si>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</si>
  <si>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</si>
  <si>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</si>
  <si>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</si>
  <si>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</si>
  <si>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</si>
  <si>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</si>
  <si>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</si>
  <si>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</si>
  <si>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</si>
  <si>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</si>
  <si>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</si>
  <si>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</si>
  <si>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</si>
  <si>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</si>
  <si>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</si>
  <si>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</si>
  <si>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</si>
  <si>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</si>
  <si>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</si>
  <si>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</si>
  <si>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</si>
  <si>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</si>
  <si>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</si>
  <si>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</si>
  <si>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</si>
  <si>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</si>
  <si>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</si>
  <si>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</si>
  <si>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</si>
  <si>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</si>
  <si>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</si>
  <si>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</si>
  <si>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</si>
  <si>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</si>
  <si>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</si>
  <si>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</si>
  <si>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</si>
  <si>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</si>
  <si>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</si>
  <si>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</si>
  <si>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</si>
  <si>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</si>
  <si>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</si>
  <si>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</si>
  <si>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</si>
  <si>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</si>
  <si>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</si>
  <si>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</si>
  <si>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</si>
  <si>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</si>
  <si>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</si>
  <si>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</si>
  <si>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</si>
  <si>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</si>
  <si>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</si>
  <si>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</si>
  <si>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</si>
  <si>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</si>
  <si>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</si>
  <si>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</si>
  <si>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</si>
  <si>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</si>
  <si>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</si>
  <si>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</si>
  <si>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</si>
  <si>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</si>
  <si>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</si>
  <si>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</si>
  <si>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</si>
  <si>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</si>
  <si>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</si>
  <si>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</si>
  <si>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</si>
  <si>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</si>
  <si>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</si>
  <si>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</si>
  <si>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</si>
  <si>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</si>
  <si>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</si>
  <si>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</si>
  <si>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</si>
  <si>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</si>
  <si>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</si>
  <si>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</si>
  <si>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</si>
  <si>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</si>
  <si>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</si>
  <si>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</si>
  <si>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</si>
  <si>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</si>
  <si>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</si>
  <si>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</si>
  <si>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</si>
  <si>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</si>
  <si>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</si>
  <si>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</si>
  <si>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</si>
  <si>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</si>
  <si>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</si>
  <si>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</si>
  <si>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</si>
  <si>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</si>
  <si>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</si>
  <si>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</si>
  <si>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</si>
  <si>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</si>
  <si>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</si>
  <si>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</si>
  <si>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</si>
  <si>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</si>
  <si>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</si>
  <si>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</si>
  <si>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</si>
  <si>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</si>
  <si>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</si>
  <si>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</si>
  <si>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</si>
  <si>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</si>
  <si>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</si>
  <si>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</si>
  <si>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</si>
  <si>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</si>
  <si>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</si>
  <si>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</si>
  <si>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</si>
  <si>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</si>
  <si>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</si>
  <si>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</si>
  <si>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</si>
  <si>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</si>
  <si>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</si>
  <si>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</si>
  <si>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</si>
  <si>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</si>
  <si>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</si>
  <si>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</si>
  <si>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</si>
  <si>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</si>
  <si>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</si>
  <si>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</si>
  <si>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</si>
  <si>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</si>
  <si>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</si>
  <si>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</si>
  <si>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</si>
  <si>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</si>
  <si>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</si>
  <si>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</si>
  <si>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</si>
  <si>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</si>
  <si>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</si>
  <si>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</si>
  <si>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</si>
  <si>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</si>
  <si>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</si>
  <si>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</si>
  <si>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</si>
  <si>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</si>
  <si>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</si>
  <si>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</si>
  <si>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</si>
  <si>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</si>
  <si>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</si>
  <si>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</si>
  <si>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</si>
  <si>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</si>
  <si>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</si>
  <si>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</si>
  <si>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</si>
  <si>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</si>
  <si>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</si>
  <si>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</si>
  <si>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</si>
  <si>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</si>
  <si>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</si>
  <si>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</si>
  <si>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</si>
  <si>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</si>
  <si>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</si>
  <si>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</si>
  <si>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</si>
  <si>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</si>
  <si>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</si>
  <si>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</si>
  <si>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</si>
  <si>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</si>
  <si>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</si>
  <si>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</si>
  <si>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</si>
  <si>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</si>
  <si>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</si>
  <si>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</si>
  <si>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</si>
  <si>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</si>
  <si>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</si>
  <si>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</si>
  <si>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</si>
  <si>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</si>
  <si>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</si>
  <si>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</si>
  <si>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</si>
  <si>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</si>
  <si>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</si>
  <si>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</si>
  <si>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</si>
  <si>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</si>
  <si>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</si>
  <si>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</si>
  <si>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</si>
  <si>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</si>
  <si>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</si>
  <si>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</si>
  <si>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</si>
  <si>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</si>
  <si>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</si>
  <si>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</si>
  <si>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</si>
  <si>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</si>
  <si>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</si>
  <si>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</si>
  <si>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</si>
  <si>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</si>
  <si>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</si>
  <si>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</si>
  <si>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</si>
  <si>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</si>
  <si>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</si>
  <si>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</si>
  <si>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</si>
  <si>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</si>
  <si>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</si>
  <si>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</si>
  <si>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</si>
  <si>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</si>
  <si>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</si>
  <si>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</si>
  <si>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</si>
  <si>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</si>
  <si>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</si>
  <si>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</si>
  <si>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</si>
  <si>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</si>
  <si>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</si>
  <si>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</si>
  <si>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</si>
  <si>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</si>
  <si>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</si>
  <si>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</si>
  <si>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</si>
  <si>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</si>
  <si>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</si>
  <si>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</si>
  <si>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</si>
  <si>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</si>
  <si>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</si>
  <si>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</si>
  <si>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</si>
  <si>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</si>
  <si>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</si>
  <si>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</si>
  <si>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</si>
  <si>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</si>
  <si>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</si>
  <si>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</si>
  <si>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</si>
  <si>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</si>
  <si>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</si>
  <si>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</si>
  <si>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</si>
  <si>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</si>
  <si>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</si>
  <si>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</si>
  <si>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</si>
  <si>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</si>
  <si>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</si>
  <si>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</si>
  <si>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</si>
  <si>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</si>
  <si>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</si>
  <si>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</si>
  <si>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</si>
  <si>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</si>
  <si>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</si>
  <si>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</si>
  <si>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</si>
  <si>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</si>
  <si>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</si>
  <si>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</si>
  <si>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</si>
  <si>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</si>
  <si>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</si>
  <si>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</si>
  <si>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</si>
  <si>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</si>
  <si>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</si>
  <si>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</si>
  <si>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</si>
  <si>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</si>
  <si>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</si>
  <si>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</si>
  <si>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</si>
  <si>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</si>
  <si>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</si>
  <si>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</si>
  <si>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</si>
  <si>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</si>
  <si>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</si>
  <si>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</si>
  <si>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</si>
  <si>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</si>
  <si>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</si>
  <si>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</si>
  <si>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</si>
  <si>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</si>
  <si>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</si>
  <si>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</si>
  <si>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</si>
  <si>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</si>
  <si>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</si>
  <si>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</si>
  <si>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</si>
  <si>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</si>
  <si>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</si>
  <si>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</si>
  <si>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</si>
  <si>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</si>
  <si>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</si>
  <si>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</si>
  <si>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</si>
  <si>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</si>
  <si>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</si>
  <si>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</si>
  <si>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</si>
  <si>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</si>
  <si>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</si>
  <si>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</si>
  <si>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</si>
  <si>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</si>
  <si>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</si>
  <si>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</si>
  <si>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</si>
  <si>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</si>
  <si>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</si>
  <si>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</si>
  <si>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</si>
  <si>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</si>
  <si>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</si>
  <si>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</si>
  <si>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</si>
  <si>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</si>
  <si>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</si>
  <si>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</si>
  <si>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</si>
  <si>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</si>
  <si>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</si>
  <si>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</si>
  <si>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</si>
  <si>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</si>
  <si>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</si>
  <si>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</si>
  <si>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</si>
  <si>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</si>
  <si>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</si>
  <si>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</si>
  <si>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</si>
  <si>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</si>
  <si>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</si>
  <si>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</si>
  <si>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</si>
  <si>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</si>
  <si>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</si>
  <si>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</si>
  <si>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</si>
  <si>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</si>
  <si>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</si>
  <si>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</si>
  <si>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</si>
  <si>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</si>
  <si>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</si>
  <si>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</si>
  <si>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</si>
  <si>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</si>
  <si>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</si>
  <si>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</si>
  <si>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</si>
  <si>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</si>
  <si>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</si>
  <si>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</si>
  <si>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</si>
  <si>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</si>
  <si>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</si>
  <si>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</si>
  <si>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</si>
  <si>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</si>
  <si>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</si>
  <si>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</si>
  <si>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</si>
  <si>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</si>
  <si>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</si>
  <si>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</si>
  <si>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</si>
  <si>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</si>
  <si>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</si>
  <si>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</si>
  <si>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</si>
  <si>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</si>
  <si>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</si>
  <si>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</si>
  <si>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</si>
  <si>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</si>
  <si>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</si>
  <si>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</si>
  <si>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</si>
  <si>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</si>
  <si>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</si>
  <si>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</si>
  <si>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</si>
  <si>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</si>
  <si>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</si>
  <si>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</si>
  <si>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</si>
  <si>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</si>
  <si>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</si>
  <si>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</si>
  <si>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</si>
  <si>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</si>
  <si>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</si>
  <si>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</si>
  <si>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</si>
  <si>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</si>
  <si>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</si>
  <si>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</si>
  <si>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</si>
  <si>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</si>
  <si>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</si>
  <si>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</si>
  <si>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</si>
  <si>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</si>
  <si>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</si>
  <si>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</si>
  <si>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</si>
  <si>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</si>
  <si>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</si>
  <si>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</si>
  <si>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</si>
  <si>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</si>
  <si>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</si>
  <si>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</si>
  <si>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</si>
  <si>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</si>
  <si>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</si>
  <si>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</si>
  <si>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</si>
  <si>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</si>
  <si>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</si>
  <si>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</si>
  <si>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</si>
  <si>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</si>
  <si>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</si>
  <si>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</si>
  <si>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</si>
  <si>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</si>
  <si>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</si>
  <si>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</si>
  <si>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</si>
  <si>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</si>
  <si>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</si>
  <si>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</si>
  <si>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</si>
  <si>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</si>
  <si>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</si>
  <si>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</si>
  <si>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</si>
  <si>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</si>
  <si>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</si>
  <si>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</si>
  <si>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</si>
  <si>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</si>
  <si>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</si>
  <si>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</si>
  <si>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</si>
  <si>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</si>
  <si>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</si>
  <si>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</si>
  <si>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</si>
  <si>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</si>
  <si>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</si>
  <si>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</si>
  <si>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</si>
  <si>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</si>
  <si>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</si>
  <si>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</si>
  <si>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</si>
  <si>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</si>
  <si>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</si>
  <si>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</si>
  <si>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</si>
  <si>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</si>
  <si>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</si>
  <si>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</si>
  <si>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</si>
  <si>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</si>
  <si>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</si>
  <si>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</si>
  <si>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</si>
  <si>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</si>
  <si>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</si>
  <si>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</si>
  <si>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</si>
  <si>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</si>
  <si>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</si>
  <si>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</si>
  <si>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</si>
  <si>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</si>
  <si>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</si>
  <si>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</si>
  <si>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</si>
  <si>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</si>
  <si>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</si>
  <si>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</si>
  <si>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</si>
  <si>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</si>
  <si>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</si>
  <si>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</si>
  <si>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</si>
  <si>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</si>
  <si>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</si>
  <si>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</si>
  <si>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</si>
  <si>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</si>
  <si>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</si>
  <si>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</si>
  <si>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</si>
  <si>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</si>
  <si>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</si>
  <si>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</si>
  <si>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</si>
  <si>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</si>
  <si>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</si>
  <si>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</si>
  <si>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</si>
  <si>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</si>
  <si>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</si>
  <si>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</si>
  <si>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</si>
  <si>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</si>
  <si>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</si>
  <si>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</si>
  <si>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</si>
  <si>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</si>
  <si>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</si>
  <si>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</si>
  <si>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</si>
  <si>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</si>
  <si>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</si>
  <si>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</si>
  <si>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</si>
  <si>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</si>
  <si>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</si>
  <si>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</si>
  <si>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</si>
  <si>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</si>
  <si>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</si>
  <si>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</si>
  <si>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</si>
  <si>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</si>
  <si>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</si>
  <si>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</si>
  <si>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</si>
  <si>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</si>
  <si>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</si>
  <si>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</si>
  <si>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</si>
  <si>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</si>
  <si>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</si>
  <si>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</si>
  <si>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</si>
  <si>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</si>
  <si>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</si>
  <si>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</si>
  <si>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</si>
  <si>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</si>
  <si>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</si>
  <si>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</si>
  <si>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</si>
  <si>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</si>
  <si>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</si>
  <si>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</si>
  <si>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</si>
  <si>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</si>
  <si>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</si>
  <si>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</si>
  <si>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</si>
  <si>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</si>
  <si>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</si>
  <si>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</si>
  <si>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</si>
  <si>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</si>
  <si>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</si>
  <si>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</si>
  <si>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</si>
  <si>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</si>
  <si>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</si>
  <si>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</si>
  <si>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</si>
  <si>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</si>
  <si>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</si>
  <si>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</si>
  <si>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</si>
  <si>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</si>
  <si>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</si>
  <si>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</si>
  <si>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</si>
  <si>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</si>
  <si>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</si>
  <si>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</si>
  <si>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</si>
  <si>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</si>
  <si>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</si>
  <si>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</si>
  <si>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</si>
  <si>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</si>
  <si>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</si>
  <si>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</si>
  <si>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</si>
  <si>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</si>
  <si>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</si>
  <si>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</si>
  <si>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</si>
  <si>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</si>
  <si>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</si>
  <si>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</si>
  <si>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</si>
  <si>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</si>
  <si>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</si>
  <si>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</si>
  <si>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</si>
  <si>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</si>
  <si>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</si>
  <si>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</si>
  <si>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</si>
  <si>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</si>
  <si>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</si>
  <si>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</si>
  <si>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</si>
  <si>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</si>
  <si>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</si>
  <si>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</si>
  <si>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</si>
  <si>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</si>
  <si>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</si>
  <si>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</si>
  <si>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</si>
  <si>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</si>
  <si>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</si>
  <si>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</si>
  <si>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</si>
  <si>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</si>
  <si>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</si>
  <si>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</si>
  <si>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</si>
  <si>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</si>
  <si>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</si>
  <si>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</si>
  <si>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</si>
  <si>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</si>
  <si>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</si>
  <si>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</si>
  <si>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</si>
  <si>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</si>
  <si>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</si>
  <si>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</si>
  <si>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</si>
  <si>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</si>
  <si>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</si>
  <si>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</si>
  <si>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</si>
  <si>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</si>
  <si>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</si>
  <si>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</si>
  <si>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</si>
  <si>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</si>
  <si>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</si>
  <si>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</si>
  <si>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</si>
  <si>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</si>
  <si>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</si>
  <si>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</si>
  <si>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</si>
  <si>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</si>
  <si>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</si>
  <si>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</si>
  <si>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</si>
  <si>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</si>
  <si>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</si>
  <si>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</si>
  <si>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</si>
  <si>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</si>
  <si>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</si>
  <si>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</si>
  <si>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</si>
  <si>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</si>
  <si>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</si>
  <si>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</si>
  <si>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</si>
  <si>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</si>
  <si>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</si>
  <si>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</si>
  <si>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</si>
  <si>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</si>
  <si>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</si>
  <si>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</si>
  <si>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</si>
  <si>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</si>
  <si>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</si>
  <si>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</si>
  <si>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</si>
  <si>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</si>
  <si>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</si>
  <si>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</si>
  <si>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</si>
  <si>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</si>
  <si>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</si>
  <si>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</si>
  <si>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</si>
  <si>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</si>
  <si>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</si>
  <si>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</si>
  <si>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</si>
  <si>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</si>
  <si>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</si>
  <si>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</si>
  <si>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</si>
  <si>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</si>
  <si>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</si>
  <si>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</si>
  <si>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</si>
  <si>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</si>
  <si>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</si>
  <si>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</si>
  <si>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</si>
  <si>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</si>
  <si>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</si>
  <si>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</si>
  <si>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</si>
  <si>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</si>
  <si>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</si>
  <si>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</si>
  <si>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</si>
  <si>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</si>
  <si>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</si>
  <si>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</si>
  <si>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</si>
  <si>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</si>
  <si>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</si>
  <si>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</si>
  <si>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</si>
  <si>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</si>
  <si>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</si>
  <si>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</si>
  <si>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</si>
  <si>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</si>
  <si>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</si>
  <si>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</si>
  <si>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</si>
  <si>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</si>
  <si>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</si>
  <si>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</si>
  <si>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</si>
  <si>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</si>
  <si>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</si>
  <si>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</si>
  <si>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</si>
  <si>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</si>
  <si>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</si>
  <si>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</si>
  <si>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</si>
  <si>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</si>
  <si>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</si>
  <si>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</si>
  <si>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</si>
  <si>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</si>
  <si>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</si>
  <si>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</si>
  <si>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</si>
  <si>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</si>
  <si>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</si>
  <si>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</si>
  <si>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</si>
  <si>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</si>
  <si>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</si>
  <si>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</si>
  <si>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</si>
  <si>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</si>
  <si>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</si>
  <si>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</si>
  <si>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</si>
  <si>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</si>
  <si>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</si>
  <si>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</si>
  <si>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</si>
  <si>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</si>
  <si>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</si>
  <si>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</si>
  <si>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</si>
  <si>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</si>
  <si>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</si>
  <si>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</si>
  <si>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</si>
  <si>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</si>
  <si>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</si>
  <si>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</si>
  <si>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</si>
  <si>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</si>
  <si>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</si>
  <si>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</si>
  <si>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</si>
  <si>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</si>
  <si>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</si>
  <si>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</si>
  <si>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</si>
  <si>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</si>
  <si>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</si>
  <si>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</si>
  <si>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</si>
  <si>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</si>
  <si>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</si>
  <si>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</si>
  <si>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</si>
  <si>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</si>
  <si>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</si>
  <si>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</si>
  <si>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</si>
  <si>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</si>
  <si>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</si>
  <si>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</si>
  <si>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</si>
  <si>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</si>
  <si>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</si>
  <si>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</si>
  <si>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</si>
  <si>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</si>
  <si>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</si>
  <si>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</si>
  <si>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</si>
  <si>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</si>
  <si>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</si>
  <si>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</si>
  <si>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</si>
  <si>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</si>
  <si>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</si>
  <si>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</si>
  <si>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</si>
  <si>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</si>
  <si>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</si>
  <si>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</si>
  <si>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</si>
  <si>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</si>
  <si>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</si>
  <si>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</si>
  <si>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</si>
  <si>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</si>
  <si>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</si>
  <si>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</si>
  <si>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</si>
  <si>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</si>
  <si>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</si>
  <si>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</si>
  <si>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</si>
  <si>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</si>
  <si>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</si>
  <si>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</si>
  <si>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</si>
  <si>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</si>
  <si>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</si>
  <si>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</si>
  <si>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</si>
  <si>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</si>
  <si>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</si>
  <si>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</si>
  <si>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</si>
  <si>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</si>
  <si>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</si>
  <si>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</si>
  <si>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</si>
  <si>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</si>
  <si>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</si>
  <si>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</si>
  <si>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</si>
  <si>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</si>
  <si>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</si>
  <si>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</si>
  <si>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</si>
  <si>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</si>
  <si>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</si>
  <si>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</si>
  <si>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</si>
  <si>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</si>
  <si>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</si>
  <si>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</si>
  <si>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</si>
  <si>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</si>
  <si>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</si>
  <si>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</si>
  <si>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</si>
  <si>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</si>
  <si>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</si>
  <si>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</si>
  <si>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</si>
  <si>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</si>
  <si>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</si>
  <si>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</si>
  <si>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</si>
  <si>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</si>
  <si>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</si>
  <si>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</si>
  <si>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</si>
  <si>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</si>
  <si>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</si>
  <si>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</si>
  <si>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</si>
  <si>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</si>
  <si>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</si>
  <si>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</si>
  <si>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</si>
  <si>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</si>
  <si>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</si>
  <si>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</si>
  <si>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</si>
  <si>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</si>
  <si>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</si>
  <si>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</si>
  <si>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</si>
  <si>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</si>
  <si>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</si>
  <si>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</si>
  <si>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</si>
  <si>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</si>
  <si>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</si>
  <si>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</si>
  <si>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</si>
  <si>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</si>
  <si>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</si>
  <si>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</si>
  <si>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</si>
  <si>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</si>
  <si>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</si>
  <si>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</si>
  <si>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</si>
  <si>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</si>
  <si>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</si>
  <si>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</si>
  <si>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</si>
  <si>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</si>
  <si>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</si>
  <si>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</si>
  <si>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</si>
  <si>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</si>
  <si>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</si>
  <si>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</si>
  <si>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</si>
  <si>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</si>
  <si>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</si>
  <si>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</si>
  <si>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</si>
  <si>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</si>
  <si>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</si>
  <si>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</si>
  <si>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</si>
  <si>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</si>
  <si>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</si>
  <si>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</si>
  <si>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</si>
  <si>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</si>
  <si>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</si>
  <si>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</si>
  <si>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</si>
  <si>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</si>
  <si>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</si>
  <si>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</si>
  <si>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</si>
  <si>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</si>
  <si>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</si>
  <si>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</si>
  <si>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</si>
  <si>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</si>
  <si>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</si>
  <si>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</si>
  <si>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</si>
  <si>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</si>
  <si>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</si>
  <si>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</si>
  <si>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</si>
  <si>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</si>
  <si>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</si>
  <si>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</si>
  <si>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</si>
  <si>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</si>
  <si>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</si>
  <si>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</si>
  <si>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</si>
  <si>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</si>
  <si>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</si>
  <si>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</si>
  <si>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</si>
  <si>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</si>
  <si>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</si>
  <si>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</si>
  <si>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</si>
  <si>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</si>
  <si>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</si>
  <si>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</si>
  <si>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</si>
  <si>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</si>
  <si>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</si>
  <si>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</si>
  <si>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</si>
  <si>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</si>
  <si>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</si>
  <si>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</si>
  <si>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</si>
  <si>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</si>
  <si>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</si>
  <si>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</si>
  <si>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</si>
  <si>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</si>
  <si>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</si>
  <si>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</si>
  <si>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</si>
  <si>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</si>
  <si>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</si>
  <si>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</si>
  <si>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</si>
  <si>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</si>
  <si>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</si>
  <si>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</si>
  <si>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</si>
  <si>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</si>
  <si>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</si>
  <si>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</si>
  <si>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</si>
  <si>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</si>
  <si>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</si>
  <si>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</si>
  <si>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</si>
  <si>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</si>
  <si>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</si>
  <si>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</si>
  <si>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</si>
  <si>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</si>
  <si>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</si>
  <si>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</si>
  <si>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</si>
  <si>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</si>
  <si>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</si>
  <si>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</si>
  <si>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</si>
  <si>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</si>
  <si>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</si>
  <si>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</si>
  <si>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</si>
  <si>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</si>
  <si>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</si>
  <si>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</si>
  <si>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</si>
  <si>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</si>
  <si>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</si>
  <si>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</si>
  <si>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</si>
  <si>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</si>
  <si>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</si>
  <si>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</si>
  <si>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</si>
  <si>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</si>
  <si>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</si>
  <si>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</si>
  <si>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</si>
  <si>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</si>
  <si>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</si>
  <si>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</si>
  <si>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</si>
  <si>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</si>
  <si>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</si>
  <si>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</si>
  <si>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</si>
  <si>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</si>
  <si>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</si>
  <si>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</si>
  <si>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</si>
  <si>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</si>
  <si>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</si>
  <si>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</si>
  <si>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</si>
  <si>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</si>
  <si>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</si>
  <si>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</si>
  <si>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</si>
  <si>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</si>
  <si>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</si>
  <si>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</si>
  <si>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</si>
  <si>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</si>
  <si>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</si>
  <si>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</si>
  <si>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</si>
  <si>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</si>
  <si>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</si>
  <si>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</si>
  <si>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</si>
  <si>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</si>
  <si>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</si>
  <si>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</si>
  <si>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</si>
  <si>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</si>
  <si>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</si>
  <si>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</si>
  <si>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</si>
  <si>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</si>
  <si>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</si>
  <si>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</si>
  <si>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</si>
  <si>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</si>
  <si>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</si>
  <si>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</si>
  <si>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</si>
  <si>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</si>
  <si>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</si>
  <si>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</si>
  <si>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</si>
  <si>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</si>
  <si>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</si>
  <si>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</si>
  <si>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</si>
  <si>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</si>
  <si>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</si>
  <si>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</si>
  <si>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</si>
  <si>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</si>
  <si>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</si>
  <si>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</si>
  <si>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</si>
  <si>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</si>
  <si>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</si>
  <si>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</si>
  <si>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</si>
  <si>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</si>
  <si>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</si>
  <si>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</si>
  <si>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</si>
  <si>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</si>
  <si>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</si>
  <si>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</si>
  <si>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</si>
  <si>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</si>
  <si>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</si>
  <si>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</si>
  <si>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</si>
  <si>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</si>
  <si>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</si>
  <si>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</si>
  <si>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</si>
  <si>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</si>
  <si>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</si>
  <si>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</si>
  <si>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</si>
  <si>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</si>
  <si>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</si>
  <si>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</si>
  <si>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</si>
  <si>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</si>
  <si>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</si>
  <si>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</si>
  <si>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</si>
  <si>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</si>
  <si>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</si>
  <si>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</si>
  <si>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</si>
  <si>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</si>
  <si>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</si>
  <si>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</si>
  <si>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</si>
  <si>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</si>
  <si>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</si>
  <si>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</si>
  <si>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</si>
  <si>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</si>
  <si>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</si>
  <si>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</si>
  <si>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</si>
  <si>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</si>
  <si>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</si>
  <si>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</si>
  <si>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</si>
  <si>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</si>
  <si>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</si>
  <si>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</si>
  <si>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</si>
  <si>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</si>
  <si>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</si>
  <si>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</si>
  <si>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</si>
  <si>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</si>
  <si>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</si>
  <si>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</si>
  <si>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</si>
  <si>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</si>
  <si>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</si>
  <si>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</si>
  <si>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</si>
  <si>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</si>
  <si>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</si>
  <si>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</si>
  <si>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</si>
  <si>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</si>
  <si>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</si>
  <si>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</si>
  <si>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</si>
  <si>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</si>
  <si>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</si>
  <si>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</si>
  <si>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</si>
  <si>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</si>
  <si>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</si>
  <si>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</si>
  <si>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</si>
  <si>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</si>
  <si>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</si>
  <si>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</si>
  <si>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</si>
  <si>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</si>
  <si>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</si>
  <si>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</si>
  <si>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</si>
  <si>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</si>
  <si>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</si>
  <si>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</si>
  <si>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</si>
  <si>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</si>
  <si>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</si>
  <si>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</si>
  <si>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</si>
  <si>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</si>
  <si>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</si>
  <si>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</si>
  <si>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</si>
  <si>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</si>
  <si>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</si>
  <si>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</si>
  <si>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</si>
  <si>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</si>
  <si>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</si>
  <si>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</si>
  <si>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</si>
  <si>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</si>
  <si>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</si>
  <si>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</si>
  <si>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</si>
  <si>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</si>
  <si>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</si>
  <si>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</si>
  <si>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</si>
  <si>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</si>
  <si>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</si>
  <si>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</si>
  <si>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</si>
  <si>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</si>
  <si>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</si>
  <si>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</si>
  <si>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</si>
  <si>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</si>
  <si>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</si>
  <si>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</si>
  <si>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</si>
  <si>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</si>
  <si>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</si>
  <si>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</si>
  <si>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</si>
  <si>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</si>
  <si>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</si>
  <si>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</si>
  <si>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</si>
  <si>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</si>
  <si>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</si>
  <si>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</si>
  <si>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</si>
  <si>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</si>
  <si>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</si>
  <si>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</si>
  <si>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</si>
  <si>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</si>
  <si>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</si>
  <si>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</si>
  <si>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</si>
  <si>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</si>
  <si>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</si>
  <si>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</si>
  <si>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</si>
  <si>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</si>
  <si>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</si>
  <si>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</si>
  <si>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</si>
  <si>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</si>
  <si>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</si>
  <si>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</si>
  <si>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</si>
  <si>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</si>
  <si>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</si>
  <si>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</si>
  <si>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</si>
  <si>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</si>
  <si>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</si>
  <si>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</si>
  <si>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</si>
  <si>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</si>
  <si>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</si>
  <si>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</si>
  <si>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</si>
  <si>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</si>
  <si>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</si>
  <si>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</si>
  <si>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</si>
  <si>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</si>
  <si>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</si>
  <si>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</si>
  <si>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</si>
  <si>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</si>
  <si>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</si>
  <si>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</si>
  <si>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</si>
  <si>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</si>
  <si>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</si>
  <si>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</si>
  <si>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</si>
  <si>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</si>
  <si>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</si>
  <si>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</si>
  <si>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</si>
  <si>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</si>
  <si>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</si>
  <si>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</si>
  <si>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</si>
  <si>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</si>
  <si>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</si>
  <si>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</si>
  <si>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</si>
  <si>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</si>
  <si>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</si>
  <si>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</si>
  <si>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</si>
  <si>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</si>
  <si>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</si>
  <si>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</si>
  <si>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</si>
  <si>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</si>
  <si>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</si>
  <si>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</si>
  <si>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</si>
  <si>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</si>
  <si>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</si>
  <si>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</si>
  <si>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</si>
  <si>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</si>
  <si>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</si>
  <si>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</si>
  <si>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</si>
  <si>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</si>
  <si>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</si>
  <si>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</si>
  <si>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</si>
  <si>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</si>
  <si>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</si>
  <si>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</si>
  <si>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</si>
  <si>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</si>
  <si>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</si>
  <si>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</si>
  <si>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</si>
  <si>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</si>
  <si>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</si>
  <si>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</si>
  <si>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</si>
  <si>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</si>
  <si>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</si>
  <si>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</si>
  <si>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</si>
  <si>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</si>
  <si>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</si>
  <si>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</si>
  <si>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</si>
  <si>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</si>
  <si>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</si>
  <si>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</si>
  <si>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</si>
  <si>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</si>
  <si>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</si>
  <si>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</si>
  <si>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</si>
  <si>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</si>
  <si>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</si>
  <si>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</si>
  <si>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</si>
  <si>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</si>
  <si>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</si>
  <si>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</si>
  <si>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</si>
  <si>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</si>
  <si>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</si>
  <si>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</si>
  <si>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</si>
  <si>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</si>
  <si>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</si>
  <si>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</si>
  <si>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</si>
  <si>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</si>
  <si>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</si>
  <si>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</si>
  <si>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</si>
  <si>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</si>
  <si>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</si>
  <si>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</si>
  <si>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</si>
  <si>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</si>
  <si>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</si>
  <si>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</si>
  <si>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</si>
  <si>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</si>
  <si>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</si>
  <si>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</si>
  <si>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</si>
  <si>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</si>
  <si>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</si>
  <si>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</si>
  <si>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</si>
  <si>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</si>
  <si>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</si>
  <si>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</si>
  <si>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</si>
  <si>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</si>
  <si>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</si>
  <si>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</si>
  <si>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</si>
  <si>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</si>
  <si>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</si>
  <si>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</si>
  <si>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</si>
  <si>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</si>
  <si>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</si>
  <si>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</si>
  <si>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</si>
  <si>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</si>
  <si>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</si>
  <si>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</si>
  <si>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</si>
  <si>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</si>
  <si>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</si>
  <si>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</si>
  <si>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</si>
  <si>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</si>
  <si>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</si>
  <si>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</si>
  <si>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</si>
  <si>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</si>
  <si>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</si>
  <si>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</si>
  <si>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</si>
  <si>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</si>
  <si>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</si>
  <si>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</si>
  <si>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</si>
  <si>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</si>
  <si>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</si>
  <si>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</si>
  <si>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</si>
  <si>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</si>
  <si>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</si>
  <si>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</si>
  <si>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</si>
  <si>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</si>
  <si>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</si>
  <si>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</si>
  <si>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</si>
  <si>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</si>
  <si>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</si>
  <si>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</si>
  <si>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</si>
  <si>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</si>
  <si>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</si>
  <si>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</si>
  <si>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</si>
  <si>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</si>
  <si>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</si>
  <si>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</si>
  <si>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</si>
  <si>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</si>
  <si>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</si>
  <si>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</si>
  <si>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</si>
  <si>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</si>
  <si>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</si>
  <si>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</si>
  <si>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</si>
  <si>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</si>
  <si>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</si>
  <si>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</si>
  <si>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</si>
  <si>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</si>
  <si>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</si>
  <si>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</si>
  <si>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</si>
  <si>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</si>
  <si>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</si>
  <si>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</si>
  <si>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</si>
  <si>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</si>
  <si>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</si>
  <si>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</si>
  <si>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</si>
  <si>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</si>
  <si>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</si>
  <si>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</si>
  <si>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</si>
  <si>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</si>
  <si>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</si>
  <si>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</si>
  <si>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</si>
  <si>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</si>
  <si>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</si>
  <si>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</si>
  <si>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</si>
  <si>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</si>
  <si>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</si>
  <si>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</si>
  <si>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</si>
  <si>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</si>
  <si>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</si>
  <si>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</si>
  <si>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</si>
  <si>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</si>
  <si>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</si>
  <si>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</si>
  <si>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</si>
  <si>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</si>
  <si>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</si>
  <si>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</si>
  <si>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</si>
  <si>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</si>
  <si>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</si>
  <si>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</si>
  <si>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</si>
  <si>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</si>
  <si>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</si>
  <si>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</si>
  <si>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</si>
  <si>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</si>
  <si>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</si>
  <si>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</si>
  <si>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</si>
  <si>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</si>
  <si>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</si>
  <si>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</si>
  <si>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</si>
  <si>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</si>
  <si>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</si>
  <si>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</si>
  <si>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</si>
  <si>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</si>
  <si>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</si>
  <si>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</si>
  <si>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</si>
  <si>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</si>
  <si>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</si>
  <si>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</si>
  <si>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</si>
  <si>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</si>
  <si>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</si>
  <si>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</si>
  <si>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</si>
  <si>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</si>
  <si>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</si>
  <si>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</si>
  <si>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</si>
  <si>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</si>
  <si>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</si>
  <si>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</si>
  <si>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</si>
  <si>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</si>
  <si>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</si>
  <si>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</si>
  <si>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</si>
  <si>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</si>
  <si>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</si>
  <si>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</si>
  <si>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</si>
  <si>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</si>
  <si>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</si>
  <si>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</si>
  <si>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</si>
  <si>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</si>
  <si>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</si>
  <si>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</si>
  <si>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</si>
  <si>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</si>
  <si>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</si>
  <si>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</si>
  <si>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</si>
  <si>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</si>
  <si>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</si>
  <si>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</si>
  <si>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</si>
  <si>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</si>
  <si>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</si>
  <si>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</si>
  <si>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</si>
  <si>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</si>
  <si>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</si>
  <si>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</si>
  <si>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</si>
  <si>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</si>
  <si>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</si>
  <si>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</si>
  <si>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</si>
  <si>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</si>
  <si>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</si>
  <si>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</si>
  <si>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</si>
  <si>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</si>
  <si>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</si>
  <si>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</si>
  <si>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</si>
  <si>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</si>
  <si>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</si>
  <si>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</si>
  <si>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</si>
  <si>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</si>
  <si>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</si>
  <si>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</si>
  <si>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</si>
  <si>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</si>
  <si>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</si>
  <si>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</si>
  <si>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</si>
  <si>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</si>
  <si>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</si>
  <si>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</si>
  <si>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</si>
  <si>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</si>
  <si>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</si>
  <si>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</si>
  <si>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</si>
  <si>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</si>
  <si>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</si>
  <si>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</si>
  <si>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</si>
  <si>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</si>
  <si>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</si>
  <si>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</si>
  <si>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</si>
  <si>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</si>
  <si>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</si>
  <si>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</si>
  <si>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</si>
  <si>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</si>
  <si>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</si>
  <si>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</si>
  <si>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</si>
  <si>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</si>
  <si>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</si>
  <si>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</si>
  <si>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</si>
  <si>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</si>
  <si>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</si>
  <si>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</si>
  <si>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</si>
  <si>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</si>
  <si>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</si>
  <si>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</si>
  <si>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</si>
  <si>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</si>
  <si>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</si>
  <si>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</si>
  <si>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</si>
  <si>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</si>
  <si>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</si>
  <si>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</si>
  <si>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</si>
  <si>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</si>
  <si>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</si>
  <si>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</si>
  <si>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</si>
  <si>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</si>
  <si>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</si>
  <si>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</si>
  <si>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</si>
  <si>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</si>
  <si>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</si>
  <si>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</si>
  <si>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</si>
  <si>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</si>
  <si>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</si>
  <si>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</si>
  <si>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</si>
  <si>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</si>
  <si>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</si>
  <si>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</si>
  <si>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</si>
  <si>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</si>
  <si>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</si>
  <si>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</si>
  <si>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</si>
  <si>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</si>
  <si>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</si>
  <si>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</si>
  <si>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</si>
  <si>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</si>
  <si>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</si>
  <si>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</si>
  <si>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</si>
  <si>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</si>
  <si>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</si>
  <si>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</si>
  <si>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</si>
  <si>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</si>
  <si>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</si>
  <si>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</si>
  <si>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</si>
  <si>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</si>
  <si>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</si>
  <si>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</si>
  <si>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</si>
  <si>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</si>
  <si>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</si>
  <si>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</si>
  <si>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</si>
  <si>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</si>
  <si>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</si>
  <si>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</si>
  <si>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</si>
  <si>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</si>
  <si>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</si>
  <si>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</si>
  <si>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</si>
  <si>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</si>
  <si>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</si>
  <si>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</si>
  <si>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</si>
  <si>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</si>
  <si>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</si>
  <si>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</si>
  <si>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</si>
  <si>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</si>
  <si>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</si>
  <si>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</si>
  <si>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</si>
  <si>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</si>
  <si>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</si>
  <si>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</si>
  <si>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</si>
  <si>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</si>
  <si>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</si>
  <si>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</si>
  <si>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</si>
  <si>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</si>
  <si>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</si>
  <si>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</si>
  <si>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</si>
  <si>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</si>
  <si>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</si>
  <si>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</si>
  <si>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</si>
  <si>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</si>
  <si>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</si>
  <si>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</si>
  <si>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</si>
  <si>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</si>
  <si>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</si>
  <si>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</si>
  <si>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</si>
  <si>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</si>
  <si>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</si>
  <si>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</si>
  <si>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</si>
  <si>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</si>
  <si>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</si>
  <si>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</si>
  <si>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</si>
  <si>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</si>
  <si>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</si>
  <si>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</si>
  <si>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</si>
  <si>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</si>
  <si>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</si>
  <si>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</si>
  <si>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</si>
  <si>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</si>
  <si>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</si>
  <si>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</si>
  <si>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</si>
  <si>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</si>
  <si>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</si>
  <si>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</si>
  <si>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</si>
  <si>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</si>
  <si>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</si>
  <si>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</si>
  <si>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</si>
  <si>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</si>
  <si>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</si>
  <si>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</si>
  <si>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</si>
  <si>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</si>
  <si>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</si>
  <si>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</si>
  <si>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</si>
  <si>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</si>
  <si>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</si>
  <si>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</si>
  <si>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</si>
  <si>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</si>
  <si>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</si>
  <si>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</si>
  <si>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</si>
  <si>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</si>
  <si>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</si>
  <si>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</si>
  <si>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</si>
  <si>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</si>
  <si>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</si>
  <si>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</si>
  <si>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</si>
  <si>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</si>
  <si>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</si>
  <si>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</si>
  <si>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</si>
  <si>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</si>
  <si>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</si>
  <si>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</si>
  <si>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</si>
  <si>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</si>
  <si>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</si>
  <si>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</si>
  <si>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</si>
  <si>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</si>
  <si>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</si>
  <si>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</si>
  <si>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</si>
  <si>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</si>
  <si>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</si>
  <si>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</si>
  <si>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</si>
  <si>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</si>
  <si>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</si>
  <si>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</si>
  <si>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</si>
  <si>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</si>
  <si>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</si>
  <si>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</si>
  <si>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</si>
  <si>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</si>
  <si>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</si>
  <si>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</si>
  <si>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</si>
  <si>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</si>
  <si>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</si>
  <si>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</si>
  <si>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</si>
  <si>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</si>
  <si>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</si>
  <si>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</si>
  <si>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</si>
  <si>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</si>
  <si>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</si>
  <si>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</si>
  <si>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</si>
  <si>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</si>
  <si>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</si>
  <si>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</si>
  <si>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</si>
  <si>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</si>
  <si>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</si>
  <si>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</si>
  <si>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</si>
  <si>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</si>
  <si>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</si>
  <si>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</si>
  <si>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</si>
  <si>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</si>
  <si>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</si>
  <si>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</si>
  <si>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</si>
  <si>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</si>
  <si>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</si>
  <si>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</si>
  <si>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</si>
  <si>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</si>
  <si>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</si>
  <si>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</si>
  <si>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</si>
  <si>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</si>
  <si>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</si>
  <si>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</si>
  <si>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</si>
  <si>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</si>
  <si>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</si>
  <si>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</si>
  <si>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</si>
  <si>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</si>
  <si>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</si>
  <si>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</si>
  <si>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</si>
  <si>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</si>
  <si>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</si>
  <si>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</si>
  <si>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</si>
  <si>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</si>
  <si>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</si>
  <si>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</si>
  <si>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</si>
  <si>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</si>
  <si>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</si>
  <si>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</si>
  <si>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</si>
  <si>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</si>
  <si>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</si>
  <si>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</si>
  <si>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</si>
  <si>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</si>
  <si>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</si>
  <si>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</si>
  <si>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</si>
  <si>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</si>
  <si>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</si>
  <si>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</si>
  <si>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</si>
  <si>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</si>
  <si>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</si>
  <si>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</si>
  <si>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</si>
  <si>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</si>
  <si>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</si>
  <si>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</si>
  <si>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</si>
  <si>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</si>
  <si>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</si>
  <si>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</si>
  <si>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</si>
  <si>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</si>
  <si>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</si>
  <si>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</si>
  <si>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</si>
  <si>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</si>
  <si>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</si>
  <si>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</si>
  <si>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</si>
  <si>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</si>
  <si>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</si>
  <si>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</si>
  <si>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</si>
  <si>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</si>
  <si>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</si>
  <si>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</si>
  <si>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</si>
  <si>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</si>
  <si>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</si>
  <si>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</si>
  <si>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</si>
  <si>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</si>
  <si>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</si>
  <si>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</si>
  <si>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</si>
  <si>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</si>
  <si>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</si>
  <si>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</si>
  <si>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</si>
  <si>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</si>
  <si>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</si>
  <si>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</si>
  <si>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</si>
  <si>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</si>
  <si>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</si>
  <si>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</si>
  <si>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</si>
  <si>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</si>
  <si>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</si>
  <si>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</si>
  <si>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</si>
  <si>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</si>
  <si>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</si>
  <si>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</si>
  <si>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</si>
  <si>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</si>
  <si>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</si>
  <si>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</si>
  <si>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</si>
  <si>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</si>
  <si>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</si>
  <si>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</si>
  <si>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</si>
  <si>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</si>
  <si>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</si>
  <si>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</si>
  <si>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</si>
  <si>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</si>
  <si>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</si>
  <si>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</si>
  <si>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</si>
  <si>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</si>
  <si>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</si>
  <si>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</si>
  <si>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</si>
  <si>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</si>
  <si>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</si>
  <si>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</si>
  <si>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</si>
  <si>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</si>
  <si>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</si>
  <si>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</si>
  <si>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</si>
  <si>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</si>
  <si>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</si>
  <si>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</si>
  <si>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</si>
  <si>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</si>
  <si>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</si>
  <si>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</si>
  <si>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</si>
  <si>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</si>
  <si>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</si>
  <si>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</si>
  <si>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</si>
  <si>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</si>
  <si>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</si>
  <si>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</si>
  <si>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</si>
  <si>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</si>
  <si>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</si>
  <si>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</si>
  <si>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</si>
  <si>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</si>
  <si>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</si>
  <si>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</si>
  <si>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</si>
  <si>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</si>
  <si>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</si>
  <si>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</si>
  <si>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</si>
  <si>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</si>
  <si>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</si>
  <si>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</si>
  <si>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</si>
  <si>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</si>
  <si>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</si>
  <si>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</si>
  <si>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</si>
  <si>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</si>
  <si>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</si>
  <si>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</si>
  <si>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</si>
  <si>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</si>
  <si>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</si>
  <si>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</si>
  <si>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</si>
  <si>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</si>
  <si>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</si>
  <si>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</si>
  <si>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</si>
  <si>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</si>
  <si>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</si>
  <si>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</si>
  <si>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</si>
  <si>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</si>
  <si>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</si>
  <si>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</si>
  <si>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</si>
  <si>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</si>
  <si>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</si>
  <si>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</si>
  <si>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</si>
  <si>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</si>
  <si>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</si>
  <si>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</si>
  <si>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</si>
  <si>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</si>
  <si>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</si>
  <si>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</si>
  <si>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</si>
  <si>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</si>
  <si>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</si>
  <si>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</si>
  <si>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</si>
  <si>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</si>
  <si>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</si>
  <si>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</si>
  <si>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</si>
  <si>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</si>
  <si>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</si>
  <si>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</si>
  <si>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</si>
  <si>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</si>
  <si>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</si>
  <si>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</si>
  <si>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</si>
  <si>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</si>
  <si>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</si>
  <si>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</si>
  <si>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</si>
  <si>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</si>
  <si>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</si>
  <si>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</si>
  <si>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</si>
  <si>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</si>
  <si>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</si>
  <si>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</si>
  <si>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</si>
  <si>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</si>
  <si>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</si>
  <si>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</si>
  <si>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</si>
  <si>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</si>
  <si>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</si>
  <si>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</si>
  <si>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</si>
  <si>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</si>
  <si>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</si>
  <si>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</si>
  <si>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</si>
  <si>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</si>
  <si>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</si>
  <si>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</si>
  <si>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</si>
  <si>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</si>
  <si>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</si>
  <si>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</si>
  <si>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</si>
  <si>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</si>
  <si>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</si>
  <si>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</si>
  <si>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</si>
  <si>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</si>
  <si>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</si>
  <si>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</si>
  <si>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</si>
  <si>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</si>
  <si>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</si>
  <si>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</si>
  <si>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</si>
  <si>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</si>
  <si>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</si>
  <si>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</si>
  <si>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</si>
  <si>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</si>
  <si>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</si>
  <si>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</si>
  <si>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</si>
  <si>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</si>
  <si>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</si>
  <si>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</si>
  <si>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</si>
  <si>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</si>
  <si>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</si>
  <si>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</si>
  <si>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</si>
  <si>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</si>
  <si>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</si>
  <si>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</si>
  <si>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</si>
  <si>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</si>
  <si>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</si>
  <si>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</si>
  <si>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</si>
  <si>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</si>
  <si>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</si>
  <si>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</si>
  <si>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</si>
  <si>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</si>
  <si>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</si>
  <si>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</si>
  <si>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</si>
  <si>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</si>
  <si>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</si>
  <si>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</si>
  <si>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</si>
  <si>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</si>
  <si>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</si>
  <si>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</si>
  <si>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</si>
  <si>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</si>
  <si>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</si>
  <si>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</si>
  <si>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</si>
  <si>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</si>
  <si>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</si>
  <si>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</si>
  <si>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</si>
  <si>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</si>
  <si>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</si>
  <si>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</si>
  <si>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</si>
  <si>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</si>
  <si>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</si>
  <si>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</si>
  <si>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</si>
  <si>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</si>
  <si>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</si>
  <si>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</si>
  <si>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</si>
  <si>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</si>
  <si>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</si>
  <si>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</si>
  <si>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</si>
  <si>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</si>
  <si>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</si>
  <si>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</si>
  <si>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</si>
  <si>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</si>
  <si>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</si>
  <si>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</si>
  <si>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</si>
  <si>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</si>
  <si>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</si>
  <si>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</si>
  <si>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</si>
  <si>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</si>
  <si>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</si>
  <si>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</si>
  <si>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</si>
  <si>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</si>
  <si>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</si>
  <si>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</si>
  <si>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</si>
  <si>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</si>
  <si>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</si>
  <si>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</si>
  <si>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</si>
  <si>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</si>
  <si>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</si>
  <si>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</si>
  <si>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</si>
  <si>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</si>
  <si>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</si>
  <si>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</si>
  <si>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</si>
  <si>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</si>
  <si>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</si>
  <si>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</si>
  <si>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</si>
  <si>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</si>
  <si>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</si>
  <si>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</si>
  <si>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</si>
  <si>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</si>
  <si>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</si>
  <si>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</si>
  <si>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</si>
  <si>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</si>
  <si>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</si>
  <si>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</si>
  <si>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</si>
  <si>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</si>
  <si>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</si>
  <si>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</si>
  <si>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</si>
  <si>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</si>
  <si>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</si>
  <si>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</si>
  <si>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</si>
  <si>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</si>
  <si>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</si>
  <si>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</si>
  <si>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</si>
  <si>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</si>
  <si>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</si>
  <si>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</si>
  <si>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</si>
  <si>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</si>
  <si>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</si>
  <si>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</si>
  <si>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</si>
  <si>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</si>
  <si>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</si>
  <si>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</si>
  <si>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</si>
  <si>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</si>
  <si>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</si>
  <si>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</si>
  <si>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</si>
  <si>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</si>
  <si>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</si>
  <si>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</si>
  <si>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</si>
  <si>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</si>
  <si>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</si>
  <si>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</si>
  <si>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</si>
  <si>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</si>
  <si>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</si>
  <si>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</si>
  <si>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</si>
  <si>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</si>
  <si>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</si>
  <si>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</si>
  <si>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</si>
  <si>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</si>
  <si>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</si>
  <si>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</si>
  <si>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</si>
  <si>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</si>
  <si>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</si>
  <si>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</si>
  <si>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</si>
  <si>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</si>
  <si>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</si>
  <si>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</si>
  <si>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</si>
  <si>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</si>
  <si>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</si>
  <si>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</si>
  <si>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</si>
  <si>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</si>
  <si>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</si>
  <si>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</si>
  <si>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</si>
  <si>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</si>
  <si>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</si>
  <si>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</si>
  <si>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</si>
  <si>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</si>
  <si>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</si>
  <si>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</si>
  <si>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</si>
  <si>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</si>
  <si>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</si>
  <si>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</si>
  <si>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</si>
  <si>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</si>
  <si>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</si>
  <si>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</si>
  <si>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</si>
  <si>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</si>
  <si>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</si>
  <si>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</si>
  <si>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</si>
  <si>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</si>
  <si>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</si>
  <si>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</si>
  <si>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</si>
  <si>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</si>
  <si>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</si>
  <si>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</si>
  <si>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</si>
  <si>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</si>
  <si>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</si>
  <si>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</si>
  <si>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</si>
  <si>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</si>
  <si>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</si>
  <si>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</si>
  <si>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</si>
  <si>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</si>
  <si>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</si>
  <si>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</si>
  <si>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</si>
  <si>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</si>
  <si>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</si>
  <si>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</si>
  <si>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</si>
  <si>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</si>
  <si>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</si>
  <si>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</si>
  <si>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</si>
  <si>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</si>
  <si>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</si>
  <si>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</si>
  <si>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</si>
  <si>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</si>
  <si>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</si>
  <si>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</si>
  <si>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</si>
  <si>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</si>
  <si>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</si>
  <si>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</si>
  <si>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</si>
  <si>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</si>
  <si>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</si>
  <si>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</si>
  <si>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</si>
  <si>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</si>
  <si>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</si>
  <si>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</si>
  <si>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</si>
  <si>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</si>
  <si>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</si>
  <si>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</si>
  <si>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</si>
  <si>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</si>
  <si>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</si>
  <si>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</si>
  <si>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</si>
  <si>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</si>
  <si>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</si>
  <si>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</si>
  <si>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</si>
  <si>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</si>
  <si>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</si>
  <si>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</si>
  <si>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</si>
  <si>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</si>
  <si>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</si>
  <si>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</si>
  <si>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</si>
  <si>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</si>
  <si>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</si>
  <si>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</si>
  <si>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</si>
  <si>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</si>
  <si>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</si>
  <si>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</si>
  <si>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</si>
  <si>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</si>
  <si>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</si>
  <si>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</si>
  <si>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</si>
  <si>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</si>
  <si>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</si>
  <si>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</si>
  <si>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</si>
  <si>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</si>
  <si>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</si>
  <si>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</si>
  <si>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</si>
  <si>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</si>
  <si>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</si>
  <si>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</si>
  <si>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</si>
  <si>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</si>
  <si>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</si>
  <si>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</si>
  <si>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</si>
  <si>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</si>
  <si>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</si>
  <si>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</si>
  <si>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</si>
  <si>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</si>
  <si>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</si>
  <si>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</si>
  <si>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</si>
  <si>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</si>
  <si>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</si>
  <si>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</si>
  <si>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</si>
  <si>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</si>
  <si>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</si>
  <si>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</si>
  <si>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</si>
  <si>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</si>
  <si>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</si>
  <si>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</si>
  <si>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</si>
  <si>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</si>
  <si>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</si>
  <si>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</si>
  <si>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</si>
  <si>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</si>
  <si>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</si>
  <si>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</si>
  <si>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</si>
  <si>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</si>
  <si>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</si>
  <si>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</si>
  <si>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</si>
  <si>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</si>
  <si>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</si>
  <si>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</si>
  <si>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</si>
  <si>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</si>
  <si>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</si>
  <si>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</si>
  <si>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</si>
  <si>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</si>
  <si>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</si>
  <si>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</si>
  <si>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</si>
  <si>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</si>
  <si>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</si>
  <si>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</si>
  <si>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</si>
  <si>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</si>
  <si>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</si>
  <si>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</si>
  <si>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</si>
  <si>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</si>
  <si>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</si>
  <si>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</si>
  <si>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</si>
  <si>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</si>
  <si>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</si>
  <si>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</si>
  <si>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</si>
  <si>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</si>
  <si>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</si>
  <si>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</si>
  <si>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</si>
  <si>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</si>
  <si>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</si>
  <si>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</si>
  <si>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</si>
  <si>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</si>
  <si>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</si>
  <si>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</si>
  <si>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</si>
  <si>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</si>
  <si>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</si>
  <si>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</si>
  <si>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</si>
  <si>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</si>
  <si>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</si>
  <si>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</si>
  <si>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</si>
  <si>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</si>
  <si>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</si>
  <si>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</si>
  <si>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</si>
  <si>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</si>
  <si>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</si>
  <si>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</si>
  <si>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</si>
  <si>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</si>
  <si>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</si>
  <si>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</si>
  <si>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</si>
  <si>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</si>
  <si>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</si>
  <si>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</si>
  <si>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</si>
  <si>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</si>
  <si>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</si>
  <si>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</si>
  <si>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</si>
  <si>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</si>
  <si>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</si>
  <si>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</si>
  <si>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</si>
  <si>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</si>
  <si>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</si>
  <si>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</si>
  <si>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</si>
  <si>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</si>
  <si>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</si>
  <si>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</si>
  <si>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</si>
  <si>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</si>
  <si>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</si>
  <si>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</si>
  <si>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</si>
  <si>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</si>
  <si>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</si>
  <si>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</si>
  <si>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</si>
  <si>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</si>
  <si>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</si>
  <si>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</si>
  <si>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</si>
  <si>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</si>
  <si>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</si>
  <si>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</si>
  <si>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</si>
  <si>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</si>
  <si>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</si>
  <si>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</si>
  <si>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</si>
  <si>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</si>
  <si>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</si>
  <si>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</si>
  <si>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</si>
  <si>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</si>
  <si>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</si>
  <si>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</si>
  <si>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</si>
  <si>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</si>
  <si>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</si>
  <si>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</si>
  <si>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</si>
  <si>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</si>
  <si>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</si>
  <si>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</si>
  <si>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</si>
  <si>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</si>
  <si>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</si>
  <si>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</si>
  <si>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</si>
  <si>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</si>
  <si>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</si>
  <si>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</si>
  <si>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</si>
  <si>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</si>
  <si>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</si>
  <si>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</si>
  <si>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</si>
  <si>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</si>
  <si>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</si>
  <si>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</si>
  <si>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</si>
  <si>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</si>
  <si>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</si>
  <si>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</si>
  <si>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</si>
  <si>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</si>
  <si>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</si>
  <si>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</si>
  <si>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</si>
  <si>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</si>
  <si>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</si>
  <si>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</si>
  <si>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</si>
  <si>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</si>
  <si>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</si>
  <si>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</si>
  <si>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</si>
  <si>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</si>
  <si>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</si>
  <si>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</si>
  <si>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</si>
  <si>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</si>
  <si>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</si>
  <si>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</si>
  <si>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</si>
  <si>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</si>
  <si>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</si>
  <si>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</si>
  <si>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</si>
  <si>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</si>
  <si>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</si>
  <si>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</si>
  <si>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</si>
  <si>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</si>
  <si>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</si>
  <si>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</si>
  <si>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</si>
  <si>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</si>
  <si>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</si>
  <si>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</si>
  <si>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</si>
  <si>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</si>
  <si>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</si>
  <si>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</si>
  <si>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</si>
  <si>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</si>
  <si>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</si>
  <si>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</si>
  <si>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</si>
  <si>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</si>
  <si>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</si>
  <si>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</si>
  <si>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</si>
  <si>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</si>
  <si>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</si>
  <si>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</si>
  <si>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</si>
  <si>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</si>
  <si>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</si>
  <si>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</si>
  <si>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</si>
  <si>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</si>
  <si>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</si>
  <si>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</si>
  <si>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</si>
  <si>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</si>
  <si>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</si>
  <si>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</si>
  <si>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</si>
  <si>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</si>
  <si>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</si>
  <si>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</si>
  <si>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</si>
  <si>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</si>
  <si>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</si>
  <si>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</si>
  <si>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</si>
  <si>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</si>
  <si>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</si>
  <si>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</si>
  <si>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</si>
  <si>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</si>
  <si>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</si>
  <si>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</si>
  <si>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</si>
  <si>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</si>
  <si>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</si>
  <si>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</si>
  <si>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</si>
  <si>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</si>
  <si>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</si>
  <si>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</si>
  <si>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</si>
  <si>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</si>
  <si>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</si>
  <si>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</si>
  <si>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</si>
  <si>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</si>
  <si>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</si>
  <si>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</si>
  <si>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</si>
  <si>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</si>
  <si>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</si>
  <si>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</si>
  <si>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</si>
  <si>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</si>
  <si>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</si>
  <si>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</si>
  <si>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</si>
  <si>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</si>
  <si>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</si>
  <si>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</si>
  <si>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</si>
  <si>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</si>
  <si>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</si>
  <si>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</si>
  <si>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</si>
  <si>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</si>
  <si>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</si>
  <si>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</si>
  <si>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</si>
  <si>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</si>
  <si>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</si>
  <si>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</si>
  <si>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</si>
  <si>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</si>
  <si>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</si>
  <si>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</si>
  <si>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</si>
  <si>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</si>
  <si>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</si>
  <si>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</si>
  <si>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</si>
  <si>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</si>
  <si>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</si>
  <si>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</si>
  <si>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</si>
  <si>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</si>
  <si>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</si>
  <si>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</si>
  <si>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</si>
  <si>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</si>
  <si>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</si>
  <si>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</si>
  <si>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</si>
  <si>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</si>
  <si>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</si>
  <si>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</si>
  <si>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</si>
  <si>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</si>
  <si>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</si>
  <si>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</si>
  <si>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</si>
  <si>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</si>
  <si>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</si>
  <si>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</si>
  <si>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</si>
  <si>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</si>
  <si>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</si>
  <si>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</si>
  <si>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</si>
  <si>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</si>
  <si>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</si>
  <si>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</si>
  <si>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</si>
  <si>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</si>
  <si>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</si>
  <si>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</si>
  <si>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</si>
  <si>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</si>
  <si>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</si>
  <si>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</si>
  <si>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</si>
  <si>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</si>
  <si>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</si>
  <si>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</si>
  <si>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</si>
  <si>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</si>
  <si>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</si>
  <si>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</si>
  <si>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</si>
  <si>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</si>
  <si>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</si>
  <si>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</si>
  <si>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</si>
  <si>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</si>
  <si>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</si>
  <si>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</si>
  <si>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</si>
  <si>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</si>
  <si>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</si>
  <si>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</si>
  <si>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</si>
  <si>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</si>
  <si>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</si>
  <si>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</si>
  <si>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</si>
  <si>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</si>
  <si>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</si>
  <si>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</si>
  <si>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</si>
  <si>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</si>
  <si>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</si>
  <si>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</si>
  <si>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</si>
  <si>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</si>
  <si>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</si>
  <si>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</si>
  <si>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</si>
  <si>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</si>
  <si>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</si>
  <si>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</si>
  <si>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</si>
  <si>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</si>
  <si>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</si>
  <si>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</si>
  <si>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</si>
  <si>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</si>
  <si>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</si>
  <si>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</si>
  <si>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</si>
  <si>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</si>
  <si>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</si>
  <si>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</si>
  <si>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</si>
  <si>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</si>
  <si>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</si>
  <si>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</si>
  <si>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</si>
  <si>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</si>
  <si>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</si>
  <si>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</si>
  <si>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</si>
  <si>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</si>
  <si>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</si>
  <si>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</si>
  <si>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</si>
  <si>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</si>
  <si>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</si>
  <si>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</si>
  <si>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</si>
  <si>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</si>
  <si>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</si>
  <si>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</si>
  <si>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</si>
  <si>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</si>
  <si>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</si>
  <si>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</si>
  <si>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</si>
  <si>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</si>
  <si>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</si>
  <si>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</si>
  <si>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</si>
  <si>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</si>
  <si>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</si>
  <si>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</si>
  <si>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</si>
  <si>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</si>
  <si>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</si>
  <si>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</si>
  <si>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</si>
  <si>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</si>
  <si>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</si>
  <si>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</si>
  <si>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</si>
  <si>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</si>
  <si>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</si>
  <si>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</si>
  <si>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</si>
  <si>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</si>
  <si>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</si>
  <si>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</si>
  <si>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</si>
  <si>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</si>
  <si>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</si>
  <si>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</si>
  <si>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</si>
  <si>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</si>
  <si>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</si>
  <si>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</si>
  <si>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</si>
  <si>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</si>
  <si>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</si>
  <si>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</si>
  <si>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</si>
  <si>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</si>
  <si>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</si>
  <si>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</si>
  <si>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</si>
  <si>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</si>
  <si>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</si>
  <si>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</si>
  <si>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</si>
  <si>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</si>
  <si>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</si>
  <si>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</si>
  <si>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</si>
  <si>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</si>
  <si>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</si>
  <si>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</si>
  <si>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</si>
  <si>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</si>
  <si>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</si>
  <si>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</si>
  <si>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</si>
  <si>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</si>
  <si>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</si>
  <si>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</si>
  <si>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</si>
  <si>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</si>
  <si>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</si>
  <si>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</si>
  <si>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</si>
  <si>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</si>
  <si>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</si>
  <si>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</si>
  <si>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</si>
  <si>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</si>
  <si>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</si>
  <si>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</si>
  <si>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</si>
  <si>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</si>
  <si>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</si>
  <si>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</si>
  <si>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</si>
  <si>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</si>
  <si>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</si>
  <si>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</si>
  <si>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</si>
  <si>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</si>
  <si>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</si>
  <si>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</si>
  <si>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</si>
  <si>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</si>
  <si>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</si>
  <si>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</si>
  <si>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</si>
  <si>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</si>
  <si>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</si>
  <si>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</si>
  <si>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</si>
  <si>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</si>
  <si>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</si>
  <si>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</si>
  <si>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</si>
  <si>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</si>
  <si>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</si>
  <si>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</si>
  <si>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</si>
  <si>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</si>
  <si>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</si>
  <si>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</si>
  <si>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</si>
  <si>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</si>
  <si>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</si>
  <si>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</si>
  <si>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</si>
  <si>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</si>
  <si>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</si>
  <si>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</si>
  <si>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</si>
  <si>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</si>
  <si>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</si>
  <si>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</si>
  <si>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</si>
  <si>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</si>
  <si>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</si>
  <si>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</si>
  <si>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</si>
  <si>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</si>
  <si>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</si>
  <si>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</si>
  <si>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</si>
  <si>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</si>
  <si>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</si>
  <si>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</si>
  <si>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</si>
  <si>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</si>
  <si>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</si>
  <si>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</si>
  <si>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</si>
  <si>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</si>
  <si>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</si>
  <si>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</si>
  <si>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</si>
  <si>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</si>
  <si>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</si>
  <si>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</si>
  <si>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</si>
  <si>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</si>
  <si>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</si>
  <si>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</si>
  <si>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</si>
  <si>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</si>
  <si>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</si>
  <si>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</si>
  <si>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</si>
  <si>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</si>
  <si>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</si>
  <si>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</si>
  <si>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</si>
  <si>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</si>
  <si>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</si>
  <si>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</si>
  <si>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</si>
  <si>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</si>
  <si>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</si>
  <si>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</si>
  <si>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</si>
  <si>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</si>
  <si>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</si>
  <si>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</si>
  <si>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</si>
  <si>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</si>
  <si>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</si>
  <si>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</si>
  <si>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</si>
  <si>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</si>
  <si>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</si>
  <si>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</si>
  <si>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</si>
  <si>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</si>
  <si>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</si>
  <si>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</si>
  <si>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</si>
  <si>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</si>
  <si>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</si>
  <si>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</si>
  <si>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</si>
  <si>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</si>
  <si>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</si>
  <si>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</si>
  <si>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</si>
  <si>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</si>
  <si>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</si>
  <si>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</si>
  <si>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</si>
  <si>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</si>
  <si>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</si>
  <si>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</si>
  <si>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</si>
  <si>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</si>
  <si>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</si>
  <si>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</si>
  <si>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</si>
  <si>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</si>
  <si>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</si>
  <si>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</si>
  <si>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</si>
  <si>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</si>
  <si>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</si>
  <si>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</si>
  <si>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</si>
  <si>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</si>
  <si>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</si>
  <si>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</si>
  <si>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</si>
  <si>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</si>
  <si>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</si>
  <si>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</si>
  <si>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</si>
  <si>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</si>
  <si>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</si>
  <si>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</si>
  <si>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</si>
  <si>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</si>
  <si>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</si>
  <si>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</si>
  <si>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</si>
  <si>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</si>
  <si>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</si>
  <si>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</si>
  <si>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</si>
  <si>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</si>
  <si>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</si>
  <si>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</si>
  <si>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</si>
  <si>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</si>
  <si>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</si>
  <si>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</si>
  <si>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</si>
  <si>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</si>
  <si>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</si>
  <si>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</si>
  <si>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</si>
  <si>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</si>
  <si>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</si>
  <si>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</si>
  <si>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</si>
  <si>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</si>
  <si>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</si>
  <si>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</si>
  <si>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</si>
  <si>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</si>
  <si>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</si>
  <si>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</si>
  <si>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</si>
  <si>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</si>
  <si>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</si>
  <si>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</si>
  <si>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</si>
  <si>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</si>
  <si>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</si>
  <si>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</si>
  <si>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</si>
  <si>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</si>
  <si>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</si>
  <si>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</si>
  <si>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</si>
  <si>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</si>
  <si>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</si>
  <si>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</si>
  <si>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</si>
  <si>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</si>
  <si>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</si>
  <si>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</si>
  <si>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</si>
  <si>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</si>
  <si>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</si>
  <si>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</si>
  <si>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</si>
  <si>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</si>
  <si>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</si>
  <si>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</si>
  <si>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</si>
  <si>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</si>
  <si>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</si>
  <si>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</si>
  <si>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</si>
  <si>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</si>
  <si>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</si>
  <si>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</si>
  <si>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</si>
  <si>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</si>
  <si>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</si>
  <si>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</si>
  <si>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</si>
  <si>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</si>
  <si>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</si>
  <si>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</si>
  <si>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</si>
  <si>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</si>
  <si>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</si>
  <si>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</si>
  <si>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</si>
  <si>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</si>
  <si>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</si>
  <si>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</si>
  <si>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</si>
  <si>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</si>
  <si>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</si>
  <si>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</si>
  <si>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</si>
  <si>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</si>
  <si>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</si>
  <si>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</si>
  <si>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</si>
  <si>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</si>
  <si>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</si>
  <si>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</si>
  <si>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</si>
  <si>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</si>
  <si>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</si>
  <si>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</si>
  <si>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</si>
  <si>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</si>
  <si>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</si>
  <si>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</si>
  <si>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</si>
  <si>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</si>
  <si>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</si>
  <si>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</si>
  <si>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</si>
  <si>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</si>
  <si>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</si>
  <si>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</si>
  <si>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</si>
  <si>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</si>
  <si>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</si>
  <si>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</si>
  <si>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</si>
  <si>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</si>
  <si>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</si>
  <si>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</si>
  <si>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</si>
  <si>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</si>
  <si>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</si>
  <si>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</si>
  <si>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</si>
  <si>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</si>
  <si>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</si>
  <si>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</si>
  <si>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</si>
  <si>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</si>
  <si>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</si>
  <si>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</si>
  <si>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</si>
  <si>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</si>
  <si>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</si>
  <si>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</si>
  <si>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</si>
  <si>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</si>
  <si>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</si>
  <si>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</si>
  <si>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</si>
  <si>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</si>
  <si>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</si>
  <si>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</si>
  <si>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</si>
  <si>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</si>
  <si>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</si>
  <si>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</si>
  <si>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</si>
  <si>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</si>
  <si>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</si>
  <si>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</si>
  <si>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</si>
  <si>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</si>
  <si>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</si>
  <si>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</si>
  <si>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</si>
  <si>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</si>
  <si>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</si>
  <si>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</si>
  <si>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</si>
  <si>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</si>
  <si>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</si>
  <si>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</si>
  <si>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</si>
  <si>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</si>
  <si>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</si>
  <si>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</si>
  <si>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</si>
  <si>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</si>
  <si>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</si>
  <si>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</si>
  <si>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</si>
  <si>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</si>
  <si>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</si>
  <si>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</si>
  <si>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</si>
  <si>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</si>
  <si>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</si>
  <si>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</si>
  <si>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</si>
  <si>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</si>
  <si>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</si>
  <si>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</si>
  <si>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</si>
  <si>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</si>
  <si>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</si>
  <si>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</si>
  <si>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</si>
  <si>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</si>
  <si>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</si>
  <si>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</si>
  <si>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</si>
  <si>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</si>
  <si>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</si>
  <si>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</si>
  <si>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</si>
  <si>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</si>
  <si>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</si>
  <si>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</si>
  <si>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</si>
  <si>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</si>
  <si>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</si>
  <si>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</si>
  <si>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</si>
  <si>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</si>
  <si>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</si>
  <si>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</si>
  <si>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</si>
  <si>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</si>
  <si>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</si>
  <si>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</si>
  <si>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</si>
  <si>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</si>
  <si>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</si>
  <si>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</si>
  <si>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</si>
  <si>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</si>
  <si>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</si>
  <si>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</si>
  <si>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</si>
  <si>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</si>
  <si>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</si>
  <si>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</si>
  <si>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</si>
  <si>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</si>
  <si>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</si>
  <si>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</si>
  <si>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</si>
  <si>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</si>
  <si>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</si>
  <si>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</si>
  <si>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</si>
  <si>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</si>
  <si>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</si>
  <si>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</si>
  <si>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</si>
  <si>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</si>
  <si>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</si>
  <si>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</si>
  <si>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</si>
  <si>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</si>
  <si>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</si>
  <si>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</si>
  <si>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</si>
  <si>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</si>
  <si>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</si>
  <si>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</si>
  <si>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</si>
  <si>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</si>
  <si>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</si>
  <si>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</si>
  <si>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</si>
  <si>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</si>
  <si>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</si>
  <si>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</si>
  <si>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</si>
  <si>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</si>
  <si>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</si>
  <si>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</si>
  <si>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</si>
  <si>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</si>
  <si>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</si>
  <si>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</si>
  <si>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</si>
  <si>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</si>
  <si>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</si>
  <si>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</si>
  <si>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</si>
  <si>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</si>
  <si>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</si>
  <si>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</si>
  <si>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</si>
  <si>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</si>
  <si>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</si>
  <si>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</si>
  <si>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</si>
  <si>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</si>
  <si>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</si>
  <si>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</si>
  <si>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</si>
  <si>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</si>
  <si>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</si>
  <si>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</si>
  <si>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</si>
  <si>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</si>
  <si>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</si>
  <si>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</si>
  <si>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</si>
  <si>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</si>
  <si>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</si>
  <si>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</si>
  <si>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</si>
  <si>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</si>
  <si>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</si>
  <si>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</si>
  <si>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</si>
  <si>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</si>
  <si>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</si>
  <si>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</si>
  <si>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</si>
  <si>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</si>
  <si>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</si>
  <si>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</si>
  <si>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</si>
  <si>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</si>
  <si>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</si>
  <si>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</si>
  <si>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</si>
  <si>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</si>
  <si>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</si>
  <si>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</si>
  <si>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</si>
  <si>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</si>
  <si>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</si>
  <si>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</si>
  <si>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</si>
  <si>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</si>
  <si>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</si>
  <si>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</si>
  <si>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</si>
  <si>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</si>
  <si>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</si>
  <si>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</si>
  <si>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</si>
  <si>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</si>
  <si>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</si>
  <si>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</si>
  <si>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</si>
  <si>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</si>
  <si>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</si>
  <si>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</si>
  <si>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</si>
  <si>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</si>
  <si>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</si>
  <si>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</si>
  <si>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</si>
  <si>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</si>
  <si>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</si>
  <si>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</si>
  <si>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</si>
  <si>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</si>
  <si>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</si>
  <si>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</si>
  <si>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</si>
  <si>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</si>
  <si>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</si>
  <si>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</si>
  <si>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</si>
  <si>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</si>
  <si>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</si>
  <si>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</si>
  <si>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</si>
  <si>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</si>
  <si>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</si>
  <si>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</si>
  <si>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</si>
  <si>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</si>
  <si>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</si>
  <si>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</si>
  <si>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</si>
  <si>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</si>
  <si>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</si>
  <si>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</si>
  <si>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</si>
  <si>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</si>
  <si>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</si>
  <si>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</si>
  <si>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</si>
  <si>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</si>
  <si>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</si>
  <si>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</si>
  <si>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</si>
  <si>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</si>
  <si>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</si>
  <si>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</si>
  <si>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</si>
  <si>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</si>
  <si>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</si>
  <si>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</si>
  <si>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</si>
  <si>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</si>
  <si>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</si>
  <si>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</si>
  <si>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</si>
  <si>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</si>
  <si>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</si>
  <si>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</si>
  <si>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</si>
  <si>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</si>
  <si>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</si>
  <si>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</si>
  <si>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</si>
  <si>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</si>
  <si>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</si>
  <si>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</si>
  <si>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</si>
  <si>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</si>
  <si>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</si>
  <si>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</si>
  <si>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</si>
  <si>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</si>
  <si>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</si>
  <si>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</si>
  <si>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</si>
  <si>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</si>
  <si>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</si>
  <si>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</si>
  <si>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</si>
  <si>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</si>
  <si>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</si>
  <si>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</si>
  <si>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</si>
  <si>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</si>
  <si>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</si>
  <si>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</si>
  <si>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</si>
  <si>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</si>
  <si>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</si>
  <si>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</si>
  <si>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</si>
  <si>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</si>
  <si>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</si>
  <si>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</si>
  <si>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</si>
  <si>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</si>
  <si>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</si>
  <si>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</si>
  <si>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</si>
  <si>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</si>
  <si>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</si>
  <si>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</si>
  <si>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</si>
  <si>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</si>
  <si>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</si>
  <si>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</si>
  <si>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</si>
  <si>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</si>
  <si>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</si>
  <si>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</si>
  <si>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</si>
  <si>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</si>
  <si>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</si>
  <si>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</si>
  <si>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</si>
  <si>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</si>
  <si>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</si>
  <si>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</si>
  <si>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</si>
  <si>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</si>
  <si>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</si>
  <si>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</si>
  <si>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</si>
  <si>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</si>
  <si>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</si>
  <si>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</si>
  <si>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</si>
  <si>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</si>
  <si>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</si>
  <si>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</si>
  <si>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</si>
  <si>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</si>
  <si>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</si>
  <si>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</si>
  <si>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</si>
  <si>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</si>
  <si>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</si>
  <si>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</si>
  <si>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</si>
  <si>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</si>
  <si>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</si>
  <si>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</si>
  <si>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</si>
  <si>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</si>
  <si>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</si>
  <si>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</si>
  <si>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</si>
  <si>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</si>
  <si>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</si>
  <si>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</si>
  <si>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</si>
  <si>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</si>
  <si>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</si>
  <si>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</si>
  <si>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</si>
  <si>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</si>
  <si>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</si>
  <si>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</si>
  <si>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</si>
  <si>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</si>
  <si>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</si>
  <si>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</si>
  <si>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</si>
  <si>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</si>
  <si>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</si>
  <si>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</si>
  <si>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</si>
  <si>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</si>
  <si>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</si>
  <si>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</si>
  <si>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</si>
  <si>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</si>
  <si>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</si>
  <si>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</si>
  <si>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</si>
  <si>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</si>
  <si>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</si>
  <si>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</si>
  <si>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</si>
  <si>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</si>
  <si>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</si>
  <si>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</si>
  <si>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</si>
  <si>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</si>
  <si>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</si>
  <si>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</si>
  <si>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</si>
  <si>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</si>
  <si>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</si>
  <si>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</si>
  <si>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</si>
  <si>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</si>
  <si>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</si>
  <si>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</si>
  <si>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</si>
  <si>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</si>
  <si>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</si>
  <si>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</si>
  <si>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</si>
  <si>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</si>
  <si>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</si>
  <si>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</si>
  <si>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</si>
  <si>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</si>
  <si>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</si>
  <si>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</si>
  <si>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</si>
  <si>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</si>
  <si>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</si>
  <si>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</si>
  <si>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</si>
  <si>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</si>
  <si>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</si>
  <si>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</si>
  <si>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</si>
  <si>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</si>
  <si>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</si>
  <si>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</si>
  <si>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</si>
  <si>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</si>
  <si>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</si>
  <si>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</si>
  <si>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</si>
  <si>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</si>
  <si>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</si>
  <si>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</si>
  <si>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</si>
  <si>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</si>
  <si>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</si>
  <si>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</si>
  <si>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</si>
  <si>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</si>
  <si>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</si>
  <si>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</si>
  <si>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</si>
  <si>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</si>
  <si>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</si>
  <si>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</si>
  <si>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</si>
  <si>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</si>
  <si>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</si>
  <si>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</si>
  <si>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</si>
  <si>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</si>
  <si>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</si>
  <si>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</si>
  <si>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</si>
  <si>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</si>
  <si>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</si>
  <si>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</si>
  <si>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</si>
  <si>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</si>
  <si>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</si>
  <si>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</si>
  <si>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</si>
  <si>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</si>
  <si>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</si>
  <si>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</si>
  <si>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</si>
  <si>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</si>
  <si>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</si>
  <si>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</si>
  <si>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</si>
  <si>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</si>
  <si>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</si>
  <si>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</si>
  <si>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</si>
  <si>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</si>
  <si>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</si>
  <si>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</si>
  <si>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</si>
  <si>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</si>
  <si>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</si>
  <si>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</si>
  <si>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</si>
  <si>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</si>
  <si>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</si>
  <si>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</si>
  <si>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</si>
  <si>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</si>
  <si>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</si>
  <si>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</si>
  <si>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</si>
  <si>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</si>
  <si>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</si>
  <si>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</si>
  <si>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</si>
  <si>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</si>
  <si>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</si>
  <si>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</si>
  <si>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</si>
  <si>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</si>
  <si>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</si>
  <si>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</si>
  <si>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</si>
  <si>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</si>
  <si>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</si>
  <si>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</si>
  <si>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</si>
  <si>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</si>
  <si>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</si>
  <si>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</si>
  <si>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</si>
  <si>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</si>
  <si>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</si>
  <si>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</si>
  <si>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</si>
  <si>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</si>
  <si>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</si>
  <si>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</si>
  <si>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</si>
  <si>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</si>
  <si>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</si>
  <si>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</si>
  <si>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</si>
  <si>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</si>
  <si>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</si>
  <si>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</si>
  <si>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</si>
  <si>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</si>
  <si>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</si>
  <si>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</si>
  <si>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</si>
  <si>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</si>
  <si>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</si>
  <si>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</si>
  <si>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</si>
  <si>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</si>
  <si>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</si>
  <si>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</si>
  <si>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</si>
  <si>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</si>
  <si>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</si>
  <si>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</si>
  <si>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</si>
  <si>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</si>
  <si>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</si>
  <si>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</si>
  <si>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</si>
  <si>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</si>
  <si>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</si>
  <si>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</si>
  <si>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</si>
  <si>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</si>
  <si>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</si>
  <si>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</si>
  <si>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</si>
  <si>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</si>
  <si>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</si>
  <si>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</si>
  <si>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</si>
  <si>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</si>
  <si>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</si>
  <si>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</si>
  <si>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</si>
  <si>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</si>
  <si>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</si>
  <si>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</si>
  <si>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</si>
  <si>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</si>
  <si>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</si>
  <si>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</si>
  <si>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</si>
  <si>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</si>
  <si>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</si>
  <si>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</si>
  <si>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</si>
  <si>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</si>
  <si>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</si>
  <si>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</si>
  <si>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</si>
  <si>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</si>
  <si>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</si>
  <si>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</si>
  <si>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</si>
  <si>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</si>
  <si>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</si>
  <si>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</si>
  <si>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</si>
  <si>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</si>
  <si>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</si>
  <si>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</si>
  <si>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</si>
  <si>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</si>
  <si>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</si>
  <si>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</si>
  <si>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</si>
  <si>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</si>
  <si>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</si>
  <si>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</si>
  <si>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</si>
  <si>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</si>
  <si>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</si>
  <si>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</si>
  <si>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</si>
  <si>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</si>
  <si>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</si>
  <si>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</si>
  <si>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</si>
  <si>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</si>
  <si>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</si>
  <si>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</si>
  <si>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</si>
  <si>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</si>
  <si>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</si>
  <si>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</si>
  <si>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</si>
  <si>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</si>
  <si>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</si>
  <si>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</si>
  <si>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</si>
  <si>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</si>
  <si>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</si>
  <si>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</si>
  <si>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</si>
  <si>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</si>
  <si>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</si>
  <si>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</si>
  <si>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</si>
  <si>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</si>
  <si>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</si>
  <si>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</si>
  <si>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</si>
  <si>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</si>
  <si>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</si>
  <si>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</si>
  <si>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</si>
  <si>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</si>
  <si>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</si>
  <si>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</si>
  <si>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</si>
  <si>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</si>
  <si>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</si>
  <si>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</si>
  <si>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</si>
  <si>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</si>
  <si>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</si>
  <si>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</si>
  <si>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</si>
  <si>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</si>
  <si>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</si>
  <si>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</si>
  <si>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</si>
  <si>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</si>
  <si>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</si>
  <si>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</si>
  <si>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</si>
  <si>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</si>
  <si>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</si>
  <si>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</si>
  <si>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</si>
  <si>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</si>
  <si>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</si>
  <si>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</si>
  <si>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</si>
  <si>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</si>
  <si>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</si>
  <si>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</si>
  <si>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</si>
  <si>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</si>
  <si>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</si>
  <si>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</si>
  <si>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</si>
  <si>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</si>
  <si>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</si>
  <si>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</si>
  <si>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</si>
  <si>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</si>
  <si>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</si>
  <si>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</si>
  <si>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</si>
  <si>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</si>
  <si>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</si>
  <si>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</si>
  <si>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</si>
  <si>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</si>
  <si>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</si>
  <si>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</si>
  <si>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</si>
  <si>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</si>
  <si>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</si>
  <si>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</si>
  <si>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</si>
  <si>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</si>
  <si>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</si>
  <si>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</si>
  <si>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</si>
  <si>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</si>
  <si>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</si>
  <si>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</si>
  <si>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</si>
  <si>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</si>
  <si>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</si>
  <si>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</si>
  <si>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</si>
  <si>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</si>
  <si>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</si>
  <si>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</si>
  <si>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</si>
  <si>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</si>
  <si>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</si>
  <si>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</si>
  <si>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</si>
  <si>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</si>
  <si>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</si>
  <si>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</si>
  <si>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</si>
  <si>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</si>
  <si>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</si>
  <si>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</si>
  <si>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</si>
  <si>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</si>
  <si>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</si>
  <si>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</si>
  <si>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</si>
  <si>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</si>
  <si>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</si>
  <si>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</si>
  <si>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</si>
  <si>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</si>
  <si>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</si>
  <si>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</si>
  <si>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</si>
  <si>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</si>
  <si>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</si>
  <si>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</si>
  <si>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</si>
  <si>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</si>
  <si>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</si>
  <si>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</si>
  <si>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</si>
  <si>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</si>
  <si>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</si>
  <si>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</si>
  <si>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</si>
  <si>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</si>
  <si>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</si>
  <si>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</si>
  <si>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</si>
  <si>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</si>
  <si>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</si>
  <si>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</si>
  <si>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</si>
  <si>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</si>
  <si>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</si>
  <si>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</si>
  <si>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</si>
  <si>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</si>
  <si>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</si>
  <si>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</si>
  <si>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</si>
  <si>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</si>
  <si>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</si>
  <si>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</si>
  <si>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</si>
  <si>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</si>
  <si>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</si>
  <si>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</si>
  <si>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</si>
  <si>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</si>
  <si>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</si>
  <si>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</si>
  <si>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</si>
  <si>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</si>
  <si>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</si>
  <si>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</si>
  <si>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</si>
  <si>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</si>
  <si>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</si>
  <si>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</si>
  <si>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</si>
  <si>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</si>
  <si>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</si>
  <si>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</si>
  <si>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</si>
  <si>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</si>
  <si>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</si>
  <si>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</si>
  <si>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</si>
  <si>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</si>
  <si>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</si>
  <si>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</si>
  <si>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</si>
  <si>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</si>
  <si>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</si>
  <si>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</si>
  <si>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</si>
  <si>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</si>
  <si>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</si>
  <si>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</si>
  <si>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</si>
  <si>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</si>
  <si>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</si>
  <si>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</si>
  <si>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</si>
  <si>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</si>
  <si>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</si>
  <si>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</si>
  <si>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</si>
  <si>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</si>
  <si>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</si>
  <si>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</si>
  <si>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</si>
  <si>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</si>
  <si>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</si>
  <si>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</si>
  <si>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</si>
  <si>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</si>
  <si>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</si>
  <si>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</si>
  <si>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</si>
  <si>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</si>
  <si>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</si>
  <si>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</si>
  <si>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</si>
  <si>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</si>
  <si>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</si>
  <si>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</si>
  <si>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</si>
  <si>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</si>
  <si>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</si>
  <si>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</si>
  <si>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</si>
  <si>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</si>
  <si>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</si>
  <si>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</si>
  <si>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</si>
  <si>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</si>
  <si>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</si>
  <si>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</si>
  <si>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</si>
  <si>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</si>
  <si>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</si>
  <si>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</si>
  <si>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</si>
  <si>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</si>
  <si>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</si>
  <si>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</si>
  <si>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</si>
  <si>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</si>
  <si>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</si>
  <si>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</si>
  <si>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</si>
  <si>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</si>
  <si>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</si>
  <si>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</si>
  <si>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</si>
  <si>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</si>
  <si>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</si>
  <si>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</si>
  <si>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</si>
  <si>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</si>
  <si>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</si>
  <si>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</si>
  <si>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</si>
  <si>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</si>
  <si>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</si>
  <si>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</si>
  <si>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</si>
  <si>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</si>
  <si>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</si>
  <si>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</si>
  <si>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</si>
  <si>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</si>
  <si>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</si>
  <si>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</si>
  <si>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</si>
  <si>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</si>
  <si>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</si>
  <si>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</si>
  <si>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</si>
  <si>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</si>
  <si>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</si>
  <si>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</si>
  <si>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</si>
  <si>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</si>
  <si>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</si>
  <si>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</si>
  <si>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</si>
  <si>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</si>
  <si>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</si>
  <si>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</si>
  <si>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</si>
  <si>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</si>
  <si>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</si>
  <si>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</si>
  <si>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</si>
  <si>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</si>
  <si>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</si>
  <si>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</si>
  <si>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</si>
  <si>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</si>
  <si>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</si>
  <si>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</si>
  <si>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</si>
  <si>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</si>
  <si>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</si>
  <si>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</si>
  <si>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</si>
  <si>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</si>
  <si>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</si>
  <si>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</si>
  <si>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</si>
  <si>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</si>
  <si>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</si>
  <si>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</si>
  <si>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</si>
  <si>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</si>
  <si>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</si>
  <si>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</si>
  <si>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</si>
  <si>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</si>
  <si>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</si>
  <si>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</si>
  <si>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</si>
  <si>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</si>
  <si>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</si>
  <si>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</si>
  <si>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</si>
  <si>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</si>
  <si>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</si>
  <si>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</si>
  <si>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</si>
  <si>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</si>
  <si>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</si>
  <si>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</si>
  <si>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</si>
  <si>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</si>
  <si>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</si>
  <si>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</si>
  <si>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</si>
  <si>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</si>
  <si>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</si>
  <si>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</si>
  <si>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</si>
  <si>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</si>
  <si>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</si>
  <si>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</si>
  <si>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</si>
  <si>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</si>
  <si>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</si>
  <si>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</si>
  <si>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</si>
  <si>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</si>
  <si>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</si>
  <si>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</si>
  <si>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</si>
  <si>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</si>
  <si>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</si>
  <si>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</si>
  <si>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</si>
  <si>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</si>
  <si>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</si>
  <si>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</si>
  <si>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</si>
  <si>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</si>
  <si>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</si>
  <si>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</si>
  <si>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</si>
  <si>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</si>
  <si>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</si>
  <si>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</si>
  <si>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</si>
  <si>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</si>
  <si>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</si>
  <si>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</si>
  <si>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</si>
  <si>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</si>
  <si>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</si>
  <si>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</si>
  <si>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</si>
  <si>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</si>
  <si>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</si>
  <si>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</si>
  <si>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</si>
  <si>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</si>
  <si>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</si>
  <si>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</si>
  <si>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</si>
  <si>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</si>
  <si>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</si>
  <si>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</si>
  <si>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</si>
  <si>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</si>
  <si>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</si>
  <si>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</si>
  <si>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</si>
  <si>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</si>
  <si>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</si>
  <si>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</si>
  <si>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</si>
  <si>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</si>
  <si>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</si>
  <si>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</si>
  <si>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</si>
  <si>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</si>
  <si>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</si>
  <si>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</si>
  <si>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</si>
  <si>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</si>
  <si>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</si>
  <si>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</si>
  <si>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</si>
  <si>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</si>
  <si>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</si>
  <si>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</si>
  <si>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</si>
  <si>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</si>
  <si>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</si>
  <si>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</si>
  <si>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</si>
  <si>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</si>
  <si>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</si>
  <si>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</si>
  <si>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</si>
  <si>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</si>
  <si>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</si>
  <si>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</si>
  <si>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</si>
  <si>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</si>
  <si>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</si>
  <si>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</si>
  <si>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</si>
  <si>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</si>
  <si>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</si>
  <si>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</si>
  <si>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</si>
  <si>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</si>
  <si>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</si>
  <si>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</si>
  <si>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</si>
  <si>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</si>
  <si>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</si>
  <si>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</si>
  <si>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</si>
  <si>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</si>
  <si>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</si>
  <si>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</si>
  <si>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</si>
  <si>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</si>
  <si>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</si>
  <si>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</si>
  <si>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</si>
  <si>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</si>
  <si>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</si>
  <si>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</si>
  <si>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</si>
  <si>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</si>
  <si>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</si>
  <si>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</si>
  <si>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</si>
  <si>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</si>
  <si>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</si>
  <si>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</si>
  <si>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</si>
  <si>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</si>
  <si>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</si>
  <si>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</si>
  <si>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</si>
  <si>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</si>
  <si>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</si>
  <si>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</si>
  <si>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</si>
  <si>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</si>
  <si>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</si>
  <si>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</si>
  <si>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</si>
  <si>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</si>
  <si>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</si>
  <si>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</si>
  <si>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</si>
  <si>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</si>
  <si>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</si>
  <si>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</si>
  <si>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</si>
  <si>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</si>
  <si>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</si>
  <si>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</si>
  <si>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</si>
  <si>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</si>
  <si>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</si>
  <si>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</si>
  <si>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</si>
  <si>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</si>
  <si>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</si>
  <si>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</si>
  <si>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</si>
  <si>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</si>
  <si>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</si>
  <si>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</si>
  <si>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</si>
  <si>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</si>
  <si>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</si>
  <si>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</si>
  <si>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</si>
  <si>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</si>
  <si>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</si>
  <si>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</si>
  <si>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</si>
  <si>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</si>
  <si>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</si>
  <si>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</si>
  <si>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</si>
  <si>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</si>
  <si>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</si>
  <si>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</si>
  <si>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</si>
  <si>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</si>
  <si>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</si>
  <si>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</si>
  <si>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</si>
  <si>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</si>
  <si>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</si>
  <si>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</si>
  <si>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</si>
  <si>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</si>
  <si>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</si>
  <si>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</si>
  <si>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</si>
  <si>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</si>
  <si>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</si>
  <si>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</si>
  <si>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</si>
  <si>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</si>
  <si>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</si>
  <si>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</si>
  <si>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</si>
  <si>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</si>
  <si>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</si>
  <si>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</si>
  <si>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</si>
  <si>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</si>
  <si>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</si>
  <si>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</si>
  <si>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</si>
  <si>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</si>
  <si>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</si>
  <si>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</si>
  <si>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</si>
  <si>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</si>
  <si>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</si>
  <si>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</si>
  <si>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</si>
  <si>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</si>
  <si>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</si>
  <si>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</si>
  <si>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</si>
  <si>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</si>
  <si>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</si>
  <si>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</si>
  <si>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</si>
  <si>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</si>
  <si>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</si>
  <si>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</si>
  <si>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</si>
  <si>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</si>
  <si>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</si>
  <si>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</si>
  <si>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</si>
  <si>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</si>
  <si>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</si>
  <si>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</si>
  <si>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</si>
  <si>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</si>
  <si>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</si>
  <si>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</si>
  <si>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</si>
  <si>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</si>
  <si>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</si>
  <si>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</si>
  <si>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</si>
  <si>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</si>
  <si>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</si>
  <si>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</si>
  <si>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</si>
  <si>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</si>
  <si>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</si>
  <si>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</si>
  <si>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</si>
  <si>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</si>
  <si>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</si>
  <si>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</si>
  <si>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</si>
  <si>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</si>
  <si>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</si>
  <si>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</si>
  <si>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</si>
  <si>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</si>
  <si>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</si>
  <si>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</si>
  <si>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</si>
  <si>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</si>
  <si>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</si>
  <si>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</si>
  <si>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</si>
  <si>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</si>
  <si>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</si>
  <si>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</si>
  <si>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</si>
  <si>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</si>
  <si>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</si>
  <si>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</si>
  <si>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</si>
  <si>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</si>
  <si>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</si>
  <si>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</si>
  <si>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</si>
  <si>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</si>
  <si>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</si>
  <si>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</si>
  <si>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</si>
  <si>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</si>
  <si>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</si>
  <si>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</si>
  <si>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</si>
  <si>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</si>
  <si>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</si>
  <si>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</si>
  <si>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</si>
  <si>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</si>
  <si>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</si>
  <si>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</si>
  <si>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</si>
  <si>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</si>
  <si>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</si>
  <si>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</si>
  <si>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</si>
  <si>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</si>
  <si>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</si>
  <si>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</si>
  <si>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</si>
  <si>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</si>
  <si>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</si>
  <si>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</si>
  <si>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</si>
  <si>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</si>
  <si>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</si>
  <si>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</si>
  <si>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</si>
  <si>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</si>
  <si>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</si>
  <si>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</si>
  <si>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</si>
  <si>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</si>
  <si>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</si>
  <si>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</si>
  <si>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</si>
  <si>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</si>
  <si>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</si>
  <si>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</si>
  <si>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</si>
  <si>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</si>
  <si>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</si>
  <si>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</si>
  <si>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</si>
  <si>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</si>
  <si>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</si>
  <si>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</si>
  <si>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</si>
  <si>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</si>
  <si>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</si>
  <si>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</si>
  <si>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</si>
  <si>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</si>
  <si>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</si>
  <si>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</si>
  <si>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</si>
  <si>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</si>
  <si>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</si>
  <si>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</si>
  <si>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</si>
  <si>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</si>
  <si>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</si>
  <si>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</si>
  <si>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</si>
  <si>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</si>
  <si>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</si>
  <si>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</si>
  <si>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</si>
  <si>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</si>
  <si>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</si>
  <si>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</si>
  <si>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</si>
  <si>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</si>
  <si>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</si>
  <si>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</si>
  <si>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</si>
  <si>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</si>
  <si>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</si>
  <si>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</si>
  <si>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</si>
  <si>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</si>
  <si>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</si>
  <si>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</si>
  <si>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</si>
  <si>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</si>
  <si>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</si>
  <si>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</si>
  <si>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</si>
  <si>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</si>
  <si>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</si>
  <si>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</si>
  <si>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</si>
  <si>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</si>
  <si>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</si>
  <si>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</si>
  <si>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</si>
  <si>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</si>
  <si>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</si>
  <si>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</si>
  <si>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</si>
  <si>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</si>
  <si>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</si>
  <si>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</si>
  <si>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</si>
  <si>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</si>
  <si>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</si>
  <si>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</si>
  <si>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</si>
  <si>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</si>
  <si>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</si>
  <si>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</si>
  <si>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</si>
  <si>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</si>
  <si>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</si>
  <si>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</si>
  <si>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</si>
  <si>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</si>
  <si>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</si>
  <si>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</si>
  <si>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</si>
  <si>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</si>
  <si>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</si>
  <si>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</si>
  <si>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</si>
  <si>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</si>
  <si>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</si>
  <si>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</si>
  <si>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</si>
  <si>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</si>
  <si>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</si>
  <si>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</si>
  <si>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</si>
  <si>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</si>
  <si>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</si>
  <si>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</si>
  <si>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</si>
  <si>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</si>
  <si>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</si>
  <si>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</si>
  <si>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</si>
  <si>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</si>
  <si>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</si>
  <si>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</si>
  <si>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</si>
  <si>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</si>
  <si>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</si>
  <si>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</si>
  <si>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</si>
  <si>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</si>
  <si>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</si>
  <si>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</si>
  <si>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</si>
  <si>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</si>
  <si>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</si>
  <si>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</si>
  <si>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</si>
  <si>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</si>
  <si>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</si>
  <si>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</si>
  <si>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</si>
  <si>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</si>
  <si>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</si>
  <si>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</si>
  <si>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</si>
  <si>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</si>
  <si>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</si>
  <si>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</si>
  <si>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</si>
  <si>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</si>
  <si>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</si>
  <si>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</si>
  <si>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</si>
  <si>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</si>
  <si>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</si>
  <si>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</si>
  <si>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</si>
  <si>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</si>
  <si>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</si>
  <si>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</si>
  <si>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</si>
  <si>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</si>
  <si>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</si>
  <si>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</si>
  <si>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</si>
  <si>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</si>
  <si>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</si>
  <si>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</si>
  <si>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</si>
  <si>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</si>
  <si>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</si>
  <si>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</si>
  <si>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</si>
  <si>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</si>
  <si>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</si>
  <si>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</si>
  <si>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</si>
  <si>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</si>
  <si>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</si>
  <si>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</si>
  <si>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</si>
  <si>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</si>
  <si>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</si>
  <si>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</si>
  <si>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</si>
  <si>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</si>
  <si>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</si>
  <si>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</si>
  <si>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</si>
  <si>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</si>
  <si>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</si>
  <si>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</si>
  <si>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</si>
  <si>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</si>
  <si>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</si>
  <si>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</si>
  <si>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</si>
  <si>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</si>
  <si>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</si>
  <si>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</si>
  <si>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</si>
  <si>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</si>
  <si>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</si>
  <si>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</si>
  <si>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</si>
  <si>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</si>
  <si>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</si>
  <si>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</si>
  <si>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</si>
  <si>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</si>
  <si>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</si>
  <si>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</si>
  <si>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</si>
  <si>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</si>
  <si>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</si>
  <si>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</si>
  <si>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</si>
  <si>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</si>
  <si>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</si>
  <si>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</si>
  <si>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</si>
  <si>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</si>
  <si>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</si>
  <si>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</si>
  <si>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</si>
  <si>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</si>
  <si>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</si>
  <si>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</si>
  <si>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</si>
  <si>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</si>
  <si>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</si>
  <si>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</si>
  <si>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</si>
  <si>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</si>
  <si>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</si>
  <si>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</si>
  <si>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</si>
  <si>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</si>
  <si>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</si>
  <si>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</si>
  <si>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</si>
  <si>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</si>
  <si>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</si>
  <si>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</si>
  <si>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</si>
  <si>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</si>
  <si>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</si>
  <si>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</si>
  <si>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</si>
  <si>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</si>
  <si>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</si>
  <si>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</si>
  <si>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</si>
  <si>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</si>
  <si>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</si>
  <si>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</si>
  <si>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</si>
  <si>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</si>
  <si>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</si>
  <si>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</si>
  <si>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</si>
  <si>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</si>
  <si>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</si>
  <si>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</si>
  <si>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</si>
  <si>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</si>
  <si>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</si>
  <si>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</si>
  <si>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</si>
  <si>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</si>
  <si>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</si>
  <si>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</si>
  <si>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</si>
  <si>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</si>
  <si>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</si>
  <si>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</si>
  <si>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</si>
  <si>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</si>
  <si>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</si>
  <si>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</si>
  <si>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</si>
  <si>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</si>
  <si>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</si>
  <si>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</si>
  <si>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</si>
  <si>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</si>
  <si>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</si>
  <si>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</si>
  <si>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</si>
  <si>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</si>
  <si>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</si>
  <si>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</si>
  <si>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</si>
  <si>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</si>
  <si>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</si>
  <si>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</si>
  <si>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</si>
  <si>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</si>
  <si>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</si>
  <si>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</si>
  <si>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</si>
  <si>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</si>
  <si>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</si>
  <si>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</si>
  <si>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</si>
  <si>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</si>
  <si>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</si>
  <si>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</si>
  <si>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</si>
  <si>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</si>
  <si>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</si>
  <si>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</si>
  <si>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</si>
  <si>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</si>
  <si>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</si>
  <si>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</si>
  <si>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</si>
  <si>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</si>
  <si>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</si>
  <si>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</si>
  <si>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</si>
  <si>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</si>
  <si>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</si>
  <si>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</si>
  <si>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</si>
  <si>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</si>
  <si>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</si>
  <si>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</si>
  <si>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</si>
  <si>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</si>
  <si>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</si>
  <si>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</si>
  <si>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</si>
  <si>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</si>
  <si>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</si>
  <si>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</si>
  <si>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</si>
  <si>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</si>
  <si>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</si>
  <si>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</si>
  <si>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</si>
  <si>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</si>
  <si>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</si>
  <si>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</si>
  <si>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</si>
  <si>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</si>
  <si>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</si>
  <si>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</si>
  <si>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</si>
  <si>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</si>
  <si>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</si>
  <si>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</si>
  <si>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</si>
  <si>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</si>
  <si>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</si>
  <si>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</si>
  <si>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</si>
  <si>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</si>
  <si>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</si>
  <si>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</si>
  <si>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</si>
  <si>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</si>
  <si>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</si>
  <si>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</si>
  <si>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</si>
  <si>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</si>
  <si>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</si>
  <si>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</si>
  <si>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</si>
  <si>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</si>
  <si>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</si>
  <si>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</si>
  <si>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</si>
  <si>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</si>
  <si>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</si>
  <si>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</si>
  <si>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</si>
  <si>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</si>
  <si>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</si>
  <si>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</si>
  <si>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</si>
  <si>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</si>
  <si>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</si>
  <si>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</si>
  <si>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</si>
  <si>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</si>
  <si>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</si>
  <si>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</si>
  <si>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</si>
  <si>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</si>
  <si>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</si>
  <si>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</si>
  <si>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</si>
  <si>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</si>
  <si>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</si>
  <si>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</si>
  <si>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</si>
  <si>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</si>
  <si>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</si>
  <si>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</si>
  <si>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</si>
  <si>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</si>
  <si>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</si>
  <si>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</si>
  <si>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</si>
  <si>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</si>
  <si>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</si>
  <si>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</si>
  <si>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</si>
  <si>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</si>
  <si>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</si>
  <si>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</si>
  <si>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</si>
  <si>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</si>
  <si>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</si>
  <si>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</si>
  <si>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</si>
  <si>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</si>
  <si>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</si>
  <si>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</si>
  <si>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</si>
  <si>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</si>
  <si>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</si>
  <si>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</si>
  <si>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</si>
  <si>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</si>
  <si>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</si>
  <si>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</si>
  <si>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</si>
  <si>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</si>
  <si>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</si>
  <si>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</si>
  <si>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</si>
  <si>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</si>
  <si>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</si>
  <si>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</si>
  <si>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</si>
  <si>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</si>
  <si>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</si>
  <si>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</si>
  <si>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</si>
  <si>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</si>
  <si>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</si>
  <si>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</si>
  <si>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</si>
  <si>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</si>
  <si>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</si>
  <si>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</si>
  <si>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</si>
  <si>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</si>
  <si>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</si>
  <si>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</si>
  <si>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</si>
  <si>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</si>
  <si>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</si>
  <si>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</si>
  <si>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</si>
  <si>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</si>
  <si>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</si>
  <si>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</si>
  <si>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</si>
  <si>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</si>
  <si>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</si>
  <si>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</si>
  <si>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</si>
  <si>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</si>
  <si>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</si>
  <si>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</si>
  <si>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</si>
  <si>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</si>
  <si>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</si>
  <si>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</si>
  <si>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</si>
  <si>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</si>
  <si>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</si>
  <si>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</si>
  <si>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</si>
  <si>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</si>
  <si>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</si>
  <si>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</si>
  <si>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</si>
  <si>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</si>
  <si>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</si>
  <si>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</si>
  <si>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</si>
  <si>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</si>
  <si>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</si>
  <si>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</si>
  <si>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</si>
  <si>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</si>
  <si>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</si>
  <si>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</si>
  <si>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</si>
  <si>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</si>
  <si>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</si>
  <si>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</si>
  <si>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</si>
  <si>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</si>
  <si>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</si>
  <si>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</si>
  <si>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</si>
  <si>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</si>
  <si>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</si>
  <si>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</si>
  <si>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</si>
  <si>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</si>
  <si>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</si>
  <si>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</si>
  <si>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</si>
  <si>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</si>
  <si>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</si>
  <si>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</si>
  <si>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</si>
  <si>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</si>
  <si>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</si>
  <si>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</si>
  <si>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</si>
  <si>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</si>
  <si>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</si>
  <si>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</si>
  <si>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</si>
  <si>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</si>
  <si>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</si>
  <si>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</si>
  <si>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</si>
  <si>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</si>
  <si>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</si>
  <si>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</si>
  <si>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</si>
  <si>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</si>
  <si>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</si>
  <si>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</si>
  <si>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</si>
  <si>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</si>
  <si>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</si>
  <si>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</si>
  <si>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</si>
  <si>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</si>
  <si>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</si>
  <si>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</si>
  <si>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</si>
  <si>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</si>
  <si>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</si>
  <si>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</si>
  <si>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</si>
  <si>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</si>
  <si>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</si>
  <si>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</si>
  <si>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</si>
  <si>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</si>
  <si>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</si>
  <si>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</si>
  <si>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</si>
  <si>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</si>
  <si>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</si>
  <si>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</si>
  <si>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</si>
  <si>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</si>
  <si>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</si>
  <si>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</si>
  <si>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</si>
  <si>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</si>
  <si>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</si>
  <si>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</si>
  <si>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</si>
  <si>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</si>
  <si>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</si>
  <si>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</si>
  <si>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</si>
  <si>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</si>
  <si>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</si>
  <si>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</si>
  <si>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</si>
  <si>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</si>
  <si>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</si>
  <si>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</si>
  <si>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</si>
  <si>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</si>
  <si>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</si>
  <si>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</si>
  <si>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</si>
  <si>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</si>
  <si>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</si>
  <si>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</si>
  <si>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</si>
  <si>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</si>
  <si>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</si>
  <si>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</si>
  <si>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</si>
  <si>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</si>
  <si>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</si>
  <si>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</si>
  <si>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</si>
  <si>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</si>
  <si>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</si>
  <si>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</si>
  <si>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</si>
  <si>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</si>
  <si>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</si>
  <si>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</si>
  <si>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</si>
  <si>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</si>
  <si>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</si>
  <si>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</si>
  <si>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</si>
  <si>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</si>
  <si>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</si>
  <si>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</si>
  <si>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</si>
  <si>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</si>
  <si>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</si>
  <si>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</si>
  <si>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</si>
  <si>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</si>
  <si>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</si>
  <si>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</si>
  <si>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</si>
  <si>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</si>
  <si>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</si>
  <si>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</si>
  <si>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</si>
  <si>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</si>
  <si>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</si>
  <si>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</si>
  <si>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</si>
  <si>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</si>
  <si>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</si>
  <si>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</si>
  <si>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</si>
  <si>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</si>
  <si>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</si>
  <si>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</si>
  <si>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</si>
  <si>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</si>
  <si>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</si>
  <si>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</si>
  <si>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</si>
  <si>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</si>
  <si>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</si>
  <si>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</si>
  <si>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</si>
  <si>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</si>
  <si>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</si>
  <si>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</si>
  <si>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</si>
  <si>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</si>
  <si>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</si>
  <si>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</si>
  <si>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</si>
  <si>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</si>
  <si>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</si>
  <si>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</si>
  <si>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</si>
  <si>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</si>
  <si>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</si>
  <si>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</si>
  <si>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</si>
  <si>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</si>
  <si>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</si>
  <si>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</si>
  <si>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</si>
  <si>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</si>
  <si>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</si>
  <si>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</si>
  <si>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</si>
  <si>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</si>
  <si>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</si>
  <si>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</si>
  <si>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</si>
  <si>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</si>
  <si>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</si>
  <si>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</si>
  <si>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</si>
  <si>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</si>
  <si>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</si>
  <si>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</si>
  <si>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</si>
  <si>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</si>
  <si>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</si>
  <si>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</si>
  <si>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</si>
  <si>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</si>
  <si>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</si>
  <si>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</si>
  <si>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</si>
  <si>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</si>
  <si>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</si>
  <si>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</si>
  <si>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</si>
  <si>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</si>
  <si>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</si>
  <si>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</si>
  <si>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</si>
  <si>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</si>
  <si>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</si>
  <si>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</si>
  <si>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</si>
  <si>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</si>
  <si>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</si>
  <si>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</si>
  <si>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</si>
  <si>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</si>
  <si>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</si>
  <si>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</si>
  <si>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</si>
  <si>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</si>
  <si>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</si>
  <si>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</si>
  <si>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</si>
  <si>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</si>
  <si>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</si>
  <si>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</si>
  <si>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</si>
  <si>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</si>
  <si>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</si>
  <si>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</si>
  <si>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</si>
  <si>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</si>
  <si>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</si>
  <si>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</si>
  <si>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</si>
  <si>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</si>
  <si>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</si>
  <si>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</si>
  <si>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</si>
  <si>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</si>
  <si>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</si>
  <si>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</si>
  <si>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</si>
  <si>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</si>
  <si>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</si>
  <si>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</si>
  <si>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</si>
  <si>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</si>
  <si>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</si>
  <si>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</si>
  <si>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</si>
  <si>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</si>
  <si>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</si>
  <si>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</si>
  <si>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</si>
  <si>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</si>
  <si>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</si>
  <si>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</si>
  <si>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</si>
  <si>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</si>
  <si>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</si>
  <si>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</si>
  <si>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</si>
  <si>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</si>
  <si>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</si>
  <si>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</si>
  <si>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</si>
  <si>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</si>
  <si>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</si>
  <si>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</si>
  <si>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</si>
  <si>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</si>
  <si>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</si>
  <si>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</si>
  <si>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</si>
  <si>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</si>
  <si>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</si>
  <si>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</si>
  <si>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</si>
  <si>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</si>
  <si>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</si>
  <si>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</si>
  <si>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</si>
  <si>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</si>
  <si>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</si>
  <si>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</si>
  <si>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</si>
  <si>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</si>
  <si>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</si>
  <si>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</si>
  <si>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</si>
  <si>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</si>
  <si>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</si>
  <si>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</si>
  <si>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</si>
  <si>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</si>
  <si>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</si>
  <si>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</si>
  <si>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</si>
  <si>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</si>
  <si>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</si>
  <si>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</si>
  <si>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</si>
  <si>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</si>
  <si>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</si>
  <si>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</si>
  <si>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</si>
  <si>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</si>
  <si>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</si>
  <si>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</si>
  <si>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</si>
  <si>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</si>
  <si>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</si>
  <si>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</si>
  <si>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</si>
  <si>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</si>
  <si>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</si>
  <si>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</si>
  <si>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</si>
  <si>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</si>
  <si>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</si>
  <si>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</si>
  <si>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</si>
  <si>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</si>
  <si>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</si>
  <si>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</si>
  <si>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</si>
  <si>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</si>
  <si>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</si>
  <si>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</si>
  <si>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</si>
  <si>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</si>
  <si>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</si>
  <si>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</si>
  <si>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</si>
  <si>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</si>
  <si>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</si>
  <si>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</si>
  <si>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</si>
  <si>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</si>
  <si>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</si>
  <si>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</si>
  <si>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</si>
  <si>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</si>
  <si>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</si>
  <si>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</si>
  <si>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</si>
  <si>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</si>
  <si>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</si>
  <si>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</si>
  <si>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</si>
  <si>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</si>
  <si>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</si>
  <si>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</si>
  <si>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</si>
  <si>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</si>
  <si>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</si>
  <si>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</si>
  <si>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</si>
  <si>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</si>
  <si>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</si>
  <si>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</si>
  <si>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</si>
  <si>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</si>
  <si>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</si>
  <si>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</si>
  <si>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</si>
  <si>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</si>
  <si>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</si>
  <si>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</si>
  <si>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</si>
  <si>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</si>
  <si>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</si>
  <si>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</si>
  <si>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</si>
  <si>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</si>
  <si>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</si>
  <si>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</si>
  <si>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</si>
  <si>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</si>
  <si>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</si>
  <si>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</si>
  <si>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</si>
  <si>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</si>
  <si>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</si>
  <si>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</si>
  <si>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</si>
  <si>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</si>
  <si>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</si>
  <si>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</si>
  <si>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</si>
  <si>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</si>
  <si>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</si>
  <si>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</si>
  <si>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</si>
  <si>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</si>
  <si>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</si>
  <si>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</si>
  <si>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</si>
  <si>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</si>
  <si>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</si>
  <si>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</si>
  <si>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</si>
  <si>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</si>
  <si>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</si>
  <si>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</si>
  <si>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</si>
  <si>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</si>
  <si>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</si>
  <si>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</si>
  <si>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</si>
  <si>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</si>
  <si>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</si>
  <si>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</si>
  <si>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</si>
  <si>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</si>
  <si>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</si>
  <si>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</si>
  <si>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</si>
  <si>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</si>
  <si>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</si>
  <si>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</si>
  <si>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</si>
  <si>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</si>
  <si>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</si>
  <si>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</si>
  <si>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</si>
  <si>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</si>
  <si>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</si>
  <si>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</si>
  <si>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</si>
  <si>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</si>
  <si>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</si>
  <si>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</si>
  <si>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</si>
  <si>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</si>
  <si>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</si>
  <si>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</si>
  <si>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</si>
  <si>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</si>
  <si>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</si>
  <si>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</si>
  <si>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</si>
  <si>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</si>
  <si>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</si>
  <si>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</si>
  <si>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</si>
  <si>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</si>
  <si>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</si>
  <si>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</si>
  <si>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</si>
  <si>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</si>
  <si>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</si>
  <si>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</si>
  <si>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</si>
  <si>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</si>
  <si>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</si>
  <si>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</si>
  <si>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</si>
  <si>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</si>
  <si>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</si>
  <si>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</si>
  <si>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</si>
  <si>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</si>
  <si>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</si>
  <si>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</si>
  <si>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</si>
  <si>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</si>
  <si>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</si>
  <si>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</si>
  <si>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</si>
  <si>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</si>
  <si>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</si>
  <si>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</si>
  <si>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</si>
  <si>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</si>
  <si>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</si>
  <si>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</si>
  <si>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</si>
  <si>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</si>
  <si>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</si>
  <si>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</si>
  <si>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</si>
  <si>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</si>
  <si>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</si>
  <si>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</si>
  <si>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</si>
  <si>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</si>
  <si>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</si>
  <si>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</si>
  <si>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</si>
  <si>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</si>
  <si>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</si>
  <si>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</si>
  <si>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</si>
  <si>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</si>
  <si>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</si>
  <si>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</si>
  <si>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</si>
  <si>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</si>
  <si>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</si>
  <si>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</si>
  <si>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</si>
  <si>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</si>
  <si>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</si>
  <si>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</si>
  <si>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</si>
  <si>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</si>
  <si>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</si>
  <si>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</si>
  <si>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</si>
  <si>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</si>
  <si>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</si>
  <si>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</si>
  <si>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</si>
  <si>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</si>
  <si>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</si>
  <si>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</si>
  <si>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</si>
  <si>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</si>
  <si>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</si>
  <si>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</si>
  <si>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</si>
  <si>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</si>
  <si>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</si>
  <si>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</si>
  <si>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</si>
  <si>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</si>
  <si>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</si>
  <si>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</si>
  <si>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</si>
  <si>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</si>
  <si>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</si>
  <si>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</si>
  <si>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</si>
  <si>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</si>
  <si>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</si>
  <si>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</si>
  <si>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</si>
  <si>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</si>
  <si>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</si>
  <si>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</si>
  <si>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</si>
  <si>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</si>
  <si>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</si>
  <si>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</si>
  <si>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</si>
  <si>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</si>
  <si>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</si>
  <si>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</si>
  <si>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</si>
  <si>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</si>
  <si>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</si>
  <si>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</si>
  <si>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</si>
  <si>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</si>
  <si>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</si>
  <si>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</si>
  <si>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</si>
  <si>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</si>
  <si>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</si>
  <si>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</si>
  <si>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</si>
  <si>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</si>
  <si>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</si>
  <si>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</si>
  <si>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</si>
  <si>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</si>
  <si>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</si>
  <si>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</si>
  <si>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</si>
  <si>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</si>
  <si>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</si>
  <si>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</si>
  <si>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</si>
  <si>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</si>
  <si>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</si>
  <si>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</si>
  <si>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</si>
  <si>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</si>
  <si>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</si>
  <si>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</si>
  <si>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</si>
  <si>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</si>
  <si>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</si>
  <si>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</si>
  <si>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</si>
  <si>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</si>
  <si>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</si>
  <si>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</si>
  <si>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</si>
  <si>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</si>
  <si>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</si>
  <si>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</si>
  <si>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</si>
  <si>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</si>
  <si>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</si>
  <si>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</si>
  <si>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</si>
  <si>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</si>
  <si>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</si>
  <si>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</si>
  <si>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</si>
  <si>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</si>
  <si>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</si>
  <si>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</si>
  <si>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</si>
  <si>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</si>
  <si>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</si>
  <si>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</si>
  <si>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</si>
  <si>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</si>
  <si>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</si>
  <si>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</si>
  <si>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</si>
  <si>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</si>
  <si>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</si>
  <si>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</si>
  <si>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</si>
  <si>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</si>
  <si>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</si>
  <si>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</si>
  <si>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</si>
  <si>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</si>
  <si>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</si>
  <si>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</si>
  <si>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</si>
  <si>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</si>
  <si>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</si>
  <si>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</si>
  <si>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</si>
  <si>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</si>
  <si>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</si>
  <si>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</si>
  <si>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</si>
  <si>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</si>
  <si>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</si>
  <si>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</si>
  <si>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</si>
  <si>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</si>
  <si>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</si>
  <si>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</si>
  <si>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</si>
  <si>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</si>
  <si>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</si>
  <si>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</si>
  <si>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</si>
  <si>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</si>
  <si>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</si>
  <si>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</si>
  <si>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</si>
  <si>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</si>
  <si>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</si>
  <si>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</si>
  <si>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</si>
  <si>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</si>
  <si>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</si>
  <si>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</si>
  <si>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</si>
  <si>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</si>
  <si>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</si>
  <si>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</si>
  <si>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</si>
  <si>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</si>
  <si>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</si>
  <si>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</si>
  <si>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</si>
  <si>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</si>
  <si>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</si>
  <si>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</si>
  <si>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</si>
  <si>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</si>
  <si>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</si>
  <si>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</si>
  <si>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</si>
  <si>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</si>
  <si>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</si>
  <si>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</si>
  <si>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</si>
  <si>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</si>
  <si>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</si>
  <si>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</si>
  <si>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</si>
  <si>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</si>
  <si>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</si>
  <si>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</si>
  <si>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</si>
  <si>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</si>
  <si>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</si>
  <si>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</si>
  <si>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</si>
  <si>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</si>
  <si>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</si>
  <si>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</si>
  <si>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</si>
  <si>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</si>
  <si>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</si>
  <si>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</si>
  <si>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</si>
  <si>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</si>
  <si>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</si>
  <si>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</si>
  <si>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</si>
  <si>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</si>
  <si>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</si>
  <si>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</si>
  <si>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</si>
  <si>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</si>
  <si>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</si>
  <si>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</si>
  <si>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</si>
  <si>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</si>
  <si>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</si>
  <si>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</si>
  <si>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</si>
  <si>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</si>
  <si>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</si>
  <si>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</si>
  <si>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</si>
  <si>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</si>
  <si>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</si>
  <si>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</si>
  <si>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</si>
  <si>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</si>
  <si>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</si>
  <si>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</si>
  <si>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</si>
  <si>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</si>
  <si>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</si>
  <si>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</si>
  <si>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</si>
  <si>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</si>
  <si>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</si>
  <si>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</si>
  <si>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</si>
  <si>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</si>
  <si>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</si>
  <si>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</si>
  <si>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</si>
  <si>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</si>
  <si>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</si>
  <si>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</si>
  <si>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</si>
  <si>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</si>
  <si>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</si>
  <si>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</si>
  <si>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</si>
  <si>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</si>
  <si>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</si>
  <si>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</si>
  <si>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</si>
  <si>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</si>
  <si>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</si>
  <si>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</si>
  <si>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</si>
  <si>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</si>
  <si>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</si>
  <si>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</si>
  <si>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</si>
  <si>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</si>
  <si>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</si>
  <si>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</si>
  <si>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</si>
  <si>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</si>
  <si>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</si>
  <si>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</si>
  <si>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</si>
  <si>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</si>
  <si>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</si>
  <si>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</si>
  <si>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</si>
  <si>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</si>
  <si>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</si>
  <si>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</si>
  <si>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</si>
  <si>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</si>
  <si>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</si>
  <si>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</si>
  <si>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</si>
  <si>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</si>
  <si>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</si>
  <si>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</si>
  <si>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</si>
  <si>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</si>
  <si>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</si>
  <si>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</si>
  <si>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</si>
  <si>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</si>
  <si>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</si>
  <si>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</si>
  <si>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</si>
  <si>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</si>
  <si>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</si>
  <si>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</si>
  <si>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</si>
  <si>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</si>
  <si>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</si>
  <si>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</si>
  <si>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</si>
  <si>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</si>
  <si>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</si>
  <si>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</si>
  <si>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</si>
  <si>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</si>
  <si>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</si>
  <si>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</si>
  <si>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</si>
  <si>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</si>
  <si>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</si>
  <si>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</si>
  <si>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</si>
  <si>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</si>
  <si>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</si>
  <si>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</si>
  <si>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</si>
  <si>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</si>
  <si>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</si>
  <si>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</si>
  <si>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</si>
  <si>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</si>
  <si>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</si>
  <si>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</si>
  <si>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</si>
  <si>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</si>
  <si>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</si>
  <si>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</si>
  <si>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</si>
  <si>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</si>
  <si>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</si>
  <si>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</si>
  <si>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</si>
  <si>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</si>
  <si>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</si>
  <si>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</si>
  <si>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</si>
  <si>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</si>
  <si>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</si>
  <si>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</si>
  <si>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</si>
  <si>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</si>
  <si>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</si>
  <si>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</si>
  <si>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</si>
  <si>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</si>
  <si>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</si>
  <si>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</si>
  <si>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</si>
  <si>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</si>
  <si>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</si>
  <si>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</si>
  <si>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</si>
  <si>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</si>
  <si>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</si>
  <si>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</si>
  <si>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</si>
  <si>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</si>
  <si>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</si>
  <si>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</si>
  <si>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</si>
  <si>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</si>
  <si>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</si>
  <si>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</si>
  <si>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</si>
  <si>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</si>
  <si>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</si>
  <si>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</si>
  <si>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</si>
  <si>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</si>
  <si>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</si>
  <si>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</si>
  <si>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</si>
  <si>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</si>
  <si>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</si>
  <si>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</si>
  <si>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</si>
  <si>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</si>
  <si>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</si>
  <si>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</si>
  <si>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</si>
  <si>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</si>
  <si>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</si>
  <si>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</si>
  <si>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</si>
  <si>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</si>
  <si>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</si>
  <si>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</si>
  <si>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</si>
  <si>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</si>
  <si>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</si>
  <si>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</si>
  <si>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</si>
  <si>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</si>
  <si>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</si>
  <si>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</si>
  <si>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</si>
  <si>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</si>
  <si>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</si>
  <si>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</si>
  <si>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</si>
  <si>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</si>
  <si>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</si>
  <si>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</si>
  <si>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</si>
  <si>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</si>
  <si>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</si>
  <si>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</si>
  <si>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</si>
  <si>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</si>
  <si>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</si>
  <si>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</si>
  <si>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</si>
  <si>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</si>
  <si>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</si>
  <si>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</si>
  <si>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</si>
  <si>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</si>
  <si>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</si>
  <si>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</si>
  <si>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</si>
  <si>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</si>
  <si>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</si>
  <si>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</si>
  <si>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</si>
  <si>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</si>
  <si>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</si>
  <si>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</si>
  <si>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</si>
  <si>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</si>
  <si>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</si>
  <si>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</si>
  <si>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</si>
  <si>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</si>
  <si>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</si>
  <si>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</si>
  <si>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</si>
  <si>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</si>
  <si>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</si>
  <si>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</si>
  <si>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</si>
  <si>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</si>
  <si>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</si>
  <si>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</si>
  <si>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</si>
  <si>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</si>
  <si>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</si>
  <si>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</si>
  <si>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</si>
  <si>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</si>
  <si>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</si>
  <si>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</si>
  <si>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</si>
  <si>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</si>
  <si>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</si>
  <si>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</si>
  <si>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</si>
  <si>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</si>
  <si>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</si>
  <si>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</si>
  <si>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</si>
  <si>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</si>
  <si>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</si>
  <si>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</si>
  <si>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</si>
  <si>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</si>
  <si>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</si>
  <si>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</si>
  <si>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</si>
  <si>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</si>
  <si>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</si>
  <si>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</si>
  <si>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</si>
  <si>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</si>
  <si>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</si>
  <si>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</si>
  <si>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</si>
  <si>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</si>
  <si>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</si>
  <si>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</si>
  <si>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</si>
  <si>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</si>
  <si>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</si>
  <si>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</si>
  <si>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</si>
  <si>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</si>
  <si>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</si>
  <si>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</si>
  <si>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</si>
  <si>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</si>
  <si>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</si>
  <si>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</si>
  <si>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</si>
  <si>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</si>
  <si>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</si>
  <si>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</si>
  <si>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</si>
  <si>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</si>
  <si>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</si>
  <si>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</si>
  <si>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</si>
  <si>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</si>
  <si>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</si>
  <si>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</si>
  <si>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</si>
  <si>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</si>
  <si>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</si>
  <si>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</si>
  <si>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</si>
  <si>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</si>
  <si>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</si>
  <si>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</si>
  <si>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</si>
  <si>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</si>
  <si>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</si>
  <si>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</si>
  <si>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</si>
  <si>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</si>
  <si>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</si>
  <si>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</si>
  <si>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</si>
  <si>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</si>
  <si>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</si>
  <si>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</si>
  <si>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</si>
  <si>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</si>
  <si>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</si>
  <si>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</si>
  <si>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</si>
  <si>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</si>
  <si>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</si>
  <si>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</si>
  <si>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</si>
  <si>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</si>
  <si>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</si>
  <si>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</si>
  <si>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</si>
  <si>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</si>
  <si>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</si>
  <si>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</si>
  <si>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</si>
  <si>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</si>
  <si>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</si>
  <si>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</si>
  <si>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</si>
  <si>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</si>
  <si>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</si>
  <si>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</si>
  <si>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</si>
  <si>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</si>
  <si>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</si>
  <si>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</si>
  <si>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</si>
  <si>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</si>
  <si>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</si>
  <si>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</si>
  <si>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</si>
  <si>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</si>
  <si>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</si>
  <si>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</si>
  <si>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</si>
  <si>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</si>
  <si>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</si>
  <si>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</si>
  <si>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</si>
  <si>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</si>
  <si>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</si>
  <si>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</si>
  <si>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</si>
  <si>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</si>
  <si>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</si>
  <si>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</si>
  <si>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</si>
  <si>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</si>
  <si>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</si>
  <si>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</si>
  <si>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</si>
  <si>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</si>
  <si>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</si>
  <si>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</si>
  <si>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</si>
  <si>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</si>
  <si>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</si>
  <si>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</si>
  <si>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</si>
  <si>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</si>
  <si>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</si>
  <si>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</si>
  <si>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</si>
  <si>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</si>
  <si>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</si>
  <si>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</si>
  <si>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</si>
  <si>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</si>
  <si>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</si>
  <si>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</si>
  <si>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</si>
  <si>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</si>
  <si>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</si>
  <si>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</si>
  <si>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</si>
  <si>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</si>
  <si>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</si>
  <si>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</si>
  <si>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</si>
  <si>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</si>
  <si>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</si>
  <si>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</si>
  <si>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</si>
  <si>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</si>
  <si>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</si>
  <si>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</si>
  <si>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</si>
  <si>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</si>
  <si>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</si>
  <si>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</si>
  <si>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</si>
  <si>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</si>
  <si>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</si>
  <si>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</si>
  <si>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</si>
  <si>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</si>
  <si>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</si>
  <si>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</si>
  <si>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</si>
  <si>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</si>
  <si>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</si>
  <si>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</si>
  <si>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</si>
  <si>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</si>
  <si>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</si>
  <si>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</si>
  <si>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</si>
  <si>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</si>
  <si>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</si>
  <si>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</si>
  <si>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</si>
  <si>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</si>
  <si>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</si>
  <si>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</si>
  <si>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</si>
  <si>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</si>
  <si>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</si>
  <si>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</si>
  <si>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</si>
  <si>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</si>
  <si>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</si>
  <si>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</si>
  <si>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</si>
  <si>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</si>
  <si>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</si>
  <si>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</si>
  <si>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</si>
  <si>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</si>
  <si>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</si>
  <si>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</si>
  <si>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</si>
  <si>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</si>
  <si>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</si>
  <si>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</si>
  <si>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</si>
  <si>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</si>
  <si>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</si>
  <si>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</si>
  <si>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</si>
  <si>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</si>
  <si>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</si>
  <si>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</si>
  <si>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</si>
  <si>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</si>
  <si>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</si>
  <si>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</si>
  <si>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</si>
  <si>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</si>
  <si>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</si>
  <si>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</si>
  <si>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</si>
  <si>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</si>
  <si>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</si>
  <si>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</si>
  <si>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</si>
  <si>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</si>
  <si>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</si>
  <si>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</si>
  <si>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</si>
  <si>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</si>
  <si>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</si>
  <si>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</si>
  <si>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</si>
  <si>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</si>
  <si>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</si>
  <si>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</si>
  <si>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</si>
  <si>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</si>
  <si>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</si>
  <si>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</si>
  <si>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</si>
  <si>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</si>
  <si>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</si>
  <si>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</si>
  <si>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</si>
  <si>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</si>
  <si>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</si>
  <si>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</si>
  <si>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</si>
  <si>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</si>
  <si>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</si>
  <si>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</si>
  <si>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</si>
  <si>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</si>
  <si>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</si>
  <si>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</si>
  <si>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</si>
  <si>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</si>
  <si>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</si>
  <si>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</si>
  <si>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</si>
  <si>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</si>
  <si>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</si>
  <si>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</si>
  <si>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</si>
  <si>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</si>
  <si>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</si>
  <si>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</si>
  <si>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</si>
  <si>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</si>
  <si>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</si>
  <si>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</si>
  <si>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</si>
  <si>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</si>
  <si>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</si>
  <si>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</si>
  <si>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</si>
  <si>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</si>
  <si>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</si>
  <si>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</si>
  <si>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</si>
  <si>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</si>
  <si>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</si>
  <si>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</si>
  <si>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</si>
  <si>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</si>
  <si>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</si>
  <si>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</si>
  <si>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</si>
  <si>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</si>
  <si>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</si>
  <si>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</si>
  <si>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</si>
  <si>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</si>
  <si>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</si>
  <si>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</si>
  <si>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</si>
  <si>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</si>
  <si>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</si>
  <si>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</si>
  <si>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</si>
  <si>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</si>
  <si>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</si>
  <si>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</si>
  <si>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</si>
  <si>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</si>
  <si>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</si>
  <si>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</si>
  <si>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</si>
  <si>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</si>
  <si>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</si>
  <si>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</si>
  <si>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</si>
  <si>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</si>
  <si>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</si>
  <si>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</si>
  <si>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</si>
  <si>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</si>
  <si>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</si>
  <si>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</si>
  <si>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</si>
  <si>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</si>
  <si>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</si>
  <si>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</si>
  <si>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</si>
  <si>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</si>
  <si>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</si>
  <si>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</si>
  <si>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</si>
  <si>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</si>
  <si>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</si>
  <si>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</si>
  <si>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</si>
  <si>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</si>
  <si>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</si>
  <si>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</si>
  <si>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</si>
  <si>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</si>
  <si>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</si>
  <si>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</si>
  <si>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</si>
  <si>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</si>
  <si>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</si>
  <si>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</si>
  <si>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</si>
  <si>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</si>
  <si>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</si>
  <si>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</si>
  <si>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</si>
  <si>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</si>
  <si>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</si>
  <si>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</si>
  <si>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</si>
  <si>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</si>
  <si>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</si>
  <si>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</si>
  <si>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</si>
  <si>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</si>
  <si>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</si>
  <si>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</si>
  <si>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</si>
  <si>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</si>
  <si>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</si>
  <si>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</si>
  <si>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</si>
  <si>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</si>
  <si>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</si>
  <si>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</si>
  <si>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</si>
  <si>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</si>
  <si>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</si>
  <si>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</si>
  <si>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</si>
  <si>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</si>
  <si>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</si>
  <si>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</si>
  <si>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</si>
  <si>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</si>
  <si>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</si>
  <si>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</si>
  <si>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</si>
  <si>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</si>
  <si>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</si>
  <si>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</si>
  <si>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</si>
  <si>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</si>
  <si>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</si>
  <si>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</si>
  <si>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</si>
  <si>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</si>
  <si>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</si>
  <si>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</si>
  <si>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</si>
  <si>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</si>
  <si>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</si>
  <si>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</si>
  <si>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</si>
  <si>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</si>
  <si>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</si>
  <si>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</si>
  <si>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</si>
  <si>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</si>
  <si>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</si>
  <si>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</si>
  <si>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</si>
  <si>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</si>
  <si>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</si>
  <si>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</si>
  <si>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</si>
  <si>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</si>
  <si>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</si>
  <si>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</si>
  <si>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</si>
  <si>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</si>
  <si>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</si>
  <si>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</si>
  <si>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</si>
  <si>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</si>
  <si>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</si>
  <si>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</si>
  <si>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</si>
  <si>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</si>
  <si>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</si>
  <si>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</si>
  <si>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</si>
  <si>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</si>
  <si>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</si>
  <si>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</si>
  <si>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</si>
  <si>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</si>
  <si>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</si>
  <si>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</si>
  <si>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</si>
  <si>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</si>
  <si>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</si>
  <si>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</si>
  <si>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</si>
  <si>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</si>
  <si>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</si>
  <si>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</si>
  <si>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</si>
  <si>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</si>
  <si>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</si>
  <si>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</si>
  <si>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</si>
  <si>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</si>
  <si>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</si>
  <si>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</si>
  <si>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</si>
  <si>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</si>
  <si>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</si>
  <si>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</si>
  <si>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</si>
  <si>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</si>
  <si>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</si>
  <si>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</si>
  <si>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</si>
  <si>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</si>
  <si>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</si>
  <si>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</si>
  <si>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</si>
  <si>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</si>
  <si>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</si>
  <si>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</si>
  <si>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</si>
  <si>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</si>
  <si>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</si>
  <si>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</si>
  <si>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</si>
  <si>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</si>
  <si>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</si>
  <si>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</si>
  <si>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</si>
  <si>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</si>
  <si>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</si>
  <si>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</si>
  <si>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</si>
  <si>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</si>
  <si>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</si>
  <si>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</si>
  <si>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</si>
  <si>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</si>
  <si>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</si>
  <si>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</si>
  <si>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</si>
  <si>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</si>
  <si>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</si>
  <si>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</si>
  <si>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</si>
  <si>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</si>
  <si>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</si>
  <si>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</si>
  <si>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</si>
  <si>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</si>
  <si>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</si>
  <si>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</si>
  <si>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</si>
  <si>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</si>
  <si>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</si>
  <si>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</si>
  <si>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</si>
  <si>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</si>
  <si>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</si>
  <si>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</si>
  <si>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</si>
  <si>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</si>
  <si>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</si>
  <si>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</si>
  <si>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</si>
  <si>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</si>
  <si>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</si>
  <si>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</si>
  <si>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</si>
  <si>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</si>
  <si>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</si>
  <si>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</si>
  <si>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</si>
  <si>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</si>
  <si>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</si>
  <si>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</si>
  <si>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</si>
  <si>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</si>
  <si>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</si>
  <si>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</si>
  <si>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</si>
  <si>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</si>
  <si>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</si>
  <si>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</si>
  <si>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</si>
  <si>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</si>
  <si>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</si>
  <si>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</si>
  <si>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</si>
  <si>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</si>
  <si>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</si>
  <si>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</si>
  <si>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</si>
  <si>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</si>
  <si>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</si>
  <si>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</si>
  <si>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</si>
  <si>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</si>
  <si>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</si>
  <si>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</si>
  <si>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</si>
  <si>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</si>
  <si>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</si>
  <si>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</si>
  <si>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</si>
  <si>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</si>
  <si>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</si>
  <si>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</si>
  <si>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</si>
  <si>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</si>
  <si>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</si>
  <si>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</si>
  <si>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</si>
  <si>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</si>
  <si>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</si>
  <si>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</si>
  <si>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</si>
  <si>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</si>
  <si>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</si>
  <si>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</si>
  <si>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</si>
  <si>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</si>
  <si>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</si>
  <si>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</si>
  <si>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</si>
  <si>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</si>
  <si>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</si>
  <si>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</si>
  <si>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</si>
  <si>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</si>
  <si>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</si>
  <si>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</si>
  <si>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</si>
  <si>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</si>
  <si>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</si>
  <si>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</si>
  <si>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</si>
  <si>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</si>
  <si>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</si>
  <si>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</si>
  <si>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</si>
  <si>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</si>
  <si>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</si>
  <si>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</si>
  <si>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</si>
  <si>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</si>
  <si>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</si>
  <si>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</si>
  <si>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</si>
  <si>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</si>
  <si>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</si>
  <si>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</si>
  <si>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</si>
  <si>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</si>
  <si>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</si>
  <si>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</si>
  <si>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</si>
  <si>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</si>
  <si>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</si>
  <si>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</si>
  <si>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</si>
  <si>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</si>
  <si>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</si>
  <si>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</si>
  <si>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</si>
  <si>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</si>
  <si>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</si>
  <si>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</si>
  <si>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</si>
  <si>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</si>
  <si>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</si>
  <si>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</si>
  <si>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</si>
  <si>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</si>
  <si>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</si>
  <si>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</si>
  <si>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</si>
  <si>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</si>
  <si>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</si>
  <si>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</si>
  <si>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</si>
  <si>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</si>
  <si>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</si>
  <si>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</si>
  <si>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</si>
  <si>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</si>
  <si>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</si>
  <si>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</si>
  <si>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</si>
  <si>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</si>
  <si>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</si>
  <si>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</si>
  <si>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</si>
  <si>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</si>
  <si>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</si>
  <si>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</si>
  <si>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</si>
  <si>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</si>
  <si>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</si>
  <si>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</si>
  <si>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</si>
  <si>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</si>
  <si>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</si>
  <si>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</si>
  <si>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</si>
  <si>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</si>
  <si>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</si>
  <si>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</si>
  <si>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</si>
  <si>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</si>
  <si>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</si>
  <si>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</si>
  <si>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</si>
  <si>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</si>
  <si>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</si>
  <si>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</si>
  <si>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</si>
  <si>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</si>
  <si>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</si>
  <si>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</si>
  <si>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</si>
  <si>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</si>
  <si>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</si>
  <si>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</si>
  <si>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</si>
  <si>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</si>
  <si>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</si>
  <si>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</si>
  <si>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</si>
  <si>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</si>
  <si>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</si>
  <si>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</si>
  <si>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</si>
  <si>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</si>
  <si>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</si>
  <si>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</si>
  <si>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</si>
  <si>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</si>
  <si>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</si>
  <si>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</si>
  <si>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</si>
  <si>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</si>
  <si>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</si>
  <si>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</si>
  <si>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</si>
  <si>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</si>
  <si>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</si>
  <si>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</si>
  <si>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</si>
  <si>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</si>
  <si>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</si>
  <si>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</si>
  <si>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</si>
  <si>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</si>
  <si>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</si>
  <si>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</si>
  <si>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</si>
  <si>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</si>
  <si>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</si>
  <si>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</si>
  <si>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</si>
  <si>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</si>
  <si>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</si>
  <si>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</si>
  <si>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</si>
  <si>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</si>
  <si>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</si>
  <si>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</si>
  <si>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</si>
  <si>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</si>
  <si>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</si>
  <si>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</si>
  <si>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</si>
  <si>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</si>
  <si>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</si>
  <si>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</si>
  <si>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</si>
  <si>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</si>
  <si>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</si>
  <si>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</si>
  <si>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</si>
  <si>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</si>
  <si>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</si>
  <si>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</si>
  <si>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</si>
  <si>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</si>
  <si>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</si>
  <si>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</si>
  <si>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</si>
  <si>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</si>
  <si>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</si>
  <si>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</si>
  <si>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</si>
  <si>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</si>
  <si>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</si>
  <si>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</si>
  <si>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</si>
  <si>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</si>
  <si>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</si>
  <si>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</si>
  <si>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</si>
  <si>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</si>
  <si>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</si>
  <si>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</si>
  <si>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</si>
  <si>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</si>
  <si>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</si>
  <si>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</si>
  <si>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</si>
  <si>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</si>
  <si>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</si>
  <si>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</si>
  <si>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</si>
  <si>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</si>
  <si>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</si>
  <si>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</si>
  <si>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</si>
  <si>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</si>
  <si>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</si>
  <si>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</si>
  <si>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</si>
  <si>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</si>
  <si>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</si>
  <si>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</si>
  <si>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</si>
  <si>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</si>
  <si>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</si>
  <si>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</si>
  <si>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</si>
  <si>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</si>
  <si>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</si>
  <si>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</si>
  <si>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</si>
  <si>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</si>
  <si>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</si>
  <si>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</si>
  <si>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</si>
  <si>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</si>
  <si>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</si>
  <si>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</si>
  <si>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</si>
  <si>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</si>
  <si>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</si>
  <si>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</si>
  <si>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</si>
  <si>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</si>
  <si>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</si>
  <si>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</si>
  <si>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</si>
  <si>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</si>
  <si>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</si>
  <si>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</si>
  <si>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</si>
  <si>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</si>
  <si>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</si>
  <si>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</si>
  <si>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</si>
  <si>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</si>
  <si>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</si>
  <si>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</si>
  <si>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</si>
  <si>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</si>
  <si>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</si>
  <si>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</si>
  <si>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</si>
  <si>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</si>
  <si>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</si>
  <si>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</si>
  <si>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</si>
  <si>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</si>
  <si>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</si>
  <si>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</si>
  <si>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</si>
  <si>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</si>
  <si>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</si>
  <si>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</si>
  <si>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</si>
  <si>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</si>
  <si>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</si>
  <si>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</si>
  <si>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</si>
  <si>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</si>
  <si>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</si>
  <si>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</si>
  <si>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</si>
  <si>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</si>
  <si>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</si>
  <si>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</si>
  <si>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</si>
  <si>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</si>
  <si>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</si>
  <si>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</si>
  <si>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</si>
  <si>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</si>
  <si>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</si>
  <si>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</si>
  <si>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</si>
  <si>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</si>
  <si>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</si>
  <si>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</si>
  <si>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</si>
  <si>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</si>
  <si>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</si>
  <si>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</si>
  <si>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</si>
  <si>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</si>
  <si>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</si>
  <si>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</si>
  <si>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</si>
  <si>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</si>
  <si>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</si>
  <si>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</si>
  <si>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</si>
  <si>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</si>
  <si>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</si>
  <si>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</si>
  <si>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</si>
  <si>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</si>
  <si>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</si>
  <si>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</si>
  <si>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</si>
  <si>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</si>
  <si>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</si>
  <si>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</si>
  <si>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</si>
  <si>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</si>
  <si>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</si>
  <si>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</si>
  <si>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</si>
  <si>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</si>
  <si>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</si>
  <si>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</si>
  <si>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</si>
  <si>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</si>
  <si>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</si>
  <si>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</si>
  <si>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</si>
  <si>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</si>
  <si>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</si>
  <si>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</si>
  <si>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</si>
  <si>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</si>
  <si>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</si>
  <si>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</si>
  <si>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</si>
  <si>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</si>
  <si>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</si>
  <si>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</si>
  <si>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</si>
  <si>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</si>
  <si>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</si>
  <si>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</si>
  <si>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</si>
  <si>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</si>
  <si>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</si>
  <si>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</si>
  <si>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</si>
  <si>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</si>
  <si>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</si>
  <si>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</si>
  <si>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</si>
  <si>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</si>
  <si>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</si>
  <si>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</si>
  <si>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</si>
  <si>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</si>
  <si>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</si>
  <si>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</si>
  <si>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</si>
  <si>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</si>
  <si>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</si>
  <si>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</si>
  <si>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</si>
  <si>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</si>
  <si>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</si>
  <si>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</si>
  <si>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</si>
  <si>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</si>
  <si>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</si>
  <si>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</si>
  <si>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</si>
  <si>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</si>
  <si>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</si>
  <si>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</si>
  <si>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</si>
  <si>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</si>
  <si>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</si>
  <si>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</si>
  <si>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</si>
  <si>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</si>
  <si>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</si>
  <si>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</si>
  <si>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</si>
  <si>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</si>
  <si>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</si>
  <si>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</si>
  <si>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</si>
  <si>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</si>
  <si>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</si>
  <si>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</si>
  <si>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</si>
  <si>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</si>
  <si>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</si>
  <si>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</si>
  <si>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</si>
  <si>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</si>
  <si>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</si>
  <si>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</si>
  <si>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</si>
  <si>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</si>
  <si>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</si>
  <si>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</si>
  <si>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</si>
  <si>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</si>
  <si>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</si>
  <si>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</si>
  <si>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</si>
  <si>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</si>
  <si>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</si>
  <si>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</si>
  <si>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</si>
  <si>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</si>
  <si>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</si>
  <si>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</si>
  <si>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</si>
  <si>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</si>
  <si>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</si>
  <si>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</si>
  <si>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</si>
  <si>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</si>
  <si>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</si>
  <si>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</si>
  <si>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</si>
  <si>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</si>
  <si>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</si>
  <si>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</si>
  <si>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</si>
  <si>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</si>
  <si>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</si>
  <si>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</si>
  <si>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</si>
  <si>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</si>
  <si>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</si>
  <si>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</si>
  <si>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</si>
  <si>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</si>
  <si>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</si>
  <si>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</si>
  <si>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</si>
  <si>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</si>
  <si>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</si>
  <si>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</si>
  <si>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</si>
  <si>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</si>
  <si>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</si>
  <si>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</si>
  <si>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</si>
  <si>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</si>
  <si>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</si>
  <si>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</si>
  <si>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</si>
  <si>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</si>
  <si>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</si>
  <si>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</si>
  <si>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</si>
  <si>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</si>
  <si>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</si>
  <si>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</si>
  <si>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</si>
  <si>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</si>
  <si>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</si>
  <si>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</si>
  <si>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</si>
  <si>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</si>
  <si>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</si>
  <si>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</si>
  <si>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</si>
  <si>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</si>
  <si>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</si>
  <si>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</si>
  <si>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</si>
  <si>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</si>
  <si>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</si>
  <si>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</si>
  <si>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</si>
  <si>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</si>
  <si>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</si>
  <si>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</si>
  <si>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</si>
  <si>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</si>
  <si>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</si>
  <si>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</si>
  <si>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</si>
  <si>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</si>
  <si>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</si>
  <si>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</si>
  <si>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</si>
  <si>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</si>
  <si>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</si>
  <si>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</si>
  <si>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</si>
  <si>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</si>
  <si>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</si>
  <si>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</si>
  <si>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</si>
  <si>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</si>
  <si>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</si>
  <si>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</si>
  <si>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</si>
  <si>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</si>
  <si>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</si>
  <si>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</si>
  <si>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</si>
  <si>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</si>
  <si>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</si>
  <si>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</si>
  <si>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</si>
  <si>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</si>
  <si>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</si>
  <si>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</si>
  <si>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</si>
  <si>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</si>
  <si>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</si>
  <si>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</si>
  <si>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</si>
  <si>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</si>
  <si>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</si>
  <si>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</si>
  <si>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</si>
  <si>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</si>
  <si>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</si>
  <si>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</si>
  <si>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</si>
  <si>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</si>
  <si>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</si>
  <si>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</si>
  <si>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</si>
  <si>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</si>
  <si>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</si>
  <si>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</si>
  <si>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</si>
  <si>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</si>
  <si>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</si>
  <si>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</si>
  <si>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</si>
  <si>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</si>
  <si>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</si>
  <si>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</si>
  <si>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</si>
  <si>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</si>
  <si>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</si>
  <si>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</si>
  <si>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</si>
  <si>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</si>
  <si>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</si>
  <si>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</si>
  <si>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</si>
  <si>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</si>
  <si>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</si>
  <si>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</si>
  <si>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</si>
  <si>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</si>
  <si>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</si>
  <si>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</si>
  <si>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</si>
  <si>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</si>
  <si>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</si>
  <si>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</si>
  <si>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</si>
  <si>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</si>
  <si>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</si>
  <si>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</si>
  <si>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</si>
  <si>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</si>
  <si>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</si>
  <si>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</si>
  <si>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</si>
  <si>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</si>
  <si>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</si>
  <si>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</si>
  <si>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</si>
  <si>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</si>
  <si>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</si>
  <si>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</si>
  <si>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</si>
  <si>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</si>
  <si>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</si>
  <si>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</si>
  <si>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</si>
  <si>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</si>
  <si>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</si>
  <si>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</si>
  <si>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</si>
  <si>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</si>
  <si>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</si>
  <si>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</si>
  <si>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</si>
  <si>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</si>
  <si>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</si>
  <si>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</si>
  <si>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</si>
  <si>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</si>
  <si>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</si>
  <si>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</si>
  <si>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</si>
  <si>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</si>
  <si>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</si>
  <si>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</si>
  <si>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</si>
  <si>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</si>
  <si>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</si>
  <si>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</si>
  <si>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</si>
  <si>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</si>
  <si>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</si>
  <si>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</si>
  <si>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</si>
  <si>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</si>
  <si>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</si>
  <si>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</si>
  <si>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</si>
  <si>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</si>
  <si>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</si>
  <si>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</si>
  <si>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</si>
  <si>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</si>
  <si>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</si>
  <si>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</si>
  <si>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</si>
  <si>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</si>
  <si>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</si>
  <si>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</si>
  <si>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</si>
  <si>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</si>
  <si>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</si>
  <si>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</si>
  <si>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</si>
  <si>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</si>
  <si>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</si>
  <si>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</si>
  <si>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</si>
  <si>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</si>
  <si>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</si>
  <si>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</si>
  <si>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</si>
  <si>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</si>
  <si>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</si>
  <si>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</si>
  <si>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</si>
  <si>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</si>
  <si>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</si>
  <si>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</si>
  <si>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</si>
  <si>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</si>
  <si>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</si>
  <si>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</si>
  <si>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</si>
  <si>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</si>
  <si>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</si>
  <si>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</si>
  <si>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</si>
  <si>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</si>
  <si>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</si>
  <si>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</si>
  <si>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</si>
  <si>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</si>
  <si>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</si>
  <si>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</si>
  <si>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</si>
  <si>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</si>
  <si>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</si>
  <si>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</si>
  <si>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</si>
  <si>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</si>
  <si>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</si>
  <si>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</si>
  <si>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</si>
  <si>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</si>
  <si>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</si>
  <si>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</si>
  <si>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</si>
  <si>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</si>
  <si>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</si>
  <si>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</si>
  <si>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</si>
  <si>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</si>
  <si>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</si>
  <si>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</si>
  <si>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</si>
  <si>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</si>
  <si>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</si>
  <si>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</si>
  <si>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</si>
  <si>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</si>
  <si>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</si>
  <si>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</si>
  <si>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</si>
  <si>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</si>
  <si>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</si>
  <si>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</si>
  <si>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</si>
  <si>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</si>
  <si>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</si>
  <si>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</si>
  <si>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</si>
  <si>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</si>
  <si>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</si>
  <si>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</si>
  <si>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</si>
  <si>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</si>
  <si>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</si>
  <si>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</si>
  <si>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</si>
  <si>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</si>
  <si>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</si>
  <si>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</si>
  <si>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</si>
  <si>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</si>
  <si>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</si>
  <si>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</si>
  <si>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</si>
  <si>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</si>
  <si>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</si>
  <si>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</si>
  <si>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</si>
  <si>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</si>
  <si>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</si>
  <si>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</si>
  <si>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</si>
  <si>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</si>
  <si>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</si>
  <si>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</si>
  <si>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</si>
  <si>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</si>
  <si>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</si>
  <si>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</si>
  <si>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</si>
  <si>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</si>
  <si>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</si>
  <si>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</si>
  <si>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</si>
  <si>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</si>
  <si>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</si>
  <si>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</si>
  <si>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</si>
  <si>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</si>
  <si>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</si>
  <si>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</si>
  <si>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</si>
  <si>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</si>
  <si>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</si>
  <si>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</si>
  <si>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</si>
  <si>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</si>
  <si>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</si>
  <si>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</si>
  <si>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</si>
  <si>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</si>
  <si>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</si>
  <si>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</si>
  <si>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</si>
  <si>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</si>
  <si>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</si>
  <si>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</si>
  <si>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</si>
  <si>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</si>
  <si>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</si>
  <si>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</si>
  <si>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</si>
  <si>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</si>
  <si>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</si>
  <si>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</si>
  <si>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</si>
  <si>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</si>
  <si>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</si>
  <si>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</si>
  <si>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</si>
  <si>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</si>
  <si>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</si>
  <si>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</si>
  <si>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</si>
  <si>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</si>
  <si>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</si>
  <si>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</si>
  <si>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</si>
  <si>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</si>
  <si>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</si>
  <si>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</si>
  <si>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</si>
  <si>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</si>
  <si>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</si>
  <si>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</si>
  <si>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</si>
  <si>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</si>
  <si>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</si>
  <si>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</si>
  <si>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</si>
  <si>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</si>
  <si>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</si>
  <si>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</si>
  <si>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</si>
  <si>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</si>
  <si>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</si>
  <si>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</si>
  <si>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</si>
  <si>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</si>
  <si>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</si>
  <si>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</si>
  <si>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</si>
  <si>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</si>
  <si>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</si>
  <si>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</si>
  <si>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</si>
  <si>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</si>
  <si>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</si>
  <si>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</si>
  <si>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</si>
  <si>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</si>
  <si>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</si>
  <si>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</si>
  <si>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</si>
  <si>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</si>
  <si>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</si>
  <si>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</si>
  <si>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</si>
  <si>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</si>
  <si>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</si>
  <si>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</si>
  <si>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</si>
  <si>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</si>
  <si>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</si>
  <si>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</si>
  <si>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</si>
  <si>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</si>
  <si>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</si>
  <si>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</si>
  <si>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</si>
  <si>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</si>
  <si>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</si>
  <si>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</si>
  <si>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</si>
  <si>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</si>
  <si>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</si>
  <si>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</si>
  <si>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</si>
  <si>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</si>
  <si>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</si>
  <si>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</si>
  <si>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</si>
  <si>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</si>
  <si>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</si>
  <si>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</si>
  <si>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</si>
  <si>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</si>
  <si>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</si>
  <si>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</si>
  <si>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</si>
  <si>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</si>
  <si>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</si>
  <si>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</si>
  <si>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</si>
  <si>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</si>
  <si>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</si>
  <si>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</si>
  <si>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</si>
  <si>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</si>
  <si>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</si>
  <si>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</si>
  <si>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</si>
  <si>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</si>
  <si>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</si>
  <si>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</si>
  <si>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</si>
  <si>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</si>
  <si>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</si>
  <si>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</si>
  <si>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</si>
  <si>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</si>
  <si>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</si>
  <si>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</si>
  <si>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</si>
  <si>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</si>
  <si>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</si>
  <si>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</si>
  <si>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</si>
  <si>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</si>
  <si>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</si>
  <si>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</si>
  <si>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</si>
  <si>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</si>
  <si>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</si>
  <si>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</si>
  <si>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</si>
  <si>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</si>
  <si>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</si>
  <si>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</si>
  <si>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</si>
  <si>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</si>
  <si>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</si>
  <si>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</si>
  <si>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</si>
  <si>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</si>
  <si>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</si>
  <si>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</si>
  <si>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</si>
  <si>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</si>
  <si>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</si>
  <si>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</si>
  <si>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</si>
  <si>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</si>
  <si>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</si>
  <si>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</si>
  <si>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</si>
  <si>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</si>
  <si>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</si>
  <si>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</si>
  <si>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</si>
  <si>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</si>
  <si>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</si>
  <si>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</si>
  <si>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</si>
  <si>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</si>
  <si>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</si>
  <si>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</si>
  <si>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</si>
  <si>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</si>
  <si>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</si>
  <si>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</si>
  <si>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</si>
  <si>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</si>
  <si>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</si>
  <si>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</si>
  <si>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</si>
  <si>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</si>
  <si>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</si>
  <si>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</si>
  <si>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</si>
  <si>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</si>
  <si>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</si>
  <si>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</si>
  <si>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</si>
  <si>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</si>
  <si>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</si>
  <si>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</si>
  <si>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</si>
  <si>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</si>
  <si>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</si>
  <si>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</si>
  <si>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</si>
  <si>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</si>
  <si>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</si>
  <si>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</si>
  <si>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</si>
  <si>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</si>
  <si>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</si>
  <si>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</si>
  <si>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</si>
  <si>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</si>
  <si>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</si>
  <si>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</si>
  <si>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</si>
  <si>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</si>
  <si>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</si>
  <si>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</si>
  <si>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</si>
  <si>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</si>
  <si>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</si>
  <si>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</si>
  <si>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</si>
  <si>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</si>
  <si>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</si>
  <si>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</si>
  <si>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</si>
  <si>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</si>
  <si>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</si>
  <si>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</si>
  <si>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</si>
  <si>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</si>
  <si>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</si>
  <si>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</si>
  <si>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</si>
  <si>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</si>
  <si>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</si>
  <si>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</si>
  <si>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</si>
  <si>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</si>
  <si>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</si>
  <si>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</si>
  <si>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</si>
  <si>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</si>
  <si>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</si>
  <si>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</si>
  <si>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</si>
  <si>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</si>
  <si>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</si>
  <si>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</si>
  <si>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</si>
  <si>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</si>
  <si>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</si>
  <si>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</si>
  <si>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</si>
  <si>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</si>
  <si>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</si>
  <si>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</si>
  <si>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</si>
  <si>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</si>
  <si>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</si>
  <si>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</si>
  <si>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</si>
  <si>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</si>
  <si>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</si>
  <si>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</si>
  <si>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</si>
  <si>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</si>
  <si>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</si>
  <si>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</si>
  <si>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</si>
  <si>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</si>
  <si>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</si>
  <si>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</si>
  <si>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</si>
  <si>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</si>
  <si>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</si>
  <si>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</si>
  <si>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</si>
  <si>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</si>
  <si>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</si>
  <si>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</si>
  <si>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</si>
  <si>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</si>
  <si>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</si>
  <si>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</si>
  <si>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</si>
  <si>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</si>
  <si>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</si>
  <si>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</si>
  <si>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</si>
  <si>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</si>
  <si>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</si>
  <si>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</si>
  <si>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</si>
  <si>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</si>
  <si>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</si>
  <si>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</si>
  <si>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</si>
  <si>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</si>
  <si>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</si>
  <si>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</si>
  <si>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</si>
  <si>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</si>
  <si>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</si>
  <si>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</si>
  <si>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</si>
  <si>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</si>
  <si>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</si>
  <si>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</si>
  <si>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</si>
  <si>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</si>
  <si>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</si>
  <si>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</si>
  <si>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</si>
  <si>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</si>
  <si>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</si>
  <si>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</si>
  <si>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</si>
  <si>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</si>
  <si>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</si>
  <si>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</si>
  <si>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</si>
  <si>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</si>
  <si>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</si>
  <si>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</si>
  <si>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</si>
  <si>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</si>
  <si>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</si>
  <si>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</si>
  <si>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</si>
  <si>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</si>
  <si>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</si>
  <si>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</si>
  <si>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</si>
  <si>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</si>
  <si>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</si>
  <si>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</si>
  <si>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</si>
  <si>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</si>
  <si>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</si>
  <si>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</si>
  <si>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</si>
  <si>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</si>
  <si>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</si>
  <si>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</si>
  <si>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</si>
  <si>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</si>
  <si>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</si>
  <si>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</si>
  <si>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</si>
  <si>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</si>
  <si>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</si>
  <si>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</si>
  <si>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</si>
  <si>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</si>
  <si>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</si>
  <si>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</si>
  <si>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</si>
  <si>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</si>
  <si>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</si>
  <si>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</si>
  <si>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</si>
  <si>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</si>
  <si>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</si>
  <si>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</si>
  <si>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</si>
  <si>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</si>
  <si>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</si>
  <si>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</si>
  <si>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</si>
  <si>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</si>
  <si>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</si>
  <si>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</si>
  <si>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</si>
  <si>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</si>
  <si>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</si>
  <si>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</si>
  <si>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</si>
  <si>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</si>
  <si>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</si>
  <si>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</si>
  <si>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</si>
  <si>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</si>
  <si>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</si>
  <si>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</si>
  <si>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</si>
  <si>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</si>
  <si>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</si>
  <si>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</si>
  <si>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</si>
  <si>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</si>
  <si>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</si>
  <si>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</si>
  <si>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</si>
  <si>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</si>
  <si>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</si>
  <si>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</si>
  <si>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</si>
  <si>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</si>
  <si>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</si>
  <si>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</si>
  <si>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</si>
  <si>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</si>
  <si>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</si>
  <si>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</si>
  <si>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</si>
  <si>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</si>
  <si>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</si>
  <si>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</si>
  <si>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</si>
  <si>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</si>
  <si>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</si>
  <si>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</si>
  <si>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</si>
  <si>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</si>
  <si>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</si>
  <si>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</si>
  <si>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</si>
  <si>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</si>
  <si>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</si>
  <si>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</si>
  <si>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</si>
  <si>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</si>
  <si>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</si>
  <si>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</si>
  <si>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</si>
  <si>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</si>
  <si>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</si>
  <si>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</si>
  <si>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</si>
  <si>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</si>
  <si>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</si>
  <si>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</si>
  <si>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</si>
  <si>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</si>
  <si>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</si>
  <si>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</si>
  <si>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</si>
  <si>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</si>
  <si>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</si>
  <si>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</si>
  <si>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</si>
  <si>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</si>
  <si>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</si>
  <si>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</si>
  <si>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</si>
  <si>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</si>
  <si>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</si>
  <si>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</si>
  <si>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</si>
  <si>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</si>
  <si>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</si>
  <si>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</si>
  <si>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</si>
  <si>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</si>
  <si>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</si>
  <si>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</si>
  <si>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</si>
  <si>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</si>
  <si>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</si>
  <si>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</si>
  <si>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</si>
  <si>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</si>
  <si>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</si>
  <si>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</si>
  <si>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</si>
  <si>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</si>
  <si>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</si>
  <si>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</si>
  <si>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</si>
  <si>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</si>
  <si>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</si>
  <si>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</si>
  <si>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</si>
  <si>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</si>
  <si>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</si>
  <si>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</si>
  <si>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</si>
  <si>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</si>
  <si>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</si>
  <si>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</si>
  <si>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</si>
  <si>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</si>
  <si>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</si>
  <si>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</si>
  <si>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</si>
  <si>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</si>
  <si>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</si>
  <si>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</si>
  <si>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</si>
  <si>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</si>
  <si>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</si>
  <si>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</si>
  <si>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</si>
  <si>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</si>
  <si>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</si>
  <si>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</si>
  <si>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</si>
  <si>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</si>
  <si>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</si>
  <si>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</si>
  <si>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</si>
  <si>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</si>
  <si>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</si>
  <si>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</si>
  <si>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</si>
  <si>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</si>
  <si>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</si>
  <si>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</si>
  <si>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</si>
  <si>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</si>
  <si>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</si>
  <si>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</si>
  <si>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</si>
  <si>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</si>
  <si>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</si>
  <si>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</si>
  <si>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</si>
  <si>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</si>
  <si>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</si>
  <si>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</si>
  <si>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</si>
  <si>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</si>
  <si>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</si>
  <si>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</si>
  <si>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</si>
  <si>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</si>
  <si>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</si>
  <si>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</si>
  <si>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</si>
  <si>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</si>
  <si>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</si>
  <si>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</si>
  <si>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</si>
  <si>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</si>
  <si>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</si>
  <si>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</si>
  <si>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</si>
  <si>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</si>
  <si>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</si>
  <si>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</si>
  <si>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</si>
  <si>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</si>
  <si>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</si>
  <si>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</si>
  <si>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</si>
  <si>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</si>
  <si>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</si>
  <si>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</si>
  <si>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</si>
  <si>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</si>
  <si>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</si>
  <si>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</si>
  <si>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</si>
  <si>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</si>
  <si>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</si>
  <si>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</si>
  <si>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</si>
  <si>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</si>
  <si>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</si>
  <si>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</si>
  <si>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</si>
  <si>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</si>
  <si>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</si>
  <si>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</si>
  <si>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</si>
  <si>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</si>
  <si>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</si>
  <si>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</si>
  <si>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</si>
  <si>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</si>
  <si>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</si>
  <si>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</si>
  <si>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</si>
  <si>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</si>
  <si>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</si>
  <si>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</si>
  <si>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</si>
  <si>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</si>
  <si>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</si>
  <si>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</si>
  <si>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</si>
  <si>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</si>
  <si>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</si>
  <si>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</si>
  <si>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</si>
  <si>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</si>
  <si>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</si>
  <si>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</si>
  <si>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</si>
  <si>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</si>
  <si>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</si>
  <si>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</si>
  <si>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</si>
  <si>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</si>
  <si>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</si>
  <si>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</si>
  <si>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</si>
  <si>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</si>
  <si>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</si>
  <si>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</si>
  <si>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</si>
  <si>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</si>
  <si>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</si>
  <si>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</si>
  <si>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</si>
  <si>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</si>
  <si>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</si>
  <si>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</si>
  <si>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</si>
  <si>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</si>
  <si>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</si>
  <si>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</si>
  <si>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</si>
  <si>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</si>
  <si>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</si>
  <si>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</si>
  <si>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</si>
  <si>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</si>
  <si>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</si>
  <si>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</si>
  <si>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</si>
  <si>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</si>
  <si>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</si>
  <si>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</si>
  <si>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</si>
  <si>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</si>
  <si>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</si>
  <si>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</si>
  <si>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</si>
  <si>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</si>
  <si>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</si>
  <si>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</si>
  <si>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</si>
  <si>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</si>
  <si>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</si>
  <si>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</si>
  <si>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</si>
  <si>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</si>
  <si>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</si>
  <si>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</si>
  <si>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</si>
  <si>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</si>
  <si>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</si>
  <si>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</si>
  <si>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</si>
  <si>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</si>
  <si>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</si>
  <si>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</si>
  <si>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</si>
  <si>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</si>
  <si>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</si>
  <si>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</si>
  <si>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</si>
  <si>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</si>
  <si>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</si>
  <si>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</si>
  <si>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</si>
  <si>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</si>
  <si>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</si>
  <si>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</si>
  <si>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</si>
  <si>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</si>
  <si>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</si>
  <si>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</si>
  <si>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</si>
  <si>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</si>
  <si>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</si>
  <si>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</si>
  <si>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</si>
  <si>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</si>
  <si>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</si>
  <si>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</si>
  <si>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</si>
  <si>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</si>
  <si>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</si>
  <si>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</si>
  <si>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</si>
  <si>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</si>
  <si>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</si>
  <si>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</si>
  <si>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</si>
  <si>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</si>
  <si>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</si>
  <si>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</si>
  <si>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</si>
  <si>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</si>
  <si>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</si>
  <si>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</si>
  <si>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</si>
  <si>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</si>
  <si>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</si>
  <si>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</si>
  <si>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</si>
  <si>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</si>
  <si>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</si>
  <si>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</si>
  <si>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</si>
  <si>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</si>
  <si>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</si>
  <si>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</si>
  <si>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</si>
  <si>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</si>
  <si>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</si>
  <si>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</si>
  <si>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</si>
  <si>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</si>
  <si>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</si>
  <si>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</si>
  <si>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</si>
  <si>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</si>
  <si>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</si>
  <si>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</si>
  <si>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</si>
  <si>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</si>
  <si>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</si>
  <si>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</si>
  <si>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</si>
  <si>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</si>
  <si>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</si>
  <si>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</si>
  <si>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</si>
  <si>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</si>
  <si>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</si>
  <si>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</si>
  <si>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</si>
  <si>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</si>
  <si>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</si>
  <si>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</si>
  <si>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</si>
  <si>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</si>
  <si>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</si>
  <si>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</si>
  <si>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</si>
  <si>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</si>
  <si>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</si>
  <si>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</si>
  <si>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</si>
  <si>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</si>
  <si>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</si>
  <si>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</si>
  <si>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</si>
  <si>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</si>
  <si>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</si>
  <si>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</si>
  <si>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</si>
  <si>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</si>
  <si>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</si>
  <si>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</si>
  <si>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</si>
  <si>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</si>
  <si>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</si>
  <si>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</si>
  <si>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</si>
  <si>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</si>
  <si>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</si>
  <si>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</si>
  <si>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</si>
  <si>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</si>
  <si>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</si>
  <si>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</si>
  <si>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</si>
  <si>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</si>
  <si>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</si>
  <si>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</si>
  <si>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</si>
  <si>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</si>
  <si>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</si>
  <si>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</si>
  <si>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</si>
  <si>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</si>
  <si>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</si>
  <si>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</si>
  <si>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</si>
  <si>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</si>
  <si>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</si>
  <si>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</si>
  <si>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</si>
  <si>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</si>
  <si>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</si>
  <si>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</si>
  <si>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</si>
  <si>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</si>
  <si>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</si>
  <si>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</si>
  <si>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</si>
  <si>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</si>
  <si>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</si>
  <si>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</si>
  <si>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</si>
  <si>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</si>
  <si>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</si>
  <si>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</si>
  <si>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</si>
  <si>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</si>
  <si>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</si>
  <si>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</si>
  <si>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</si>
  <si>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</si>
  <si>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</si>
  <si>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</si>
  <si>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</si>
  <si>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</si>
  <si>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</si>
  <si>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</si>
  <si>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</si>
  <si>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</si>
  <si>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</si>
  <si>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</si>
  <si>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</si>
  <si>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</si>
  <si>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</si>
  <si>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</si>
  <si>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</si>
  <si>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</si>
  <si>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</si>
  <si>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</si>
  <si>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</si>
  <si>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</si>
  <si>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</si>
  <si>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</si>
  <si>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</si>
  <si>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</si>
  <si>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</si>
  <si>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</si>
  <si>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</si>
  <si>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</si>
  <si>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</si>
  <si>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</si>
  <si>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</si>
  <si>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</si>
  <si>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</si>
  <si>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</si>
  <si>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</si>
  <si>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</si>
  <si>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</si>
  <si>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</si>
  <si>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</si>
  <si>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</si>
  <si>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</si>
  <si>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</si>
  <si>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</si>
  <si>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</si>
  <si>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</si>
  <si>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</si>
  <si>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</si>
  <si>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</si>
  <si>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</si>
  <si>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</si>
  <si>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</si>
  <si>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</si>
  <si>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</si>
  <si>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</si>
  <si>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</si>
  <si>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</si>
  <si>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</si>
  <si>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</si>
  <si>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</si>
  <si>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</si>
  <si>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</si>
  <si>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</si>
  <si>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</si>
  <si>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</si>
  <si>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</si>
  <si>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</si>
  <si>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</si>
  <si>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</si>
  <si>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</si>
  <si>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</si>
  <si>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</si>
  <si>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</si>
  <si>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</si>
  <si>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</si>
  <si>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</si>
  <si>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</si>
  <si>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</si>
  <si>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</si>
  <si>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</si>
  <si>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</si>
  <si>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</si>
  <si>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</si>
  <si>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</si>
  <si>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</si>
  <si>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</si>
  <si>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</si>
  <si>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</si>
  <si>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</si>
  <si>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</si>
  <si>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</si>
  <si>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</si>
  <si>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</si>
  <si>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</si>
  <si>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</si>
  <si>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</si>
  <si>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</si>
  <si>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</si>
  <si>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</si>
  <si>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</si>
  <si>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</si>
  <si>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</si>
  <si>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</si>
  <si>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</si>
  <si>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</si>
  <si>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</si>
  <si>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</si>
  <si>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</si>
  <si>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</si>
  <si>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</si>
  <si>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</si>
  <si>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</si>
  <si>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</si>
  <si>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</si>
  <si>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</si>
  <si>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</si>
  <si>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</si>
  <si>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</si>
  <si>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</si>
  <si>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</si>
  <si>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</si>
  <si>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</si>
  <si>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</si>
  <si>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</si>
  <si>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</si>
  <si>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</si>
  <si>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</si>
  <si>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</si>
  <si>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</si>
  <si>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</si>
  <si>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</si>
  <si>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</si>
  <si>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</si>
  <si>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</si>
  <si>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</si>
  <si>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</si>
  <si>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</si>
  <si>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</si>
  <si>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</si>
  <si>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</si>
  <si>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</si>
  <si>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</si>
  <si>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</si>
  <si>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</si>
  <si>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</si>
  <si>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</si>
  <si>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</si>
  <si>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</si>
  <si>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</si>
  <si>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</si>
  <si>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</si>
  <si>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</si>
  <si>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</si>
  <si>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</si>
  <si>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</si>
  <si>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</si>
  <si>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</si>
  <si>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</si>
  <si>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</si>
  <si>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</si>
  <si>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</si>
  <si>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</si>
  <si>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</si>
  <si>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</si>
  <si>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</si>
  <si>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</si>
  <si>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</si>
  <si>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</si>
  <si>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</si>
  <si>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</si>
  <si>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</si>
  <si>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</si>
  <si>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</si>
  <si>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</si>
  <si>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</si>
  <si>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</si>
  <si>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</si>
  <si>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</si>
  <si>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</si>
  <si>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</si>
  <si>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</si>
  <si>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</si>
  <si>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</si>
  <si>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</si>
  <si>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</si>
  <si>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</si>
  <si>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</si>
  <si>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</si>
  <si>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</si>
  <si>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</si>
  <si>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</si>
  <si>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</si>
  <si>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</si>
  <si>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</si>
  <si>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</si>
  <si>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</si>
  <si>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</si>
  <si>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</si>
  <si>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</si>
  <si>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</si>
  <si>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</si>
  <si>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</si>
  <si>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</si>
  <si>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</si>
  <si>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</si>
  <si>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</si>
  <si>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</si>
  <si>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</si>
  <si>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</si>
  <si>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</si>
  <si>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</si>
  <si>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</si>
  <si>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</si>
  <si>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</si>
  <si>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</si>
  <si>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</si>
  <si>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</si>
  <si>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</si>
  <si>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</si>
  <si>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</si>
  <si>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</si>
  <si>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</si>
  <si>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</si>
  <si>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</si>
  <si>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</si>
  <si>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</si>
  <si>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</si>
  <si>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</si>
  <si>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</si>
  <si>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</si>
  <si>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</si>
  <si>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</si>
  <si>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</si>
  <si>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</si>
  <si>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</si>
  <si>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</si>
  <si>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</si>
  <si>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</si>
  <si>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</si>
  <si>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</si>
  <si>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</si>
  <si>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</si>
  <si>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</si>
  <si>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</si>
  <si>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</si>
  <si>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</si>
  <si>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</si>
  <si>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</si>
  <si>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</si>
  <si>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</si>
  <si>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</si>
  <si>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</si>
  <si>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</si>
  <si>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</si>
  <si>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</si>
  <si>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</si>
  <si>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</si>
  <si>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</si>
  <si>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</si>
  <si>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</si>
  <si>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</si>
  <si>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</si>
  <si>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</si>
  <si>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</si>
  <si>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</si>
  <si>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</si>
  <si>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</si>
  <si>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</si>
  <si>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</si>
  <si>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</si>
  <si>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</si>
  <si>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</si>
  <si>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</si>
  <si>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</si>
  <si>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</si>
  <si>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</si>
  <si>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</si>
  <si>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</si>
  <si>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</si>
  <si>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</si>
  <si>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</si>
  <si>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</si>
  <si>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</si>
  <si>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</si>
  <si>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</si>
  <si>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</si>
  <si>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</si>
  <si>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</si>
  <si>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</si>
  <si>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</si>
  <si>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</si>
  <si>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</si>
  <si>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</si>
  <si>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</si>
  <si>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</si>
  <si>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</si>
  <si>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</si>
  <si>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</si>
  <si>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</si>
  <si>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</si>
  <si>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</si>
  <si>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</si>
  <si>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</si>
  <si>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</si>
  <si>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</si>
  <si>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</si>
  <si>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</si>
  <si>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</si>
  <si>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</si>
  <si>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</si>
  <si>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</si>
  <si>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</si>
  <si>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</si>
  <si>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</si>
  <si>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</si>
  <si>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</si>
  <si>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</si>
  <si>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</si>
  <si>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</si>
  <si>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</si>
  <si>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</si>
  <si>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</si>
  <si>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</si>
  <si>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</si>
  <si>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</si>
  <si>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</si>
  <si>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</si>
  <si>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</si>
  <si>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</si>
  <si>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</si>
  <si>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</si>
  <si>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</si>
  <si>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</si>
  <si>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</si>
  <si>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</si>
  <si>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</si>
  <si>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</si>
  <si>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</si>
  <si>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</si>
  <si>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</si>
  <si>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</si>
  <si>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</si>
  <si>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</si>
  <si>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</si>
  <si>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</si>
  <si>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</si>
  <si>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</si>
  <si>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</si>
  <si>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</si>
  <si>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</si>
  <si>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</si>
  <si>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</si>
  <si>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</si>
  <si>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</si>
  <si>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</si>
  <si>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</si>
  <si>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</si>
  <si>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</si>
  <si>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</si>
  <si>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</si>
  <si>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</si>
  <si>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</si>
  <si>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</si>
  <si>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</si>
  <si>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</si>
  <si>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</si>
  <si>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</si>
  <si>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</si>
  <si>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</si>
  <si>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</si>
  <si>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</si>
  <si>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</si>
  <si>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</si>
  <si>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</si>
  <si>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</si>
  <si>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</si>
  <si>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</si>
  <si>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</si>
  <si>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</si>
  <si>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</si>
  <si>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</si>
  <si>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</si>
  <si>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</si>
  <si>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</si>
  <si>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</si>
  <si>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</si>
  <si>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</si>
  <si>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</si>
  <si>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</si>
  <si>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</si>
  <si>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</si>
  <si>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</si>
  <si>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</si>
  <si>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</si>
  <si>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</si>
  <si>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</si>
  <si>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</si>
  <si>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</si>
  <si>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</si>
  <si>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</si>
  <si>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</si>
  <si>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</si>
  <si>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</si>
  <si>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</si>
  <si>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</si>
  <si>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</si>
  <si>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</si>
  <si>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</si>
  <si>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</si>
  <si>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</si>
  <si>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</si>
  <si>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</si>
  <si>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</si>
  <si>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</si>
  <si>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</si>
  <si>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</si>
  <si>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</si>
  <si>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</si>
  <si>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</si>
  <si>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</si>
  <si>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</si>
  <si>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</si>
  <si>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</si>
  <si>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</si>
  <si>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</si>
  <si>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</si>
  <si>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</si>
  <si>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</si>
  <si>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</si>
  <si>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</si>
  <si>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</si>
  <si>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</si>
  <si>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</si>
  <si>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</si>
  <si>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</si>
  <si>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</si>
  <si>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</si>
  <si>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</si>
  <si>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</si>
  <si>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</si>
  <si>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</si>
  <si>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</si>
  <si>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</si>
  <si>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</si>
  <si>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</si>
  <si>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</si>
  <si>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</si>
  <si>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</si>
  <si>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</si>
  <si>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</si>
  <si>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</si>
  <si>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</si>
  <si>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</si>
  <si>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</si>
  <si>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</si>
  <si>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</si>
  <si>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</si>
  <si>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</si>
  <si>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</si>
  <si>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</si>
  <si>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</si>
  <si>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</si>
  <si>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</si>
  <si>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</si>
  <si>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</si>
  <si>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</si>
  <si>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</si>
  <si>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</si>
  <si>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</si>
  <si>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</si>
  <si>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</si>
  <si>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</si>
  <si>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</si>
  <si>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</si>
  <si>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</si>
  <si>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</si>
  <si>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</si>
  <si>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</si>
  <si>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</si>
  <si>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</si>
  <si>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</si>
  <si>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</si>
  <si>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</si>
  <si>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</si>
  <si>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</si>
  <si>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</si>
  <si>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</si>
  <si>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</si>
  <si>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</si>
  <si>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</si>
  <si>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</si>
  <si>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</si>
  <si>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</si>
  <si>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</si>
  <si>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</si>
  <si>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</si>
  <si>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</si>
  <si>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</si>
  <si>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</si>
  <si>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</si>
  <si>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</si>
  <si>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</si>
  <si>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</si>
  <si>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</si>
  <si>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</si>
  <si>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</si>
  <si>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</si>
  <si>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</si>
  <si>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</si>
  <si>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</si>
  <si>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</si>
  <si>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</si>
  <si>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</si>
  <si>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</si>
  <si>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</si>
  <si>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</si>
  <si>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</si>
  <si>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</si>
  <si>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</si>
  <si>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</si>
  <si>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</si>
  <si>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</si>
  <si>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</si>
  <si>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</si>
  <si>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</si>
  <si>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</si>
  <si>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</si>
  <si>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</si>
  <si>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</si>
  <si>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</si>
  <si>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</si>
  <si>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</si>
  <si>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</si>
  <si>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</si>
  <si>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</si>
  <si>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</si>
  <si>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</si>
  <si>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</si>
  <si>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</si>
  <si>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</si>
  <si>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</si>
  <si>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</si>
  <si>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</si>
  <si>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</si>
  <si>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</si>
  <si>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</si>
  <si>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</si>
  <si>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</si>
  <si>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</si>
  <si>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</si>
  <si>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</si>
  <si>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</si>
  <si>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</si>
  <si>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</si>
  <si>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</si>
  <si>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</si>
  <si>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</si>
  <si>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</si>
  <si>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</si>
  <si>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</si>
  <si>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</si>
  <si>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</si>
  <si>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</si>
  <si>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</si>
  <si>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</si>
  <si>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</si>
  <si>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</si>
  <si>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</si>
  <si>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</si>
  <si>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</si>
  <si>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</si>
  <si>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</si>
  <si>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</si>
  <si>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</si>
  <si>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</si>
  <si>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</si>
  <si>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</si>
  <si>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</si>
  <si>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</si>
  <si>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</si>
  <si>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</si>
  <si>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</si>
  <si>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</si>
  <si>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</si>
  <si>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</si>
  <si>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</si>
  <si>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</si>
  <si>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</si>
  <si>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</si>
  <si>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</si>
  <si>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</si>
  <si>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</si>
  <si>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</si>
  <si>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</si>
  <si>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</si>
  <si>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</si>
  <si>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</si>
  <si>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</si>
  <si>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</si>
  <si>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</si>
  <si>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</si>
  <si>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</si>
  <si>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</si>
  <si>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</si>
  <si>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</si>
  <si>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</si>
  <si>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</si>
  <si>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</si>
  <si>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</si>
  <si>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</si>
  <si>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</si>
  <si>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</si>
  <si>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</si>
  <si>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</si>
  <si>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</si>
  <si>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</si>
  <si>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</si>
  <si>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</si>
  <si>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</si>
  <si>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</si>
  <si>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</si>
  <si>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</si>
  <si>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</si>
  <si>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</si>
  <si>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</si>
  <si>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</si>
  <si>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</si>
  <si>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</si>
  <si>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</si>
  <si>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</si>
  <si>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</si>
  <si>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</si>
  <si>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</si>
  <si>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</si>
  <si>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</si>
  <si>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</si>
  <si>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</si>
  <si>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</si>
  <si>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</si>
  <si>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</si>
  <si>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</si>
  <si>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</si>
  <si>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</si>
  <si>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</si>
  <si>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</si>
  <si>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</si>
  <si>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</si>
  <si>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</si>
  <si>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</si>
  <si>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</si>
  <si>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</si>
  <si>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</si>
  <si>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</si>
  <si>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</si>
  <si>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</si>
  <si>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</si>
  <si>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</si>
  <si>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</si>
  <si>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</si>
  <si>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</si>
  <si>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</si>
  <si>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</si>
  <si>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</si>
  <si>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</si>
  <si>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</si>
  <si>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</si>
  <si>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</si>
  <si>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</si>
  <si>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</si>
  <si>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</si>
  <si>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</si>
  <si>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</si>
  <si>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</si>
  <si>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</si>
  <si>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</si>
  <si>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</si>
  <si>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</si>
  <si>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</si>
  <si>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</si>
  <si>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</si>
  <si>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</si>
  <si>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</si>
  <si>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</si>
  <si>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</si>
  <si>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</si>
  <si>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</si>
  <si>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</si>
  <si>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</si>
  <si>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</si>
  <si>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</si>
  <si>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</si>
  <si>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</si>
  <si>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</si>
  <si>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</si>
  <si>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</si>
  <si>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</si>
  <si>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</si>
  <si>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</si>
  <si>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</si>
  <si>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</si>
  <si>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</si>
  <si>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</si>
  <si>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</si>
  <si>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</si>
  <si>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</si>
  <si>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</si>
  <si>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</si>
  <si>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</si>
  <si>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</si>
  <si>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</si>
  <si>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</si>
  <si>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</si>
  <si>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</si>
  <si>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</si>
  <si>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</si>
  <si>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</si>
  <si>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</si>
  <si>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</si>
  <si>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</si>
  <si>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</si>
  <si>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</si>
  <si>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</si>
  <si>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</si>
  <si>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</si>
  <si>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</si>
  <si>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</si>
  <si>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</si>
  <si>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</si>
  <si>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</si>
  <si>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</si>
  <si>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</si>
  <si>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</si>
  <si>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</si>
  <si>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</si>
  <si>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</si>
  <si>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</si>
  <si>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</si>
  <si>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</si>
  <si>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</si>
  <si>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</si>
  <si>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</si>
  <si>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</si>
  <si>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</si>
  <si>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</si>
  <si>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</si>
  <si>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</si>
  <si>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</si>
  <si>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</si>
  <si>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</si>
  <si>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</si>
  <si>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</si>
  <si>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</si>
  <si>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</si>
  <si>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</si>
  <si>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</si>
  <si>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</si>
  <si>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</si>
  <si>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</si>
  <si>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</si>
  <si>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</si>
  <si>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</si>
  <si>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</si>
  <si>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</si>
  <si>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</si>
  <si>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</si>
  <si>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</si>
  <si>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</si>
  <si>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</si>
  <si>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</si>
  <si>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</si>
  <si>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</si>
  <si>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</si>
  <si>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</si>
  <si>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</si>
  <si>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</si>
  <si>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</si>
  <si>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</si>
  <si>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</si>
  <si>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</si>
  <si>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</si>
  <si>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</si>
  <si>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</si>
  <si>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</si>
  <si>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</si>
  <si>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</si>
  <si>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</si>
  <si>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</si>
  <si>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</si>
  <si>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</si>
  <si>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</si>
  <si>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</si>
  <si>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</si>
  <si>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</si>
  <si>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</si>
  <si>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</si>
  <si>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</si>
  <si>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</si>
  <si>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</si>
  <si>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</si>
  <si>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</si>
  <si>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</si>
  <si>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</si>
  <si>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</si>
  <si>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</si>
  <si>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</si>
  <si>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</si>
  <si>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</si>
  <si>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</si>
  <si>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</si>
  <si>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</si>
  <si>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</si>
  <si>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</si>
  <si>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</si>
  <si>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</si>
  <si>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</si>
  <si>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</si>
  <si>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</si>
  <si>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</si>
  <si>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</si>
  <si>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</si>
  <si>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</si>
  <si>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</si>
  <si>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</si>
  <si>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</si>
  <si>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</si>
  <si>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</si>
  <si>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</si>
  <si>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</si>
  <si>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</si>
  <si>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</si>
  <si>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</si>
  <si>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</si>
  <si>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</si>
  <si>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</si>
  <si>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</si>
  <si>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</si>
  <si>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</si>
  <si>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</si>
  <si>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</si>
  <si>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</si>
  <si>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</si>
  <si>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</si>
  <si>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</si>
  <si>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</si>
  <si>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</si>
  <si>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</si>
  <si>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</si>
  <si>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</si>
  <si>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</si>
  <si>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</si>
  <si>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</si>
  <si>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</si>
  <si>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</si>
  <si>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</si>
  <si>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</si>
  <si>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</si>
  <si>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</si>
  <si>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</si>
  <si>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</si>
  <si>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</si>
  <si>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</si>
  <si>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</si>
  <si>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</si>
  <si>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</si>
  <si>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</si>
  <si>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</si>
  <si>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</si>
  <si>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</si>
  <si>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</si>
  <si>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</si>
  <si>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</si>
  <si>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</si>
  <si>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</si>
  <si>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</si>
  <si>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</si>
  <si>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</si>
  <si>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</si>
  <si>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</si>
  <si>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</si>
  <si>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</si>
  <si>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</si>
  <si>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</si>
  <si>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</si>
  <si>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</si>
  <si>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</si>
  <si>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</si>
  <si>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</si>
  <si>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</si>
  <si>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</si>
  <si>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</si>
  <si>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</si>
  <si>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</si>
  <si>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</si>
  <si>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</si>
  <si>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</si>
  <si>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</si>
  <si>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</si>
  <si>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</si>
  <si>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</si>
  <si>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</si>
  <si>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</si>
  <si>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</si>
  <si>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</si>
  <si>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</si>
  <si>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</si>
  <si>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</si>
  <si>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</si>
  <si>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</si>
  <si>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</si>
  <si>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</si>
  <si>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</si>
  <si>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</si>
  <si>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</si>
  <si>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</si>
  <si>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</si>
  <si>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</si>
  <si>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</si>
  <si>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</si>
  <si>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</si>
  <si>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</si>
  <si>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</si>
  <si>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</si>
  <si>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</si>
  <si>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</si>
  <si>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</si>
  <si>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</si>
  <si>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</si>
  <si>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</si>
  <si>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</si>
  <si>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</si>
  <si>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</si>
  <si>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</si>
  <si>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</si>
  <si>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</si>
  <si>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</si>
  <si>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</si>
  <si>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</si>
  <si>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</si>
  <si>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</si>
  <si>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</si>
  <si>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</si>
  <si>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</si>
  <si>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</si>
  <si>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</si>
  <si>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</si>
  <si>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</si>
  <si>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</si>
  <si>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</si>
  <si>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</si>
  <si>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</si>
  <si>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</si>
  <si>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</si>
  <si>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</si>
  <si>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</si>
  <si>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</si>
  <si>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</si>
  <si>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</si>
  <si>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</si>
  <si>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</si>
  <si>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</si>
  <si>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</si>
  <si>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</si>
  <si>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</si>
  <si>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</si>
  <si>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</si>
  <si>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</si>
  <si>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</si>
  <si>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</si>
  <si>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</si>
  <si>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</si>
  <si>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</si>
  <si>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</si>
  <si>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</si>
  <si>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</si>
  <si>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</si>
  <si>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</si>
  <si>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</si>
  <si>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</si>
  <si>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</si>
  <si>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</si>
  <si>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</si>
  <si>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</si>
  <si>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</si>
  <si>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</si>
  <si>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</si>
  <si>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</si>
  <si>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</si>
  <si>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</si>
  <si>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</si>
  <si>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</si>
  <si>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</si>
  <si>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</si>
  <si>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</si>
  <si>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</si>
  <si>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</si>
  <si>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</si>
  <si>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</si>
  <si>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</si>
  <si>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</si>
  <si>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</si>
  <si>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</si>
  <si>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</si>
  <si>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</si>
  <si>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</si>
  <si>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</si>
  <si>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</si>
  <si>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</si>
  <si>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</si>
  <si>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</si>
  <si>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</si>
  <si>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</si>
  <si>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</si>
  <si>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</si>
  <si>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</si>
  <si>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</si>
  <si>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</si>
  <si>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</si>
  <si>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</si>
  <si>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</si>
  <si>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</si>
  <si>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</si>
  <si>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</si>
  <si>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</si>
  <si>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</si>
  <si>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</si>
  <si>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</si>
  <si>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</si>
  <si>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</si>
  <si>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</si>
  <si>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</si>
  <si>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</si>
  <si>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</si>
  <si>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</si>
  <si>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</si>
  <si>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</si>
  <si>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</si>
  <si>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</si>
  <si>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</si>
  <si>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</si>
  <si>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</si>
  <si>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</si>
  <si>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</si>
  <si>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</si>
  <si>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</si>
  <si>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</si>
  <si>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</si>
  <si>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</si>
  <si>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</si>
  <si>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</si>
  <si>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</si>
  <si>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</si>
  <si>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</si>
  <si>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</si>
  <si>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</si>
  <si>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</si>
  <si>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</si>
  <si>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</si>
  <si>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</si>
  <si>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</si>
  <si>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</si>
  <si>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</si>
  <si>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</si>
  <si>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</si>
  <si>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</si>
  <si>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</si>
  <si>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</si>
  <si>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</si>
  <si>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</si>
  <si>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</si>
  <si>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</si>
  <si>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</si>
  <si>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</si>
  <si>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</si>
  <si>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</si>
  <si>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</si>
  <si>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</si>
  <si>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</si>
  <si>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</si>
  <si>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</si>
  <si>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</si>
  <si>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</si>
  <si>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</si>
  <si>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</si>
  <si>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</si>
  <si>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</si>
  <si>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</si>
  <si>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</si>
  <si>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</si>
  <si>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</si>
  <si>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</si>
  <si>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</si>
  <si>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</si>
  <si>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</si>
  <si>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</si>
  <si>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</si>
  <si>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</si>
  <si>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</si>
  <si>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</si>
  <si>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</si>
  <si>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</si>
  <si>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</si>
  <si>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</si>
  <si>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</si>
  <si>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</si>
  <si>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</si>
  <si>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</si>
  <si>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</si>
  <si>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</si>
  <si>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</si>
  <si>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</si>
  <si>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</si>
  <si>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</si>
  <si>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</si>
  <si>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</si>
  <si>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</si>
  <si>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</si>
  <si>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</si>
  <si>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</si>
  <si>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</si>
  <si>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</si>
  <si>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</si>
  <si>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</si>
  <si>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</si>
  <si>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</si>
  <si>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</si>
  <si>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</si>
  <si>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</si>
  <si>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</si>
  <si>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</si>
  <si>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</si>
  <si>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</si>
  <si>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</si>
  <si>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</si>
  <si>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</si>
  <si>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</si>
  <si>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</si>
  <si>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</si>
  <si>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</si>
  <si>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</si>
  <si>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</si>
  <si>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</si>
  <si>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</si>
  <si>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</si>
  <si>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</si>
  <si>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</si>
  <si>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</si>
  <si>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</si>
  <si>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</si>
  <si>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</si>
  <si>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</si>
  <si>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</si>
  <si>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</si>
  <si>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</si>
  <si>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</si>
  <si>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</si>
  <si>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</si>
  <si>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</si>
  <si>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</si>
  <si>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</si>
  <si>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</si>
  <si>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</si>
  <si>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</si>
  <si>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</si>
  <si>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</si>
  <si>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</si>
  <si>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</si>
  <si>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</si>
  <si>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</si>
  <si>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</si>
  <si>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</si>
  <si>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</si>
  <si>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</si>
  <si>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</si>
  <si>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</si>
  <si>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</si>
  <si>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</si>
  <si>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</si>
  <si>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</si>
  <si>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</si>
  <si>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</si>
  <si>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</si>
  <si>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</si>
  <si>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</si>
  <si>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</si>
  <si>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</si>
  <si>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</si>
  <si>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</si>
  <si>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</si>
  <si>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</si>
  <si>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</si>
  <si>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</si>
  <si>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</si>
  <si>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</si>
  <si>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</si>
  <si>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</si>
  <si>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</si>
  <si>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</si>
  <si>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</si>
  <si>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</si>
  <si>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</si>
  <si>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</si>
  <si>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</si>
  <si>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</si>
  <si>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</si>
  <si>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</si>
  <si>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</si>
  <si>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</si>
  <si>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</si>
  <si>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</si>
  <si>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</si>
  <si>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</si>
  <si>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</si>
  <si>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</si>
  <si>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</si>
  <si>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</si>
  <si>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</si>
  <si>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</si>
  <si>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</si>
  <si>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</si>
  <si>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</si>
  <si>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</si>
  <si>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</si>
  <si>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</si>
  <si>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</si>
  <si>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</si>
  <si>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</si>
  <si>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</si>
  <si>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</si>
  <si>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</si>
  <si>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</si>
  <si>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</si>
  <si>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</si>
  <si>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</si>
  <si>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</si>
  <si>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</si>
  <si>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</si>
  <si>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</si>
  <si>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</si>
  <si>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</si>
  <si>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</si>
  <si>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</si>
  <si>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</si>
  <si>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</si>
  <si>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</si>
  <si>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</si>
  <si>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</si>
  <si>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</si>
  <si>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</si>
  <si>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</si>
  <si>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</si>
  <si>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</si>
  <si>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</si>
  <si>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</si>
  <si>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</si>
  <si>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</si>
  <si>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</si>
  <si>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</si>
  <si>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</si>
  <si>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</si>
  <si>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</si>
  <si>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</si>
  <si>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</si>
  <si>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</si>
  <si>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</si>
  <si>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</si>
  <si>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</si>
  <si>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</si>
  <si>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</si>
  <si>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</si>
  <si>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</si>
  <si>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</si>
  <si>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</si>
  <si>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</si>
  <si>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</si>
  <si>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</si>
  <si>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</si>
  <si>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</si>
  <si>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</si>
  <si>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</si>
  <si>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</si>
  <si>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</si>
  <si>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</si>
  <si>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</si>
  <si>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</si>
  <si>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</si>
  <si>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</si>
  <si>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</si>
  <si>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</si>
  <si>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</si>
  <si>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</si>
  <si>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</si>
  <si>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</si>
  <si>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</si>
  <si>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</si>
  <si>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</si>
  <si>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</si>
  <si>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</si>
  <si>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</si>
  <si>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</si>
  <si>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</si>
  <si>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</si>
  <si>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</si>
  <si>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</si>
  <si>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</si>
  <si>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</si>
  <si>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</si>
  <si>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</si>
  <si>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</si>
  <si>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</si>
  <si>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</si>
  <si>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</si>
  <si>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</si>
  <si>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</si>
  <si>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</si>
  <si>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</si>
  <si>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</si>
  <si>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</si>
  <si>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</si>
  <si>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</si>
  <si>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</si>
  <si>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</si>
  <si>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</si>
  <si>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</si>
  <si>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</si>
  <si>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</si>
  <si>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</si>
  <si>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</si>
  <si>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</si>
  <si>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</si>
  <si>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</si>
  <si>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</si>
  <si>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</si>
  <si>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</si>
  <si>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</si>
  <si>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</si>
  <si>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</si>
  <si>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</si>
  <si>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</si>
  <si>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</si>
  <si>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</si>
  <si>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</si>
  <si>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</si>
  <si>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</si>
  <si>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</si>
  <si>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</si>
  <si>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</si>
  <si>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</si>
  <si>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</si>
  <si>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</si>
  <si>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</si>
  <si>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</si>
  <si>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</si>
  <si>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</si>
  <si>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</si>
  <si>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</si>
  <si>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</si>
  <si>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</si>
  <si>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</si>
  <si>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</si>
  <si>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</si>
  <si>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</si>
  <si>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</si>
  <si>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</si>
  <si>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</si>
  <si>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</si>
  <si>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</si>
  <si>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</si>
  <si>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</si>
  <si>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</si>
  <si>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</si>
  <si>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</si>
  <si>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</si>
  <si>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</si>
  <si>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</si>
  <si>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</si>
  <si>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</si>
  <si>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</si>
  <si>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</si>
  <si>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</si>
  <si>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</si>
  <si>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</si>
  <si>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</si>
  <si>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</si>
  <si>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</si>
  <si>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</si>
  <si>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</si>
  <si>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</si>
  <si>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</si>
  <si>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</si>
  <si>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</si>
  <si>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</si>
  <si>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</si>
  <si>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</si>
  <si>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</si>
  <si>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</si>
  <si>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</si>
  <si>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</si>
  <si>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</si>
  <si>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</si>
  <si>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</si>
  <si>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</si>
  <si>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</si>
  <si>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</si>
  <si>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</si>
  <si>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</si>
  <si>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</si>
  <si>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</si>
  <si>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</si>
  <si>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</si>
  <si>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</si>
  <si>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</si>
  <si>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</si>
  <si>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</si>
  <si>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</si>
  <si>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</si>
  <si>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</si>
  <si>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</si>
  <si>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</si>
  <si>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</si>
  <si>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</si>
  <si>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</si>
  <si>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</si>
  <si>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</si>
  <si>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</si>
  <si>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</si>
  <si>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</si>
  <si>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</si>
  <si>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</si>
  <si>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</si>
  <si>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</si>
  <si>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</si>
  <si>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</si>
  <si>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</si>
  <si>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</si>
  <si>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</si>
  <si>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</si>
  <si>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</si>
  <si>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</si>
  <si>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</si>
  <si>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</si>
  <si>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</si>
  <si>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</si>
  <si>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</si>
  <si>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</si>
  <si>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</si>
  <si>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</si>
  <si>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</si>
  <si>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</si>
  <si>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</si>
  <si>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</si>
  <si>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</si>
  <si>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</si>
  <si>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</si>
  <si>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</si>
  <si>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</si>
  <si>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</si>
  <si>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</si>
  <si>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</si>
  <si>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</si>
  <si>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</si>
  <si>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</si>
  <si>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</si>
  <si>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</si>
  <si>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</si>
  <si>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</si>
  <si>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</si>
  <si>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</si>
  <si>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</si>
  <si>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</si>
  <si>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</si>
  <si>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</si>
  <si>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</si>
  <si>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</si>
  <si>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</si>
  <si>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</si>
  <si>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</si>
  <si>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</si>
  <si>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</si>
  <si>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</si>
  <si>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</si>
  <si>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</si>
  <si>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</si>
  <si>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</si>
  <si>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</si>
  <si>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</si>
  <si>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</si>
  <si>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</si>
  <si>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</si>
  <si>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</si>
  <si>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</si>
  <si>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</si>
  <si>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</si>
  <si>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</si>
  <si>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</si>
  <si>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</si>
  <si>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</si>
  <si>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</si>
  <si>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</si>
  <si>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</si>
  <si>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</si>
  <si>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</si>
  <si>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</si>
  <si>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</si>
  <si>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</si>
  <si>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</si>
  <si>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</si>
  <si>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</si>
  <si>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</si>
  <si>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</si>
  <si>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</si>
  <si>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</si>
  <si>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</si>
  <si>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</si>
  <si>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</si>
  <si>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</si>
  <si>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</si>
  <si>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</si>
  <si>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</si>
  <si>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</si>
  <si>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</si>
  <si>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</si>
  <si>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</si>
  <si>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</si>
  <si>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</si>
  <si>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</si>
  <si>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</si>
  <si>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</si>
  <si>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</si>
  <si>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</si>
  <si>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</si>
  <si>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</si>
  <si>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</si>
  <si>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</si>
  <si>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</si>
  <si>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</si>
  <si>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</si>
  <si>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</si>
  <si>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</si>
  <si>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</si>
  <si>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</si>
  <si>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</si>
  <si>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</si>
  <si>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</si>
  <si>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</si>
  <si>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</si>
  <si>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</si>
  <si>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</si>
  <si>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</si>
  <si>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</si>
  <si>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</si>
  <si>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</si>
  <si>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</si>
  <si>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</si>
  <si>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</si>
  <si>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</si>
  <si>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</si>
  <si>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</si>
  <si>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</si>
  <si>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</si>
  <si>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</si>
  <si>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</si>
  <si>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</si>
  <si>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</si>
  <si>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</si>
  <si>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</si>
  <si>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</si>
  <si>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</si>
  <si>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</si>
  <si>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</si>
  <si>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</si>
  <si>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</si>
  <si>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</si>
  <si>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</si>
  <si>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</si>
  <si>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</si>
  <si>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</si>
  <si>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</si>
  <si>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</si>
  <si>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</si>
  <si>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</si>
  <si>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</si>
  <si>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</si>
  <si>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</si>
  <si>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</si>
  <si>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</si>
  <si>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</si>
  <si>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</si>
  <si>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</si>
  <si>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</si>
  <si>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</si>
  <si>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</si>
  <si>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</si>
  <si>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</si>
  <si>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</si>
  <si>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</si>
  <si>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</si>
  <si>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</si>
  <si>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</si>
  <si>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</si>
  <si>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</si>
  <si>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</si>
  <si>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</si>
  <si>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</si>
  <si>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</si>
  <si>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</si>
  <si>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</si>
  <si>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</si>
  <si>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</si>
  <si>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</si>
  <si>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</si>
  <si>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</si>
  <si>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</si>
  <si>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</si>
  <si>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</si>
  <si>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</si>
  <si>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</si>
  <si>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</si>
  <si>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</si>
  <si>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</si>
  <si>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</si>
  <si>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</si>
  <si>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</si>
  <si>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</si>
  <si>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</si>
  <si>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</si>
  <si>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</si>
  <si>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</si>
  <si>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</si>
  <si>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</si>
  <si>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</si>
  <si>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</si>
  <si>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</si>
  <si>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</si>
  <si>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</si>
  <si>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</si>
  <si>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</si>
  <si>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</si>
  <si>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</si>
  <si>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</si>
  <si>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</si>
  <si>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</si>
  <si>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</si>
  <si>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</si>
  <si>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</si>
  <si>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</si>
  <si>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</si>
  <si>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</si>
  <si>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</si>
  <si>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</si>
  <si>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</si>
  <si>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</si>
  <si>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</si>
  <si>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</si>
  <si>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</si>
  <si>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</si>
  <si>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</si>
  <si>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</si>
  <si>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</si>
  <si>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</si>
  <si>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</si>
  <si>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</si>
  <si>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</si>
  <si>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</si>
  <si>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</si>
  <si>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</si>
  <si>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</si>
  <si>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</si>
  <si>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</si>
  <si>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</si>
  <si>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</si>
  <si>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</si>
  <si>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</si>
  <si>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</si>
  <si>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</si>
  <si>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</si>
  <si>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</si>
  <si>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</si>
  <si>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</si>
  <si>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</si>
  <si>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</si>
  <si>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</si>
  <si>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</si>
  <si>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</si>
  <si>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</si>
  <si>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</si>
  <si>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</si>
  <si>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</si>
  <si>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</si>
  <si>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</si>
  <si>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</si>
  <si>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</si>
  <si>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</si>
  <si>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</si>
  <si>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</si>
  <si>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</si>
  <si>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</si>
  <si>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</si>
  <si>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</si>
  <si>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</si>
  <si>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</si>
  <si>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</si>
  <si>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</si>
  <si>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</si>
  <si>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</si>
  <si>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</si>
  <si>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</si>
  <si>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</si>
  <si>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</si>
  <si>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</si>
  <si>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</si>
  <si>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</si>
  <si>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</si>
  <si>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</si>
  <si>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</si>
  <si>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</si>
  <si>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</si>
  <si>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</si>
  <si>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</si>
  <si>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</si>
  <si>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</si>
  <si>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</si>
  <si>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</si>
  <si>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</si>
  <si>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</si>
  <si>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</si>
  <si>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</si>
  <si>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</si>
  <si>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</si>
  <si>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</si>
  <si>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</si>
  <si>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</si>
  <si>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</si>
  <si>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</si>
  <si>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</si>
  <si>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</si>
  <si>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</si>
  <si>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</si>
  <si>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</si>
  <si>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</si>
  <si>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</si>
  <si>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</si>
  <si>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</si>
  <si>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</si>
  <si>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</si>
  <si>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</si>
  <si>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</si>
  <si>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</si>
  <si>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</si>
  <si>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</si>
  <si>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</si>
  <si>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</si>
  <si>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</si>
  <si>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</si>
  <si>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</si>
  <si>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</si>
  <si>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</si>
  <si>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</si>
  <si>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</si>
  <si>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</si>
  <si>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</si>
  <si>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</si>
  <si>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</si>
  <si>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</si>
  <si>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</si>
  <si>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</si>
  <si>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</si>
  <si>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</si>
  <si>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</si>
  <si>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</si>
  <si>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</si>
  <si>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</si>
  <si>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</si>
  <si>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</si>
  <si>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</si>
  <si>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</si>
  <si>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</si>
  <si>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</si>
  <si>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</si>
  <si>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</si>
  <si>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</si>
  <si>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</si>
  <si>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</si>
  <si>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</si>
  <si>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</si>
  <si>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</si>
  <si>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</si>
  <si>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</si>
  <si>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</si>
  <si>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</si>
  <si>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</si>
  <si>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</si>
  <si>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</si>
  <si>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</si>
  <si>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</si>
  <si>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</si>
  <si>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</si>
  <si>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</si>
  <si>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</si>
  <si>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</si>
  <si>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</si>
  <si>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</si>
  <si>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</si>
  <si>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</si>
  <si>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</si>
  <si>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</si>
  <si>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</si>
  <si>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</si>
  <si>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</si>
  <si>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</si>
  <si>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</si>
  <si>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</si>
  <si>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</si>
  <si>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</si>
  <si>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</si>
  <si>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</si>
  <si>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</si>
  <si>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</si>
  <si>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</si>
  <si>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</si>
  <si>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</si>
  <si>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</si>
  <si>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</si>
  <si>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</si>
  <si>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</si>
  <si>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</si>
  <si>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</si>
  <si>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</si>
  <si>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</si>
  <si>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</si>
  <si>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</si>
  <si>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</si>
  <si>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</si>
  <si>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</si>
  <si>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</si>
  <si>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</si>
  <si>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</si>
  <si>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</si>
  <si>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</si>
  <si>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</si>
  <si>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</si>
  <si>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</si>
  <si>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</si>
  <si>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</si>
  <si>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</si>
  <si>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</si>
  <si>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</si>
  <si>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</si>
  <si>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</si>
  <si>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</si>
  <si>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</si>
  <si>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</si>
  <si>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</si>
  <si>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</si>
  <si>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</si>
  <si>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</si>
  <si>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</si>
  <si>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</si>
  <si>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</si>
  <si>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</si>
  <si>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</si>
  <si>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</si>
  <si>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</si>
  <si>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</si>
  <si>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</si>
  <si>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</si>
  <si>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</si>
  <si>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</si>
  <si>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</si>
  <si>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</si>
  <si>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</si>
  <si>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</si>
  <si>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</si>
  <si>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</si>
  <si>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</si>
  <si>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</si>
  <si>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</si>
  <si>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</si>
  <si>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</si>
  <si>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</si>
  <si>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</si>
  <si>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</si>
  <si>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</si>
  <si>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</si>
  <si>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</si>
  <si>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</si>
  <si>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</si>
  <si>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</si>
  <si>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</si>
  <si>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</si>
  <si>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</si>
  <si>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</si>
  <si>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</si>
  <si>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</si>
  <si>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</si>
  <si>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</si>
  <si>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</si>
  <si>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</si>
  <si>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</si>
  <si>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</si>
  <si>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</si>
  <si>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</si>
  <si>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</si>
  <si>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</si>
  <si>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</si>
  <si>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</si>
  <si>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</si>
  <si>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</si>
  <si>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</si>
  <si>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</si>
  <si>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</si>
  <si>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</si>
  <si>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</si>
  <si>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</si>
  <si>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</si>
  <si>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</si>
  <si>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</si>
  <si>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</si>
  <si>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</si>
  <si>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</si>
  <si>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</si>
  <si>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</si>
  <si>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</si>
  <si>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</si>
  <si>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</si>
  <si>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</si>
  <si>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</si>
  <si>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</si>
  <si>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</si>
  <si>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</si>
  <si>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</si>
  <si>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</si>
  <si>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</si>
  <si>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</si>
  <si>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</si>
  <si>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</si>
  <si>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</si>
  <si>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</si>
  <si>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</si>
  <si>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</si>
  <si>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</si>
  <si>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</si>
  <si>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</si>
  <si>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</si>
  <si>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</si>
  <si>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</si>
  <si>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</si>
  <si>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</si>
  <si>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</si>
  <si>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</si>
  <si>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</si>
  <si>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</si>
  <si>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</si>
  <si>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</si>
  <si>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</si>
  <si>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</si>
  <si>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</si>
  <si>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</si>
  <si>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</si>
  <si>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</si>
  <si>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</si>
  <si>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</si>
  <si>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</si>
  <si>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</si>
  <si>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</si>
  <si>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</si>
  <si>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</si>
  <si>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</si>
  <si>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</si>
  <si>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</si>
  <si>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</si>
  <si>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</si>
  <si>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</si>
  <si>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</si>
  <si>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</si>
  <si>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</si>
  <si>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</si>
  <si>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</si>
  <si>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</si>
  <si>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</si>
  <si>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</si>
  <si>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</si>
  <si>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</si>
  <si>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</si>
  <si>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</si>
  <si>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</si>
  <si>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</si>
  <si>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</si>
  <si>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</si>
  <si>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</si>
  <si>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</si>
  <si>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</si>
  <si>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</si>
  <si>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</si>
  <si>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</si>
  <si>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</si>
  <si>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</si>
  <si>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</si>
  <si>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</si>
  <si>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</si>
  <si>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</si>
  <si>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</si>
  <si>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</si>
  <si>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</si>
  <si>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</si>
  <si>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</si>
  <si>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</si>
  <si>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</si>
  <si>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</si>
  <si>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</si>
  <si>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</si>
  <si>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</si>
  <si>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</si>
  <si>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</si>
  <si>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</si>
  <si>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</si>
  <si>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</si>
  <si>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</si>
  <si>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</si>
  <si>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</si>
  <si>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</si>
  <si>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</si>
  <si>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</si>
  <si>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</si>
  <si>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</si>
  <si>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</si>
  <si>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</si>
  <si>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</si>
  <si>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</si>
  <si>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</si>
  <si>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</si>
  <si>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</si>
  <si>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</si>
  <si>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</si>
  <si>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</si>
  <si>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</si>
  <si>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</si>
  <si>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</si>
  <si>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</si>
  <si>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</si>
  <si>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</si>
  <si>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</si>
  <si>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</si>
  <si>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</si>
  <si>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</si>
  <si>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</si>
  <si>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</si>
  <si>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</si>
  <si>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</si>
  <si>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</si>
  <si>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</si>
  <si>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</si>
  <si>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</si>
  <si>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</si>
  <si>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</si>
  <si>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</si>
  <si>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</si>
  <si>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</si>
  <si>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</si>
  <si>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</si>
  <si>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</si>
  <si>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</si>
  <si>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</si>
  <si>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</si>
  <si>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</si>
  <si>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</si>
  <si>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</si>
  <si>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</si>
  <si>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</si>
  <si>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</si>
  <si>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</si>
  <si>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</si>
  <si>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</si>
  <si>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</si>
  <si>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</si>
  <si>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</si>
  <si>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</si>
  <si>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</si>
  <si>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</si>
  <si>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</si>
  <si>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</si>
  <si>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</si>
  <si>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</si>
  <si>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</si>
  <si>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</si>
  <si>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</si>
  <si>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</si>
  <si>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</si>
  <si>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</si>
  <si>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</si>
  <si>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</si>
  <si>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</si>
  <si>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</si>
  <si>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</si>
  <si>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</si>
  <si>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</si>
  <si>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</si>
  <si>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</si>
  <si>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</si>
  <si>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</si>
  <si>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</si>
  <si>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</si>
  <si>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</si>
  <si>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</si>
  <si>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</si>
  <si>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</si>
  <si>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</si>
  <si>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</si>
  <si>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</si>
  <si>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</si>
  <si>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</si>
  <si>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</si>
  <si>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</si>
  <si>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</si>
  <si>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</si>
  <si>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</si>
  <si>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</si>
  <si>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</si>
  <si>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</si>
  <si>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</si>
  <si>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</si>
  <si>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</si>
  <si>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</si>
  <si>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</si>
  <si>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</si>
  <si>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</si>
  <si>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</si>
  <si>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</si>
  <si>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</si>
  <si>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</si>
  <si>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</si>
  <si>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</si>
  <si>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</si>
  <si>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</si>
  <si>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</si>
  <si>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</si>
  <si>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</si>
  <si>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</si>
  <si>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</si>
  <si>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</si>
  <si>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</si>
  <si>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</si>
  <si>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</si>
  <si>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</si>
  <si>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</si>
  <si>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</si>
  <si>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</si>
  <si>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</si>
  <si>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</si>
  <si>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</si>
  <si>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</si>
  <si>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</si>
  <si>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</si>
  <si>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</si>
  <si>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</si>
  <si>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</si>
  <si>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</si>
  <si>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</si>
  <si>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</si>
  <si>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</si>
  <si>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</si>
  <si>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</si>
  <si>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</si>
  <si>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</si>
  <si>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</si>
  <si>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</si>
  <si>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</si>
  <si>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</si>
  <si>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</si>
  <si>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</si>
  <si>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</si>
  <si>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</si>
  <si>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</si>
  <si>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</si>
  <si>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</si>
  <si>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</si>
  <si>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</si>
  <si>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Values</t>
  </si>
  <si>
    <t>state</t>
  </si>
  <si>
    <t>sales</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</si>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</sst>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 0.00,&quot;K&quot;"/>
    <numFmt numFmtId="166" formatCode="&quot;$&quot;#,##0.00"/>
    <numFmt numFmtId="167" formatCode="&quot;#&quot;\ 0"/>
  </numFmts>
  <fonts count="8"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sz val="11"/>
      <color theme="1"/>
      <name val="Arial Rounded MT Bold"/>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rgb="FFABABAB"/>
      </left>
      <right/>
      <top style="thin">
        <color indexed="65"/>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6" fillId="0" borderId="0" applyFont="0" applyFill="0" applyBorder="0" applyAlignment="0" applyProtection="0"/>
    <xf numFmtId="9" fontId="6" fillId="0" borderId="0" applyFont="0" applyFill="0" applyBorder="0" applyAlignment="0" applyProtection="0"/>
  </cellStyleXfs>
  <cellXfs count="45">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6" xfId="0" applyNumberFormat="1"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1"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44" fontId="0" fillId="0" borderId="0" xfId="1" applyFont="1"/>
    <xf numFmtId="167" fontId="0" fillId="0" borderId="0" xfId="0" applyNumberFormat="1"/>
    <xf numFmtId="10" fontId="0" fillId="0" borderId="0" xfId="2" applyNumberFormat="1" applyFont="1"/>
    <xf numFmtId="0" fontId="0" fillId="0" borderId="11" xfId="0" applyBorder="1"/>
    <xf numFmtId="0" fontId="0" fillId="0" borderId="10" xfId="0" applyBorder="1" applyAlignment="1">
      <alignment horizontal="left"/>
    </xf>
    <xf numFmtId="164" fontId="7" fillId="0" borderId="0" xfId="0" applyNumberFormat="1" applyFont="1"/>
    <xf numFmtId="0" fontId="0" fillId="0" borderId="3" xfId="0" applyNumberFormat="1" applyBorder="1"/>
    <xf numFmtId="0" fontId="0" fillId="0" borderId="4" xfId="0" applyNumberFormat="1" applyBorder="1"/>
    <xf numFmtId="0" fontId="0" fillId="0" borderId="5" xfId="0" applyNumberFormat="1" applyBorder="1"/>
    <xf numFmtId="0" fontId="0" fillId="0" borderId="1" xfId="0" applyNumberFormat="1" applyBorder="1"/>
    <xf numFmtId="0" fontId="0" fillId="0" borderId="7" xfId="0" applyNumberFormat="1" applyBorder="1"/>
    <xf numFmtId="0" fontId="0" fillId="0" borderId="2" xfId="0" applyNumberFormat="1" applyBorder="1"/>
    <xf numFmtId="0" fontId="0" fillId="0" borderId="8" xfId="0" applyNumberFormat="1" applyBorder="1"/>
    <xf numFmtId="0" fontId="0" fillId="0" borderId="6" xfId="0" applyNumberFormat="1" applyBorder="1"/>
    <xf numFmtId="0" fontId="0" fillId="0" borderId="9" xfId="0" applyNumberFormat="1" applyBorder="1"/>
    <xf numFmtId="0" fontId="0" fillId="0" borderId="11" xfId="0" applyNumberFormat="1" applyBorder="1"/>
    <xf numFmtId="0" fontId="0" fillId="0" borderId="12" xfId="0" applyNumberFormat="1" applyBorder="1"/>
    <xf numFmtId="0" fontId="0" fillId="0" borderId="10" xfId="0" applyNumberFormat="1" applyBorder="1"/>
    <xf numFmtId="0" fontId="0" fillId="0" borderId="13" xfId="0" applyNumberFormat="1" applyBorder="1"/>
    <xf numFmtId="0" fontId="0" fillId="0" borderId="14" xfId="0" applyNumberFormat="1" applyBorder="1"/>
  </cellXfs>
  <cellStyles count="3">
    <cellStyle name="Currency" xfId="1" builtinId="4"/>
    <cellStyle name="Normal" xfId="0" builtinId="0"/>
    <cellStyle name="Percent" xfId="2" builtinId="5"/>
  </cellStyles>
  <dxfs count="20">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font>
        <color theme="2"/>
      </font>
      <fill>
        <patternFill>
          <bgColor theme="1" tint="0.499984740745262"/>
        </patternFill>
      </fill>
      <border>
        <left style="dashed">
          <color theme="2" tint="-0.14996795556505021"/>
        </left>
        <right style="dashed">
          <color theme="2" tint="-0.14996795556505021"/>
        </right>
        <top style="dashed">
          <color theme="2" tint="-0.14996795556505021"/>
        </top>
        <bottom style="dashed">
          <color theme="2" tint="-0.14996795556505021"/>
        </bottom>
      </border>
    </dxf>
    <dxf>
      <fill>
        <patternFill>
          <bgColor theme="1"/>
        </patternFill>
      </fill>
    </dxf>
    <dxf>
      <font>
        <b val="0"/>
        <i val="0"/>
        <color theme="1" tint="0.499984740745262"/>
        <name val="Calibri"/>
        <family val="2"/>
        <scheme val="major"/>
      </font>
      <fill>
        <patternFill patternType="none">
          <fgColor indexed="64"/>
          <bgColor auto="1"/>
        </patternFill>
      </fill>
      <border diagonalUp="0" diagonalDown="0">
        <left/>
        <right/>
        <top/>
        <bottom/>
        <vertical/>
        <horizontal/>
      </border>
    </dxf>
    <dxf>
      <font>
        <color theme="1" tint="0.499984740745262"/>
      </fon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fill>
        <gradientFill degree="90">
          <stop position="0">
            <color theme="0"/>
          </stop>
          <stop position="1">
            <color theme="4"/>
          </stop>
        </gradientFill>
      </fill>
    </dxf>
    <dxf>
      <numFmt numFmtId="165"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6">
    <tableStyle name="Data-style" pivot="0" count="3" xr9:uid="{00000000-0011-0000-FFFF-FFFF00000000}">
      <tableStyleElement type="headerRow" dxfId="19"/>
      <tableStyleElement type="firstRowStripe" dxfId="18"/>
      <tableStyleElement type="secondRowStripe" dxfId="17"/>
    </tableStyle>
    <tableStyle name="Slicer Style 1" pivot="0" table="0" count="1" xr9:uid="{7D505B12-ACE6-49F8-B7AB-F3E16FB2B5FE}">
      <tableStyleElement type="wholeTable" dxfId="15"/>
    </tableStyle>
    <tableStyle name="Slicer Style 2" pivot="0" table="0" count="1" xr9:uid="{98B8C9BE-BE65-481F-BAB3-0C2C9B591D14}">
      <tableStyleElement type="wholeTable" dxfId="9"/>
    </tableStyle>
    <tableStyle name="Slicer Style 3" pivot="0" table="0" count="1" xr9:uid="{D4617D82-5D68-412A-ADBD-DE7FB695985E}">
      <tableStyleElement type="wholeTable" dxfId="8"/>
    </tableStyle>
    <tableStyle name="Slicer Style 4" pivot="0" table="0" count="1" xr9:uid="{6320FAA3-3CED-407B-AECF-3B49D9FD8006}">
      <tableStyleElement type="wholeTable" dxfId="7"/>
    </tableStyle>
    <tableStyle name="Slicer Style 5" pivot="0" table="0" count="1" xr9:uid="{15B00409-81F3-41EF-893B-81725398AD9E}">
      <tableStyleElement type="wholeTable" dxfId="6"/>
    </tableStyle>
  </tableStyles>
  <extLst>
    <ext xmlns:x14="http://schemas.microsoft.com/office/spreadsheetml/2009/9/main" uri="{EB79DEF2-80B8-43e5-95BD-54CBDDF9020C}">
      <x14:slicerStyles defaultSlicerStyle="Slicer Style 5">
        <x14:slicerStyle name="Slicer Style 1"/>
        <x14:slicerStyle name="Slicer Style 2"/>
        <x14:slicerStyle name="Slicer Style 3"/>
        <x14:slicerStyle name="Slicer Style 4"/>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22E-433E-B8B5-39FE4D18F1A9}"/>
            </c:ext>
          </c:extLst>
        </c:ser>
        <c:dLbls>
          <c:showLegendKey val="0"/>
          <c:showVal val="0"/>
          <c:showCatName val="0"/>
          <c:showSerName val="0"/>
          <c:showPercent val="0"/>
          <c:showBubbleSize val="0"/>
        </c:dLbls>
        <c:axId val="618631168"/>
        <c:axId val="61861993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22E-433E-B8B5-39FE4D18F1A9}"/>
            </c:ext>
          </c:extLst>
        </c:ser>
        <c:dLbls>
          <c:showLegendKey val="0"/>
          <c:showVal val="0"/>
          <c:showCatName val="0"/>
          <c:showSerName val="0"/>
          <c:showPercent val="0"/>
          <c:showBubbleSize val="0"/>
        </c:dLbls>
        <c:gapWidth val="219"/>
        <c:overlap val="-27"/>
        <c:axId val="618621600"/>
        <c:axId val="618619520"/>
      </c:barChart>
      <c:catAx>
        <c:axId val="61862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19520"/>
        <c:crosses val="autoZero"/>
        <c:auto val="1"/>
        <c:lblAlgn val="ctr"/>
        <c:lblOffset val="100"/>
        <c:noMultiLvlLbl val="0"/>
      </c:catAx>
      <c:valAx>
        <c:axId val="6186195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21600"/>
        <c:crosses val="autoZero"/>
        <c:crossBetween val="between"/>
      </c:valAx>
      <c:valAx>
        <c:axId val="618619936"/>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31168"/>
        <c:crosses val="max"/>
        <c:crossBetween val="between"/>
      </c:valAx>
      <c:catAx>
        <c:axId val="618631168"/>
        <c:scaling>
          <c:orientation val="minMax"/>
        </c:scaling>
        <c:delete val="1"/>
        <c:axPos val="b"/>
        <c:numFmt formatCode="General" sourceLinked="1"/>
        <c:majorTickMark val="out"/>
        <c:minorTickMark val="none"/>
        <c:tickLblPos val="nextTo"/>
        <c:crossAx val="6186199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6F-40DB-B4F1-D813C3DCA4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6F-40DB-B4F1-D813C3DCA4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56F-40DB-B4F1-D813C3DCA4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donut!$A$4:$A$7</c:f>
              <c:strCache>
                <c:ptCount val="3"/>
                <c:pt idx="0">
                  <c:v>Furniture</c:v>
                </c:pt>
                <c:pt idx="1">
                  <c:v>Office Supplies</c:v>
                </c:pt>
                <c:pt idx="2">
                  <c:v>Technology</c:v>
                </c:pt>
              </c:strCache>
            </c:strRef>
          </c:cat>
          <c:val>
            <c:numRef>
              <c:f>donut!$B$4:$B$7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49C-43CD-8F79-F35CF2223C96}"/>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6FB-443C-9BC5-4BD1C61D9B50}"/>
            </c:ext>
          </c:extLst>
        </c:ser>
        <c:dLbls>
          <c:showLegendKey val="0"/>
          <c:showVal val="0"/>
          <c:showCatName val="0"/>
          <c:showSerName val="0"/>
          <c:showPercent val="0"/>
          <c:showBubbleSize val="0"/>
        </c:dLbls>
        <c:gapWidth val="182"/>
        <c:axId val="1090492144"/>
        <c:axId val="1090493392"/>
      </c:barChart>
      <c:catAx>
        <c:axId val="1090492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493392"/>
        <c:crosses val="autoZero"/>
        <c:auto val="1"/>
        <c:lblAlgn val="ctr"/>
        <c:lblOffset val="100"/>
        <c:noMultiLvlLbl val="0"/>
      </c:catAx>
      <c:valAx>
        <c:axId val="1090493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492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00C-45FA-9505-09C771CC0DAB}"/>
            </c:ext>
          </c:extLst>
        </c:ser>
        <c:dLbls>
          <c:showLegendKey val="0"/>
          <c:showVal val="0"/>
          <c:showCatName val="0"/>
          <c:showSerName val="0"/>
          <c:showPercent val="0"/>
          <c:showBubbleSize val="0"/>
        </c:dLbls>
        <c:smooth val="0"/>
        <c:axId val="458106959"/>
        <c:axId val="458107375"/>
      </c:lineChart>
      <c:catAx>
        <c:axId val="458106959"/>
        <c:scaling>
          <c:orientation val="minMax"/>
        </c:scaling>
        <c:delete val="1"/>
        <c:axPos val="b"/>
        <c:numFmt formatCode="General" sourceLinked="1"/>
        <c:majorTickMark val="none"/>
        <c:minorTickMark val="none"/>
        <c:tickLblPos val="nextTo"/>
        <c:crossAx val="458107375"/>
        <c:crosses val="autoZero"/>
        <c:auto val="1"/>
        <c:lblAlgn val="ctr"/>
        <c:lblOffset val="100"/>
        <c:noMultiLvlLbl val="0"/>
      </c:catAx>
      <c:valAx>
        <c:axId val="458107375"/>
        <c:scaling>
          <c:orientation val="minMax"/>
        </c:scaling>
        <c:delete val="1"/>
        <c:axPos val="l"/>
        <c:numFmt formatCode="General" sourceLinked="1"/>
        <c:majorTickMark val="none"/>
        <c:minorTickMark val="none"/>
        <c:tickLblPos val="nextTo"/>
        <c:crossAx val="458106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B9C-4295-BB4F-403470E5462C}"/>
            </c:ext>
          </c:extLst>
        </c:ser>
        <c:dLbls>
          <c:showLegendKey val="0"/>
          <c:showVal val="0"/>
          <c:showCatName val="0"/>
          <c:showSerName val="0"/>
          <c:showPercent val="0"/>
          <c:showBubbleSize val="0"/>
        </c:dLbls>
        <c:smooth val="0"/>
        <c:axId val="1124078351"/>
        <c:axId val="1124065871"/>
      </c:lineChart>
      <c:catAx>
        <c:axId val="1124078351"/>
        <c:scaling>
          <c:orientation val="minMax"/>
        </c:scaling>
        <c:delete val="1"/>
        <c:axPos val="b"/>
        <c:numFmt formatCode="General" sourceLinked="1"/>
        <c:majorTickMark val="none"/>
        <c:minorTickMark val="none"/>
        <c:tickLblPos val="nextTo"/>
        <c:crossAx val="1124065871"/>
        <c:crosses val="autoZero"/>
        <c:auto val="1"/>
        <c:lblAlgn val="ctr"/>
        <c:lblOffset val="100"/>
        <c:noMultiLvlLbl val="0"/>
      </c:catAx>
      <c:valAx>
        <c:axId val="1124065871"/>
        <c:scaling>
          <c:orientation val="minMax"/>
        </c:scaling>
        <c:delete val="1"/>
        <c:axPos val="l"/>
        <c:numFmt formatCode="General" sourceLinked="1"/>
        <c:majorTickMark val="none"/>
        <c:minorTickMark val="none"/>
        <c:tickLblPos val="nextTo"/>
        <c:crossAx val="112407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0DF-4DA2-B736-4D399AD88DC4}"/>
            </c:ext>
          </c:extLst>
        </c:ser>
        <c:dLbls>
          <c:showLegendKey val="0"/>
          <c:showVal val="0"/>
          <c:showCatName val="0"/>
          <c:showSerName val="0"/>
          <c:showPercent val="0"/>
          <c:showBubbleSize val="0"/>
        </c:dLbls>
        <c:smooth val="0"/>
        <c:axId val="1124121615"/>
        <c:axId val="1124124111"/>
      </c:lineChart>
      <c:catAx>
        <c:axId val="1124121615"/>
        <c:scaling>
          <c:orientation val="minMax"/>
        </c:scaling>
        <c:delete val="1"/>
        <c:axPos val="b"/>
        <c:numFmt formatCode="General" sourceLinked="1"/>
        <c:majorTickMark val="none"/>
        <c:minorTickMark val="none"/>
        <c:tickLblPos val="nextTo"/>
        <c:crossAx val="1124124111"/>
        <c:crosses val="autoZero"/>
        <c:auto val="1"/>
        <c:lblAlgn val="ctr"/>
        <c:lblOffset val="100"/>
        <c:noMultiLvlLbl val="0"/>
      </c:catAx>
      <c:valAx>
        <c:axId val="1124124111"/>
        <c:scaling>
          <c:orientation val="minMax"/>
        </c:scaling>
        <c:delete val="1"/>
        <c:axPos val="l"/>
        <c:numFmt formatCode="General" sourceLinked="1"/>
        <c:majorTickMark val="none"/>
        <c:minorTickMark val="none"/>
        <c:tickLblPos val="nextTo"/>
        <c:crossAx val="112412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995-4543-916C-DF8FE04F0FBD}"/>
            </c:ext>
          </c:extLst>
        </c:ser>
        <c:dLbls>
          <c:showLegendKey val="0"/>
          <c:showVal val="0"/>
          <c:showCatName val="0"/>
          <c:showSerName val="0"/>
          <c:showPercent val="0"/>
          <c:showBubbleSize val="0"/>
        </c:dLbls>
        <c:smooth val="0"/>
        <c:axId val="1124098319"/>
        <c:axId val="1124093327"/>
      </c:lineChart>
      <c:catAx>
        <c:axId val="1124098319"/>
        <c:scaling>
          <c:orientation val="minMax"/>
        </c:scaling>
        <c:delete val="1"/>
        <c:axPos val="b"/>
        <c:numFmt formatCode="General" sourceLinked="1"/>
        <c:majorTickMark val="none"/>
        <c:minorTickMark val="none"/>
        <c:tickLblPos val="nextTo"/>
        <c:crossAx val="1124093327"/>
        <c:crosses val="autoZero"/>
        <c:auto val="1"/>
        <c:lblAlgn val="ctr"/>
        <c:lblOffset val="100"/>
        <c:noMultiLvlLbl val="0"/>
      </c:catAx>
      <c:valAx>
        <c:axId val="1124093327"/>
        <c:scaling>
          <c:orientation val="minMax"/>
        </c:scaling>
        <c:delete val="1"/>
        <c:axPos val="l"/>
        <c:numFmt formatCode="General" sourceLinked="1"/>
        <c:majorTickMark val="none"/>
        <c:minorTickMark val="none"/>
        <c:tickLblPos val="nextTo"/>
        <c:crossAx val="112409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650-47AA-88C1-35E2DB0A7B46}"/>
            </c:ext>
          </c:extLst>
        </c:ser>
        <c:dLbls>
          <c:showLegendKey val="0"/>
          <c:showVal val="0"/>
          <c:showCatName val="0"/>
          <c:showSerName val="0"/>
          <c:showPercent val="0"/>
          <c:showBubbleSize val="0"/>
        </c:dLbls>
        <c:smooth val="0"/>
        <c:axId val="1124126607"/>
        <c:axId val="1124123279"/>
      </c:lineChart>
      <c:catAx>
        <c:axId val="1124126607"/>
        <c:scaling>
          <c:orientation val="minMax"/>
        </c:scaling>
        <c:delete val="1"/>
        <c:axPos val="b"/>
        <c:numFmt formatCode="General" sourceLinked="1"/>
        <c:majorTickMark val="none"/>
        <c:minorTickMark val="none"/>
        <c:tickLblPos val="nextTo"/>
        <c:crossAx val="1124123279"/>
        <c:crosses val="autoZero"/>
        <c:auto val="1"/>
        <c:lblAlgn val="ctr"/>
        <c:lblOffset val="100"/>
        <c:noMultiLvlLbl val="0"/>
      </c:catAx>
      <c:valAx>
        <c:axId val="1124123279"/>
        <c:scaling>
          <c:orientation val="minMax"/>
        </c:scaling>
        <c:delete val="1"/>
        <c:axPos val="l"/>
        <c:numFmt formatCode="General" sourceLinked="1"/>
        <c:majorTickMark val="none"/>
        <c:minorTickMark val="none"/>
        <c:tickLblPos val="nextTo"/>
        <c:crossAx val="112412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Analysis.xlsx]KPI!PivotTable3</c:name>
    <c:fmtId val="5"/>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437-4C83-A6B0-DC690DC62319}"/>
            </c:ext>
          </c:extLst>
        </c:ser>
        <c:dLbls>
          <c:showLegendKey val="0"/>
          <c:showVal val="0"/>
          <c:showCatName val="0"/>
          <c:showSerName val="0"/>
          <c:showPercent val="0"/>
          <c:showBubbleSize val="0"/>
        </c:dLbls>
        <c:smooth val="0"/>
        <c:axId val="458106959"/>
        <c:axId val="458107375"/>
      </c:lineChart>
      <c:catAx>
        <c:axId val="458106959"/>
        <c:scaling>
          <c:orientation val="minMax"/>
        </c:scaling>
        <c:delete val="1"/>
        <c:axPos val="b"/>
        <c:numFmt formatCode="General" sourceLinked="1"/>
        <c:majorTickMark val="none"/>
        <c:minorTickMark val="none"/>
        <c:tickLblPos val="nextTo"/>
        <c:crossAx val="458107375"/>
        <c:crosses val="autoZero"/>
        <c:auto val="1"/>
        <c:lblAlgn val="ctr"/>
        <c:lblOffset val="100"/>
        <c:noMultiLvlLbl val="0"/>
      </c:catAx>
      <c:valAx>
        <c:axId val="458107375"/>
        <c:scaling>
          <c:orientation val="minMax"/>
        </c:scaling>
        <c:delete val="1"/>
        <c:axPos val="l"/>
        <c:numFmt formatCode="General" sourceLinked="1"/>
        <c:majorTickMark val="none"/>
        <c:minorTickMark val="none"/>
        <c:tickLblPos val="nextTo"/>
        <c:crossAx val="458106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lumMod val="50000"/>
            <a:lumOff val="50000"/>
            <a:shade val="30000"/>
            <a:satMod val="115000"/>
          </a:schemeClr>
        </a:gs>
        <a:gs pos="50000">
          <a:schemeClr val="tx1">
            <a:lumMod val="50000"/>
            <a:lumOff val="50000"/>
            <a:shade val="67500"/>
            <a:satMod val="115000"/>
          </a:schemeClr>
        </a:gs>
        <a:gs pos="100000">
          <a:schemeClr val="tx1">
            <a:lumMod val="50000"/>
            <a:lumOff val="50000"/>
            <a:shade val="100000"/>
            <a:satMod val="115000"/>
          </a:schemeClr>
        </a:gs>
      </a:gsLst>
      <a:lin ang="27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Analysis.xlsx]KPI!PivotTable1</c:name>
    <c:fmtId val="3"/>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BFE-48E2-AA15-5795DB933198}"/>
            </c:ext>
          </c:extLst>
        </c:ser>
        <c:dLbls>
          <c:showLegendKey val="0"/>
          <c:showVal val="0"/>
          <c:showCatName val="0"/>
          <c:showSerName val="0"/>
          <c:showPercent val="0"/>
          <c:showBubbleSize val="0"/>
        </c:dLbls>
        <c:smooth val="0"/>
        <c:axId val="1124078351"/>
        <c:axId val="1124065871"/>
      </c:lineChart>
      <c:catAx>
        <c:axId val="1124078351"/>
        <c:scaling>
          <c:orientation val="minMax"/>
        </c:scaling>
        <c:delete val="1"/>
        <c:axPos val="b"/>
        <c:numFmt formatCode="General" sourceLinked="1"/>
        <c:majorTickMark val="none"/>
        <c:minorTickMark val="none"/>
        <c:tickLblPos val="nextTo"/>
        <c:crossAx val="1124065871"/>
        <c:crosses val="autoZero"/>
        <c:auto val="1"/>
        <c:lblAlgn val="ctr"/>
        <c:lblOffset val="100"/>
        <c:noMultiLvlLbl val="0"/>
      </c:catAx>
      <c:valAx>
        <c:axId val="1124065871"/>
        <c:scaling>
          <c:orientation val="minMax"/>
        </c:scaling>
        <c:delete val="1"/>
        <c:axPos val="l"/>
        <c:numFmt formatCode="General" sourceLinked="1"/>
        <c:majorTickMark val="none"/>
        <c:minorTickMark val="none"/>
        <c:tickLblPos val="nextTo"/>
        <c:crossAx val="112407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lumMod val="50000"/>
            <a:lumOff val="50000"/>
            <a:shade val="30000"/>
            <a:satMod val="115000"/>
          </a:schemeClr>
        </a:gs>
        <a:gs pos="50000">
          <a:schemeClr val="tx1">
            <a:lumMod val="50000"/>
            <a:lumOff val="50000"/>
            <a:shade val="67500"/>
            <a:satMod val="115000"/>
          </a:schemeClr>
        </a:gs>
        <a:gs pos="100000">
          <a:schemeClr val="tx1">
            <a:lumMod val="50000"/>
            <a:lumOff val="50000"/>
            <a:shade val="100000"/>
            <a:satMod val="115000"/>
          </a:schemeClr>
        </a:gs>
      </a:gsLst>
      <a:lin ang="27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Analysis.xlsx]KPI!PivotTable2</c:name>
    <c:fmtId val="4"/>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4CA-4E42-B4FA-165F784836D9}"/>
            </c:ext>
          </c:extLst>
        </c:ser>
        <c:dLbls>
          <c:showLegendKey val="0"/>
          <c:showVal val="0"/>
          <c:showCatName val="0"/>
          <c:showSerName val="0"/>
          <c:showPercent val="0"/>
          <c:showBubbleSize val="0"/>
        </c:dLbls>
        <c:smooth val="0"/>
        <c:axId val="1124121615"/>
        <c:axId val="1124124111"/>
      </c:lineChart>
      <c:catAx>
        <c:axId val="1124121615"/>
        <c:scaling>
          <c:orientation val="minMax"/>
        </c:scaling>
        <c:delete val="1"/>
        <c:axPos val="b"/>
        <c:numFmt formatCode="General" sourceLinked="1"/>
        <c:majorTickMark val="none"/>
        <c:minorTickMark val="none"/>
        <c:tickLblPos val="nextTo"/>
        <c:crossAx val="1124124111"/>
        <c:crosses val="autoZero"/>
        <c:auto val="1"/>
        <c:lblAlgn val="ctr"/>
        <c:lblOffset val="100"/>
        <c:noMultiLvlLbl val="0"/>
      </c:catAx>
      <c:valAx>
        <c:axId val="1124124111"/>
        <c:scaling>
          <c:orientation val="minMax"/>
        </c:scaling>
        <c:delete val="1"/>
        <c:axPos val="l"/>
        <c:numFmt formatCode="General" sourceLinked="1"/>
        <c:majorTickMark val="none"/>
        <c:minorTickMark val="none"/>
        <c:tickLblPos val="nextTo"/>
        <c:crossAx val="112412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lumMod val="50000"/>
            <a:lumOff val="50000"/>
            <a:shade val="30000"/>
            <a:satMod val="115000"/>
          </a:schemeClr>
        </a:gs>
        <a:gs pos="50000">
          <a:schemeClr val="tx1">
            <a:lumMod val="50000"/>
            <a:lumOff val="50000"/>
            <a:shade val="67500"/>
            <a:satMod val="115000"/>
          </a:schemeClr>
        </a:gs>
        <a:gs pos="100000">
          <a:schemeClr val="tx1">
            <a:lumMod val="50000"/>
            <a:lumOff val="50000"/>
            <a:shade val="100000"/>
            <a:satMod val="115000"/>
          </a:schemeClr>
        </a:gs>
      </a:gsLst>
      <a:lin ang="27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Analysis.xlsx]KPI!PivotTable4</c:name>
    <c:fmtId val="5"/>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0B8-4164-A25F-577FD26A9DEE}"/>
            </c:ext>
          </c:extLst>
        </c:ser>
        <c:dLbls>
          <c:showLegendKey val="0"/>
          <c:showVal val="0"/>
          <c:showCatName val="0"/>
          <c:showSerName val="0"/>
          <c:showPercent val="0"/>
          <c:showBubbleSize val="0"/>
        </c:dLbls>
        <c:smooth val="0"/>
        <c:axId val="1124098319"/>
        <c:axId val="1124093327"/>
      </c:lineChart>
      <c:catAx>
        <c:axId val="1124098319"/>
        <c:scaling>
          <c:orientation val="minMax"/>
        </c:scaling>
        <c:delete val="1"/>
        <c:axPos val="b"/>
        <c:numFmt formatCode="General" sourceLinked="1"/>
        <c:majorTickMark val="none"/>
        <c:minorTickMark val="none"/>
        <c:tickLblPos val="nextTo"/>
        <c:crossAx val="1124093327"/>
        <c:crosses val="autoZero"/>
        <c:auto val="1"/>
        <c:lblAlgn val="ctr"/>
        <c:lblOffset val="100"/>
        <c:noMultiLvlLbl val="0"/>
      </c:catAx>
      <c:valAx>
        <c:axId val="1124093327"/>
        <c:scaling>
          <c:orientation val="minMax"/>
        </c:scaling>
        <c:delete val="1"/>
        <c:axPos val="l"/>
        <c:numFmt formatCode="General" sourceLinked="1"/>
        <c:majorTickMark val="none"/>
        <c:minorTickMark val="none"/>
        <c:tickLblPos val="nextTo"/>
        <c:crossAx val="112409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lumMod val="50000"/>
            <a:lumOff val="50000"/>
            <a:shade val="30000"/>
            <a:satMod val="115000"/>
          </a:schemeClr>
        </a:gs>
        <a:gs pos="50000">
          <a:schemeClr val="tx1">
            <a:lumMod val="50000"/>
            <a:lumOff val="50000"/>
            <a:shade val="67500"/>
            <a:satMod val="115000"/>
          </a:schemeClr>
        </a:gs>
        <a:gs pos="100000">
          <a:schemeClr val="tx1">
            <a:lumMod val="50000"/>
            <a:lumOff val="50000"/>
            <a:shade val="100000"/>
            <a:satMod val="115000"/>
          </a:schemeClr>
        </a:gs>
      </a:gsLst>
      <a:lin ang="27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Analysis.xlsx]KPI!PivotTable5</c:name>
    <c:fmtId val="6"/>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01C-476A-90A5-23F22CC4A000}"/>
            </c:ext>
          </c:extLst>
        </c:ser>
        <c:dLbls>
          <c:showLegendKey val="0"/>
          <c:showVal val="0"/>
          <c:showCatName val="0"/>
          <c:showSerName val="0"/>
          <c:showPercent val="0"/>
          <c:showBubbleSize val="0"/>
        </c:dLbls>
        <c:smooth val="0"/>
        <c:axId val="1124126607"/>
        <c:axId val="1124123279"/>
      </c:lineChart>
      <c:catAx>
        <c:axId val="1124126607"/>
        <c:scaling>
          <c:orientation val="minMax"/>
        </c:scaling>
        <c:delete val="1"/>
        <c:axPos val="b"/>
        <c:numFmt formatCode="General" sourceLinked="1"/>
        <c:majorTickMark val="none"/>
        <c:minorTickMark val="none"/>
        <c:tickLblPos val="nextTo"/>
        <c:crossAx val="1124123279"/>
        <c:crosses val="autoZero"/>
        <c:auto val="1"/>
        <c:lblAlgn val="ctr"/>
        <c:lblOffset val="100"/>
        <c:noMultiLvlLbl val="0"/>
      </c:catAx>
      <c:valAx>
        <c:axId val="1124123279"/>
        <c:scaling>
          <c:orientation val="minMax"/>
        </c:scaling>
        <c:delete val="1"/>
        <c:axPos val="l"/>
        <c:numFmt formatCode="General" sourceLinked="1"/>
        <c:majorTickMark val="none"/>
        <c:minorTickMark val="none"/>
        <c:tickLblPos val="nextTo"/>
        <c:crossAx val="112412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lumMod val="50000"/>
            <a:lumOff val="50000"/>
            <a:shade val="30000"/>
            <a:satMod val="115000"/>
          </a:schemeClr>
        </a:gs>
        <a:gs pos="50000">
          <a:schemeClr val="tx1">
            <a:lumMod val="50000"/>
            <a:lumOff val="50000"/>
            <a:shade val="67500"/>
            <a:satMod val="115000"/>
          </a:schemeClr>
        </a:gs>
        <a:gs pos="100000">
          <a:schemeClr val="tx1">
            <a:lumMod val="50000"/>
            <a:lumOff val="50000"/>
            <a:shade val="100000"/>
            <a:satMod val="115000"/>
          </a:schemeClr>
        </a:gs>
      </a:gsLst>
      <a:lin ang="27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9812-48BC-905C-3E8E19DE7C71}"/>
            </c:ext>
          </c:extLst>
        </c:ser>
        <c:dLbls>
          <c:showLegendKey val="0"/>
          <c:showVal val="0"/>
          <c:showCatName val="0"/>
          <c:showSerName val="0"/>
          <c:showPercent val="0"/>
          <c:showBubbleSize val="0"/>
        </c:dLbls>
        <c:axId val="618631168"/>
        <c:axId val="618619936"/>
      </c:areaChart>
      <c:barChart>
        <c:barDir val="col"/>
        <c:grouping val="clustered"/>
        <c:varyColors val="0"/>
        <c:ser>
          <c:idx val="0"/>
          <c:order val="0"/>
          <c:tx>
            <c:strRef>
              <c:f>'Combo chart'!$B$3</c:f>
              <c:strCache>
                <c:ptCount val="1"/>
                <c:pt idx="0">
                  <c:v>Sum of Sales</c:v>
                </c:pt>
              </c:strCache>
            </c:strRef>
          </c:tx>
          <c:spPr>
            <a:solidFill>
              <a:schemeClr val="bg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9812-48BC-905C-3E8E19DE7C71}"/>
            </c:ext>
          </c:extLst>
        </c:ser>
        <c:dLbls>
          <c:showLegendKey val="0"/>
          <c:showVal val="0"/>
          <c:showCatName val="0"/>
          <c:showSerName val="0"/>
          <c:showPercent val="0"/>
          <c:showBubbleSize val="0"/>
        </c:dLbls>
        <c:gapWidth val="86"/>
        <c:overlap val="-27"/>
        <c:axId val="618621600"/>
        <c:axId val="618619520"/>
      </c:barChart>
      <c:catAx>
        <c:axId val="61862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8619520"/>
        <c:crosses val="autoZero"/>
        <c:auto val="1"/>
        <c:lblAlgn val="ctr"/>
        <c:lblOffset val="100"/>
        <c:noMultiLvlLbl val="0"/>
      </c:catAx>
      <c:valAx>
        <c:axId val="618619520"/>
        <c:scaling>
          <c:orientation val="minMax"/>
        </c:scaling>
        <c:delete val="0"/>
        <c:axPos val="l"/>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8621600"/>
        <c:crosses val="autoZero"/>
        <c:crossBetween val="between"/>
      </c:valAx>
      <c:valAx>
        <c:axId val="618619936"/>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8631168"/>
        <c:crosses val="max"/>
        <c:crossBetween val="between"/>
      </c:valAx>
      <c:catAx>
        <c:axId val="618631168"/>
        <c:scaling>
          <c:orientation val="minMax"/>
        </c:scaling>
        <c:delete val="1"/>
        <c:axPos val="b"/>
        <c:numFmt formatCode="General" sourceLinked="1"/>
        <c:majorTickMark val="out"/>
        <c:minorTickMark val="none"/>
        <c:tickLblPos val="nextTo"/>
        <c:crossAx val="618619936"/>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Analysis.xlsx]donut!PivotTable7</c:name>
    <c:fmtId val="2"/>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dLbl>
          <c:idx val="0"/>
          <c:layout>
            <c:manualLayout>
              <c:x val="0.18649787822917435"/>
              <c:y val="-0.11757829449134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19050">
            <a:solidFill>
              <a:schemeClr val="lt1"/>
            </a:solidFill>
          </a:ln>
          <a:effectLst/>
        </c:spPr>
        <c:dLbl>
          <c:idx val="0"/>
          <c:layout>
            <c:manualLayout>
              <c:x val="0.27491083626936547"/>
              <c:y val="3.88867928070546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w="19050">
            <a:solidFill>
              <a:schemeClr val="lt1"/>
            </a:solidFill>
          </a:ln>
          <a:effectLst/>
        </c:spPr>
        <c:dLbl>
          <c:idx val="0"/>
          <c:layout>
            <c:manualLayout>
              <c:x val="-0.1815900393284067"/>
              <c:y val="-0.164609612287888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41433263224327"/>
          <c:y val="0.19140833887970718"/>
          <c:w val="0.52330360757826933"/>
          <c:h val="0.80859166112029279"/>
        </c:manualLayout>
      </c:layout>
      <c:doughnutChart>
        <c:varyColors val="1"/>
        <c:ser>
          <c:idx val="0"/>
          <c:order val="0"/>
          <c:tx>
            <c:strRef>
              <c:f>donut!$B$3</c:f>
              <c:strCache>
                <c:ptCount val="1"/>
                <c:pt idx="0">
                  <c:v>Total</c:v>
                </c:pt>
              </c:strCache>
            </c:strRef>
          </c:tx>
          <c:explosion val="1"/>
          <c:dPt>
            <c:idx val="0"/>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1-2416-47B1-98DD-8D5B16B9FF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16-47B1-98DD-8D5B16B9FF0F}"/>
              </c:ext>
            </c:extLst>
          </c:dPt>
          <c:dPt>
            <c:idx val="2"/>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5-2416-47B1-98DD-8D5B16B9FF0F}"/>
              </c:ext>
            </c:extLst>
          </c:dPt>
          <c:dLbls>
            <c:dLbl>
              <c:idx val="0"/>
              <c:layout>
                <c:manualLayout>
                  <c:x val="0.18649787822917435"/>
                  <c:y val="-0.11757829449134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416-47B1-98DD-8D5B16B9FF0F}"/>
                </c:ext>
              </c:extLst>
            </c:dLbl>
            <c:dLbl>
              <c:idx val="1"/>
              <c:layout>
                <c:manualLayout>
                  <c:x val="0.27491083626936547"/>
                  <c:y val="3.88867928070546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416-47B1-98DD-8D5B16B9FF0F}"/>
                </c:ext>
              </c:extLst>
            </c:dLbl>
            <c:dLbl>
              <c:idx val="2"/>
              <c:layout>
                <c:manualLayout>
                  <c:x val="-0.1815900393284067"/>
                  <c:y val="-0.164609612287888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416-47B1-98DD-8D5B16B9FF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donut!$A$4:$A$7</c:f>
              <c:strCache>
                <c:ptCount val="3"/>
                <c:pt idx="0">
                  <c:v>Furniture</c:v>
                </c:pt>
                <c:pt idx="1">
                  <c:v>Office Supplies</c:v>
                </c:pt>
                <c:pt idx="2">
                  <c:v>Technology</c:v>
                </c:pt>
              </c:strCache>
            </c:strRef>
          </c:cat>
          <c:val>
            <c:numRef>
              <c:f>donut!$B$4:$B$7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416-47B1-98DD-8D5B16B9FF0F}"/>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Analysis.xlsx]top 5!PivotTable11</c:name>
    <c:fmtId val="2"/>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68834491590013"/>
          <c:y val="8.3333333333333329E-2"/>
          <c:w val="0.74373361428956464"/>
          <c:h val="0.740922214268671"/>
        </c:manualLayout>
      </c:layout>
      <c:barChart>
        <c:barDir val="bar"/>
        <c:grouping val="clustered"/>
        <c:varyColors val="0"/>
        <c:ser>
          <c:idx val="0"/>
          <c:order val="0"/>
          <c:tx>
            <c:strRef>
              <c:f>'top 5'!$B$3</c:f>
              <c:strCache>
                <c:ptCount val="1"/>
                <c:pt idx="0">
                  <c:v>Total</c:v>
                </c:pt>
              </c:strCache>
            </c:strRef>
          </c:tx>
          <c:spPr>
            <a:solidFill>
              <a:schemeClr val="bg2"/>
            </a:solidFill>
            <a:ln>
              <a:no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AE0-4312-901F-E6368D2DE6FD}"/>
            </c:ext>
          </c:extLst>
        </c:ser>
        <c:dLbls>
          <c:dLblPos val="outEnd"/>
          <c:showLegendKey val="0"/>
          <c:showVal val="1"/>
          <c:showCatName val="0"/>
          <c:showSerName val="0"/>
          <c:showPercent val="0"/>
          <c:showBubbleSize val="0"/>
        </c:dLbls>
        <c:gapWidth val="91"/>
        <c:axId val="1090492144"/>
        <c:axId val="1090493392"/>
      </c:barChart>
      <c:catAx>
        <c:axId val="1090492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90493392"/>
        <c:crosses val="autoZero"/>
        <c:auto val="1"/>
        <c:lblAlgn val="ctr"/>
        <c:lblOffset val="100"/>
        <c:noMultiLvlLbl val="0"/>
      </c:catAx>
      <c:valAx>
        <c:axId val="1090493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9049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C15160A7-F89D-4B6C-B3FE-9D521F41C112}">
          <cx:tx>
            <cx:txData>
              <cx:f>_xlchart.v1.1</cx:f>
              <cx:v>Values</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8043C144-769F-4CB5-910A-39808EB79060}">
          <cx:tx>
            <cx:txData>
              <cx:f>_xlchart.v5.5</cx:f>
              <cx:v>sales</cx:v>
            </cx:txData>
          </cx:tx>
          <cx:dataId val="0"/>
          <cx:layoutPr>
            <cx:geography cultureLanguage="en-US" cultureRegion="US" attribution="Powered by Bing">
              <cx:geoCache provider="{E9337A44-BEBE-4D9F-B70C-5C5E7DAFC167}">
                <cx:binary>1H1pb+M40+1fafTnq4woUiL14JkXGFKLd8fZky+Ckzja912//pazdCca93ReTO4FrBn0Ept2kYdV
depw6f8+dP95iHbb4lsXR0n5n4fuz+9eVWX/+eOP8sHbxdvyJPYfirRMn6qThzT+I3168h92fzwW
29ZP3D8UGZE/HrxtUe267//zX/g0d5cu0odt5afJpt4V/dmurKOq/IfXDr70bfsY+4nhl1XhP1To
z++rXbN93H7/tksqv+ov+mz35/cP7/n+7Y/xJ/3tW79FYFhVP0JbrJ9gVSNER1h+ftD3b1GauK8v
SwhpJ5qqYl1V0dvrL9+92sbQ/vf2PFuzfXwsdmUJ3Xn+/We7D7bDj6++f3tI66Taj5gLg/fn98vE
r3aP386rbbUrv3/zy1S8vEGk+w5cnj/3+I+PY/4//x39AMZg9JN3sIwH7Hcv/Q0VYxdt222x+1Jc
ZJlRTcGq/vJ8xIWqJ0RjGsGIvbysvn33Cy6fsegwMj9bjrAxzKPE5rpPwYXct+H59y5DlBMYck3R
0Cs07CM0SKYn4C2EqLL8Bt17l/mEQYeR+dFwBMz17VEC81e0vd/GXxnLlBOqaUTRZP0lluGPwDDt
hBEZY0VWXnDR3ybFi898wqDDwPxoOALmr8VRArPatd+Wu85/SN/G5987DSYnREGYIqIdxAbJ2gmS
GdZlBhnovbt8zprDwLxvO8JmtTxKbP4q/CFNvtJpyImiY0VhiLw4Bf3oNAihE3AqVdfUF+RG8HzC
oMPY/Gg4AuavuyMFJtwm5RYYysvk/RKXgdzOZPyLPKMrJwTrSFVV9uJSIwrwV/F7i34FzVvLMTZn
R4nNtV8+pEnpJ18HDiEnGtZ1FUOyeUvy73kz008oVoA166+8GnLR+6j2KZMOo/Ou6Qie6+lRwrPc
Fn20TR7fRugLXIed6KpCgTt/DGZUO6Eygninvwa7ESqfseQwKD9bjjBZGkeJiUiTZPdQ+Q919XWw
EHSiUhWpGAM13j+QS947DQUChxmkImUUyj5pzWFoPjQeoSMujhKddRhtvfRLubN6ojJMiPaKzBga
HWoaoGeyTOmPePc+nn3GosPw/Gw5wmY9P0psxDbyn9Ii8b+SpNETRSWapqPXymbkOAjpJxqiCtXl
18D25rQvlc3nbDqMz/u2I4TEX0eJ0Juc9i19+ibSqI7vvxQryD0yoZSqr1XmiFBTeiIjTWGMvsoH
o1j3v7XuMGqHP2WEnyGOEr/rbemBolOlX8nn6AlBUJ9iRF5Sk/IxNSFFBlFHw5CbRpzhc9YcRul9
2xE218fpW+BPabF9/ErlAPxJZ6oqE+UFmXHskyF1EcqwNgLmM6YchuVnyxEoYn2UDmMBJv5Xrhoo
7ETdrwgoeESwGdSkjGKi7KnC/hlh8glLDkPyo+EIEes4JbYzDxYvvk3Lry17gF9DYoGq83VNQB8p
0xT4N2JM3ss5z88Inc9adRiij61HOJ0dZ2m62t0X2zLcvtGpf1+a7msghUKmoa9C6CjR6PoJgxUE
4A6HVZ3PWHQYn58tR9isjnNhZw71R/0Q9l+HDYYiB1QDhZFXmj3ChqknCqNUhjLpxX/I23e/0OzP
WHQYm58tR9jMb48y49i7tHC/lFUrJxoBaYDtPWP/jFg1wyeEEEyJ/Oo2o9D2CYMOI/Oj4QgY+zj5
2XlaV943sS3SyP/SZQQMVQ/Iagp62SawT/zvpR0mnzAdwIHlhBf8tI+u83m7DsM0bj9C61wcpRtN
H0HmeRuoL8g95AQzHZILeQVhxA8QAlUbFGuIcBD53ss7vzXkMCqvzUZgTI9TEp1G4DKpX76NzBfg
IZ8gwIJAcfPiFCM8YBEBEaZhlf3cBPIBlU9Y9AtgfrQcY3OcfHqaPPrbL41n+gmIbToIai/I6ONC
RwMqgIBK66+C6YgKfMKgXyDz1pMxMKvjjGBp+5XkWTmRKWjUlLyqNKMso2NQqWVZQ/Lr66MsM/2N
Nb+A5LnVGI/jzP/zr16kZlDwEyBlQIufH/Qx7+sMUo4MjvK2jw142/sQ9nt7DmPy1m6Eyvz8KL1k
kdZ++cUBTD7RoZCUmTr2EQRMDDHY8fEa2kaR61O2HAblXdMRLovj9JZlmlRfmlYIiP+w+ol0KFSe
nxE4SIaFHALCmoZHsHzClMOg/Gg4gmR5cZSustz6ye4thnwBBVNPMCysEfVdfHpft2j6iYI0WBSg
rwtrY1h+Z84vQHlpNobkOIWY5bYstw9eXe6qqvxCaJQTWNLEsOoCK2TvMQEZU5Mhz4Mj/aDN73PK
p+35FTYfujPG6Egjmf/g+e72K1fMyAmjhOqUHS4mQSyjWAYGvefR+2fExZafsOgXAP1oOcbmOEXm
pQ97bcq02n6h72gQ1nQE+wNf5bAxLSMnSIc1Gtj4+falLxLmp2z5FSw/ujHG5Thrl/3u4dmuKHdf
KDETKPlhkzNsHHzVyUYSMwUFhjIVDhS9OI0+yjefs+kwQO/bjhBazY6TDPhluf8/y/y3afzvKQGG
XWgKnL35IbqMS3+gaKqmgEb2uiD9t8D2KaMOY7R836MRSMvjLG72XUrr4isRgqJSo7DtmRx2ov3O
aEphQ8DbQugBhH5n0a/heWk5xuY4dwbsQ8JkG2ewoeYrT68RfKIxVUP620bPUZmzX4iGBVAFAuFL
GTTKQp826zBKo+YjqFaTo4x1+07dpkX4dYFuf5AN6wocIRwtpsHhQohvMmFQqD4/I9HmM6b8GpmX
ToxBuT1OUNLi/81yGuxpwrAQowKDfkPgQwkEKwNMJYiCsvb8jB3o03b9AqdR+zFa4ojRMrbh13Jt
2DpINAxrm3Ag5Pn5WK5CjoKzuvszVm+c7s2FXyj36nmsf2/VPyH11nqMk3GUOK09/ytXPWH44ZQU
1EOvEvUoGcGeNSpDpmK/wOd31hzG5aXVCI/1caaeq10RgxL6Nm3/PcWG01My7I+G/0ZYwAkQDU5W
6xqcBH1+QPp5L+18wpLDcPxoOELk6uI4PaTYuV+6/Rm2b2AGFwrg151No5rnZfsz7N7AICS8B2T9
W0MO4/HWbgTH+uwo4TjdJUnZR832S099gFbAdDj08Zri/35cip4wzNh+6e3FWWD7wHtsPmvVYYQ+
th7hdHqcKujLLqG3ZPkyVl8SzQiGNQIoaV5wGNHpPQFQMJzMQdpIzfmsPYcR+th6hND5cab+C/Ak
uChm94VLPFiFax9g1yDcl/LDTd5zabgWAhMM56t+UYx+yqTDCL1rOoLn4jgl0Ytd96VH3BEwY8wI
JJaXMmYsU8PtRHBfB0S4112fowj3W3N+BctzL8aQ3Bxl7rmstt5b3P/3sWx/H5SCKaSc17W1cSzb
XwdBYfeAoo1Etd/ZcRiKl1YjJC6Pk5Rd+bDn+UsZwH5DOhxXl/dbZ5+fMV1mJ5oOOhpsu/3hP+8Z
wGcsOozLz5YjbK6OM/Nf78rq289OfVXqxwAAUVRYA/3FtnQZzuXCqUJdfgUIAHwP0KfNOozSqPkI
quurowhoD/9439t7pD68839/0Z0Km9A0DcB4fkaBDc7dwDY1DFdDHV6uHl1D92uzDiM1av6hJ/+f
7rj79f13Py4INLbV1ny+WfDdFXj//Opzd+G2w1HT11l+MCG9jN308c/vwIr3Bzl+3Fi4/5AP/jFS
8v/Wcrctqz+/S3TvZogBv5a1/d0RLXj7/scKnNmFmhbuAoHCFrRSoA/JXm378zuBfT+wTxSS3P7I
L2z/AeZR7s9GwEugQejg0jqG66pAFYKjDG+dPE2jHuruHyPy+vdvSR2fpn5SlX9+3ysa2cvb9j1U
4TgkhU/SgOTAZjzYMAw2ZA/bMzjADO9G/4dIWufmjA4T3S3t0NeWOPZM5pvSZb6IJlQTg2LldOYo
Zpob9UW1JQ/uRXVFUp4kRq/bTm91g6DSdZXNa8dGGkeJnelCLXwuT/TAiCUjCbl3GVY8T6aZcxbZ
saFYyRYHHGMTBTx2DO8SPeZz3aBT3VAD/g6TA31E8qE+6gyGTQXuoOmgRr/vY+EoPVJiNkzkgV7V
CJ159WDnDJ8GLXmoi/pJkqSWZ6F/q/oIJIAfE+LAl5P9qca/jTAofHCgHrZpySoefXsaO10euHiY
sEu9nctP6VmxJp6Q7yorfvIcnji8fqLn5Cx1DDL3dBGeSxZb6ueMimGdZybZoGKJFvlM2carYRpu
wtooV37B202didL0V/2WEd4XXD2ngT0ERjrpHtIrb4FPZTtjOxfijinpw1W4C1tTOyW3pdGmvE/5
AG2WVcwHyrnk8vouv4wvm1JIeKrGPKYm1Q08cJQJVPAhF27Ay0W8aC35seMNnlSUs9xIqCGFnBnF
eb5CoUDz0mYzbMR36SWSufcQXEB3rO46eRps6WzwLX/pTLSahwpvti6btIt6HZgys4JdP4mN2hh6
03d4mPEnZZ6XotJdHkhT2eXl/dDymnLJiO9LyjtiSNPirmFGrJjFJYt5RLiimIrH3Ys05fqlU9pR
sOlPByrcpauJgl2km3DnEt7FXFqmF6o9nLGEJ9dxeyG3PA0MGA530d8kW81qQ+H4XH0KckGXmjZt
0Cx0zSQQrjtpmNW2MCBG53JMeUi41t80Mczp5YAiHiEzkTdEtvqa001x1861+/TUWVfpSjlvMWeY
N+nEd4VXCf3Mt6VVPGtX7qwZJu6pNm9S0RtaJEossm00yxmvPe5tUgM/BaZrKbUVF1yOeXtfBWbY
WF7IA81QhXOjlGaWnvoXlbdkc9IbtBWJJgKzMpP5YBPLM0kp9MD0E67eokdnmSlcWw43pct1I147
IrrzlsoSuzC0ZWZIiRgQj1XuDDyw6aJDPAnsfs6u9YAnxOhTI9oVm6jj3UrxOVnLt0pjqmfulBbc
oxz7IlVEi4R+0cBIBDysBKWLvOLKJNjW00LEa+UMZZxduvfaqi7nlcT9a+eSbQafw9TORFMZtcrx
VFvF63YqV2aMF3RTElOKzGyS3LdWkolgkk+iG92AeKJPvFoES/1UvxpyntY2zURnViIG7+DRrlkR
GM25ElwEqcjX6VRbl5E1qFyueexzGs7aG2UPGimNuuEKbx0jMqutNvGNKOfI1D0xmKUkUkvfqDO3
5t6yzIQWc7WdIpP4XHsoRL/voGYlJp02AXcHGEiOWjtY9hMnmxDKC1Gs4ljUU28ZBgIRiIG4MnpZ
NI3pyKLWjMY1XZmjx+jSM6MJvg0LHtkK7yfdaRhxze49oU6Dy+quNyb9xLskspAynrjCXdPKcCuu
Xjjb8kkqZ3XBlWXTTPvrbNaZROf6pnZ413HJ7oup7PPO7lxRKpytcX2pb5pldevNAo3T2/5MvpaN
2PAIl8/Qumh/E5wh/X2MjvvrlAiohHD0DtKcCmXb+9isRANTW03JJ6VbGYk+2EpMr5lfgn70T2H4
b0F4/zWqvr+CBpId3MH58WuKQupr2UH5REXtxf4r9L6b9m63G0o/5n1cCXnIQfX5p+9UntcLxr2D
eyFgKVSDKyDg2C6k8fe9w25OtE4vywmS4mvc+46pdkkwyTq34ImGpTukljzSI8vJrgJXJwZi2xS3
ieFopWiopE1J1l+kjtNMBqaAq0XpYNVqwisfy4uw7tadKxUiZ0VpIdyrwpd9YrJOYVahoMwahrTl
YV6uqg5CRjREhp6SuYyjYJ0MOF+QtmcGDugs1CwnL8srJatVoVE/541c6yJKUsnEbDir4tixYJZT
ye0nCm54z9LLSqX1uauWylKPknkeZI0Rh1TiBXGzqV6Vi44mvt27kMgcObvVm3TqquvIjakVqQ+1
24o8qSOr0KScdzWX0thK82omxyGysTxMaZ0MlhYGGSdJYUuaU4u2KESmS75o2wh8I2lO/QS6ALBX
EA4YT/TSygskzVI5zgXz9GslKySj0IfMQIX/VBdVuFLaouR+Kp+HmkOWfpMTngxaA4FKyXiqSrOQ
9RM1LzZa5IdC7mOr83OPEzXBYCR7Ui485EBMTbzOgCnncDeqUkN1EeaKNBCb5DGzOjmxJCX0OA5k
uqxKugzIkBhUbiHxUbLuC9zbmkTuW70jK70ySaTE3KlpNGkaReJypZbTsERm1wanOJUedAUsS9Th
QlW2LtjLUxY/FilxJmqmQT4blHXQVEtPUmNRpZpqKb52VfvqYJIYEoXTezzSgCQ0JXC0ggx80LRz
dXDP5awQQYhWMvMmUq+eou4x79SzIZOwTdz+utOyq6yDK7/WtezFZtmVZ52XnAeOe6H45WPAupwP
MIEHUodCLa/3fyatiVqfmYMvBZYaY8PtBmSosgRdDMmkgZSQ6LWpDhoWoB8YRIlrMw4CLIrAXXmZ
eukrw1KS5FoQHZBmyiwNUsmWIiJNirQwg6YtBQ7lkhd1e5VksZBZm4ouc5kldbseprosRRddpjw6
tJ+1fVJA4AtjLoe2FNY919y6gEShncqUubyHzFCtGkCgd1xgEQOPhiXqMyPLXKtuzzOSiSrzwI7Q
yOrIIL1nJ3Jt7DGTHcnqop0euRYltcCearQJNYshEhXLJ+RUyxLIoDpv6CCSNBdZmBssroWKHN52
lAfFFDaoibj1hYPu1EYStJB5CMQrUXeBtx2686FRDdw1l6xsFzr2pozKFsl8QcOBl0PPS6BoTedr
85gW2hy7LrH9OF73nhqk3HWoYjK6TxpFjReOVLOau3Q1YCNI+3aqVsSJeKY2Rp+gfKpoST8J4npS
hg7JuIq6ep7kxZmUuo5NUtc1ujAoRKp6aOaWA5plEPl4hllpsEZxJ33TzFBdEh46nSOyLDHhJJA/
61PfoqWkzJ5/0XpFmUV+AZxN0SvPzit26lRNIhJJLY0AlQUnPc7M1pPDeUfacEa1bRA6QFqff+Sz
66SJk1nqx9H8+Seqp4cvf2qUB/CIYD6oiSqoi2QR56Qx3QJH3KsiCJ+dHjkzr1Z2uatIlqI0vnnq
i6jn8no4K1sBdBEoQDZhRrlMN3rMfbuhAiijc6tcDhPlNsjM0iiW0bJbom0U8nJehkLTDf10kDjE
7vC2PwffzxedJ7qnwkZmAwxhgVfslqcbj3H5VuqALXnbckGsblnL3Fml9/EcKLvM1YgrN4CRdsPm
5bk3IYZPOKUQ59c0s2nJIdLHyIgJDJSQK6MlRlEKupJP9ZAjoKehUWgzoLONy72IMzpFG2YAwZcJ
L25RKXq6QBATiEGBIAot4Oo9O2WPbJrv/ObWG4wwMEglSA0Nm6ccm+pVu1BqkfRc0kUSAusRYWVE
K92mV+kFEHn3lPHuitrUlte+TQtBIYklQDTwU3Q3BHYi2P1wFwyc2nlppgowbd5DboKUpxnVvJqg
HEoVq5kr3Sx1Z1EDAVQXLFjR1ChUW0PzNjRdxerbSccsDOyqNXE5R2SqBtAds6jmuiPkZdFwiKWq
zFPCy5xnuel3PGN7fi6ZrXaqItFB9zY5xKZ5bLamzyxP4rSFgAD5RBSJ6HKjhDHMTPc6quzMUIGc
rhhYjoGEZgEvbpTMxshKWpH2goU8UoXkcXWtzJg/hV+WCXSv5JLDVWaxnGtGewNjHIJ/9XYl8wJP
FBgPbdHVltKKwONxY/YSryrum/4mhdECdrlTHYGLeXGf5nt4cl52phzyDsL4WtdmYc6hCtGSs7aZ
dvqttIIQpq9UdabdSpnZTGBaxNIUhpi6PHbP6Yo8NhVEPxNKsiqbFY3HKyQG4Izsgq6SgpfBivlz
7VE1pc1w5ayhfipvixiq9rPqoisM+G73DqjvTbLIps0j1GRJKcgOW/5KW8bbOhUy5tV1e+l3wteE
vgK3Cc0qnbBWaIlILzOrOPeg1Ko4uwUPwPcxFGuB0SBR5wAalJsiv8xdkxjqKrxUgaoOhoLmWmDq
mekYxXVDudtOMrB/BvbK9VIJ9mUcUCjJ7CpOZX5RhCLPOc3t/BJ5vHen0E346KY5TdFNmoqEccYW
rmr4oRmEAgaRQiG5CguhLlBu0rkzY1CBMqhrACkLPiMPDQAoMWTnqg6v3MGONaGFdlTPpXuSmP6Z
iyb1IFTdzoGIrfR1H5vywONu2U2bRVjy1LVg5hLuSDy3i3kdWt2smoXLwDWA2USPvS6CG1lfRAsn
mUBtqzkiAbKdTNP7IucOVHPcA27icnoD86ofROfzphZFyqWJAjGjvg9MMklKqMy9SdJxyozwJrIr
TQAZgAKsNbsrP+PhurKdWEitEWJeNlzyhKJwiYmWwRQRrma2ixwK8sQYljrMGihRQRcwo7tCgsJF
dKrwNlCRJ7MwvGhsYHn6BdNFfZ0Cw+lsJvC0FOgGWYqtXUY2iDm3scwHSB/TaOlb+DIBXcGki3mK
zOG8jc3uNJd5fhptoJ65raxg6vuCLEMIY66RGToE7kfP5+4kXhH43OaG2OwO+rCBSpclE2/W2M3A
3Qx6HcXGYOrTNDW6tYtEXwiZWklqySvnrMp5JWqo6jLRGlCWV2flWrrN5+p5DX+5YRs95XfetJw7
IKQATdg4nanXUGyLrjkPeovZAwT9qW7p94oZX0EKrU4Tj6NFZ6Urd1U8DJj3FKqr0Bf6WsKCAN26
zO5rQ11ChCUXeOVfhnN3QpSZi2ekN52eKz3v5UkULrJqmsmn2oYs6Xl6FZccCCb8eyuJazgw69RJ
8QilgQeCSjFFN7ScDWso6VaQYUAKgRrRv690Xilcd00PnJUatBYREXFsZM4Mxj02yE0+T3yeEbO4
QdjEGKYBW6mVKJBFJbtxJp406ZAFODmeBX1Jw43cLVIyVQIBRWoDikJtJUuQVdoUyMICqkr0WOb3
wCr03EirBdl4FxLHjCOLbRRbP0eekUc81bgrCyXkxBe+WdS8mHqKgWveLfyJD4xAX+WrwoOEtMo1
gcArn5rCwFOYdu718BCvnsMcMd1ZfAfqShtwdBe7E6BFutmfxnY6CzeuP8Po3pNEwDZuu/TvWiBe
0XwoZpXHg2rOshoY7xKCf93P3HDutBc1gpkuPfEmtxk10+AU4o/e91CCXYSz5rw3vQd0LekGVATt
MroFBQLfoDUIIA3maB1NByvfoIoHwOc27h3kJQgGGG/1xqqXzTo980uuPlSWW4r4WpYF0w1NFjoM
QMsDSGUQH10oBV2uITO67LJLlwELF6Fq65BbUguSCoJodxvcVVSEawV46aa7cZxzyQc1TFRTDDM2
UAy1MGpzqLlz57o8DHmCzOw+v0zvUmdBrjL/LDhl2VxXJ+okuN0TT8nyt13KScQb3ygQD2fBesCT
ARLFNZpkFrFr0cfcA0FkItvVFMrTeumHhlfYuWLVO6YaVcIhbLo5lwNe37JzeVg558mEms5tvasy
ngELuGhSHkccFwY4iruSzfiSysI5TTdEuGfZIh5EuNVCnj9hq77LQN946mfxVsGb2BclFHUDDHsz
b1uY0jw6h5znb3TRnzayrfrTauab/R2pjfwSojqOIUwKF7SxVTgvzptsBlkET9iVBjJlzPU1CEpb
bMk7+AtS7daddqAzg8Ta2U7Ag9yMkHAuFFAv5+pZBmKJZ3nRJt7hAVisGe9UypNwM+jzEFmSyRIL
05XLs+a00aYOpMVeviMgt0TkvhlkKE5kTtybQYuNIoQERcy0tFJwPR8K25ZApGsVEdaFEQEFyv0C
CnWTZi0kXQdkNaRwsuyhQL9JEuEsC/xUFg+FZxSn0KceclQjnKm7Aw6TrAsgCRuccMcVEbCEGa3M
ojD1UGS3QQ0cl5OdAzAmMzWE8oPXl23IYR57F82ieaQP7Z2j8dAVw32+g6pRL420EM5TqVkdJJoW
auYZaMnqtdtxyFlyIpBNZ8OyN+JFbMfALo1W4+0qBJpRZGZC7FSyUGNk86rh+co3B5n3yCKP8hQo
om8XsXDnZJlPQPCD8JKb7iq6TaaB7XWivK8zk4KseZHP01JELYdMsWZ2vmJsLtvdrtmxFcxKyRXx
xbD0lsmDfuGuq2UccHKvT/2rYtHALHB4ftX1Vp88oeG0V3kSCSi9+mCapNwvrO6BMjuDZQodShnu
MpjoUml0foxFw1xFkK6X54NCYJy7XHVnA1SxnkrleetGaN49v4DkatnElWTLZV+YFfwjXbzev/r8
y/P7nv/03Iy2LgTyMCwhKNdornc+yl/endIhmzn9aeRWkzYOvE0pI8NVO2zAJRXc9yDOVHlJDCYX
ikkVGK8Mu50dZxoygi4GLs8EVYO163Xg2HHZiDhDvqHScOPr3lxTGdimV6Dckli2GgkyyACb87iT
5MSowizkShPGoB8pEDy01PKVABiVRCvL6WWzpKzgYSGDGKWroHM6nmtWQXWLQs0z87psz1HscT9O
IitXQGGHXX+OqGBhy8idoINKuDgvS8yM1GFbxSOQuKTMcHts0KhwDbeIFAO20hRmGxUgmitObGG/
865831JzQoQUUGT5blWIBjuFlat+BNQTUmGap9VZDuyIYc/Q9YDxonOhWOsIlGtlOyc15PUsHEBI
Ye3cC6KN5OSDaGTkLL0S32pkaPgA8SGoQ2+a9KBkEik4y9J2xjI6p5CcHC+fN1g20BBVwB+BIbep
s4l8547gsJxVSgJifQflcwDxrxxUKwqt1k2LmULTaejOob4+rTI5MhQygCSuxKHZ+zFUIj2Qirgi
U7fVL72YeiLwa8tr2Kyk7sLJuhstTJRp00qwTlZpp06wjeqimDk62pEsgrKsYZ3Z9EFgy44P+Vey
g5pEt3ArExCAsNHFwDKJx0NVmJLTnQ3uJk4S9Saub0oplUUnV7dJPYC83Bp+4Fzk6hOSsoJjN7pq
vAjyah52oKnpT3lC56jsCi5JDignCdgQ98jMO2K2CpOg9B2upYo1k6rDPs9l72lwVJCRoBpibmR4
beNNHNDy8nq4zClhkzqQSpFLDLRvrYUVBre97vdfpihQnaJeKLoTgwIdqbwYdFPzKgtuBZOEHygy
Lz1lImcgT/tYt4eQpCJMvIoXyrwerttcum4Sb6VBDm10DGpjk15XFRRjz23jQH2S2TREGQTrFup3
0NN82kHJH7F1pMk5L3r5opLJTdKFkzo3tVpIBOh9DlmnH/QriMoer5kLFtAH5JTX6f+l7MuWI9WZ
bp+IE2KGm3NR81y2q90ebhTu7t0gIRBiFk9/Fipvl9vfPvv7/wiHQplKqXAVSDmsTPx+l+YwiMsC
Kqorm8dCWQKHjwtdu49/VMPCZvSHF0A1Zl27DyUU5jJHBMGbydh7iYX9XLXwOGYeAlgN6+dZrw+y
a1dJCZPBSRFC4YqFSybE2q7yZPuQ+ggqSQ2LLkvVWtoMxkxNZo4K72Mdfrd4D7MprKBPk5es7H/w
ASdNVNC1juEPyputz5pd5bQFAj2dP/P4owqkmHEXW4ogsJbTWshFysZlk7t6qbTTbCKmgllcsGDX
2TgAwuRbO3jpOnTXHexS3nRkblvkfsAxVddxM7fYN5ryN2QBFfA+hdkyapqtI9xs7dYlzkUgUuZu
B7+FlbjFtlbw6DFEELFFLl2t4llF2wVxEW9L2vIcxcU966tHW+nJTaajma7tWWo3D3Ff17jf+sfc
a/iMOQEsmVAHM6dG2II2c95LhJNJmGxKDRdsYK1KW967+GpxdzrFpvKg0vqVV8+6rH3iUkAfEYjF
YA/PD7H67kYw0eyCv4RNjPAVp/rkFfmcJ9G3rueHMagX1PGyVVSQtZSwpYcudZa+ZekFz7RzLhEH
tIjsVkHMgpkI3XkWj8nMy4YLjxRcCiJ+UwKWq0zzx6HFidTht0JyVTXTQzPOvUydSrgZmob+lQbe
wu3ap1JyPq+1x2eB4HxZagTWiDfs6m4X1c5rOkCRLZsXEuwTuzwhrrEpQ4UboKn/igcE7vN6QWoF
Bb84Su3CN5Mnx/mDjPxtrtSFxNFpKKt11weItDWk3+ZV9asUu1iTtyTJcZwWrTWL2MhnVi3gbArF
S2at6gzR38pPj0J2DtyjAgoPTBz98hboWM99BcW+TtW86OAndS3n0LTwilTWZKtG/QOLCigenN2T
Kpn7ws83rkLYd5DtfJTxJal4vhKtxsGalZu6HrdN0O0or8heVpaccyIehq556UquZiofoZ44CYxl
6ER50d1Ly3obunapU/ecdMUe0IlzP8QJfo22no0cpqRdzyIrHFaiToM5itzUsyB3qg3NyDoNYRMX
SVJDjxLhQsb5oxx6sEq41aq+24s0eSThsKhlN89q316rXgiEVnt4fztnXWM3mwVRBndH557s0fku
Oh2smZe1s1HsfL8Y30af7e1ktLac2Pd5BB1UNOVjPwgY0UFzGVx4cGkf3re4T+fawwbvxGvXq7NF
1ArYTYi1Jh7Mqi701zUtV5lyF5SVG9e11qyEo88VsT1ndrF1RbnvInax8P9/Z3CeZzJ7zsIsxUmc
QlvEQWYXboZoW0+2Xkf2JLbkzHFzuJC5i32q8tgqLWHYh3UFA5MGOPatVm45h90xsmJOEs5WtOi6
czbIXcejcBH0SYefJF6kY2+vXMR15hoOII85MA0D/eZlMZ/3eL/pXJbZdiT2JpfR1uNNu4ws25ql
bZbBOR4sgnFY9EBsLPpUz7PRqec1we8f0HHlprDLpqp3c8qtO+01+dYvPb6oogImey5XSobFmvfO
7151cOOKet5/6yziL6MgmCvNYTrU7bF2UobIbrocvWKjo+ZS5xH8mk21pW20ESGDD6Ly7/scR245
tls2xKcMX9Gc0fBQBtRalAkOGwStUMbwonSNJ6b2n5yh9Ocky18ySh77KtVrlI5BoC5+CkkCR183
rHy3p3MW1/m2S4JnLxrhdeDWwrfdDEGaIpzZXrjCz92vpO08N13iz4IAPoFo8ln7jngYLWufluOl
yhCBwMbue0u7xGOce/23qJD+PInsX23eVkeP12v48ctZ6pVq1dHmIam3UoQ/AoeRRV0EuyTXv7lM
0lUUdNGM4huSnrdsB/jXbAsaG/NSZx7Ueq4GPNWh+hkqhZMtwC2R1jRfNEMdLLKVnWdq7nSFPS8c
+5GSNjl0LQwFD+gISdtuLji7ZDlvVwjQtDOkk2xihVB21gECMa6YoPFiQERD9/BrJE14dFxoBtjY
jiEZ9KyN7ynFS1cbPY5rVnTnzl1ZkYO4fNq667EqvF2d997O9L6Qg5B6m0oYrir7wRAZWtqu8nd9
lH5uDC+qdLxkJHlNOM13plEdngBsWPYyL6G1Udt5Ia10d3VQ/PQlqVdxFjuLjlhkRlTS7Py0g4cv
TWCU2jBkeeQWi6GzlgBVwacpYLklZbPrkkRuPXidfNFOTlzx3rS6vLdyN1yNsRXsaq6rYub4Mtw5
qRtcm6IA/qR5ie0h3FkfDQO8wBt9teV10OzE1OTOgMtRbbMKffKQ9xG8Yq5f3BHaO+uu9bODUJm3
NtHud1je3Wdo2U9Z6ool6fsLgz/I//tN5vgzr7K9Maf3Dd8o1NW5vqj4X6VQ1njKPq2/Ck1X87HW
7aW5EzDv4w26X6B+11cb/w2R+98M/gES/AMS+TdK1oAEPWTNfMACpvX/gAh+QVZ+gghO894BgkHw
f5D96aIakRc7yHf/wAiiwtT/8WKUMUI9CSd24gCJb+8QQRQpcPFiCZSReH8j1Ts+0MYLKZAuApio
jULuMd6687/BBwJtCIjCDSCIrBQgJ0gMmLATIksYNa7/hDAIm1eF3Wf+X8qVR78g7uOgYMqV6Riv
7S5wHntPOYt8rOK1GSXYzq+jTlW411EhsvfRf5prljLC/zTXjt9YItNF0pVqb5pICFXObnQ8aLUP
p+YLjycjNNEr06oPQdEMm8Qbq8OtEWX8mWRebu1lhh0qdp+SUiBiF0CJsCZS6YIs+z4N106gvCcn
bH5lRdOfEdme2Wm6lGHFV9nY61e/hBbU2PFTl2DPjzl0uxkJYRkKOtK91oruTS8oY7ovaBIA2DON
GDqjtrvr8FBnmmDfCOEvbioXwYKoH+GOEHaoVijLa+8NnQbt2ZKU/AB6kW8094oDH1N5EFOT0iGc
C1J6cIb8MWBI0wSskgd4BixoQ1O3BA60zw5mTAyDtYSvAYCzRCMe547RiddVB7uFRqd06o0DrLQq
9uWitNeyduvvMVHWXSNkts4sOKWHspOnbmqolaEJlZ75ZdEj1tVD8Z95OTxmpUqg6jTNyU6a8ZSU
lnexUel46XQ0WVVD5V/SpOyPSVlDtwValKTE7x6yjNc7hFfDwK8fWiKaB/wf3QZGGsLiE88007My
ixkHHm3iBaOTAL3w/59kFhJ+t3ErKbf94E7RN9bqfR9lnxvDK51w+DRgeJ1XPr7/5pGLoFy38exe
nCuXpRdKLShvXmDPKy9IL0Ot4Vnu62HBnb5Zq6xx97bttLsy7LtNZCt28gceLItolA/OELlz38rS
J6ioBXADcbcvC0UW0hkEzKCafzc98dGre4tdebceXi8A3J1Ig6UtADmwwwK+55Qi3mHovuj8dZLH
gDfaul10Y6pgA/TpJRyyYjNWndokA4keyroDkMTK+S8YI8tGpflrQ7UNlJjFjn7j0EPiIrRLG01X
svX8WV7SxJ7hrSz+DDe9XJXCkadUp/JEwkqe9NSosPcRma/KlRmoIp3aeG4wYqWND6Bp+TNsh6Oi
4tXheZ8CCKSs3UTiZOzSOdxr1s5t5SseT/xDHyR0hOoeBoXtjjkwAY2rYJ559p4XIkvgF5PN0u2B
hDXM6ziv7R9BmaebMPfZUqZWMG/hT4vWvvXTahDby0LqnvJhilCHYvzeiV5AC2AJoKRR0kDB9ksN
f3mm7+LRH64NNHjMYJ85yRDNpKrGNfUgOohhPniOXoswQRiYIkru6Cr/yfpkM/B2ePLr6hQWap1N
u4VpsOvRvT/tI4bMzWZyo/EDnukIgzOsbH5oOjs/ppUHbT30x+eEkkNQOwHibOMFKgR7yqO4XxKf
8oMcq/zIAE+/inbFeOBeLp8+HYXvKsNn9DkStL+cLiix43ixH3hTJjEOmun0+QQ/D+2ctWmQRn9l
ARNbFmcc0IeYlTurDOSuyRzQpvuV/ir6if6P7te5tR6zudXAt+W5I3lsVfKgfD2cc8b4o+znNK/z
OZWaLsX0M5vGDkYPe1ieHQrRXPm5I1P4UyaRaJoxWBVdGrnbtI8ZN77vjMkUXP0ffYYqqqMq+uKi
owook07298ypqgNsMr7wg6Z8S7Julwxu8j0HLG7rRfCrJlVUvnX7hiXZW50jENEwGW0CkdXfLSvf
5jyb9SNMzmQs7qyg8R/ytD0mOmyfte+nG+DCYFaETftcdAoo8KpOz7lfI/qWhDaA4DD640qnrx2F
cZATxAu7ItIX2AF34cSvoyFdknykW8X84mlsCewp8NuYhyvdcAdx6Cx9tZtzr4fwmerC2nRt5S0N
O+m8bcNL9pjEEXAh3pgtaJ+wVxehuv9y90UT9P6zboPMTWQ/OZ6Leg6oyv01MWDkwCwFJGC/uJ25
iODi6OIkG189gqhcrx3oDCV1H9oxwlEu9SsRcTC3EiAbx1q7D2liPWk8sCu7hx9LC5odKpdkh7ys
3nuGZ0X5XVaMCGX/yTeyQxsMcLFMc2/DPFB3lVvhG/+H5QyP1Hxdpu09kg7kcmjb/kCa3D9kVcSX
uRyT5ybg53B6uH3q3ylkpjwZUTjm30W70fkkKkMR/pIWUiLK3H4KALOCYYlQbpU2iZfOLM8ay+Iu
avstHslVzz2OwCN6RHhZMkva9L335+hXOWtgqwHeiOvc26iManvnVK03j4qYHCw9fm7i0t5yN6i2
X/g32YyW5GDIwJeHZsjphmUayPubyG2u4fmyODu9GDZmqhk0/K/T8pg8WJnTLwaZrego9DccnvCn
R3b1HOgG8b0m6n/AsDuOWZIiTQFpLgzOEgYoeTlr/Lh6sFlezS2/eLT5wM9OSpzHD2qMExd+UfXo
dDk/2xM1jRnKwUl1k/wfzRunT/hY5fZ5CT7BUB9jt8+bxm7Ux5X5hQi3GQzfGbcZUglK2LWDDwhy
HnrJ0fBM79YA1IqBBACEwB7e5f5JOB0o3fz7k2xQ4p8eZNhOqJ/jhUBgI0MucsMvOTZlqyXc7m70
y0JUzrcQ6FPIApnsD2kDquNY3wyRZZveL61vJQvkhem3Lgfgp+YJcjsq6BMfZEkJ9Ane0+tozMLq
Pk404iLWxh+Vc3A9kWzqkjgHf+q5E8/0DO82KktqrW9yptez/sEuRnboQ2QShJ4zrBpV1edsTN4b
MyDbeIA58TfPiIzYnudmoPTFgNDJNA/Fhd6XMdJGMM7gR//37zhE5tvnzXL6jl0EluKplgSyEL9+
x0PKLCetXOsX4+TSjFV0H4WcHwES7eCdxa4JtetnW7jRPdRLdlQf/Aj8+oPfjYiASOVoIz+ELP4k
b/huEv4U9I1V8UPcCMAcsIHaAEf9vTNcexOPjLVacjbFsREfgeC0cZhh05gn2vSMIDQQJOm43gSc
mBa7Lh7ZtJirMSULS8LwUGICOXUx8OyT4ZFLF+5h4rKFIUkRifvG5ldKThIuBQiJDbncM/91bMQ8
otrfC9XU597pAdpgWf5T4SfiNBhec5giy5tE4P+iPvz6UQDki5sBkRfgxrvRpftfNK7gP39FRN9g
Hzqxh+RB2PR/KlyJ3zGLDKn7yy8apHwwZh/ajyaoGb5FQzeNB+0QEA23YUggmUQMSxV4vATrXEC7
fe9kscw7ZfUUW0rro6db7+RMjeEz7ollrG1v/mXAjAKDC8vWYcumja1mK0cWihMiKXzBnPxZIWy+
9aVfn+uhrc/u1Jv40gv05iqbcS87A3O+77wOqFxHxndhyPZVX7qPbqaju2lMkejTWD1RHpylUgoN
FKqltnVf8r3p8V6/98RH7zZ66yV9yPeZU1frf3/Coum7x+cgZXNyJHlIDnTwFrEpJxQFXJFM8mUX
awJGuM4KirfKFQvbDgM5a0cFm4XAcAnsKEf8E6TyqT3zKz4u5AgteWaGvwjyKAVe+CpuhIZpDSN5
EzdLGtIsGZVIzkAYYMV4o0/Mc5EZ1lDRnsq94Yy9q0+ZYYclp6ukJwPiQDVQg7dx+LEQ+QxFth5t
pk/X4fdVbNjVs6rK/aVMlmUVtQBmWm11sLlU+cJ0TVNbgu7zZGkI0nvV4ZPwTUxPIymqE+yRCIYi
vFjOsK5d2jJsrKFLVxTBzmNdFHpVQosBFLCTR8MzDSKdQAibbtTDv0+QEYVwdPrOuwmmcfO+guHF
pR+jbPGHZ/CfzCH3P+4AF4V9A7xCBm+/mN5X9iVNKQ1TKrgm1a+sKUZkuIVlvEIkwTqKSN2V1tBt
DXVlhTZy8qqi1YsE79Waiys9SZtxnjEAGsNqq4vImtJ6/Q7xYflpGTNgZBmKOCwa2TczWlZ8zuVo
vfhO8SDLyk5m8JDpBqHPKnHvBqdQrz1FBEQ0BbmQdByWSBKiR1USvnVYobZRkLrHDFoTUkB4dXFz
JEzqOk1epxXTDNEQrOjRJHsAoqNaA0UFXFyv8p+oMrFWQ6+fWZfT5WiF/c4WAb0zEqIK+hPCoRwh
lWnTmvanwWvJITSbVq8Q6/ABbFjdRm6C0kHOhovA4Lzo3fo+BhZOIKxx8VScXpy+dRYsjuqV4X1I
NAOwv/ZAH9TkQPDHtFg5FDGheiINj4kwX6kYyn9oXA7JB13AVL83goZnxZwvRpvX92bgthZil9jw
Cwdxrdpqdp4C1KaJilObDHCITL3QyeWpRCbD3gY2+gvfSJjBaaYRvU3yp5nVNPNjWSNh+EbMYcN1
WcP6Mv3PZetY/helDeXe/2O/w6vIYX7B/scNCozTl7MoHrkfl431I6sROYXvAulVFfKJbdkOC3NG
3M6SqIuHU/RqGKwoIWrOFJ27apGNiBkaecMzvZGNw6n7iRtpWnU6pa5r/bn+9UMZD3+H2PKyIa/v
86npwoeUeOruqvlN6h9M8BsnifLsruQHr3XmA3ah+wxZJZfY6pJF7UlvnQBBdUGKFt8HylFIecXo
YA/+ZZrgUdwGhgWPKyYgViTqulgbDdWKkdyNE0JuDJnkql04wpYbMimzKf171Hjeb6PG825GyST8
Za6dkeJR5n2+HcvhNwU+6S4laXFtrKT7NZaZvTUsM9hGottyp/qd23VxJ4gzLgYU6sV/gjqM7Yoj
N7ibtBreIelFO9o/K00AfKn9cunXNHmtQ2te0dR9Hke6SBIl13Ro0wX2lvTSKTe92Blg1kljnQ1r
YIOEklWmi97n2OLa3lnGTVsAQcY6ZEnJ+KyQd38Op17pA/MKb4rY3gaGLAbG0BrnRuzGN4u0TdF9
GoCvcJy5xIKywag37rtKwbuRQSfnyJsmVvCz0eHwrDtZrIAiQI5eWepn2spz0ALGkKXpf3kOQsRw
/jj24RXDO1sJIAchwjbuVIXtsw+s7WlUETUOP4YKnn4yKwbgUwJv8I/Q0+6ln1PkXTbeb7dL4/3I
SXeB27beZGGORKWJNE1XfguKUT0YwmG4b1CEnK4MmdqFf0y4f2+oFpH7S8fo70wo5EF3VnmCb9W7
+rm0tpay76298WFdfVUiigGO7UQ2v8m5xosVt3SpYn9hiZ1RwvIY9k5WCrIwepf8k4yBCFg0YblC
2Ms/ukJejHPfNGWW3yVdVZ4MRfETLIUbBstrNIBXwU1e2hrQTWijO48DO2l6eTBE35SuDoDlASM8
8T2debu4odG3Jiq/8t2e4DTkAOL2NkFa2385yP0pKvZZlbPtAG+CQw2POPJcD/7NP3/TSDl1o+tA
/qg1QGgFpdW2ydsTH3SmgeVIhyPgg0gRmXoyK+ptUNUn2Bq1vzPCE5n3lOtZ7D4IIsJjjEy3TRnH
6a6x+vwY8jFYhkU+XKBHAU3FWP4W5sM+a0tk8ldIhQ27zPkVTiCygvgnBz7BI5z4BTxckUZcCQeS
GlESBBgjXdwVYTaLw3Hd5tRBuomTsb+cgiEjW6f5fJwUrVsTpKw+RFNz43VFOSM2UGshKtgsY5zu
zYMEUrqg1QbhaPfJ5alc6NLzt76w3KcmiA7UicuHVuj+gTd0jy0w+16G5zAcswMuJTuYnmmisQIw
CNmtwAkLe2N4VYx8EsdJyPpq0iHw9E2UNV3fjEBjN95IY/QZm/BD1rCMRICkKep3DWoeJHp/awAc
1ftc5Js8bxyAbSZg2W30SocpAlYAqCAVrffOY9Av2iJXR3eiDKvBqbMnzXA0FPaYd34nCVtpTvr5
jWdEEMN5tQGGWvfw8VY/uEuKZd8MwdYtgPYQpU5ecrdw5/Bd6r3UefE0QTENH8nicqtT4MbgmUtf
XFnDF4Va+GcATIJ722seg4mPeiWIVsYDRa4ZUvWkowHcmVE12HrfDX1wKVzJHhu5Mo4nrwYGEYTx
H3lplH4QYhJLuk9iCVspHqfLf3+kXPJnpQAPBQKwN4bOVN4NllLwtVLNgLT4MkbW+o88xfOCN5hF
B9NY0chXSgskgH3wvLTRgIjAEX6VKYQgBzx5/oeEkf1CGnmf6GImcvxLoWouqTXqHQfO9M402idz
z4MmcmMFDMhMrQA1VI70rmKAbGSrgNTR3PDcPkPus4rVCti7YV4OAADZg4q/qcAiy8AFQMeQ5ehV
m6yJUmidGOW6QDxQIjfBkC3q4Z874h0NlaWj/Jb414mGkwfdhnIe3iUx+8lJXuzzAE7n1hvozITA
9KR/fuGRiZf9KXfjWT4i19dY25d5rRvpvd8jwWe0kpc2y7PvdQewiw1Yzt7RCT0GI+kWws/ICxmT
LbHb4NefolmI08ebRH3VdQs2DP06qlLUCpBdeoqmRhG4cwlJ5ykTQPz6CillZtTQfTScYAV4W6ty
gHIzvLjz01NlociIm+pi+WmespxwLSLgAFSairM7Nq8jygZ85wHUNC+H48aQVdl7a2DliqUha0cw
FEDo6foqLCjS5kRX7Q2ZWOo59NP2HCSV/T1F8lrk+n+1FPU2ple6XTRAkUeg95/NKWZYiM3tYd6w
cyjj8JBk3oOnJeKcRh+3c6RPlDY8gjdF/aaVm1FHwS34RV23KJHbwWbRLh4pdp+m1XynmLdNB5SI
4UDgIRpZ792pSfC2DQQM0RtlJrHbxYsby/SMmJEwpGlIEyJFjtooEQVE1IwnbbR2aOgupWTsOZBS
z9iox2PWJ/R7rM9p2LFnQn26HylSWgzpxMhXDgOSbw0pm2IP1Bh94BV/oXXwBlR4uEgCOuziVOaP
TSr2FWCUr4bPJr7jkX/kh/Cp75iFfHkTDh2COFsa0sRETTTUDNzCpjdeOzabciRbqybukZJUrnD4
EQS9Qd6a+IOkBIWRkLCAij0TL4HpC+zg1K2Uw48j29JSuUceI8MoGZAgCsx1dBxghSF3tVcvsBvH
OUsDuu/gX34sW4qHnakXL7O8NXdEs6pH1MpQDgpT4GS/RF4aX6ePk9iX6XlrLQwfqpK39Bk/MAW0
/g3+4EokLPM8dJE+D/gDNAH7jJR9/A6gdBE2c3+Elhi1SXYOW6Tu0hDY60lNSBFsRJaMVS2B78zv
DA/vVEEEI3yMW/mHGFIOsh6Wzywtrfje0w8jnHtybseFtcgcFxkebpsCeKzoNIiaKIBCdAHeWfPv
3hPP/fOM8OH9j6BgANNBXLg5UTH8T7WLEFXIkKUo+tRC+WuH3JmqKlhIhfeTZ5bHiF7CFIrCCo5D
D3m0hp/wNlyRjiHPixXpc0wAlYdlGpzgfNCPeSXmRgzwymKfpPFwJaWP8g81B4Q2iBifNwOSqkfS
/5B5y3/n5Sn2vQop0nCZhC2NXvIc1VMcmHMPqLWAyl9EqUMDXPjOrlW/blCP404qO1lMpcqepnW6
hrLf4/i+jmN5d8CXW0lZAiWTBsCNSN6dqDseoySTeDTwmsiZirwWDoOkPY7WY9W37clIGbYhdavG
DSC/b4ZvWGbQNLpTuBkbH/mY5hMMs56WrO2hm7VIxkHVNJCfPiwKmzV2m3r/iZd3gNY3RC38XoXv
F2U+yi9asnbElFM+LXPlGRnLr+Si80W3MMwvVw0ENvYcuMzWRZ2obULqO1egtsyKezaSBiMB/SUj
jn/gpdPtVWbTcqZaq9sbWkYymTeJzZYRch0Ethqkx42ZniNfiKHCXYO6UG0aHkePngMvBTWxWgEn
a90Qf8tiP7+QIfH2SKv6fZPofYK0GY400tbLYK9hphPk4bYB1mJm1oinhcSQ37VB6x+NhAfk5UYh
7o1nFIOGB6TMsi6s9O76SXmsV7nWI55RSMRMbSkfEcyt1qzOBqCawHXqqFjasR0urytIqu5deANv
i4b2yBaSeeXarOqNJT0xkewiH2fqvAkbPo9Lqjcw1cykJqHeYWjyJyNuWAMKucyQ8zPtHfhMmkbe
hDuFB3UiTaMSwORE4BzMrCRKUJwFKWlzc1WG5zrFrghJdDLyzGPVGu5rJHJNa+iBvk4K6iFCCPtc
qUmN9HAiTo07DtjbbDdeNoGfoioDSsyFLMzvjUg9IjEltKa91HHk0uFes0YWrvZr8QYsjkBRQg9o
CMspv4uRbmzEt9+8itaLoJHO3u274cHquh+2ohmK6fTwZgKwd4qSGFm3FLV1zEARDL87FVr3jMoM
If9GLMwHdH6+hz/qWctOn0JhtdtwwE9hPkTQb7KM3ZehGcRalH0MvJdVPsOPOodfl64cUfMVzDjv
wWr2PVdIiWkHjnQi6fOtDefoxdL4ysq+gCYwMKKARnFQFiYp7s2oHbBuETArWRsytWLvUEvxel2q
wj2s4IQ8RXFLLg7RgOk7o0S6NUhgSciZM39zlW0GlAZR9ijhIHd/mtXCEknhsdcDxw7Q58WxBu8h
hw46XdaVAzsRxVTS7HqpkdUgz9RF8RJ3EnEFMu3auBp3bo0yG6z++5pLJO1yOqZrcx2tJB4iqMX7
NfdBdG5aUVyvebodgP/ygT+YlhS+Gs9jGG4MZT7FXLfn9P31uv7tms2kobb+45oT5DkiOi/Tc1MM
q95CBnZbxdsyQzhyabVlsLMsOIBmpqsFwCnztgHolYX+Bm4+jEQWqkmIAknEV9pqcPxxP4KLdkww
fVqjJ02xoqhUk7kpSgAZHinqJj2Y7pVbdsh4gx5NCwv51gwHgJtdeK3sVVupYVERLi5wrYuLyp8i
3E/3RqANHRcVE1EIyZAlyZwHTDaCZkouUBarT/tiZXg1nPII7M2BKdBb2Yn5+zSsW6dNtghala+Z
04kLSfzmrO1gfZPIlW7xb7YStTcwASpTfMQ3MrnVyhLaPi7YTK0SFDNCdLHeGl4xkP6ALKaXUSGL
InKVWNgk4muvGfwdyYr8mAzIr0kGFIopt1Emq8eRFKjhmJb6r3RciSKsf2sx/uxJ7nyPZB8ueEWL
EwBF0RbRkRB5001yP1AkihQo3fQKaPW+mCbxlq2xIzhv3HcRzWjG/MF88qClv+McdjQAvSg3E1Tr
zBnDfcPTv9zeUcvUt8imw8vjjgynxsorE3tpFdRf6EzFc0Kj6NGql0hXRdU21ttvUUL+H2XnteQ2
sq3pJ0IEvLmlJ4tksUrlpBtEq1tCwiS8f/rzIal9SqPp2DFzg0Ba0CITa/3mWsiyhRam34Q/8iEn
Y7UTsVn8o3XR35Xeux/uqKdrlNbCL00UaZt2TvVH35p/XTvKzfL0x3XjLvKfQmcO1p4QAyJeRD9M
I/zjegOkQYHQTLkLptLYuV5m7erWGTZhhpwTZAFv40y98ZfWGauwN5uvQZN7O1FP40FPi+INS4JT
JZdZa5hDYEy7CxJTxmMep87qPnKJfIpq+gIhtTx5dtpv1QCZ70EP+d9sU2Q7ox2a4xLEfJkD96ba
iXyjpGNUA0pe+nj1tEmu7wOD6GmG5PLC3649jrpI4RLX4beF8Lu8EvbK/dbs5uJk6B0yIaL+uL8Q
OTsrLeeDS6ehv5heZawRVjX+igek3uIuf5t9gTCdP7k72XYdrMhppTpoVo3yUWHIBSBZPQc+wCV1
qcZp2lXDruEWRUN3dnvou6pBc6B2cNd873wL0ZGynvYiHbX3wuabX65ZVkjhzsLPzlE0J0+u1gMR
Xj7owoIbO7Hte3Y1v3sIjdq6Twm3jT9cI762sxvtx7msD+7gT29zYR7VyFRaKDoNUvLYrAWPeZqY
EMfy9tWR+Ws1Dfkq9it5KKK0vefDVVLcaRFlCIUrD5+JciPyIH755nFZTWso4M/lcvAz9naVlWho
o7K4xjwnP5f+3wLw2X1BLWU873lYQIBt6a969Zn4MrGdvKiSO3bBafSRE/CKwtyzzTVOXtavvKwU
r8iyaU9pVD4YYR+9j17Bh5NKF8JmHL3XtTHuO12OW9XqShjDmj31R9XaD/bPrPT1qyotM5qDH73m
y4z9DKh/mcKpFhkDWTskIYgFQJfye/8c6I5/7pye3WlfjeZh8LpHc2moQ1+rNr81a2N54KbvkgFJ
iAwZqST+6Jj/OZ0EOh3tPP4TGd8GO0rgMqMs4BSBhRaAh0Srzxq5r4jjAxyNUOGEvHRtnEI+z7Uu
SK7qj7865xqP52MnN/eymcMSNquqPfK8z2RN/iVy9QRueZA9D44TPSBb9qNz4c2iOObLrdk2/MzU
hXig+rsrW2NrBoSJ4i4m6l24yXsWae5WakGxV8VqgIkdirQ8q+JomYcYBMizXYRLEqrcFlOevkei
Ti9WqffLRjp99x3f39d6+Ks1ycYUdFM4HVVrr3t/2YWoH9VQLdrOlj6+1dAuboQeXtV1ZG5XJ/Wi
5DI/YJB/f1GqVdbG/UVpWjqyWUgrhKMXrM6C4gkWMI4q5kM8rUKeZLafdb5YkD2+AgKp2gim+72T
d8fy/O9E905qznjp5Eg5b6o22k7zuO5kkCBWKedXAonbtC27Z1XSh4ItWuw8qRIuekcwwYjLLD0J
qJ6tqBhuqhS2wWM2Ff6jKhF5hvtXF/dSaFnv3egZV9WWR/K7IZz46s3z/KqHZKyazIbBsEzq63W2
4r8RnlWrIRct0GBqUaWilUQTvHcj8x9Ua846vzKkXT/cW10n5D+VeSee2PVX1wsyELiX1q3TI6ii
4mV2UYBONXQlVDHKEK7w6/DDI1LMr7hCw2sK9WfVqLdcqrCa4JSjFvAypn2xy5OxWfBJxcsQWvIM
yhXsuBrbbrzUz15UV0QG0JIIIjbuS1fRDf0Wglm2U61BUxUnMitZPTTXzLLFJktRqwOM2lydqoDz
0C2nifCREU3iEP2HpbISQIVgUhq3RIIBNqN8gjGzzAG9biUt+QFG7zjOZCnyNMy/GMEgr1Usrjr8
0WJdZ8hnNLgdHFWrEzftQzj5kMRlVXxRdSb7ZEea3VlVxcEQImDNg9CkJpiM5tCYRcPdl9lHeJW7
UMwd6uUU1QgTZkLa68+qxhDs9SYHJQjVJqZ0uHX9dO+uegyjx8+udNKDKvqi7S9J0T/P3vgtD/v2
rKpbbcGtzGN/UsWoqexTyAqDhAjXVYehNl+sNssu6krBnDWHmNULHb7/9NCdzTjIDT+U7DbYo761
9A7BQ+QOdnlbeBs1sC8M7Xn4cX+3TRXMm4mY2U7NAhTafEyzZG8SNr2/W0jL+drUZ/PXy/cjm2cg
550MdVSu59ndgTNe24C8bqNnWbeUaOo50PzTZ5U6S0dQ3yacCVW6Vw1QJQMUHvai6n4Nb9LYIvY1
9esxSo+iHL1tZkfdPRilQlDqEDb+sx7n4ekeg5INqfJxhP+rAlRW0A27zvM6RJrLeDOkkXExnKy9
OKmQm3TMxN/hUWFNPtt1u/+v7Wo8S7Pk4S8rdrInTFnFyOh2gNOhoYLn/SwqQO9nUeVLiqVz6yIK
Zy6Q3s9WNbbpfBQOA308+mMZPDaW8bMS1vTh+kLstLp2986SgGbXdpnqLHhu2YWqXmHivU6DQVxR
DsGOYDhjTOO17+L2CZ5h9ZRZ2ZvI0umjRM1g55VgiTqWzg/Bh+UOIercekHIMc1vldWT59dqeRY8
tqRpLMrtZ5fYcACwQwLejKIft9NQkEnxgvwWamZydMhBXu51Ve4PF3dsG4ReatEdy7HWt2Y56vve
1X0+tAQIw2zrez9Hsr0Ne+tVtaYeRJrSR1SA+PFuhH+0LjUUWFaGWegXkQZbo26nm7UcJhlPN2LS
3yezTk+qpOr9zvw1VNWpg+5qIznH2Ht0rLQHpAmqc/Ka/sVJu2ZhLTW7YSnamuEd0XaJEZKkWNgJ
gIPaBjxFSVWVJCgCC+K+KoWlWLRdgHwmTfT7bPqiYFO7T2BFW2Djl87MhyfD0prnAYLkMQgRf1Rt
qs6NFnH1eCAgtPRXdUF6aevOPPeJvH4OdKcRUvYyzx8DrdzRszWDhuVKcTj/upIakMg8PBSm72fX
nG1DPhgGIazIO2habsI7HNz/64wdPsn58G3WW6JHRNKIUtj6swvOFUq9c1albtScB2FYf6mSOng2
ki6Jnlt7Sw7Gc4+w0nNPPHUZrKYJ4xYFiXmKN2BGZrleZmyF45yBGohnV+wcLcvPsZzfTPWWksl0
N7Zw/a2+vG11SOr6IUPu4KJK5NXleRyMN1WqYcyd68Kf9xkQijPkZeN+INf568yJg27fptVX1SMz
ql/1qjhl2dqxy+QCbrZdKRbnTJp2FWSadx2qLHjUlwa50DuRXLZX2Gl4V1EMwWM/oginRiRJ8HMu
zUMfOtmxb+P22TJm+8lO9yE6Bs8y79pnj1s7yHHCKKqDqhvGCoySXf4a1IBDfvKCXY7ngDMiNmnG
Z6fNbXT7OCi5aG1Ool1fT7zopU74KUykaRGStnsUoy1CaqqfatWG5qXPQ75tJx0veYA0n+P6D4ML
mS4w4KitVIMqL61aGP3tO1H/JASgHVQizC+fZ5E2iU251GmwPjbIOvze+tlvLJxzEbTfxZL0IDg7
rga+/mtgxOZzVQZPqh5hD1KGPMEe9CW5IXhMkmPpvvUdG56pQEFG1X8OzxG6AODrpbfWrNHOA931
zoMEEhPLWb3UqTNVp1pVv6GvxZ+tUN1+jS3qsF4HgzD32mxFF78VaJyIejxN5bRVVZ/16qxw2+jS
+XazD5x0frGz8KKV1fjPcpKSgFMnovpV49WoIwZJ1GtfQr6JLunESauNW4ag1TVW35w6bYIZvVp/
GgiQ8J26y0E1WLMpTsF/Rvi806srJZBpCNv1wfdQrDOLsd0PfmW88FVq+yGL8o0qZo3Tnh3CNitV
bMaUxzR2ClEdI+eLSstuGJLkSTUicVGvKv55D1prGS9q4jqpCKwuReEycZATaw+J8L6YMwBrB8BX
KczxqnByCj6nO4DDEP3JStiftvWuJ8n80KRoixhBZr9rbk60VsurQxtW1ntdNl8nx8puEfHPl38Z
pBmTvskL073k3QabFqhrRMajqOdEQxZZnQzzhhXLPeCy4+ykZub7SYaS+Dh0GlW0Gpsnq2XxVcW2
Dar1LEX1NE2ZfTIzhKfI/U8fOgIPawQSJJj4CWVE45Lb9vSheonSBtRWBuNH4E9E0JdeVq+pXmrw
v/WytMrY5IYriIak/bsNNHeZoWy7X5dVxT8uS68mG1Az0QYDMTFTXj8PibUviKlcPmukwTq+AjW1
rmunPKsGEu35temK7qyXPTQ+yX+ZdeY1bjP3IKfK2aW27nz0dbPJmjr+nnjIyEFi8s+J55mPY4/0
J0zv+PsyMqyT9BU+w6+RRijvI1UHQMe/RlamtO4jC8MX36usfZqK9hCHSfUX6MbRCcVPWM9EX8re
fXWaABXofohJm2roN2qjuQMmWnwh0kJuy+uhksDTUKPSYvraiTl+bwnGb3JnEFdhh+UJM4l6H3rg
iJOGtHwks+p7DNqK2H38Mw1ZUbWy+ZhjhEoTBw5j0Xn90a+Lr2z65QZpM2JRQOHWUTv539hwHuKp
i38ajnFG3tz8mktjwSI48c1oQ/Pg+6l7KCyDJFFMLNAxh/Gr7RaXIGBtNTRUMFkQOiydrmFlFC+9
F6N9PqXZwQiK4kUnVXVgtZjXpS3Kl2Ea9Me2Tx/4yxYvqocz+odonrKbqkJlpUHX1BdH1X+O4GVX
0sg2qpUgPmT50XtSl1JVPl4EEK+7J1VqhRWsUvRMTmruOK61nVskzkYV3Qgphz4qv6m+YyFxIomR
zPZJmj90fixfCF1de8wfvllxg2QmMNBT7fvVmzHnqH8ZxbcphB3Lr5gfRZnrH6X+XXXXDD/ejz4b
e1X0UZkt2uFrYXW4s8zst1T11Geb1k7ke15L81iYotqqSXvNORX8GQEytsE2sexjWRfpc1rY3jq2
czYQXt+n66IPWQor1mqiyUh3FtmjmPotUXn8ekBidAe/HzQSpEv5/3Hwfarlav86gRGhnZ20xZGA
ByHRFtFusw9eEyNvLp1ROitVnxsoVpfRYN271fn4W7cWEZ/furlslo6Q2erLFFvsHlYkEf+JUwR9
G8/ozl072+/wdBZDi/hN1wPx6Lp4UMzLTZT9Qb8PkhyM/FJ0K8dBFM20zqoYWq+oC7Vvwqrt6ygj
aMPLZD1iRB7w4bRM+pUrp+7vpkHU20T2asX2/yFBUQS5Qy9ZmO76c+l6SD6krfYQBuB0amJy6DWW
2lMyGfUatabkm9OTClbj5xSh0SFGRSx30Hzw2uF1tOp4W4YBAPZy6o5aHOMpEDbto5y0blOmInwj
QfRDJr34GekHx8SzgGyU+epn/vjhLf89rSysW5JUmIHYbndqxYzRTp872xg5jBd9uVHw9D5+19xm
p1XExOwo6A+phR7atAgYtY1pLfIs/qGsCEKo4mRxB4SbgM3T0qqZIVrsASJbqjhE/EtlrqGAWCT2
a6aPZMstjM7Mpdg6yUjRLe6dPdLVh8pNqnurW0ftAXkLPtOlsyg89nnobd1bS5fsCXIP3X2sFY7y
ENpaf2+VTosWoa+P99YgKONDZCAxp66bLSjaqDf0e+ucJeGeFLt5v1DtkQiJK8u6t4IwdvbwNBHs
Xd6giHVrr7cuGvtLkbXN2M9d49/H5uOA4Y6DApNqNXpzRP0Bka1sao6NX7YHyNmvRruofFS9bC7q
wNf76yyx4BjP4/nPHqqbENBjSeQhBr4MbcpGX+fCyTbFGAaP0jYxBZvbddaX4SOLLyrPguTmrorE
fK9U/dQhKpLvXuwYR1VSI1wtJPQrh12yjP/smmTEojL03u6X+WxoTf3FzLMBa4H/DGhwJ3lYxKAa
kOAo9C2vK0xy5J/rEE2OpZ8hufmsYqe4SidqHj4vFhZt/FBpxS1t9d+vP6Qsqhi9JFvV9/Ninpke
Hb8pz5/1XaTJE3pib+rKn3PHuemjFBoa9zm8L6FnlMS00+5+0GK7O4tAoNNSgrP/T3WWCQeVzKVs
lvrnqUMqrWDhhYKhyQ3+M935fqq6tmWG+lrbBPeW/zJdm8WAviJSC8slpmUeTFR4KlJle0JLPsoD
WD+Jz94snT+CwQiOVcSvXBVdJ8UuDojVBXff6K0GLqfqDZRNjlWts40dpvnDaFpomo3fXUTZ2a+S
aICqT2UwHmcBsvs+OepH5EjiYUUMhA2tQSpAHco2Cc71clDFtnXAXYYQv1TdUFUkqcnxg1dGjoLI
VOJdEg/dsTTD7yuw5gcWYZvY2NLghl6/JfDFupLm7LNVR9ViAI5WvcUy9rNenQWh8WuYKt7H1pFz
ghwyZuyNmv00mdoZSEPm2xJ2F4fJjvPLsBzUmaqLSRhtIk8Hpv5/NgiW5N+GJRpodr0sTn/Uq0nU
UNLk4a5mu3y/4r9dTI016uA7AcQlMkfoN8M2aKcv8G/FrPvk3t0JeRme5kc30re1IvN99hks1N+R
FRz2ZoPpmmM4yBGaNSI8pcz2g0B/Ng5TZDon+ffcoIXoE3D4rUeATct/7xFqFW5pM0LbYWCi5Nm1
BK/aKD+buoesR2IfP6u8LHGb1Wf5c0Rtpt0BiZ+Lv0yi6u+dvUn3Nr2s9LXTde1tKlmhbVsn1kjs
BCHpqfYOBUTCVTU57e1eWebgtU1AgKquWBqaGvgoz9j6Rk1zbzC8RbfSq7afTMxRw/gtyzC4+qy7
UzhV+U+e55/c0N/aVf+mQXPjj+n+nEiV/zsrVNFHFUmUfx0Luxri59W47neQCwHxkHHBXSWaoBZM
hiSzU1Q6RmDIXVmComrpwsbssKOrgV/zLe9UpVu7FmGRyUo2KU6hpTU0z1WsLyK/sXf0g5RwyVCn
T6b/odpUTRWECeD/IF9/1rkOErNxni3gGad+FmAFnotn1V0dMpQ/DoXue/drqDpb6Mk69URzMAt/
OBhSBwMjZQZ6c8guDbGPg+im9yosjIHfrs9Rtag+4JTbdWP0Fqq/9FYNHkLfu6K3JpLSGU5VTto3
L6FM5NapdJePKfqCjtD4Fa1EHtMc2ZKHrlAmzyIAEnkznZBGdvdsHKMbkgs1VFjbeEt5dF4N0p7+
sRIIQIEzoImPAIc3WgGYJRsV/yzuXrSQJF5v1dl18PTsqGdpctSWfZeOcPbWGqfxpWxgFcWuJ74b
fnq8z4QKAcGVsP2n7xYpUplfw1luCgsbV8sxyeN6U4YZ2v+W1Zk6NHFTHOzGutpVFF3c/z0QWosu
5chtTca+udf95qtq/Kz/o+88VmLBtv3rHJ9DRer3pxaDTzX3Z706+6ybSz8+x/6Xz5rPrp916sWk
88XUfGxslherevk5gN7KzfF4ws/ugm8c7ipeZO1GdHq2UK2LzSyfAq91vmhF67+UuXkrvSl9xPvP
f2k6Azc1r80e+kEGL3PYNRviLlghLa12M7g7i+3/1lyK2E0Ex1kDgqNmSvrauARC/KUaHU/EzyF/
F/bc5zp1yqOcIijeqTqGWHo9kIECy6DK6lTyIzqBaG0fnHEMXmXofeNPOaAcRsnsjC8y14fHe0nY
BLb88XYvud5BzoX+pEpYo21NN7Ofc8t7181i3sqhnR/VwQQIu81DCx+tpQ41+V8NNYjKReTb37a6
0yF/rFoMfD0i2OuHzxmqNAF6FuGZhnTA+bO+G8pgm1ugL4OhQi6zlfa2hVV1awHd3OzCQ9PO9kyE
j0qgJcvBIipykZJEFeK36G0udZ0V7a16RhpsKam+SWybq9qNU3xmk/7WdRs30cazHk/DRhLZ+p5s
eHZ2v9ddiwx1KpH00ErvOvWk1VRD5XBnshr9az84Fgnk9kcgNX8/NW1xkmGPFOBvp4kDBJe0bjOv
k8hEt8pwyy0PKOFxIR20adbdXKcuX+DQFWTMcshguV2+SDY4+xrFzo1qld7oXOpBvhGMRoe+gxjq
d3GD2BrZ2QF7AFS5B/huUYD/SY9myyrvcv3UQAO/H9J8+L34XcOOYp3jN/JAVCh6UGfhXIjfiqrh
j7psGVH6OR4vaogxt1vuLdjRkIcahSDjMWESDeq+fuijOHkyHFy3RIUtTNO7L8GoWy9YU9owFO1w
l5V9+I5uFmGBsv5ezfje5f3UXmGoWJeRbOe6qsf8cYyF3uwjlAbx163DmzsM4dFAc3plN2Z4M5cD
T03VdbDsTZUQ7t+CgWWT3gxX1ai6sUT/IHydnNQc6oAWCSDwaEeaClyasOe3eq52kW1N36yyHLYd
ifTj6HXJPsZAD6AUBJLESuJrgZbrGjqrSySC4meDWIrIkQN9wnLztxEaDJWLBnDTq7DG8vPG+7Ci
EP9dUXuIO5bl+9B9d5dqNEPcY7cEB8kSVOj75vjC6FI7++2gnUtIXucG5PV2iGC8qAZVp1odg8fc
lSoDh63WAdwXTc7eY9CCEPc9O/6uT9lzg1rvSwm069DMSFRlVa59oN2xVh3gK6WbDhHYsxoZ5kB1
oo4FQtPzZ2no5HfvWJugdTAhRh3rMXEd85GI5LCLpCZ/q1OtdYJG8BLO2KEF3qfblCejfhp9fpiM
VQcHB4hrULyoglVwg1hJQH/HsfD+8eqpwzMhQy/EbjHg+hxVLeMjq+xXzRR6e9WgXkoI9mFFBjpG
SRdCITQcAJaNeJvKNn3sS2QLSOgTcK7nae9VjbdV3fyQFAFqdKy7S+v/9yjkU6rXrsNxzDL7G1qi
/Q02Qn+DxHUMyCSdP+u7GF/sap59HgfpphrSTEewwDOPapCq5/1Oh6kdlhCXZz1CvSDCPvjuu+7o
HzIr7J9JsIfU6v3QogYhbsMv33BQxB44AF9nRQLKYo4xA8gs69Epm1+j+UQ/QA//tKLuB9NFF7jQ
ybDyl1OvkuIinNpH0TpDX3yp+2xo+/ERZUR94Z0DBm78iyKOKVZYgth5pMf+RZVU/VKlegWzCPf3
xK+ZFwD+FpoH2vUhusbPigCiDvNCCkmQd7mTQoCLEhEIq2lfJXP/Ivzu3Bjt9OjMsn/pyLqvfZCA
R9UYI/K6mwXcLNWqe9n4IHOU9FVrLTvxPIHjUo2qCqYFUFt7elQlJyTGEDbnkMebHMnaQZ4yO4gu
PYDSDcpuxCKWIuIr5H+WM/jefGSqPC59mkpr13No5yvd88djDVfyi++jPWBqGO6y5Z2/aNjO8jAx
vk5LSVXppvmWV0V2Uf0bfrJ7aF6L+QE9fGBETz2WJKoxgExRm+jPW+ZajCbGepCtBjly9ykxStNd
do92fCEvpW94QcPT7KARiXwG982nse5LwJUmlHw5QbjX+g/g1h8RImQ37Hq42Tx5cNKyaSLbmklv
D8Mc5g/awzu7yAAJlBogfVdbC9KTB9KxR82r46cg5OaOwN3wzSfQbbf6BMnPtjYFj7JXdaY5wI2q
0sT7zeVrTaAnr2urzDcZaX3iT6zShGKJnLEkDzrmREMTYnJTmERx0wVJfvDGpylYdkQBNOKI669y
oLony6zn9asZhw9+kmQn/v/jChjb3wvF9bnUreiIEAO2wtFfAvPkfRgbAXpuGrEtHodZJWN+RfOr
E0/Z3l0AD34zHpO65L0G7saPr8DbHbyfS3ErKyvYie5mpiHo88p46SzjG3qV+HSCCNvYXUi0U/Nw
blxsDieAP6jXrvuBfw9Rglxs5rbBLaHs9FsQ6EiBkidcmTOCcKBr2i2gZ087lRA/N2Q6EBHuWJf1
LHkYgS3iutVeOsLxqOLF/6RObgAYtNptVBjVDnWMxacTgCmsw7VZxgCd4q+G281/tVW3D7HFwo/m
0SrxSQhQMluxOPXbIEY9HPmdn2H3V53jrcWz749kNPgsmq85AqJJkL/3EjCJWXY7a0JdFrTaaqix
gDK19yjHx7euWFaq9lIXwv4ryz/cMt1ZfDJ5gGHO6DU/dLYJG8d+gw1QnYAc83RSx7hgJT0hA00b
1uacZwCsnG8mXr4AvtlTBnGBEFY/fYUduS1zFthJ9s2xKtNr7IKsniPydk7a7Gp8IfagRf/Shjx/
6cKfFc4M+6puXjWio+wT5ms5EkCScQQLesxYPGZvoxvmFTwm72SukgNqMBMQyeFHlkT1FdGAYdNn
L13fG6+Wd+pBUK61ULwY8EI2BeRMRC7cJeJpH4s6v9ozRqRoYjzPqbwOKBhtDSgyW+xokI/Nwn6P
umZ9iqNjULVbzyztY1jUFsyX4akz4prNZ1vtY1eUmE92N6AfG7ueBlDI9skofCz8YOyDtOu+eHNB
wnIq5g3CDPVJJAMKGGBzdcTqkLtZJ1qnH4YBjllh5wBfwXWFRUC2P/Zeo6IkTdR2/kn2Dn5boXv1
vbl69uyt6Cp333bxCU8Xfe2CgBS57x7mGR6DzS0Og6cc/16o6esBuw/wwegewVizq3YCxaGf4HA3
J3YRsYlBTIUGWOqONUofnFbw3rLVb22zqVORF26/B615LEoCXaAj6apmQfiV5vsEUY7bNCIDcpwH
JKPj/DTUdo0etD1uRkSPTiKIzZ3T6Y+6WVYngOQz/7DYrx8zno83DaTofWdOP1jEXGgyc/DUIFG9
1tgZrFj9opNr7lItj9Zh6W19kfn/POdj9zXxeYCbFpuU3PwOyfwLoscrk5zeMbK6eOsl/d8lZlKp
COZbabvxSS+RiSMDX2AnBmw2eKwzFEJbLGoLV7zkeNlssw4gct39kF5KCKOFAhRrZbmdtdh/7Ovw
KGd/yfmvRDjFD4bVveYOHPqkLL+2eaZtvbDhy5MGmIewv+iu6Enhk6g2muJLE/ffotpuMUqP3X3q
klApB0wIevxpeb3pg5TjPoj5QGQpg5Upnf5SFXxYRiZe5EBe36x4dAnFPsVXZSagfHBFc5ayqHcI
cb8Opb4Wi9XB7JNcy6KgJKOZ7loMBOuy/jIhCL7Vjf5WhsZHbHqEapr6Qed5Y93NfY8DWu+cNBN/
F2Gk9jET+rCp2+qnMHCNxTjY0uufJlKvq9FOxnXV4DsfRk9tbhn4lp3qqHM2dbUqvOaLnom3ysbL
J7BGHn19eY09F9Vva0ASKQKbWgfyaBpsElI//Wgxcud35E9rr8E9E2tjd3JXIsAY1ZPYB+O41147
IIt11LTX3OmI5spyF47soeDd4B6pNd0rMf0EkQvnw8LRemcScnoUenAY8OsmQn8qtOkHcv0mMt5f
nUE+p441HHMyT1i0kS5mcR7XkwOcr0CLck0YGhXRnN+3l1arKpPVQzK03IP90d65oWuuOm0cNlZm
vGVZOYJdRfxqwhkyKftsNaSQU8WQPKhDj133A9nRh0zi3wwESgLj7b9gUXTsiCyh46Cturb+mVjO
mzNMf9dmSw4sts+AsR9KWIjIfSBQ4KKhhIfae4NYDRoh2Ysfd851ZLlHcC+rD2XUyJucwOFpcfck
unlldzLbSjZ1GxNiFu6rCcLPxgCWFoPLzmjktjKFdSoLPz3U0o/OiSDL1gxW/DAH0sE4RcqTiFPj
lAwWDM04nx+KJB0O+ZhMKGO61h6J/OnSxzJiMwutFXgMtiTDYAKpxuS+TFLvJtsoxsHwUnXQemzh
kkydOuc5KNkS55WVYxwa6Pi7YpnTpjp5cxtIvCOE8+JawYB7pKhem+bQa268zvPEf21J2q9rz+ne
6iTWVvDyxbs14YiVgKh/nyuenIyqLz60ipxokLbjsXRsZwM5tVm13C4/RgemTwyv5QNacQs4GewD
OFUUGTrUjVjAulULVetjdLtuFadC/yhip8P2GQBn5OAAx219+CCezgNbWvUfRhD2KwlK6iNwGmKL
s19/RAW3iDHMqg8oZOPK6O36FmnWKZ7YISF0HxCQ8MKNKiZiNq+5BotojD9mLP1wMEbUMpqidlfh
EKWntn2KXZ6Jw8jury1uY9eG9/ow+vUOwBnPyixAmzKQUC0zz7mw1yaiFNy0udZe2pSPbLDXvcur
LEP8kbt0HFalZqQIj1lLFLQDpCkwcLIj7Gbd0TbWLpDxna5rzQ5d5L/8PiPF3CDNUunI++jztOuT
qEXSqsSBhxDpqjes7LFyBm81idTapoSAVxbSdGaRBk8jqx9mtNc+raZD1ySY3fJetMQ9g1l8xZBP
3AikYuvKQwTbDU1/NKKu5m8/31x7YsEu6mlNIAF0nVg21SFPsnqfdGvIDO3O8jHI6VCjs3UrfXQH
LI2C2fBPRjxbm6GcvxVdsWvrYt5XDW7jUxm8AQ7edPWQQHzh/x/OIH6nyhe8FUyICB5DGgGtjU5R
mMZY8mUEWvFFmLjlQ8ZKEihDIoSyggPAzdXSq7ncuqOMwJWLSc8iE7PRytph4RYQHwgIrPMudNZd
IL2VLgsSkSwPLcqhz0MZEFR35K7prBJ7QoIaRRBh9VxE7qohs7xt4vJ/2Duz5UaVbV0/ERG0CdxK
Qq0tW5btmlU3RLX0XdLz9OcjPdfyjHn2C+yIfZNBJiksI8hmjL8RO2TCh7PlCPGYxkbKQ7eAW2gJ
lxk2A2rJEhrhifShtBpAutbDrHVOMDjoXsLtaFCqdXEcKp60YWqOxpxdY60NLx2vKhbR9U/bXXqs
u2LnOOjWA2LphJBn1wjwt6gOOAnlWzt9a4XRPEfzZG6IqH1j9CbDjJXTGQGEYR6QSm0j7UnUbX+d
xKRtStL1j22M+q6Jb0OPXvw56eDzVYR5sk4+E+0G3NAD/Kmkj821U4cH1zDie46w5qaG/q4b2RV6
455HYrp2LdnGDFTiOQq9clsU3iOGd4ch0rC+9fQnm4BOYAksf41OO3d+9RbHwn0oO+23nPihJryY
Hu26KYN2zn61FvgdiW7fLuufq16mD/kwThstxfJ58senjnnfhXq+8XVRnAvdDoMZJf9dPMCU7sPw
XI51sYtd7bc92eMF5TfrMNU4IvfYabcxz0lfm8VZiwcooBaB0XmqTt484BbsVc2DPRpXXbKlsoCK
WHhkmlqaApZlRRYX4iInfzqjYi9xuhvaAyTbIJlQkfCaeDkWTt4Craxfu7a6aUgvbPGVag9u2341
4tzEWd6wecPwmESG8mnpJ1hy6LR4UXMVa0y0R+EtGFf8EtT5eaez+6j9JD7DUdLJXi3f2tYCK8ey
YMdLAYdiZlRepineid7/modYmHfuQKyj2+NxJi+YRaEK0k3XCZBhyQC7z73o3UVoJ5h8s96mcR4s
UyTYDA/cIFQR9wKDgiB28/eqmKZdQ8gsyCWI8jwBTVhp0XUpzPqhnLAxbEOmqELY1sYNsczW0sHd
dkXabeMwORCDy8/ZUp6EbooLa3zsTZzuaKfps2UY2qHmRdr8ny3r/3Jb1lA4+kHX2LMMjSM/CmcB
BWFXxbBDQ+AWYo65h6M5bbFyKVjIauzUJ8yEiVs2JyMd+/M0xsNZHX0WkbD7M54JRGx63szJJdwO
vv0wl7l3QMm1Plu5Xp8F8a59t+BlMmXLOW6YGNKCTZsPL2mrruZ1JAP6fDrgMny0Pf9C9MLDQ667
xoYvz1lTvkuvIIBS2qM8Lgk6uUzU30wvn8+IjSDmavVlMKB3ir26USBDgytcZ5b2adDygfDCYZqX
8swsUrIJmsLA6at3kYAKwEkOw3T+R7wLUQDCUFVLKoRMZy88q4LlK+vQJLs6hN33oaZLbJCRZs1H
5yAZDs9Sx9Zym7As3TSyekXm/mfblf3HvVJH6jYli2OwUgkXD4/ZPj6ERlGyo2WfoY68tTqx48CG
dyfrcuJLU4gpHM8ieoPUVDPQBcZqs6aZZGV9N323yghzuVZvslPXYZ4N/hc/qpuh+WlQTvxjJN8c
o16VIFjBt20Ybhmk1i/QPA1Ve800hos45Xw24yyX6CFiTnlzHBEu3oZl6G3S5DR28BI1FmvAYCfr
rL4BYh7khd3ljbRdfWZi8JatOkQMrWb7G1qo/wOiRCoE+vdrVfpsrUabeE3rGWeADuY5hmO+rV14
bM0Pb8l/EHfxuLMhfrSD6XjsjqmXuNmhrh6f1G9Vm1gqyrVQVVXYiHngPrz+lP/T6RAV6H/0Rj6+
3c+Y9nggoY163DaD+MrmpN+2dm6KQGg2AiNldsTdwyepQ4cIZ7qlwqwXH5SN9CX4zNhtgNxRDCD+
9vOvOExPZAAnQ+seEIVOTrlWJBvx1NfomvXJcCvD+gGTR/6fwsq3eV18nwsEATWr9TZF32vnxXxq
Cx9dykXzAjeTq5lgTDohSpeXsClKxu6lwEsjurlkxcLinrjDm9Q9HGjXMIHuOMV5ivzNJKV5mY1l
B4XfH917L3mH/cEDL1lUr76iQbqEELEwT4bxpFUi49XxZvyGEkRpXNy/s4o4I8a83Jr8jOqTfkSM
lGUVZKwLt+aEFozmbBayzhttAqTl4aKa+ZF9n7AXr+vs7FfLL35sdzsDWj3ZY+ltPDPtdgkpMnPs
/OsYL9aBoHINa2ybsoXYObKtnvQCUuPANmob5ygz9XlUPTkpGeeqQnG+Lw8Q7ZcdWRifXkm4sabY
2OotqeMl+wvUv7yEZWpvQ7Q1dq22NA8ZwhmWUWnvNe7Xe3eS3inv4G74GjvlxVm6n1OGi+/SHQbA
MnfXjasDr0B5DImjv1clBmRlqn3vQ7veIhw/gBiN86ums+9p/SGo8yT+HuHGQiRpW7mT/XWI4psI
E/d3ERNPw67bLDXxlIcsX8ooxV5Zn4+N3YofROY9YgGMUa7e9UeCJS+kBuG49A1EK6Iluypqs5Op
kdN0C3s59qG/HBZSBztQmtZu0Tr8WGHwVvWI/3Wzxjt8IlIlkdYu7sUVoP9Ra+LhBV3Am5VWydcQ
px+Y4CQTzHtW69VKXkkC3RILbqD61641/irHrrmEA4RJsv3kYaoCynPqowM0lrsog/kbp1kBuTWb
GaSCbi7yS1PU48VZo3czUN/Rks3RH6T2ps9pEPsWIVUYezvsr4MpSqM3kII/4s5bHm2J8YSlI5g/
D/oYeH0BstGpkn0uJ++rJH4tfQ9sfRvOFwKf0S63kVMayCAfrZkIdcmGqvVHa+tmrvHEDsA6yTpp
Dy3cs3tid7DeyYT/lvrRdvz0l5x5YAixWDe/ymsUUwr76CMae7PwyNp2Wlz+zOvfyAok5EhxJ1mk
8O+gjVFyT1wIw81SsqDOlidCDL+whD4tc9zdx7bzbv1qAVuCZ54HpoU8kQxHKv+d82XPKuedkUvL
N5/1j9Oqp2pUdVWo7p+f/mz7Hy+hToslVON8aBbaCX1D1Eq1hFnl47AaDRbRa10dqflmSHQ6qfo/
Dj/Pf3ZXbar4V5u6jmqbja7cWXqN191Acn4DJLhmUl0PdRdnecKp/2m1BpsFwXo+14DsBuZ6XtU/
PvpRxjNpQM3R9hEG32dV1Os0O9oYE2xU3W7n/9S12L8IZ8CVazajF8fQeR28wtoCIopeVFtdYGPe
pvZ4UG2q0OGm68kYPnw0FSJ7jhjGPj/Ujb5/sk1gPp8fKttFkt9hw/+PthR3QMMY9NNnGztOhJmF
9VTZuREk2MMcnDrCnERrnKte2/o1xOqCqW/qvkvPeC8AIt9NXZvOSxgXgShjcavmhe1TNG9Q1q2+
JiAuDqlVZ0cSI7CWYSeOubEzTH/YDTInlhKWj6Ia2gc7zQ8ec+xFiokl0pLlJ5hjh4wt/6WUbntA
3OWtlLm7qkPqgca2i2ElEo9jN6XHEb58hj8qYijFxR+z+NSwuTmColoCyzfEZtYK9OOq5XvsWtGW
G+3fCeg/lp3Uv6K3VmJ2L8pAX4xn0s09W8y+3ooKa/s2acqDLSsyPTqCTIYJUY5d0i4bBv0NczsA
o122simIJOWFAx7ejqy/0vqX1fYtO2UAjX3kvC+jXe8KuHMveYJIQT1VP4jlI0K7NsnI7K9+jonX
WlMFROFo30L93qn+qq3rzTffGeSDqg1JtZBhmh67bvbBqXXxriqy8aWMwxIabDIGGtqEL6otqVjs
Ao66qprfN80laYrfyND83WGZHBc5jAEMynoNVRTmn2R04pu6jF8jgqhjgrL57DD0tb2xNZmfVBt+
j8lDp4VXH+eQakZnEPbus7EUmC3JbN67XrSGJxi2VVvkJLeiJIOqmpxqWC5xXv1U47pqSsZl3uq1
YR5UNZ3b6mUmKv5xhTLbayZAJYV5VSBX4KDPaZ26x7RlfEWy5T+g248uLbKpthF++Wz/dz9C/CVw
SMvcq+t9dhyMBCvvWm6WAXVuFJyqRyQD7ZM1rfo5DU4Tqk0VQ6VXj91aRCkG3CQ1lv2/Tnx2NrLF
Pdam/vzZpI5wDqseP9u8tPitY6G4KWXibzzZpo+VSco4npK/jz7bhNYBIpD+WfXQyDB9dCujJj9q
JmAYjBxH4tR2uKq3dG8RgaAgZM2wV1UDmc49exJ4167TIk4friCfNVa4dk7GuDimcQyoeq2OcV+f
pgScCVJN7L1i8Wb5Ofg2DF0+qjZJ9aPZgtzvxl68TaUcjwjAN1iO0zmf2uzYyXrGBR2u/NAJ9xxK
FiUiIzqna0aMSFouXt2hZAvmx++q5hRGdl/zBKqWeKF4Ra0blaSuuKmmqsfUvivq5UFVQUzZ22xy
vjboPOzMCRVeJ0HWVusTLXB833s1WBod9ZJFnapWSL2gv8YiR3W2GC6eYTBc1MkQRMfrF5PHetiO
s8V7VdfP+nrRrGO52/l++aA6Nj4eOeHcYycZinyj2jDvDIO4RYXKL+INlogDJBqmuElNbGpu8kzc
YT/SOFg7avPWEuZydPN2j8JqDvYzSg4laiGv0Xira1nsfa3J9vm46l6O4t6tdEkLTkpQgcp607KB
6FSuf0ELlNl9Los3x5hm1vmMcr4rctbilntZEujO7lodtIlkix++N3mfvwERrm5+bx9UralH+epa
J0bHJBBLc3BBBZ1d0/Shb2XGcSrD+K2diGTlDSkpaDTm0SgjdxuTE1ijfO52AOkSJLnd7wljrbEx
j+U8moG9VW5ts4iOuG+LlYUq9EHeVGHmR8vWnqxSfulNLdlHXjM/8aWR4agm4tU5exfNghaZkjze
RqKGamiiIYhqVvW9K4fnMGz01zRCaRLEzUbafngviGtlDWt1XWu4P7MBumgt1FG8rjFEZT9GZZR/
NBlTmJw1a3hJ2/xnLTzr2FoWVHGM+jYzS9xL0RR/sfZufyLteh2mwvgt0W/I/NZhs/SEN+WGBTmW
nWPXAZdw0GU3UZ+KVvx1XMpN5BnOm522pwQg70+jQBhOe859B80mUV2koZeYxxOnLbW0DACw1CS9
ky8s+prD4EFkiDs/3oQwu57tocKYLhE4dsff9WgRB781VnR+6e1mnRhhiWY7liceQVsdZCzeuRgI
jOXr2KcruzCPz6qKi8AjqRfjAea9eA77mTxUPzZwNazpOZH2yi9L2z2o4PTYNmiEOFp5tIas3Ka5
kEeCfjKwV1o5O3PrhaU/f34hB0mCYgcIKkg1Ev0ktTCZMruE4I3Y2OZt1LC0XxiBLIbafRSa1eOY
lqC+NKN+w5y5fZJFeXPYrb0Ni2fcutbcq3OIi/qXHkOWzSR+9QzOb3bs+nd0kTdCmM7b4FjzfdHC
jTo3IQRHrFnfqpqO3uJLMxC5Xz+HH8PyUpploGo4tdYvrZ/t47B20EdvtBvx/YM61/uOfnPRwv+o
1XZz68blZOuZjqyFecyafLkWa9HpIx4PnUm4hlrdt8N+8DSBlpEprpNpuOx552JDRAfNANVorWdS
hzlmnotLYUpx1UeDs+HcLYGdYKHxUVenVEEC026r4aoqH5cqmtYhqVoRRsVa9zgOBQo/bVzhVOrI
GMIQymGqWq1/gCSA4NMr7JmsBXAiqlNn0nvx9OXUx/PrR1WdMWQ9nBMnuxb58JddpdWpIOJ1HYbm
7wIFTDeoM9Fs/3Vi1P3p0eSrfPbtLNewNu1kNBsA5EiLrFdJOoJBk5kiGID1wJOVedM+HiBTGrke
PfEmQRIQwzI/JMCrVJvq58119KSqeNQ9w7gjyrB+/rN9aVrki6TQ0GWMJEu5EJPjOYxhnFKUaVcC
MIZiOeY1SeS1LbEZPRECioBziO61cMq3Omziq6r5/hyu0MqSzS4nxy7VDtooUjbSZf+qi9J8FLX7
BcRIB+iFHg2wVDbHd1WJJTmmQmbLg6oaHVAOyHj5QVXruUxP4eiDHF4/iYxn8bSMyccfVk3CmbeJ
zKMXVXOKEYTDiCaKqiZjOgXCzoq9qsbCqc9wMcRGVXPTdZ4lFFxVU9+vi8xjLgr5rL57seK8JifV
TqpHswKLZtOoA1WtY33h0Sybj6v5okAGKUUIav2m6mpJODzntYGMux6SWnOMUsd2vZVnQbIg39Rz
w1htV+1RF2SGImHkb+7EGJ1GkfsdAPFFchTDMHm2Wmf5Q9zifSYS+rXuoYuQlI/vJbpuG0w5qs3A
fuUKgiM/1pUIz521xIiba8mRPGR5rBDxfDKL9D1Hnu0XZjAotMfTu+vVv8qiEpvKzqazgYXkk5eC
viH2k/w6kYhv973DxsCIvPSaT2UKEieKLqRID+m0vIqltDbIcQLfqHPx2C19tWyKxuDx5k0d8uJJ
FZoQ+RPRUAtA1XcXhcftkMFA90ZM1ghoDgCugJ7DodPR2OxhsfjddAEsv5xk2/yo21zDFqeYX52+
4bGbno1Qmu9iiX+Wi4eKfvY4zHW4j0X8u+mL7ClJE3Rrc1fbQ9PX32snNVi0dnvDM8VbLA6kxPIv
1rKMe0tbjQu1/BJp/k+W6/rZlslvO6l+9FNsk95p3KMBYpQsmxekNUJjk0xzFJggP/ixlX0bSRLl
s+MBRWpIVrq82Fkz+TszJr3UAAR4qaoDEfmUlF+MTXCZ3vMOdWLYesaXZon8o+OT+QT4ngdNjDym
7QJWGsHCt+0QPjjfPFjf17E0Xiy9PUNEbzZkoaK9XhERc5C7JPAyEe/VWZtL13qapm9mxyLpVnXC
O85Fj/zhBEBZbokzakdDI68Gp6nZw503kQcJrfNPoB76NScCtkNfSexKUW4s1CpPTI9IbIroa1N4
8r6YTNo0mU8uiXvA3W5MxJRCs6f4YfLTn3OJTfo0op27LPWfBRpM3Zn+t6iP2q0zxN2N5K1xcHCN
PEdOSVQ+qb1dVOrWO8jPH5gk1X9sVDCNMP6d9D0GU+7qo1bViEOMXb/REanDeSUaX/TKSJ4bUCqq
porG6Yw9xHmCY2sPVYS1CdJl8i8hZJUXZFQMYH/pEWxEkIqRBY9h6/eZ1Grgm+S6VdVBSPFapP6j
qg2gC++jBRl7EsODarJgHxzcRDS71suMuz9YHShPAERrTTUZloPgW5dnZ/WBdfY5WczMrF2SY2WE
q9pn3d/nEEirndQ3VasKIwpyLyz3qjqxsyFf3Z1VzTeN/p5oOQgBd5g/2szZN06DXwqQvFxNFSxK
9rwaxbP6QORpc5A1mQ4agR6sqtPn3iT7sF5NW4tpJPCnQRo4qR6EusdzWKEC9XnJyMvPiK9mH9+5
SMZqm/jzfU4Jd8yOYd7b0EVbTsbnvIiZ6aou/SM6ga40a6cXNxYv+fir9hfrlZjmdrac6YV5wnqt
p/pnnCE0oc4RotW3iFP6RxCj9qswOvBcA67tqm9pmdG5wZNhq86OOpkevU0c7OWfme9rwDByLvBX
YAUBFS15UQXiKFWAXWsVZP9tM+ek2ESNj3i3MJOXOZpAeYU+2t/2IY8T6+5VvXXPFo1BH0zLSVVT
ze9PxgI8RHUxRmHdmcBmt0g++pctaeQJldajWD/eRHIP3D1EEB1uW6P17osqsrRltGvH6eRGqfvS
oY1+nVINmrkJAK2yI9jRxUKcZ/0EEcH4hpYce5qwK7egftuAGzQFAJv/vp7s/1SFFgYw+wFGmbP2
ApfO3GtG239UVVtny500mM9UTY/a6rA0AOw+qmbIp5biEALceFJNk7WQzutTfYszWnRXbfMSno2S
F0PVZKcNx86RFT34o6oYxPxUAw55/GiCBXkaWf9vLLdMnl2P17xDO0vMOAL27egcF2uMXlTh6/FB
r6zlqmpT6LVXHCIOlZkn2XZp1yiwbNyNOlslzPK5YxI6a7N0/9lm+dlvX9eZ9Ia6vRn4IG9+u/3e
mVr9RRU8Ryh4DB3Q3v+2hfb4JhN9ekDRR38ZojB9kIb467NDxj4F5Y22PXy2eTvC/tPHRdthRLAC
GaGtM4n5wUzS527yiytzYIEnVnEeIEGcVQ1zTKFv1KGfxy9GZ3enf7Spjzlt9UN2YbQzavzpkYR2
b6rwJFFCF0IADHXaal0DpEsuRo67DI7qXaZhfQ+zmvCanyYH1VYkJbHKFIh5XFb1dm5C3HySIjyp
zrblfYsqVIotG/hPrYsuyBlmg6hP5F0u9UtHoPARvVd5rzJEbu1YC7c6dFC8HsaL29sDN4CTMfCp
HYlUkFKGkHd9lulTm3ondVI1GZ5lELxv/ZMxj/V1tqeLkPHA7zlab6091md/kj2ooDkqHmVUB2Ud
aPpY79rWlTvDiRaAR2G7tzXLfRwyKBrpsHrK23rgiOZLa4UVfPjhIayHR2eIUGyPyUnBS/gR9une
iRE8yBx2OhUrAAzXm+OUYNjjlSDY5EkfIpgTWgymWx/MXccaZNuy+ij9b21qFpsFlPAWrxCIpCGz
ucr2gY+BXW+DQde18Vxb0Zsh3eQQMSEQ4NaBpANSHgbzoi9ozXWGZpFcgJ3kaYd8Mt/ZdzHY5Kbc
1ZZ+Lfr8NGuu9tD0NfTYYfROxQABzrLe0nZM2f557JNBexZD7N2XwjHOMxlt4h0dwUSr2hTl3MGZ
2uiT1aNJQ7QeOlG78+sB0+WFOZLN8KM+3Iy49Z9XEb4ZEoOYGxveY2Q92G2q77URueAqeUfT9ZWM
0C7pjHpfic67DIU1SwIBHH4W84gCvLCaC6JlX3xXTqdQ74Z9jcfrpjHN8DqUv7hMfEZuxdqg+zxu
Xdsic1tpxkPBWrVwJv1m5Vx5bIrl4iA4G8WOGRTaElS4q44QUI+tMcqz7EMZ6LY37lrXjR5yTy47
vTO/RBP+ASCm+iDC86XRl/rmxFp9a0z7TUuT5ohtXveATCIINeaUIG/d7qGuKqIk5gh/awm3UTMP
DwAJjr1EkLGT2baU9cEvJv9UWnODwxOAKDHY8cZK4EbIoT86zYoIjHojsEd8sAAI/0Cq6TujXHG0
yZJvuVvDFjhcv0WdjQgez41oNeB6WdddDEp0EoBroSXBjr23mO0tAdtG/9Fk5gyvzpaXEaDBSVsD
HlZ7UytqY11Ws0ThMerJg+QxwiwlBmenZOz0N7P4PgjtmufwfBFH2ebpDfTyn8WzmjP5N52ZMJNo
runnuWqMFxuGh81jT7pXyDHbZNJttlYZJw992UTnaGKFURi8v3NcbaF34i/oj+vTWxeErNwBTQo3
eZvxBwisjBiqaKQ8xGL+4a0GZJOHPxWhwC4mFPoBdmghuMlBuKdoiHGEiCDTGOhyGpVcIyVfIAKU
2zFNfrVFjUlsYh+Zy4cMxAryVnLPDf0jcyxiJsLwZB8w5ega55nAiLlJQZftsBy9Y3ALx8xrLV5i
qzrFknEw1Wzc/YZ2W/fEBGT5jKap/jAot++1cO3ZIVUPtaPcxGYUBnYPUi82THYomtsz9jptEGWZ
twWUtU+q6JdG5gElhgRFIUIZPwdnrN87ZM2ZtI99GeJ74sFpMiNyIPoEPdVnefwYtag1LTd2JN2W
vGdT29hA5sVGJwaZp3rMn3edFUK9myEXP00+AXZp9jNZ4egFYRWmz66RoNFQiq5RlnqYQF5iRlSw
qmBT2Gc6HB67I3i95NFe+Kv6bDP8irywQKDMAt7omRgHozEF8DA8xIuL3j6E+U1vQGXqfo+QBhNg
v0GLgWUshUvU2d3YZadvEZquAr3qQSj3GgYshq4hBoleTBSFJBZq7z4388sUi/aBUCNeiv2MKFrR
PcFefiHS3G4c9ORP/myCAjVD5+QK76yFg3/WstA7OytOp0n7763nP9QJw6zd4g6q501zXFBY6owY
N+bKOzR9/w3vAwtOsIgCrc7mxxGvogeX4HG1Eoij3LznrncB/zCzyl5N4czx28SunehGBHwJx0DT
6sNNW0GiKNKGQEUX2WTdaufYeE21cTLRHYCuV4gJ+A6gGyaDPWTms1uSlDIrNLeQjr3XTu8R5amM
XZamh3ru7MMgG/+v3H+Fy9TrXfhzEXIH55251F8hMtrPxBq2pVNEZ3OKpq3Z6O2Onbp/HOCnHBxw
oOBOSElpIZu3HsK961QEPXR7xwrw0Z+c8Tkf0ShyqSEmg5mwHb2WhSYun0UzVu5HVbDyPwkJRUwu
ztUJWTv6owOO0SsAeja+vw8x8N3GPuprBkPfli3zxtQjXsXQti6LTEmbsvr4lZdmUEbZfNYX5JsQ
iroZafTbWR2ioOo8YKKlHkZ2Z0zEa7GK59jlZDzotuxu44DncJeuIzc1v466m0xY6jYyP9SRi+1d
7vIzggk7aR37j37IWXk4yXuWm+gc2tWzY01iP5UJ+++1CL3Hxe/hoXVGGrT9LXfb7ByzPTjnoZvs
rAoCAGzs5OII+2ZGFuwNf+KJwgRsBHFFfC8NRk3eFjMkuEYMhucfgTOjOCoMmFgz0lCF91CknNXr
CgTmfwutJ180oG2K5yuvaoykVliD1JgKvyPMgl+Di+z5mgjQFjMww7PWYLgFR6IPMh+OdTSAxpqj
cWbHGfJZQiMPCEqfeFCrS2vPz6vTONSOUOwmVGm22FVOPHPk/QabH8vOPYBmbpzDK+mRnlwM0EW+
XV1AZBzHGUYKcKVrb/c3rcP/qbTTbGf2TblsFWYuXgn8DvizwB3nEk7B4l2n3DBYCvbFk09q7py2
zfsC3OgNr40GF8Lv8Zjkb3qJF4zf/fKqkIdbRQncNVQgF5OdTs4D5fqe8aiKmSkMgJWv7ULVGw3w
iEWlKrVuH4YgBWZZYlq7XqFajFf8octTkdYM2VPv7qSTAg8hpQAIrlq2FYppiVsJ3guxtRnyHkcD
Sq8EKKD1AKuylr+H5Ej4mBJgPWZL/B4jBYf46B7XxXrnuhME9xVvBEB7h81ec0b/N9dQ35J/2Nd0
l24sDnKSTJOgAjM3Cw96Bkmog8cp5cmNv1ZlbX1BQh5FzunFzCLnmI/ay0IQYKW34uZur8YD6Te9
t46pP8Vk63d+uvinOHGuKam0bW4iq9TpJcJ/FohxcfFsc34w8vR10tmlxk2EjGIMZXg1aWpCdG2y
lr8HFOj9QwEiKmS/FyS8wXLV4kM4Ip//9KNr3LuGYRN7n5mNgM04bay4+jIf2l2VC/8ZFoD7pM+v
Cwi+Zwswgiijdt+k2ZeahQHylVgoDjXJVFVdcrNgzVcXADQ1XI57L2b9ZOXAX5xdGfXWtqmr4Qg7
onrtbdkesfl0tqpqZm4L3lg6m7jV2keWy/w/XS92Zh39moU2H6o0Xy4IfzwPC2Bv2xPZU4SUy1PU
GpLMMFKY7uDmgSNFc6ihgVsR7AwtQ2Ku4OutTA1vRCrYjUkyVrjwLlMRsIt+sohzMIrviuKpjwGL
fS/FK6Zl3alYMTP1iquLQVicbPcpWXGj0pr1E8CIeEWSqmI2k3dNs8Ig/W+Talfdi/W1k+c64r76
HXQ6HMJzSgX0bE0U+Q3ZRLtwP+sWC8P4NW1BCoT3qY3yfQSdV3QW3KJxuiNUjrohnncfuhoKI6Rw
Q4XNhsFLXZS8V+0NdaIPc0iS04/Za6MzuCxnCVis8k3UoXqjnQYu2VEdZgsRJFhY/HujrED7ep2J
glCtHeYVUshaFuDQAFA9avF6CDeZZqxxBFojsFgBWZWvrlbuMj1yb/MvexiXrQIktusV1dEnPlHg
tb4ECqqoGqelmIuj6pm4HXcGWcTo7893691XvYxYnzfCLfKd+pYZWtMkYBE+W139DlGrH5TCiOtv
IbmPJzCcP/v195vsxD2WqFGrdLAqMnX/1SGuyhEpLYzvVLUomkNcayb+M+t3KsF9RrhuHNWfVF/D
j57ipBkRJxmawK/rX+pz+RTBMV9/xo9fWDUqvFQZknVxVtLoZ9tUm/0BqRU8mQB9fGB/1dMA7ZYM
9TTnU6Cb8rvCA6tiBEbdS/h1xFORHCmaUWBG1Lg5Y7zXBirp/YHzivXo2wBzMfBbvO6RcYDa2GXt
Xf32IvOeRuI++0VaDOvOmKC3x9Kd9FZ1zl22f12MZtvnjwZ22ARC3UY79XOpX0Md1YZHWlcdqqfA
ic2QvHK/8auhPOPr6IM+U4drARGBZ0M7NAa7KPQFswUgAjDnnB3NEvzjUH3axZECJLJnleePwyUf
QEOJ5Kj+3tS2xKjbXdplX5bJPKs793GXoJZuKiefd+peq7uSdRX7/85AfGWFWKvfRH1CHam2j8dB
1VVh5TiGtH0MRBPRx7F/UT/8x6Opbs3n06DOSCKfmwYM+07dCvUlzUFyf7qoMrdE0FnlOs2PbrUN
Qe7y4/7apTssAK+sPYbwDk/d3WjKDqZtvC8XiM6dOb+Y69Chpu0iFe5hiRaQwNjxbXTonCjhtugJ
OVlZ/X9/+B/fQR1iewXZ3YzNj54fvx5qMiVIE8vcqSFAze89cuNHASBresnh8n7c3A84xT/emn+A
Kv59By3SeFUCa3Jp91ZcGsv/Y+y8liNFui38RETgzW15r1LLtNQ3RE8bvPc8/flIegb9ipmIc5OR
DqiCJMnce6+1tqHtf5OaRN4ud5hJ8KRaNpDuZXKR23uCiOVO/JbWLR5i1JF3cDS247pK/EvdqRJh
HtM8NL3W4kiR+886p8lHiAP8aCNGQhvGO5YwbF2mgaD2UDvpYKyX4TN1MIuRDrq67qBgO4gR3DdG
dxhSg21JsU2tDuEjewqu/M/rmll8dH1ihZ1UI1xhCkhZxt4YXm11CmDUMrOc6G2Y3qZpWYwkUVzq
Mqw/04xkqKO1da2iI2YlvluexBwp+otkeVs/DNE5K9rHwukOTqWvxUiYD0FWYC+91hUOAjEXsmGv
9jB0H5c3fBnLok4UvWkUym27qwjS2/tWsBNtuhjsosdy/OchKMriqYncfIwoz9lP7aL4qW4etnlh
mn+mHmTlcPDH+tEDK7eKCY/JYoLcWpMI5+nDoToATT2Vjeqg7tChwE/PukA88c5UEQa1HtKxfrRY
G7A/vKhYLEY5W9VAJ1KCUrqyORtTrOrY549pZzc7XYcTM69UeSN7GbabFoKZFQ7encAdDOkkF6mP
XbnxgvzBSooPD15cVYyD+XVayqJyGSbLWBFdsi6uDy3yg2IwiqScpmuRU6Ow3+ihUcyjUZwkI55x
IGaFYde6wOrX4i0B1U6tyH6o7WztLTUgURL7lgHV4C2gundTYCl8blgTSvEROzjQkHCKb+gj9SVo
CXeHxmQr7rFIxGMPp+UJRLnskYf4r3RQT06oJTt57M+RnkNQ5jQHMckozNo1mN0c9tyNn3nzF0Cr
fwLKT47ihOLJixwzfT2hYcyg+zl2zh15OXuOWXYj88lF82yXihGxTAayIltHjlt+n1r3yqYdAN4v
dzFPLGbSaPrMJHZibFwDuJAAlYALeCMuWWMl7kA/KrrgWwNyosGL0ivGduYxE4st4nWL/WBbx4HA
HPy5e+CRcBQH5jpBMWxeXc27qEDxMnxuqjJPwmCpb6UWaTtxfvG7XDPoj7X6MGppvZN17VG8UyIR
z1Pk0qb5EWpDsOqzDKZ/IOR/NmjLxCGJb78ozws7tqc5ijRsH4jx3yqJmYLOr9PuCiG7fiA0rTgJ
1E4XNMWJsfA795Nkfr7iSSxzzPJg+ED/Qnt8pQ9OuTEASEOLYWkonGS8BDYz+AaGwG3OLRNPRgxr
T8b2aBAe7GbohvwzmYsOy4y+PMl5QE/z/XITllaRW26MKIrk06lYq/Wgl67ifRIrBfFjRHFeiy9l
kZsrxwDZDxa0EDOIha7UmAcZjUXRRVx2XnKJLAqbvGpzFr/2n7D6+UMpftOHVcZ8bJ7aa8ICLjgE
kcfgQy/WrzhHMF2L12QSnx/X3qB/g2sFe7LfRoes8n15K7rPWXf6ggYEgzRePK/jxEgVK7olWeqG
McHloMAUqRAmNi3CxN9ZkjlKUpQ/rGXnX5+PPUica5/B69aSrwhP35l4qcY1fL0ZTqi/bPFD9PKk
2qp8FDdbLOpEbrn3Sx2OIDivPQAgS2dx9aW4HCtyy2NcGpbzfTo2SF8aiDqYw5gzxcQJhRuxRaIs
3jzueMQ2fmqff/yYK9kqkDr5wzJyGVvO+N0DaH8UYyxQZYug6ekZ+E0D5YYYKf+eFaeYpyqCcqqD
ncebz1AQD6TIsoX7hAkRAA/RujQse0DRIJKlnyh27o9OKdOjuL74fTPYQ2RF5byemQezqHXUtMF/
8s9796GXyH4ufzjrfK7/PvRDu6Tg2KjNZ2WEalbMK8vqQZzx3+qWLqJ1XmeL7JKI57EURU4c959n
/bCdEb1Fx0+X+re6T2f9dCVvmvARmisbH0Tf9Iqj4Yyvohjnvap44UWCKQVwJjAiNu+TmW1Jlrox
QRMU+B19ilojO3cS0604+dL1Q4vIurpHhBAu+HlEi5dleeM/vVTLC7S8aKJuOUwc8Z91nw77t9PP
r+uYTuD+LCTar9/YKLSxrJ3WwuLDtSTzTnYpf7BV/Fv3T3XzfmI67XwFcZ5PfeYrdJFzUaTut9w4
/lpMDWIPKnLLN1rMIUtR5JYF2dL5U92noujnthAGtD+UEkqEKDMB8rG7wffO8lYM4TkrakV5xJTN
tjopkp3qZE/L9E4wVTGul7I0un+XxczPWsjDomQkhj2bjlzPqMe1mB6w/kPJWsEM/AeuNk8apowN
QcwuWT4CwoT8bSOepEiW6VYUxVCwxKZ/6bMMg6Xu0xBaTtN7VYzJwgbp1cmjvmksNR7XYv8bEWCA
uSjqn726C3bzGy9uypLM0+pSFrfrP4uiYXl1RdHDkPJn+hblT2cQdWMSETuhRLxGy2Q/L6zndvF8
liMrtErYvCVHA8OINllIPuwcl27iWJGIhcFSFLlP/cTMutR9+OPLnLs0d04hbUftSlTgvQRKgWqA
OCmWck0hkmP6cOUo4tVPYupykyhJDuLO5FGbJodRtlZVgqC7eMLLE53f/Q/GzA9LhaWryImHH2Qt
Fr2502zkSi1IT7QwgCZFhSu7G50cdwxsLspwE6/obKcUI6Af1bB6Ey/yH6tWKXtbpLNxnVQ4B9M0
OUZQBIMSB7QmkrLCW7layq7hSfCf+cYqn3iHrdFAgIwJebF8GKri7XXVPQvMtoEDIJDhrhF3VTyX
MgHKpBbZcx6CMxF4cnV6wGMN6U492zM/PTFxUz88onnrOt91sWcR2fk1D3BOjo4+bMVdFpddEvED
lqK4sZ/q5l2daPkM5lx6iublL6m+r65NpPVWyBgiFeel7muThf1egwhwq4KYpQj0DALS7IjOJK2G
iu9Ms6DpmVodhzBPNYrQbiq9p0BJ9sp0Djkqk2vulfVK9BqbpD9IY65v5DYhSK/rslUV8KqLxEls
fW06BHgqxBRd4sjeyYFvpFsogxBcZme/xSpJ1PBgHSvVqx7AZOFrhjQW4HlioV4UypfY7Z+niPYv
HqCUL+Bvyg2scT1SkxRFXQLhURLhnih7WCBCs4i/hI4Fs6DeXIcQLgSLsIWdim9/7xjueI+L6gd4
x0OrK/lrn+qoasXutzRnSV6iA39yPZlI8aR6bp3R+O5grcez63o4HJQadpyuW3lVWX4tR2J62ZLn
L6ocm2sYdQivCqDtkrNJFkDHlDymRgF/kyxvCiiCYYbKieNGiLG49VMLpiTEBDoUBfxI2VeZmd/G
ISpuIieSJMsseM/SFGJhjPBGFnqbvIB+yB26dx3n2b6WJyq/RC405Ehg4thMBuCV7bJzC7MQ1msZ
wKfmIiQqw2C4qZOMmCCn7tgPV5l9IlID95qDsb2G9Wtoh+DeTQlAl+DuytE3aDWlo6jKE0S64V2E
lSuD+Ewz8NZY3r2CDfsu4wm9x5KirIe+99hB0BCaDqFVscm9TJEURUN2NXRdc1OixnkYp6RMCNsz
GVugq+mxNPhqEq+V3EIVrcM7ow+IzfW9aq0899cQBeNtLhHNAfOvxZhbji8Cw3loCe9ZF369gvdU
21qKoW+GoUrheCOYPtMU/WRahDoT1qpsVFON6hVS8NBgoACeO35+KYDaXaopWYqMz32UYUPtoDYy
wabl6ikd9VhbK7qmnESSDd7flVlbSOvBAeXu+DHGZkgNnluXgFHb7Nv3qEvfNFzpxIUD9+fd0sEz
E5lItEJWrFu5HX/h7vzqp5H6PlQR0QqSVT97fULYNTxYD6OCL9kYIuNc2Gl7UtuwPsRxmN14BAqQ
/1r+UvUSgyuJ9austc8lrEFXO4geOrOogL5K5ZewxXFkQfa4FUXRgCv0Bfr1dFv2UJUhijZM3UMl
RpQvJJZrOg4PNlWWBOyWOWPz4WAj/WbFo34WpyorXblZjn8AHIZSZwIt2o4PTrFZfkHtRb99f4zm
85baWD9UTb1N5ayP1y4Sy62XPCFUOGK0zyr2yqZ+BmhRfQF73t4wHR9FCaHd+guidYChkh6ypqmH
qLO0/PNBkf0s2/BxoRpIoDawHywWU1YCQXeBPw0Z1Q6zch7DdiIaLJgsjtBgRkSzcStUXar3kG0q
a1EUtyeJ5elTZRETNt0fs+8JdCmmhV64N/vf89+Jo9Tdm1kJ5my6fxBOE5GXDA769IyZvtNhThFZ
kRTeCMJ9KYvR1tdQSH6oFM2ipQHcsekeCJwhAs+D5xpb/Xf4Q5mU1PKtLD3/0JqdB8e7X3zL851o
Dzu/3MVqT3zLKFkYrCUbtXDsgcfKC7xLMyVdBO+Jrbn7Dw1tGyMn8+q5ZrgFwhCe8z5Bw3BKRE7U
6eyyM0ABMKqFSlChN/gfHcUhc+/l6KZHHPD/c0hsd8RXyMr+82nqJoPk9rG/5TLWwPWnXyd6i4sM
Wa5Wl7iecBS4HXWjBgELI+U1mJIUgomrKA6uC2Nh4HaA1+UQ4/rUnMswl6+WTiKHgt6ZD1+DH5mD
Qxurip8XDpoYgySdrFeDUHzIzETrp0NFUVy4hnX0YEEEPh8qrvbhiETVt01OgMbnhulXDXkI2PFx
zMy3GHlSIpdGOz7XQxGf7T4g4ESBebNJ8DPKeCu2UeYrT3LudxdbLf9KfUV+6sxMflL98tYwwd7w
TYN0gXSQr1+rwexslbV6NgktebUTToUzJ7/GsBm8BoX0FTyy9yAa9dy7ullo3kUbkcLbGEDdl3Tq
2ZevUafoz4obZC9KdBRd+OYkT3JVAb+8+WU8XFpPia/9lEDup3YrPSrJmtW4Ys4mGm8qij4ATXHk
uPYvOepQL7WxXYJcil8Tp4RHW9HqtShqbdUdNFRTN7luwIi/Mo2m/YLoFdRFRq9uAwCVr1WLLIIM
Xm8/4StfCQXLN2bi6oceycx7bvbPhNA070b+fbQr+6sh2fUpyQOok0y1ea9GAilky0jvkOjApeu3
vz3LrN8J2VI3Y4iKuFm5zwrBZ3DY1h3xnuRCv96OSMOCF/67Cljkn8ZPdaphERWbjJe8c8otem05
DHNW9pxIhnmq4maAc7vNnlUQ01+Qfl+JRokwtmciML6C5JWvosp0K/wLdpfvRbGHTeKoOEO0FsUy
tPX7iJdOlMQZm06+yj6MryCiz94wEpeQGb52LuGKARZduquAhcoVo3vYbIjFg9YTatlt4XbWSbS0
tetsdaUzGHeonYwuMw+EMcFrKxftGoxPcBJFK5BNwhSC9iyKJkJE6ECq7kUUR2n4bvPNv4nS0CZ3
5uv0roXE97i9d/CDTnqMk1q+Bi4wYt9FrqpLizuBPltoJ9rH3KlforCWzwQrdI+qWvOqhLDKF5F9
ER1EPbyIu1wqk5uoEokOy1FgAmAoGxXB1Qz12MT0HkX3EDjaPdUfqyrb2Y1dIFhYbqExz8/mYGXn
oAEsN5EF52dJJqmawoZmVh42oYOKlmoG1YOvWEiBD8YzDGHxu2wUzhbezPwgimB0CKlXs9dc76Gk
1FpiCaZuSju4Kzj9iKpJe9SV5ZpA8SJ+J4o62QPHt3Yqvo9309DOqS0ZT7qfWNc8MgiwmLrVg/xr
IFryyKdNubKsU1AjImdPyajE7hoLXkX87t91SxeRM6T6V9Gqyv7fjldrAmAaM3wo+7G69VJBuHRm
a+8mUV06X6Jfqey+6H1nvlZWDz9QqmaXxNdMmI2LmIi4bvzaFvaj6Npr8aUMNOetrFJ5Y5ehcY1z
BwGWsoQtBV7YF+BIPyTIr7ZhtrYJG7rIOS+V3YffG4UAMUOzqwdHb7yTZFrRPoh9+QlWlXIlTm+N
b3LuVD8a/EaEEekhPIyDdsBmm8O6mxuPjgnnOK+7BbGlkq6ipMxgxoWj6pIzp17M3N+0rhqeSsjJ
/zTMfURzvtSCIyH4GRr/jTx6crgR7T5xjxdxttCyqTQL4ISFpR/nomhWHSXqd7zawdzTU9RHQ4+M
vWx2YLeXUxiWfjYJLz9ZviFtYyVTkaXqrINBvO8RrZvqomi6tTOjZLgP6Lhs2lquXngbZUJ/bOsb
a+dHuHmk35XzbHcRS9I+M3aPT2ad6T/AJEIWqTPPM/p4aZPIAqTijduyKMpbqNblQdeK7hTYtYG6
r5sjS9BY8GMRrMrEBzJTzaHFclv3PfT6lyjQpV8SkZbzhZJUgSouM34OcffdlyTrTTGrBLZjZXzy
TbjBWaJ4D0Co7X0ykYrLkhuf2zg09pgD4gcbKBAxzpWB/YyJzHRH/50J+BvgQ+mn6qGDTHQSK2wW
4ZFn678SmJHVpn32ngytqr+0DTHL8BRXz07NnrBpC+WBuI2G8BwUlsBdWRuMa657UFUNDaremigN
5Dg5j0qTnEXOskpcgFAgXJsIWhf0a74oVuc8p7HzpgyhdNVbx+EeQN9b+nF5EsVGg3kutcLmqIYt
xFQK67JjkxPqllW28+IBSF8VnS9f2yJ3X4JyfFcNT72J0jhFgFuq8SC6Oop1DhTDvYuS33r7Os7j
L3qmui/uiC8xM6qnXLOsF3ffu4n1HvKp3Ne9XO+tuvO+Zeq+7ErzW05EFpI5RXnovC57Q+Zu3RqB
/YV95AWRh+xWuhLk+R7gjab1ldVcNzUEGR5nlHUnJEu/h+xo4CWCeE0LtF9C7tCATM23vOZl6VBp
pbYpzMbYdUgK3popYWAMmwpt5I0oigYcttmtGlHbQrL6TLATV/aagugGBEdX2O6ymzYlJlS8Z1vS
rqlVjF+wArw1eTB8G4Ip0KMGzwEPFJR7sfoWjt3wrS8DY91P9cFU/7/9bSiXlv6u7XIewtPWlWdD
+Pb3+Zf6/zr///YX11WLDuS2o2/11AjXHRv2x7wbykfV0tW9OdVBl1E+ioaUze9cJ7pAFFk95lPd
p2P5ckJnJTn7UOWbKBJjQls6RSXvGBnJnzoZ+Wgn1XdLN9HYh46zKkvwBl7+ICW1AWASzFevlJ23
tXjXNy08NpukV7IHkfQ6zytrX9WVUhVb1Y/ki1cAxGOSEgUY2uVLPSWiaGoSoPu5nBSblu0aXI9/
t4r6pSiOEHVw253TgIC2pWo+01KOmfTG3n7IuV3fUQlYwUjmvEfgmRhUeXp0XLCkam+hkNM63zUI
6LAWOt2DYdsIjkbwrWSxHOB9BU0M8PhY5dJOU53xK4wM3b7hrILw9BVY1lFcw08I52uL2riihO3c
3EbB0TWdG/GKB5W79kLciIHqgKbt1KruT2rpw9n9j8LOLK5j+BngXDZfokEkLVzdW5sgK5DorXXU
Yz2HXKd2HxMrkh4hiG426sFBRiwaRzhdNLhjICG39BVLEHAxYV/upSJp92z+oMXXfhd6/Q2Kke5r
EKIEHzV1+xBUrXKQwzo5un2s33xPRRNDysfX2I9/E3SY/OZgHzn4k6TrsGMh/fuInsxe6xvvVmRV
9ZhNiSazPPQz6BKnDpo6QZEqQjaMOr8pMbh4KJPlbedkzU30F90QeNoiGjkggAY5TTRpshMyj5Zs
Gz16kHVs0aWM75AOIRBhIIymNXK/QwetvBleE+0LoDXXKAFUofX6eLFsIotBx5tnK+mCYwaV8dnR
A+OI2SM7OcPYnZKi74+SHOTnRMsQ9nHb4BJVLhRPnWVfonxA67XESBI0kbsL61pGgUEud7aT9QBd
IV2GAKq945/It3FoNY8ubE8bryR2kBmHaKCibZ/GBqkfxJ3758DQmA31Vdv4GKW8TH6p8EGv/V7W
Xnvbhssb3tOvaM+0qyIY+quLDhUU1Gm8KQY/gAkL/ji+TQA+3Hj8K6rsrYse2Rve6wpem2DC2o/B
E7GkvwNTHv+SIu0vDL/Ayw0PQ7lnq7uk5uPsdvq+nc5gh+h3EAeWI/HQs6EyB0g6CTH5KyMuUW30
7w6xBmwBk+4MN2p/LyNLndj4R0jXyqtjDM1rEPAGsDPKD0mlQCQDeV9/C2FrYVHeH1JdCp5dybFu
lgKaVgjB+3oL5M5wu0Mbd8ObbrJ3UhTv2c54U5QhzaANkPu3gADArZd37UEcpYbREd0L5ZRaSrfB
lpidQASFbFWnyGDDQZDDrVdzlT5AiCi6iNyHSnNqEZWfW5bufSL4CbnAch5RVxQ2ODQceOsExcCb
kddIOdZS89ogYHnqXTmBvoJbksC3jd2yA+kxFWG0c7ZDnaFzORVVfQC0pBvZURTduFRWoBPDFSIP
gORMi03BlKipj95Trg/5uXeiAgULciJZ+oicqENpnN6VSohSlxKN9f84boQwKgeg/j/nFsUPl7bQ
ETiyElp9qFsOEdfvg3w8JfFbNfj+M3Ouu8pCyziqLtiKNtWeZMdy91rnS+sx5TFbThbezSI7iJI4
SNecp7pJnKthSAeoi8ab01RACuu0/tr2VrHSOsv7XnvSM4Ai56euKLvUZjpY4drxlFQN6AApb5OE
vzFmPMAOEv5VBGXIZ6eq3ya5+3VkNPkVO/dZhsT9ClCguKZK4e+gMx1XkS4X16VBtLLA+tNPR5In
q6213LwSIoNy83QGcYjouBRbs7dWVlfis/znIp9OLfUReCHVfY2JUYUwc7rIcgJRjDv5gPMrPG3s
TrIuTe8hQIR0KIovUusDIVGtuw6T4z02p9lXyYgw0H17rgPpi6RSbB8sTAVXS0a4JJSh+p+LUx1K
3d01mBJRRwimskUXDS/I1Lo0iH6irijlZKd3qAKIYm1q6TaAFmbThAPm/aL8KwC44GRy+a54A/C3
Nh9erZxNezlU7lM6pu2GULH2UW1C2DCtPnmwNUhVQkjcroPRdoeMqFoYHANi9pGtOhqxAyfINIt3
lhzc0lgudgl73bsM1y4WA6zXsVFKGNaz5IVf56+xedtfIxMGFGPU9W9oir65VWz+yA33JGPI9GDC
AdcUlRFL6Zcsr03o+zAy4NBofveDc3HTNPuhVeF3ScdKzWxJAD1RQ4bRooalQ7VgQOmZjEn34pZd
Bac5GwjR2lt+fvYToICiNUXC8+K2Y7USrWHsJ2hewiknWofajG+lpH+LpjPh8Ugf4rJ4Em2hbmNz
gmiJNXnwkNeydAtREiLvGWPwIHIikRPvfVTl4rhUiRxqqP4mRMdnPmppla3E2oc4olaizqp86Cbt
Ctwp5KDrpd9yHblLrpWemSd3VOk7hqhSgUR66iMnx0Xk4jxRYuXs2I1ylsFRgVkPlH08QhUjGkTS
27AGraWpTylJQ7FbjlFc6Uc+5jDb/XOaD10MKwRDJk6+nK1FpmPdWkO+mc8rmt045BIfeo6mJK2R
w9I3mukABJtOL3UlEEEQrB8OFA3zJcUP9BPZ3Tm6/jrXaeIXLBcfnIgh6FqNfKz8evOv/2np/ee8
ys/Eg7dh/g3TXRC5Dz92+nHzbxIt80WbPHkIIXYFKr43als+Z1M30cHVS8w8IitaRDKI2y+yut1A
3dD95eARukpNt2O1gZxaX12rKCjWJQIWXgDUzKvS70ZWDXDoEdPYykfTd8e95TS/CMsdNjHEinLw
o1UjpCN1Ez0KB34wp2uOflz/LBPX2bFmOttQmAaFGmwUc5iobJ0fpoREdtispJKJHKJZHTp828HG
WKFuZZfRK/vMAyC8F71qnVXLawevx/BcugXBxc2L4vWcDJgfjNjRrZWrixWCvyyIesKgs42xbmW6
+t3PuouE13PIkEQcoGDIJ4dfJuF0iMD7HsARs011onMgKY9lHUl3OWTLm6NndC/cs85aBHm5qarr
W2BScXSd6xREXFZj1iXH5SgPS94mKaFcQjdVuosGMGjf6xHEVVG3QDnHp6p4qmK9u3cshGqrhAs9
ZUvejYSMQF4W8kO8FylHZAWFHGQPisaC2aHuVz1QU90h3tCIb63SowA2JUPsPpYdOP4kO1teZxD1
T5JhLV6DMet3agbXmKhLYWDYj6isYTD9u64ZWUhAaaruC1T0MttwH5IpgY7Cya3iXpvQNcU1vDg9
a5j7OCVBrOUHe7CGlSgyg2j3EDYKAEPVXLXUV6b+NTBq7SSqbKlQ4SXrR+RCq2wr6kSiqa6KmwjO
RtHlQwOMedpQzRcW1Yaa4d8dsvQoLizqXL9bmU6tbeqhxGM9/UjRGERyejZMCAinKgOz+s2ypE3n
+eFjlm8zAMH3WlGCR3zmv/ugcI+dol0hIo8vPWJVd5HYI1z/0FoZu6UuHtoUETeY+SNZCiUgja6G
5nVziozIuGPsN+Zjm8DcjpmL+pFfV+s0tdm0uTEaQ6OR2/u5jEJSsSuzWF8T50u7nxvqeVo8h5X9
MDqsDtqxwFdUNPrdcSLpwQjO3lTQgvBP0hvle4PV8jTo8bQtBO+D+h+BGUu/PoLlKB6ZesWJLDkz
0a4I7gjeNbc8GzbziBrzwCPWuF7Bilw9ZGXiPeoYyR7VMHvKXa8/i24iYUmmrpAFyg+iKPoqsKxv
jILIcXGUqANREQNJiK7s4fq1I3vOPU415w4v93jStOab55awhEz1qpW0KEmFKze0Qf6LbjBgHvHc
+1fRg5XfXQ4U7RyMjL9sCOqD5DnmHbCodUdBrNgqvo2WQT9ad9Gg1JB7yjnOGVEUDRCm6LciZsGI
8oYEc6xf40rWtHUbMP9GrXFZ+vrYThEzq6x9rBbhzh6ImIDO0n/MQUNsen2ItpoFM9raqgt3pzka
zOHwtzxC9Rw86nUFNlSLsB/02ENtLUZUaNIyEQlrlxG1LNQ81bFntZF7yOFJiIW4E1OfC/Hwn9xU
hF/va1qj5Ye2BlLNCFK0Jxdx6JPIIdec4L8+1RNKqJlCGEVOJJ0IlJwSNrUETopKqGubvaPi8e5D
CF+y4dmfA6+mOG+ZZXf5JqsjZpaaXewEfFgS1shAHUQ5EaiHVk++6hPwqJmQNOX0E9AmAnlkCvyR
UUDsBhskRgF4d08iUYu6HxE4Kif+jX+yauz8CCIVDowqhfZRNLftCEJUZENoZ6D8j0LcHBDn47SD
ZW++Y/aABEkEz0hom7gQxV2cmyF7OU9WmT3cJ8gdgDADvqBvpUGTgNg1v4ZG/+nCFhFnxb5H/mtj
KE8euo6nrGnfLG7rOUAObFcr+jd/0J1tP0XVRpwmc87MOMlW/N/lbouceAL4sPyt7nGvJFTSznKj
bsrI0w81Qm0nU8vyo8kmISrCciXJzb7ToWXmXxtGD0IfUIfME2YIKCVrchtC+lEyNmEJiHkCpaVT
xLU1PSyRSyBt2BbQgvDdbZVTBbOFV5g4urQcJr4o7i8fbgwQZe6b6VRQKFrKWpISF3s/BrfCN37o
iS9tNeOSdWV/qnyzmxNND/qTq053Lhm+JYpanID8FicnLSAdF9nUdlplK7JCelXkRBJZbkG0kwMb
xhQ7n01yLLlWANBh0fGvAyt3rPQYJBABTBjR6W+KRPzhpdgkGswyCrqZ7oRhGqcYRXE7MoE5Fdl6
xOCVJtawWZ6MGKdLUeQcpUPeCgAvk3cGTyCJNoX9LYnR6P6+0Y1zNMXei3EgkmAqdrg4dmNQXURV
7hqIO3g2qxEha9AKRQNTanm+bZZ9iZWqRH1US8GATaixOWs1aneMIPkCJM89nfghCh0ZA5GIYhjA
QqwE0u+SJWV3RhiyXo2V1aKKIoX92bKzjYZMV531w8pLkNb10afeyHbBLkaV3T22n59O3D8r+USs
y3oE3dgMwTmg9AOu862atOBGo2uSFf4KjjIcpWPuX0xiYa6e26zxt1erbkhuicInInUKY+PAsnqW
i3rNlJHjQseymBfNEbqBaWs7yo+g79XD2KEgZNpo0lpf67JOdzpOGKLYmxYtlsrbBTVClCiBS22C
f4QwwQ0fXCaN8EFXFXM9KIO0daUaWZhW3cH9Dz3d+KLp8THNc+x3SBIFlf5edAWahUO8g34p2BoA
/bK6ufheKa/4OIJM9rNsUwHI8JsLxK/Ek4S4dCUZ16sXYlQBS7WGlC3YdcWkEV1rROFiosA5vR5z
tUPf2K42ORQVlY2tse1/VxY3xm4dpFI4fmydizdE4TqIOU8ayvCaIlEaKJirWxniWw398wHRzKL9
HbogsmUiqdb9aNh7F64bKa8PtepzE+ChC3STO637YMWrTicupnt17Ml0iRAk67Hqp8Wne5pbFAXu
GMs8ptFekwaAwBLx/k0n7VlRjGv8j99YPPtbewC/n0tmBDcRYTr2yNpTB5tjQ49G+CZ/3Eud4RDZ
jz0USAc8nvKFYFrUM2wUGOSUB52D0gUz33gQBtueLaO11ehwToF68qXftYu2TNlfpxGkhmZ9jf3x
l0HjOq34UBZssiXLvWVq86NIYEdSeUXXStci1jR0+Bt9C8UcOdQ3GEQvWVShgGuCEwPBvYkxJ2g6
oPAxkuO1WU+UInAtr3q1/uryvdjA8rpClxl90AQXjs21zMIJ4IQY2zVROQOMXsa1KaRd4lXu4wDj
+ljYf+Uxqnqe7H0fWmlX22wEO6XdTAvA1tT8M7FyO8Pxf0rwsK6yHm1ipR/fnAKDBQZIRfplIZEI
r5EWHDUFS54Tyo8wLthrbYg3rt8+D4q9QwiX8BGfUCxJl/G2skOSoh9RoTS7seibzeDH+U6yX30p
TVdGmLjbMk6xz7TpzjCl7DL6nLCrsQwGivLg9WENNeVwbOTv7Pz9tTNY7bYpn6oIqdYSvS7s+VvT
yd+VuoWeBYIkW0P0uG5ficjVIDsK/TUqnsmK1aCyHuFfXTkIpq7qoU9WoeUfDF2SVy2UXWaov0Ik
VugESULzFbM+KuRNGqK+YsMYKivNQdE8g7bhq+e0312vKCF1yn6G49uoRpCvxf4PgnOTTaW+IKH4
0hIvidcFttTu7ECZOvk26r6xN9ja+qGxMJkRBGy66m/MN1CYmO9hZ9yyHqd97Fx0lW6J0l01mdU/
c3q4bVEdrvPq4o4NArLpsEee10RdNvUPw18oZ2Ovfo7S5pvSICgv18NdD1n5N+NE15thCEQaHUef
zgydQjLZEDMMsaHHmFiXWQMhWPi95SatyhxRYEmTjnnPIsvXlWJd77n38ia2MPgjKXDW8l2ZGO5j
4I/1FtdOuO4L68Xsk42WNkwEEjS0cfyGxn28URwc3lVZB6uqSr4SLwrIsWYP3UcBeklEb5olQsKT
TiyR0f22kuJXyPwfoU6zV9XX1oSBrggicPfd0Q7Un5kU/UwC9UdVaME6LmHml9lD/R9d59XcqrKm
4V9EFaFJtwIJyVZwTjeUIzmHBn79PGifM7tqquZm1ZKMZVuC5us3gnAHpRzmnVNAFiQaWnYnR0cU
z9GbBgo6FYT9ybl6VNPm3KxAVTmvROyv0dlUL0h+4RipbDeKDbl37XZSrNXuXF/GON0klQVasgp1
m2g6VBo3hQKNkEV4H1kvrJpW5KXaoS2Si40QY1Pn1bnIqr/CsA9NY312CRuvSdzFTl74Qs33CFXA
g8KevhYZ4qt35E1Pm1lEVLXfoEDfDkZKIo8cM99SaKPXlX7eKGY5+aGhfDskG8XhiBA9MbaCUim9
t61gntonat6goQsRgAIE5gKSGZfP5aTuBK3eOye20A+jWUlMTjOlenPVKr0ZvSh21gyxh9GISRvP
X+alz33yZ57idvmuJutVr+b70fL0wmp2VjSdFqI5M4vkua4RYBvWqSLG2qk6cgYrHUZNdIcsDJFp
W4FMFN9J6Lp/n5P6w43yJ6sejpOFplGVL3Gf7zs0ONnEOZH23Y5INqJpxmNMcCCCNoLR2tz0s5od
uNL6Rsv1Saq8me+brpKAuDOZceRDExpAd0Vkfsz99EE3dbGxc+W5cwiy6RP9vSuyb0mcntFM7/jL
fpHtoos1gmVMDoMonmZs5F6uVg/1QHh5Qg7TmKGo5v14FJSIBRU0AJo/A+yoWwIISMLUukM0DPd0
GtEh6ICPy97+7URHNAV3WDq2qXovBZG/BChvFCE3TamWxDblR70v7zOieTbaIs2tcN1gstzDe9ER
0Efa0KGazJ68/Qyx/Iw8Ik64Nyv6LaUY1RnfMBI+m9h0nSuyDkF2QIV781st+mOmyreBX4qt32uC
CIOkz/zFbZVbVr5HxGX1Zhhs3vrorNFMX5l60KdyP1Xhrtt3stx1vC0sEuz84Q6nDdxewvwviQK2
63MCSrXv6VNTO4rFJveYVWR9DkYGn1LuZMLVK53wN8+pUM7Qp5VT+2oN/VF3+7vByT36HO7rPvow
C/aNWMiobpD5u42nnnzSavSgZmh5EAKAhXMDRoDY+JKxodUkE820dQwVgfEQCPYZB5fdclWcozZv
mQMSFayKy2V4tXpA5SV3pg05PJc8nbpNY5MIqAoER0YRPVVW/lv3U7sp+lz6jTvQGInpsI3Vw6i6
D7bBEDnHJGeX0XhrdEzZ9RB+DD3X3TLoO4swb7sbTwboHckpmU/EnaXksKFNSJQo2ikid1/JIETo
FAGhGWCH7WjwJtu8jVSeLCzoWuEPuu1i+HeczZjKwi8eu4KMqDFT1J1ukNnQtckDBfB9SLY9Nzgm
yXv3R52G4agRRMZuzNw7Yf+kiJnYTXf4ED1J47OSoHsZPtrO3UUjkaJdQkexm7l+DkTQQnDkCOP9
UlW4eBjCGpF6TQQiMKhqAWKd7YtldA6UTL7aCeE93MGHsf7RembjWXJ5VuTrpMlRKBUNc5IMxZTT
pUkeNJYfH3cSqib6e5akOUZJ9UfJaLwR2gCtZDyHnUNRSfmlkVznLC0uCY1GsDBx6OcsT0PU3FoM
i1FfnkcX0pB+EaKuThiIXpi1XxxIC8+M1q4IffqeTXYAmTNOZ8flVmPNfuYMa8Mgd3OLAqm0I0e1
ec30hqtDela7qBdzLCaG8TzbCIcZzMrRbUTJ3wie3d+a1ZqQZU7kvU3y2azkVtPNicGK0ozEJtvB
Gu4UOdWHRMnujIiBPFu+St0sAwNkqmkWyUAbjwEmbaOzCh9A6NmKoy/yrchOzdDsxVrDFcBJo/wB
+n0mVXYILWPaJHEPW3kuamLMiLgXmxy17X4xo9bvSMR0Zeqli3lqBxdt6vBrKjdULR8TillLQGgC
H9HeZfUWa+NdOgqxU8vmnZCFm6FcSHyu1ojmj0ZQXD25Gmb9Kn6uhc0khAbKASTYNGrE3FklxEwi
QS+dANGSSTWkLb3UwtxjzbhCzM90IAJylDOd7Za+E8b8pKvWsUm5AmPe4UxQKgEr+Wva4ejnPYnD
xTbWrCCxpo9lukE585yjSN3QC9JsC433iSrxM04MZCML+3ULr1I/rxC8+aqQzLdq2zzSQ9707lbR
dhaFRxvXVB5FJXYjAbfrIlVtyEHFCjUjoA7WdDnaPzIWNsW4JTrwfYyNL91S5l2oj4QlYyEl0ZDt
aZ4Tb8dEaLqc/ZWCd4DBhNrEGP8KM36fxGQkZcafYfXlxpqA+01Sk1g3gRBN4gV19T5xVJ1UOdvP
aDndKC5niW3qnwAuvwms+O2YwVrrEPczVUWZrj0Q2Ff4SGUwUBqar2aVuX7DNgEj9nUdYt/JAmGS
S6tN097WRoc5IK09ouY60lP6t1RriKPub5WEs61qxabL6+c0L7EjWTcEY/pLxfwse5dWX0CKjZXH
gaRxnNTO5WwhYa/Fz6y533WxpD5CtprTdLi3S/lud/KbJNH9Ms+epWsf1ZSYpCVLInoxX4RTa5JP
IksPHkStxeOY2fdD52DLSIvT6AwQKI0Kke2+p2ZPo31hPIX9wyBUorrJEKVBjMYd1Q79KS5PuSmO
QrO4dKOePid4jFa1LzW7jrEqpR8n6h2FI8/6SCumO5S7KJ4f4tAc0QLa9xAqFLikIZnNy5vjPjiW
gkhEX7P4in7y+j5lwGbAJL4u8lO98mdSbKk534ztAN8QB0pdnsr8mdg8F7Iz3HNOem0dG9sp1diJ
jRqH6km5VXTL8JybLiKwE9AP7QLd4O6A5qS0t7JR35Q8h2oZ9CCcyNybQsrwcmLQGnvworH/jhuk
96ZxYL7oypwBQ9obk6mS3Ze8qNmBSdokdTinpSpxPa0aLX4MfQi5q3gh2tyyMTTPcdKf2Y7fYnjK
eR4KTxnJBkxdfT7Y82slknwb6kEuIKRLfKh4UKOtRQ9MJYa3rIxWhJqdf5jyqblW63FDgCtpNZBW
+uqUIMVEOlvZ8zRx9zar0NnVkpFjtHpowg56OKYk2rVdMpR/6pCOjCyuz30U7wyKRHbuPN3Wmf6V
Kxh245Tk9zVvqOm/USQ9Q4hXOwWNyqbhit+6is3e0OVSkrI7l/POJQV4noHb0XM1fphFpLNV2AIb
nAg5rFba4f3LQ7CQJPmpwvyo2gqh5mlNs1BoQj0l3T4mYGODaMnetJX+Iw1ip/JnzbJLGre0D1tT
9vYygZ+4qHmM+qeqiDolr/uHvJlPJmq5a/T4vBA5TLJvlnm0wZJCsFzamArXu4m7KZcihsPyE0kM
0u/xj37Lc+hSsZywRml2uy1G+8XVptu5JYyEnDm65I32Mrbis+TDIhLlPslcPVDWyuW4no+5qZL6
npTDLknYp6nM/nUtX7hGkYEgql+XQ2vbRnPA98GCDxHBt/GBWqHnTNMVnwas4AUjabiRTYh66Med
XhvHeAXbfrKLgWkTYaq5oDijuhrrxG2euWxTWaJCg4GXaxORLVhv0yKveVct/aPR0FIVaCYAbB8q
3rxNKY17Jc+ADIXxNsJbapEcfdp/1jwVNzrGpniKFmuv5QzoIqKUj9WJCYCkPfawjk52azMYCI1J
EgawunPj6L7+ZeENYX4kzsopHu9zwU7NavHTpJJaFKG+xS1FDbNe0QclnwggzXdouO5SezxCK2D0
U/KzyKPeZxN4lGty62w8ap9R6XzaQ/fSqZyYmflC98WjbpW+iOgppAKYFHCKZOebruVqwdaFQnzf
Gerb0Jtfij2CK6N06wy661IVMCbl/m8viYFjYjw0wzlryAFnAUAGt4Y3a+/hunl1lOi4kFRIpPYx
060F4K77rptp19jKS04l8caODenJisFbNVEzhJwtTDFDWblYxYW6MUV+U4X9VymwUMTDQigl8qd2
eLRzcWsUVufpysBMVSK/VwmonlJF8cXazzu42hYrOFX0afUdF/Ge4IqbNol3amb+xE4LTtXCAtKk
SpViEuhzfc4sCkXbJj/UI5Wpg1pvUYV/ZlqHXFSnodtMtmkG8Zz26N/CkuBgc8uvcDvEFzspEQnL
Y6lo5DtZWrzB9BhK4yHssVCE4d9SKk86VUKTVcVPSvZBZmJpLrqnRCpqLKmfZ7LHfKPXvu2hP+hu
8lhJmHUcgD99uL7Zcf4xa+NrVuKrpm2B9KuKvzmR5zmTpypFnhdGn4wQnxSrxhu7GndmPX8M9erL
U7mRK4WLInCpyB7XUdsxm69I5RTA4sW+MQPNqolOAbwOmhB/uCaNFFlXHoucOqXKfCgcKWDQlfcl
kke1IULaLU86S7iwnaCvKscrJCF3Zb9NZPKW5K3w/hqz/jaN/Cusa7SWenVfkNbY2wWLi9XStmT2
xOPdLqXchvTHo3LCq63Vt/iMHnVlRJyO8xeXxX6WxBLGdIOmqQqoN5QjZyOa80UYvgqnSgZXhBek
lJ7q9cuU0pSYZLslsm9xUH5aovnIl+UykvMFrWaduEJerYy0NmXw3bJCg+lEgd6mni0HBMcKbVHp
csa8dENq7RI0prE1iTfg/qPRR5l7js7VNS7quKfTgRR9ZOCTMxCyzh9VG+7DZAPe2OApG4OJjrO4
PBn5yyAynwLVuzbu3+IRCnw9BZeZiimEJeousjhR8E+clzwMQMTfQrs/g9xeQoLy2SXgQ8sbbUsL
0W0uisc+1t+LyRJs9GLGWvxUjkvKk+i5MZbJ41UqEKmAMoDH9Z7d2COl2m91n36z+33CBdofiM2n
U3kJfXwvb2Z9bOvwnfEAPUbMiBIC1B8ViJxWo2xlmM1s6xT6HpURsF46G4wMTUQ/pHKs7Fo5s9d8
nQqw3WWwd/Rll35lWpI9/eTuioUomkXk2b5sT2WlQBDwAlsnU77Z925mvBAiCZ39tCj4JgsiKynJ
iiYnuhkTyaaR5AS4fcWrU5Pa4tkM5q7QbpQcBqvBiQATYbNRc2IVe4YWzLPbHLDHJZt2poNp0ozi
QZk7QuPtrAuuD/95jhj6lOuyy0PfxsJBEH+tc6/qKRu3i4oug7X9aXpzREIYNwUWlj3NXuPOh8rG
ko7J6cMCR9YE+lPbGJQ9f89u0RhUBxGC9BFiz9bmZcnbLhiZ0FvJPWxsASCT/pF+4c+hz1dnF3ef
RZEHoY1uYId/Np2d3pxrn+jIuNd0yN1SVUT0HOfvykCgamUw2ltS+w1Lh4uGCbsIwy8jFYMHROT4
xAYI1yDEWS35myyWJae5SeQ6ssXKbWyj4Qvt79jVv8cO+fbMIhwO4YEkZgLSQax6V391M0K/zV09
K6dm/XHJysAYFvIpSfK967yQn0fsYUmzxFJ645weF9V6KOpLnYpxk+bysYxgn3PHObS1ANK0L5mO
m9x2ftrJJMQ/au5mM79PV+rAVQpgw6m9FWokva41uCJcWuBxld3Qj1H6TdRMcPi9z3AtuayNQzkK
CnVMdm97I4oFYRMoO1SLRALNrslEzQybhMao3aZmfWnT8W0q1qLFKR2D0Cj+ZLJ0p56kjQh4WzXZ
KRuRyw12NuAHDGPrxupbMtsnN/rTOwNOtqUPzWHDWSdOyfKYPhbyJTQS0oUc9mhxZEQbLNabqSfL
Yaomz3FT9s62KTdwqkGaqNpr5rJakx3L7haIZSroh9KSWzGAvlijOLPHfrLU4rUrnHyrtCJBaBG9
kTGChd3RA9xMqofQg2VwFR3a1A6BHAJSDd4Ke25HHbO6zmesr2zrolAMaWZZQJEp36XfGnBhO9Wx
Phec/IUEqgxHyBUiVLC4w7jLfmIPp9C75JS542WWpeFoGp+0nEBA1SDyZaxqZFUAVmb9k6UN2S+l
3OczOLOWm+5BF4e+6IfNHEFMdQvgk21nnwMgH3ebStmUiB66vIoPUTquA7T+bmJx2YBWRsSdTO2d
WhQQK7r5Va3UU/jRgLB4WqYwu/bHDswSmWx7E2ENHBhG7kOLs7KsADsHFd/JeB7x13loVOqtW5qk
pM/QHtbaWDM0IH7JMkj4Mk4YkhGyoI1JqWC820xtNtw3dKb7HfVGayD/Lbj8KTIbLx/AbSYSNTQJ
rMksVR/SsSHxgztC3IjQa4ZEPfVS3RXMlJvZxjmdLDSWC/Xi1sIIhDo0OxIiD0uT2hsrK7exTmHL
EnFziCLR3Urw9sxB4J5m04tVIjJV+2dYMz7/ckH6AyIbJl16k1fA6uxbyalNLapXxh1ZDKRINGVy
7G3406YFtK+NScEUSx5k7hbbpTe4GcvujYiebWmu82eFNW4ZD2bGSpon1UtpLcbe1ivUzKKab0S3
ckItchrqN9Dw2VnLXJvTJ453YytiTgtFCgzYHUAgFxrbLMt8KfK28GytDD0iV0q0nLhe69Sjsq0k
AGq9JC/5xI/IZi5hI29NTwix9ik0R1Okr73FextqvbVPkwwBE5c9Np+X1uIvbkx+JH4ikJjIYlmD
krGc8dV0TYTFWXEk6nO6jap7FQiFM6rchHwq2zjriPvuWrZ7/GytnncUjYywzkxZNlzP1nLqykuj
cS/YuFMvXFCxOogygCw2yIjZueOpiilvwSv7qVqCunc93I7p/GpIXJejPT53IV5PZEBtUFJEwxLd
X6Zk4SDlT9ASBKwTfdWGNfi2M9xEcKgAh65OMEo0A5tb9Q/5zbxFc3o3qoNC+bSDA2Z0qN0oMSY0
NXpaHYROp2xkoGGz5Ew2Q+LWuJBw/dcnMfcsN1OpHwgqqRbGCpNzTtTazxSZn6r+N07LD9EzlFsQ
FG42d0tnqSTjhODQ4SfhW3y30K2dmuOggDIkvabDZALuocjxLOGYLVp80njcdrHy7rbC2Q5aS+Fa
klUnmD97my8O7XgCTgfay1M1Jh32OZh7mVjZ1wYE+wiPTIzM57Z9SI1wvrFCFW6DrY8okeTYUTXt
FLLg0SE/9kqu7lrnjowLBkN1fhknbb90Kqjw1D73I4yIJXtPj8rOm6SrMSjmC799dIq7/j23oMiM
P31M7hx2+2yCuSuO44TUiO3AMEFAx67CzL5v8Y1fIvpIlIoya8qdfNkpP201vhsRvV55eMoGtJVi
+JEOgH6dAsGjrnzqAQXoe3PJ/S0twA/jeQzZHqakN2wx6Hwqq3sttufbyaa6oEjTe0XUpOebM6fc
UlebCimKr43s+ew1E7+ry1/VkF/9qDKxWHKvsfYEa+i2rPIvtBu0V5J+Ct/Lzli32wf+opSzKk6B
X8w8iInARWzoZ0q6L1QKndvQuGs6N72pOs5to/Ej3uTNXLvIAyHBtcY1t3Ev5bl2tgbqWd+ZBG0b
w+c8VxfusClTsLERNfa5tirRgdS7OV0Nuz37DkrbEMgv9U+KyYqtQvqoq27oxQ3Qa1yZCf8DOMmj
ariUFs5c5RusXX4o0R72VSXaSZzHDpptmcpv216zWQRbo7ZDWDfyqWjqEkTu0l2S9R8T9K1ASXtz
fcrKG6qMQB7qzOKv7dYKmnDaF8gf0eTqrKUUqzuKS4p/O85+3bAOh7X2lA5JynmgvnbES/iartte
ZOwdyzJ9sbivURILXG5g2lVXyG0bspEpJD6IdNNOVXNopu5ptOsl0FMj2Y5tfp6QjMEdw84Zbd4E
XDwUGztDRo7wBFcLE8cIxxqLS5+YCtDhrdF2w3msnYe85A0tl3xT1Fp77t2+psN753DTd2oyWXro
DVLHLm04A/IDM/bx9CUHjRRxG1o+HbQXw0JZWHcfdUOSC44uRqFi67b2pYAR8+tFdB5D6zbEOjhC
sZKZsxZtyN+0nf3QGnvqC2+ydph2BH+jXAzP7hKdIou9CtuyXabXsSeVDDxGkzca/QMMOdMvSy7h
UbZzpxntfTNkwDBW9JLP8J+C+1JEgnSrzH8T/cFpaGjnxDRGvy+LaKfkNCM0mvNnm2g0i/5l6sdw
I4hB9uxZ9exuZn02lh8xOfvWoCY7/bMtTtClyL+bCW+tavfMfgolRuUc3Uqjfm4zxBQ9J5fePeHj
uHVbFD5RGG/DpCXFY9A3tiu+V8cJgzjpJJ2rG16o20cd5XUO/7IdI+vgIvm5waj4rK0141GtwLZX
vAG2+OlyzJb4iCrA190UOoTapPmTa8FT6zYdRWSB3FjVfBkN2ANThO/xHQoUVhUvlMt20JHuj+1p
HrI8QJZxmMfwQl0I1hewiEybkOrYvGY0z69Faf62y3QSYrgwpRJbHN9mIUdwdioIgrpdJgbO7nU6
g0e5WGksGGe7AuTE2Ddmf9AmetCL6VGZF+00oAXS0QHvqmRftIy4vWv86pkxbEqre1WqfgHnyrgZ
8L7pODMbRE+tE9/2cGlgbp+66PujRllsGjvzTul71++WynNFzNmS3OckM3gRa33VBsQqHdBMcivP
VB1/f/2RW9SJhZNB47TyG5nDZyayr76NF85+PZANn4tIKC+kb31nLd1HZABCpulqp09h0Aw6nvTK
iTxBRBkIA4ytyds8tuMO4RMr7E3ap898/g/2V1u3rh+BFwDTAvp3rrpRJNsqM/qduumh0+3fOu9f
nbl7hIUIPT1VyMm3Kc5ySZRqQrYDQlvVO/CoCq3BlkCSTeWBsxmKpWHLr8I626FxS1DalxZKx2tK
dGIrm1X22PPZqeU+tTuHcbIIf7iZjTmwuYLKqAoKFu7QUt6MIfkj3KwEeW6moFKRtWF/j9vf0u5e
6ZkCjS6rSyN2WsidkzWddGV3X4iR9OPyS88ctOnTdnASJHWqqOllwHdar/UzyozALtR+bP0XQtPZ
xot7mpCk+aVGNALS66RR0fS68c1kLtomTeJTXSm0VhrF0cKtlpVNEfSzqW6RzZlMF9IbSivQ5BSR
NlY3VLA0DzovTMIal38mblo2pRGOTtodY4zXbtOzwgdznf7GVbOGTvUHo1T4u2nlFBYoDuMtm7C1
A22WL9oSu7cgG97U0T3umIm2nezyKa7bO2OgCIKYan6NxJcFWlcHtBy/t3myMrZCDXS5l8wqxVVG
diRT7x75N6F/Uw1jNUFiTJQ7oZwKml6pt7K+9Iuq3ZbFuJOlEvlNxlBWd/uq1JhbwYSTMuHTm8qt
Ey+npGABCuOm3Kp1fxM5FLdHKrULKI40V+m2bq5gVx7f8qndtmPHCNBHd4rG0C/L6ieC0GtSyijd
SEl8ZdY/rb65CLXfF24+b3uNeTfvMws8yMAslJPIEsq7PjK+anEbGaya9ATa0GF/LhqHSpjY3Ef3
l46UT8Av0TgvMCjBRA0cnpZbg01pHDFGTJF+wbByiaV6SeSA2kM71FFe7DTgAauw7ibdXaU8jKN1
Q5HijNa1bvXXbkqeUFgyjpJDZfYjRo3SOpeL8Rga6YNgTdk59hBk7RK4tXYTcifHLOoNFQQZ1ZTb
NAWNpLEzTdqN3kyGj4ySR07EsFOji+kKUHO83EkVB/Oo7ey+ZyoBbHTpLNjUSn4UU/sTpuNP1sFV
pMtGax7yZhi4aLD8hdWbHls/yWT+DmNFXr/uG2peB4Tfw5fNBCs07Nqt+AtIFsK+LlvAM+ViVMtT
bNovqT3tVd04NDGjqtLrR+J3sHsINDoDN0Szc4bN8U8TyrZRa24YREOMrtiZDXdYVX61JbGB2Zcw
BD1s2QFQ996yQeLyvnpdQtdv50UEca89u/SwNo37Hg+rIj6Jj4pESIHQjhaIYjqaBb2nlQ7AXTjP
KiluQ1hdCDwaUV6Nj80IFtNHmGEr2zphHKPQLqwfCowMG3eZj+Xg+sli0qLEITAmR4OcFGhWZ2c6
7YNhFp9tR1eZotpk7SNIU8cnVwAvGy62AtN5lL3GwGb6LLkw0GQkIMMVzxkFndhNiBczjfazVAdf
QaXa0Bo6JfrF0mw6Q8kNTMHchzrcr7c8eIHXpczMjYhLvOlYfcLGvG+M7my2k+PBNbLtprRuozTG
XT5Y3bZE0yMdlI9Tf6sPsMERdEqrfJPkQNUj2OpGtiRIokvVbT5aCV+e5xr7UvsABM/amGg197Ul
GLThpVCBwEhFWh3pgYKxu3MthhIGRYlbZaUByZNKiJ1QoxlwgOk37D4aR9sNrTgOtk0eSk0zZMaa
TaCFXQFoDv1J1qI/aVUynAAgFmg9qeyRj8hNp9TToehE/ZAKJXtgW73+//pE1eF/JKeI26YVkgUZ
xpHmtabaBf/5Mgcq07il1rC5XJ9CDgAPYYr3f18klVHKOu5MW3Pp6gdwmOYBudhjrRLecX3KoN71
3Ljq/p8D1qNyCkx3/Lax/+8LAaTj0pe6crgeh9h6up8a6uvXV73+g7dkH2OohLbmN7s+11ld76Gw
M4lx+e9zeeJ4GqE+l+sRZHfNqF1SAG0zkxcxjf/5h73dvSNKefN/nhfMBkTpSAit/x6vNRYpFuII
T6qf/306p1rtHKEwur7o9fm8mqmeis079iK7Wm/Cu5ROz6cmRDhV1bK/uT603CpbO+CWbTKlw5Pb
Rvmt3oAllpEcuHP0zj0dCF6O/ab3Sns6SZXF9/qtc+t2XoRY73B9mOZuGmBsEP4/LxyF8khXIaDZ
+mPbnNS5TPvn0OuPctz6FdZFnK4/SSZUNi6hEwFIcLgcmmLPdlrxrg8TnKcn6erPRaPwe6jqxWi0
7vH6OhrfCZTRNsfrC5klor6mdMPd9at9anozml5cNXl1f/3HzJt2l7VcWkRlxbE3WBVZF7LovOuX
UTRX9/zAZN/Swcwqvh5TJEuM6gpS69/Xybp5Yj9QBoAU+q7vjeQCxB7vKjnld1Dwq3Kgru+JqLP9
KkrGh4xITb8jVeFxbhvLC3HfPDF7tV4krfylB33jujPla7yQZ2fnpv1WTma5yZWh+hBt/UupLHbJ
tnx1xrT4nuoS22Bq/JQLQvbcqf76iYmigFOB4ai8Ua1ZOBb1LpyYaDbtEbQKSW5BCo2wUuQHVBMz
7owcvVRBDBfyCxFxa/RL85O39r2Nwv8rkem7U8btp8qegOmtc991uNtNlubzLqkjqlFcrbmnTJ5c
zdxmCVoLl6/PRVmNpXJRGH7Gprm/fkGLNJtFIqy314fXL7QJ4FAa5QrjDi/1z3F1NG0tJGb+9WG/
vkBl6852nBwS9f73Z9D1XCGfhkczZVPF3tLa6k4xNFKI12Our+/CCQZTY47//KrXL5RdOARlB6d1
PeT6+pOiovMfY/j+qkHPhiN9v4wZdZFQoBfagor90JgplaB1fOIyU7a9MqWPhBgkXquZ/UeRK2fd
rGUER3y/OGH81xTmJwJv91VaukMFco9tVto5qIrb3CplZdzaunR2bF5Hrv9Chxc3xjcZjm9mRZRL
bG5xD/ABLdlyX9q19T5ZeuVFkVweXC2pdq5VELdTdOMN6n4noLU5vFBr2vlGk6kvKApTApPiu0bN
HspF189GXRC0YFgSagIucMji5syJA1EUVdk5Y+sUGGQtnLJM5MHQkJKSlxBcRSbnU2YafWCUqApK
Afk/CK04acOsByTbRCfN1a2AC8U+ZhlGgIoFl6vspkR0EtRY+/eGmcb3TCOMdJptfUf5DbkS1k/P
PnzT9dH8cD00MRcFVOa/h05j938ONbA5P6h0fAdjb7L6Dtkj6qn0SPdZIEOyTUlbBs64PgfgGYxN
LeOtpC7Ur1sV1i+U94Xe0aychstWTxZ5f/2HelnbM4iT2F0fautx2ogTNzJqM6hZ2ijuTsGySfWJ
DnrSTP98X5wCKjt62N5Agv8stPkRVAXSj9b/rq9dYm/wKbEbdPYVLSpoLCVmYHwJ9wapwj6inWl7
fU5WTnjPdI9Gn8RNOCGOuz5nS8OXM/FM10cyDoszEWX766PrC+FPc/cp7XnImXmN6z+mMEOKm7mG
/n0OPWcLlWvph+F/j4P/8HWi7S7Xp2rXKYl0a/dVS4X6lOe9r+oSdQUASr9TUsFnRx1kvMWNiB9T
WTKwLL272NwWEAKsT4JNZt4/j7umJYAPHPefI68PCc4Halr/+fclrl+ozKi/WFDqZE47xMDI7qKF
s7q/AvelkvNLcGL+P09GpqXuFQ2I//qN1wOv/1y/gA8VOnj95mWpkY9nrnWI1g1oE7fGeQT/uURF
g6yF1MAPUMMOkses7vSaoApzwY9TDRCOhl3+lnrl3icRxhu3AU+/Pl/Y7iNxH+qju467TYMtRokH
ji+r26omFcqcaZsO57LZXp8fYnZEcqhfYXFswokm6lVTqMvCpHJWi6Vy2/0PZeex5DiypelXuXbX
DWto0dY9C2odDIbODSwjMwpaazz9fHBmJTOjaqptNjAcdwfIYJAO93N+YfFtmonTesC5NO1bpMwN
aS+ayjCiV8TXU9F6628diGtxIv3xqV2En9oM1Va2SREtO5scKr5Xw95Xhx8HWa7ug4a/ddTBiye+
ZbwqIeQDOY/yLxTtvht6bn6VrPS5VpR6q5uavraV0F86iYbqBxrwz3qmUD6D4ZGqNvOpp6DLVMbB
C46XmBozYYLKkJaVNuxtVLbcIdQWoMKZ/9L+NBRF8jHkiHo2lfrqGZUMgjSz2bF30q572ahKi6yo
TOl+Jneat3GTlK11DbXLVpOvuaO84U8uXRDMzvapisxgYI0AEvpmVSR5/NLKFNEGKVZWEhSuL6Y7
5wbJsnlpSy/fKUUZr2QIYtus8ZJnexi2JCPTr0qnZbCeXHef+G14cXXvD/Fyo2rzHyz67M7Kkvbk
elQZ+umC6X2AoKSmFYINTE1PXyMn+R4iSXoUBy3tm2OhN8BrDRuJA4ldegFA8qipgd7PxBi4nNMp
MG04cPr+R/jzFmJ4kucvSRJnm9utYw1YsC619bIpoAb0/bhFt8U5iSiNIKBZLbL3IgxLUCzAU7ed
XZ0sCoL1tiIDAjpMDuZZIZUvQ0tdNUz14s0aqVsHfVx9zeLkBZhH9w2L5mPDevSjak0oWamHg302
zjIbmsBMYiM/paMdD35L0oOQsT19otsn8MRreMqTuFxmFSjMqUo+C7CWXovw1hHFUoIPMjjLlnT3
XfAstdiIawhSH2zTL5xVlQPx7Xqz2vpasxOROIghxjROhMXELtI7j3xZbd0HvSxtUxteVwJLnV16
i4iCCvlqEUzdYkwpufI8jsmJlobBGB6r39jSS7vrJaoSz0vVM+6ug/k/nRScJYzSsO4hDHGTn69x
vb5zk5JvFq9RASnY93ndreY1OOyLFyXpxZ22HIFcgtX52WZXTb2ISIEB3UESDuaKei5l2z4Ualge
4LK8sCc2HmVoVeiNmee8spCUDcGTW3wRD6LTQNV+AQ4k38g5OMG61fJ1aoF3jWvNewrczFrmLeII
atjDo4LeiXlOC9WtT8zHMQZl42Se9LGivuZ+pC1LUq2sjceEey0ByEaH3tD8RR7GEIhACjyQzVz2
3OusGZrxMJYuiVNLZYcJyY69OaLuml6HM9FraVQ6h9pyD5TnERgNgviUV2Z5skCsUUIvg/fCSnZl
GhrPpZZbcCo85EDGJHjJJRII0wDr9yuppVYk1W3/HbzI9UqTGWueD5V6prZExt0q4scuhqGEgGdw
H7ouulFKnVEiia11N5jqPuQZARwmaahoh9mB+a1eD4lsnXQ+n6UVRdp9FmN/F8iS9dhPkkXo8c6K
QrfXVeOOwyyZPBgaa1COlDpjEpeobk1NKQj+Yz4druPqUs/wtpB+XCF66mHAIbnTXSwIIbdT416C
SGwuptb4D7mJZkWA0NtShOLAAN0ymwsr+4kFhPDQbYBoY4Cikw4kA9JtXafRcaZtvb2ZxuWx87tk
GSVx/awG4Tfxr1a0PwKj87+HfFdJpg8YXUzX2EgV7fXpmtgip1CGevU8alP5oHM/9PR6TerEyky1
kx/XFCa4lChO91CqnL1SD86ekif1rU6lIFGEqbeKeDaUuGHTlYquz6csgrWF1ASruC+SBpMCHR4f
rrqzir8elWd81AcPEYaZIdsc06nhdqjjAANgUK+PI0TaZdPjuF4FvXbIUjVaBkYovUCSv+v4Fn43
gvasV532Am8hpSxe/WWomzR3Yumq+/05d4IfQz/dVR9lPNazIiKN+FUtU+1Jdsv80Wt/CYL2q9Ka
6rVHcX7p+XxN7uTduipdQChj0eIsXsk9z1gY/xREZX0pTiMFQYBgOuROiMKkfSej27Uvo2m/Jk5T
NGglPFV/bxUxyvDlbtRIWTuDtEsNbw9lRF/HlIp3VOWlnWiH+E7yVDQqSW+jizyNpujnpDMxqjGV
xtiIAZVoFafiUNgGtTKrCWc5yhk/xoueQfG+NE7p7wfm+bPHT2MT9yTmlKRIz26qpGdxxir0uaaY
uru1966nbGyNwr249PexoE1/jK3R7p2hcdAgO2x7R3EwEPrke5ToS6tI0C6pG7jf4vQ2phood3we
I7pN2UCspcVYJgBm6D1KiL/v07SWyU9Pp6oE4kuciUPl8ewCnuTPbm2tag/F8RZH5hitwgQdM3Ex
FEeUmj7dh3QlRZqqMpmubGpkv9yDhZM1T4deBl+Tw9VCrq91gjNCBunZk/30XMSDBUfc1RbOoCa/
dmzqFgG/W2uuadaCSqu2EBeKA9LK6bnalNNI0VB14MNMlhxreBoJTjMvI+XGI2YIxUyEUJmydaWh
tCRCVYcyKsHVPIgwMIMFD0j1MXdU9Rwl+qNo7gK0W2sdD7lwSIeXSqHUyxbC2opeyZDvcNIc7zHK
1h+qdLze2on1Zt+FTY6eEhdR8RiW6AqxH53elhKjJpgZknbq8FV6UV2cSf76bvXp3bIM81dUkvqX
27sVt4x4t0mFQHMBS38tlNATHherOvPARU9i6Vd19ElP/RYWlQ8TzQFCI3pFx9jHzOwijuX0LVbi
dCOiISn2TJVQfGJl6YSsdaEFBsEZbbd+UZHPXvaVNQBl8pO5i1DBKWMphHWSa1B+KJHPEqOvF1qa
D3a6sCdfj+BsSFVwBm/msbXo7iP8Lw4IyO8bqbdfZJWXH5we1pHjnIs2eqqm5tSBZ1NGlNPrJrJf
+loL5yTig4Porc0QT4whevYU0NO1jsVO30n2SwlpbJWWYb8SV6lqRzqyCcOTI8XO8xgexEvaUisf
UHqlAji9lBuGFHLLVFqLcIiGtxHfWTSsqvyx8tyleEmnpjamjDhfN22sPuuwxqLAPtaxRsVDliEX
Y2R1xCnbOnaFQe0lVEwXXKj+MAyxjtzQz+5eAsNwu2Qcx4FJFIl9g0erZsA68dsHz2/aB4yWSB3G
gENdjxDJGwxkuuHrbYTSuE9dqMVHMR7Xk2qttRAtRVhON5yquNO9xDVdmRhzNEWctaMZ67oZyrs+
hW/PAgCofSnxa5URyWw00/vu3zd+m33HwykBJ+hNXgM6bNuxtiH6d+GTYVbvjial3yNXBf5iFq+a
ahTLGmXCA9lI85iPSoEHkmN9CaViIYYWNnU+tZPtyxjjDTfIAU8So+wuY+60M/F6JiTFuDWLr24O
VFEqehZjUmTsK0iVyyww7ReAA0cxtA7Vt9aW4SCqpsKbIqMj/obM7Yq5xT7qz78hYg91/RuyhDWV
+BtKWENPQVq8A99tV24R6atYjsYN4IBkoSLs8STCtozSherL6pNeVz96R8fTfgnlSC02FI2SFWxn
6iSaFD7L+KQv5EEuT4Dhu22hRNUG2WR0RKUgXljo5r0OQ/sCBFr/w672VSyNH3XBNIEIeQihnKtH
xy1PFfnMrEFwodPSr11S+Gv0shLk7+IuP5CZwzJqOvsUNog8YzOs13P2AYwuim6AHYENtFsn5ilW
tKXbS8GBspE9j8m7LkV7YatggSA6pwfNyJZZ3WEZ4TVcoTkBxi9Ob19v0G01S8dVS5ns9SxLPug6
WNApKkIPFE9WDtfOtvSVZVm2KBJMHWKI6HVaNdtTQEBFP6RAhRLYKi4946iT3zya00GEftyZ+xFz
SRGJdjFCSagfUfSxUKZOQ6jv07VdhseRbyQrH9ebuRBgh+n6lCP0/xB4ACYrBZyFEEK3xurJdOzo
gXK6f23PY2veKGr1BbUN2Obtd9TGeYYBf7n3ct3deEgHrW0/Th+ijiJHLcntd62T5whAN19lVJsW
yDgqJ6RTcUBr4mDVF1L1XMrKk1dGHZI6GGUNqfNihHiohIoVHZq86PAA0QZU+wfvzB4DMnbq3UMr
7w6aWpv3xnTQVXCLRnY/hIE5KYo1RyCYe/h/YC1LPSq36siy4ja+qapgJdds2USbuKz1QeEPQZOs
RSg65KD8QLbe2N2GWSCprCpL7iBvmvdx4VZ3divNbwNQlmFpFg7fbrepNKtY1yOkPnGR6GiaoF9E
se9CueBGok2p0x6z6yDZirDNXHOVBjloCBlvHMczXmy2dPvOAQQgwmoY/CVKNfJGhFaUPdWUu86Q
qdwHGOqrqm6Ml3zwILA5F6UP9SOlCyT4PfkPYFjyOixztjSiTRyCIK0OcK6gLTNWHjNt5Y5lvq3b
9A0sMNRzx1UXimyHl25IjbOuvjfkFiDOYFexRcYMyuvUmZVZdJH1QF7IVIeWou3a4eZv2qAqexEh
pWicnfRdDBctgaHIWxatv94njDMZVEQtLUurbSGS1tWbB4fqeg82F8C1i/EN8os9Lx0q0yGlf2Wa
gAL0Xh9uketeIzFX9ahc3Pra36Kf14lJ7udIcR01p+5B7ahVTxPgz5HX15v6JsGdv7nO6T3Qj163
9bohOsJsjI5G5F6aZGg3yLFEx1u7OLu2FT0Fsw5kA8NvzWnJTD8TcTW232IPYD7+DEc3MbKjOBOH
qhjQVFHjBgOxPztcRQ76X2LdCjaZ7CW7sMOH8nqb2x3aShqWSjhp9033FwdxLxYF7ezf//rP//Pf
3/r/8j6ycxYPXpb+C7biOUNPq/qff5vKv/+VX5u33//n3xboRsd0dFvVZBkSqaGY9H/7eglSj9HK
f6Ry7bthnzvf5FA1zC+928NXmLZe7aIsavnJANf9NEBA41xs1siLOf2dakYwxYFevLnTktmfltHJ
tKCGZvbokPrbRWKtnaptywMGeK0YIg52UtjztATvW8ykoHNYqGASEK+8MNJP5Who10MyKiedqXVH
bZjPGrUk/QQqP19LitfMbuNEBzU3DDSzAMnkPCApaqSbIrW7o5Em/VGcaT/PphEop6Qs48Cd+mxN
jq6qbOugye7zACitqw+/RE4qbw3fGVb//MkbzudP3tI109Rtx9BsS9Vs+/dPPjAGcHxeYH0vsXE9
mmqSnbpGjk+4W0znsLcr6htTS7E0BpzJgG30SIdMhx/NYekgG1hU7lGiuLlIdNlA8Kav7p3AKpFQ
oK13TQM4qdz6sPr+jPOm/FbEZYP7jP9cANe/C6iGP8vqcxzVzZMGaeoSgeUWrXZTh0fFhWIowlih
qNJrEuL50zUG3IOlF1cl5P3GeAZrEc9HK433ojfNol/u3+e/3F/S5G3XlBAtXQXXU9etEeuo2iPZ
53/+oB3tLx+0qch8zy3dVqB86frvH3RjpzYLVi/9ICPSoRfD5yc+YS9x+FANpCwg9qGWJz7jW3eX
IYtapenuOs6vGpjC6IjufH0sD6R14MNGfOESc2gwzZwaW3vCD4tT19WnU0v9MSo3zI+2YN1VeLmz
RbNKW7Z2PX6t69lQkQ8fMYhZyYnabJtEtx8NVzmL/oRdDhlzNYfJ6ZqnEnnjedXa41e3ih57csyP
zAGfbhgDP7jIjgbQcN7H6JaORn9uLcs/NF1+FBEigcP5R3t7xucZBb42T91Zq6H8CMxFW7j6bQiX
1np6vVSV9HIxsj7ZZCEoDx/pECTsg/4iu8Xj0CsKBm8tuSS7nv4WT3q1rOXQGPKbjPr/BrCQeQ3N
ITilcFgfNBuToCAzEgxTufrv7jpdXmpoIfzzV0Mx1N++GyjsmIrNBGjKimaY0DQ+TX9WIqWIaCGv
kfP/midDZe7lNkiBuAQKx+u56RrGHvS1PAceBkpddF0HiK7roTQw3O2gipeVj+lgksZLMWFSOi7W
du0DmpzmUhdr23UmYQQuplmzhdAtekNcg+8dp1/JVpmdfGgcJ3HWVM1TaTXB9taeIxB9HdH92SnG
owP24yIROmxBwrG6ZGrKAi4K8HqDA9Um4yvZ+WTrA4xfaF45vDrdyFNI7v1T5HTXYdJotcekR0HZ
TR350FWhvHIN5BXsKRRt4gDkF0EfO1GubSK8DRYdou06eBp3C293tqc7f7qp2rcHdtf2ndPXJ6tS
TdTCqDxLUfeil2zodMgOB4yQHBRvpxWZFCavlVaeAvRyvjYNy6Jt6tXexWUmBaw34SINMMqdKu/U
6Y/WKiPZVEOpLkUohqkOROJcacnBuWjy8K1Ozm1oJ+cBs5YzXJmnNu/lndNklj3TzLzfaAlPMTFE
HOppsG9mT02Xybtb+22suCcpVG4gGdn1fiFiwCgn+eXcHOPookWDsugrfD5yxwgv4qAmwZcx0Ye9
iFykxc9u9CoCcY1voUINnqKa3do+3adPI3n5zz8gQzX+8gPSVFiNjqLwCDMN89PkGoF9T1w/y79A
/k146Kf+UXj3kJynMJU7zsKojBR/wJ92P5+6RVjnxlsFNGyP+irpBecO2ZH2IoKIx+NCRcxyLUKp
bygbuP2F+cLN5wC/P4rM8g5taRubQQEx6iJ13WEmCNJWQ1p50ZWDuSnC5iVgBcBOHWWRmukLpBhw
C6Do2oudkjURbaaSOXfhICkHJrO1iMZBb2YxZQukWdq8ugwY+OhAnx39HvzuUrwppu0UCr/pL0nQ
tA9u1vj3XQjSJvO6BzGiRNwazGKcbUVYWKa96wq+OiKEXzfxRYMOMZAxPWBsuKg1eziZ+TCcxqLO
MZXyZSSxG+D9vg1QeiG6Kkn+4uS2vhkcjOc9XMg22YADhdf3ysW3KoQf5FihgDbA8Z/OwqkNpRD1
SAJDGfZWpDg7JNSVnRr7ZwE/EEAEgTwQ7VYYopYHXmFEQSL2Q2dvm5F1HqWJocSvqCLPt2rJTawV
nLH2rBXMrZ+ibhGjxS/qK7WaRlvfwRST56//IA7I9t5HkVUdRXQbAfnCfxBX/byHGBF4CHpp/OLR
AfxzXhSTHfRSn33n90/NIrRalLe99tp3mzLFNCr63Ob7bU4VZ4V+bCu7NE/T7xvMaXTQLCDsDo0b
MzS6o6xkycqz4/6+tfyAD9UInxsfTCBeQ9nXIqnPpFzdP8z6vU0Hk6Q2kNLMHNXvVa18SU0nffNA
pM9T09d2uRqGC3VKvw1qaB3DKUUXQLvapkp0byPBMuLHTJvoSO0H00eXsJUlUtiTqew8bVVvfVt+
92m8ymAK8i24tyEgf/t5EnvhtSX882TqqhXrTvIxFzbl2D5KrG8Qvys7YKYG5HbRiDgKb6Ko3XwF
JiO4D0LD2OUy2Dm/qdEzrdABWeDi6VCANaoLs095Hw53sWSvCxYXh9v8R+LZXAUjc8J16msZ7dsY
Wymht+2CCGbLCIzC1Zt3dOeR7FO86GLoTrWzZPD8RZkWX6Y8hBiRNUqwqMsSQTMUnU6mqzMRFJa6
lWxMfFVW3Ps8SaGlTgcR3g5lIa87Lfa3t6bGjLq1NpTB+KxAkVoblrfUddk/UfNDR9/StLMthQj8
IMy+bi0dpk5mh+3KL0x5Lrr1aWDQ++FBlr2TFBTh2g4g52mthv9cXCKVnqQpQhKkNKEt8uUBgDWv
DNd6KSzjGzK66UceQdNywAnCxh02UlH275EU4EXUVC4uwDrCtW1WPmRo2VEXIAsChf4BC4pgKTcR
lLOpUwtqi0yesxKdognLIFTizTzfilCS425veJOsSRfV+Xzs4qd4ytOORZ4ucqPSqhUGeckywKhl
78cokMu6iZqAOBWN4oCTEOri0wFUt5HNEB37MVw0ipDp1lzbek+FzPVBX/d6Gez8IHyl3OPcuVCc
79rpjPQipbcoH5aio4uyfuOWWEgoyYjIuBswrdj98KqqqwIRqZe8Vd291yNVCeQOlLsejs9jKst8
cdXwIg6e9NS4wHqlNoguNXqbe2Uov9z6tRICaZf36kK0qXL11c76kIWC1eGCFg9IqXVe/rU24KY7
IAvB8lPgJpPYzfmmJN/+ZkTuyQjE5vqrpg/ZxXPQWZrSsyIKDe+XaOpjpaFd+zIEPG7R1DdAXcGR
M3GRCmnCM9QDSgzT762Iq3TdW0i+i98be8P6klbt3tWrFT/S5DTUivRs2GhioQ4Ak7ZqL7KSbuM4
k57xR+wPhUYFuptGhXmHU07hQzKdeuMQbKRf5cqMGqgzE7dWszg+K3VzfTXxkm3XZuvSBTkswhAO
yRrr+nCGzh3aQKNKbsWCwJ8OiFu1yIMtFYAzF3FAlOrU55mBHmJ1Z2j6yC6eai3KmLUKQ55l5bUR
SBvKhGoR4TEa8ghDgGQZQLo+51qbsmmRujtUlUTLrfk21FfwdhQdcaL001DZmuj4OYj4TZBBFOt9
tOcclJc/yEiCsXE/rMRGdNGsAaXFk1Gf0oyHPleUPeKPfTNnkSgtskIdvmhxsHPMsX2SPavctZ79
S7vea+ER+v974iXahYfPXI4151HpC+cRXOHcCbr8IiIUtF8VSitHEalYoczbpsjwr2Fo68F4y6Ux
XoswgDyGWoOlLsTdzKEcdpY6oa9hHKxaJQuXqgpddnRLA7GMwbgrLYVNJ2S1d357960SeU+I7dkb
dNY0lPay4ji4JFSyOqVwLgXfrZjcI1Nw8+COHsUmfxhAmpvtBUp1g+AvQ8KohbzKaiPuJP4jrV8f
RwTX1/+8mtT/ZjFpyZbFLh1IhoEQze87dTjZqQfdM/6Cw+XMbIsGqqdUXeDVRru8QgkVDE19EW25
VSlM+nGzFqHoGKHUfbqql5TNkDm19GAAtkjHud07CeqRze1EN40EA0dPBYwNnAO6Zl3txYGkW7HK
DPnrKEnVPvUsBCmQKar28nQQQ0SIBDnXidPbxb9cI+7TD+XbP39cii5/XnxbPIdQGzcdRYeq8/nz
qkDzAFDRujcV+TiQygrIoWk9oUwHcZb7MY/1QK4vJdTN7a3Yd60F2o1TrS0JcIMoEIrKYaJqQJVb
iy1Q5rEZNZW7T2etGqvXtv7n2f//uE4tV7XhjWt5woCQMrDJnJjhXmyLRejpYbQXe2gRRkCVfwlF
723w7do6Q3rx0+Bb6FUlL4Tq3VzuFetgZ1l2Zw+IpkL0fRAHGG64HjqatjYKx3+IRye9M5Fa0jEi
e4f3K6EZkNZUD1oVrW02kb6tR+wLNA3EXmtSd5xV/Le/mxHCbEnch7tcYUo2czT54Ganr97AlC/5
vbIWYdpbj1JmpfepOhYXX9Yoa2kJclUZQiNSUy+vYTgigtC5w7EL2+FZSz/CZExfgWqlYMbs6ZvN
raU6CRaZLVc70TvoWIb5afkE87xnO8E7EDeTkwBW9PQOrqE+zVBtet84aXGpWuOUeCDsDSNEV9mL
lUXZW8Y+iXP3HIQDWJGoCN75cbwBSdQeNDnUtibSUqvKCMsvtvUu1Zb//ulCbGFf/vn7r5qfv/+a
ZZokSU3VUGVVt7VP88WoMWtKIP2fzZ5lx7Ou2Pqq8kNIPV68aNrG3Uum5u79trj3kTdZi0i010lj
4V0y9Yo4hGwA6T3XNl2nUwpCQ36WwmJCSARyI3jBsdpqrdFfisLMz4ifzBEtHi6iCXh+u2ol3INE
KDp01Xkwy0Y9iCbL6tpDhTO7iMShd5UchUSyKqD1nWWout6K6p+1zoDIIeiQay8sMpG8l8GFGOS+
X3qE7cinDE9Bq3nbIrQAHrSIAq51/GphNFs2SF62C9efvPgpB3W21vVy7zVInRo8ltbhRAEA7fjj
AK8WQnSMgMOtA+E9QOjTFdZ0hRic5ua7orkmFbAcSFHrNcVensw0659npegRMd7Rto36pQURxwlX
YqDUyyeU8c+f8gAivLWhdDwCZTiIlozH0fGWUaixLd8j54fEA7QbVEFt6Rk/mS86c/+diJr6Dq9b
+wl1lORetvw7rCKlZ7Xx+71MXQzSXCM9K0MTrBETWVadwjOuoAJ7Ya4O7yv+Ibg2Gw9SyKHwu4z6
S1jsRVuSO+usToa1G+btXnKlBsWOod07sWrns1sszm5j7Gm0CNn2nXwnWqoYTm2umzif5MXOd/On
W/VEnOl+A8U2w1H2WkPxnOqXcUYG6hG5p5HlgaLfKVQy5mbJCkqbQnGQa3C3qZ7fZ0BOd0NpBNas
bnEoLVE9+DQsLFCkl5ELZqU4uvo+qkr/ThxQ/o5O9nAWAdlASBm27j9njTpu07FL9JnosQLbXyi6
gqrAdKnDl2lvUzFgxgkvAHPAO0P4EFFuIpHjkYcUkTgksVOsEAYqJm2M8CIOeg4Zs8kR74ta/5iW
w/fKbbUnZPptEYkaTSiNv0T+n1GFWdpTFLm/9LVupi5IvSYLLzfHHZIl8k6c1V0/Xs9EWzR2KEd2
MViHJi52lmFjGJEprrw0rQbFn+s5ukTROkG1F/HDVt3aBQj4PmmQg0fJe11Ig3tqumRcStQmL6gn
Bgs99eun1KCc53Zl+Na3wUfIfvKbkSp8nXt0c5BXwUsnYNNRIdhlRV4CTyrG56WQ7HfTr/5AP9x+
TZ0MU5FcSZ4ysvcLF8GU/yWbB9nr9wWFrWm2zOaRSZXJlO5pwv2lGhiZrp92RWU94Z0lz8Sjt8sb
QPpoT+xE+rqXkCcFJBTvxKNX9CZB9aNXVtAhF723a0UvQtxbxBbz+7+7/naBr9Ye2JBSHfZpgcNH
WiPdlVi6dwwVFATEmdlgms1muFWh/k5JLDt0oFOqQTVnv9w95YCq5/iqdU86m/amGRaSpN7pepC/
jHYw7nork1F8IiRTKC9tD90EEZqeRdG2qIvjWCvZi2FkcxjKsL0MQNte7Zsbza6KtdGq5hNKdBex
ERzqEdh+HVQPeH4Ym8pDasirQ+sJbYxLIJn1xjN8fYNg3U6usvTNkLDfoPqqHHUN9yEk74ylk5nt
MyC6Z5Hl/jk0qdIfQxGJUq5DbSRjsy6XFkatWkcdvsC4wBIC9cOs2aO2wGKvwbzpqKphctTqzn5X
k/Fi8qN8RzLtw/J78w2qWzNzEnd8cakuzXPTbJ+Qh0QdyVGbhzhE76poSFLIEiJb+J/od2kKFKmz
Sv8EUlde941eH8xOtzaq1Ds7xwZLrkkZzrFdJ+/tAr/jwcRdyAmyYN30uXVCJVECLTKMZzTmvWWW
dc0lDbMYPqxdP1alyl5eTbtnJi4N+YteeQ0s5M6rvJMgHo2v/CXlNxYARygW1ofR4dHbZP7Oo2iz
KTr+nBbo9d2QDcV9mhfv6CEp+PPqMsKDSrGDHzGBHbuZaE/62lqX2Hyvekgcb75nbBAS8x+75q7n
xw2gYgg3gHPGe4xwkRKq2uibXiAuVkRYrhVQSBuzyaEGxN5KBTy5RxQR5KxnJEvMe72XqDOfO2ds
PqQoXDUN+m5mFqqbgT0N+sJRc0kyV1tpjdzurXCImBC9HNa4nz9g+8p0iZTSu1GMKyUHdoKoO4rz
0N9BQErW9SBChINgGJeGvxAdiqUAKRSnchJyKgZdT53pcrir6T4KfrmNGGwHNX43chZvVcnBeLGj
QulOmqsN3ljIfdjJIx64yOdJevqh+W/d6I/fUh7M1CRT+V4txnQD/c3e6JKnniUkbCcN7eK98kqA
bVyT2vYfjSpnT3miR6uGr97e0PLuKCmptUCkqycdXco8FsMEdkr/IDiKQmlJm1Ypor1sxodb0629
GpUHEV3pjXFQXe/x/2wTNxGv0Lfxa6JBTTAD21hYsuY9Nm1RnerEPqtS6D+KJtOod1WkDHcYZfqP
tlMmCwObirXoDA072ekhxQARovNFPs5c65YcVvMKQj5KFCctHus7s5ZqxFGxvkSYmdpbi+2JgoBr
O2W1qC6HoJWd6q7AUPJBbbxfhjVDC3PSedEia9jkpOnwvKXYrBY2FWhj+HEQYRIN/P+ANSxIH2ln
V8kwEwh2suGSrxRN6Kp90WSn/tE2mvzQXfSkEc3jAlYZ+f5/WaCrv2McdFs3bKAlAEcMfpwKYKLf
nycFoIsxC1NslGqfYsyKuTbfdaO9Nsm73RcT2GLEOMWx6x/R1HeLpj4xsp4e6/1vI/96nRgJtl57
+vkKP68LIqlcd2U6zvAkoJziNh3lFecgV61x7G1zOIkWcRjifFhLAKBmnzoqM2YXIBLFtp3ICwju
UHUN94iYWXjhB478deluRCQOeoWiJhNFOVcMH8BWW9sNmh/2AKccDyvTsrGlbpw7awjcXaCF90Ea
OneiSZxJAeWaxhuRDv/ZQXarXCFqBX/WqZYwEFXcSFmwgpLOF/DCscm1UuPBh1m2Z/0Q4X+hvpfk
eR8Dxf4YkSh7KhXU0wfUe3aKGxknxA/9hRp71TbPOgerMG9LGsO4oMWbP0R5uo4SM3sx0y48GA25
QRFCNleZtVBLLvs0fxlGNZhLkyJV3pykOAWqCuB6QTbM5GfeGRkmL1ivV/opriS0I8AdLdtE6bL1
MI5fDRUVwSGCkEdm2n5qcvWiUWz9lrSUUJBqLB9MtFw3QJp5uP51BPlL9DWQa1mXXa6sRvyL96aa
JEf2wPkSV47kmWfZd0HFUdW3pm6qM7RlS9+4Ft5cqp4bZG9i49zFmbILyZQgT1kZrzLyZX5vJN8U
CSaWGMG7l3fNACvMMilfVTnCLn4SsQTP8+GVlDog4ZK9spoHweugzQPJ7vauWKa4fuMdgqE/9LJX
YKRFFaWWqslNK0Rzc+jUPzxFP5Fmjt5LpPMxW3TcFxuFtTmL0uhxaP8vbee1HDeSresnQgS8uS1v
yaKRKOoGIbUkeG8SwNPvD1lsFYfTPdM79jkXQiAtiqUCkLnWbyJt5fPHXNLIaze5p/RnK8zG3dCq
+mGM+vDoD1axK1y4oIQb001cB9ED/2PdqjdIKI9BZjcb1uDT2ajGaVXohbEPVGX8gmXX0ikHj5i5
X58HsNh4y1Fv+tggGeFAt/nBNVTIpf3upiYVsk3zEwz4KLO1uCXIbkmCKVfi/eLVnryYfIWaMdWv
QSrSdWq7AEniCvSxlvjLIO3076iwp4Fq/xGpuANOGMTe24GnH5q2jviwevWS4BCU2Yn9R5amP3NF
1M9OVZX/belr/StKaH5UeZph6hrhNNUyNfPDo6odEs3Bmmn8pFqZB1vss2t0PHhz9Ius3kPZME2q
1yyKy4WttN19jxb+w6BrL7I+mRIUc3C/KGuMEsoh2cuNiCxGjfW+KFvtoj1WUfngTW568rVIbMJ6
QHAFRNpyINrxamQTHOMSrR7P3ZeWU/1q7PIbIlPui+JqEDWElu1J/vxq20Y9KmpD8qZDWj108sfG
9PSneq4PQeQhvGiMX3tsXpABEiqhd7mjhyuibgRSt0u535fbfxJcwzlCu21vp47ZwuZQUdCyjHjr
pD0rSwslgDM25PVbMN0R2spr/R7z8hxIXqgO4iTLflCIUzBYHVkJlM8/NMgudmkzRHZs0UNbZ+4A
jNa+oArfPNS5WT90SGqCOrIvStw3DyGqY6cCg5hVqerq2XVaJNLUeTOkqiW+ONHwo43gyEI5/eW4
1WPsu8qXDA7IMolr7TI5M3sR2XDSl38Oh9z5Npxv7jrctgLzV40eyWSMwT2a2WLnREN+j+goTJnA
zr/UdYSmlGNnW6Vu8i+hY792PoboUTVFTx4+5rJ69HJ3lyZNuJaD8pHdn6nX/gnzvfYlKnam4Wdf
PGjwR7LENdq0FAdlfFKm8l4iwfPav3Niq3oOUEY+Cg0pQ1kf5MG9rzXVs4H1Xu4hrYZC1cZsW5bg
rORPzSjeH251SBiKtVnUxkJ2uTXIYudiwluSl1jlogH4rWfpg4dUzJrlhsqLcnZ+izMcoSrEgxOW
hYcM5MLR4AbdGXHXncMa/Qw16NHzibENGrN4eET111+Wbt58QmPaXwDu6r6oIVq4GarW33R/zgGX
BdIqzWbEZw5VJZDsVoD/jTH6iy4J8CPCdu2INnj7RxdET0Y/5fEvDDpYrs75s6EhL+B3yYM6lwo3
Qj7STh5kGxmda5sxQ4Z/t8mc3L+P85I6XPUi19dBCRMXxwhEaAowbubM053xs4eiDHvEOGcSL55g
kKXTsvUX/CK7J+y99yzjg18OJ6FfRK/EQlD0U4bkLvVS46Aa0DiyWHee3Jos9iy/8xOnM+5+4J9a
paKjmyuPrgbTCvXk6DAEvnsXVKw3Kz0dX4sqOEZe2p4bNTG2DpG8BYHP4BeKCVmOGgr2q68FyeUX
p0vKVeV2073hlONuMvRyb/jQUxMlRdQxBv6fho12NGotOqto7K8BfSUvhkiRROEzgXJB+sQMv42J
o7EzHEOsJweeNBUc6qDujQcnTHAIwrLquyO+smRGhxarc3GOBvhJ4BJKcZzzkyIPBxRSaAAR9HZm
auOwaC3o7+po2ZdetK916Q1fenccN05uEmucESWtZq7QIPaex1SgyOwW0VJtzehLV2CCafDz2Mmi
N9Uw6wPxiKVSi7ZH8qTPvbzCSHdZCydH9iJ4R+RTCf/ILdHdkU/gqyiRFL+BpCZE1ck0R8Tyf4Ot
UP9f4TQk7mUVoh0IHmHGRK7AwJNlsA7kgrytWTY8GVTUeSDjdc9Q5+wFemviaxuUDzG/jgDJuTWi
L0W4wPrmOBp98L2dtA4798j8pE5314UBrqo8qD/7OLa8lK027bosR0d0LnoeYuoKrg/Hayt/lsgD
++4/r9Ptf3v32YZBgFi3XEfzVN35EEfXEJq1R7tSnmEuYtPjYyc/VlN/r4osOTSinn3Uw+LZL1iW
mHrm/CjBBQYtN/Gt72iBXR2RyqksukNWROkvTBdlYdi37pnqvk2dKmgDX/vOU1v4aiwav9WXeDQ6
KZqA2OGkaXpsifj+hHdwGLoi+do2vblEkSC/QDDRdwX7jh1uQRAv3TkMiuXG12yMjwGLcjkI26aE
KCg4jQnchCQIlFYWPSMOtdDn7HwokHZLBMnf+Qki236XMDX72DaPA+Xi/BccKpC5D4G3WQTEsHj1
2Ab/TPUDjI7wjW8CJ3SeDVK7q6Qbk/IltRBdDqdkC1CsOcInm0oceDitO9KR7Xy4tuTm6C1lpUgb
MpHT6C6DzAJJak9niXORcBh59gET86EohIWdxNTiEtxyN+3NbjY5Jp/2hGIei063746aUjknNCWR
4rY181OU4aUz74J+ZiW2G4X1Qw7KlIhBDr5SKH6+DWqSgNsydI1PTlqy1E/vdZR+f3RCrF294S6p
gmIJOyX/GWFF4aB/9AU3MKQODNV6hFVprYskss8tEnm7qUzUfaIm4dkCLrAxJ8RPvND8HPoE1FJA
NidCdNjcz0EYJZvEcw5ckHelGH8iXB23Jj8Q8HjgPXoEXfFZWuMd/TaIQHh0HcS2tfo9aJRIgRpL
ohri7HUQYsj1ad42Xa/k64p4Vn2bFAkAoG1vInuPLGEYfZ7a4JtmudpJGEl8mMrYY7FLlLHxWcs2
wxDsZAyygoGysKrRu8YgswggCsCkTyXuqUIFv6koGkZw/a8m7cevkKmGTU08ZedasTNXV0ZcXAIz
+YIBgH8HtL/eN43+kreDfyer5EEWvSzdEHiPTx/qzUbXl10m6nU+PiYdGjQS0E4GpD7Js9tB1iVB
X+6S/MQTyu3Zt6lPOS5r2Hf61kmbU7uODZ5Wd3MbK3Fb/yRbx061TrX3FNRDs9ezxHhJJm9Dks5+
UgcnfKhD8ZTqA0kwdNV2Grxk2OO6sVa6IdoUZZ3vBPH3lbxrNXfMd97odteibM1sZHO0cWuV7S9r
3poNvgq+HhgXVRSVWDtX4D8f/eKHMTrKqcGP+iwXuKG2iRy1Ol/XvLqLGSnReb1fEZxmOYN32lpg
PUemJARdLcav7DKD1diE4amMw+zJmuL39biAnYbcyp7m/laXea+mfkpHwz1nrZp/SrpwbcpPFGXl
nqW/uxJGr+7syeI/IAsRGGpb6LxJWHxSWvzh5r5j3pX7jPjwUiR69zQOYbktXSPeyEShn2QGRHMT
b1e+spc8vpSqNs7Ui+crCAasl7GaDFxKWRs7h8zvFJzgW7aXcVt9sdrkEsyxzj4uDzbi0K8iQSMM
mZDovvIjf48sbbONAs98TPMUUXCwKj9a/CST5lfuq9ZrXjwSDMZg4fcJckMfat43wRHKEcN51yev
WucVq5jPMuUA9mXOEcE4lUmFvCFlpEc4ZMnWvt4DvRy/u3ifjezVff47l7Aa27sUc51TB4V8neIy
99plNQxyvKyyAp0MT4Msn7JIAghoQ/KEh/Qpa/tn2QMDaDasUfqpLZFWh0AS7TWcwR67OfgmezjI
5JdWP55LnmkrzMCb+3o+CNUWKzXMtJWrhUhzJXZMpWMbeHc48adsiO4MPa0u8uVTUGJAeZE/47nt
VkJ95l3p9zg8l/r/8vLxVOff3/8z3IbMj0aiTvOcmSXxLu1jWApEanUYnyfvUCua6PZRBibJ88x+
hayBfZTECHkWdD4bIFNPo1Xc+ApYst7fdLlvAXYX1UojNnGs0FEne64+J06CfwePqi2yJPHG9nOi
wjOYWIKM4ylo7rHfxYilhFykTs3R5sn6GSrP59xN9HtZUgNMOvL4OYmI2mh27h94buNbkTvW6wgP
3AEo91B6jXKXTP0wq4Xpd6OnICyeDA9h2zffs7D7YaHn/loTWQO70I8vMcLYGIiml2QMxF0RWyWq
MG5xV3uOv4s10exrdqd4cylwVar+adDV6ZRGOLJPev80Vrm+jHFr3dgeWYWSd90Pz26Q/gFtlGgx
xrx++33EAuExMzO0z8wAJpfm1d807vZcL50XczRx1DLtfGtXZfcQ2uU5Bcr7mmaIGs8AQ7UV4XIU
RXhx4upBKGG8H4bIPvo5XBR54PUJQhEBVtaZAa/Qooj6X0LnfUuGJqq8LyF883VrqPUR/bL2npQY
r9IuGtfIX1WbOvHN+5qnEwSsyt3gI0vywfVC5EC7xHl0fYREgcF90wDMIIo6e5k4WKaxuNgUqvuC
LUn/3XWjYlGJulnHUxdvbVjFS54A4sWzEeuozbD/I7DGbR1UIlx0xnOfm94vq1ce2EnvWrLzq9GB
sTAm+rJtNQR1s9DdIhjlHQsk1He2qxxQH87XGvI3U4r7pgq6GlVgjAN6cHGbwu/YgeftvV6C32sA
HX7vEnFxSbb+JOVEzMbxlojyY0+MjvwBDQGg3FZ4R4cMN7GiDzGznHpoC+lpCML4QR6qCvluJQHC
N1clilJjIYFukNQfEs4sWyTKL4NbXio7L58B3j5rtZfeQz9TPxWK9rkINOdOj8vmPFr1BSIAkH4s
ONjC/YzVLj+pUfCIGdO4D5wsMhd1VJgnhQC0t55wdn8VNlHjslPrjSwqo33vlmwPbb0Xd53dDvjm
5vmrqcSz92oXHnWvOwPTdME//8nDCT3OqtD4kZRhsIW4+sbPkRybhCAm4Zq5iyx7YfNVcXDZ6P3x
E5mR/L5K40+sTpq7EbmsJcsn7YBxT/9ZdXlSAw3PtgRJfvDeFQ+Z2xvnYXB2VmqGKEHaNQE9Ewj6
3Ihjr3joB8c5lFPynRwjPYRmjXsvSkDayXKkO5g0N5hu4TnQr0siy59ZxnRroPe81uaibdgIsnpa
B6NnKjeRV45L0TZKQSrOyI/XU8fEmcZnxeUuxVybBLygXF1ZhmgnitA75M14qcbYunezdsvuc216
xo9CYCCmxu13YVr9ZWqzcjYAqDd19DrV3IcxO52xi5tfwnxCDFB8apLQO1X+hHEKbiGrIcFTuIt5
pEdK5+9UEWWLktv5gtFzecnnM8fULhkP/aOsko190WRbgTrfUhYBN2V3ilZ/h3R5LGaVsjpR+71o
cH2VRScKJiJvybdYye3nqBvFY4ZVQTqXykIFvhn06FKqg4LpGQfQZG9naWL02z60v92qbt1ufT2j
rEhtcPXfIx1MJEHx/kKS1j0MVRPv3c73jsQvs11kasFZRFGzDWsjuSOViKdRaVT3k1s76ByqqM6I
4OLxZt4VWZEdc3dqDyG3/66LCvdkFCOerCN2rUPVorQO7uMRUwjElE2hPpfpA+L7oA7cKUOoNo53
vVnX+zjw2nvEAvAY8NL6Vffzs1pxp2Nntu+0vPka19jrgtTLLgZp1x1AKnXXl12yrLDKWWtEUfea
zWzCUuZXBmIcLt4c36Ayr3W1tn+6ZfaksYZYNgQVL8JQ1gJrw18mpLKQZ+Fr0PMJRZgUF4wou109
tncut9I20V2xHSywMqrjEluwQ/1FtZrvup3Fv3L7DEqTQC4388Um9/zqhOjoV73WPE7opm4qBN5P
LlZzXkxO0A+U5gLDqFvmDZmACuM2nC7SnyqapQsvZ01iI4e9gV5YHKfJsM6IUWmr0BPaFxMpWmIg
LolKT+ORvWlU5Eqi0JqQsVSrA2FKB7i4+Am3ggclWXt2xI39kDVdfDQiBMLdrB/vMm/evljW91gr
A2gZ7bjTwrbb2gFLJC0aHzpQun94wOSwn8nGxzFDSCRNkZCt8757ITxBgoQe0bxwdqsie9AFXkLd
0OxUJ0j3zoTMqDahHMf/ZbId1da+90yERSJRBUiQQS8e9Qgl+hI4/hB5/rNlms3FQb0rKeOFMNBk
r2ZV1aFNz9FU6VsyyO1agrvwgClWtoiqvYR+dfEMzoBHeydbmw5lHccyn1W1z6GrFoRMMSCz6j5d
GmYv9l2nBevJ1fJXiBg/yboMl8qD2lEY4Y9ofuZa+PqWvVJi+0IcFg0se99H/bgd+iR/DHThEa/s
mj9sD48iJEJ/4jL9s1Ij51OlmhOKxcmrO+LvWuSGd8nmw6ihraXH/FCx69AVVGgR4J1qp1yHfu1d
ZEfPsxEQjU1vcasrFUw/aosHyzyL7JZag31xr3NfJ0ttbRuAaujF9ILWarh2izKHKk4AEM4g6+fe
SE9e7H11EsM7Rwb767B5mgwjWuqTfpoa72hmtX9wPBddPggqy2kMNaAn7bDz0kbH8jAd78v5EO3y
Mcs3bI6jXclOYQVzX3+x8ZEw6mH4RX5uAqnMQoXddq2keF23XrEWxL55XKbBhHMmD2pTsR4GniM7
dVTiVVrZ2ic7Dpydn+B/yk+e+1VLv4CZSVeT27DgUnFlnnzQI5lhOZvYNoaVsBJcLtTRORVV1/UL
UnJPFmqHO1l3O2iN+2eXxtWJqyEnDAGnwcqsaV7cRjR4vZrR574uilWfWcYl8UK2qGAhwHNvY2OC
IgAhAXxPGuyEXglMmNuzqA22gESonjLyTIsK4cu9rNMyw170EzLGMLguuDg5P8lFrTAjbP3AfQwM
VsmRrn5TFWWEYl5MB1NhIYh8O0/3cQ5NVIpgIZh8QbQqfRVqCGAdONAMXHYJgIcHUOn9sZsMe5kM
br22wdBbYURCMsiw0SyHfB9NOfdDqSrYKE2YW4Se/zg64jGwgzPc6ACV8FghwJJ0W1TjiwfiaVCS
FQQzFa1VYGKwaoJSW3/CeCg+D8Q1CIW09aekLNw7LzGf+f0giznC5oEu63ZBcu90BHvG/MqilXyw
il3cqupJAEtSrayL0TC4a8s/ZMEOQ3VdOCKZJSinSxL4MKm0doCZYEyXa51q2Vs9dcFezF1kA7sF
895STrKmFMhpqxYuvq3SAZPwnOrUdenbWWqUybroybuiP9HMwvX0uZ7yJOJ3lar9JuVNeK4tLENx
4kHpW/P8szzwM/D2HUwrrCGms1XbvACy+AFrGnwpCx6LUvJUmwacv/hm9taseSrrWrc46AlyTUXs
6svKhNnVpTZZ+CHZTiquXEWFcJHpGxd1HK2lgdXDQ8in3o7OmO4UtpaVHkyw0cY5hHAPgnXVW6rJ
axrkplfqcHFi87WH1HcO+x+jUZBo7ZAj8VwCt2WUOIfGb1iLzWcoPzX5tVKW5aF17sjyjpu+i9o1
YVNSFCVMSKGkr34SJl8thSA/lgztZ5732rKN/eAJLEq0NuPav7dVfhRR8o3NFQn4DscYvbN4tcxF
ecCmAFSt5REdgNdGkz449iFHGFqk+sVoHiOzgdio2ikUc77g2IsxmFO9Ot37NmbD+aShKF9OxAPM
xEoxKlGMB3moQiiBrLa6Da6Kb3V128EwGvRqP6S1ee0nNHzBBkJRaA97mxJtffRXNfOAjcq08Pyx
eNZCu3kUDdatQ1Y8m06/9hJVeZgX6n7XaC8GiNUTAQL/WrTKDEu0UcSbTC9jBDb7QVmXRYiNoJqm
5GKLP3DKK45xjjwj91rEjtkcHiyUgLC2T6et5fnuMamVz2GMfI+AIWl2dfOMH039XIBGKg3Um8pA
qZ89QyCSNo4dT1iKLnngrdYTmvFb/w6XJHGGuuXf5bH9Q5um+CXI4nofqZglVV6Q4C5NuscUTbST
rTAicK4KzRL0Cq2+Yq2IuChPqmuqj7w/gLFQPTg9vMUQnQebjebRUSYAg71l7CyjQQXNV20YU0mz
ywAwreCB258yQgk7kPjqirg+rfgmbcuC17uSOBYhlrDemsBE13Ks7vXBttTKbn0d2wE6421PnG/u
zAqvwUwSZLxsTXpifyYaZNciMC1eWMg6bmTnXKTkNwdsjmVnNcDctMYpansdOww4KpPQ3srORt/q
WNS4/rU1tRucMe2s2l3HRoLEW09KSP4JyYQNGxnWZIul285yvP6+D0Zng/FFeXKTI+iT6Flplr2m
imdFc/rnrB4+w6LyzoWZD7uqh7ypGIO4x115j4yqB3dIiexrXat9wwmivLtW9YgV3Jkkm3211HF2
Z8cM0Dw8IK0p7uUceY1QG/vnaOvmwzJzcsESL3JQ243TYxBA/Ib19kdOcOpbWYb6ApSHdZ/5VryL
BvfQtlN26azkU6cmwQt8ZIR6TA3DO5SSXuoEvyRi7eNGtgIewPejSr2DbC3M+ilriv4SRK7xufvW
VFmw00NkokqBBR36nDXSzRWubDFJTqSsp/HglWgiY3js/HmKc8d4MJEp1ZfvOrw7NTMN/7uR8EFg
PfqQMD/b/HkkZIHxDl7w2eDX9uCnxUGWFEuY9zEWCbIUT3lxh+P6H7JU80dD345wih6QXJ/qqju6
Azk6OWvcTshsgUxZxbZi3I+++nYwlb2jiOD+Vs2CvzykfvBJdrrVo62prcORTPGHhiKIVQzeYAvc
OssuxCPY69juSfy+nN+zYbRqTfsEH34TiXZ8dSfbX00toOZRy9WzqhPuAju9cmP2yOFYh5iRQYKX
h2pWApFniJq73N4573AHFRBZp/0+S4sM4ekeQsmHBtlZtopOCd61QvYJSGGLhqgEsdfrrE2Dn1iD
zHncQSomwDJOOVZF0dsBPcX8kM4HeXZruPW7NXzo9w+63KafAMQnGAxx4ds4Wbz1uV3pH3T5MNVt
7N9+yr+92u0T3Lp8mL7B3ubt4//tlW7T3Lp8mObW5X/3ffztNP/5SnKY/D60fqw2XRg9yqrbx7gV
//YSf9vl1vDhK//fT3X7Mz5M9Vef9EOXv7rah7r/h5/0b6f6z58UeYea1aFRLBEIYWkXzbehPPyH
8rsmUlGMwlX9bdS13JkYsshZruXrgHfD/vIKslJO9X6UrP3L/rer3vqo5J2n9a3l/Uz/1+uzmWHr
LcyY1fntitdZr9e5Xfd97f/1utcrvv9L5NVbOBBWJfBL//3t3z7Vh7pb8eMH/dshsuHdR79NIVvS
+aIf6mTDP6j7B13+91OBqe/Q4sXywIzH5q4bQmddg4jHgJUiDuRIBph5A3KHIhgtnE0q118pblPo
27TBOrGpPVaUc7PsOIwBmDjAK4jItvVBL9rBXMnmAMd4M/XOYH5h0MmqfvLSY+WxCiz1Ut/qI+re
JkklfLarJWkGoJcEp48WAdejGNCsX+AvSD4ck+K3U2uYEmUpa+VBd94G3qquo+dxPi6XyrJu0m9+
hAc5DnDWMs+yZEtOiniUmhWPoDJ3ZpW3d4gt5Y8K0ZeT5bUX2SZ7Vdy5mFvVwwpaeP4ou+kovy5C
gi0H2QWjDpZIOUtTZpUd0rIAw2XG2uI20T+8Ov40F8fSfYKof3Flb0R5Sfe/B7lBBG4WXJxAYoED
m8UWZdnRnRAROu+t+dZg/u5imwpdioEu+MNdh8mx8iD7eb9nsaoEGzkT8q5Wwmgx6pgsgDyVB6KE
Tgx1hqbb4dopcd0z6Mtx+24MyNM/u7+rRWsxdZeDoYqF0oQ5e03Tvusx07uTZ2mTLvoeJ5oP9SyI
ohXrU35DHwYMbXjqkwC1hj/nkD3koWR7iwqU3W9vdfIsTJ1+Bw3y54d6OUnZuMe6nOyDbJRVTio2
mTrOos7CAjNJntCaD0aN+r1de9d62Sjr5dntALzOPsriJAXw5KlLMsWv47exclhjRv4qMmp8prNs
2AABwJoknnRvgb5ec8FmmyAJthYKv1og1ITt7GETe0V7EYHaXmqtdA5O7z7Lqls98lvPSEK77DXo
Kg8ZcOSNbQb9cpxHyrrrNeRMt0p5HdcJxut1ZINaTl9QdG5wVoGmK88QhXp44+t+oO4iwueVi2vb
9VxydiV7N2xH0A7tyquic0gO96C2hpGi5F9lzUGpFAzhF76i1v9y3mJRri5ld7+t++HYaghBBk2P
u01svHGnE6XzXKIb0KhvB6Nsho1FNF9WvevykXkt24PYhY79rquh+EIOl0Rs5AsWkd9FX4nelYCM
IUo3qWsfwxkUgbWh+jUrUAcSFRSH3z1CW9NwUhbZUt9/AP0kGeDzjax0prA4wX+1CICsit/YIDSN
jpg5kTmaI4DcKY8RWdSjjOvJg4OA1s5O2/4qmldO+PWwpUgfW7Jh135ALcQa1ZMG6biyeZgVCjZR
W8er0IqRMQUpmAMHwXNZ+F79UIqxfpB12lzXQeoOlw0x2o0sy+YP8wxqfI/DTLDv7UacerjPJ0/M
MsqyHPuhcXR1THuLIV9dGwg+gQcYnO57aLQRiXu9X6pKUK5uM3R5/DbXhzrs1I2jr999qLbVSNkq
Os7C86tBvi7evVeubxvYRNOSGIL27g0je/6HN9L1JSP8SF0GgJ6WMPycpa+QMc0wGENstcCNuk5I
r3BIf5+NwO2bxa0sm3uRXEd8qJdFdtD9FuT/l0Z0LpZWJvtdxYPEnJmRcr4dcr95K5pBu+iAiZxk
o6y/ju1h4yyDqZ7Wt2FE1f1VX1baEjkldFpxbsZSCHT6SjeNKAIErGEc5zSvxojK6KHNHXHK45yN
adRU+3hKq31ipK76KCxiByqWLEvZp547JpKqMM7GPR1ZN+KQd7LKDTGRZDEqkAdpNDVbeggdL6bB
mXa85rR7yKz6vTzLEFbXJ4x8b/W6BUIu0y20i+jqqYBqF9pQWluHjw3Fj8rbgbAefwmo71WkeHNm
YG6OTBydtd9Xk3XNfMmhUEjJcLXbBwhrVMP7Bh/Hf/1gYZ5WoGPMJQxWfT+lUYXGR44LX5chVKlg
LKmjRR12mfju4omwrCH1X/zffSPDmT70Fc6XmsukVXhnBxopgK5BHC31GsJJebAz0GsS1+bKjohI
gnR4qysgVhVDlW7kiOtgOQ9mjQT1qhAnj3muGh0zbSVntIdwJ7t8HDLPDbU2OsoRshX7uFWqO85g
4zI2uwc2eLfyX2f/sEN4IlpSfQvtGF0Pq0nvqzppDoMeYrgNz+VZ9pVyLf/aV+0nizQN0AdFx5bF
0XglSc5Ao/cKZJiE4kwoUPGav7ZKtoFsdVyADrJVji068pBvMrw+8yxN8uQLDMp0yMMmEfgK/NSt
KFsrJEiurVlRHqPaBNDUaNsYiAdizTg1IlQCg2c+uzXc6sK5FQSHtrVj2AqynzyI1nlrgLvxYyLD
NwlBEvU2QF7iw0zyEiNqJwvZIDvfrp3OHwr0VXOugDUZjol17QgcL7KH+BUelNeO6mvAF0CyMDLX
APC118rSAFmV49NYCPh5SoKoWR8gGZyrDslP1T8H6aQ+ahE/2Hm4nDVv83o/EO/9Z7P6uHJrg6I4
zpLF494SrrXV/B5mNvgsTM6V/hTpUfCC98A+qIj2t248PRdVsRxmYTT4c8WdjjnLIph7QVpk7Wzj
rStbPUw1+FOYUrbKKWHliZNsjUz13ZT5mJMoZg63LX6QUkjJMHgFCHqne1SVpN13bmhvMgL2n5Up
upPv4VuPFODnvowcaxM2Fo4ZJupUmKxOVrWV6+QJ++ej6eTLD2tlSJWswCdVNY5W/Nb6VidboqZ+
1zIOvH4W16U6CZ+dUTR4UaO1YKQosqdmc8CbXhF3v4skRYOzPEy5s4ccXZ5txQOrNrjFrtHc6FEe
PAAeZQIWT5bQttAxc2yPRm82CTrL2bDNOtHzkGXAxP3/6OCytmyjSNsWSNEly7FVD2XbOWfZZdR9
cWe70/Y2QMcVascTFFa9HOCrhbVsrSq69rled0ruy6IIr5MYyDvehyOJT/kpHGD4O6/yrYXsKw+g
ptMV2CaxMefpJ8VFfdtMgiclXakx2q5F14inMaj1ZSSscCfrBhC3J1BRPzCIE0+yqipMpIIy9ezM
VQJ0OrbaNqvIuViy6Xs0rC+yTXY3sYtbehmUnVb1zcOY+a9oh4ijh6HxcfQHUOjyVB54vCtKe7x1
+NgLH8+3obKPLPpFG1QLWUbqLFrr1tRf57z1yYp49Je30XJeqx7fJrtOIctl5jyrog62H7rYjcob
NfA+hVZtIpPsmQe3VyKwg5PKqTzcyrJd9pTNDlJZbz1l2b71vDbJriQkxqUWoDMiO8k55NntkjYy
dsbyL68me7JHDVEdBJmo6s1w7yAwuMJSM1nLYu+F1PXGcI/MurMQaFBsPjT4IsV/KE73H+uL4RCW
mXas8zq1F3KSwX3Sx1LcBXrQAk7KnI3HzvLBVrN64deT2MuiPCSdi39HH59kqcL99qGzhlWehOF9
MZc8MwgeIGbehlSocJw7jOX8EY+fpde1qAx42TcN+ne0RONl4hbREfuTw+cLD2YoNk2UgVOqaqTh
W/FQO2r4BBEAXKX/JA9GbLcgiCz/kM51bgNQdZrQ/JetZOu7+zzQD5XpvQ3QeyAMGPpyk1MFFS1b
O1OPbOw8HOxtfuoL59etP9RA4F128yA7VH01LoM+HHeyOLVlBxjNjpayqLip8ZiXn7MkfbsaLm4V
4Uvb2Rtpm4C6KQyCNu7sloGWKH7WuPqskFgvzrIuwkN5YCv/Z9ncGxDlzrLCnwfJXrIoD0Zkx+Bo
imD1oeFWxEPL3IQWxtH1Z0Nzy/MwGsEDrGKSTajyLy2Aj6tWNNOGLHz45LtR+KBG7gIHuuzfWuVY
s/MWsm9quMGTHA+5/+N42SNEnPba43aF39eXjbc5AAWj5QsI3bMi+AEhGl5JnSD0b0PeObtKu4aZ
ESAkYIk/6jYODvGMsV7I3p0dOcsxNIaLPLSopp5Lv1nrdTtechuSRxb7WPfMfyES069+Y9Wna8kl
jdYo1rBI5Nfxu1V+uuwvWlNCYu/GdvNYPIXDpxyzwh256gCGUwr1JinrA3BBtKUAwD4O4TKN5oT/
XFOosXewh/yXbLp2mv2608qN1rcxgSjSxdgHb/PIBsRV/z/Oc7v28N8/T9dP6hJP+GpdpRZOnI2+
7fFm2be+wXor7fv/Ye3LlhvXlWW/iBEkwPFVEjXLsiy37fYLo6fFeQYH8OtPouhlud299zk34r4w
iKoCqHZLJFGVlcmPssYyePXK+DGzebIf0QJcKAeZBvLOMRReoynHN4SHXhI1hSJpbRpq46QDIhCC
8EmktfTJSO75ihQ+ognJR/MVRNjdOH27S1cSOJ9FZXK57Sbh62Ydm0skNcx9XOcWoNu454sQj7wj
jT26v5MfuRzp+lUtxPbtvSYY4x2yfNodfiDh2e0yF6qQAhI77zZdOey4QWdOw2Z7AeYdcz7Ny+ml
Z1a1o/k0iyYY+Pqs8E0BLYqaT46hz92jzaQGUckR/RwQKgNWoj5O77pln4bkIJsEqzXkG9Fa+7/H
0sJZHH5zbDCiNfa10ri2pDMToJX5rFC2KtOsK539H+Jcx9WACkYy0838T9xYNGSA8WpFDMDsO2cW
2ZuoDz/waGWAFmTQvEwhUHcynLB6Rq/xwjRzYJxHkwPAnFy5MkPWNYVIL1KiNLRqtN6DI0kDgHkq
n5mBJDyyQCAcVcF4o5/XmPBOc5840TVEs9IzDil+tibeY6BwYUNoXN+UlfPQBnaz+zBEc8iuD0Fo
stFab/aGICu7JLZpHUmvBEqsF0vy7kASJoESKWljDSzYdcxWDmmYjImdHqH0O0+gWXRweTZPpRHN
H6008R1AaVaVW2fIdXZyUxoxv1RotPK7Cnky07IgaKxsgQbluqq02zmEHBILQAPaK/YVk7+60DL2
SA3zC0hN93oS6SejEy6Uwp8lesUuQrlkJ7STYY9bwR0vXuIWKvepxv6ZI000awGdbpZLuubtw2Qh
uL4TwGIqYNgPZM+EJ5Y1JD4281K3D0Nu+oCJk80f5LZc+Wx4qbMrEhaCMAE7Rq72k26s9VtA/dG3
pWFLv7gZDTkBd0v7RQoH5huRIK2fY25L3Bw3222ZSS0z4XcKueLxCSm0ZzRUao+ilNam7MxqK/Im
e9QmcJYB+Pjj94AxhuBFEyItQ1RAUkefDAeRF5EB6pHNV3adfxyaakjB5KXg25C8n+aWNuDpAhjr
5aD02vIUeKAxcF+AbzWCfWiALh1NPGD5airot5FYG3K7/ETR7Qgp8oYPh1L8k5WWuY9A8XRAJyn+
q2qtAsGONpRQwVJWl6OohJQQeaUKoTM6NC2apGbP57EdC763+x+VB1p7QXG0HI2RROrQCg21LBmC
rj1M+xxt0DjwyYi07VgjYT/hObLsLchh/ZNlZn4AGrhC6jPO80MLRNQSOsAQ5VSTWjfz/LjrYrxb
FY5mnupKR9f6INEBqKSk1BCsUfLsRUEXLR2IAZPX0vvmMoGq/IQGvGfsOsuXLk+mhVHGwXPXAY5k
9KV8DurYWkBQr3gOnMxdlGXoQUWhhQquhZ7djqOjCWUDb284HJJvqk/bTJJgHhpE9QAamg/Dm5eC
/69zsyyMl86ALblQ3Z+8AzyGN5ACj2PPOdmK7QTlM6DYJWqGhyGsfbKNgFxO0N5VbjUl70uISaoV
TDR0+Z7BGt9ttGoL+hTXT9G2+5WlyVOLFoOL3tfsDL3MbEH2Iu/NVa4DRu4pUC/an/FqZrwEUy32
+AO0UCrJ06/obmsXbegFd8ACTg+VJi5kD1ler7PAtJAYw0XiVqw7E3AiAZ7N5/iVR8n4c5hCyBXg
tnbpKzFtoX5Sb3UzDx+wHQSG3i7sn/ErE+A/oUjQm8mLnYAW5u3NGnyT6HwqZLQChUWGHqgMWaNG
9fCREa0GmS+lk52AxnPORQ2FSy208DR7PwsLpErJFr+f3bzzWTKWp64AOVYc2pcIb687fBf5HR3Q
xG7eWUmgb+yMl0qs+qODhjIJLlWVuzuKvUWA5x2ZMAuY0z4LH0DuV1yNJkv8QAfsv2zROJZoVbW0
eif7IcZkOZlyfA2TJvGnBtKut4hWlUj+awTxRGVJvMzjSL6aoYaGjwJUmxuw2+T4FWl6dA7UDqSN
PGdlQQtraUciQiaWNieO2oaQPwjR36DF1sEDZ2gHWWo4yOtlLn40EJiXWtWgKUTtaT5MU2ujBjwe
2uYk4jT/wXokfHntVQ8SwMTd4GpsPU6V9oQM1hzB0fSzyCWIh+wELVEF6sOG4luH/Nw3lJ6NA5h1
xQN4FOUduM+3vMDHXuqlLNfQrhtWFEsHrmffQGEHcUg1ve7iCT2VUFjEpvQem8tlPzUoSwa5uRLS
GV9EizxcyZEdmVohvzisWFELNOhRsR2GnMqKupxd5hgL17YhzwfBwCwyeu0aB1L6YN0vbXTKgBaX
DpGt63vNUgdgzXPcRXAKbK3J0FLQfc9xb0SlQHkoXPW0/6fTIpQgeUE7LPpeazleYnW/BtmXhRpO
ZmFbj8aF4tcUiGLdVqEEgSsOE3C3hwlyo5krnS2ZOAeLOPgrfwspEj4eMhmZiwksHKvb3FscnYVp
u0nel/oUlrpnzTNyqKuDcoUlK5FbKyHs4t6qMmw0zTTZNAwKxS2LsdPUMzTOd/q0s8zm+1Dl3pr1
+gQpAugDpmPeXsgmvH5a3oQD/6NNV3PR4YfW1FsMrZU17bDsoN+2osLjjSB6Llt+qGNGUC9aB8Pw
haqWs3vmjv7zfC5vmpyjSZiW7MrOXvdl98WNVyC/XFhszE6D7PvITzW0ekJ48PMwVV3GUEvNj9Dm
29DoPVSo+xjdzN7ttCKNyE4R7/FkNyPWnt/j6ZIU6r3aNQiYKsVaTYeyCmy/7ZtpcbPRmeLPPLHS
A40txVgueAnRr/82T7gDmoIockjr8DQOqeOXtRIWfo+5rShAvLZBNeonlA/sfV1bd/Pfg4ZgvUJb
NP4At38RqmxzGJncwsH9/H3qPCTPJxsyvt+CsKkXBht0vxW4sxG7QNXynwDU9+cQ0GJgWCGoqMjK
27DOob4MnlCKoklO2IN9QXn/nCTa9PRWKjFiY/Q9s0C7W5VKaEiFpVyklT1CCRXjEPI4616ilEg2
Tdk+BqLr2sfdSomnwkNu5IQNVBaRfwP2moN4KPllovK20wrJ7+kwid5ZOQOk5G+2Bu11KCHq4SIv
dBPb4j5cDUo4jA7IVoNvtUHOuxgDMDgq4bDITvldM75SwAdz1xtr0NnmS7Ld1kBODrin1nHmNchh
F4Z3YiFeNdWluvfrAQWUrafJhF7m7w68c/xA6bXf3RavPfwMKrPDl89jWzAogRJG0aqB1LC5cFai
z9oxz20BkrVaHVQAmSiADonz0UShaiLAytY88fe1bsv/vpYsxYsXJ8beZdHCsa32gQ6JUZqb0Ai6
N10bUYIUiU2eueuUpE3f5959n0cqRwUtmSEczE2gI3oeI3GFWnxhvEU7aMe5L7GV+Rx9ux7N0NX6
ZJPm6N2PWJ9GXWU8x3n0PKaxcxkHvO7VKY92NKTWHW9yDuhCa0/Uw5MnHqSwjQMNKCgCMz16Gc3H
2BRvjT6IDjZpD9RUY6EZbNlBOm9ltPjl0Ayaiw7kt0vdllKXcpDEPVGYIcroEjTo81Nr6Oi8Og64
TO6pypYeFNADjwCyAE7/Psp7qOZm8kAmOlRgddo4U8pA5ogwZB6BtEgQp1udPKSaU+/r0Uycem2U
vb2lrURKjzg6pQM4HIOVMAxjQdsUstG2hM5uttuMTzZawETVb6G7ZedHaAAFZAi0YB9Iw9As6uwa
PYMSg6ITQ7vrG2FYKRvfshgoMnuIC6419E+uG1UgndIqX6PNIF3Xqpp688qQ/RgNIGhQ0ouX6FNy
/E8weRqSt0LJcfbeYPIEp0eVNprnfnLMSylvOuGbDG1DZLfQRQRNo6epAlNXYIDR3+0N6yno2CsE
mYozOTvBFiDJY491DmVWyaINmaMcQnx8QB/uyGL7aSz1dlfoVboirxW2mh96Cepo6gKBU79dYF5y
dD5dAMXEDxeI3dZdg8oUqFe0uYijFaVLDJF2oWFuAdAnDbbM0n6vycI9doGMV60Vx99rNHJMDPyn
EIIz1wMrbZBalOmXUWsuFAAApQOyi5CfbzMhDxh9rw1sgr3AfMmm3FpD3AVfKwus9dmYgx8mxteu
V2CX24FsBYRXQG9bbG52L26GdQ2gJPJcEAf7NJWGGoEp1Vz06UIv6n1h+ZDE+DJZXdhUi07pU9DB
Ljskqui0SQDBEupwc5NNTmG0mgYkgsjxeYl5napBoRhZ6BVnjX28HYaub/d9BejSuz0EGunIRxDt
rf49RcthP7UfYkoRj5tUeN9JeRhcyezUaLNK8Sw8bCs1aLLX+YaCyEJnpAgNoWh2wrvNzRxCUBKc
diiy/rboh/Vu9t8WDSGI1Rdt7DpLhs4ptaegDYgVuPZmHNPXeYui7HT2af+BRuEXiH4BT6sigC9j
6zgZkS1Ww1uso1aro/h13gGRd97P9PWwAsDJPSQ8r5HSKZprm6GBT9cmNKPktQMe4dp5lDY600FY
8w8k7NwvBu6fyOEZwXFKmubAOICQ0C/iV/zNh0WkCf2nJs6k86XmWDV7mxMYWnBsw7g5TGkJyfVB
LmVeYleMjParwP150YPE5dy0Peg89BC7ryifXlsH3A/gi5TLrAWXozPIcoWKSnIG9Hjc2a7UNsxp
y4treDV2PujD4h7olhV5mIyH+7Fv2cunSYZoNLCtmuVFNOA9cCVzdubgyRyqE3iBRH9Q46xTq+BP
aTPeZdLNfqQ8RScl3t4ewK/ZoMcUEZGm86dm6O8of/a3iPc1/mMEmtggzo4u4JXbpV/AS5HfE9Ch
83VUt54s2TZoAIseCVBRRrq9H8GxNcMc8ooD6gk1jDUfwV7VgW93U/GiX5bQet8TEiIp4nlRmi9W
tKgEWpIWJQwFGjudedHOgKh7AtESQIvxmqI7w32o18UR2gbYgUCcbB6ih769EG+sARNyJ2BYUSay
K1OT6MWRlnhfh0wQ9Fw6iWbgzwz6fhugRzRegeQjPE42S8+tEtLroqj40al9uvC8V4gdB6sMG605
whJ6v4gA0vGAtFvbbYIGqvd8KugA2nNZZQYckJGTlD+9GS3wYEPmUsPWhWajaFMvGDgf1AM5tFfl
OCG9JvP8nFfgEm0U31tXJyMAVX86GlvDXkI5QmTU5hlp7+FbrBxhUplHxsFDfBqRqsrLVm+vb/md
gTv5ekSBmvTuVkEv9W8ifYZSKDiI+khfxp6c7gzgm45oYAdF2FtA0cd+k2nA82mJu5GiW1u6cA62
DCxnhXRJui5ApAiUkRHP7lhjziHGvwf0Q9CrzNB6t8sYmtjpXwaYtc+B/n/uRjB93OzgxvHNLI2e
/xJvKzuLvRLIxhZcZCXoPbK0wa9U5SRprLths0DZ2IKgHXIXXmWMC9POBSRja/7covLSCCQhkRy4
i5quWhDLpnRTUFpp4DukoWmb/31SbZgA5xXyhCRVCfpbddDAUwl4IfQzxPSvTTkSyJRBEWYA7EmH
DjrYjSvDrY9JK+UlUoditPy2KsHurkZ0AODfjFu8dCqLl3f6uUOtmEagdAQfB5B9kEQODzdTMjb5
Yej1r2Sig9155c7VmZhntnET7YrG+gWJnu4A7k/IGHVj2kMctOyWIEK3UGMaKuTblZE8FElncziN
zTD/VWS6DrxMOh6xZTL8euqHBWEtjQHdN3gvh4fGFENndABLGngL0uPNDPrepFtUXfc2oWkhsV1P
+jllDqSMNOE5uCdrDH+5rgl8WYfuKkm5fGz7CHlUy7swHViuaKzAHmob2oGc06DraKiE0Dp5Xdeq
txCtDpbkdfGoOdnS+YbOYvlogQv6CjmAsmmablk22rkewC1GkaWF7uxaFvqO1mENfjqtNUifvKzt
hr2BflewYeITAceR3Ces2tOyFAEkJAj7tPqBRnEBIkpsOesjrYacVQcS+1qCRsuG3qgJPTzL6LEN
myL2JUAzKwoeMWiioES6HfBF3nHQ6J7QlY1bcxNWjzXIMRb6AGW2En+0AAmfEHJB7UoPk3HbhQUA
Fyp1iu20sYzjqAYrHoY5KyO+AJohPeGhBL6WykSzjWY6q0QkxjIL8t8CIwciAEGdr/Wihgqwheqb
pkpwwWSNgHsPS68fxR2ZyGm3ILDRPXNYUwQ57A5ETjSfbLdFDKsDRjfv7siut9oASRpoZqFf3zg2
XV1sqyi4BJNmgvqLKK3CnIHIygBH6hQkP3I8y0GuojxR6+EUWjDp2oZ28IKM4G5GOJ3OoaCuLPyu
Q1kK8tQrz3uOSiHPtxSA1Ey0BQSxtqXEATni1hwhhN02K9xg+T05Mtai5l0azyDIyPZOWRa48Xls
Y+add1cJ6BrkVgxBhWCalnrjJM9icMuFM+XBt9qt74YBCfnFOL1W2PDhr1oKdJD09a/UzJ+sIS1e
Ow3/tehfll+wH8hXgPi2l64vkRAwLePkRuO0laHT7WvdG6DKy/64cjmaH69sqStrUXVXyRJ5ljJ7
RdH+45X7Ln1KqlxfJoXZQ/q7WIPEDGzck6ltzFJq3/iA77nXpQxk2I3rg+LfO6Lnv9+jjg5RwSHR
71MQmi2dtq5erLZ7VqBtzP8H1EaodE7pN83Q9Oewd9IVw4/+PswCbYP+7WQfp0l7GkUy+ZY3lY9O
FIAwOjKN7xDSePsYBj6GFoTh944jCfjpY8jJ++NjxKZb/vYxGrzYnDjek5fdiN9zPUC+AkWI/BFU
sOWFC9xW1Mj0dByA5SscWdyRCW9b7cprebehIU2PJmCVaCj4OE9HX7fTLtVUNAagxxykyM5kxque
RxYE4o38gq0WgAnCukJPwLr2oUrCQATpQLYmDBXqV3FdgeT4CoRRfrGDt+mQBEM9MbaQTTA7/dgJ
8+3QqrMU8Hdb64EuVSM77ifkVjKOxKnygJwHqj2GvtPBUrkiwQbTQHYBJZDpCDZYaOrpP8gMdVFI
xago0qmhqGKS8ljV+gXvLcEyrirwYcrBbI69YlChAxN9j/djkEHHoH/c3RyQRkC0/h4tx8YvRbCF
XGe35Mif7ah4l6XgvgLDhAsyVOCsyQvOa29Hhb+cTZDjdUEvaweBPwMHpiGKFkEwuJsyNhq+IvF3
QxmhqeBuSNidxOLpjLwMLG4Loby1AHamGwRU10ESdp4i/siIpVaNpK0/EoUt+dTo5lOR+nvk7/Mg
MDxHVrzhaCQDLCwYLOmnAhxK9Ao4vw2ScYwr6ISol0UqldNhjjYFR5cvSvO3gyc16csKb79DZG8T
U+MAKcTyFcCuVZV56bOMmwqtfrATN20ae2CyqLPZ7krFMOYG8lXZb/EGM3/h9W3APQy5l1ExttNB
pAzdIkMXI90G280bqrjcERPADrRbLLI8ugsNPLiEGNBpoco8nheEq5HnbE/VHae8nybZPn+KGpxE
1Rb3GXbwFw3/aR23UbhwY8dcuUWEAqcSZh14O15qif9SKmv0DHs2Kq+NXHMumanzK1h2fA3PG2im
WN1Ry7BfI6Ualhl4nWMRmoiUjg1kXwpA06P2QF6RWXsJ2oqHMIxMWoPMPaRFj1GONWhJjjwY8Ehp
vsijMoWCVRddK1nXoN8BUKnmcXQtQdwPshZ3OY1gn13WvIemYRA469q037wpttU0lUx/m68iyOmg
wc63oEnjNcvGEZX6p7QzgblTmvUR/5R25izXrag5kndSlXHyojqOYFU3v3np10TDyGEf5/4tmH5r
uKulx+FQxM64LGxPe9RC+ceZHNmbbXg/+xSnJdByH9tm3LRFyg/R6IJ0R31pgYN4kNUor1Yv+KHq
ZAZVQ3w5G9B9c+xePtjpyxz8Gz8k4AKd+nKwdb+yHSSIQGJymNqIHSQT9gqS8HxBtpvjb0PkEli9
oHk3Ny8meyUiKGR/chhq/QxP3JVwOSS+NCM60yEvs0f0rzpAPP5rojPwunlLcMpnfkl6mWSskha0
KbYLCrTfo+MIYPfM/n4zcxnGtyvkTvl2BccCdkuxxnlLFkaZTzNuwbaWX8Mh32kaWDbRvZQs6nxM
1gIqn9CSc9lOTHp9p6tSrRbl3kHvADFQlV48aduH1gPFG7dq6LaqCHLkrbkz0EM2T0J7cbdqIW4m
jSm4gxypWGiZV30VFcqRFsujQx701TP0yGZ7I6FSBEEi06/Tpv5a4V3VMMrygRcB2IpyCaSxsvdq
Ojqgwtv0GpKr19DuniByUa6gvZdeBx3pFjoj26BsUtno7P9PnFYivVDooC4fx8hYenwC3b66o1mb
qZfixWSRPEgdmGWyplluLMcBd5Qq4tCv8LsJJNgeRHg0EOStmzYxNiR0MTn8zjJK/SHNx/Q+btlP
MlOUG7v6pjBN+aKidM/Z8Bx4mFIzr3jXRDezhZsA6vHWlWxlFK1GNDleuAV9kgRCzSsHqOsNRdAE
UyLdqQRgr2RTE3ob7K1zHsBlYQwQX+qDtTt6Bly62QV9w/xIpb4c2C1hfbSX2Ba9qvi/2Ycpg/ps
HSyiMeru0mJw1ynrS78sovwLaAz5FrqU3jIKRP5liBo0LTuhs9A8DJMpQFJC6RxRsMHB59Pnwx05
0yqZHlKQkIV4dRqgs7XKw5I9sm6IL4Mjhm2f2q6ONJwt9hUeltliMMJgZ/KNYbVt/5McWgm6q0PO
RrGfwyHbB70ZiFABjFWDhWWqxjszLrtnsbJHc3jWtVZAcGrMoGaCYVh1imFSgwysGkKVtIK4AlpZ
aJiPUDALreGKyrR3cTv7RGb8dcFQFALkXqUNlnShgpZDCGZLXseQr4EpxTrNsL+7PW6RHcnkIkaG
BFoAHx7D9LS9PXyD0VdNvR8CyBeRAgucE2Re5mc1TWTIQccgQzqaYHfHHtIY1r2qsuXdKB7iKViL
LgrPZOp0F3rHUfOTfGS6TbrZfp8kxqk+GN3wk+L/XyfFHdBiYHvAR+taF3lSZzx7SQioR9UOvP4u
m/CgJXjbvBaBKB+LNPjHUG9dtdPECxcvkyfQCfJ5aP8+JO8tGBmr9nQbDik6zowsrFeetgtM1Vk8
cne6xyikPuP+ryPuFMViyOz6AZAQtrTyiF1cZsg1ZKWbI4jg+v3QQizHc9z2jPwyX2kATHyZaghp
yLJuvrt1tGsN4G0XJeDcICmAUGjOv0N5J3qxmcOWKcpt85K9pmgfneJtyWECYKkbrLcl0VJ+DPHd
jUU7vGgl60HNiDOJHrwFdA6Gl6LFNelsULa/xpV8Ak2sB8LS5SjyaE3aYAHSKifbAcVFDeJkn4ZN
10AoHIqcpBRGmmFVzpzTu52kxWwkMPAwThO8C57cArLBC5yYAZ4/C0h1zCcfXf8lRgfgZ99PMV+H
He9W0eQEu9jz5IsDOetuKKun1iiTUwaG6MUIXY8XCouh9LgDRzB0Nk1nUbHe2yYpCzYRmhVXaEw2
/Xio8H9dZVO34mUG3Q8aS2F2oBUxTX+EqBB0Qe3J57qzAZbpZ2DJcEe89QBdiTOdvdtvJrJPljHH
E8U9mSwFGBlhx1M13JGdTOT8X+2f1sd3/MPn+X19+pweITre1x6YtfbQ1bY2NBtq4e+HHkS2knXn
rkjB+14PLkoXRfK94U6Q+sC2I//TdCAZURPmGD4lEHpJHKjCJLhL/7nUzfK+3Dw9AaWvPeZQCFdq
CGZpqW9RWy09w83WZCPthA7Mp3dDpi94z8CLjUcpN0Njh9KoPuPGBjczF1brdicHLPNf4pq/PYCT
6i1shpGpME+U3QmsIfaX9N+wSYx/rPZ7GE0vgxD/xTa+/XzCxhgKTGdRWdCk57VzidvYvADtOaB/
GF/0Uj9mAswWFNmaXGxtm7vgSmTYlKj4ZopBdRg14LqlGKlZ9qJpgaZjqLHMMeoKYF+2PlxBX83h
2RBMR9BG3FM0LTt6uG/xuTikt+N+dIBaMQMt32bQwXzSK5QkAicITzQE1d+myUV81aBId80lX0nV
45pmnKHrqS0XNJwmg29BxqzP3myMAIQZi2JLXloyguDGiYZqSZmBk4+WLECvk3WhOFlhAFoUzUOy
IloyypuoQ9vkgIlDDu5IuZQurCZo4sXhmoZGGg0HpkOzqK+j4jFE3ehqZnMqhQKaGpTPt+ltW+tL
z+l8Q3CoFIaJdxlrtKoxpRZaDT1oJxwBoHHXg/3hz4jBFYdmxKP+UwSQU0iLq5LHX9ZwsH9fjTGH
PjzeWXLmA4mDlIrNTRwnRbvfJ9qaiPRn2+wHqT5I9usGLLBWoRkbqzZRlWBgNUVHcH10aIiSyTwk
hA1haqLBmk03TM37JELrUNS7iUYU+j6RoR3hGIVopU5Yee6y9AD5QecKaLBzdRh7QhtXcwJJrAPJ
8tr1kd8efXIKR/NOEikroZxkKorsrnQyBlZazE5jK/HRUt+sabqrtwZ2os33ebaaBCmNDeD98T2Z
dLfHSxWInzf0Ccbe7Q4R9IAX5KU1GGpwhc76C5mGSkMH0eCkW/oIUNeu9xazdQBA/v1EYPaB6pf2
QBah51B9mr4HSdzvKAHXgiB3M9VdNSfwhpiLOzxoL+SkLxmqsRB9T6ILfcGiVKDt4/fpbV5Vq8hm
oG8uUncX4zkA7K67E16dP1osKR5zvCfxMR3PYc3xHbeYubRY1G7JCYT0tOUgSljShPfpuF/lIHGV
ju/aZXLH+ZVAEwwPoRUgvRPYd8B3n9YoKjfDGH8HDe43u4O+D4hGvF0eQY3RyTLjFRPJTxNlpbkr
KwFoplhpesJ2loLgG1ottyiLGwp60V5QF7YWQdVkaxesBQNkkF66NOZgO81QwVCVRaGkXJQdyFr2
wf57PGqGJ+Y1UbdD6/IICGsKpILK/H3KAVZOXC15jILGzfEhWdhQJtAZwKpZxLiH930JLo0huEDF
K7jYBqoseD32Nj1kbC/gCEDO30br1+B6R4pgQWLcj923SVpWssy8yFb04b8CZ7CTpaXYgRu1JMXS
GrSkVTfQ7FNXqHuG5G0H9e6gR9Ob2tnhvmRDxi8UOxo2TF9FYIX9EmPngdeWP8PoUdFbUND2cvHX
sFqtRkDm9zC1j5lXIztdVOvM9nZRWq3rwajcpwOAExAm24gpTQ/QBcsOuaGZGwkUwjkaSsDYS8O9
dgFS1zWzyq8sjr7G0VD9qhPo3aXOGC34CAh0E5W/Oq/+KrWo+JrXRQJpnNS5SoYfc6VF2RkCFW9X
qY3x41VsM0581MEa0B+/1lx/Y42B0vRwAGaLOGI+mKENOdPK/M1GkxQFhxsakNjwXD9D7u0KkZhy
b6FkA2Eey7ySLWxfxGD2D4OBx4FnQXa4mcCFdYuH9BUgja2Ot9TGaC7z4bkXE0RLS/PekqO95+pl
1QZ2Y22kMkEZe2rPKLaPQLv+bpzF48nIVWTim/uxdd2fZaofdbCc3E4c25gt3r8nv8WUiSefYlG/
0jsyvS3Ti7LsITbfBvqO7IPnniPuAvuQTV+7ELIDt/QupYGV3WQQOzftcE2dB3J4qkIoVUAqwljF
qDNCci6Z7njQ6ksKsLynVNTmMirQrN60YbZsJz1cT7Fl3mlA3M4Hw2PR0WtNv88DpLfIQSED5JaW
BX5ka7L16P9b6VYcQpiua8/9ALoQYaXjuixa/P3qUkMCspV7vDTKF7DnOpCotLR9p4aMrWtvdJ4r
0NIcLBfqfZHSjjbyyVl2LSj8J0crwIRV/aok117ViZtWbycG+HHTFoIgloHqYmFkxlPtCrGKutY8
Dwa0BdImzvcoGIDRIZg8v2JQRUiMoFhmFch3QnNq8A3EWecC7Q0gD8a6gaJfMuqG/59jKJAOSQK2
k0hF3xajsyj/VhTCw3aLH2nL2ZfRdM+06UgyZGnC5L3y0Q6TfA3Dt0VtTt99/20e+FDAcj+arw1k
GRYgPoquEQ/ctXSBsRlAY3hiiRf7Xd0aT6XWfcvLMfjFYvDg4a3uB+ie+WJUkzT27ySAb8cTGnoS
MGtq+tM0jvMkyKrOk5oSCS3ATbSgTw9xbWnLbBqSJXJO6SEMRpC0k0cEiXw7JdeU6kigWPm05yMK
aIVqqyw1NILHBoTXoQUWH70ADBpa3jYPmplUy7Jqo1eZD2fHQq/Xoh++9a0rfqFl6p/ItdwnJ+Pg
YXZH85w6egrdpzba4y9bnVLJmd+arnNlSfscB+FmUvUjOgyl9ICtidA3TuOMo1ycWuPeoArUh5h3
d+RGck8joUNxXkhv2hAkqByhU943yOjNCCEFHwIly99trQ0GChKlpmCKG9/nEuqI1qO4/7geuL3C
k5uKI/g30J6iO9rqlmHpTf0RLOnA3KgkTWECFFhaNqjKFDpaHWhSAG0n/2abEu/O0F5rbLv3setV
2CXr2oi/Ybiah+OQ22c55Ak6d2MP6QIQJ8XqQA4w2QULbhXR5kM03pZXjcz60y3YchSxd1pdP4RB
yD32RytvwAX+DIIY79SWlcUXAvmAnceD54qx4E622LesAL9f2xzkY3MIeq6mRRIHGu4uMl8BTwRR
g9v9aWRZBTJrn25Mguym7My7IhP5alDB5AkyVOAWeguAYNLOwZ9ufrR6zrgBskW0pSu2Q1vRI4as
QF8mnepEfHhzkXEwEhOoPmAz1BTSwPsQF/VGGa0o0IoNtAfxyuE7Zg6zbV6By2rbQKbNjBZ5lUNu
wjDM+zid6q0Vi2xXcEueJwhBQiMuqb+OkHt0tFD75Q711i6Z8yqcfFzSpNxO6u2QGWAe8Tp55lhy
npTr9onuCGYhtsgR2fOkALi2ey+RPoNC3yJXnQq26lSgQzXWSyStvBM3BwO4GrW1B9dGBPortB6A
kPEtDrsmMJe0VQ28OVI+i/fJehkPG+ijQd4Y5ZwzMMPjOU+H+sRsKNS3LLchvgMeFT1u5L709AuN
bGWiM/CWZNvOVu0JaiotQo5CC9O1XgF+5wRN8baKl2VixTpkUmPDDWK/MLHRHFMGQsLbpVBbwqcB
gmZLq40y2QZJ0t61IFXwXXeIffpFlepnpcfFFUpu7EijJvDEqag78P7BRwev1gffBuLCT0rvzYbO
1UtQau78W0RXbXGqJn6mePopgjy+9cP/Ye3LmivllS3/yonz3EQzC270vQ97nr09l/1ClMtVzGIU
An59LyX+jL86de6NjugXAqVSYm97A1LmyrUiWa3niWTQXC3IFp9pHgSHQb8xsARBJlCqlIr/ykjj
X41M2NXpIN7dBGCtJ3vjOmxp1IZ5rEPeP5pJtG0Hz3jJpAEla14PW3JLkULPDGzs67EzD/9u2tHU
yoUrQcNF0+aB5AeLYIG1JqwdqgaDde6M7YZYyKiZILb+pRmpJlGW6XUVrOfeQCIoofNfIV4Ljx00
hQ5Nim9JTTtCtLxwPRQiqN7EURyRUQlcomrqCbCHjaLppyZSBvE5Ldt0aoaD1M9hqf2cZkLG45KE
/Du1wsZxLl2rP7FxHB9b3rQ3GnTEqC8yrOhaZ/6F+nogF6/1YIEzAFcEo0Z1iwXWLgDBymOsjRow
RcOG+vLONO5cEAbSOOGI+n5o4yX1lWMYP7j5rxK/vK1MgHUXAe/uZc5T0HJl3dFV5E6ADVu7xLRL
aOmAL2pyQTVNZTnOLbUSnpnAAMbGhpqd0RcXnvoXatEgjgX6AgGC7khNmpJ54palycOgaE+yrk7v
NBW15WVkb7HA6CB3E5X7HrX7F3JBUia6QINiPw9o80bfohAACAo1CR1EHjfTJGFedXsL0OUFGCZ8
pLJLd5FUPtDMpW1rC1NzIohsNf7KFmNwLbMiuKJaMtvFkDda6ORTmSiz46W4UC8dyHk4cD90r5NT
WuPhUuM3MM2b+mBK0p003M2D5mtxdRkjAYWtn3JnhYIrYEj8UDePDv44n2uBXMZAa1P7y9u/j4ds
LRiC4GWrbxORdTsX1UL3YeS8R8mY/+C6j8wBKx5z0KX9ySGt2aM/FOXkgBdvtysHbLrUDBk2S3cM
PDKL2IWmPTfC8swyzXo2m80Y5PFzWfXVpY9D4LSVWXAZbVMAxzdIRlnP86CPJlbrCSJZ41gcpzdj
b/q4R+KoQHkf5JG+HEQAwFvUDVD5RUet3q10Bpl3dsGGJ7Z6f0UW3zSxzkmLYhtkHGp4ju1D1jVr
1k5jJo9NjqVg3Ibte4FYlWba9q8GaaySDcmL0yKokQGfjZ22wPYQy++DUdYotlPDA4jdTMNHT68f
kfLo1kmG1X6tsBCuwkc0tY3XJRMXajEdbApjmzZLYzCA71C9wpMfvWGIcvnKKYCYUkM/x/tezze6
DwbTGBTWiAWgEL5TNSqZBVoV3CD3yNt74IrCXqBjpv4q5AP1B+B2W5mWPx5pYKYGtlTcMvYPVRYP
B6bKKqrW4xdHnVEzdAPcp0F3MkZobYOFA/yMVSFP5EYeoxYW21aALHYP8JFYek5eIeM5aFNtQJAl
xSI2dHk1Oq+8APuiAc2K1KkrywK/z1KJk/41wgpT/xaEgOAwz+wfrPGaI72cRB37F8igbdsIb/pl
bYbdBkx69Wpe6qkBrszaI5kkaPo2umcBJI3waJO4/WuQlXsQ72g/Dcc4Qbh0fGnALLBkqPe/AW+W
tnOE3u1QXgrUphrEHNQtJnq1H/uouBkDmy/SgUfnTFWcpjHg0RKSQFPr0+40Dm9WucwP3AKX4kwy
A1godH00wcCuqvMDdWT4ea2LzEaO3wyg5Cr04VyBIe1Z/CqlIZ5Dsw/BkQtWNL/yrecG/F+bxJD9
hpzA2voxxnQr+9n4YYfZTlY8vhWVFd2buQVgfKaDvqpO4vusKeoTnjgv1DlGUXkGRfWZ9252soY0
W0EZFwKLqukLvAEXdEqHQEvwCFM9Q5+ih0G4Uwn1uGsyds4bIHHZrT2w6pIBP7poO1//FtW9tioq
k++pmSJjAXVM+ZgaagsGnO0iAjPMtyCpemArdG/PIi85ourUXWI5tBBp0zyNeRiddW3wQaALGACE
ZNuVVnjhoVBN5dYoNz2sojPildBEC2skw4DCWoHKJjpQ89PNULMBLAZuNAIVjPUbKjvAsFUW330X
MXUVMU/0WgJpJbxL7/PihIo4d/XpgZQESgASKZeu8ghaUMqTBzSJiu9h9TEHeWhQnAMXETiS8UDS
71ok09ZjhRqQvqiMO5TSG3dZ429qRClvyCOPEwuIA79fIDoFnl2WuOMCT5thT862hcLsZqiBucJQ
GlGrORGOrNd2Icd8Wbrapu+cFxOaWvsUdEyLVjHDOGNQHqkJkRrr0RHNRzPsh3gTo1R51VeNuys5
BMNor+7iW++aQsYr2shTLzVptz47260MjgjqJAvKarV2C6rghHebuPY0gJRzcWhsyzvqQG1N2bE0
ACVXjwwrDSA7pc7qoY+3AzBA00zzgN/nRKQIqoSrNMKyx8wAdIvyLr36Kd5o/chuq4DDBAzBsTe9
19nUJS4kEexcLsM2E8mSRXmzSrQ23UztMhwVZ3ls7ae2EeDlWxX8QlMUuZteh15gf6gGA283zZ+h
xBYkdf0hi495KNMTVjsfh9FLAPb5vR0VJZjX6yPZaUQb+BZoVHWimrEuTIHNxy6AYDBDLaUVaOaC
bI7qwL+/WHKAotYzDQidIYyONCqQdlGc34/O4Dz0DWAyQ3wjQDn3QBZLG/egjxDXRpk6S68WSSnY
kTw4MhKruoESWq3VLlZUKJVsKnBI0dAIUrIHFGP5C2qiJNa4/A9XYlYlrjEgLjWy8L7IHFRKj1V+
bNUh7i20xRDlwAyN+ZHOqLuwRQ9yYqsHb+PnmJDcqZ88y7EEn8/vp9Sv1V21hpRWvLWzMF2Rbvg+
V9VhJX4nK7PW5VkAgH92sixdZbppHXu3+NkEqTgZUnwcwsQWJ7K5Hvj1HDs7UueoPATYGhBH+3Sh
nh4VdKB0Bq9art3OaaqxY9FRH6qX5rOy3EaagUyUpqKD1oKiUnlRi1xp4Bi108Apo/XXXPP0f5+L
7J9XnOcy/7oizWxybh1Ri43HJx5GVYrKW0Lwep9NbHfMx6TFY2XuxXLia5N6kRCPMrM+244mz73Z
BHu82g6tmQCxQ7bp1ANAZZ8YxoFsdOBuiXpmdUCZAUhKn6MWOwjwdjVseNQAv/cS7blsq+KNW96z
hx/CG6igpxPgSaeTv3XpQc+eIJVxUN1cjfwfpvj/7gMJMFR5gb977QjHOVW9ay+I6CGPsmhTQ6d2
YoewGJRdylJ3Li2+8pPpPcSjaT3/aVDgmfXEDvGvg/qktJ5Dy45PkqP4UuRaf6VDG7MMWpnL2TIi
EHd1Y7UgTyMl+qorNkteGlsjxh7VlcbwZWgmllpQFcE0ZWeAq0PvVVBCXUHF9K5VEBnbNAARLNls
ZCgXdcs4qEF5ue5QU78PWJM9Ddq45ZUJUKuy61bqz3YZFh92Bsa2fQV83ZNTYA/5aZ/9/24vKtSv
UfZqSnyp7BUoL6HJPEzJsgq0tSfh1w9z/izrzGrbOV6/nPNnEilMRGFjbzMnxYQdvmSh3R/JNNmj
ZRGgooxybqMWpKfIKh/mSws8cLZVFQ3LeZo66L5OTR2DkU1T00Q6qJyvwjWXo4EKwcYdERjMAEm5
ZKXrLrW6yVEH0AeXqQdPqGGPupbHXNnIrzYDKCgCQbKlGaaxNMHnLBLsPihoUpN+HrA8nWaaTfOc
VZxu8b5hR+oEDuwucTJx6lDGv+pzhhW3WshMKw+8+MrBRmpWmTzwTO+KbABVl2rScsXhIXJtMkiP
ZHM9EBwAFH5DnZObmtdFKnwz27j5a55WG7yv09IgX0MwK5FNin0UlkE0bQdGa+qkQ/s5bdBgqzCU
WFX1rebsyxYrO1rPeCFwENSk9Qw1Xa+TKERCamJuUi9q2XC/pCcvxK6nQwXxNujH736LLVHI9O4E
QnGs8ajNlJHO6BAHHBKxab2loQFY1vHaUEOoPc8QFCD4t7r67jf7NPOXiwyZHy+Yx+UGIY5u37Pw
3rQ7/ZVBiNUPnPhHLpJuWfeJd4EEcHsCjQfKCYfC/25UZ3JwoEq8LBg45au+LM8cOiIr6nC3FjSm
3qDsXK3cSsZnPwrzSzQCe4DUVvzDNR+60hi/WyhKX0HHlqtlc7BFihixhwbCnXjnDq+5bjeLOLXC
K+eufaEObAFQW6E6NJTYTR2lBv7lwEQdRV8dmBGBWtFREKi+kXdkk60DlN3QDXcVIoMbK9TkTZBF
5o1R67eNWtQmSCVRS7ZatNHAmA9FYIg8hoyZB0RV9lTUMhe6UBPqzs4B5OdTJ/mTnQ4DUksHJ3Z3
v9vVtGCH1g6F0e6++Cs7XSAdteiIgpyp87fhqN5F/liX08eb623IDZBIfhzLbDtPawJTf048uay0
pj+7LhI6PTD5N12A1zUKzeK7JvUB+y2g2NDXPl8atlE+s6ZGGZ+ss1fPAwpASv7DT0GexF3xS9h8
laY5g37oHZJBCXYpWbMsfSv4hdQZYNxZ+tbH76jRqx5tIYZ1hEfjqdJ5cTSQXd2Mno1FJcgHFmHu
tT8sM1xqY5b/Agf3k3AG+9nXegT3EXm/uJqu76GKqm0Z9mS3Cfe6pWx143Wwu710jeyXzsaDGPzq
FaBNCHSB/ZCJZhHJbrzXTZ5sA7tKDxVr0hvbi8KV4XfyFUj67VCm2U99iL6JLBmeOtkP2H0a/OQb
wj7hzi7WrGPFMxMIBypXqx33MfOiY1XHzrIMEwEKbKc5xp4x3reNcQ+eDucVGs1Qcwrs9gT9sPIO
NG1vZMeXQVSmq+SZg7butm4iAKljb6X5KK4DAWZ40XIenysjwmbfsrq32lm7Scx/AFwDmSzlYDbu
sEUNZbROzJRfUfzCr0WAAi8EHErE6538akB7zVuUOT7xmN2QCTVcGjLT0reiRa8Vu1Brk41UoA/8
q7Vb08viBcLG8mCp997UEaBaYAyKK7UiNyjOuRmd50FZgbf+EMUg8fyciCNhvMLNlGw0gohgQf0x
MfmwyGgWuVf/ILK3UfFxlqkYjm2+4I6ifJuI36Yj+dDhS7vsw/HYAOsqDO8ACZuF44LFo8isy4RZ
GCGNgeBAsiGMQ8jN5owCjSfqJJMbGWfT6j78GyDckSYLnaNWe86S6Cjsov5WxLZxZyJodvqDvav4
V3titt+crPnwrwAAWhJ7BX433/wgMe/6ENVUUySLB13zwe+KJMiJueAGJUwClarl4F9o6xbcE4F9
xR+meOwgybRrUcK9aQfL+DbiwRsKFr3hFQb6lCbVToNwxhuoVHsgykBBshqJnG7x2KuRTYHAUOiW
00hycAIUgdFIC4iKG5FAdJz9NZKuqTNAFGmkE3n6twbgI3LASg+1F+E6D2v7DgjxZIN/hn+SaQy+
YYhX76zGKpEXiCyohQsdetQW6FUtM/0B6aLNULIxRE1itAZHl/EjsVFZCMRs8uSMulz5pjRvChlq
227s2oNbtcMJeXaIj7OiuqvwmEd5XsdfsIx4CFKAexfR3ShqMIaVrFSqIvZLo+l8+afPNgrrXz5b
WOpfPlusaRDZVbVfVLoV9U2+bKyoPUzFWaoJ1Hx7oLKvxtTuUEfS7EuZpnKByCoo5Chc59WsWlsx
GAMmo4u07drrI22BNDbHrrVlmx5iZsuoD/BXJ2NTxHhHh85pVCpevTpwobNNE0LsnJX91uoZP2iA
hJylK/ozndFBJAUYygLXXc0dVRW8xY0eLPKa9RsrCa29x8rozhtUSdsAql8gT04o8SyfyWOwLRP5
TesR1T9yCT328NDjUWLNaf0vMf7plJxGOFEKgCWxs5F9hG0/2OgGBHcd5qEGJcjWlYIVN1bTLowW
yMAOsKAH1wFE2k7Hb+QW6KA5dcoSEbgOe404bttLq9y6ELV8avif3Hrc+VsOKCJkrJh4rPN8i1Ju
5PVw521MJxq3uWrKrFwm0A15TnmlH1LThey4NuovutP/HBLfuyLR3N+ATRsV68rfMnx32QiGzJWa
Nhd8S/5Dwj6mLRA33o05KttBrQ2G3Y0HzNgS2cV4T1tbapZ6kuynja/qRcVG/KWJWGa8TyodmegK
1aUeAVfD2OkWhtE5a5/7+skhtCteEp27QXnG9eOKUKc5hi3iNNloticUmYBeIgdR9QkCnYG5CUsU
lReslxvqp4PG4u+JW5rbnpsCNSw4xDzszkVTFSjlzxwwyHhuvyBjXDQfPpYrxLJsGmR/lTd1CBb2
4L+E0kJaInkLrXVxFjIAmBD6Usu2gESjTIHmR+oep1h5tRswvrULD6HJfkHGWvXQmQekzL6o2M1s
Lw0T1B9Tr7BWRgmgYY+VgYPX+LGhGw23UHRuUxv3HJ1G3n1pZQkUzhA3pwNyVJlESPevdgt+IQ5e
f7J8GUntMY0NaJYvaa55DISEEIpXBzNn1truMze7gB6s3ejgAr+URmCddfFoKLgXHchMZ2MkraWb
DHwdY6XCsAcJvNMY5ktySck2+LyGfk9kr+cZ6lh/xO4kAk2fJ/hCgyrZwVcHOgtTp+VgUnBhxH7O
X5O1HWsb8F3l5TAbSufNsCMfMtlO8ddomnJukw81iyJ37OXc4xqsWBkuBCVriYSR5PHHIUE0ska9
PNpZ71UgHAp/TraMesjdqVmx6XLtF0UgvwQp0ziGyk8E8vQWaPYT9o5fo5m/BTdpsOeEj1qsPQEF
bZ1NDfyA0ooGKMUPybkaMg7uJaHdogjNXFZtZCLGk4ULMEby9z5M1wApcmA/YgjXOEH0UyTVWxG6
7bd6QN5ecyP9DgseD9yTjY7/Y5Hu8dLqwIJTo5qfpWsXL1fcDw7H3yKRw2k61SyhHYwaayqeVqgk
Uj10cCWQWQNo8XrsBtvYRNEe6DBeALy8hVhnfe+NpX9CsWC9JLsmQL5Y1FF1kwbWePWdHusXNSAC
VwAyRoVztFFf/OAVkNOVOn8Mi7Fe9GDkO9FhkFp+0tVhtlFTSNEsnczcFCMA4ZI358YNi0cfKNi7
xguWullHwLWsapdnj07fFo+IvALeWIo7cgyL7AKUlHdDrTqp33teDdMk0KsDrWoW4T5UcxZqQ4sH
kdxTMxudcQUskL2lZuuVSA8iwL2h5hAHDXZjtbey1EXBFRrvkd2wltSLTLx2qArQW1Cv53bxuW2x
QqVevTfrG4QMbqkTS9d4UTqDvss1zRrBtpzWKMioDy0WBwgl5Wlwxm8rONOZJstv4MuWO9MonHFh
VkGHAPwAJngjx8YwhzKzOqNDCFWAQxDjMDf/5DcPoxHkQsPm5v/7VPMlf5vqt08wX+M3P+pgjRT7
zrgPIogsa1AJKRZ0Oh9A/OGsCqvsFxBKyI5zB4tBSV8V+V9DqD13e2rGuUlnv18ga5GRNBhYDv/7
aaLq84PRVeiTTMb5qmR068ouFq5t3I4ixt5NfYh5CDUnFzqlIWWZPEN5s9prVlxcW0hDOkgFnbhi
7KRDOThAgWhBuRxM68Mm6SxJNxpEjc6DugOAjRbNphYpaiU+x9KIIgFarmfmebaPOmq3xwxPIrrq
3DGAXke6Mr1wL8LKXESdu07L2F9OV/ycGFEqFG6Dw1vStTPBsUuujGQ1TUWDI/GSMRndTFNlwijX
UaxVk4uv+RcLJERbMEyIgyt0cZjOWNZ9nP3BRi69Z7MMNzbG0YF/ns02V00zz0ods60CS+gysXHH
g97Nvys7Bm6qCEzq1Ayc1L8TJiS0ZWreRMqjgrzaLmqdbkmdle35dwXiLXkl9fM0SAooBaKIB5Ev
QES5aPiNZ1kX0KRU7+XoXDRXL99twS4RwwmHxQuS5sTiDNxMvh7sWd0/EiCdYOihwqIjEjDZZxN5
kD2vxhtUmS/0ARuCzEmuINCzb5M4YRc8kNbUooM2gs05s9r3bghTZPpaIPJKv2qWnhuAxYDl4bHO
bLWfr9yX9vMsTYwPG511me2+RNGQLfQiZy9Tb7jVDf8+FSK9dRwnvQXvtXtq2vFIJohDpLctgPg3
AZ5lUM3rwyW5dd1tBDKmK3nRoa2bXWoV8kytPk7S25oXzwXjYNJQM5Opb8BZ4WpmuJ9tXWHVSy/R
0y25UEcmchRdFCjiIRvNGVWQEw1bO13NVw2ZsLZpDwbqeb7Qysw9M3rgtQwPHzgpRu9ou+0tDaOv
BFxEBZnT8svsRgUa3mT6CPNXSLGjlGD/uswmHtTX3mfRaf5kggXxwgBNImpS8Qcj38atg4WmuezL
t6rMADBSE3RV5EIHfwQHSGM0xvStaFLW+RDdy3OxnC+rt9zbaRVw6/M37epOO+ie/Db/4RAgBe+/
yPbzp+u5498U4QvNNf0P/b5UUdfhZmqOpX0Aw4ZUxTRyz0yIJGhF3n9PmvbBzPL0IYFk44HpOhC6
yg49O0sr2suIdTjAn16zaUFltPfy0n4UILojJ901jWXr6vU5thxtpTlFvhAQ4LvveuNJtgM/S9Vy
S3/cACsC5uTKN+5rt6+vHkivWi817snUGaD2CvMwPpKt78Jyl8eFvpwGOGZ43xubQAgDTJyA6GFd
3SV7mhycuOkBURFjQU0a4OPHorlGf0umbkQoMeu7ekuTo9okPyUW/0md9HG12DgihRveTFdvLQm0
WeyuaTKPpfKi2+WF/OngJ8n3ImXGiVo9lofbgJkd6ETwhUatD2+BVFlRJ5kKSGQu7DroD9RMx9La
sRjBOnKhjyBRGaeP92TQGDRe/GrUd/QBQOuhH0LRYyuJPZWMn/XY6m5Hm4lrOcr3QPr+N0i7D2so
Ag67sEczEtoKpFvAaCa+fyrrHAp8qKD+Bp5CG5S4eXssuxjQNfN2MndQ4BNVBb4QxGiWHztuUKjt
JpzejM1Pkfo4drxcfAHqWUkDMXHDutPwscsweKb8dajzN9GI4qFEkm0nGkj8IErrPygHSm1jDfhm
N68agpxviQMAZCrtX6mV3bTZYL6IpB2gB2ryW9eKu61Xmf0hqNwUcYpUB2ug3T+kA5RxOQQ6f6jh
0Ci1f8UYznIEg/ETDTaBleGnkekoSVB15LGngdnCSFF8lkX9EzQqwOUM++wmVfV55jOkERFQm9xc
1N6TG6ojPmYblNs8W5z8CIjoAJLHA2i+Ud6hLfLhPWcR0KW++QzZ4QqgRCPfNX2bPlWdfWKlEb2h
nidbloBHXwQz9XNhDEitWUP89jlSZhCjoJGFGwK2bVn6SksSJIhCnj3RGQ/ddDqTf7D9yS/UDR3P
zTL7kmfTXGs4ghls9yWrN+XYnOFec0Z3T+m1qZchS7Z2tAplJp85OnKmWbKq2ZG9T7IFH5HYvZRd
WW5d0A88m3k58Vm5mWesU8ur90AhQZw3KyY+K6ylYU9aEGibvvak/D3EyVClBpiCQwLiZinNtcLO
LyPXBw92FaX/pi2XiVgEsQiOfgrZEUBl0uKSjw4SLoZcUQfyhMUlhoagtUrGfgUMVXCc3YLBiTZD
mLFlb6OaUwKocRR51z1E0uRrsJT1m6k5gojNdmt8JJN1D0IaIwhcsxN10kEyEIahqOuWWjRbnxof
s9mG/JgttLRw0wneIuLlmemCOLMgP3SSnlFfqNXoWbNL/LxeUpMOCPKCmDNsLnblA7CpPBoQiC1t
JSVCtj/MMXmoAX+f409XsSpov5YduCejwS7vtdQ4EjdDAHXSXYpaq3Wvbgpo9MUqFi1vKoh239ty
POoQf13j4ciOURNGy9Yb7VOTFtaTDrr0ibZO8OIAFspyFQI1943cgqyyT4Yebj2z6FBU777RHdM0
EK6oELO4bXW9PbZh5630MI3fRH4uKst/7VLQro7tGB/0POP3aiD112kBDR0TcCErTt19mmEetzHd
9xABnyhq5RuypXLZ2X50TT3DgJjrCJZRqxghopx++DpQZBGQY+QrA8nTDgy94P6w9VVPZxa2qpIL
D+ECnE296syKvjttDxV3D2VC6gBSTBFuGwB6t05rIykr8CRqsYwAvz8btz6eM7cVQ2pd8aVN/4yo
HVaNi6Ar/S+zqEtuoSynNLiujq87rxm4diGmKF/NsdeXIk0ktPRCuWvdTtvpyHTeSJSEL5GXG1+q
vj8Rh7bPwd4ZF/JVrzLIQaL+QpNJ/sBReo/SbZyFdQnZUDySH7REfNjmXjrjut6sJa/BDGTjQYkS
jfxAHzlws+zkVvX36ROrr+KWIPsijzwSOygWJI9+Xp6KQvMfEhA+HfBEUXehHF6VPdPxtjCjyD64
DFQpf7ePSGQsCqOpdnj89Wcs+Pvz6LgS+tB2sU3NMl5Ueg8RAuphUTwu2sqJtoUcoGumQQfB81VQ
SzVnG0uzYQdsW33bqUMDYn1kL2CjJnXMtqJhzaYKzG5JKDfCu2EPfMtsN9gTvm22aywZtzqww4uM
aFpnZSvfqm+RW2vWXODpEWqGecNTR1vH6ix0h48zsv2pF8BS0OcAK7lN8Os5eEgdbJqRlY91zd8t
RBnf46rZIBAnX408SFfATw0X4XmI7BlFs+EZc5cmH7VF4OXGySNGBAoUU9tBRA7rnPBAJjowFUWm
M6QpoOVajhCiBXh1kzCBamVVcEcgLrKBAAD6N5Z7RiCnuPjq8cuF+WJCWW6X2A4eyaXWp3tb1/CW
qFJooHdNaENMx0jeA9wVnuk630s/SlaG4+QXP9W9YzQWzboXXKDWG/XiUPN8t5v811B07YMXxe02
CIp8H+YOlNLUZOQxWlBcjxvnO0L7ySpgI18x3Rt2oBAkjDodfM6rdcAcc01NieK9O/fDwbacrZvn
gIsP7f3IA5T2p3G+R04DBYZQeLiFMsiHrWJnLUj2PHLXf9KsCCy8alXnqFLxjEf6CpBFqd0juoa/
gozDckW1/ylSVzvkek28wqDyBCLF+jZCMGayUZM6gG5vd9ZSYyBA6OzOfEQZeHewzVJxU3sIH9aQ
hpibLggU8Xe1zokVAiHtuf4yVQzjkGp9cps6vGdOm526IQ2WxOjt/mUXhZWdCkvJMyECvwaXbwZR
wnKB29Z4A9+GAObfzK5MuAO4XvCPyJy4u9e9GoRD6lE7RB++XQRGY8sU0V1kgLxaBEhkYW84vto6
lHl6MTxDLubDTkAMcGROdvIfeRKsQ21EjUHbpjtbxtEGSQ7k9bwRz0XkysFug6KQNMt2Rpq338gj
amN7m0Ccb4HFVr6cqOdbTe+3f2wT8TzyZaiScTx/Z7qghovcBupn9CcV9dcm9SLiL/f0969i+S+9
v42dnTs1VeVpYjuG40EOSLpCCr069ogAbHhtWPcckDDIHPPxvQhuyl4GP62x+mU5nvcoMgM7y7AP
TkCB19MYkZfamg+oVKL7TR/septoUYHYk1oDCbXgkeqQ+aO11PXvc830XFddgkxin1cQ97FReS3d
vIFA8SA+KrFnP2gyYG3e5Y+23uj4ncoa3DS5tckcgIvjtCrPKILna8CeqqeaGT+otFFzf+Cxlb7P
Y/R4jFZa4LwIF/9MqloDwrjazE2/6asN5JGjTcbC8OQMKL1y+mdCvxdFB2m6KBgunu3JkymwkYmr
wPjepJOD1d/rvbFAtqACQgS3RIEVJsLCdnkiGZpcNR3VpF6rQ20n9WKvaD5S75/Gpm6EzEXOQaCq
8QuWCVhXQoDWrHrvWAkdS01ll7ULwoChfamEV1i/RMq8O+jRrsBwG+a3UagKGER8AlO3Y//gqCFe
gVbDvtFKqP4NGksfw6yo11CSGs8o+coObpm627EsrKuVlM6yc9zopTP5XZ4V9i8U9gPf6Iv3qPpr
OIsE4BtdaoLIH+8K8CP4CMX4+clpuwDogf6Jbn+ymzZ3t6ysJ/UhfzDzK2q7j5xDGGkWJMrLqN06
IgIZ7ghBornDKG0IfmhXMNiAiaoEah/BlUXlxPJIzXYoPppUeoi3w9fe4e9N6k10lIf927HFCIxO
xfMVqG1PTsP43lcLLKARocjmVXl0pjYdlEtQjHyfpCw+GVh8Ep9BIuTPwCmiqyt7+04f0wuRIVhc
WlvARpMNeQ35+BNVeuEVa9vJi8zmYMGrz+ClVq6fc4G/YvLiTeluhNdYa0QoARDua/05tsANh/s6
uOVRAz5uPPzPqJFBDiroIgRdpHUeARWHOGJj3bVF0y4Lg/ffEt/63vks/WlWLYarPJSTVdgq6em7
60NotQ8dHYJsIe7psAE3ihyQJumM+BwY2vdMC+xpQdmlRn4qkug7LdNog+ChynXhWV16oMWab+M3
iGL4ck1sXsTrJfogO2s1XhWK+YvsbS9Q2qHstvSWsyvZIdOZ4cXgVwsQ9o5bFM3kzwzy4tzworc8
QBk0AxfbJckiefFQQA2oQRu9JZAGcHRwb5gsDrZ/H5ka8XjlufXMsbI5g4KJn7Hq5WfsQJKd02tP
nhXHRyuJN6GZV/dZlnRXN2UAtEgog/aIuSzrQNd31Kt1TnsKQ+916tUH971B8ccRiyPsWlxbg+Ql
ImTkSwcQ120cybUbasWV767++Y///V//50f/H+HP4goYaVjwf3CRX4uYt81//tPV//mPcjLv3//z
n7bvWZ7j2OCwcHywj7iuh/4f3++QBIe38b+iFnxjUCMy7+2maO5bcwUBgvw94UH4f5k7ryW7jS5L
v0qH7qGBRyKi/44YHG/KkyySNwiaIrz3ePr5kIfiKVL6pe7om1EwUumAgwISicy991oLbFpQYbp1
zb3hLqwKIOkf22QChtt1zldc57jP8y+9sr7sY4MhTE4gVnaJXGENltXvCTWz0lt7DrOdkLxyyKWa
XjhV0e6iMphE7U9lcMS3IYEw12VGnFjxGm9MhkAIzEQyCRL/dZ3sXGXpWmWMH5EnJnp2Saw8G2+M
JRnjtt4WTHowMv3Rmtbde8j0s73Vq6zYrcyuiUcS/aWLPFZ2lidATUH1/v7Wm/qfb71tmzYjy7Lw
Qdvmz7ceerxCGRrHfmqHaNrjBA6ImtLmTWYq1Yc6wWmyLCeGGRx0Jcz6XvawwTwB1VYJE/vrXnXu
K8csFK/OM6gLzYYxdogVK0fLasIPaVTr69hIhhsHScxTVcKTMeGbejdD+szttb8uXeGfJsZ76ar6
KI0E6XSWr5lWT3ddGBtH09SZc4E0OP8wLl3j15tjqlh9uTsmoSG2ZVs/35xBJJUgdD5/uizS7dIC
l1+Y7/BQFA8oyvYPQPXfyukwanJlK6c8WVx6Ea6VP0wlWsV66H7CBtxtbCvLYU1jYgrzBrEGy2rf
61194yxrRD6Kj3msFs+WUiIZVA50nQrz1Dj3oVLU9wTab3HYW0/FwqZfwW0L3UHin2QdlGHJri3h
f5St8oA6GrfWwsuP1QzV2joywe0Z2QrjVHyYnRzWfj8H8jj6cGYYQ1KvGh8UYdg+oV1vPf3S19Tu
G1s/CJQ7flnaS4U5vbPc49Io5efmPgCdNGD0YPmrnjUzeqkHN3vTLgmWwrK2YgjAKGSR3Xs90MNj
5pb5G73T6q2izcVGtsqjhyG9HF1A3nt3sTeapa5udLNNXpHL962zzMpau5UNla6G/zAiTPenEWGp
qtD4Z6GY7QBDdozldXo1UzGz6BNUMsGTxScK+Th1vB006JUlzjCq3mluo3+SizBT6cdzYPnjrRK6
LNGUGinIOLmRErAXlVgpHnuRh5XZ2i3L0msXtbeIIEC0d6oYcZmkOsmDZIMs/tu6y8kCNfF3TSOI
spkMke6dYdZOqim0k8yZY2JUXh5NRFvhKFL3pogP1+Y/9blUmHW3+4e55+dpf7mZEEDZpmoLV4eI
zrV/vplJWKtamqn+ozM2E67YzPU08Av3eqS4BH1n2qZP3fxDoVobudaVPeo6BKU3mAMMtxDP4kYs
Bdjjvtw3+BmWebZeZtdXCSCjm75DvI0OshqND4xOWog5LZjzVZ1o0LvqavaguUnkSWOLbFAz5XsD
3pkIKwG07orZ5au4LOGy8d30wSbO5e/viuv8aYgZpqNajqZDuauaxi93hRWVGeRtaj+qyOXeGItg
BtQmCSFsi8qt5EQN7Dhej+VDZM/p+hX1coGggaRLlnXw5wGMFVDJS2pl35mIgxvtdt3UsQIXd9as
ZChgYUHPgRRycLKWiME42Dld6TxfezU20WmOinTjsJiGSj+GFCNSgr0sdkvdIEAohZPxpzrZr1xM
TZfOSz9ZNzWCpbapfKgXem/PCWbziWkYXRE9iGHqsquDbIkqNLb8Ghku2fqqt2s2DQK5pnsOO30Z
AtNHhlO5jfVm3ucWgSpLvVqMNnMERkVYU9jxQ9gvCMa3hNc37vikLwCSEiAyrlt2SktpaRsmFJTS
FrMcEmFhkEPvPGj+AXHv8rZrI2jm59Y/icx5n+Zd+yirCj5d6xQfxlYWZYOWAqFStU9/P0Z060+v
jovehqshLuBaJrvwpf3VPDS5Kp+7yagew1BbrM75c9zU0ed8IOjQH231Hs9PRHgeAcDw64WfSxgx
8O/7H0rcSlt0U2HJcOzozc9HunWvsoGZzm6mRGBc4WKxh7jGJgVdrSyKaN6EZTc/9aEDq0iQbyOY
QJ/LQiluoIkl1HQpssNo98JZWG6WYlZDPloJa9zLIkCj76eURaSQNxGhZhthMMolIijy9WYTzXb7
CnoNWpyVUV1fgEMYquZDagJ1u0CvrQwiCZTAtAv0GrW54s43rFfQ6zIYm003ZN3lJ+TvTABziPvW
E+eDrjvdg627wV3Sg38dAfF8MDodpXBVzc5EKDhvtKA6+GGpfYBVpN0yp/o72S2O4T8v8XUNrSDe
qWcHIetts/10Pa0RzFiAl8PlacuuCDDFl+emM2fiRpFunKo+fAPnukl8Dta62mkOU4NHAFiBs4L9
IvrK8in3srny3yb9rK99ZUzvcmJD913R6wd5JqvFA3g906BmwaNbjoCT0cnq/XGlIxqHcRpsslgS
WW/V7bRpLKNbafb8vU42yH4jRxmqalzOIaIdIlbNnQiwoORml32EAP4olSHbuD1Z4+x+IIjRXsXO
FIKfQD7VaWttP0YY7DXdMLgCkX0UUXNs/PwtYIbkTmU6fJjYGKF5gcC1VfRv8HMFyNkFxZsimxtk
Asp+J4t2lXaHpidwXBYRYTbum0bdxp1RPGBh19aFmjqPelWkd2rl7LRpdB5l1Rj57drX/XlrLHW6
WTUod1y6+0Oa3+plfpDGWkSDYDdM7YM0GIXSQ7bUtaNDbHSvAghnsSSgbvug5NpDVFsY9YrmYPh1
9a3Xk09GPAswr42/Yptu3lea0ezMtFGIB5qhawDFuS2jrnj8q/OkyWHMymqHwaLfVD2SeHlUPpYL
GoUwSFSSFyBKrhSINjZpzitFnUwshANkX3tmlhJRhU9+nN6LoljPUzG9jRMAGqKyNXwt7NhZ3ZoA
NAo+pAu5oZWWa4BF43Go2xoP3NAPyU0TF9Wq0VT3AX7ScGeIMkJxppjOiY51npBE58nWcRTYRSg+
g6napFlgfgs699S3eGTk4YQDuA9mEEY7Aprm7d/PhMavX0tWDaZqqHwYbE3TmFN+nggxQ1WtPio9
gvEaJtbBx70kIQPQTd27YaftoQrDIiLrerSjwrZ/M7d2heANLPm2U2oPcZ+zHhiq7EvBqCS4zHy+
9iCGP8BR7Ud7Z6FYkTwrHSSr7H96dyNJVboA8iOZQ8IRYdxV0DTZZR1hEH286swpue3CVr+XDSoe
kPu/vw3ar+vS5TZYKuuG5T/bljvsV98DZxyJ8xZqd/s9pt1xFyQpr7yK8jEkXpgBDH2GL/P60qeB
sTZHo/p1MpBHlClB/vLtD0v47PCUxau/v2RT+2Wd42hCE4InJ5g8zD/tPEGaaggNRvHtZUE/+04N
E3oQfcQmnC5Gedh2kl3l+uruj2r5ja81Qqn+XB3A23ipVo0u+ojUxrV3E7fO2oqqHI6mjTRzZo4b
vdUtuFyKdDOFDcTBuDzWeaKFj0pQfc8hhGCuhw6YRx5o5npactd+ORJ5/7Adl/uHqyXE4pvONthk
Y2HYrqlS/nk4D9M8RvVsJfvJB+plrQxEWfoZqW2HhSYGJOdxmAcEdRfAydAl9wS91e+uPXzFnPEP
6aM3BD6qjTpQhmgckXIKIZhO+eaAAi3CJ0vNquOwtMqiTAIcwZM9BufQVNGq+nF8PlgJOGFN+6wO
p78fA/piXfj5z+XlFQ4sIabuOGCyfv5zgVpkE56sYH/BcBnl6mKRwbbv3uhBjuMSDpV6SZI5aOAB
p76fcjBtEFR7iQ2LY9D1EPOpDmbrQDd2E1zOIfsFoLuvytd2iQkT9WU0/5+fbFiNtGl9KcqpjoKw
/aX4X7uX4vZT9tL853LUj14/H/NffK7497ddbqIvNR/8b+2vvX46L7/+/erWn9pPPxU2OSvQ6aF7
qafHl6ZL2z9scUvP/27jf7zIs4BkfPnXb5++ZlFO1Do2gi/tb9+bFtudxnf/1TNffuB763Ir/vXb
/00/ff6Usby9nO16yMunpv3Xb2hR/C5cwRbQFbqpM34xsQwvlybxu8kmyGCe0IFIMFf89h+wWLbh
v34zrN9VFYSSK1TsMraz7KGAzckm9XcdGUbXtZgFLdVwtd/++Ou/WyIvj+2vLZPaL5OUyWkE76Om
wyuiM1R/eR9jDXLexsAm2matu9UFhlFUIk/4LIt9GWy1rMz3TRWokAFnGQoeDmrBPa7mV/fsLwyk
f3kZjstin6th16z/chmz1oCymIlnqEqYtvD/iFPrd5+dRv3q5lAnVbHugTlQNl2C+FoLB/o6hJ9t
/w+Xsdi7Xr+u3A1X0wzDhHSMl9Va7GWvvjLCxMPt9oa/V2uzXCOGxdypKfpB8VdG7xyGoXif2D7M
Fe77dKqVRQR0VWqZ7s15ruyAg/CZjvAz/8Nlmebylf/5whwDumoLJjehGY66PMZXFzYmjVVhhfL3
zjI5ZMBPdmZc3UFrKs6ZY7G7G81xjXyUcqxnXfWcadTW40Jw6FVNl3h9b8PXjJ10x/rh2JdoD0Ai
Xp8dh+hbsEYNYQJ7y81A7OrmefqRpKVTr3FvJOtyEuCbsTSvOjcc7+YKdrZImZ6RmYV5yK9HD93b
4iaYlITVkvqiVMI+mg9W8FhZQbdyR+DmNnAkZR7Q7tHyb64P+YVpQI5d+fGmaZu9U6X4M+Cts1Uj
JBQ0aYFkNF/70fUsWNlW/Nn5DcrBT4Bc/K0yffFZSxuswbYj0vIBO5Oh3QknLdYwm52C5KAJwrj6
nihWvJaVUt068VcsbPfwO4WnNEndnVu1CyAkxWmvD2/8oAf923X2pkFwTQG6qes5sSoo2Wou0WaW
sxc2TsgC9dNDHeYEXDQpFGzC3OoOdGXpQYTaPl2W+AlBC5WKvFuJRgkg/xdkTS6WDGI8Mwsg9th2
2XoOAPXacbDGTcIOHIFafAntOmrFbujZf1VT9JJnClskx95kbvXNyef7Al9VxT4jNn3dG/vqIX7K
0+rz4BA21vSgxCAwXddMJ2wlJ28uWR2OvbtuAmtaWWztVk4NU0QG7kZZAKbdPHmKaW6NWr+f/XpP
xHeAaiESIYZt73QtPsDkHe+Cvh68MpzWVja8xbIze8pUdRsCYtMjJLWfbU3d+s69NjsfwQ4p29Iy
dE8J/Wd3BMdVwp8J1EF9aFEeJuzmRTMnEzIwI/bqhXW8MZDgUAcEonPngwZtsZaNnptDFxWrnwO2
nKvEWjtiEZnNEl6AUd1hV39B7XGFsn3qNY2r7fKMkJSYpd0WHs5V5ufjTTdpzVYgOnRvZvm8TglJ
0MQU7hAwL704s79MgWatJnhCV0gOf0tt+BQTbfK9tAN9gSvHXzddle3gHmm3iOOiuGOW1g1B5Gcr
GXxc0Q1Yfk2v9wiHHYvOsNCkMDtgtySmggigJ7MQsHXHa5K1ITyZcVR6sk6x0NCKUrwJiwJaOYZ3
hJ5YWwSj26OsYoemQ/u0lGWCWeMtRPHo1v3oInPJcrw84tog665FmavZxhI4YBG7G4Fo0vtoJjLY
fA58YldkXTfN+VHmTH12NuaUPuthjuOkVar8OERm0cDTxcGyozYQD1rUDmiGpVkmhauBtJVZhoxL
vGOnEAmsaPlKHnipvKSyV+QmAvpFw7wcVP84k2yd7Q7GFk8e+upKJpj+9v6kbdoGSLcJAuZyhddr
EyDcEzxPyyXI2klevDy9I2tlluh1LpcpBPMncADTRuPIit2XzgCZ0cAnQbCR9nmA7NzTTV6ewCKI
uQ6qEyqUYtvH/j1MM3B2qyieB/UaO95wDMf+TWQ2X7MOsowpfmfb+jnPbOBief/gVPM7iDS/tePA
trnIVq6lpAiAhO0mnbpsj6Dh7PFeqAeFid3TcGne4hXd+2rwaCq2vrGiMPZ6J36MDd+LbePOT1R3
P1Xtgx4IhDny7mOauhunw09P8I+5BgyVexYMKTtNmLdhPvnnPP+IQwBxP5Gs24VBnvl78Hy3fGkR
G15Imve5EQ0rX6/HFcIyBMGq2pObq9Gu6Eu46PzwOIfpweyn+Q0hldD1NF/gzNrMkalvaqhTVplV
JEzP1QOsUIiA+c24hg638yKjhEXRja216kDNGeFJWk/Yex1dA+kXxUwHxB82OBfYxWSQFo4Ql0aT
2IDn0pl+5zvF0l4q3l+iL+7ssCvWEfi+bfs1cQIbTWW7XFCL8VoPx27TtctHyy1Wnc0WohbBVjRd
t628YlTbbUYkBKbWaFonxfh2Al7gGbmOgg4LPI8PXDOG1j0sBPtBn/y1bgJGj7qv9ZC9mPP8uVfr
t5ZS549K7+AMU9y9m/CpC4aovMtTFcmAoHFWKrD7k/mN9Z7r+e3kFS37tR48z6pK+k/NCN+jU3fa
ynCiYgM7dOKptX6CCJjJWEXsgjestpJV38JV288aX9JM8xaucQ+pFExvyH2m90Jlz6YDyIXQK/wW
Ff0xq7STVVdfUadGuC8Qm7K6I2LzfeTqxlpH1/fgVB3sn93GgSrk2e4+sWnVTxoUqF5EHMEeKcsn
DQ3vXW9mO0ODWSfX7M/44V/sEeWSMqqqzQQMY6W4cH8X5UmzoVITaJmbxXw7A8P1ZqvxLB1JiWGs
y5WKed1VGQF6ZWwbmNi12NpPln4mGnPHEmOvzvDCMrDvbD2ctmrAehOVjXKvF1tN1wm/6ccNxBiQ
m7WJcl+wmjn048vsMLwSP5i3MSYwdnsfAZnMazhIJy8IH9Io+8IrfiCm5iEigHHjlFAn1NmayMS3
fovoJvI8b2zrtugfhWltxNg+Zn4Xe0qtf6pxvxhhnm2UUoDyFeF7A/EcW0WRQ83nceOWd/GcjjyJ
4gRtxULivkrcSuAW01OEHYN7NXR49+bH3jYep6x/P/jQsjhiHE+hD+UJvAUr3b5n5XdIiDhEn7jY
w4eBvGUwPtaamW3tquOTOxvfXJEwtvTTWBg9X8sM1CwR+CJTP44VZpnQLb+YedJ6g1OB819ilquI
r1gSPaF2H3hu3xvrbpc7NzacG2PcEEVpVSg6j+6G0GdEgA9q1h71TNwLp8Iliv19VKBzmpIPoz/c
YKR5VydMTW7GOASFK5DHJK73HhJlbvQkQEnAXKz1b8D7YlmKQpNpMiVIWnEfHV8wu4ShsQqDbjM6
Fh/hemrWVqHvS6d/hozbWqH75MUGkYU9PHVeUm2hpSs8qLrOtg0GN1gHwH334Tid7XYkIltRz3mK
TXruu1M9P+pzqG8gpAk8tvgfS4MI7w6fe9wGmTeYxhtnPolI4yn6MLmq6Zsptl/EqH5CNjlR/LcK
/AEg7gE1j4QaFk8B0fhENk9nwjy+5kP2XMAd4BEZ754mzNJrG0DH2gjc9BbdJ1P18mnMCOa3jU2U
I1QjW2TdpVlLbdZSNjLjRfmm4iOzhwruvezll1m9KSG2X018/m8VFjE7XWXYtLogOI9Qn22cZPnt
nLvTWR9Nj4iPCaOutWl1BXNYBQluYrvZvJ7t1ENinLcRm9jagarXUyvCWk2sur5Qvzl7gvamsxFU
DojQ/LE2/UNWNs6N0erOzaCx0sOuO24d9CSjMtVX9swnzVehR9SUN5Hj8BcuV2Kq7byx4XtnVkV/
OulV3HhG4g0w3K/LzrK4T9+Cds7vRqMgGevYI5T8E/qy/UqHVJwHj4U6EaN/0+HuQfAMhkL+XxQO
f3Wb3bil/gLDdoh4zfhRwfOQ6kDWCLA6x+0oDplaEAwf2bs8N29yK1lXSM/fiiyJYPcrv4HfQ6zE
GI9zG9wBoCXsBfTFrQYjsOOn6c1nNSaWXJ+Lg1rYB9AI3RE4LTFPWnOLdNYDuHj14GRNdi5RvQiF
0nAsnqZweYhllsXbIA19D4tisZoaDVoO7NkrZF4OU+1sAlBucMDap47Qq0NblcjuNkN+i+TTACLh
tonDaq9N1eeoCI6G6bcnNx6SI+iER78bplsTnO1Rc6pjkCXfQptrdJOd0fT8TMbISpawa2xXN1o/
LUtw67nKmfetBmiZXq2L1vkgLJ5KWo8le7+pv4Wq4NAn6p7v0nQMRX6XJvj8ctbC+B5zfz3PFQpk
rrKptGlaZ01RndwpPOStGOBIIoFr5wVRRXObqQx0e36XulPmWfsYeNLablm5mE4yrVTfb28J2frs
BuOwj3yRnAmHXmepWh58ff4qihFow2cbFxyI06NM+iWnFM6krWS26bQZ2+BSawTI9zkVO7qwQkK4
5IYsuTi0C1DIP8qy0izrMvVkNpTtbOS/9//LysZ014kxF17ewYnThtxtu5mqo8xFelz/+6LsUi9H
yNz1WHnYtShz11MJE33HMYVHRf6QPAHzN3EskFQqan1UVLc+ytw1+bd1Ag8Vi8a/OK5i4oe+Pln7
JnHc11M5Oiwyq2sZVqHm8nOXc11/KtLdP3qaUi7cPMCr0qpOfOn/qj0wO1fbyJMmYJ+/X9H1srqu
+1iLSUcIp27VVbH8ZgJmQ9/IbAonUhrob9MZhnuE4+5CJU9ZeBrpMxFFu7YItLtBaVxI8qeG8O4y
PcQBwZN5Ai4ld4S/rrASbpIguw/j4CGChxCxB0Z1l6ITZWfI45hFdjN1DuHqCCxsCXtKbwTSR1sl
xMkuiyh8pDcRYuvsWq1xCw08KKXGeEeYqrmbDbbSqeXrGzMdrBKGlm4fEcF9EEIYZweMzazWT87k
DaEZ77u+Ts9xGKXnEmG3lUq0M+EY9moemv4gavUudtwWKQRrQpWPy8NhpYNFc/EkzsV56o9v2YjP
5z5HuErmBMDDrVK4fGmXBm1JckMcGxYPh6aKvncLZm0+GzaU3JizAy83dhV6gufZ+hBldg4heYHS
PJyNmyaBa7k0/LVoZ22jtmA9DFs/9qkfnNsl0bBdNHFgQTlUEXI/mPY6vTUV5UZnp3IM8so46cF9
yoeNe8QJ2c7zeZmL8cxsOp6tIHuD3J3DvEyPOlCGc6IMRLonAVJRqY0dyCHY0BEpFoYxeufodXkz
C5RmY99PPNfMv0CMqIMKhnffBQkkQvOE/gNka3279yv2mHNqowuO7svOHqNPfjUW2zaO3teuHe0C
gearmgr1LHMyMYYJbIulzis9JUYjtqItth8FT8MZuk69WMteJTQ7WywzqacJ1zpVWW6fLEPb57Vw
1pPmfHHZzp8dq66PedBulKXULSOF/QV2StPuF5m173UhIkzEXXhNPzyWABtwmWXmWQ4smYMPJdjG
lg5ztKZPLBzbM3Qs9t7KZuPsIlGCZkj8PLvgO9YBYa6oBDhLk2y3icEG04NmUcqiD6IVbLbDJlCL
+WCV7CgRFjuBgKg9x1IcllrCPxMCpJxlLg2EYAMW5RvQWDdRdibir9lHHcBPQuiUfJOm1fPc6cca
npqNTryxZyV9ciY8NYH6qP1QGzvXBLYtawNlqte2gWAEof/x2fnRU3aXiSNOsd29wR6dbLspaY/E
4QO/mPgSR8vDCjPIlsVyD9tl0MtEwy0H6EiDd6Mp2QhakPGHw/dEiYIesYalfMkqSgzJs80Ot1Pm
d7KhWw4p4q77qaNskmeT7bLoqBHcsImhXX7m2nD9VVl3LUIygXuxY8l7rbv+aGk02XHqno1YtAUh
HFHy6tLLwGYLYLrbV9d3/cXr5VXyytMeyxlcbdZKtgwMLteMVaRF+NOvv/3L5f1SlJ1/uQx5rOzX
t9GXtKtuavhsAIWkKt/dgF1BmcAs4ZzFEHbrrEbiz8SLcg/5hLU3SuM9OhHKLRCmfBVg+dmwSo9W
iQgtmFqT7eA08y0MEGhijl/UWkFpJ3F5G2qrW+Pc0o5FqutnjI/3AQjkPat6cEcAa+PnxlF3KTaL
jV4nX3TWuSixui6TFDtdsxCEcvJ2mgH22BLH+bK3DD+KfBcVqQNYrhGbYRjnoxnp6i5rS0awru3M
Tnzw80m9AfD0PmRfs8O6wXbUGKMVRZ1Yu7n1nIbloOXGggDN+2CegpvZz6GQncRzH34q23Bb1qN2
B21pVvf1Xqn7h7xnnoUsHbUeNk+rWfT1JsmTDzBNpeyK5uFsVhiShs74goTol6RLzcNi6dj0cDJ4
7Rjftmb/ofHFfWap9hZy2yBMmlOsPbNPs04p2jgzz2jDfO4vUqKYVMVQnCrYWHEDuk++pepA6SF2
UDKBA2Cs1v4UnFj3E4Zml2jcIB9dueZnC/I1IGPDIecVfNSLxMKCHmarNqiTnavCoVsO0N3WVOVF
O2ANHuFxbaLd3NnJSm/Uz0PVfGxVqHDMiY3FbBrbqHw/x1bwlDXJbgmB3DJIboaBz39hxvc9nPdb
OFUQ9PRv+wmDDq+yeUz384h0oYgUgPh2/YBwzAa4XQm5o5Lv/dQfTtY8w4Vyp7R2s4tVH1Uy0z6P
YpqJ/dVDDNBdedt+jH1bnId+Kt+0bnRsMV8eij42PbQNmxXGLwu6Ly1eaWVh30EAAfIwQzDFbOZt
35fWoxYHQLBa2+sL+2ZQBu3GV/1dXGYGgrf5uE79EKRPNLzoCCjtSIwN6+xpP7ZDt8F2lngOJAw7
P0M9pvFhjO2tQDmwIAHsHiobhKihac5QUYgdRduCoK08bGTQj00hGM2hQ8k9w8rRAUK0ulKHgy3+
ZoaCYCGzcAnN7xZLm4GRb9gBQOi2roJaY5gq1qZLh8/s+pDLtOdNIiz9UGXikGhEPkrH0//I6fu/
8ef+5Cb+d97j/w+dvo69BKX+QHj8yem7Imqi/vS1eO31vRzz3eurqfrvRLbCE2YhWmboAn/dd6+v
prq/q8TUOUBCdAtMB7/03etrar/zRIltMQ34hgTu2KvX1/7ddTXdJSzbsvAYq+7/xOvLZfzsT1SF
I4TjupA564Zlur+GYahZSMQPmmonHCKQhRKRfRyaFBnvH7lLXTmyxYonbADeIPOy15/aRr+d1/U0
Vd6r9uV8sigTpq7qqItg2AaDe98mHVbYZkgfwt5pQSqL/JiwmE28pmkwGQcCUpOlMlrcEDIpp4nm
S6c6j5N5Jatlr/Tnrq9Od+1zPZPMjQrL7robPizOLYzPf/zML786mLDjv2r+q/NdrqxRHBVz9hit
r33g4npWY8KolLQ94Ertd4QEsnKch/qIVzFRV0PiL96rpVYmjt38VE4K63vLHKoo0VjBQR4tO6c9
THTaG5m/drye7Nrz0n352Vc/8FfNv9QFeYHqSmLfhDhXOgJsD9czyRx+9BtHrextiIQXO/mkmlF8
ISsTHFzfc7Kojz7NLJq+V3aGanuzi21c3rLrU/zlocpiLp+/CPR5DaMlMAK7tOdVbQrCgJahBi1w
iDHfiTZxCCkhAdcMahRYQwB1pXrpKOvkIZfj5JDWEbDfaq12K8fpJOtkc6ZpJ3Srkp0spYMtUOLk
g/HqWJnVB/Me9sdhK0uXl2O5Ilm8nHQpLvzZmnIL1SiewUjHRCezMgFU3B+69FMexd0R9xHOvgwV
R94Jklw69Zac6QiMg4pRrCIiLo9OkYb1XmbbCcqEoAoOWpjlxEXmo5cIg5dqSboGoSCVp7/W/I44
Pzz5sj760WMBVOh5re5qfSyOPtzbx9hNFo/Dj7JRF8aGndsHHRv+USa2xc2XOQPTzlFbEllM5+l5
nkqxQTe4PGLPXZVubu5Ha3mZsAqQiijsISN39irg/2O/eBIDDPiEKlyzRvQwAgb2mollTVKktIYL
5WIms2IhYxyqsT8QL2oHrrWtLPVG/mH5DDz6cgMEfBypl2aQFBdQakOVRJjjneIEKwdmE4gKCDXf
XC/f0WIHkK+K4X0Zu+Xy57c9A1YWZWIuDTKXZNUNjNlia7lReWwdPM9IA5oJ5uHlHmXsabbz1DzI
uxB3jAGZk7+mdgprCdNZxVo9Hic3Go/xjM4MK4tqMw74uDwWLcMxiCqy4KgIwUBc0UsTHSaIuXKw
rKNyMsHxRQz3ckmmNgOAD2NGaKG7zkpelHwmJn7Xzm90Ijy4TvmErs/K385wvxxTf2aST9LsXdnk
wfZSTJdrnuJCAV5J2Haj6vCj+gHxG4w+yBTeuWMVbAdzxkxQ9LtZ6ZqjbJM5U9M3uglQ/2oHkjnY
y1giKlVTH6tQaTaa0X0VLUoBnjSVGYlSMfB+GNbyOX7SkB/fWr1ZHpXeyFNIW8lCR84Xa8mJJosY
TMEZI1Jx1PK8PCZtMHJjYKHnbpEENRsxgv051g3eq5h9jtOSyNy1KGa33Jhz+E1WdV3wQfTIyoVF
x5BwFKc5ijRb5B/mm05jGyurwqDVd9ja9mMinkso9FGK/sOG96tRbVSj0SOgF9/kj79Q/tm5Qbjz
xSZYthrc2tlZWiyvf6Usyr9XGj0xpG9HUfu7KNWwuZp9tJJ/ufxzHaVnGFoylRVFhb/KGfR9vNyi
brGQdXqcbF6NVzk6igTxUExIiWc0y8f/8gYvr7HbKfBjG9ruWmWa2W2FoWar40I/xgaf+GsSzGkE
EpjIAvlUClEN20rt72PCLVkYtIzY5bMti6AC8XXJsqWZxJrPfbxx5YKgW8IAZAK320IyUfXbNGqi
RZPPXZd6W66dZczbOKdwYxLKGWfwzNZlPh5lHfu+j06BaAEIvvgkEztN4IwpVG09YHhYG7OFXpHG
13EEXXSUOUcEDNI8qcdD7TxpwwTXPegaTJdzc8T0PzIc1Ko5ukvSj/ihXHXMsL9ofL+TxXAsB/il
bFatv4KdhNc70Na2tFHLxy+t0zKZJ8H7V02DwC3qoicwOxqmKqcvj8YynmGzYNtboE7VFhFfPG6f
HNwydy22ta1tCpUtisBv50yzdpRJEGjPVh/1q7ngZVeXqVMmYLGz47VOFgHSEyohs7KPbL4WZR0E
8ah0TfZJlky+0FgWl1NfsrL21XkuWaEhU9gy7+GMULZ1U531HEPwOPGyoC1tHf4fe+fV3DYSrulf
hFPI4RaBSVmWLFs3KGksI6MbOfz6fQDNGXmnds/Zrb1dV5kFkBRIAo3uL7xB7R6Ebo8h1GczNLXC
CEclSQKBDtImxoBbmmSclVsoidEhgRFm3gyb7cnPzf11JpW7uFoBEJQtzeptPYEnXYGc2YAg++b+
5P4gt5f3LYWomUVjG25ff7Pvjg/GYGWfB9lf2p/dDwSmjWMWOtwX2QE4+NxHZJWl958jUaRtfD2z
QOEToFCW314Rezyzb6Z79Lk9mW9b+26xI1O+9vc3fu1+vlztcfP+zv2Pyv2O+Trm/v6v3c+X//Vp
+dffUPrYfFPl5zfY/+6Pb/n5xs9jOA3qmAluYJALWfQFGT3L9MSit+/HmACFSdxT+tye2x+Gf7b2
3dVlKdrfvG99/e2+O6xNeiktf98xE1qnn5uqZa9rsL9ZQd7g78/8fPbrOF8fxYqoBklZ4sb1z+d9
ffy+9fXmP474dax/fcV//cnX+4C1z2c3O+nbzaptt+3+sP6z9a9dY6m8gAXewm6GN+vbMtZs0cbX
g2nRD46t5df+lDqghw5GhdDs6y3/2t1f+N8+J0RahBmCk7Q8+SBjjxf+dazPT/lfvj6MVhw0GLv+
/Y3/+aH7d99/BUYaW+X8n9+8n4z95dbI//OVr7fvb7Q0ugxjc/LkZNCZbILPP9qOvp88BJC45I42
VQelsL9JiQrKWA4jJagtyEOw7yZNkKjqtijN2gIhZw/59v2vh88n21oDe9I0OgvTFhd+vQ6eQ1w+
D7kfZN/fX/58ct9X4Q9FWk11ynVA/7rKFMhJVUhkW++CtKXwVcXqIwx+UORp8yQyrdZYo0Y6DlBX
xSK43Za9GZ3Wb9rchc6CniJKVHkIK1xlvuJeMrcYbdhjSbwyGBkwG9YAoaXMXzSV4hIqJRcPhMxl
30ILxvrcMrPRoSiPh8a2+nRbdOHtUVVe2zLwDB37gDLJ1ABurM78X+0R35yRJqXgR0EMbOt3sj3s
T9pKpwSjDj5EODjUpF57wLsXCbosdS/q3C/HcXCty7w9DKaQ56yPPyGKm+P8J06xorGX58QMrVpj
xLg9TE68XrqWUnsirHdz05get5To62F/ziZCCA3NoKPmdhnAl2aKRGcoLBRrGpQK9XCtyX+srYun
7b4cu9tKvD90Kx14IV5UpmCu8XYmrK2pu5+YfWt/2F8oZQJAeIzrgBbZdPl80Mv01K3uId7nxh1+
mK9b+QH+CpP0vrk/q9YZRu65d1imdMRlQfPINTJ+b9Iup3+/Wdtm6/3P9lf2LTQOpMHFgBfQ//Gw
Vdv/2N1f3Z/LGg1MgTdbIXpm4wUfQFS2c8BX2DOhO7499/XCvjVvp8pDONan+Pz39d23vh7GbQzs
13x/bt/tta3o87X/ubUO6EYvwwGvxf98dX9h/+P974DI3vYQhQ/rtuTueMsdXvm1q+xLZrone9i7
1pcG2sTf0Mz9rSBSTD9GITD4402lkR3RHYvSkVTVW0XcneZlGC/gvTnxOp1EX2iI1Bd2BptSjmkw
4RkfjobEL3B7GCCLO/3gnhx1BnSeaAQd+8NQUYfyTdMNR3UAZLbNPA2l3r8nsn2/0tQ5wsYvo7rs
LhfcuMNphyZsKZq2PXztDqtJD/lrf9/a32P880YZq+UneeH/F2v/O4bORq/5r6q1N29Z/fFnqVb7
/Iu/a7U2pVUDBRTb0DcuDEo7/9RqHQqyLnIYrubYuk0tlzLuf9Zqnf+Ale7oVFFV3d2oM//Uak3j
P6DzOhbSKgAzTVLt/5tarfZv6ofrQIyhHrypCDGB/JtC1ju5qvSzsp4GerCgOv1c8/U+3IASf2mX
9nV4gk8REu1aZyBvf5yo/xNeDnVizbYsVHg9fg2p1//MOxG1JRpb9daTMc9guYK1vyqn20oc7P6o
ggtskLD/0Kb/14/dytd/0F0GM7bGFsn9U/tjaIK0uiP1pO2B/4Ifd6g4HOzqv/nIjWD0J8Hm3z90
uwp/fCKwORwcRj6xN4JhfdAc6EZREvtLBiz6+399Vk1q/f/+OGRmMUlwdPB7pqbtvME/Pq4rFYmq
dNOegKnGlxSVecc07ubeowtdu81N1hVw/AQSLAiT9di9F/mNV03UvxxguUIvbhzoDFGuxO6BkesF
NcJ8wQR7KgDSiha7awwk8OpwWB31JXZGjdQRgsaC0PGQm7/GxvNnLrxvTAh41wmZVmtU/bGoOcNF
E0dpjr2l0uhhlU83pq1RIl+7HFW+DqBXA96df2GnwjYWiCML/ZGirhms6gwTaUkiKJ4gqO0KQ/os
vcSiDWuzfSm8rgCmgMuCK8FJLM632SnjbzdDBqETWdfTNK0qIp0oRSYCDkraaSe7faP8x8gz3khc
mOTr5ZlOaYAabx+YpXXpbKxtqUfdOJMIdMu64EZ+nnRcIYV3CxkeNEltfNAzvMlk82ro4zPaFyFt
hhvFml4WfXJYFjiza65BQ4HvUeC5M0wgXu0O9wFCCaqe7wPss8BejNlfR7Px3WF6BpEtAynbVzVp
uDA6PuiZclioKgWVcJAVnt05NMSpKf7Sav3DUPi7yeBK6EWGiwCHQtJIImBSUbdZH4QmjnIql4im
BF5+WYpbwPKjVi5guKqo71c7HGSgVaWGtA34dCmyyDTFq5NQ8chA2A/LR7HOz6lthFYCWB83iwX5
zKBEP3as0c0onPXDMKrnBPeLqnsbuqYMF9fFkiwn0hsU5IBzYNGTfI2RYVAc+6DXUJsMe3y2ZPWh
4miJz1oJYHr9qIz5WV2su0Xc2w3mn0Vnan5HT0ZaLqAiwl87fUzQW/FpmYdrrfAWISJT766R2qoD
pyqncFCwUKvsGWqIAZa56jhrrtRxpVN/dzq/8Ty7ghBfmB+AYfWj1iOSUqlbkn4f6xP6vXn2uyv4
BVUXo3Cm9NdAONSgMmjm62X7IzewBstF98sTxAdK6swQCIsLZj+AnlfjQy1h4JQJY05H6dYDga9p
QgaNyxdpkPoN1nrFhGtMkDDN9RvU408kQEWQNnxnp6sfPK19NFeGSalpCO95CYBvr4wMlcpZqaTn
vlSjWtfMA81zjlv0CFKDOxCLGmYxzY+0aFqGDH+AZ/N+oT0ADksTv8EqvedYFD965viYkzFhvS0V
U+XT+1BLp5tE6g+4wn0OXxTVex+X7L+0nAIKsl0PyYKv6piA1O5N97Fo4zKAKC2B/iEkINYCeSdr
rXzHLs7buJmX+omqwu2iW0lglP2r1thJ0CljJARSlKaD8D1mo4s/6iof4MigtoaPUqkHf0nV0zhU
B27fKwdKwXmg2UBca0dj0d5nuKIeu6G7cWX/rKBhguQ+p28feWoBPtEda2Du8hXRbEZCBtsqRwQ2
a+MksrY7TjjYMzpHtUkP3qjSRVm4ZxtTz0+jBXRKlwD/wBEBZePuLBLLbxX1o9L6b/qU3xa6Fqwm
d6q2PeySX93AHG+27cGzp+fR4Rx3VvvqAOcLHW94aEFf+1guIKaXbCqdGGmP3+Ox1aPBwpy86isZ
JM1sBsyfgZaUaxgPEP0YTq5QxhBO+uwnfRY6Mnsuje9to5sH1ZUbBcl+sAQgbpsbMi0sH9GK772U
IOJVbvEU1sJaM+Xv0xG9QRDFRbBU/c1gQeEc8NHCwoUfhfAi5hwM7MT86DsmqnHhipQukz+ut7Ue
P7qSU4Hk/bO56h842zEXe95pNexHrBGPNl8M0tHs1554yMzsoR2n49CiVaIX7QGKTeZ7Wbv//bz2
B8sRLwB/n4mJn1uv6tByvVNthjOVbCdI8vl5qDB2cbJvVG0iJtXCryfzQxebQOS0zTFt9dpm1nOD
Vmwi4dm0xgeQFeQJGI3MZWd1Nh4ms3wAdPiwkRy91QlHCwlEtKQhW3FF15nT1SnFwRwFrSzwz4HV
VEmA5tPRVBClWbubQeVUVDNXZ8ivu5TTOm+TO6V2Xzqu4LRSf7UKxGySCVIm5FUnaBfktEqFVdND
s0dv9Y/MUZg78+yp7O/G4dis/felOM0j86eCHZGfuHkHH2I5d177up2SpWGJod6FsSx3UwWHBRz8
uv9ATaGE1QzpZR/w8BRfmy6/1J4jyWCijs8ENcQ6mgnr6HT9T1bkJMApN2pzLrgXL3GkdhWi490N
S/traiQ/WjRO/Mwxj7azFtcLy/jg0EHxkNT05rQMe92IEBt/XzVy/nyb1Sys0H30tRRfa9fGL1FX
97Mpi+KJjtg0FQ/uRK4qZNcFPcpXpE3dA06EI+2yVovcFrJYal1TTucWSlvM8abqAYHSJdDn6d4U
gFni7qapLRQmqMWW28qH2NGNkfcPpiKGCP3Vb6zRV1zCOMxHQdEPu2Z3epazUx1MdI78Ihc1fpfe
7z6pj1XLCpBWqgy1WvU7l5/Qp5mAhSwjZcVpV+GOvbhZXVFLXp5x8glyO0MrTzOVo5SVjs8DNs3Z
Eh+W7qqdnvBRjFSnuOv1NglLu1lDd3Z/tJsK/6DDjEgtKu7OGFUaBX8HaQQwUV0ZqRaHYlH91Vlr
JCvzPs91jQVwxpVvvhY9Xagl7k9SHxFGSpUQvtSxhGyMPPhwNeX9AOCxYZRah7Gu9OtVoeFrDlSs
ssxEEtX6aSMK6Tdi4qNm/XXSpksHm7VOZReIdsWVzW4ifG29u7WdybpThTnWfANqMdKmS1BTn5Df
KcEqIe/Kj0prl9NZ2tWBzu3TuOKJoNMhCFDKflcELDLXXlkrqJL5OMioTNooTjamzAO813wsmMxL
p/ONYEDSzauNwFMmO0ich8GO36F/FkHRK69KD7spVRbOxjKeMieg6dwFc0XbgokPApx7br3eDXPd
8t0OkFKtQCPJCeD4KRIUIUhSdVjdk2K2QIWbO2Oy66tuLb4nCpPPOOtKZKx5JM1gRjL0hEYY1CdN
hrKmNDg7AP7gm0C00iosm1YrO43u9Bea+JRl8Ax2RwtRPcsNFlRw3H4wUZlXQlYHwSBSXZ//l8Vg
TW/NSYnW7hez3XRlb0qGBkBodDfpeE3DU64N9Nit+A3jiRk7ge1LZA2k9MU6mcudDkQVpMerVnlZ
CKguobpXbi64KbGBEDgOw64LRAa6V1FfFCrhQdbLkw2Z87RKpNw9VdY+Ina+jmbqUZCE+kVqPi1G
9mikThU69JwvLYrNYdtrWmR4Mb4UgvBHjhDx5tm9NUuDONC4tKy9eROLc5an0Dyc8yyc9xgCW1gq
lX6U9PzX+dfocFOh9AnWNy/PTMAEBX3cH1yMoehJSfXU6+KxhhNPgw0CJ7dmJOSvrGJApGP6l4kI
k7+s4NtzapSQZ9bQI+INkb6OoxkGjzX/WlXcXWbMKwm0BPP2WnC3MOU2Cv6LuJ9lnyOKiQIX9Iz7
JcYg1s5Db4Y3Dh+I6naZLNfaJG1fH+o6QFOlBhE/GlsmAQhdgyqZJ3F2PSvxfWn9SkoudmeLPLLq
+sYq1jKiZZ4F3YxGjLCyaHHjBlfl7L3oxzKaq4wMJKev7tlK5Fm0bEhuiWzcIvZjeEH+2qBO6yQd
Kz3A/1DR1efMAKaY4M5Zkn0FXtkgmDBZb1U1hgRb59Vtx3ssQ5kGrCqwkvgYs4QfKIASXU3977ll
IZ5m3OznZQw0vTZ82ZjEwlV7xBrUI39IWNEXiMfulIe9IWtSH+tQq/p3S9eboKdoGLYbHErDTyAr
lMBINc5VvI6BTItHqUI0zcf4qRBDevQ0PEbbgbBF7xpcVfNN/EDHU7xgVqzGPBR42ppZ8Z7CQGZt
O+/y+EOJz8Vsmre4iP4aSFgDlBi8I27FfeSSbrWm86tK9N+1uRaX1iK0lWLnTXFdUXLzjjNahrbV
FUGn5nmgFsNLaY+PjoQppQmH8xKn58SlgA15q39o0RAYqedHqZPfKsnwG6ZdHFkS7iIYyGdDLdOD
omNkRox6a9XlQS/tLgCrsrE/x+aqI7To8TNRoTfOc5FHxJQ2vOlOC/JuINkwGNLgfEMyhYO9ZN0x
cejYt/MYlJ37oy80CzqI8i2TaKTJ0SabqLpjaay2PzkJNoSSqBmzeUR5CGIX2R3j/OSNFkreVvwt
vilry3rE5aYNwKuhVzBe8hw7XCC0QVwg9ZrkKzmHg6PR2tdn9t6dtU9DPCUPkzeaUQJ0HLAzPPV5
PBrmi+dO/dtcet9sY+nPRFbCL2c79jlrdphjWBUw4pA1mqvjOHNfe5N3N61wJDNKBilEsQBydx3g
t+QeelV/snQE5t353WzLJUT5JRjK5DafPKC/LdF2aU/HSs7vKFZjMp1yn2kdbYUJtQR/Bs0ScnYZ
7j3ldgAyoWMmcNcmwHKoI3egrmayuK6/ntFBjzCwmE72YIdrNdK3XlZvyzYZnmCHgjlpQYFb+LJP
20iDG4nRB7INDexM+NMQZTScqvATnJgtg5UcQ4W/fRkA9KwKsX7auMuBS5WKJKQCcUIc2gLCQO2h
o95QF5EyohGn5OjB1Op6ghZ7JSZ505fwfT0ENvSYmC+TRZhicxCqgLfnWQ3t2vhZY4TZakiij1X5
7ijp65RHBaJFKrBxohpfWs2bMBXyglm7FJp5adT4etCraHXnozI2DjWS6kFdm49iWc4mS3Dgtfim
pbm6MP8zfqkXnuyu/qkuKASLWjsvQj6ITHmTtKp84uwODQvs7hYzAEHOmkaYg3et99inYxei62Iv
jNj2lzoVlV9LmMV6rWErnjWHtXAg98HWDYR4HCwy2bgXaQCi+x3Tj85Xa6TB8HFaAz7mW21SOYRS
eYrjaHRdM7QHQ7vGQ/6qrdXjaH1XMIk/rjZWWLFW3eouJbBsYXwCS4yqOrMipQnEkK0HUw4fVScf
xyr95tTx9zoH1mWXDSl7Wtu4PTGpOgpwf0sJq9Rsz5klXmRv6WFZ2+IQuxEgcgIejNV9pO5pHLvr
lURjsUz4Bpzd67k1HrrMRBIWt5xWFTlobIxXS2M+myjxVKXtnsyN/oBx8EkkOU4sVFJyLhtRrXEv
lZJviQCNb86V3y6KeTTJUEKnqA5V2TyrNfWTGbAn6u/roeiQPkskyLHOZGammhQtkvSuxwcrHAjs
AQsxCcZoDtnNeN8bM+Iq4BaCQbW/2wRJB61Wgqod2sAxEfc2XPWc3YMhGE9L2s9+lQ+/7dRuwvzo
1IICneR06V1CjOQMbliuLjYpZX4kORoDtdFiEFgzKJQ4xLCxPtkwYAOqz9h7Z3SXyO8Kq2kRvnzR
qWDgFZ4Gac30lufucW+VmCm/oEG81eF2RFQgvS5zwp/FVNAO0x/Lqfvh1L0K5WbNgxHecOG0aESg
pUawYh/xZ1gPqWXSiESfY+q6JVwyprA0htNRmx1OV+j6FPOITOo8k7WlcI0pCZ6WakFWQBPzScEG
1DPYE6U0Xobc2Vou02FFGOFoQg27EsUc2fnq+YYqFXj4+aOTKNVZ6NaDgZ7NVU0QFG9TfYHZkRqL
gwI7nXsuJ2J1Yi3oFiq/RoIteqMkUFDo4yAYYbynXfs0dfJOd5AEQKLSC7xluSrB8yDL45jczt7N
VKGyO0zledT1O8iX1tWMwKiZNNNRVqyu1QJEFIsGbMqvmHBI7Le12h48VHlI0/KUrMnDuyWAbUKo
Gzu00xzkt6e1eRFrdawGk1gzZWafV1J4rR0gONsI8TpoIXoG5NepM1Aw4kaSKAK0dJfEvC538zS9
xDic+rauujhfphfpKQTLjtGem2mfF/Pncfvynkal2O6ourYiOU7x2NOcrcqoNSm1NtYL/hdQZtAd
aO32l6yUn2XBOOuKubxAb3uySgzgYS4eaIO0Zzh7LgGle5AeTgjFggqgl3mIAuRtMDL3amlsHbra
++5aSAdaJue0Ljpo/W5xqFw8F2eIHEt7BTvzIVWoGiK/w0Q+o6YJUBFHGoczUx8m2+H2KWZfW4qa
hLIzfJTm7SDNlwOu6l1obuOrH+jtoc+9+FrVlNHEyCkVpSN9+8uOTcp1lv7dS6jfljV+OFkaFsiu
ROKn3WrTNdJJ5TJvej5nBLXpMU8UH4EMcq9o5e/ahpBXpDkGDxZheTz0m1krY57BPcOycX5ZQ0NR
sOSbtYp5UxrK3Zi3B5QtkEbRKnQYdPSipPJeA51IsJzQVfnmteqIAGFbnliKtEvyaiu/dfzaj07J
BJx0YHFTkXpHK0dywBhpKjiQNTIdIseS3mhtdRIdY46fQpQ1TA+ZUWMRQwLhrYgRNV7xq56Z3zd5
9GP9LNCXqBwZB6Oltn7jNCJoZiK2AsvpebDQrkWoM+gcTF+8lPKcxfhzFfvWcmDrooasPDk1VnqZ
MVkop6VptMYmK2Nb1X5rUwnyxDYBJRNVWtPfj6z27lPnYgMFujMs9OIvGFUh7K3qIVve1s7L4SXK
G1upwUBoHrNJ+Y6iOQI2AJyUbkWVBK18X3e2IuBKbVxMDex7VxIS231QTeJ56k3FT1raAbHGKqEN
W2wNgajVbIi+FKB79Vwi1lKN1ZPyy4rjq3XtnaAqkYpaUusBXaxDLw30zhUTXCi2QlKeodm/NRbU
+yKhRkpK3lnxO/Lihzh3bwmuDp7ZRqtnDYQFmgc9yn0xZuPKLgGUOMvq1712jbOs32GqVnXc7xO/
Aq2xt6LF5Tn3mE6pjQ5+F4l2/OXplJQzDeONIg2sAgJ8kndLJB5ne6PgKpT4ZyRkrWqTtGLN69Es
k3Z3nchYBO6gPSmg0nW3S0LcWjmRihaqVvqQ1OnZaoVGZSAVxNLGS1wgmtA0b66+0LQZlAci1Dep
5/4yLC954l7TJ3jocBXQMZOQ2Iz5q96+zcWC2KQUJxtsvd/O4o3C4Es2G0+rYj5NRXnI+ulGoefo
FwaohUTmEmPw6g0b0G+mUv80W54olPbK6wY1XICSUgCTka3IR5yaSkBYDloNlhIhNQcoXfvRN33u
41R+XTEWfGGIvwxF1fjdzGetwcPyHUT9a7O4nBbEgehqkiUWJgVPwUw+VGvQIIJm1S3Y5W1eQKTy
0mLPWZJfqbHJKtLkHXnMhLfknN6MXhwhXxiW9IfQFgDRbZmPaJR734wYuQyEvMkToZHEjQoJ1wXG
L4m5ccY72nlro6OjZ2F7XrglAy+Ox6Oqti5gkwpkdZ5PDwJMkuPMr3oehyTad5gPKhEkAzOQ9nxP
IulQPz/VcUWtSbdvik6sN0vnvOBU+ENFoCTUK0KnNBVTZNa3aT+NgZm2BpYWZO5qMhB0AqGwC5aZ
1EZmZk/yyoQqgomYT6/iO6Rk7ziUzLedxbSfKRmtkCTnO5D7rSCHcA6HBxF74ps2Gu4DemQEfsmM
Bby9yLOuy+Zgx733MFVHtfqYRu+9do17Rec2t7zm54z2EFeHbMd9UtqZz8uR50DRgVZy0uXUWcyV
ynTpBtjW0U3MF2rKW2LbGycrbitf47Yqgej4TvXglj2XEPulcE5BXIPCCDwcgcFtOU9QJB/bZqCA
OuL1tgDc3rAdgLDAvkEWvLKUh67O21BpnPs5r8X1RMfhAWOt0VC/V5OWHbpWtS/WnL3kQ5NcFDQC
D+hwQYhX0ytBrw6lJPvZaibzVJr3lAWyYxvb8RXOyAXyD37TwK9rq+JxdEZ8w93hLPqyPa5dkh9N
7Zi7q3KDa+lTusy/OgWAm0LR/4pgr4X7jfTIDFUZ3TKU58nmh3llNekEiy6K54h9Y5+7nTPXER4F
wPaptZ5Rl0/OhmklJ+WlaeGN95QKWhdiBfWrZotT97UQn7uRIu0jCABWg9m+TSyWbHcobg2FAnBF
UTUqrZvGQOBAsWo3VKTzZKGZyP2MIpjleYcsBgm9zrQRVS7ePtGDWKj9boofekvmfpNm7/vQVfKA
FB+fehVJnS0CTSn7TcrvUjMJhAzvWq3ce1VDbbMqxttsTQ6INKCriOK0b8vx1ZyxtR9VCgrbfU6+
8ttoue56/t5mGnXlRv4esA52Yw4LcjvHREIYkFHT4z4acLp48rbvKLZwqylWSCqULhqxRUTUEZsc
GW9RC3piC4XQHkNTSbsX4MZpznAW8ySrWZrLDkOd9TBorg0HxtIveu69eZg3YaNjRrLE9jEviABy
p0p9VRu2iSiv0cCg3lGO8cNgfjMoLEKdWSnQlRHTTx9lJdJKVIdRanAjb2VVXruB1nc7kbIrv/Nx
Wi7akkFcRkLQdhzuQaNaiU/4kjr5hr5OCKgib+U1pE/kXkSOoAIRFfqdaVKLvNRzLqNz0Xr714qg
2cXoEshcummEIJzm231r6EYtZKBqNPTn7ODFqCYObi2CklAgU1kicMTFHxLxUh+RORFIw61DZZHP
cEPQuixOzvygo4/s531loXjVSbxuFnFZXGZr4N96hlWy1pYXbVS4k/E98nXUmu9gUSdnMaHVRK0h
RD+DrIf18dQqqLS4Kjo2XpXd9Wr5UZqsMrPdDpQU3NCO9fJHkxtg+7yjUZo/RZHOD2hakEpm9ymV
mUOy5r9q1aFNqrt0bbSNMR+/WqPi0O5H/0pWr8sEbXqcSqJG56ZO0aAZPB+IWH7reSqA+HWsCJSa
lxqiXOSSTCkXNeu6MNXyHwvfnHtyyBE4I7eTiRdmyBLhmSquwYx31PWNPhoamR0dYf810YC39JJ7
ViIsYCEBV8MH+emI5n7aFrTVujNkq7Lg5QD1jXyMaIPVvpYtv4d+vMp7GFzgIu5H8gjfyrqf4OuO
lP5/xTK7Ufp6M8dAVkNP8UmuPPoaWYIGiYMnetIryqszHhy0PcmAnkQzDv7sdB8efflQ6Sh1Uu+V
PfIkNOiFb+YjATKt1dDMM/vQO9arnunrRS3Eypci3a8pnWs4Hso6pYm0wSwbWdwiq68fax0jE6vo
DuiDDUctHt+Uqa6f5oFSLFbZR+paz/UixXnKdLQwEBuDtoexnEf/MzPUS4yeCJdnRKZzwX0NZ5oj
0c1WBZ/Ha1OaKS4TUS3N+FknPZOjaflKnD5pZhuHLHwuYeBinmP+ixaJqBVvdxv24OTkHsIh7s2i
gSKSlfZW9nhOzmWp4aSOcWvJ4D3ERYLljTO2x0qh+YmQ2bVRLL91GiLhAH/6olNbOppF/aNOaXZ6
+kxxiC7/IZ0PY2xPV5Anzl0i4qNt9URHun6cc5Q81RXZ+hzBIDq2I+1dZUAGacogpiUbdkKLLBPn
Pg/DjG9SXURoWyyhBDZe0NLrc521eXTMKB0a+zgI737SKXTa60wS7tqnWjEKxEfGuwLlqItcKzfY
bMvrNaaYQj6UNJZ70ErnTjqJRtrhwTvaHwSrODjsGh0ckAb/bOoqA0zrTJRypER8FjuK288/pX/I
S/t7m75djR/7ETL1KUcKtgSsQGYBohJNgcxvuY7U4zlsXvXZwcjjZzWR1nmtb57qzG3vyslIaLIl
xpHMpgriUfdAoKx4IXAHBIbUkGvA2+CkeRiq1AiQ5Mmdl7bK26O9ihamrhffLg6Dpdbf6975KB6W
RNGAAZfVQS7YmXbTVZF66z2/IbuocmBcW5HjZptyw+jdqTqq/Z6boJepZw91RvcY3YcCAMwHbnor
FTLTAdhW0N/n875pLOirq3yLJ5Q6Su9amcxzbfXigFvRzyIteioJ088cL1fU98Yb1YZgOLlmBToA
cY/SM26SFkLegjbb0cjW51lOw4G+fh2gp19cgSE+ehlnpJL4NOmVNd40IgcWLOeTFOR6OiFTlWMI
4xlXbRYXRNbFY1UJNIQK8TzrADM2cuIK7ou5GX6QVg0vvYiv7UJ+W4qN6Kb39zayxv5kT2BOuvaK
mhRqqOs4Rn05WhdFV5hitMI8G+D+AkudtwxLMCGgKOyI35QWCdKt8sUTWPxkzmGyUMHHlrtNBiql
DRDY/EqttjvdBJ7nIW/xWBvidgQL66dUDiMt6bwLXfxzo9JdnlBU7FuP1GdKwrxCyDoBWuXaC6uw
BxRsyib3gJh/dzusRFBJ198aql4d19VDE2/OvWNHW43qgzU8g9LJSbwXmMC6PFMAzO5S1TtNJV5H
bncRyvKx1G7xAqDCd2vtMqbJfK7RK/azlG5zg1BQsCDP49djP0a2p4MyrhnsoLX8pqwa1GZTWl+y
SCI7tnVUXrj/Cyl/ranhHGTqPkoJwzXfuIXQqBB53mBI4yYBY87WoaxaG78Au0IFfvqt51MwCBgJ
Hr07ZxW/c8P6bk3LX0OK3JGTmdeWY13RewspDFGM1AD8Ull6AZaXRslQPzGIrVtzgU3Qt2V76tPV
/Gbfu0o2PAyZStqdULBUtTw0VOyoOxHboa1Nzhn1VxrYFWp9dLcuLXhUbpXRuYk9E8d4p6RoRkJ+
avvKvcopF52xbvAuIx7laG91KRwkfgbDHxNszzauhCo6chBvU1KJ1+Nc6Fg/x9I9FMaIkmVMhz1P
b7rGjG/BQyHIqufqvaPFdYSCU31a6faAcGndEC/S5FGjDhlamjU+UoEdwkmxlEdjAhetEM67STV/
601a663SZ0+NiVaJ0jbqE4bGS5CYTvUMZKcNGkcQAKc2TU4a5ef/Qdl57batRev6Xc49AfZyS1ES
VS1ZktsN4Rb23vn0+2OwgbPiGDH2xTK87CRimXPMUf4ieRRUyNzC10M0+aGnjFmkUVw9WFXFCodr
8eB75KYD4t4PTckQqRj05AG1/JhOAXNhEUG3Be3L6KGe/1F5rIIHeqGA5qTYf/BG5ksNSeptyAAR
JJFl3ghMNOTrwrgBr8oXEsyCkxdbGHbnMh1u4FFmBSLx9/9GwSQfNS8Xl0P41Ca6bhdo2S0QwWO0
WOJ2G2naJsQb+uj5andE6aU/9hnKS23AHHP+eVP2zbKw0o45laHhUd/sqshwpVY3H5rYvDU9uMgM
c4qhD502nscLAj5Qqek/R1OjLaBwMz72a8PRB1XiKUXDKu/Dalm3uPyaUF0cYcglSI7hO/PKcRVW
lUabWleXcG5pW4nSeJDJS2iMxMoybtJXYZz2oijlp0iP+vVUHHsw6OsED/bTxBULkb7P/GhrRWVy
n2qEYybAKb1Xi3iGfviK2tb14srYxT1qi1LNRFAtQEqomTYDdgS0soOKBriwrMIAh/jG6A6a2jE9
6T1zC2hHcbKqvW/8aNdU+bQu655pjRafqjB026qPtsOM+fImgnzXMU8elAT/XjRtmmmLk5m+pLFP
Zkc6xSHQvGSIWrkM2eplOlYfphfRcIuP8hy1/QQStJ62ldNiFSxgu8hsdK5rmZIseuCgBHeCSNbV
+7LiaNCDkqkfHss+QCyAYAUAAZkuT6BgUx7Guq3kNQl7gul0g9z4XtF0/RCRbFI0WStTGdudpPYq
Kp+ecWfk0Z7J166uqslWPTNfFWaINDGKiy7LT+PCEL8ZSkCs06qHfXkYjBFZNvQKbNWYyNKSAAlu
XaemHzJHHMlDAlwQyHMZLKrRDfHV8uSPg2wrNMUI29NaQbhzSykk++HDNHXTvU8bActNsC2ZInqH
OkAsU0F0rrVEOEmkKFmOO5mHRnNQ+9UibkuEzAZ6AtwkFmNBMyFsjK4QFtSmKMXH2tRhs7TqPgk7
8jzDMLdqp0N8CGE1JCKsH1+Y6zL5jqkgQFVFeRSi4nNMqhuKiwYra7zTC4blgyYpB2Ei4gZ116Fk
HSdu4uM9N+T0atsq2otoQTPAQ3p5sPo7gBaDQThGMgWKv6iio60H2UIcu8d8YD4yYh68CNsMCb9B
7XeqR+khG3eNivBzHTCwQUUn3QpBJxL12/0AvGxjjl1vR2Ze7snMjv7kdauW9cZoHV9NMcivlHUS
aCN9Vw3WsG0GtaJ339XrQm2XjGPbFZVJstUMoVr2I0i83H+G2w3snZbxemzL0zikHA0o9LqcoU+y
TBkUKObc/HEro0IxUxCxCMVFOivNZO3FSrm0PMBVje5vWzPl8Cyqc61QAXckBE7aopInZIHiTMPA
LNZDGi1GaJwthlkDrmy4NuyGWr/7XTjyJO0q1YV1UE6ugTcV7QIQBJ22BpOqnwW9khdlqyXLlvtZ
JbJx0BBkYiDX6ctYpI4uRRlkuOBjqyRj1TZRXqCIly5TXaWtgwEk2Q4t1z4FN95F0YPie8k2xmhb
F2V9Z+nNfoy0xlWj6ISSK12SxMeMsFTbjRH21EKNn0g7P2+l3dQxHyzmw//3z35/6ebfepMFLE2r
RprVaa05qW4obqXXrq8ZIlrShSks9CpaqThNbJRhFHfh/Ivf38kZY34EreaOeIOY4cGsVuq5w8Bc
XiB8C1JB34aTDUrUPCO5DNz96jvlJnSkU/ZkvnTv2GAwLgwekdYVaPwuSavUB8oF9VyyENRlfzbH
g4fdGfZZ57pcI8BIvJnbKuMCGdQAQ89nv1sV68hFyHedLfV3fnCXX3T+KjB6iXojt9MH+RzWx+nZ
iGw2BiA77ZRZNiq71c3Yh6vpIIgrwX2oclD6NLnt6S6NFtaVEaH4ZmzkY6QslEv8phsrFa8zTAPW
g1PGTvZRXGMabeXBKO6wTtDP/oOa4tfy1hUHAgLWegrnCKPMbCfVyxFfJdlpEXeI7PYAMjpFIjmj
YedY5josqBiQX9x7yRoojHxfvuWi3bopOpnGVRDeuXXAeSvlFjdIuS3pMfUf5QZgScMo8hXS+3DE
M6WoFsW2WJfxNb2QdavZBml+EbgiseMMh6TdZA/Rg/AClIBWErSHZb5usT99UN8SeSeLtjKgc/fZ
HJSbtY1Yqm6bgj12fYaJNm7xe/BtyBxHL91r2tnKOXDMEzc3LtT3Yd0/FsO2ewqu7YO0qpQFUNuD
QE96sscLpxoQojUVp7QELtIdVcPGNTwBhWFnNzF3QJMI1wj568geumWHk15znO7q3on2VsY8h4EP
7Uo0QBd9tKi306V3ob/kK4Y9QrRkurUzEDrHvGab7dMH6U67Zv1C1c+t7CYgfA/qVk7sroXtvrIu
4tm4yiN0dkwYUHrYkF4+QYGU7InecLQQ9unOPNA4ppC8RptkmFeAT8Uxuv4jA7tulX1Wh/JZOA/b
BIT+Ot1MS3V3Azi5DA7InZaPYb0AUEM3+b0m5X2tHHp/R+ljoN1vYz0BzeGu4ox7gQ7xSABOlU1e
LCUcw9U1SIyGQ/VobQLA1/XC2IypLSqb6GaKi5ZKdtgaNJnZqk57LVfZkTocLMG4EMRt8JDMuGqH
N4Jcq1859V62o61/GW7COjpq63Bj3KrspIUb3Xc833mUzvLJ25CbotOdPaKKGn9Wu3RBGIQAOvdW
Vz7u9iBBn2snf6p2Hm3Ax3alOsI9XraIYzd24wbBCjRJcBxek211ME7F+nUIFvVeWRdLULmlYzrD
Y/wCIeRinMG45E+wWulFw9CNV6G/DMxF8yv6lTT27KtW2oAQj6JyalxpR9OnfyGUKW/M+WZAPQjw
Nd3vBFjeUeHBgNR0s4v1hjZ/+ZLf0ErZWcVavTY7tM7L3pXe6pdZF5sdvRQO5UZsF6BArQWK6E/l
xrxIUBXf0WxxqnV7l15mRg9QXJxO3PiS9K5wpVcUNbxS2kHiFauZ9/opevUYUy2NtXaeDLt6LBLH
xDbbnn5JqKgkbroXL8rZOgfRhjaYt5loIB95QhTrEZpAdv0mYJi9Jt3IloyJ9G2wze/0p35lvHh7
bGvXmVv8qleBt4jeynnSZFvpzmB6wj+O5DK2yraHQdSLt2uN++Sc0OvCK8FObvTtn0TMWu4i1dFI
mmDauCkBCPIMaKBfvnjALzBqORJt4wMc5zhCgDn2QGuUBYKI1RXOQslZw6KRgYPZWEQAfdTIPVPb
UzY8ebt4CF4FA67Ron6nYh2WeCmATmQYi/rNsnalUwD6eB3FDsrbaO/zsllMmbSYj6YZ+2Cbd8VZ
bOgSOh5HVrgT+rWhLQBAA6/D+2fr3dRioaKpUt0DiBymk3CRmTveRzfw3AKtYPSE1rW6lA6jC/FO
dZnGIq741r37R/NQRE7niMtmL1yGk7XHpoIhKhnDwcIu++AhoL2I9sKKKhEehnLlRJTI3Z60q3Ey
nv0LR8KzsVE+hH2Nxr2NcgRgSkZebOjArR6qLWCgEKToQryzlumCnz7rv/wdMHEkO2l5PqN5qKK0
y1JlRupKRwvBiTWDXGtb++AUFgCARcVBUdO84H5Q/RL9pbCNXkRe6b20ke7K9jXap48eS5scHLwy
3pELqjZgMjhsIGHR3CWEstFzS+Kh2K/VTV06/iYdV9Evq3kQJtt0tJ4jUz1gJ8agV7AcX8PkGb4W
v2qfkRYuXEZKYCoM1vlGODCCBWU9OgpgGQYg7nQOsjVqQ9nSd5p+ESwNoNlnZbTlVfNgHSRxXewg
QWqGXa6Hvb622CbSnfAULxuX1F0+hZ/+Icod80PsNjox9YSJJ9iF1jHwsCBpGhz1PXObHTPOlFss
bx1WgT3aAwsMGRZdsMyP2bP1RI4u7UvBhr/PGFB4pc8PHNf70I5xb8unWLUrDwMp0W7e8EDnZ4F4
qDzCgiOc9YvfnXW053eJU68xzYQAtC4Pvt29ZY/ydXxKGaO80foJtuYuO6bqsn4OHgqMat/ZcrOs
6E55E+55uitp6wUOD8zo73gQU7mA4xxe48C1rHOEJ460kRmjNbQ1eUvsaVt5FMOtbi6HjRbvJbtz
pfUESOOpcRHqs0x8nGz9w4PfPTg1NhY7T3SMQ/erEV2P3pdML2idPdQABhfdTXieeNLdsqcYuzN3
ocK8aZmN98kuyXaea1H72+U+cNU31Tq3KLiCbBkX46p+9zaKsLCwi77H4EPoV/UNJyv4i4jhAFFN
eXg7CIrjUg4ZP7v9ndbuMWGFjSHvjV8Y4sD71zQbowrJ1s4tx71wGck3woX2UJ17YPJvGZjLpQDT
4yQgxc9syWECCYlSzZdszGyNL4aLVXM13bHC6lNabKTMCUSkA5iu2e0OwxITKlK2le/584aAqD1i
AMvxfuh2BiK2YCtjJENt5kh6sFKyFVoH1OyhfiZTiPKbrh6Qxa3NK4Wk0B5I2IrP6r6xLk3keqSh
L1G6kc4EKOBPcnijKZjd13fhXQanctuXS//SPsZY4TJ40YhREIccY2OSuBTvorHAJsN/0PBOgKey
oioGGaC7fn4sYzThcMlDgdQOj/6r+YJbe2Mnn9G5ezHo3bndUnnJ95jBbttd86zeF8l6ZCIMpvSC
PaaNIDIcqGByg9QplqXhWi9NukZbrkt3ubIYs7vMcKAABgvTu/OnS/6BkUYAc8Om9AtNUvNPX1tC
98h+we1K1U+4ZSOWeEtoWIlug5IDODgDvpHpWxl3FS7lW9qkV1R62119YdrpPQqCPR2mX/lev+RP
kbnwXPPqk35tswc4qAulWQxw8w4FwrS8LKgj+qJks/KWWGznUlpUIFAWyY08rslefbT/aI0eBvp6
j1wn5FDIAxxf2xhcN3Jz90zcvAINpLNwSi8wZRCEJR1neh0BFX0D7Dl9crCVECN2PqmEbXo78RHc
yqWm6tgKiq0xaz+aLsbMPL5uWmhn7QCOPnoYVxhgqG8sfGHbJVvyVgg/Dg3z7AWP4uqz3deOxJbh
eAJVByD/AZ03Yeu55C1Oeo53SuVoq3ybrMxNeDD3BVwwkyx4YRyCOzIH/4U9k+w65OigwKjrRrSL
iz5ti2g1821jEOzLyrp6UGNYbdpWOxpYNe7oq9OnUF0PBl+xitkRmPVcGP/6LxIBi4wqciCWZLvY
XCcPnuRM+cez8FIML2J+7hKnfKLrjKQtAnGcPmsgCgCpSc+G6jqo5dq8b4ul55PWNzhrkvuItvXB
y+BUjUnjKWg2iBUf0utwM0O7e7EMp9qqgU2X/WPUbO0KoYXppKQ606li5LcqH0WX1+jde0CKes67
XUDiJyPbtTJlN7ixQXOQ4yt1m579NSBbk/i5TTbJPn/tTNvfJVf/WFBCWeRKLYCdTxoB9+ob8xkK
URJWcwlNxtqDWPbtGLD4Njxl91y2dBJfxLNypZnBx8KOokZ4huvTgUgGzr7LHV4uUqkv9O4oFJLP
2tsBIJmn7Ff/g2icClsQVVhePELYfYt+VW7ESG+DkNy7h0Q7qovUfOTIdn6w7uEy0tcr9oiV1QvN
qZfBRxoxw6IecjGzZR9V22jJGcV6aZ9oFXBet0+0PppyUUFscWTHv1Pvhed0Jb6L46rw7ZqteoqJ
hwA/eeTNKyp36nv1i1OrxyR7WuS102+CzlGW3ru3qx/9ahcB5t3Ie8Extik0t8ApO7s1N+KqfLYQ
zRrYoTzsX0DoBc22cLazDbASjjestLV1rs7NDTDnozkiw+PQ9WWnz+4zq3EfvJJVR7+IflLiYPGR
vI00+Hz7s8PBkVNBxd3M5pRvHtESwXP9Q3tidd4j4b9OXctzEFC1dsYR1Xfxg9kCoAtreghoYC4N
BSi8rb4Ie9HFsEhZoiceOkR/JPq3ghMcWFZDvcQQYYu7nnSSLnOwmUFi1HDGRjoVcxGLh2C2pp/n
H8eb9PRUSozlHdo+DG3hnHMwli8JWPbFsFKPLBxeUnDGhusT+qt5n+R2+Cu6du8cArhirbLn7Dqm
65xz4uyth41xIUaxKYwPpm57ZT9uI4jCzzHSDcliQih7MTw3vtNOGxWlS4UsbRFsyIi9T5DjlOtg
b6NP9O+wHGLcyNkTHKBXifdEed8eoFsccGCLrvkxfwWObu3n/qbA1Gfp3fuXgP1ke4/JJ2u4eyKF
HrfgMcVzeEc4wvlJgHJmM+6qH+tH7bl+JDwG9+IOIsGpXPWP1K546OyllbHbxGdxaTxV7LYSQGm+
IngSLLVncutb99K7TGMeixsANcEZwZFuO1Lp1fhEwY51Xr0vZg1Np16JjPwY9j1YW1bTW3UuBdoy
ixhQWOb0V/NpHHaW0x299354jOqVkK41cZ1jTs2pv2hc4xjT+mfbwPChiOuhMdri87yBhmPZ74pf
3kqT3Qk7GjKAdiWWrr/mD+ZrbTceizuiIJhDaztysdW6ukeraM0TEPfKsmYgeINjHNhYBtGSGDS4
QJuQg5Lh1nFOn+ESvmWkZcFyWIofpbmO6yUB/FEgkM/ABbtwjUPxWj9Bp5ApPKWzcAuR7dOajq3U
qmsDEHRvJd5WYDSz/f1dPOgdDNQCL84JzSejYksD3ofQ9OLHHi8PS0usaPpQCndwZQMx3oW/fx4D
wkrjpmSpWPGuljpzGVWc43CesKCMIEwpU/IkJEq9MhqN+9ZrQd6KGu5gEFbjLYxDJn4R7BI0mhag
lEGI9u0pFqNynWRcT1B0UJ1HNkM/f4mA3SxaJhtwvCcFGFy9V6WBdGnI//cLwpOHVi30NQb1yXbo
EVZvVBLKpEJjyPq0PnOMdPeW0JqtDZyLJiz4hGVaCFQqv7/o0y0xBH/NcIEmJgDjYok5M+lDYD4C
sqxcfNnZ7GUJBZHGswr3FCQHLdpx+hC16CrEJ5+ORV9gvujFEtTnCmld+UOOxdrOIoo5HScy7ncb
loz/yrR18pKaCwVS3Ghhd5f++KkU3sFrPJkUFjsytX2KdLlmq4jwj3kRrSq74JUxhOknjsfhbOCl
u56gWtCZYXDmFQ9q/TiqoFfn70NzKEGL1B9CFF2tpLhUQ33fCFM8q+Uv8iF57fWCFur4OBaCsm5U
0aWzvpJG4xSPvlsI8lGh8LQ67z6T1IvhURwZ8uwCPlKxVIorJ97ZY7iz7BvzoWgnbRX7oIG8Ybr1
k3zH6yCByVWPPlHxYQqYaRld61Ti8G7KmrC1vABGH26ZSrWvs6HetLCsiDNJsqmQu7SNwe1F1Okr
AdIJZIxx7ZXtuhP9cBGq8xSzNg5mYg27LiPJtDqagQjPMwaa1LVlye8jTWOM1wzPDgFnOL7kwR99
nFrtl9oDfBRQ05oFpVZaQrow635BYD9GZUA1LJmL//f/Bdm/U65BAuhPQRcT8JKBn7MKO5MP/SLo
og+JnHWCWbm9ij5EbiFT0HFeyF64qVN88dJyXanRtkDuDImK8fbvj/9b32X+dEtSRFNnQqR+0c0x
Bm1otNyoXDHuf3mD6oi1T+sgooshzAAlr9Lpdolwpf/9udLsUP2Hjg23PXuKW6bGcEv9aqQtokE5
yINUMWlJUWODKVbp69DoT6MOF34SQdOn1QEa3kG3wHMyTqayzZWNavXbHy5lvse/L8WQFVW1flt7
8/v/aNxIsYZcnsKleCKyCFEpIAshfAa5CSryLrjzC+aTsyAMy3dgetbdtFkdHDHZvPPHH5YDful/
XYssgUVVTFWTLevLatBCT5KFHIubrMwgVEUc8LOsQDIWrwFcNG+2+fz37SvfLUAZiocBxUTUVX1e
Iv+5/ZiJ3VQUQuXqGe0+o09vhqKBkyTTaqcG8CaP35Cal6LwEIzJ1vgIq+VAag8cAJZJslUSLwJi
jIwpVFokRsn1VY2/5MUraLcwrqrqwQQDUowgU5uU11u0jMBLlCMoiACHLUOzOf/7rr57p7KiGFBk
8bWSxS/revTVglPJr10z5SDUkYex9bL/YfP8XqRfV44is3c0Ef0tw5D/fHQDTOexseTK7SrtijbN
uUuNXW/Q/G7YMQUtWKPPzshWI8dg8U1vboZIO8D/GKCvJ2c9YEUldXHq955q7nn368JUP61m1iwp
XpKyOkwjAhqFXq7F2juJbfArr9Jq9e+HJc+u7H/fh67JomVKlqTOS+Q/S8DScEjyZYVywCI19Y0c
tQIdjBOjljHlnU5VmLopBqgDak+Ybq4rE0uS5MGXegCOMQoj+vDpW/KnGVe3etZcUHzUCqbeP3mp
Wf2wR76NHYrK4I7Dy5DxrfjzcpXa0nMj5HJZWYtWQtUGwtVimmWnpLS7xYzUZ07/y6DtIoXepQ8A
jp6Mjc9W89O1fLd7FAK3qIKoBxj6ZQn4AEskwRwrN9aYnhhlPDqz2sgY0BMq5RL3ZfZT0zFi9xlj
oOL88e939+32VbAYU0V03nQW4p8PA2uX/12DA4Aip5JkmswobNfTeDPbKLLxOrbreefBy4oRBJlf
TidfIpO+0iwnM0CTg8Y+fHqzIMoE2H/RRNJnY8Q0XP1DkRRo9yRU2djfKNZ47QLvDZ2IHTRKGqZR
t51VlppZhurfNyZ9/2RN3eA0llX86v+8MewwGxaQWLl1vtNaWuy6AisQ1NpqQGqmicAST5K1SWic
Ryi//PvTvzsXWWGz4pmI4N5ss/LfHaEOntqqKWcCRnAzbJSu4sQ0teujNcaat0jLaJD0zQ/3/F3U
UkUUk1T0fVCy+yInFw9t1o1JX7nTwLsEcPOim/nLv+/sp8/4cmeh1sjwRFmwgPwOk16tVTP9Ifh+
uybZDJJisS8Ycn9dkzhT9ZXcsClKaaX0jABGoog1sMC0PMMrYZYJUsOlVrYH+DJnSE0M48EPJ8k+
8cpdWHUHNC51x5RRPh8TplQGHYNgDF7Cwl81NQjgTmEl401wCwrO5nEWjPKN+yL03mbBMdMDpfHv
ByfNW/nPKKmIomYqJrHHArL/5UxRtaJVsDakeAOcbjcc4wjBp0sZEBRS7mwzo05usLsZOSB34wsl
U5OC1LewMuffl2J9dyUGrj2WrMmS8TXolLohmmOhlG6Z/RJ8hu2BTP/aaCTmuON5qBpvpyBYESi7
f3/u39kJqEkTYJ2h48dj/n5C/z0nfKmZqjgp3WkKsD9nT9Y87EVedPDRCLqV91M+NK/4L8+c+8P+
FeK8pqhfs2MLz9xpHE3YYaqJfgTIbFLZp6KKHv59Z99+jiqLEi+YaK7Od/6fO9Op4RSrMnLXpHcz
efJa6CEzlN4PuaY5H01/3c9/PudLUBOURPcAjuQukhSNYKkOmG+qfB37XWABUq4yV7xPwnyT19FA
3C6e1QhL2ejK7dNr6NpuJVgz5kpJlwp4LEkJxFVEJjR7LHPF2WjyO5QPehBspYrATevTM1KtAfp9
IWZr9EOF5aCJIHpR92ktE1CF51+wAHZk2aPMj5SNVtb+aupWeRqk+15lQid1Rr6wfBUAfI60bT69
wzMXNj0FJZzJHngks/yife9MEXhBHPgUxPDFEBR57Q2H8pRRmz804NXMZ8kAKYHsYwG5qcegbQMM
SbrCY8R/JXjuU10EuIq6jjaoZx9veBFNPCf2mGAbmkkPc5KMVaVpT+JKjqYTRXO59uiw5ggL250O
3SaKAQ+YQ/AQTtPVD+/+vVKkbw4mEkpDIxhgIqdoX7OlJJkEhTItd6MUQQA56C9dkp2VXr6YlfVG
N6KzxTE+Q+d5tNLoVFuBikhTD9V/n4fadszUC+T1J00ql1JQ3CYheZF0rLplpansPJHX0xjQ2Cl1
JxT9h6rDhHQKvHYBKXE9eOJHVcOvNuIztDamVGrwkHeMTgUEQRXrLen7i9ZYx6lpL3JMy7XzVmqU
MRBJrWNVBksVGmGj8hciXC+UoXWCHi5ndE5ldQ+X5Cw33QXKnF99RGO2URTpY/SltScYR/RgMNvA
ZL7NpHUxMHoMeeyexxQLxXdaTcuymgBXwFlYzNcpq33s1EZ7CXTp4/ff6/R9nddn0LdO3aFQIQPn
axILOybP1RgLtpX4Wked6w3ENEl9UuRsA89im4TZAbN0HBjVOz9GGyKobsKUH2C7oLkTBLegj5+r
oMCPM0CTx/OF+yarD2prfFiaTjffrB5z6IinuLPgbmUnqHH5PTUoa8qDcPXDCvnmoJAt1FJpPmmg
Mo0vwcRLUS2VqxF0NDJkOQrb2wbl0oVu0YdMK20VptZHCIAdSEYFnEXktcf1wBDUU3r3h2uZj/Mv
AUeRDRW5CQstD+triUKXpev6Is1d5ECAp2P2IIQzUS1dmuDlWl1Ch1vJ0Vov+tfBaN6lXLzUFcia
IDDVZd4VTBNNwd/0zfDDISb9XXUoVGiirsuSiSrm19he+ZhrBNgKuj6UAfpdhQlUlsEL4HJ/5w3V
M94YqBMacuLWBjpbgdBv2lb0fjjUZnHkr48IfVvOM9PU+O9rrdiMsdl7Y4u8rHlDESBdw/9LheVv
3RBIHfYQDeMuSwAnKvmmmtU0mplzrmKXVoVJBKNRf9fSXQKdgLb8cELvbzrkngD8CWKJrOJKaYGc
9aoGv3vhpHQJ9xI2MopzaGup+YR7sG5D2Uj+78WJQn2EIbKo0duQ5S95WB03RRLDqUKhtT02ssXo
vXpFgwpfgupa9tk1aUegP8qEWEz++u+V93cGrc6nqWQgCW1YmvYlz4y7AnaTFEFHMRk3wVdyhnG8
0q1bhXq57+X0fsIw4acc7e93SdaO3LVhkBgp+Bf+eY4XdZ63ftcmbh4D+QRLWMT164QHtqBEd5oH
TjqDIze8ppFxBkX98e97/p0C/rnbVFHhtmVJlXRd+5qY+WFSZCoWBe6kNSqzxY7VoctA77ASn9S7
KNHPHeQAxtsaM2kBaYue7kTZqfYgmo9Vq1zb+ddmGN+NNVz+YjDpmOSv43ivtAdk/LZRDkXfqH56
W3+HCS6cooOkXdO4/Dmk/Sf/KTX61jpu0u5Mug8U2MCT+RFBwkeC8vzvh/TdwlBo+uk8JjIh7ctH
BUCFPbOxYjfGhEoxYHj4xjrV2gMC+ROUMSrKxnr892f+nTBzeyimK4icz8Hma9qlFghrYqoDEoh/
3ipe81G6IsngiIV0+/3IYy9dqrLxw3r8O61URUpyRZyTdT74yybQapoYjWfErtC22zHpXFWN70Jd
3P/79qTvnqkm0u5STJQF5a9tXNKuIQz5t10/0856Rw2fs9FouHFU5s+loOxjVV5hEL8y0RZQa6Js
pcC0asdNCCgQkSoNHbjJeBS8n1bWN+kSz0ASyd9NWdSpCP9cWoMgD1kUQfut4AFNYXBRMK0PdW/f
hM2u7Z4ljMNsPUIjSvppqWnzSft1P86hz9AQCeOk+fLZHCCNhcpR7Foa4hIqRD86IGgtiEZOXM/7
TYOmmw1BE7kGlEgyxeeUNkEVp/5dAAne7jsPT5MmPPwWvDUliIAmm1qR4B4PaYxiDSeBH9psexpm
klw5MOMAhRRthilHdp+okMiHWUHmt+hYU6gQ6GGTwBNLZkbb9beWgVCaS61HvOj3H0cQz0I7CdEn
SOS0WpGD6/uXpta2VYckw5SLMyneXwWmUuJzAwVYCN/o64F8GxD3E/LORYjLWshS+YrA86qYy4Af
Fty8Sf96sKY1t2bwl1e/LrgpQsM1wDHaHXvhxYvAy+H9rI/btAKNViKI4mntNs9QIoE09QE7Z6kU
9enfF/Ht5sJygPHF7JvxNWalaknygIOmC6cTSBW3LcbS1TSaH4q2b/qNrGBLp+4lqOv0+v5cwbDd
lKwos8TtFYZOYBPNFskO4nSNiwkp1BXNA/DgvJtG0c5BK+8rr9v35vTThXx3uukklqZs0vzk6f95
IVMkQiNGmtWVanQvWr44Q7Wu/dc4HZ+0mcpZ18lbVWrHmQifmm//9wfOU1A50FVTFL925NgGehcH
RLMx9j7m512BL0sr74dgLf9dJNMEIzIyZ6B9L3/dtUMdZ9KUEzH0mBGDhc6/nRQJ6CzjHI8SKg/E
rEhp3LDTLbtvWOUoz9sdGBO5QkU8hvBA5eBOFinvPL4LVesxRTNH9jAbGIAH1hIAp5/D8HfRBhsK
VWLs8E1bxtQrEwm/LgbZ2W6FvtkKRfHKo8TLU96P4o9R/9vnJCto3SF7Yf41uUl4SIZO98sd8S6X
WiSR4+K1pW2KJKQJsiYJ39rkTUX4pReQq+rJSPVyG+Kh9MMxZ8w74Gs44EUx5FUlBXOSL+ec1coI
PPll7EIyhqWD0L+J8AMKlCWqlSHYL0hSeVOfArIJUoKzZdZr0Xw2TPWKU+M+/xx8qCth2rk16VLE
AYnUdICVA186SwLZPmgHzfIOYyNfzYFmRsFiEJXiVW3iB0tpLmmRv1qDuC8QqsdJCS5T9VyZ2rL0
BdC15Eu0qmlBWtdJKu8V1JoKK5yFhz/DnGF7YKbKEke/PRzj+w77G5S4q13QKshbiCsm/I5nGAie
6o9ZSJnLshdBnA4ispbyPmA52LEWorXz8vt7Q0+Xv59yUdJRCfI3XCN/yK7Vb9+9QYeV+Ae372tq
X3n13FJIOdlKfJoRWzLjbtsz5HTmDVH1PfigYHQ1qa0oYN50nnRkSdeoyl4jv3pvg3oziepVCMky
m56AXVblBS2O06RWPWmptYir4D16kywkR9oAUII+nmB4uTlaZPGsM2UkOshoQf/oWFxmoeFlr4B7
nGOxYvCr/2HvTJvjxLY1/VdO1HfqMg8dt05E5zxIqdGS7C+EypKZYQOb8df3A3KVbJWOdTv6a0c4
0iSQQCphD2ut93lVCPjgpQRqnRYlQRFcy5p8lqN80A28N8DQVJNpJAJvb5rG/dwqpk7TxxEAkZ0i
tYXW59dB7x/UeK0F5aeiGh5VQa2On155xfDBr6C/0wVpNIbToJlkrfF2vK9rPNUm8u3d6GtP4Noe
gP3fOVq4Lr38JhZfGs3YGbvh2Z6EZRaFO+GDWjhnhW88uq28yUuAeq4g6yemSNW27img0P18Q7wH
SZUnb8Iq3f+6EX+vdSWmpdmM9xmP/WPa3UJb7augKHZdTEWbk+/LhvhO1t1USb4fRXJQO2djhCi0
qNIcci6OOpJFpzY3qaQ6wgmRzoQXqTN+jXvzIXPVpxEWXOx+0rLhManVD+ZU7/68mkZaklwMc7q3
va+peHFUuXWxQ053Ku2uomjoLpDiqKrRVcBgK8frboiD7eBaH/oKvTOw5txT5FnXLI+2+ud7iyav
k7VZcm9hnrLUuZu13jzjqdlaxcpS4huU9YdwVJ9Eqj4Rp95AbNvmnX+y9OYGaf4ikbh9N8CnDTU/
//Uv+U4AhTtvms4YjMGYub1pdTO/MgHO80uOsngAN7YZRushtmgug9BZMD89U3NiS4FlnbCdPph9
cPfBFbwzr+KXUT3DtZlguW+HgcIxI5nlRJfKob2Zfp/O9nZBDcRcPphee6OqyV2R2Wf4DZ8i9GTU
eRSx8RDX45N0gislNx9yIPuKiWrW0T54Ot/pjjWDqhrPMOmT/pGdb+Fb5iNxaCqhG+bVxbNllbcp
Fojwbsort8k/Sga/d7MY2GzplqZT3fK2IeLO8Atc//Id0YFNFVAND89kAXl1JezwJg4HVvYfPM7T
b/ym5yVfr1qGQQba1L2phfph4i7Grq9Un+AViuX7kTrGHm24I8+DIv8o8O2892v/eK4395unxEls
mlOgzIOPVUc+AlMNUhczHC16LPsCAJtLWaNpbEO1PI2icBDhuEcX31xuxxWS9duJ6JuZziYgn1eJ
Ya8W5j2g+oxMPu4k4JbScSs0/Os6R93XirhFEhuC0DckwVooEkfnKJrqdiYfU6KZkX6EzSeezVzb
DQbjQqsFuxKP+zrU9mXurPOivRiip0B38GnOqaTDlRwNNiEXvS92shi2aukdRdWevAzoizJsq7E+
KV15mwDwaRSkpghA0/Y8a4e90aBSK5tvcSxv25qrDPJTn0MwwaPyxkrJlOgelkYFIu1l5ICwSftx
If5092HC9KwwPZgvvvqAlc3npLZ3FcgyZTCGJSBtr8fWD5McAyLNpkSPNhMuPb7KxqRKEjWeebCp
CXLioNxkPZXSavYoKM0isljjgyWPYzCksFBz+hG7xMmn4A4EL7A1jVEHihREB55glKCkWrZx0FG4
KTvYdICiuiHGIKJJrpuMQaLhmYBBUjXlEBN1n7JEWAnWKeydcAtZiJJxItgLTBge/JI669gztjm2
QK4irsDoodHhrh/d/ArU+coQjMdwMtzXOV2hBTUuQS/c4h3kJc8e8iAnqm9d3z1abvXcRsVVUOVX
Si2ppfCpeTKRtBdfa1e711N0i3lS3MX9HpbhwrHB3ZI4uHeAI/kCkTeQYi/chRbHSvxzFVOrBnCA
EVobqeynW6K3yytvcI6uPSAi5SKndgBI+pb61q2RwD30w7Muah4KJ+hXeTNsf91cvvv8aI6j0TgY
lK1Mk+ofnlW7rEs52DRIeu2vKpsWOewuB4HjBVVC5mCvm9E78hU/aAffG6QQ/2D2SjEFtUpvTmuF
AwyVYEBFRvpHU71TnmTE8/MPWqJ3uyOLEaZBxpY0ovfmPCbFQcDrvRw/UW/XdA2aKEjwGWpdoikF
5XRAN8Mrr9LPI2xxSu3jkcJ7LT6dqmPzNyYK+3bi6ImszERnkVFAw5GWVJw21L93in3G6hOFAkz6
3IUfjNc0/uswouIVJOKZWgFIdgk+NhjySFldJjqWWq599DOdDJYFLNnHiKaDnLnItJxHsPZ3QZo/
FYG8bsIAW1puv6EFpoDbVGtVKBRyovkBRiEBAuKsa1ZDYd8aDRi4hOayGaYcYaos9QpaaThMSid1
eDTycZePGO6EzlLznFMWqhTyP+l1QmFOiwAfX6+FY0TXpbiq3IIadhPRgCrHx+nXLCCDof/qk5Ub
23dMpZLMBtowgM+Kryp4S5B7GYl88ZWOwoUpYxfSbhhw9FZaEBGoaeNzl0EqXgUxOAWiUHXmyJUe
twFRBjCOGgjh1I+2WH7gQkCBukzFM0IqwKQqbO6+BctPYUQXmFgaSPNW9F25Gaj5d4QMwDt4KLQ1
OBTkHp3WPtQqIsq0ChZNj8a2je/GREDfyKYicTSfkc8JJqzgr5/B9/pL22CK7unE54nT/fwMRmpt
ZXnS5tAPyTHpnzI7PQ6duk007Gr+n071dorWCnjDBcjHXehAUszhC+fE2MEkLjupfPC13h0l28yr
qEuhHI3p3M/fSy11UZRmxfdKdnWIm16Qr8O+2Ezj9lgbPmsB9mIo2cENf/A13xv1EKUhJMVQi3nY
myGyXVFWkKc0Lz1pXwjoWYbkRcqTE3pHTfD78v7Xf9j3z2gRyZ+MTf8RbQBOTXULHMNdFVcIwKpb
qDKPmj/cF2n1LOlDoDqtf33Kuel4O86a6mOJdVKt7Lwt/hlrAdUfB4Vd3GPSbmJy2FLjiNjSw2hU
rRajtG9q2Ex4wXXpjevelgkUx2pgjFB1U6qvQGMurxQ6qhqxKzrTTDIijcatN1DaYCkF1AmcR5zM
OiYUvRHo8hHFjXtbOPZyrMZt4Au5dFyetw5VGl4DxLaPLRzdFc/KMYrgS5G8rZeaf1OlCOMkTLjM
M3ZFpn/qvfIyV/Jh4ROJpaB5FcoQmjC+5Csd/wRisx2q40l9XtZAkygAxCSsWDL7zJdw/D/HLtQJ
Czjer/+q79613LMGqSBS097bHrHrfbzSQi/bdaV4Toc7D9oIls178HUn3VzLZhWjdxw/CmS+dwPB
AyKQSUDX/MfMoG6VIRS6ne0gVD/HIz+fN9aPQyofs6kGAzfzK7g/t7/+su/1/mSeqHhXp5d5dP1D
7696VUJBMuTDhC6kAFez9KjTmrr+qrAOsatdpEV5O41Pfn3e91q8H877dv4cj2baFpaaIWzut27K
PRa79anTtfuqaE+/Ppen0cy8fUwIgVIkxrSUVuFNqFx2LoYemDLtjDy+7vu2W0WUrQdEY/Uqldi4
iG8WZm5kn8btoIZo2V2YGcQNNX5o36+dhVXvjOApLaAf2XZ/EQfGFazKPvMBnBopRX6K9hTYaLFq
E1ieb32OqZFc6zpleT22ezWMwTAGnGONn2QD0mRMbmgbYfdCntqE+Z4xLbJo1CY1am2c2+5ncYnt
xiq2T8juvFNSoEYqFeYbGvjrBTMvAsYFY30lv8Vmo0YSQtzZxzu9tfC4kzVuehhDUkq1zq3uczua
HSZwTHs0aW0p9zr5dgDJuQN+iacJXbCEMZEsAx2GcGL0V2YaHqZxc1kZ9y4j4r7m3sBSYR2E/b0Z
jNhgydu4aE7YPYi1kyjHPrHWHfjZSAm/KWM1rK1QHvCYlSerCnGLQvyKQ+8HXcx7D403GVCTeOBp
fVvUmaaipu5SEFcXzK4K474FRyFV894S1pGE773EouyDll5/7+b1qMlADeGQKn57PzG/DPAtpIGw
U+ekA7yn7NbXV1q9LCHhRpM7lDal4OrI29l+jKVh5p/6KI53QZzdVA1pTaGT9s1w7dDjb7kvHqi3
x9yqHSe0RHKExQsvoQGoDjZrnbZIgDULGsSvn4t3lAImGgvqPHSaG2KVb56LQBlSaipTmEd+tqF+
CoW7SsS7r7STmfGt8N8SiwhRnzLAX0+UELM9z6MweyiIkAcIERVPbtuGVljmN7jqUb+F1GmLawFK
XPjtWHqkd62x8W0DeLyAeCkVDChSdbKGVvF9jdpw9+sv9U/Hb9CPFA1o02DKJfwz3TE/tGiePbiZ
1I101+vxuiSoDkrNvZUFVhaV3m80zxerIgMdnunabQhfgTl8jrw3wBtE5sk2SpgGQK10Q/eDdui9
QgyKtkkdTaME5x+B2aC3RuG3NLbCDc+aKH1U0vIqLBBGWyZCZInHSQXHu7b6W+CPF2Evzy1SX4vW
Z+Ypa+eu22Rh/iwTfigo9ZS5Zc8DbgVOxyGa3D1iWkO1j6l8++Bvqr7TglIbQakABW4kdt5mNdXY
D2zCRhn12RVGSgl6v2ag2fDVA87P1Ijw1+3HItp34cHrQA8UcTKeeyrshi58UodSvyCBRnY7hRhk
+JM/Z1NS9aYNj8HI4zKkf+IPma+7XF5AR4V7grOiJ4hx5DZPixW1yiqGq4pvJw/bAHXccqNrGisA
lXnh7NLEM3HbzZlLucah0HHIMULiwlPmC25KeACgBqQvJUDRthPX1H9Gp3h9X5dGSK2hp6zVUlB5
qhjXrhXd55QhLYzG1BadYKzkKu5Z4n11OppgO26eAktd+RajmbzdUci2Ku0vEEufAz849AHspyC2
VoFRXE39Set8wgbzyzQolKlxX1fVrdY0Tzq5PvLm922ka2T/ObChytuQMX/XtXtPSBLk4RFqfbsK
ou7bua8aJ4/eIDDjZEu0EEl6VWKZ4jlX2CEzfYQISBPbwvwScjemE3d0UL/kxfD1g3vhvVuBgjRD
pWiFSe3brNpAMiGtpZHt+rhIwUIaC/C+11lQ91vmc/x9Iu+qNRVMPKf2C51NkmkfVJa8M2hBIOhS
Z25NPfrbAC9212WZTQM0r+Dn61JxZzsghluv5G9DOenOG8r1iI50EcFa/ugpfqf1J1RCTocwLiPE
t9H3nBx702VRvksaTCRFHu/MAoaZA+h+ZZTIqwrESGeudWPxDGwyPwQeWu98UeD7HEp3q+fxyW9K
fW8MkwVg6wEhxJdLtfZt0/vn0DJXGCbdRi7GoYwttoxqGBNW1Usv9l9f+/8VPBeXL+Of+t//zfuv
hcB4NQjlm7f/vi0y/v339Jm/9/n5E/8+x7mtqItv8pd7bZ+L02P2XL/d6acjc/bvV7d6lI8/vVnn
1NUMV81zNVw/100q56vge0x7/k83/ut5PsrtIJ7/+O3xiZ8AGjGy56/yt++b9k9//DbJSn+45acT
fN86fYM/fvvrM/8qvv0LD4Mm+zMitPVy6NfPPz/W8o/fcHH/nUQDoyikQKS8tSkX1z2/bHJ+pw9y
GZMYhj3J17iP8qKS4R+/Ge7vnoes0/XIkVDWb7OpLprvm1wyF+TtkE1RAMqmv/4UP/2krz/xv/Im
uyyiXNZ//PaPVKBHEF41jUkXYhk2g8KfO8NByxOqCvBNVTyaP7HIgm/WeGyCYIM1Mro0AjUmt5vr
rnzt2UJhXLc3DSlSdXzScWSoVVT+PZzDLIb3ftmJnUoJR/mgMYuU0eUPf+bvF//TxbpvY4LT1aIP
QGfKn2fKVfx8tYVlw6t0A662Vw9aiBMTgZdL1aFQ3zcfBg/GZgvQBaCK5eyUTL12wA+J8TRgG1cq
8k994myiOh8zqvWB5prpZJLqbjrD3g84jHUdKJYprIV1rHfhGM+1QJfWZ4sQ3Pp4AhTPPA+6Ui4u
p8MNNlj3aR17JFW3IeP2ddqnTah/hFM2nQ6jhF3n+Ut1BGjMqSRjc2GcuSSXp1XTLtMhS6Ftpytw
RbeZDtVZ4lBTsKOKr5Pd3l8XVWJZO13TdIHzBZf4wanUMDGNnvaJOFxQMmHu7JUPqrQuFAAf1QJ7
g+W0XLKMdwlYBBIJWbKpA1xkXfVi2gdM67qyYJXwUTabRO0DaJzltGvAuhhbrxJ8mLwwk36vI4co
GTuVVbOePm0ylFUz/4td4zE2HSMqcsI2uNEApSr5bGmi0YQLwFV1mXc+HU6PqaSr8dyAg8HbJALq
yd7IU+HdcNpOqt90l1Rg0iwN88KqjybhPT6R5ByAc8zXxclLxBV/fdXpfDUOHNRfMc5flHTB0ybT
COf/+52l/lmDyNPLZj1/AY5jEs32FTBuHGv67tPJp+9g0myX+ABOy9Of0J+W2VYX2cLDnje5xY11
ORj5nYl8WK9CAHEp8UyGDtuMqGkDayRACWuz3KLH1m99eL1qxO0AOMHz4fzK9fR22rlG7VjU7m5g
Yq8CgoLKvjRjiLoxSKQmP07r/RH2SAutafxCKf52Om6dtBtsOZYJh5sOobPsSWeRwwSfroo69uVf
H3V1OHqxuUhw5KTyckEJ3GLaVk6HxRSab8bREtKjWG/JGzVtNwyCMXznd2bXLt3Y3mfNUNaJ7e/a
cti0Hm5HuI5TmazhCmqg5MJGDB2ZFGd6ECxVut/HtscQmjQNNYy3XqBA0jLEl6QG0q7BORgM1Lbp
HbbEMbNuOkzX2oLrPtaDc15WhP+CBmlnsnRC/bzpJ5cYt9HQmWw7CSyRQNstbhU6COCFElG3ksTu
wHfqvuYmXgNhzoAj4IFRtPAy1dAs4cOSRMCHO3mF1TJmU/W6oZY9SowLGrHgZQb1//vQD/pQzTNp
u//rr57pH33o/66isch/6jZfPvK92ySf87tKJT5KFMKXE+Pg725T08zfXc2c50jEbqkFee02nd8n
Rbs9TbwdzWZs+9ptar/T/dJzIsujJIKe469r+x/0muiY3vREKM4thzC8S6yICyJT/3NPlJVOXZOz
7s5cI23WUQlZfX7p+2Q8aJOZjD6SWcaWtCVAo1Zw15GK+YTTvi9Nb6Mxvc8hVW86meARN3Rhe/DJ
yBzmJYrIsjoLD1Ip80MzjPiOTEvzSze9ndc5WeclzLPZopRJs/X0cK/2MeZAxXAbwnogYKdl+UHN
EUc9wDo400Ppb2LXwNL97xcqM6EozO+zkfgqvWR2j/7NWTeT4Uk1HR4kNr2pHVCQvrBK5F2BpmBt
5UXiML/opezH5UgY8mC+Luqp9zVK9Hod1Dka03lz247d9z3jLEdFmybxsIpbir5sPS6nkBZ/MRcr
kV1iQrvCUwAriWndy+auzI51fujVTZfl4mANfnGQdisOr2/TNMQDNFfC+FCSvSqkPOQjyIzlvBjA
c4HOOK2dXxRPkwfwMqZKE9+oy7Fo8RWevvnri2ZPXz9g3g4tYvrzM1efTEiAMSHmLw6hsIsDCSGh
rl30n6glAlsjizKtnnd43QuVMW4YNKMjY77NUJbXA7UGJFuy+jAvaX8vRY2BAP/NZjXqffC4Rpzh
4ard+m5Toz6YnDnmHef3ejv9IX/Y9Hr0H46ZG9OfdpAltapDpjFz5jpezy5eNv+9cj7Gy5nmxdc9
5w9mYisG7rVESXRQfS7uztOSYkr9YFhpBjJ6WpxXzi/lmH5xTcaQr6vmJcyJvu9mlcqwyyFUvVn/
+gGr1rJDITA0ApTV5y5/eUD8vL4sz6tfX5zpXnnZPq989/0Ph5oXo7KLN4ll3L5+ZF56Oc7bQ/xw
3n8sxt6TgUHn/u0ZfjhSOtnDaC1E3B8+/cP2X1z8Dx/4YfH1on/46Lvb5z3fXtrbPSNEDxTpGhvH
SkCJujz+r7f3vPQf1708F283R9SpI7f66ThKwVMzPzpQHJpx+eYMCKYqda2MIz+zWfX2VqdJe/3M
695vDjtvsKHfRsLauyO3QkqI6DAvaTlNyevbN+vAPkH9s6eP/GNx3nXeNC/NL/OB5kO+vrWUlhZw
fp/Nh5sXrU5y5F+ffd5xfplPg3r2VsF3YzOv0pPSbh/mxTbGnmFNnZq2pRwS1zhVHGzLFQes4+He
xw30sHnl/OKmujkuXzbNe81rZdRZI6Y9JZOrMu5WpqQG+ThvgqqGe+m8qFpBVlz8cBjdBmLXCy0B
+Iu6AfNtzi0Vg+HhscLPaZNQG70aUu3cU0jmYPL5Z1SZn/1RQIvSwDGGGVDAqvkzSc14WYH3WLfp
EznuZVZgCpQpgEEHkevLzo2OxOnEOu0hPYEMb7KD4QRfjbGF204XhAcAzsJ+VTrol/++ypevMZjU
NQ5Rhcna1KXheMbL1M7Pb//jOlwrf9pl+sT82ZdPvPPWq0PYzm8O/T84DFCBZgu0ZTcfmdEyfc58
ppfFee18GAon6ffnE/zHK8Hg6IAXdLH98Wpq0utCH67F3JOpVLscvKzPwNmxJKev8rru7T6vm1/3
eV0nShuk4uv79w6rtxX95/zp10P8351mPuzrWV4PM6/z4uRzlrj5YfAYL/RT16VPvem8NK+b39KD
X2ox2ovX9W1Yd/SF08deFudN8dyvzp95c8T5bTb3kPPmlz3nD43Taeell+2v71+OGZqAHRUrXY2a
BF5VKBTeko7S1C9hr2THcMzOSLy1jC4GuJQNGdBapfxlKgzZJBqgfjdRVyO6kGVqwn6PQ/Fn0trj
yiVgiF+QkGs7dKAdW4kHSz87qz1Mr1qpYbBBxBwF4xfDDJKViA5JjdmPi72loLjKLTHt9HUKBZzr
IQcHHqjg05W6/BqPrbmiNCRdR8bJtYPxMij9bS1695BUqbZIo/JWdYDnhkX9kEbKV7xGoi2qF29d
UIMXdLivx/oIv/Ee9ygPJzgA6RZMLSsJtzjM4Hipduh783ZhSxDdZfg18QuSQJ29M2ockSy/W4ek
BjIBgrTt026TO+YO2cQl8/ZvOJlBxUNitoht+4wpQkgEBM4qJUjkxwHUWW6SHyNG5CuKzQ6prt5n
RtKjNxJn6oAvCWP31WA7N21XxIAkNvjwGcuyKEHAe5C4zCki0XbRta2NOE8HabJ4bHNw2GEz2Rwo
qoZzSBSfRd34UKTRoyNHY611n9X6pgmIFZmQK0tKGtRsLZypnbPC7Vgh64FGxmgyUpOVhbProvFj
cBmYCjlXpp3uSrvh7tVxmTEk6LEGqk4xZXJcGSg0iz6A09C40o2ntPWMA4HkFugjiOAkHK4ziQtV
VH62LJ+KQtdfNMNVkAWHWBdQ2ftvOEROM4bKB7xMJMTqyChosvYhqKE59PMw2kuSlgx1q/N8SA6d
pFEtVRjdJvDHjLKotZvpzdIpva+xRuhJr3X3jKKQlWdDw7c8cj2ho39uwyu/qrKliKKGGBBeaELA
rvXVLYQ4Z20s7TRn7I9R2aaJ+Fr22O37zv2MaWN80TZivGoe3Bu1b9qtM2VqrVp5VoAslrnYpKF6
V3hjgR1xtUgD3Izq0bg0yNgXOSVswln0nvCW0upNbMrwQRUhcsocRqt0OwCBpkFqPcXbM04JncUR
7Di3clZh2a4UKlNW/lQWY2XlzvDkZ4JQ3wQueoTwZbPIkotWldmaVJN1YWlHGAktEZiToOL36AY+
7vJTgbF4UuzA34AnxSGP8GpZgMeUjXbAP+1bXpqXVuNrGyG4HdYhBoBrc4zE1ksuy7htl1alp0u7
hnFrhQSDjAyUaOZHEWE9umg7ZWZj2hnk/aDl4Rm1a+qq6wUab47j4zsWd58lWE1b2tjURACeG705
zJ8YREhaSx3O86K+zP1AfHatdBdp41E6DjEfFSu+rKJSLwFjHV81jPYXok7do62F3cp3iXeqRJ09
3TyUiJKPehyjaCiZrJmB9rW3MH7xOxO38WAQl31OdLX3hl2VeupKuMay79PmCoEnKCTUU/T2WK5a
WpRdDhG/BLIxE5ax+2nsWvrwijywaHxI5wZIj9Iyb/WmL8/grd5URuhC9TlAXJgiWVRmU0xkMSFj
CF1StkI57SELQ2uLA9pl3zH9axMTE3ks9EIFrWs1Dru2S4p9j7gVuau2lEFVr4UrN2PcPpokPlDe
kbWm6gLMswKql/Q32eNqbSn+FvFYv9GTiUzQiE9KM9WBSMM880vEtt7wxWAwYht1TnuKyZ7iFrRu
1aQYA7y3DqhBRKOx0dwjJIdyb2Fy1lgtVvA0CVYlomXYpPcF4GKjg4hOMWK1Msz6vOw8qICtLBdq
qAYoz6nLUbX+QUqisVbc7QQ/7kJvw+ex9Z/zIjyP2nFnx/2Nn5eXtS8sSPSUf2EHvhGaAsBaATLX
F/K2QAS8Cn14sYQfQ2yKjJvWmADikbfH0TRf0xQOl11MYsCIlG2b0OiGYYo3a2bheVAAWrYdsQH4
2gDhofQrleuy7E++YT9kXgzmKaEeJZvc64vx8wqRznXpiDuevqmkgMR0h7X2KuWd9HxM+uBhD0mU
L4MxOMZA6fqqhnQ/4GbZZ8GniMd02xiP1Hf2BFAwC9LwRlwQeLrpsdpbOS2U90GG+zYmGqpRTZsE
GqlVhmUSdq5qfYEejIWBTjYQkzMq3OFSa1WGvX02Qn9MEHjkGIuEarq1PWndUMXTtq5+bC7ssiR9
yQPGk2ZsyzgaKFTHY3sqiq4z76gPLQl4qpvWuIS1Y6+toinO2Pk17NxS0fe9dek28lT2SbUqHe69
LiEXGtTJPpH3FaOoJV2j6tPcSZl8YYJQLIe2XngSS/JiSo5btkhWZmJUW1nF0ZqR9L4CedzoQ32Z
uBHCIjO+ggG3orWLF7CozCPpAejfPa7XgQPSr8QO0IxiEPvbYsSHtyG3uGwcczu0/t1oD8XS7L27
QVdxPsLacJE2OI0O/mPVWMdWzwniJxnxrcR+zqoUzHk/REuelHznMxMgcaDf5H2kkdvAajF1jrod
qtCVsL+QvadtZFgm6xiIJl7U+ueSiO7Sq6byeJdVlGYSBXdQLWE6+ZmIGvZLLSOixo6gpdufetyb
bS37lI8oKim2RUTCLwzGDH8QbzwrXWxoIQPcouOuFg0ygiWQpVPiFt26HayEbAER99rN3Qn1uKbk
66K6VqXen5DEbZy4l3C9nY2T+N2GhkSuZPvYNtE68M2eSmz/0nBSuPyBbnFDq4cykfm6Il7RJdGw
ixqTFHMc3fmAUSh9UE5Og3NHi4OyNgYH1Q2nO8NbgJio8OawT0WlpFsTFzWUipiD8ZcWWnsqcofJ
kqDl6+RSExKnQLdyF4YbPQkN5cBgMlCoIySxlDJhbVSIiiIEj9LsVmAlgIEqAaKG9viAhGoT1lp3
nsfgn30EXlC28lMTqvY6MAQ5HbW4wd/vU1na1UpKeekZaB+C1limUhcXiDjvdFy7sXzu7UanPaOs
25mM4jEpysrkpkm0M3biZzOuegtHtjELziK9/VN0nEqNYW6qVMxQ/w4IwC/PND28NvsUF5AYv704
fEr6O7tLMI/tv6WdQm2No+BME2hoL7qevE/iUDSUNevMrqtl/42kONY5Jah4AEKfXI+qc6wGT36L
kV3oYjNXOghl8jz2yJLhqxMlub8vGUKrVXGGYhETOdWsdwXqGOgamJIY+yZMm0WTnDmccTlSKLGM
tHSCGBjqvnT6zYg2aEcbt84oDjq3qRHEUPxrg+zFTDTsbVz+cGEabeJGwWrCa47ki2zivPaxFDuK
jKM9ethVUO8Tq9OO0qMCqlZL3FQR7OqYInmFMLZMH5a6+aUrSuOi1qamM6XYyO57TAvbr7na0ZhA
si0TfzUG7i0zNsG0blvUYgs3FlcQL7vuzdxdKbk4Dwz1Wu+AcqPfu7EoJwlIjC6RlKIQDh/SeAL1
96F+ppgl+Se9wamkX48lmcYijMMjHLETwtyhJ0PpmtoDPqTegsYQHlAizugHGW7ZmKeB5cCtw6Ok
j4EC9SjYOhm1uS1Lb6lZtSCA0BWrQP3SyuGLYrWbwKAUTDOK68xzo20q8R3JrWDXpOOwUvUKTwJ/
RA0QxeNabfWL2K4u04DOGLTLvkmcGPOn9mRFT5Wrn6hPtu+N3KFG7CAUxts9zK3lGD8Po4GSr6WE
2/SscO1aI/coNT0KKO6NmwK4kbZC4Qlc4LDQmlXZaTx8eGgocLP7/krTO5Tgvn7C7nRKRuJRH/gU
PcaKbeDSiI2FRl4Mb3uB/AGEvGyCrVNBDQ/wMqwA2+VBeh82Iy5fFfxIOOKYAxfikyyO5oRV4vFi
dKDhKJ12hDt6LIPwPX5shuhWRau9yn0MlNH9O16LX9TQfrODT4Tjscuph29d1ht3VogFfaKIaWDZ
G+tOg2QeF3Vzbq9iVDy7wPSPSh2cCdniZ9+oASKn88zr/vSGOjkncrQh0WYetL4+r5MI34sx2AdE
hdFA5o9WUVOTJUcLNMHeDrE9drzmWbhiWKUIttToa6snpAxNm6CNRxLR65p9mMqnKvO9Tdn3COcs
LJ90qlltOgXheF9tJVsVMaqxysMis96alU2PiR1c7QdXboXaUvd3neZ+MmuqXVomyYixh9vKL/lV
m09agGuF5rcCSVZyatX6jFY6IkVM6K6K16le3BWm/hgW3ZmCeG8oWvxyAC+KJBpPhYI3USI1XHtQ
6m4rqicjRbuqZKJcqrHlX4qxTC9L/4hk11GwB2RV17f7qk+T85d1mhMIACZdtn/9VKDjGZVVfbgR
05HmDVRnPsrR6VclLgVGON7U5U2dmtRFaNScOpWOkRoKd2yXWzzK45gLCT4pAsdXErvjIS4bZ922
OCb20REyGoWyVnpqIQVfyellgE9fdUsX5erRCTrrcn4hHDku42FkJFo439dR+1duR8zel+i2v69r
RnCDuokGuHSVReFa/kU2vQBg8IRTXvJQ6DT5sgJUq+uXOJZi80WmducODgZL01vcyI3LuHKii66p
X1a9rq9t8x5Mq3GYV7lKqV+moh9XGQIkTAL/OqSh+/oeWntAf8UuP2wwFvj/ouT/e1dLJ82OjXS+
n088b/BD/Eg8HJCZnIrVvGreGCVqfrTs4WZeZWUiOjmOsuqCML4iVlg4yXApNS266sr+Ww8ic99h
n6sOcXrW95Z5Ob+4I88V1rHW5nVdOrT51q+NdJmoMAKpJvGNM0NpDomVWJfR9DLv3EQ26Rw/WQPu
qZd57qJY8bFrXYyWcLcv7zFrLjdVAUhNzNtDYWHKafeXce1OVY3juh2x4YjKxrykyle5sKJjML0x
mN68vDC1+tzgqn0YKFqEDR1Q7tjnBp3D3/v14AIpIMdTcT6Qoxb2EVAm7lxZg4EPZYXzHTWKCCVi
KBdemtUX8LmDK1Nxgys9Lm6EH2BDMO02v9hlgSjNzcVufjvvq7k5tmVlp67nT83r9EFPV0qRnKdN
32M0HHiXaW54l0HCBRtG8yXwK+/y/7B3Hlty6wiafiLUoTfb8D7SS8oNT8pcek+C5unnA7O6pLrT
0zWzn02c8IZBgsBvl/sNN5d3Z0iQIHgav0M9LeinY+UaEbJQXskq8EGLdRPYhv2vnOLuIELfeajx
5z5URaRiKL15wxrLfVge0LukPWoVEWXLzeWBMNWsW53VNBOmnWDiH3X4w0xzLWNqnlNpX34/N6pr
d+WnrbvPjDrZeZjzN7MIoseqwAA6WlO6Nd2A3im3q4MdERf9uq3r+LFXF1bXdkcwJapMx1H7/0q8
/yslHulXKDv/zyqC9UcWkxxf/Lv+7vNV/yUkQC1A+oLuksljmTZmwt9CAsP6h8o5813f0S2D9di/
hASW8Q+NuCLCzzQimgicMH8LCYx/YMBDX4DIwDOR7+n/L0oC429KVRXQpBsY30gN0kxO/0pn8IcY
HZywBH7rx1sxYB/ECcXphKgGqVXjnhhZ+VpSXX4kddrb1DG7oWhsmpM7QKI46J9lgH4z17If0BwX
OfrRLjCLW+wAZEVgakZxzzWfKjRreo+FV+1xRsnj6FuH1q9eB88b70VCCo/fUUr+xx/x32j1bOXc
+8NSo34YedOEm6DfsAjZUSrhP36YVUxV6ke9vJHQn+8H6lmNzvpBTIt9iLqwuJSuG230vE+YJYkA
gVPrXZph1G9VZP3qork6+6O8l041Xg0dA5vZi27nGdK5Nmm11Yamf3DjyFr7xLUeGKnkqvGC7Bp4
wU+AifigkahSur3+4uZls9aNVm6DpJJncIxu72jFX2BOAz1jHj1OVrcVKLqPoSySM4X2yTntWmyB
LmPBRJT61qEg/Wxiew4E6YdtIM3XfqTnkeiN6Bxt7YKoUTKMBbVxlXkoLBr6Qjjo/7BNnb8ZhZdt
SrA8umbfdrX/zaZkxW7k0SvS0bQ+dTvZR/HOlzSps/wNX2Sore1qnk70xfBlY+RsRZW8d+Xw07PC
dh/7tXFuO1DTINXuUjLd68qu3xYOYEWd7JuxsZ8TJ0ufEIqAHznGKxpUlY5tfwXJkRD6DihjJYtz
OCKftLyZjuqEuq9YG17Skrly5CTP+AwLZ5Wl5MJkUaWvXCMvbxQ1RCB3BOiqfpWVKL3sLu1go/X4
/Tao98LVZAz6i+myLf35wYuc/G0CvpDIWzadXUVXOojuE/3ObsUsPZ5myv0M+ymNvfmAGJoKcOAU
u68vppk9x7kznH5fSD8e0VUk8X+wxyyu23/fx11LBbmRRsMxbP7dXelOIhxElbW3wv7O4qM8UyRB
Cp9MKKeP+mDFIiI+S8t2rqO04j3RRFsnKLa1EZ07FgEQU/atp6foEgMhmJHY+93Gr2vt7X8+FpUW
6c+viQtrsZOgSCdL1zDVbvXHoWhrY0iGIJkPmiHoTUvta+EQGmFHQ6yQUv8/fNzfXUOa+jzyRDRy
ZxwM397fDn1CBae5bqLytmmR3ZHx9avuqGgTwrC3eqNbt6lLC4ik2X+uOaBQGLcbx+/LM3aQVdhb
yHafWOWHb51JdzfEF8OZ+53Z8SrrYvFWRhlARhNUxCNpxbbFe3gtZ+pFCNealSLZ+Q+JNctY9e8b
kGPNQCJt4oFSZ5N/34AEOMVRWOTxzbbMdzeLorMbsfOPnt4wXJGwEzophW4uLa6trMTFZCQ6N3Ov
MsHqpzg2QkIyItaNvMikz25oK/1huUgt/5dOEODRjDkEJx1r/6ABd44zMS9t1OyMHtRC6vw6t5iR
BRNNmAT1cIKoQPGbS/1ErLd+0mKiM9rGzW6aG9SsJhKXFG9Q9Sg6YcmNbnrSu9ixMq/H5L4OMY4y
BFTtLqwGvCF2Ol7FkK31zte22LzGk+5WqHXa/q+uBVwRDRUkAUlHmz6O9YsHugR1lc6H0Mnac1AW
A6v/rvgPRgpbybn/tt2x2Ro68vjFgKZOnn/suJrT2+RcBOI60R+O7R0U1x4ePbv5OkSCgVciGh4a
b9hglvmZ6l7yy0TDxAR2+KhTlwrT1HLukUi0YzoIue/oznpKJrTBsXqupC3QFNPPvk9vQKnH0XCS
96REPpp7U3SHRJse0OCmq8bOGIkKx/qwdOz9fvVk1R6r96b1t5Mkj9qop4ekyofLnM79hpWbOIaF
/jwYqbWbjNo6RLMn13OtEWlsa1S6W6N1iAtnK0RBzf1Ml5DlFNktJExcBs03mY7VnaVX82a5j43R
jl884hyumr79nwcGFSP7901MyhAjgkMpAwmJaBr/fRM7jRdrTdSZV7AYVtR6pp990Niz1o4sIMJY
32ez4xFAywPLxegFZEQL9ZxGiKne/X6NHogflDI1f9z1x1NsN9Hr1fLmv99NtjmV4e5UbT7fd3k4
yBI+4o9nkj8t1jAQ1oY9xQS/5cuIocmPwsh2f7xweeDzI5cvGOVasPMt6+3zPnP5Br8/nCwX/ozA
7YnsibrNf/ubfj/7n++r/8xDj7XD8h3UVliu/fFl1QOf32l55PND+yq/J/pGb2S/tzsPOPVfGzSA
ExWfW355ZLmYls2/XLU4ZNP6FnGO3+tSn7cByI4w8c4rqMdGZw/wIxUEJBUYlChYqJN9vx6Yx75J
e/5rzjqaQ7vXSQx/ydLSgdLMCz7Mv7SxIxAA3KkDf8oUEBWl4/cq1+xN0kNhDdgnQMTOva9Vr0Hv
3pLWgAlonRD2mpLtmOkqTOQVySQUhB7u+yI/c8IHGFMQWVKILct9THYKPqsWIA07M5yAcTMUyDaN
j4MC3UI4ijgjVH/A4TxAcK7nLhCr1CXeg/SCnRE05Clp4/NQMIz2CtqLPaodNMA+BfrVCv7L45MF
GtgqWLAFH3Tin5CoN6lgwxj8kL8NWgBEEW3dvQ/9aZsmA3WVXUFxKqKDjduLfb5AkgqcpIDoKVJw
Ja7tHYfvu4VUMW+IT5vgcWPpre0F6lSgZ6LaRhcYVAGiOcgoxWSk4yusVIGmrYJPMU1+nRdA1aQ0
2aVxtI3OotPoHi4nUEq/J2oYnrZojItdhwgyy/RrGpDyqKBbPRt/Jnb1bFiNCjU0nohDvPo1Ebko
u55mBQBXIMG1goQzeRJF8BL4VbABOVuXYMcFGLILlkw0QroHwOy2owKaTesducg6UAB0R20indgj
JVTg7MIp9h4K1nOpMTLqG8bt+NhUZLI750bB25yxz6kCvEHPgb7BwG0FhktQcXJ2f8Q1nj+3EFc0
3NtJAegVSDqSYe04uViHxcgOBqkx4EW55D0FuIW0j2ME0oYoLW7C7qDTV0SqDFSvPe0deKljXydo
w3B/4F+fJ0LtEgPdQcQ6vU+Y3eQMxan7qityYDbCAgvSKs/GZi2Mtt+65I4CMWnjupEGlYywDORG
TesZ4sGFgMjGN8tOfjol7OXYyK1tJU8E9TY49dxTqTgMSkO8XQ2tkUBvmG50yQDo1iJ+6jjP4/rR
L8SlPEtt5Sl+JLbor9CHyUAteQgEwH9mv41JROk1tQBVhNq5auVDs/AurPRmiJhIMTJ9SUVK2FQ3
odiaUvE2sWJwXKgcqTgdH3JHQvKYkD2aF4foAeB/esUEdYoTmkZaVzqLoTWZs5+zRX2zoTiksVvP
ilOqFLtUQzP1OfIja9AuIU3blWKiNCgpW3FTqOtXumKr/NQLT4M+7YrE/S5FeGfAyk5em75NZPqy
sqsQ6BrmaQqmYmtDiOULM6Y4stgBUyrRn7h9so2Cj9wR3cZksrELR2/Har07aVO1Q0803eSLm2R3
c6CpjQER4U9Bo82M+g0X1LDF237rW8tAeAKnl0Du1ZL1oD7rF+FSfzpivYUtrA4z80sAwvKVydaO
4p3XAbPtrsjKi661+bEz6m/sQ/XKLDzvYKZURYMVYlCigZQTtP1NeGy/EQp+W1WpoVQ9wSpHnERA
3cVzymbrZgguyt56NpihIr+gpkBqRkzIYo0D2fd+DW0NfWC3BRoS98xy6DvKZ+LL2NKx7cCmeuJN
xFAUkxN+kRCuLMXGdaU4WGve21Cyo+JmpWJpJ+jaRPG2mmJwbcXlEpi3mRW7m0HzSsX3thC/CQQw
vBXdVIoTdhQ7XCmeOFCM8Qx1PCoOuYdMTvEjwz6uW8UyZ92XCNIZjN1bNYqHbhQj7UNNT/ZDuTDV
irNOFvZa8diR89jNhrc1FcPdQXU3ivOmEwwakd7pMSMdydIps1YMubwPii/Pq7Wr+PMYIj1kPFxH
ilu3FMtuQLcXinfHdIU6CCo+UJy8br/3UPSG4urTwnyxURbReOISVxMdvYXXVww/kpZnQ3H+o2L/
DaUDkOYHB5jcZ338mjJwrielGUgRD0TMqmelJqgGdAVwRftcyQ6U4mBS2oNGqRAaJUdItSfEDPO3
Ap4RiXMMy4F2QSBiaBAzwHRsK8QNvVI5uMgd6CqJ1r1SQMRKCzEoVYSFPGJUOolAKSZKpZ3QEFEM
Sk3RI6vQlb4iVkqLSmkuJsQXOMvx2ik9Rq6UGVD9505pNQAmHmA7nhNEHCViDg1RR1+kv/QeM6Yu
sbPNMxE6CEBweBA2ojQhsYW6Ka7oMkzG/lor5YilNCQhSurOLr4QfsQgrXQmEsGJg/CkjYh5pTap
9ZsdA0xcmdYPsjwO0xToXym3lVsylIazDH1xK1qKV5ZnLBfLzXQuwrvmROM5sGeoXfUy9XqdDfPD
C/lsOc/U24z9eEBF6O7DNExeYvx9y3u0w3QlAL7/UtdWtLNyDTYdMuY+CZJ8ZvUehfdILlX33UnS
eFMSFnobu7K9ZL0ZbKjAEt9k3myX93LnXBWg+96jIcbyyFIs3xMQWJ6TqNBWs5t9oCxofhq5fnZw
B38VFrECHvWlF2CX4Sq0aNz4iJveUW7tlqey6YkgQ01BGKacWL0N6TGa5+axsdh1P99NXpOpzX4Y
rhjWmaZpd63wsJREQu5QnpmvQeV/tdXnan16lQEk7NRrJC9pIdl9xL1dw5RTRmWhGppDUq91p/45
unW5mvq6f2bKcx5ZNW+nAGxfSl1/1PoAQ556Glkm9Bpb36dWqECzormTrqSf7Lajdlxr4jfSqN6W
Z9ozhcB5ZHzpQ2/cxu5ondFVhzcSNwTGUt2X4h1yiSZnu/nphTFCIHI5nv2mEXtjmoyDC0n0aNUk
Eiy/xYo4ZLSi/T6WKLaa2YvuvVv6J2eiRFVqTccK3ntZNpCe1Q+cruovmd2aW46D4VyndXOz3SHZ
lHC/H2WJ7FFtocpBWWOh0Xqq0iA7OHQBHTAz1k+ZSVrE8hSf2S7xG8GHsGN/7enCupEBk56FyMS2
9kr7LfCj5+WpYR8+DYmCDWrN2zaVXZ5z9rtbY+ZoKJ3e+qDK6Z8b0hNESVHl8aQHMx2sYVQd9KHT
noJSys8PHtBYVb2HtCDkPew2dza9PmE71mrr1k3jhFwoL38M1hcxZ8aHDCJtU8tGu5RZ2d0M0MHP
JxTi3JgWmRawxxshmuAihYhuE99xHeAn/YG7NGsG/XvuRNXGsobyOlmDeZWlrnR7fASpJZIdjgKL
ZJN53XwNHLe9Dj3+0jqZ3O8eYpjlqzQ96Grn+lcPJ/xVryh1yEuPczKc1iWQh+VZTPnsdcdn3cpR
mJflCRp9iB+TeFq+j0Ny97ogk4XOeKu7+K1NZPdM/JQkz+DzC0UkaZQlGsip0pOLVrv+puhs793l
z1qeAQ7RrD0vr+8MnvY5mshfIcm0e2/H9vNX2/6Qr1l06veM5TRKCbeCcZbBt4i9cnmPtglJjjGL
6CH0aC/K1dCkFvffnLjkqWyYuePvMfwAIVRoeqc504ytIsu+FVO/W35LgMh+RYzRIU5EzNqgnk8y
LvwtO9P0lXRoYmB5n07YSkvipI/21NSnkHPuznFE8lWGxXF5H7TatHAkzfjYGiI8TdCHOzvh8GJ6
cFqekYZIRWMOice5rqyjkWvkjpbOujdcKGs9XNvjPH7EhItubG2Kz7VdGk92rf0YRDp+cPBo4AFO
cPciZvtaBKThqhdoRnYBl7RfM4MKMvyQ3S6IjOFdb8/LCw07GbcduMaJ8zk5aVrU7hyveF0erEov
AkCtnNtge91trOz8810Jo3gaCN4jbb11EEFnFGkhafpwBiY3TvjRjQ0hQFpUHv1Mq18NAL7l62tO
N6yBtcxrEQbjXc9iNMzqa0o5vne2mz73rWmeML+TgaHuL6KKRWQ3fKumktlJkXSHYbSNtxlF9/IV
S3Mi/D+c9EvSxeaDTXDF5zs6aNuY62XeY5w4xllOjNXLWzqBvzGyPvrqjajcC0HwHKkM6VcttmgR
YFvKkTwVb44BDrQmeOwmvCO+wyJNeK0Pnah3K3JO9Yeqjc3LTDHsevntYxUdgXnmt7KwWZ/pNLwl
oz9/qzSm9vgvH6A5aHaw4H3HqjFO8LT5c++Jb5/fisCxVRCXw12LbevqCXiB5YE2mm9p6Bavcnaq
I61CrHHHPv3Ar758234e6ABoYxthRYkGhfIhJFXl0+fWafti3YRVy1geuDc7aqPPd230/nUAGH12
9SE7IXkdPv/ATJwNTvTvHhzxzjQLdpmxdF69JmZ5yh8sdKGTZsQu1odDcF92u4k60Xcj2WtG9GOU
nLpDPR1PhDI0W5Nzexd47qqskE11fVYdm8R5F3pSHXLTrq9lRMSgXphy71ile61SCHWPslRGQslZ
tX/yNbs8Jq7Zkc/OYlW39P2gqXIfH5EhMz/vnnTz09Q11rVEZ655lQ+D3iMUnr87E2oLI7ZmLNyO
vaarzNr4ozNtoF/eXa+CntHRHeaDV76Wnn+Mk2Ek57g2T6P0Dg1ZQByQnXt1TVbVodUjDiSzTJ8N
+Swy6x0Y45Alnv3WG1G4NgwpD73TGbvI5Rht7WrcRrLpT3OX1ucA9ernRZgbycoFT1J/WnFCxYjJ
Zbk6KldNL41zM9bRnsjD/PT7/r8/b3nycmEqy+7nTbrl9mExn5eXLW+w3D8vRprl6u87Gcb9NYoP
i+SBBBdvi+L2lMoQl1zlrqVogQu8drryXuV6dGhAkGnxhpMC/CVmBRTRbbYvve4tjr7mMFxMiHPa
mZW1tu2t6oTGoDqlPXFCcUXHyVSkw0kP2gF3QMzG1QQ2BoRDHptolznYILTpuHhrSQDqVrOFEoOW
s56TwJhsPXl3rd75fIKc0n96cfN/uXLTswY4dTBH4znNaOtso/bUab9KIfhBWPhwCKqLya8RWfgY
VcLB2PkDEbl9PuHJll9jytzObswCIMAV6rbD1rLrO5XgFxed937ZPBxl7dYgEWFVpvgdHMGCIanl
6/LjQEerU05SnlYpyLGcT531Pe14V8FKBQ9K/KpLbMBt271oSTSu21TZ3oaGbaVrGsIchFyxXord
ct/yaNEyRXconaDHKt0UIyC92+BGKEj/ZSVe0Yi5fDFqLQnAIt+ads2cX4yYFMGGs2c69tKm3I0x
5iHKKXkuDXmzSA/Me5aWro/1RDmePA9bcDWZ7akMOfGWBdafwOmDU5BG+E3MFgWp2j8+391GhH9a
buex7q8T2o4Jx+qO9FwdWijDw6z3xTZkqIJiIf0MqUy/IXaPFIw4Eyubhow1FV7UaXTNY28V/V6L
IFKxHI57o3Uvjpga1Dypi2a8ySBEKl/s5mZ4i61455a1dyhD3z+xWLQ6G9ualmBEVl6sRo6AkDJ2
1rY36qtEcXtVRbeDnhgTGhDTOYkx+DG07c/EDeho7ZsUes28WbKo9k3p3LMZQ4oxDm+LW27xiy0W
uuVas9jgGjEUiJItue1ShzjjxnxD9e5cg+zieD0Ck7KOznjGmR8mlXfseem1HbBoZK1v7ZpasE5P
bGubEOu9ifW43wduc2h7ZwgJL3WQ5abT3tbpXjSl3t8EZoxjOMu3zu6xXCRmdi5aq3qapzrdxFPo
EOtWmrvEFAjZ+sheQ0K6OwxR5kn2unkKRmQ708jcYgxYGnNqwG4gzD1qguLu9faO6OzgjMOLPMo6
RjP/ElpD8JCWfrI1s6zc2lo2P4kClJHPqU5ND2abEkB50icYjsSu6foadP1Q5ZlxiiyfBpvK3S3m
09TFjLLq6zLbt2Z6Tlgin5YLlIkPfqsh2i+Ni6cGsChhuPt9kQq9WA+l3/BzxI8wjV+JWejWTMCC
kyj7NycS2zYdIRsARFytbk/Yz1o89e/Yt/TdNBoPkWnUJ7e1WYJ7ySEyWegQ4eeQ5GNLwvejlA1k
6M1+MMtL3k3G6fdF6aARmEn4o1O2/B7QO7wi/KxYR473+f2HliOABnNz1VcywhyX9KflAsiJNib3
zS8lgfAcoKeuS+5U5ZDkaaAWX+4q/nVN+gk6DNd+m3GEgCqOU0ZsAIchYqb2ZEz4/jV3/BoSvLQH
rXnIdap8WiusNhn+L+DgFrPP536OtLkho0CoTAhbkIsfzho2vXQ62/l4SZPSX2lGwOSIEsJTnfn9
58VyU2VkkJqgHkH5zP+M7XxQv2S5yE1hb4KiUGBXFJxoLApOZFVk27zocSNrkbkuSEYrpfZCAuxw
igK+wnLhae4/rwX/usabEdxSw+WnSTeQxaAPp+UajfR/3lwe0EhMyBOnOoS1U56WC1OFSKR1/hoS
HodSHvfkckEwekuAEKPA7/u8VMCsR6G1FkukBsWkTMLJPYo8t1oxHLz2oYODbca/6KmXpgZDSWQS
DIyVaySCwCWEGIm4Sy3emYiPDJ9BHuYbWDegUY+x3dAGYGgoUGM3D+WbJWeAGkt7DDraoXOC2s6D
jk+pmxgvQsXBiq5D7tAoopRttVxgwAQn1OL8c5P0eYomWiWhj2qvWH5OihRwH7Bc18ShML1+N8bp
h9bbydkmvLye9OHTBfzpIlbxsCWYIURI8AC8hpp2NjPSVofxRPrpeELogjSc5O5VOfvaKUny8Jji
1WOJxKCduxxqRqHhEVpu+32CrLnPjsaQFBsNVG1tEdBAdg9+/qbYZia1nWAF7Ow9YZkr2m2LHX3O
L4uzfVLHyjIcLNf+dl/osCP6tBN0BvtF35X+tkJtcE3mHLVu1ESkcKTFBa6QXgodEb6IPMwYWjju
3VzrYHdZjBm0iqdoznekmXj3kYKtnmXuBxxMvsmJnwGYpjIsD4LhONQC10egL/lAQMAh95vhgSzI
9GKi4lGRK7t4jOp3PyfGH4r1JbcbhMrSzDbpc2T741PRzlQMoDEoTSFPCUJBFLxwSxaUOKEneruf
4nC6D0TTr51OFJjgHAOAELfjtjUGaJpMRmCxhn3R7XKfp070kOOR8Zi9590myknaqhK1XEFbj+Jl
eDRAeLejV2vkPA7DI2WQLKN0LThEDpVwsygeqCUEJXYISPJqEq19qBuU+BSKi+orcToY52s1Wiej
gY9WphcdndhKn8xy5xgZdoYqnGFnPGMj89B/yWTyk9KV6rrcAotnClgyqOAGSNetb1tfxsIildXV
33tLOFvT0lFfGHn8ZcQlsNzvVhIWwYj0o2OmzVuTN/uyTOwnfyi/NVNobPzUBFOqO+dgTAhgjNl+
qTS7+ULEnX6scFXgPiraL6U+25sxpFtjeRQ387q2s3FlVn6BPjOcrFWmR7SHoNslZH9qvrhOcGI6
73+vLZ3/w5y32I/SvaZ1dBtSzpsP41N3S52kvS8XZlvFiCdG/5jUBGIxT9Q/OtEgHsjtl7APehYG
TDxa2k8eeuh21h5vdSe8NyTI8aEY0itESr8VZUR/t7o2xXNO9wLlK41FqBRUfXpqMRM+RlmD7Qbp
MUkKU7lB+9Wxqdt6PWYJhS0JJQ06ouGTOzMC0VzcHLXINg5tkeGc6jVMKlX15ssUbiNuAdssHMaG
ieiMYEC5Y97QrTTOld9l+Oyn8hBWpvY2evGJ+KFonThh/eIaY3YsRtmsUXCBJ2s30nxsvgShoYnu
oMS1WmpEfNJiCcWhuTfNsPkmKadCv2sfmzrvz6NeBr/MFEdr25JMu9Xb/kiAaPXWQHD0BDrcrTlB
9DWaN8cvnmCmjJc4MrsXjBOZmxTotLsEzXzf3gt+heNO+aEzu+KyHOn0V6DjLXbuhFNm4jX8a5zq
iqesyPqraTTEwXFLdxHtCa2GuXFxhpFUvzaDOboT95dZX9wxo+SmzL9jepjWgUzCm8zGb/VYTRdo
UbBv23SPrmcbj7a6mOV8sRNw9FyzCORj1bc2anYyP8k6Kv3os0BageOP4rg4cKZHk0Cfo4yUS8pM
N0GJWKSYILSNgLlnIAvzqwFYib5XW7uVHn33WqYSQbOC1+6/obtyiMBubQKcwvKFdqcH26m991BB
CUCVxKHRZr12c9/ZVeQQQX1M0w8vc7beHM3ffF+iiMqifBN6Zr+ptLLdCWvqnru8ZgSt5/jHGMYb
j1T9XyLBN7gTcgj3TM88sm+6LQNZRHFgEO5yeodOQ6/5jz29PrM9ftH90HytbS2GQOREYESa8WoH
9T9vLo/CcEKS2kwVyzaon52RwXmcrK+4eeZ9HVDdU6ibdTN+lY2O4s4Y/mptbb7JCK+f9LP7hBjg
7CW4+k0LBNh2MEiDWuZrpwnhSmnRShS8S+e4n0PfI/GIXqwAIgCWZDqEZM8/zTrh6U1S1hiA5+Gl
2Nt2aP2ldfI79nyCsgqqShDv5PeMkOxV7BdilRNqus+nNIFsaHZoE5NXKx6/aWlJ0RPtXR9G6z3W
nlH/GhxKJQhajPBxHAB/gphwAOy6lc2wXGZApLTvYHYPSWAijvMlUNbAhBnBXrizsQldQeASwfD3
ONO/ZTHx5tbcdldrdnG5JNVbxcieJ9ardJzhOeeYL0yru+PvKNZi8vQjO5HFv0Hme6Ol+aZv+w4J
v2OfKwr1yjp70Wuz2ybm/I6bJcIKYbCuabv4qRWtvml6KQ7hXMkvvOZr2ljjqqs5MBqoYvxyM3bz
DnyLAEyWaKSHfJlLKritdp22pvPVhOEnwXqsNf1u1u0ep7y2q62gBzCNDiZQ0gGYKV7bzmAdCllo
6vxabkVHXntkgMuYQdbeYYVZMEpjXFtp0G3LwnCfmwmXSlsWzilLKSG27NI9dWkfHkGPZuJn7GuS
atG3KMTCPmfie6QLOLpkZO0aTkRgMCL/aMef1jjAwQ5mdTWFham0kfqNiMa3URjByitz+5L07XvT
6A0Z4hWRkgrfdLzG/vC+jWUV7tvO1l8G3cjOfpfrTwUnzxWjacbMtzBf59n9SCp9IyIi5h3HMbZz
YIRH3XAIDEiSZN/OAHNeWXdHaZveKml8Vmedl+2hRTiJaSFlO2OnqndKdw/7VV6t3p/J5BbXBJH2
Fr64eqoas9nhIMVE8/kPdpghzNB4cfKWsguMBR9tnOxQI4u9PUTZ0SMCm0mP+UwYunnU0qw6VwE8
rk7Ahynt8SmaR3HTO7lfbtkO9VOcU/Bs4bwonZkIUMitje3G5s90Ln82dODucv59otYoL81a92NA
EkuzLFOxtYtj4tZ1EBl1Pb+2I8IL3Yutb758LciIuTiDNyGobMXV1Kz8TK6BkhJp5zaf/+uiKfeu
6H/BZGACDxAWCpOpBakaZ1FOl4xc4tdYUAQhkM+tSF7071Pa+3eOygnxt46XHs3Wr9HOtHVC7vYB
mip5zjBVNa13aojfOJE38tyaIXth24KQOgb2rSK9FjZLsXYsovUcdNEuxS+4MyKKkpbFdJv33TnI
jOMwtP5zpgsEMHH80OfIHkbHb28MUW7p3bKBZVWlfiH6J3GtAyZY9bBNhtdcm/DOycS7tR1BqqKW
9hvVQfvcJwqDqLXqCGmM26jGyRQXvLaza//E272m2vAlZlH1RsOxSeZIsR2DuvqmmMePOCIt1UoG
Zzu1EzO0HAKBX5NdrWqQqw584SRI79/bVfEDhPfeZbHxOKSht0uBxzZVm2j7XpVD2njFVp3Tngqr
bt9oyDzFYY4VVB0msi0wwsb1SMew/V2rckct4YdHJPb52WJqvw4iPaYDtqUACYA3NYPX0BxRF6Fj
/UGe6b4R44H2aIMQFGtdeo9kZ7urRkr53VM5Mr0fbcGLMuRBevxATTD8fSBwa879qwiSbd6WMae6
AERpLsM16b0DoRppcrFb89lyYVmcWMx3Q8TZZkCEfQj9MdhlcB9Q+O1HPkAC9U3+FxgNrJru5hca
qIOT4cRPtVfFdIsn5cH25LAuTAbs2bGzs5WXROCaoXsUWlYeWk8naH7AvL6axTCvYmM06UixNpVb
Zl/sQgNiAa8vOkoHAHP97xonCy0K8+fKxfvtttrGko5/jw2z2+OPleepjMNzrofOXi/hU40eLsuR
3/KyDiFv8+w8uvq+9TvOYXH41Q7dgS8coPoWJNZX7TVOzG1GyL+3ol+geDASm9QPomJ3gc5SiJ/N
lzJfw27u0DeEj1WS6sSRD9kWAEt/yutEe+IAbkZ8izCjlsXCz2oui1Q8L6JmK+I23Tiz1BlX/hd7
59Ecq7pe4f/iObfIYeCBG2joqBwnlPbR3uSc+fV+QMdH26fuLdtzD0QB3ZI6EL7vfdd6VhR4EVQf
j/sHsqhebk5K3TWnKuYuT47sIUSA7zHiCHYgy8lnKDKI6zxyasypgfSsXwUdTRYJAk9Tk11gSCoH
xiaFU6jQR5YkUk4Ms7i7tW9RVye3U6/VJzEVLlkkp1czhbYizGp0ofIFFSQTo3Oa4WjPu/aEz/4g
iblwS3YZEPuBUzmjGvbSpPQoi/65C/dxFufXDojmVagX6dBpEaZDduWphJwWVI5cZfMVlzRBs6Lx
CHNFQl5qgcVv9Lu4fhkmb6J0cp+s9GNBr2VvIGTQrdTUNUvqJIbkd1HJCVMtzqAQTRAKDHVyzZNp
V7wrOh3fpNTeNb2v75OKq32b5/oPsZZspQzDh3Q2VvgONpowfk/6wdrXmk4kXdhNLx26pKQgMjHP
1ewgCGr7QJyyk9H+8MktbHXYzyGlv5y8ezUoHvg0KErB/z6hhAGF/KPr1+mu8j6FUohSI8ACu1jT
MY7T8zwwzikbEwoEzgpMpT0K8rRAYmfIpz6aFowffBLJ3E8vGE+w/6KnoMFkTC+MWRBSBs19ryqO
XIXpHXMIcA1FY7l6qTe+RgFjrR2El20RTwp/t5AGxwo7u1E743FbpJR2yY7YjXE+vYw5Yqg6CRMv
VgjpCnULC44gHgMYJZc24HasYpJDkNelftZF4hF4guzkeVu9U6m67ZTgVdAEn7n4wNCKS0HSM301
ezO7Fu/yzOUu6cMYORVZtC3tHAQpmYBsa8i8GXQI3+ycPnYLjRqLmcBQCzvuUtI1qAQCFwSVuXqc
PwpWWp5EqrVJiHS7Y0KDh3I+xn2LabZqqpMs4M+Dm4yGfFSVQ4dor+gk6TK3TDPLzKgZmwiJh8hW
45hk3jaN2V2vq90lGaxzqGP2lfsSkVlOw1lA1GIYaLO7qoaeRuHbajnR0kE5qmnM6NqkR0UR07o3
CaeysvC9VQzruS8NMIMMR9CIlpA2Jq3YPzPJL3C3ZMUNAhN3MOTxHHmSWIY3IaCMJy2KMW2K46WW
125g3ko3Tagah9osXqUmkm7QsZxA39cHpdeLJ6OQjsVUJzRk6tCN56miWJHEP6b52CXeaMrBYz3O
46OMO11u0k/6WN1F0ML2jhlwTn+PbJkpgNOc52WJ2SepL8ZI41VsRwVtVk8LQuwMu2iN2E/Ludlx
8cj8rrMaBhgsdOzsu06ZTjiD8rOWNonPGAhV9DRRPis12sOjqD1GXXcTFmr+YckggWoZQUoTPlTK
ktlDn5ZvsHNp4BjaT4U2u15YUG0UjVG8Znl1YSbHXCulC2Uq8ZLTarkgx+uOYyOcu6J2C8pSb8aA
sLbuovhUhsFLR03Yp4NHuY/pOzXn2xiGZFgr+WPQyf2dIpg7LS/o0jMOzaEOffQCjulMoGfcSyLi
NrqmB3jFlIwI5nkWTSXex7NA+T/VYGToyAUmaJUPYy5RqjfbT/C+T0aFTAd6yML0ta32NLXVPXW9
RpKDcysN5gPZi5cozV2KVtpxKimSzQ0YEY0rHWGhAaM3MVT2RHYrN9MghswJ2he9LdWbbVcUteaa
FVv5WlVSM+SumcXwVLmtpnZXjVQ1kVmeZ1n7Q6WkZZe98JLXy3QkX2K8jdVwupW0KtxbWADp3PSI
iOgmJ5qJ7n8Ss2dmfFesSrXTxH3q048xdh3CS5/uu0LlI9TPgHluDCQQnSmHlxG71n1HPQNHo0Cs
CRilVlP3WNOSvSIoxkXv4xMC5+pe1ziZCkLuZQE4mmxlNEVmipMFRVXflCLLw9soO0JWPslLxsm3
5Lc1zhSXnCeusab0pMcx4VlhyoBBKtEyzJVPVwwxIrBJtwyW8JKp1p+LmAjnY1osec51qvrIc0E/
bQsiWxFD4Auk5GLhXe5Eyghl/YDYX7oz+jL1xRiOcBVm5Go1zEMRQMSM2idTvZsTegdNd5esi3rN
3lJRIBm17nR0VR0JKNgopm9SgbRxnqXB1edFgrC4YnFrJUHFKSRobvpwpxAcB7Shl1xYdZrdTJV8
EzdYznH7df4gUDacR2Kr2nkyQPRHIwaewjzCEjD3MHQeet0wT5S0zZOF391pk6V2BR3z/JK25TkW
iuWhTR5Bi2VOKMWmN+Rj84g0hIl828m20LWfuY7MRJ2jxalI5zlqGWIN3WxzkBAE9lSrCqb4IAUq
vMzDijJa5v5mjDkxA/FJIeDpEqRIr9JaFg6CFN7Pi2BcJ4g9j3PH+R5jFPuaVw/Q5Ww60tSo0cB1
zbtVD8vbpDMH1QIl2W+bCETOermgEadEsBPLIjrKk6TeVApYA1VaVLvQqlel7ZTbcfwcR6m/XVoi
CoYSNVBPCfbCXBJQolFip5ozZqdW7QAa9wGnBi+JOsG4H0XxIMf9LScanXxZHJygRy+qN4HhSeuh
GpUVWctwvcehbt1gWBvYcaCepm0xXan61MeO1irhkch5fPS2Rz2VxWs+xp3TjMVzLo8YzwtTedPr
xc8XRb+rdYwDZXkoS0X/VMMQXXGfTPejUZ8ZHZAUEYvIbcs0eaIdaF3jVU5uKs1Raxhbm6ql3hcg
lKqGml6qRMecclSTBIQOJ2ghlar3ANTR45eLz7gOmfLE7TVLRhgdYTQcJAoqR6MfdgrZGvfophNb
SiPV3zYRew2OgTX3djGl80RE87kcgCCmJueKIogX1MylS6VUt4c5Ey+lOIiXbJS5oifcEiUlbB+m
/i0X5PheNtr2oWSILITyW6GL4lOs81GEQvHn2rZPGIh2WHLFMzoB+SSmK9Cy1oUyyvC2zJS4gCMi
bJIau5gaYI5hySUDQNceMyrhGUY4v1MYfVDGZnqI63akjJ5iANARLPdj3txorUxoYLYo9tIO2pNq
ItYkz7Z75S3RGIuT8qPvzKcmDO9iTnUv0hbqi2J32y/YT2izMG3vAn2xtWgyf6wuWTkxUGhHYXbI
RDRPYoF4h2pc8Ki2aKflSD8aUTZdFRGzWRS3q3OgzA6YbKE4ilJwTPeZoo7nJBvWGI0++Oi0BG18
pb8OiWbsy07/HA0qv1KfoXwhSQIGkCjcU0KGjLMU6RvCxZeQ5uSpWPgTI7Pxg94hTygtIbzj+onc
PsXGlyE3okZJqyCrp+hhWwhwNEjHtIwjXKDaWQxrccbKiM/bIu5pcNSR8rFVcCN0lpIQhk7V9z9l
LpGHOrztuHr5qTD1fkL9lX76YLrEtmE1FgS3pNOGvFrCBRnXCWp2KfdQYtW7Oshp6g7wUGqEO0zw
QASandF5YiJQf1IFsgbpffkaZV87bWjj1ZHFFIjOpG/+wINm3XUUuOw2M3OPdkDrcklT7FKjoAwb
QlvLw7U6yv9PXPhfERfwz8nYg/81cuFlLolNCn/PO/rzd/4LuCCq/yCkRzJVyArY/5XfkxskHiJE
lPgeU1UMWAd/5h2pGrwFRdUJStJF7uAymQ5tueUdqSJRSPgWCXZQRBEzsfx/4S383VFqwnuQIIdo
eFX5P1usw2+OUmRebdpY9XhV6leGQwYil5p5xkQt7xYn1m+fzO2XUfX3vCLl78brv/+39fHf/lsN
hauaRv5bcJl/ETStP5N+DRs74Ga6o2GhvZTpKbwoXvkYY3t6rdz4Z+jFB8p4PaMNG8LWeXzmauwY
B+4UpQ08aBHQzLrl/5C2Kuni30kUJklTfG9rahm9Pu3vQZmzBHRMy1TpQj2EzPN6od60LqxRmdCP
CbRRhxDYWtXJgOiKR6NdpoOQM2uhP6E1x04am+O2loQWtrmpUR0s+pJDZhEXxz5OT9uC2VWyD1Tx
nSSg6Yhmazoq0jLaeVKVxCCxDwAWBHwdU2hNQ8FJ4za2g7pebXjIVLaoi21hboxtLoWJq3Jd2SkZ
2OdYxB+O0wZVyrY9rJ3qbZMiyW1hEpiUrsx3nRBjm2JNjMRCgIr+14JmV8NYJdH3OPqv1BprFG8s
8obs1Apa2feuRorRfi0Gtjc+JIv5IrovMUMB1gP85HPpq9TtJugG8fov0brLflFjh1kx8urWhte3
5baDPOrqiFkL8GcmzXDOm4DK77Av1ao+qgPKOwFvy9caEpP6a5O7TNlJ8kFrZ16jErXosyKjPm6L
el2TJqHCVU5JeIvQ2DJIDAalf0ZqbNulmlkA1YMXWDl+V4uUUSQEeVQrOrQh4kWMAexvu7qFmtvW
nnADM34zV5lO2KW/zCGpIeuxte3aFt+bUp28aiOcewFoF4Rj3r+2LpIuJDNke+fbt2I2IRS+PPa2
97u9y20N4kbBQbh+CKKZVvt8SYAW8ua2dwhDr/7zbRvo7BgyKv1nFQkM21aJiDmt0Rjfb35bk9Qs
8zkdaGyjxxBEpDnbGgnygzeQYE0cCPMiZDzbYxkR2YeWCNZBbjGYCa1gk0VUH+EH868tmVKW2ZfP
X5vKmqsye/J6JGgrfn9b244OWRNlf6Qzs+3fdvGNY2+3OOZR1/ER1TJpInWwxh5IEdAis0VqSWwk
rRWr1nYqnWdaGXUMhbWfkF6OBqthQaJhjAsHSxO0i1hqJoQ+BkKLYvGN9TVsh+2wvuavtaW/yzWo
ur8dr1VicNRuL6otySprg4aSA6+m3F7SXwttlV0yKeBlrvtWOhYJZYvmbypOpMHtcVNxbpvbYlrl
nd+bf3tKpla47Fs6QmrJ9yWu9PQwT4l3wvJmQF8tvU0KuD2KtuVPZeD3ZhHgsrSsNqbePmhOS6LE
TlECWXK35+gSQTaIlV+///y2tgLjgQ8OX88ivYuzbmJa16h8XmPLSY+np/5a2/bN1cTlu2iolKdE
hO62nQgjqdHXVuZ+PfzbM1GrCoOQH5I1P2ALjdnWJjWpmtdtdQYUsNBp4fFtAVjgI+KW4bYb+v/7
ge236++d339te45gYkvMKItg7vivVJvt89ZVtEo7Qb7vIwg3X6LUTYsaUgpZ82tqZh0LVqLtrRkh
x8f2zreFjEjas0Lx9PWoCt4GsdW8XvW+Ho/wAjJTfSmxnLp6opyDGYTL+ke+nrs9a9suJZR735vb
2rbv68/99juF0OfePGYnqZHJsBCF/ZSsJ9k/+zPf++RRMRdbbrpPAzcsnrDO3tTB5qiNrpQZH9tW
sh654nq8ZtGiO9u+cUvvWR/YNv/pvnzipqJrSsyURsQ0tSqQt98rlujXvL75f/q72699P/J35fI/
/VfrC/l+SeBQIghWnjLLyN9F+RfWHUTU6w1XiSTXmKrMZ1r1Cu9bc7+1mON616uXcWdkgjxV3iCL
HKIh7YalXC3PcTPgfJ8JiaV59aUINDXxXkkAjSjrfeh7gcjv983tAcDyP9u4quhs8X/Eipkkqo/J
TtbbXDF2ueh2o0wIedjjD/8rPENeb9Dfm9va1771rtekqPPSMsPzi5AXDonKh1yMtL/7mWCCVqNc
Mdb5nsTVg5n1JTmJ3Tsfx0DFQTwnepR5sW5MqDqP5MbjgReHB/VGTdP0639uMjpjO4NqlcoAXGH8
4JNFT4/e9q5psNdpteEXcdy5cgdcfVMeDvkaC/E3ESJVfG0XkYNA5EK5n8Y5wNb4x/bZaIpQlH5Z
rHHj8vVvyrjUaG8Sa0lIuEPEmo/arz5R6hNRz5i2zY8aL/t+NEKf1tjsWwXmsjI8quFTlHDy4gFv
jtM6PLGMPodlXgX3cTnU+23fejiAKMr8Zkp4wa2wYDiVKY5xC2mJK4Psnd7B60FzrN7Oc5ge4/FU
NlJKAEque5hsDrUWykeKH9LXYlH7G0vTU5IjZh+luHmtgGpG8vJYozqn+ZAfh7G6j1d8UykZAADo
pjRBYdwlKixXucMwvGmst8V6sf0taeTrgZjGewqSwP5NJbwdAdt2rJMwZKZEi8crp1A2oClHNGTE
dmmcJlLPIykPtiGD0+yW9jCYY3jTTdRhtTFlvIwsaqf3xo2+oEFHaDZwQ82lX6A1cldeh2rbQtru
0qsAddvEtiJ5iw6ysVQ/q0m6LTJlOFIyGI7bWp3kEy7bqHGikpMw5x2QJLbwzfy2DR2pPiZfu6Gg
ofdcn0tw6WkAje9979p+8etvQPllSNbSnyS/qtTwAHATqtdFlpkKkIt1FVsHSZXx0DlYJxgRieOa
67M9tUoZbWxP2tam9c61rX0/sD3v61eWKf7MEmLZtn0GxF7PbNS9XhX90VwX1BtUPr51lYNd2sEu
ymnxIgrd9pH1wcNVcx5mSTtsu7YHo3Ds16EdDG0Bl/dQ8/KyHsUPPD23GQPzUPTa7RTolM2Dojmq
xNVlTTB6+PRRAX7t65qfoRk2rlwxMt92ablEz1mhE9Stv/X9wPfmeFMxwlV3EqaWaYdO0RQcDgAJ
oa8nmcMV83my76gaEDxiuuNL8RON+oUwA5phsgeB6jG7Mu24F4gzlaMdmsn7meDXyesSlxU5ONU6
w3Pc4vfteG7i6zpLom8VHucBt9DHGhsepV5muqnsRumzmtxIiZeTlSGcyuTGSFDDcs54hoTutEU5
xvl9Jum5ns79dCacAQtbHpw64WBatq7dURscLbK9D+DPU3DszbQPeF97/VicTXtlxld298dC0d/N
f9URIQpejxFMeEfsDbt3fOiMgwYuQ5xvaNHk6Qu9PLIHQid6QkRc/5DIRIW9Iz/2kRvlO5WYz92U
7BTZ7oQ9OT4qhTlxr+eHvnLDeJ9ikFNvTBSFT02CzvVHdoFVuDtrx+oDycwVlDWnqI2v/KgcNTt5
n8+tk/ya98pHi/vbLR3hVuNKBDbr3fIm2zzIn9Idge4HXHoOtnsHxqaPqia6UfzB73Z06m4NF1Kz
fsukEyvywXTyC5aEH3j6ou5Kz7Sr3BSlaLwPhEMLF/asDJSs9hIjbBQy8FedH+1OuSkO2n55pJCn
uumdcA1/zp/Rc/WrPNewX3fU2938FWCGzjT7qaMXepUf21fV+UlM+unQvwcHXlXsLV5s84IZhxzL
26My+QZhd7ADXTEkUIJbloPzSfGK3NXr1y7x4+geCZlM6wSYRu0DIpLMHV70fGpQ5dv6w5KRrWWL
n2p5F0X2/BaWe0F0dcUBhj2RL9vYY+/TzFUSSIS7hOLAdOxoFLf2IrkVhkWxeW9OZ+PO4m0VB90u
HvTpaGLVd+ODNDpC8KLADIDVA+oG6wMHx1O/X4Jz5Ft3slNcwj3+TMtuP+VzSKpF66SWj8gQKdv8
kKEvsPbd5HcWuQWHhCBj/V4td8WHUp3EZf/W5U4i3xWpX9F82Yt/VIJbLS56MZTQ/MTFbv5hfBpE
Y4xU605INwzxFDAURuR8I1m79Lme7ZP2OAg74UQEilO+aJ8R98E2sVuOpHNwH4qO8TYggQ7s7B00
nqCsD6onVfWH9/nRQlOp+uKZsddd9i79BFFGZUL8YRV2dhw+RI5KaPOlzejHK+Bh2FZ4yBij6DY+
rRlBqMRMeSe/FChjHPT+xrP+Y7jLb83X+jDRAdxVUM2KM6e/MIARcMaHQUdvvgOmbjc/LU4fCXgi
7BxnkvZZuVdVj1fIn8d32U22dFGOyl0xA1BySaJHORr/FC/jh/BHdouz1maS9ii/hp/pI7JLjP4Q
m/QdlLVr+lK/0Me+Q6sZ7sEdnbRqR06An8W75TU7qNfn+V57EHzlNvmJf8NAdAPFxAGlUDj6cdqX
bt3tuNA0T5033Mm+eoJ/Fu+aZzlyhg9mx+kBZvBOdYVXsbSxFTndrnf6x3jccS2UbGYFq3A5gxAD
1p4GwIGDXrgb3lelFs5q3iKAix1WNYdr6otKO2sXPuA94K2Xbr5DYiYz+x13FMz3pl/cWW+pYz2j
2HMWP33PPc0VKjs2b5SWlrJr2Vw0nfBYtPbo6Kod7Mozp1uyp0jnh0RdvHAcniH5wI10KUmMO858
nKnLNYlsc9oT7nL3R+CH5+4Y+IW/cKJmqW3edj5WGa48AC0sfD84AmwRY7hTP/CZHroT4prUwThF
essc+jT1wsHJRCfhtL61XsnOnIljDu1a2Qf6TuHIh5J5NfxAs02OQ4/GVO+FLkHVXvI2XsrmiblX
Itghf9Haay/Saoa3K1J7zqYTHupzsM+P+jOsENMTdpKPqe0GrZlBRMC+8hXuKVgNHIMmyR7yDbyc
n/NNerY+1Nv0KbyEXvSjkGztOmU5duy/7otmUVPw2W6RCpeNnC6VT/HoKKpG40VKcEXjhx9xneHA
4KLotM6N+pEssbjVya2VzVc9MRlb+6pOEV2pKiIDqIAdAT1TQFvXwnVCsq0BFOtWECs7SWqJCRrM
hlOqtohC1udk26zoX/+2ktaMYvBK7Iy170FzkKiysj2Zxq+IvAsmVBEGpv6vRdKI/VFQ8C9ta9sD
LYISoRR16kigSa2xUY/hsuyjNAUqTuXKHLEyLwtumK/VSaT2SNO/dgydJg00KQacYx2UdmgOEwmT
BppAJFU0OxVqEMm2HRg8ZGANmdN09vXGYjgtro5KKG940ta1bsuK+95uKDp6cSSe9EHNnCpr5p28
OuDEdWGsrt9t7XsfrI3RQ/9/G9B5jCUOfn3mC2Z6wkyXRnflzAlKxgAFCP2zI6oDxiB6IR2SCONq
v46ltwUa3Ws9C9J+XKMMvxdEv/Et/bVPHiM+pUG82aps0zpr29aaas1L/d6p6m28M9Z8RHmdBeoE
fInqQtDaWgnu1pLgtqav1WBSfUU/j7A16dID4J9gb1qUpqoJY/VccZsI+qo+NaJEOJrC9Rg9bz1j
1olHUlwmy/suIIlmQYs81deTMe7Rdte0XfOFSozSNVzVMfgiNmPk2Q+xgzFV+doUxxjZLkMlawge
jbAVj6RYjIzZFumxasx6Tw9gOtIHwLguTYqn4FEOAcDQyVe1l3yuTCImpxKT7lqvAwEJ5CMwK8cs
B2Yq6zf3vfjeNwyYmlFvFCO5s9LmwibADvG1SgRe214NZj1wwnV/w85uJbq1C2Jr8DbteK0kq0Qw
ctJuxePvYjJe83cNMe9OFEp1J5STcizm7sTcF5SzXv8A/2JxjtA02Zet8jKsOoJtIdIFJh6kd9tG
l9ytrLp9wdviexNpMoQ8POGCyJh8+3qldWqPYpdsK6m2NLuagYHOs0l5p16Lzl+LtcyqIZ/idhRK
SMOR/KMwDGyB8EImxmuFNZGx2H1tg+nLvzCV/x+i/j+GqGvgOv91L+4/mvSjQDX+ezNOorXF9kfb
/fu/Cab1D13VVMOgJGLJGJnpuI0/t4cs9R+6RLdNl1WMZaZm0ab7sxmn6P/QRFNSTclSFM3a+nR/
NuMUhT6dxLNNdq/h5/+nGHUZlOt/x49KEn9OVGgKSogPACGvFPHfO2RxLauV3KsHBCemreQqM568
PUWx9pypRnzo5ZgIPl0l3XVvcI1UJP2gWw14jVp0eyo6fkjmg6nnb62VRUhikRSUgA3X9vWTRcJD
iRrjoCz95MpKrFPhyxwzvPTiPAHxywcnCZgyDr3xEs7J5FkCnDpoxKgmTcba5CtqxnJxIjOZ9kKO
QIx7q7aXsWe5caDYVSr9MCc7SEgkEQsuRhGAl11nJBqRtlxN6tL4hR5Qf2jj0R6h58pEN9xkWuCD
PyH6BnSGXVkzSN9J1Lxclnd8LZOtizp99Dm6VQtLRmrgNmn+DnsxeiK+SD+ZtTk7yLdamFrqNTfL
5TaJgYum7SI67V2kj90Z5dqyEw0StcqSUX2ZHec4TQ4xMMHbRRPsGGyfXcrJdKOVN0xMyn2XMOaw
xFyyZfq0OzUPJhtu189CM34G3Ay9uilfrRnLYz4WxWlcTvOyaCToFKINxCPYXSVYHIeyP1ZWIJ+4
S13aAXu5nDCPTObnMZcfkF0pTpFHL9ZSJ9AIVzxuLhR8raSOLOOvIJtuuia4xZsWOLWYkhE5EHIR
D4hOmjyn8xarJx2Ft1aL1o2BrQ1pB7FxvVztBlV6CcCZuF0hNnaQBvuAWWuj6xBeSR7Ka4ERujWI
XjlqF00y92YdevD6jkOp1PtqtVxjrgh2SoPnR0qZ6IoFUi6sDDOppdZjBYp4VzdN48VrppFeJf4y
Fu9wIe/pWRwMBiaN2TOSz63lGgjEcLaduODHbeLDjAlBDusj2bSqrVOodBaxeK8F36qr8InxE2xn
B17lH0nd2ah77zumv+RP+PBUGZRo03tkwlzLdMkec4beOUaeEZfNrFeS3+nmq9hoADcaqIWdJX0K
dfwENgX+52OTmeWROx7vSzI+1Cl5U00yeaBATDguyw9jgHoXjsjVAhNbdSwIhg+/8YLAPiWKMwhO
wAXTCryNnGIkNDqwE1OtvolV/HORceLKJX45pVL3o0BrltjGLKucZOkG5hDI28Y8/BjkUDukwa2Q
hOtMCMSSIvsyJcdZ7hwcKjGRwaF1b+SDrwg/tSUS79tJ+2OIM9VDHe8nRfsZRMROptkc8YHKd+1o
PmTRoLjPZWJWyAgFQqNMPdqJYEKmXr9tUgXQgC21aAVR5BV2nSaA2MlSU5KydALSZTE47tacZb7J
DvGp8q4mWuIOwYgJAo+eVDW2IaVEq2lYxdam5UiegD7CtFkG3UPR+Rz1iQMUGoggJ3QkZ8+VqL6h
IoZv2J3COAQU3RHN6I6IOnlPJZ5SxHf3CWdcZ5pnLZavQWOQyaMxxy0sCbLRwOg7GxtPThVHMIUD
pDxCWSxCNUd7rvvEn1QcylMr4awlRBtO1R/ywMxyzlFHGp3pzln8GAoR81l5vIQWSe05okmHJg9F
yyEFClyMvwRlwbmYkQ0LzWktJigCMHpTUN9b2OZXtWkOwVutT6gNJjRNlBwZh8W9H9PFI3tC+wVZ
EqIo7eJTeG9WzITSoBYeVPloyMZnVhD5lieJ6sZ5xqnTAb8MVbCeYZ2SCTMcCFqEfN9AoLVCtFgM
vbgHcJireMCRnGk2gS9vYzHfIxemiot+7VDBck3GQLkkJs7rvG5wSHGAKsN0CeVOY7hpQeAkfsc3
ohL4z7Imgw8SmRPYAXGCTe/jLKQUo5n9CsYPNb4Qo/FJGltoh8TZLUZVOGWb5fsmkiWPbw3GU4YI
I7lh0pLtMRgWeMDbhgIdbH8zDXdSK2ItphQJmYy4rBTxejMJ8RksrY0ZJvDTrC522Wc5GWCGmIeW
oQm2SAdMCx7QsVLZtOvMGOyqH9BqWuapH8N7uSsFp02BBhIdYINhHirg5yLoJCWOMzsG5htWEjKz
nGLbrLeZN2Ean8vpnAftJTJDrG2IxRwzI3xiUhIB1w6MFBDYHNCRQD8Zm1820mTo6vw5wIXCzWyy
mc3EyL5HglkHnbnVkshOGfMfogYwVS4LH5OUyT5pjNxiSVd2ra64GabqjZBc8wxx5zqRlexO7fQq
wEo9TP2r0DGlyUwRmGABVZhpmE3kLNBkKdWhwKBfD9UTFwMuygVxPLE8esRDNGBJueJZuxJ1qocS
2nKHZuqcTNGezTJ8rpl4uPWAzSbR8tCRNHgMCfBidNimvkv7a4Yu2RtJn3BG6EY7OUw/qnh8Sspm
eV5Mv1Ut0+kVgo/kFM/s6Bdh0vuyyefTEUTHMUPaVU9tZKpvCqiPrmYdQ6WtidFEu1wyuyeD8hiY
CiApFmkVo9gkRWGirTLo0VNsmeQOM7nWLU9UFWyc1XBuEgi99Ij5ZhcNs5aiNcAC4EUF3FVJweC/
EiXJHWhwx/oZ9mvpgDMLnGrhiRVCWntIae4G8rFI54e0kG/0jtcocCHZwUMT/HjN5ha65qJT+MnS
YL6bc/2dgO6V5zoeFng+Jy0cHSiNtNkJlA0aTuQSHCs0wAjrtX6O57w7t9qASwklaxHEzhjXHzOk
hUQ+FYFByaVSf1kKNk1IwCWy86eobiCGlFxzqVFOI8DCPibetxeiG3kZsot0aouQk0+blAswDh8o
jk4ZTcFoyQca95YvLjg0upcccA7O9RKNI1EusOjtgCoHkeRj4ArGfKvd9DMHXirV77qY4gvH+CwB
bsZFUIxO0lQLJFqqOX0KtZsDbgz6hmuL+qNZXWmZ2L8OQtnac1Z5ep9RhHo1xO4dJHV+FgPztmT0
dsryud2POIlORKa/SwlFmVo2GAGN6WMiCDSZ1rt2Hwb1wRRF65jwARoB+A+mnQBI8/Z1ERTRi9Tq
YkCl5pmPpEtFezH/Kdcpkt5Z88qhPQRj9qFCLnDaletUpBT5BYOLVYv13zdEVCcqtVnZmmykWJMd
q/PLDB8HWGNHY3OhNoDCRmC6R1GRM4yE9k4+JI3A4dFLAV4/k5pWhLnOqoGcjFrsJl2EE7gMDqax
gAIH2WijoLAOjAL73WAeJoVvPSXJxCH4ItoNueJYqETOVbvEDrbanEZbigE6sPweoZ6dKxW59Aq8
+BQdOuakfbaYV+5Lk2uUyoxTWu84IjlAsyJ4kdHKLP3jMA2WDScMxbDhBlFi7IcigZUQyq+aUVeU
UYGGrX76bcyVCjF6d5OPOkHVOwXHVkgqB9OSpGW9n5v6uYKqfxh1boHzatVaIkYWTYR0X1JJvaZN
T7JMqjpB5ZLfdWONAzVS6JzIYcX7Jav8DntUFONY1haK8kkLmo4voSHCq5eUF7zZ8wF7WAXBPsAx
p1CYkEbDEYbacEb4dFicNE+zNJl6JXCJHJepOyvIgnVVdFOKtIxdvCFJOlSyzXAxFuMdncWPHiO9
0xThj3jpXXkIgA8kZuFNa4B0kk2nGSo9TgHNsHN5+CW1oYGsB8up8Z/sndeSo9q6pZ+IDry5BXmX
3t4QmVmVeO95+v6YefZSndr7dEffd6wVFEjIpCRgzv8f4xuYKgFiW+Zap8/DsE1nuMlQ09fHt74Y
tMvwjd79YwpNYMTaOSPHApw+3pWw017xCO26pNVRxlC8QRDOyc3eMES0Se4mG111mzouNw0y4L1K
g5nJUCevKBfdW2Q5rtKsxrph0VJvxsekpzw4lmTUGq1O6O1oa8w6CPusZZqgppXcNwWnd0OKH2YL
HU7cIiR2sFmRKB5/RFBxcwYry9UwSCx6RQKHY1JqzffWL9sK1obcKW4vwdcc6hWp2ARQUmIssl9z
SL0dl7XlmrZ9ZOYqP1JKQoeETDKvN2QgfDFWemekl0NUYdJDKpJj2vjlZBwTU9dQkYd0rAYKOJbA
x01b4GOVDNNV4bf0Zl9s+Fn7GRGTMtOWFVHzp2CS97HSmeeO0qk3DP7XbA7FZuKa01m5ts5BkXlN
gxydTqPiw5zXNknYWxtb0TJvCjEGQCy+0XWq8zOy/9qgiJ0U0jHhANzXmnoTdobhBXH7Yod04JI+
fkdrQLiuhBF+hiyRYRdwDSPvV003HHGLC6jDWaJEuh8tMo8De3iTO1AWWj3v6lL7Tkk/6itOpaZy
tkOCL3unNz04UeuU0Keg2chgMLa635zQrjONqTVaoaq5B7Fy8nFrSokcbe1Kew6skrT6bii2Zgr9
nGvozCzMtfqjqd6gA+VSCKRZy0eT9AY5Wk+ERwSG9KUVW7llKJs3PdXWJCN6kR/yRvf9VS012ySS
PuNBiVGx0YT06Yq7hsaYhMkOecVWiMEOj5O+bpnMt1N4sFNqYaTs9SCC+ImpCp3okIGYlwA3s5vF
dZMnGrNVO/a4nH7btnUJGyCdi4OoSErA6pPzFunqC2Cd9gGm9L2MXWoFqhJ3kI5gBbcc31wSEfYc
MGXPoRyr1b1eMpt3IIhw4vdNukPUc+XyQ0lUMs6jxNmYDaOseM5Xsd7pHlENj47Vn0BJ1jvor1gR
w4ru+LTBCa938mMc0zMYx5yPlAz5UAnxKUYJBru5I+ikep4mJEkTkDVarcan1BhPZRzztauvjpHF
KyCzXPcYRmnKygjhVQ8gjcHKFNOmSvC9YHFJEijfXTORtoHjSsM+6/XFW9uQrVZEcr8BDztEYXEs
OBVEwO+3gGof7HHELKCXj3q2XSj26wjaEEOEWxkIzKqfW655CGVQHK4xtIZeEX/lQfgS41I6Qc04
z7AtXK6Xo/LtSPU7XJ2D3cobvZ6rrU3lhXCGYY0BViU8qDuhJZmgjHAMh1hSFN6j26k2EfaA2ShB
+Puguc2XuPMpPanEI3nzEF8sefjV5d/qgBK4GFA0yTTKCCzqPWMAkjpKgHZM4NWzP/SrubU2OWFt
6yyIe8AUF8sc/DsfWUpojQsJTCO4lsa31NlIWulI6bG0xrLCEWrb9yns1B1VdS9rmVXalcz0dOqG
3dSZqLbpQekG7emOGlUTwrKx5UcMPhasi/klw70hJT4iZk4uBSSqJGvVXcuIx4wBNPcDAbh1YKMY
tMsLRN+ECyrzJi3Nz4oh6dvWnhTOp/Jz2TtPtcaRZrbPZmXPG81Uv4Yi4AZsFdSYscczcugwZWCm
G9cGrruszDBGc4qKHKoWfcexmRHEht7PzUl+6r04DR5S2gPMxaZzW1Eaain18nOSVVgZ0SuF/OZe
CTGSxPnwMRsgzuNyb2naq6mN3rl12odoDh9ndK18o5zAIh3tQU8fqIGNB1N+WRWLOPuVdHaxlyI6
4MSyrMtFQSwWCpoak2NuK7aELqoi+mpr6/6tSu92yix574e5g1p2ljZ+R0gdlm8Okm7fZKTW+EtF
3phsdNtidUjtbUvtbSsAB3XS7cRkEhmLs0mDEdK22fR3iCndqRq+c42gg1AhYSVQw9vGUp87WNKr
0u5paTG9U/p+clvOyLCXb83Q6D4HwLYw9Uy3b4z82LDmyZ2JeTwdIFVFvs07Q9RPw4bPM6i/0J7t
TWmmYGF0nNEUCL6cINZKhqBNUZOb5XB1QyeZ1tKDbIW6K8vDreZbJG+ZjCFhZaywqe/ltqMIpERM
6eQdHrfp3qcZwOBk3ctpC3mp+uJUhJdHM8+6nR0w/Lybw3ApAmlA9ICGJgkuqnVEpPo0aHaynSMo
U4RIuITiellpg7FyVETX8js8LjLcux4eR2o37mSr96kDLqy1yjcuD0dFbg+kZTRYvOZ5a2Mk9Ql3
Q/2c6Nu6VJwVJOZL0ppvTqm+luTQVGWJ4AIlXDfSsxmKY1SgU9NNpdvGVTCBjyHlR0s5rcylTz9r
lfCjlW87pz4TdI1ICNMY9VmYK3TA8CDQTZlkbWek+QO+B4Zkd71B5ggKV7Jcrf4VvbtnaT7smCxL
UEJ3+zSKEbdomxpYyA+p0q5mfxukCfZjmKCaepomCU73IiUfHBDEYxd2KyFyVJd2iFgIIZ+27CI2
gSM2nqSNuQeagrbamPVr1SbsaqFjmnNw0/BTWmBMKqS57KnJ7M+op2pCb7ZZzWkOJXk5QsylS6rL
tspJpvGQMJqHIoJYSQrKokbLnYGqzGCvtLF61RZVGjiApVWz3NkvEemNjmNdvHNpnIdtNDP3w30w
Uwjhrbb48lImRaG9jQJtG/TJe6HPd3XMkN9eFOBikSXAvNzrtsIXJSOe3F8P4gkmbfrzlmPkA5TT
9wUzoxYe7QaSar1ovmHGIVXvR9NCx1Wfg0aNSe1ZijnMNqt9a7+Ig1GzqGipfb3Tl79dvIQSBP96
9uW1Nbzy+ymwYZARbXNMpTzbir/YsBaBm/gcfoR5IdkUlor2Qes+nX7BIFA+GRq+XaOrt75QxOuL
In6cdYZTzMdQUPGOmIwFw0F3WlqPSbslZ4I3ubxTcRYRm0WNwM5e5k318kWJt15r6WvF1YpLDF1f
h05oR3N3R7+l3eV+sbYtTr9hB8qFJJC7tvH1zWgs0OUxW2i949J7lRx4dlXu3NOpyNG/kwRXYi9g
DMY5IXMcwEvx/KORnLJR2mpmA5cniuWjvLhMlbpjRjaGw1owOOWgzaCNWeaK3ijRKOHS4xWvMwc1
c5kUgnO39GitpT278EILYMY7+Aim7FFcxCG9jDDE+TdZ+qlO3hBaIL7CkpL/0gIkqrk6+Iu7RKyJ
hfjFyZH0PS+9vSkHIkdlhQKzLWOh+O9qYdWcOGGWFnDopcncif6ykAU7PNi1g8b6IasWkeYjGiYr
NO5wshJmg8J0Xy7dTpD0v7OgA96aGhebSsEGPg8U02WhWTX02pZDXkBOtbKy+c1ro+XFeLy59DZY
XFPONnSQo4ahOpMrgm9Sf5uMcXQcubCtlJZZjzgYxaJcfs9iLYykegfbg5RdOD2wHdFOBP9ASufl
p/HVmR1XWaUrtENQ0qPtzCcZgv1efA9CzPzzjVDNsVXpS+oNpoJm9FkNznRiqjefGr1tELPH9TaQ
56dRNayVEWVkndjaWV4WVRRuOkmdNk0TPoNK186jPf3XfcpCj4pNe2+NhXGCpoKwC9WYXTJhyqhI
gCum0pVG5lbskA9jQ8I4KIflPoWIwsb0vwe95ZxRSVu9HqatnPStqw5BT9oaTKGtxoHm1mWeXXod
KV7qNLuGaiitboKWJN8Iz5VBDcIYO6RhyfJXoSmhevVAbYEKbs0gSV3etFzT4yolUiEyBhrncGRa
KvVsSvr86Uwdl0etO7WWfgRitEvm7Nw5yM449ednf/ouOiU8mWpDDYmCG/K1KdlHoCRsBBGbuGX2
PAyTTqxooyK1Giv13NedtQK5D0ckSU8hcpNdV0kJ8OV0A84DcCZg/iqwmE0hYZKK7Gj7OfTRrvYr
ZAvGnew0MfaX7L2cqPbASH6FvEf4VMmPQRnsr6jObrMlEWhq+njbVYyx4fLb6N5CMwL7qZZE5aFU
VqfSWJlKAxCnCgP6mlMdebKqZcfrwiJu0sWyoKxy/6T2lrkJbeeOwq2MZmmq0mOGB6zo5pYxSNB7
3cJdoYVP/Jyqkr4lqQyFWNNjdS1BMtvB5M6O2mynPwvQ8hSBDAZnnfUbLEW0Co1sHTkFQj5AnQdM
kspBrFXLpli73hE2pXoY/Vz1EjqmnrhDDnVGf6WRASP61xOIZxE760r03FBf31SyZB56XTUPahGj
9hSr+DulHZCgFYFpw6FGur7scF3UA+A4sZnXSE8LIyPxrtcYoo3WIW+JRbDn5UpCnfwQ+LJ9GGWV
qKVM3tX+tEoZEU4NP86hQpPb1+0nxRWdJ1ASLxu2zuCHx3LiiHFKbc2lgO+F02OgSQeZC+e+5Kw6
LP6kTNJTivKDiQwnGY7KhOMsHsZVA9naU+DM6vhdUccmxcbgLACNRPkyQpnDu3mJ2vQ31RVv8Zdr
BUInjVCOrmgeo4Q5bmI7L0Nio2PUQBRzVFFu7S65H/5KF+bQCIvL04aS1hui5yVUZqlhHrQEWeMC
BBmoY1BJ682aAHA1/RrlqlprfGREkH45Fj1vu107o/YYO6/6RGE8MpD2tvr0xCVbdUnfUr1poNJV
1A+WTePLBlno1i3z7AxGaKFj/Y4eQ5jgJILZhsf0iHjA7CVtcGpqKpVHjdjKjjOege0BDRafgkG5
LY9v8WAefCKf6bCFj332TiStzXntRpvAy9oyECNVQt6b+U9+uxzsBfFu6ZrzYLlXYEq6TsVgAWmq
EiMAq628vOCZB8ppctT7/cFWU5R6jAuWUb+mld9k+tD8snYmJCpt0o2VSkYlPZX2kyvDQED4TSoh
95Hi27EYt0McvlZ4OV0nfWxpnPLD4ogxXegMj7UFDNKPEKnPBb8AzpRbZyEPMXWA2uDHNzNP1lNd
hD7AZwTguSkLKsaAn+u13OhHi5NiYLiGipl3LieQVSqN/UegjTXUFfV25gTIEeyvaya4oEcRy8iz
DHfOf2sVypSkvhZVth/J4imz6KOkE2BliHvy6pIWdHOkW0mFdUifxHTSuwqZZpcS4evnF1wcrhJZ
+3B0fvVWfqn8mJZCH30g3FiP3borsSyY0Z1vk98JAnLtFHnglfjlJVTF0hS4WYiZuFtRjVh1dr9V
KPkVMYpWpyT2UD1RCCyYqiJX9fttNzD81GSiIrIT5XNdHS/pt6T2u6jhWzXqr7Gcz3YOFmcIjo0a
PCNDelDMEwj0X7V2IWOPQpjKhHSguEYDeV+NTnycJPTWhqnBbOs15cjRroAw+dcCuJt6nGzOpVkY
v4MTQKRpMWRL9DkkUjd7UQ20qqSVA9xzyDjGKYqAmVMAPYeKY7yTt3YT33XVTmj0xsVRKIR7P2o+
sd001kx6KqPuQcV0kYxQ5xEAAo/QK+ZwnHmHINHeQoYdbrqw5JnOrbRlnkmtgi9TGJ7rxZOjhgNl
qXKKOTobYsgC69JJ5ABouECEnZiUbNL/zNymoPAvmZ5lWXfAFYmtbikdu8KiPNlaCetg/DRnOfZS
hIk/XmGkYzvbtyZIb/4iJyjcVPcZfwsj7XgDQzU9UHEtiW1mASiREVom9y1IYQpM8OSQnhB9F8cc
K3moTsi7FC6HOcdwsjhFIcDxxdOgw3BJpgqgHFBIAMv70BgISJkj2PpIKenoEr4QLIuMKc9Bfhfy
NizBD3bOX5JLyyVP7FRnNAxCAJvhIg0TVt0/zMljXPr7sV4rkIjXjR28qEPLn5NFNWrEq2St46Px
9A5VhpRaGpDigMGe2mWU4pcRqtZgee5JCqOp+892jh0FfHu7dYQT+PryQqNGY49O90Kt4QeRJbrt
mRXy3r+8wWITAPmJHFCoEwlQNoYqFviycO2n85umNy0z1/zZ6JXoyLVAoQRHkQkVK026QvPdvOte
ZUJWIFQuzcLFb96hZqUU2B0Ci7DNKTJoAi2cfLEgC+JgBtK4zRd0u1gYobW2fSneteIvbOYiX8EJ
n6gEEHvdBgSnE7kDgqrUnpDelsp6TEfE0VZRr8p6YbV2PQlnS4oBcy+mG5EZLHBndfmcuTHFanQY
WudBSND+v1jv/yLW03RThe/wP6v1ntqP8E+l3n894B9shgMbQ7ZtWzYZKGr6n9gMiBqmrKLsk+lP
I93+R6qnq+jxVNO0wTlw0ld09HX/kupZ/4uYwUVbp1iAJhXV+H/hZqjwU/67VI+4COSAsqYT+Qce
yBSwiz+kekVVUD6e7OlsKlJIm3kpIwhj+R+rppizC5P5z+rfO+jpVstcq9sMDQN+oorm2yg0bLdx
inabW5yrzIFWemEMDJ50WjBVBNKImBsirXZ1Z5+IImQu7wO5lZT5G359RATXXHvKNHGBHhMQq7Vk
LlOMEENPYNEZUadtbAWXbMaZNoTxWyjNryHjDTf1h2hX6kzZEy7+atbRp0JUBi4dGE5amQmBOvgI
Ee8Z9AFEBSVz8uJGrEpKYc8PYlXPZrpU9lyAIPKZ24VSidlI3CX0vj8fxR9PI+7641MSe4kbyXLb
Rs2sbBEK9ogAl3KTQoR0/ypW/W5I8ZmEj+IcKW4SCyHgFhSF/3Qbuqd/XSv+uGz88CfEI8WDrhCG
63NcXyYX1xux/W+r/+dXv75BsYadwNhPUT3uhQtdFv6EYalwLQtx2/WOa5rSdb8f37rY5/qQ693i
IWKTi2DogW+Tvf+0s0IWL5Xr5UX/eMafW8XDobpyFRWrkYXUsgoPYuOv93R9PfFcf72U2AyXH4Wk
6vRzFo+muK0cmaOCIGc79G3Vy0sklCW5qVygxTISAwX6EwwcllVMoPnBzKpDGsBhFjf97JgL6sk/
u/w8h9j7Z6fl7uvmH3cnAp/SUXY5/KyKvf56OrH5P9/997sMlspM6BB5x5Abc5JgEwhUgdjzh1/g
oBVc1a2CQFa4sYulOHblGYjNWQrjw3AvbhU3XJ9pNpfqmdhO/+EmiE2xY54NyFyuj7GlznS7JaCt
DqUbbbHOtEqOEMy4rnaLqTRbCAXi/hHZ5ao0CP4YoGAtmiVthUZ4iRKU+lWiA84wDOYvTCP9xRKS
R83JmnppA8ls2s3REuec8yZEMNvPqiKaF3yaCTw7CpCGWBW3hq111OMA4Oeyj1iIB4r9rpt/PKW4
Udwtdrw+TtzmqzTHijgPKdZSD0DSUXxSUUA66dfHeSlcwQCmir94Dfy0fb/WgjVhTCjEqd1czndK
ho+7WNwLorA6LGgRffE25EiNk6m6zJgeCjI0VtR4GeI62YjJyTjB8Zr2wsKNx/bfcqDEbTmGm1WB
UohCDJ/HXGtIxBipcmKHJ6HHFYJcSzF3YV1Ryw6hBPkBCzSw1SbC4AGVFqsH9UQgtNg/HGwgTeR3
OEVpODEFQ4Q1VJgZl82M7qkunCR9F+PrSmYcC1AK4BLiD6TvjvVuqU+LSqBV44UOnG4DT3XYK92z
gXlFsztlkzVBRYpFVx6dpkbLuLhdssX3MirzAynWnll28g68OuViZDpUYCnDirWGptTOooQsqqX2
4q8xTJw2okYqWmFNuRhxrrQAsRZh2CERfd6IkqJYXGu+19vqxf+Ddh4Y+FJlFkfT4hKCA7sn/wnj
ULh4iIhup6Upbc3aLFcSBUM6zmBZPYSNdDewIeV1d6suviTxgxIRhNef3/W2anE3WYvPKcXSKTH8
3l6j5gzhlrpui7WKIBZezAFsCukZRS7+qkRYrazFdZUv/qtIbIeLK2tc/FnJAPAi1y2KFA2w0tW0
OLk64e+SF3/Xz2rLBK9r1CWOeYNmBDcYvh83KHGIgQYlI5h2YlIo9s+i6vb6wJzB7GLk/Qt1vtFw
dBPPjWtAzMLGWWtWVrBBLBqOBD54eMrBcPfRTpnuqIZMDwBCtXAP6/DdDgkBd6kfMrOan8FwfBck
NWqrKqPWhx7LS35FMABuo35bBq8dwcHjqpbpJr+uv7TygqZBb3Z4MuUQw7rqra0+ovgDPQUzMBQK
Gx3sJZBvFRi2+i9ggT3JvpkX156G5YqAJuiEz0OIrGIthx+ZdkIRlKdMbo6dvUtxjqJNgFpevIbT
Ppt/qyp4EAytIdiHjRHskYXIEuZOtKteb/ebQX8yl+7GXtOOffBi/YZtOBlPhrMuujWhmHV8Lszn
UNtWpAaH1LbdbDrqySkPz7W8L+WdXa8aYiF6j7zKeXbnrl2V2rbh41SxfXPCQWydRmelIuFzL1EU
nT3pe6RfaKk5Ev7XelxBwuEZ/fKG9k1G2pRMJeo02fd5uh26F6Kq3S64LdtfZr+tD/bRAiNeupQv
yAuMJzJQV3m6R9RDvORO7w5tRg/jnrISAg1fvgTMsFCAZp5v77SPgYyoHK0KdoVkryanDHxE5RXy
BT9b05NeQADWY6RRSnez2ylAq84YFQCh235DRZdf62dbogq5074pJymM126UMw5qKcUgujZD7CFA
GbcU1Prn+DhSKL/BWa08tedoheQmaD0MCgXdiRYR/x5vGjmz2LiM+jdg5Tk9BsWZ0o0S7Qqf1L2T
rX7G84GAhLnu3GY+ke6CULgwYTZsw/lQW7dJdyS9r585LrRFMw0Q/BvBrN6cA35Hx9JZPu/FE4Lp
gb+N8vc3rCjLWC0wKX6mY4iY0wu0tckX2G/n8mh8c8zqeLKpbo+rSoVYeVC+ixrP954ihSYvHxif
k1SBLgDuhBfA2lU2rKN1huu18tAu8WQgWrqjgZQRY3K+mYDF08J0vDw+R906dzz09sBr5XanjCv5
VN4b9Hn1R4d6hgzDf9Xss3bn10TrEBJ5TOc1fY66PVmYQJBjo5NA46Sf5mRy1+P7+BTWbgymeJ0a
d626HzCP9P3JaDdTvBm3/JkBqiMj3XXUduajSdf/d/xuLsGVI0Aj1KOrQb0fshPVeMQd4KikNzk/
R9ZN9GrQ85+3Jmm1JiNwL3tztEPDoUD+jHJb1rErR/czHS5CTl2O2jrey1HpBUDE9Q2iRGuinLMa
hqMarHpCgRW3Tg6sU+SfNA9scSud4vqzzbZJgB9IeezsG9rk9Dsy3Mtoyn+VIAGeyHAz1kQwUbmk
fsO12XF9NOg+wPvN8JbAQCBRh2yEfFNmW6ZFxSuIXvAFXelq5kqmzZFhAET740E75jO/8GO2zs5F
O2bbfAc4X2o3XMftzkXSgNselYFHb413EoFcL9Z9+8TESUMNfOxeDdSF3c5K1+2uu1d/+do6qXe8
NWsmZgMug32pyy3vyW8QA50gxaItcrzgqXxpDE+PtppzTNFBrX15U6gPuJ5b2XM4FUP+74cTXZ7w
s4sus7Pqur30kfJ1VXQCJmnbRJcePgKV7diLnvKX7AyI7QbV1bqd0XVuZstVq3dNuwn9VVeQz5wz
hlvjZOkrQmnOyniS9HONe6FCE/GEBr2y15Z0pMraY3mgaXAX0eLTdxJUoNKdYJvfOi+oY5yv4tk6
pvpu3Onr+oEAFkK9g7sZE7SLjWJ8cei001ADzYq8HH0IxzJS9VcSO8yZ5BAVOd6uSbnWeX7kOWia
ZzpiLhmM4amUHvFldTOY5sM0kQPiEhPhyKe25sIAHoduA1+yx+5GvAlqwsZQ9T48duHjNBP1argt
SZrxoSNDwtzm3UMQfw/TW4/hk/mkG4UvVOzcvj2rwU0P/0BmQ95oPd4tkCX3Mnmf1S7xT+YIbxrx
/6GUVyjAh/KkSMcm2fIJJVwKCbSoCB3FnYQFF2Ee6k53Zh3V5i/7g3d5E77i0eLZkyMTmlCjAOYi
CQ0fySnaDlilkMIg00I8CRYGlSDWf61aV7jmPhXLBcJbb9HBPMo4xzxaSJ7kxhvL41D/MtA/vZTT
yrxN1vVev9OSDTlhq/w43SLq0d79XRtDmvAsnH6uRSg8aI2S08Fz8BjTfXuwLgOeMxeTNQdD+AKu
kcAF8geDJ/3W/kUa5Tk4/65fOjqbl7hdIAM1sUrEN/GLZUNaS17rGvegEzx/l3l8pi5tCzfcGPdf
7u9y3X0Rsr7ah0R73WqXfKfeTpwUGAA86cNyxOQv8YuMMRH38Ytx3/ueZrmZTrN77T+apcu/IdEw
FKNJQOj3ZrtKthpWpVvfWvfqE5ATG4IM3ECfJBkXEV0weuGKVrRVwBvfBMN6D984CxHQe8V7sy1v
IloBaIxATd0zXQJg4M9oNTckIx/wC3i0NLEdwPzp8wvMFkTHyurTcStvifdad+pGednr3Wp49xFP
n6Z1sLMKt7lIX/KzQosSzfpHwGGQHYo7Y5fdyU/BITk7MNGJXoKKEV/oKhPBvY15V9vozn6TmBly
xn3JSMkuvPnT4l2vcd8gvgohYpMq4SFVZ8ltgJtX0V2zCI2hBcCAkDnCKBMxe3pSHlXAQg/qc3Mh
pGTT3xqnEZnEbXI0PQ2PhbvpHFAvPZE7J+3UXPpb/ExbsAHufJpP1UVD2ucFO4lNsm3OHN4ZlP2G
TdRc9SPoZwgWm5kBwpQ/sAd8IMgPZMltwrd2b6Ar/JjW9sE/vDcfGG8utDEK194y+jhR/T2Fqjtv
wBh7iSet05XjZi7NnjPaQJddVsU53Tgb1Ytv271pe+Vjcikfpdfoflx1H/EjdI1Hy5W/q+dhXe4N
t1zRD23fghciTY2V8wjBxyS2LF6xzFq3XikbrhovnMn46fAJY0dD08UAEU8GgByUUbfzfX2yQ6/c
JxdpZ6ysk/FYrqwV6outc5t7pC+/UbuW2hWKwtqb3zpP9bCXgPJxZG8xxbxJ2o5mHheXt4y/ahts
GZTs0yM/h+f4sT0N3+TAbPtT9UGuIHZ661X+fs0u0f209r/Dt/xXtpP5JDjHGEfj2J0dyZvh3z7k
D92ZFvOmewcLfofIHnUTPysOqsh9lH/nK3aUQbU8AWoZ3Ufns3unkQnE51jdZTv7Q3+q36YLJ0JO
kPpH/RZ/6d5wiYPV+JAcoc0+gSq/re70p2RNZJ8rb9UzSw+uPC/wWRJ6uU03jYd2lL7HiZ6iBwLw
dfnR7SSyMJfTG1JLznDVOxru7oxDgBtHN7tTdvkNl8RD9ZvfavGU5u5+Psab5mk+BpxjWri+6+LM
1Sn5LX737Ut8Q3OF/8EGwYs5Znxf8QqbZ2se0MGQxl7Krp97HM/Rb6TU7Qv3cTBFZGzDi2KOwkej
IwgnP8MzJZeQvPFz/owfkPfGiedT9+83BGPqpEzLbgsG50n6xG2hcBo1NnB6Cba55LfmIdiN+5Ev
ZLqMv+o3pJHo9Tb83vPHgSH5FzpTVAfP0s28UTbBDsdTFyu7BvrS86C9kre5D/bRHuEsjf1qM6+1
A3lhZ8gCa+s++z0xtIMz5/xKJq+iyYhZ2Blvkxcbya+zCe+me3lr3cynbrpLzvWRIYUB5h0KzBv5
1et+59/+ju7Qa9KIwwWmAChnqHwgavlufhnFCVCcJXxGt1yIEIY/Fb8DfCYuf7nx2fHAysW8R7Mj
4jL4OZxNTgTP7T5fjeSYu/ZHe4MJ9zNL15LkDffEntofrNVv4atx6m8wuPKuZ2BIXnNP86yrPb73
/sF6kZ/qm6T0knmb3S3jg3fls3rnLSImioxV9bufTvMLF8T+c+ZrROaSLydjTmwMEYZzw2kJ0SdZ
K+50mNaf/Y4RHgqxe+0CGsZFr+iRqbOubziXcpl8RwmDLKd5SmlBu+nNcOZzJYjCI9SBvCZXuVEP
IUcoQyBPeZfBp0G+ctY2TnFXL7mxXFerfDdyuiGp5UbeysCD2nZF7ukL3cbVRL2KbjEHb7D7JOd6
DUEn5Jo23pmn3i244MU3vO+xWiucJGVv3DAbeyEULPi0fs1vgO+NX8qbcWNz7Saw4ZK/lEcToE7Y
eM49aV6DtcZKziVNvWU4SB2GH+3TuNM4Pdf7watX8J4e7G21ZYTKM29vsWncM6YYftvLXx8ccHxs
ke78pn1FbMKu8SpP2cWb+CG6I4bimG+G+02tesriLuJoHclLfeo5Mu84Zv1naot8gfpvTEB5tJaf
p4/po7ytH5N7gqZOOWdB68u5CR+tB1J0CLja+wdzm13sO3g2q/jtkybu/XjsOZy13fIfSoRwcKPa
M5/Vj/RWArOJ5TzdVQ0SSQ+GEho4fB0MoTwpcl/t8MyVRn5u/NOiALlHIHqAFrB1KO/umS/cxRtS
22ig5K4KocBNoTe6xbAfH/E97IHy5/EGqOps/ZYxatvBXWJOfIszbKDHllxRSEkmv6OaI7a4d154
E58QvtwOuwCisQUz2zOwMlVMQ27K/EhU4aSFQFMMAEvE4ue2BlO4jXJIlJqEsFWsKYugT6yJBeGV
3aYY4jtmIZSh9aWcLBaiEnXdFGvBAhCBxKp7ogol3g8iwQXqA4LaUh6SAWg4jEByAYZyr5WEELaN
Ba2MsWAfHRvpvaeYo8ywvhHQVb0a7SZikA42R/Xy9iNp2ClWUiB3CrAZVuG2TgMmwMuCqYuJ+Ggv
FHtCpCrWmkard7M2LF6sEu2PQBwv6loKQKhrBf4xaeWIqwBdfDNtin0e4guKbCqY9lNg19l6xhqy
AXtwX8zkFCOHYcI7x/STJq26rQlu2UQmFQdluQnbdH8IQ0Ic2yn5VFqT6gtAtDhkRF2OMAiLcVwG
5Zk3kgU4lSbDoEVjSFWLjoAcyxZhzpGD0KOMtiMIclXTOOFW0g2F2l0d1CknTt6TFmBmMIqXsUeU
1CUTwd6LXrEV5HGx2o0mJY1Fq/+H6FfUdUXJ1xLNuqGqjpkfZFtc+TArl8W0QKLVBYh+va2UumhX
YxwOiGGlpLLIHtqFQitQtGJTLFCmEyQ0MAMTdVCxKCWpUtdi1fT9u5Zkxo2oy/7UatWZlrRaRSyH
0ETSvEQ0yYvaY1wqw0L3IdaMhTwl1v7TpthPPCyRABZQQJrecZVQ6G5+J3LzWx5tWEYWJ4AEsrYk
c50hk/KotKjoCK1K2wUSLoQh00KYrhRt3MbFfMn8PayFeKV2Gmcinaq4AGpe+ZqIu46EcSZgD8Zb
2FS5AnZ8gbFXHXYpRetuuqpWNr1kVodZXbA6VNWRYJvPlmp3+58tcYdDDC4eAGr2f9woHvezLVZ7
IAq5VSLzo/NgcMJXa4S2GBCoHzeGESJMEeviZrHI6VVC52Jx3bzeWzU+FVeC1sRu19t/nkXrajSE
17vMIb+zO6vdFJWleb0cKcTByMY5cuiCYg6ZcNlT2fRHHZjdP9gxSe/VNQwm8AgGkeGOvr/eJ9aC
BSZuzyQUYQpjVTOrBobw8gRiUakSX5reYNUqyl4F2slO4kFUrxGzXjFnaOnY8+eprrf+bIsHiIeK
J42tRcMuVq/P97OnuPH68Otjfp7+791HI8g3dd0//PUQ8YKDha99qKlpX5/mut/f7+yP7f/4zq4v
XRmkcqpIqX4eIp7yj3f/x1/3syoe6V8/4z9e6WdV7PDzBzod80ycf/rP1yHeyf/4mYhXthoIBT97
//HK17/zrz9GvNa/vYPrS8zvc6s/0aZ7a5Z+hoBtzQbyPbH467a/Nv/TLvQAqGv99TSKaFpddxdr
133E0xaVyQzsus/17v90298vI57ir6f92QcR0H1Lv22D4SxH0Aud2Q3iqdhWTXwQ8Rbdcr0V9/61
ScgazcX/zd55LceNrFv6XeYeO4AEEmZizlyUL5KiEY0o3SAosgnvPZ5+vgTVu9hsbvWc+xOhoFAW
VSiYzP9f61ucn/O3J7pLF3V5+tvi8vyCWhNi6O4NFvfhLZaby5/T27w95fRpPlv1f+ttlk90WtPy
fqf7RtUF+x/tEbGN7fQP2iNhOC5xLv9Ze/SlyNun/Om9/OjXa/4tP0JjJEzbsXSDCJhFY/SLFGYY
Nsokw3DQ/ngQvFRwzC9SmIVmCdoB6n3bBd+F9frf8iPL+pcJe8xzTGLBpW2jTPq//+d5/N/BH8Wv
5Jzmw+33SToCGtEH+ZG0EUaZ/DMl2DHL/UAKK+cCea0/hVf21Nz4Rm2uSEbND0TUMCHX9OOcF9h+
UwrZHdF1OPB/uA0dC3O0DSaE4VpW4Xmn58ySZy7mOErdklJJ2crvwm3x+9bxmp4mmIheUvrSKIu3
Xo5/wHloZHEDqf3KC0WAf5t8k7tkan/O4EEKJ563RhROq6RGKZqMz7nI9zbht1dpMuk3uNY3eWOt
Eo1GW+p37grVycEA7UAlHTn9QCq5mVxX8/ygyewbouloX7xikN8OU72vVY620Vl0wmqmnlU6duvA
h7nKy1ZGCDMBsshjmpKGFjnTy2gtVWJ3TbM5OOA4X+lcMGm7TmdB/zTOenKTER2E2Y7K/lzHF9B6
zrWeALiOPHTKsVOwmQfaF5EXvVSde573UG09WPqrfmOIhomkW+yLEQhE5HXbzGroHKaorEXpr7gY
2Wd6iEo69IA/WYa1kS7f3Bq77iKOSFCU9g4kS7QNygwGCwVyTCKQDcV0HaYkvY7yqoIwLsqEnpQV
0P00vVstgiM840dueyoenZa36znBV2+Xtw37ABowZTaxUlJQm3FbifQJvz6xAxED1cij3RkqJRYy
6J0ZN9+9GPehPdPGyDv9THjFcFFWRMq51jZWDPssxZsd2TVcV7YAuF0CfkfQDWn/1Z5BxIgYMyOp
BBM9R4FhdUa3XrjTVTWEFDPc9DVOEGWOGeUaC/lD61mHqec95qR+gDDEXNfJPJwy4gm+OxNi2W9H
ZF5HSBr5hiBr1OOyUj/seKmZFbbdGfpFxHXBzHVJSBWhnJGT4T0g8XT2fhqwa/Z24vzI5zZfkzoM
9XtqKdVchhUzYIWEyFqqTKB4tpreQBo3CF62QciBBrowMWBoAYhjr46HlZtWgIHEqwc96BhmiFcj
em31SD3ElSZmAOzmKOlUvQojoH1oiudEo8Ea5yLBzl3ke8uU0wUBXiGsfnHjFSDFwrrPv4bhgx96
ZHZXSA3aSMKlbkP0uxBtusYYV5T+45HqZ7PWbWQAlfUsq30etngy6ytHG/JdYJQuozTgehzf+ENR
O1JVx9Yc1lZynNzim2dmtGIkaoyIYUvtQXvWLOeJxKaXlhMY2XkGVZ5JIBxhjDyNGIQm+YeTj2Td
08loY7otjNYha0WYyOFk5cxfjXxdopPdGZSge68sD1pFIDKiR5gcwDvNMzSEj5V0x6NDZu11jbp9
7HKSH3tCdwESbOuI6b0fFvUWdD6AZVVnpr5Xkge110FYQTzBgktWZAElG+X3jjPwWonm2eKgo1ph
nCfDddsWx9qgv9NjeN2RPkJPwsI0QAMqOJi+LVa5Xggs2QMdMgEatBsP+I/j1WwzxbR1yMVdhJ0m
hRRyjEWITze81Au69aFL3RSpJZXFhLmplXbmBhn3xiuAFKdxAdMBcoNu5YQneBmteBAJnkbHpEgf
gwK41pDTuK46H1kJmkcV495Mx9HAs0mD1EB+DoBVe3LN7GuShkSeR1d5ZsorArjJy/KbdoMl+Cbu
pi+Ak6JtCltxY8S0sUZyYAnz3YM4LHa6TWApSJtVO3X+obaI6EFHQfBhJ9P6KoxFctaqzIR8iU/I
lziGVMUxRCpyIVXhC4PKXFApNqe7lmc0yMCZ7r695u0x9cJ3t0VIzsM0IwIBPEYKBBLPs2XJGMzr
WbNfzMSnmWoab1lPhqowQNvENqwKDMufpLYzNB3Wa9vPA/xjpxn3U+NdGZbO3CMp0JeqxArkLNiI
CbGwUW+twNB564qAi1klXdgq88JV6Rchhgg8JORhIFdaL3RatxVoyk6g2qZEmjSrXI1l2Hkae56G
ost9hkrnyENCBPASOzcGl9EBmNEmVGfCeK6/mhGCKJXzERD4UVCAMVUCyEwKC7SwFDdXd6WrqJDl
D7loeNGIEOlwL+1zlSpSyXP2q+QslPa1HQTfWj+7aUbMlQGBZODQvrit6x1N+A4Yf8ogO9TkJiye
ikii8arb4Ha0FV1yua9RtQaER/CD2/sM5BQloY2rUlKCLDrYIgdmT4BKyxykVYkqKdEqBSydrYbX
Cf1vc7VoVxcm7pte1bmk0DUfLVPFtQhV9HLEs9fbMOToCCMUAArUYncKDKwCy5/FFtAtcTBvEWIq
I6YOinZbmSh2tDqFvG7rK4xmXMBVukypcmbQ9fMLnUbTpkqksW4cOd5aKqcmo+tgO+MqUgk2PlE2
QWIDnHf6HzoR4LuMChJStoygLuOQ5bS1soFMnEyl4/R+YhCnqfYAU6dq3qocHUOV6E7D7mXpw31C
5fI0KqEnQwan41jBoZCpBJ9ZZfksW6mOyPfJCPpZts3pz+IzOd18W1K5QY7Uv/YWcULLn1mlC6Hz
BQS5RA5ZKn0org22yWCP5T7Dd9Mri/BifFn+mCrDyDHEY56MxNiwO6ACJV3OMqloE30kVAbSBGRE
z/39AMcy/Bmm4bM2hi79BjVxGdUMcdFEnm5mSZ9nh+WREQjIvF0eAq2jpnXLBNCZkuLXM5bHajK9
rb4JaQPg2D69U58jcgEwR2VdrWcRyC1Lb2/ztgr1yLL0bjXL7S7r7t2BTLkPz1ve5u3jnFZ1es5y
X4GoyMIgjNgkdn58ePA/3lwe+PCebx/1bXXL4293LNvs3dd4t7g8C5nrzAhkTMaLtNaKt815eut3
T//0m3z++KdP/exDO5lS0LjdzkoZmFdmE+IJjMPzYjLGAMepsffruT4sD/iTAS12WcyCKKFepJ6+
3JbZPQcJh3wobx3icXbBPLYghpQl5vPFpmSIh8AJfbbhownw0gE6Qwurx8HoeYYX09HXy0uX28sf
I8x7bKkGUMDeqA9l6iKEa2jFW9V5PqgvYc2wLRrERjqX0a3V9x58czvbLRrUN/iCxYWI7JeSiACk
LfGf1fuTmnZc0Cin26cy/7L04SXFQC5Ar6ReqqK6/FlAB8uSSMgXh36KmEPJd996BVnhwepRbYPe
D316gqr6ni33Lovv7oWxQHwKAxJb+bEmzzO3blF9J3SPk3HYBPQmtPTY9iWEiNj1NNyf4j7qw6dA
2MyD1HG7/FkComIGwyvpe/FWTOlPaExY+0zOffOIyKZUIrzusHQejFHAk6DZ5ZZ0rotgu9AczPYl
g7VzXN6QiSkfX72/TzHetZyjHQ0v8+Bdk1+FGVZ9JT+xb/1qSHbAfpXzWN23bAbOvc6R150+35Jn
1U9kvZy2YomvHqWOoklkbiY3vkQmtPQeGCk99rCvSUXxlMNEPWWBYCiuBLlScqvXaaOMy5wDdW2s
9pPrHCff/DrWMVhP5HBtZAMUSsfDIvUVXYVCOjJALqaOMJB+8GN5SXtZmwngMfX+y+fy7Qhvhbia
zZxwR8u8eXviv3/a5Sb+tOfYnEDOwocmFTtO5vWylqVl06vKk/ZmD1haSgtuwsjIekmmFJLVoIO1
QVU1yTYfoGk71iFVZPulrzCo9gH7wmsZZtnb77v8Eo16qw8/DByOP9J+YjzuER8WJopCQV05XkJc
3R5ffsi1tGSTLb/MslsHem+uJdMLn+L+8m2Wx5Y/k/rJTzeXR0/Nr89uLk9envL7t2rzfmTs8WU5
5JZ9bfkwy83sFFl2OiLf7pwjpIk6VpK33yvAjAD3kuw4dUwvq2WuSWVyWRyXQ+1tcTm+lw/HyO/P
A/AtHe/0kQPVbRkZJ2ped7d04JYIwFDzQS8thwllExQZwWT9KOq83HthnyDzC0N9uzz9bdFXW42M
XRosDJ8U5uKEazlhYU73TXMGuZvs1NJQoKO/K/zb3iBlcPmOeM8ZnSyLb5++nIGOx1/Gok13PctN
Mc07e/QyBseq+WZbP6la8kEsjLWugAmlVuCpE9eydNr2p/ucomNmDn8OYeWfT15Webp5eu2ydPoZ
Tw+c3u/Da6P8vku0hnMYm2Y5cYKqq/PDcns58tjiSXu+3H778HOJSIpupQ677c9f+t1+OT/h38wR
WKsNL3TUocti2HUMZZYd8fPF5S3eTlVjMTUHoho2S5t2Qayc7ATL0nLfWxNXnWSW+2B6/1o6PfD7
5y0vA344GHV+XNa/fL43NtfpmCEMmN34bWde7vVE3s3b0wuWpbdnLYsfb79713fP+riCj6/SDNAa
rX1nKMP0cppZLiPL0vLaz+47PWV59M27siye/iy/x+nmsrS87j++a7m0GE4vWZ74YVWf3ffhXT+s
KVAn/JEMgA5M1XLMggE4mH01709xn8vSvJjHB/VTf3jkdN+8sImW29VieHh75nK6Xd789NR3jyyL
vqUwffSH3/Zoe3E4nQ6Ud7ffFpfj6t29y+3l+ctx9uuVJKGNEEa6ZDYo6TE4rp7JhLKFbl2nM2hD
O2h3Mi+9fVtRfPOG+2TMCXJqOv2e0wna5rF0bqgLq1Dprrovk+ZoVWDDZ/LDv+dWfrArU7sXhu9d
96KoNsLvb5O4jLCJosrX4yQ8RhEVB1t+zcdY8AV9inpNWl7ME3laTtDGxwxS8EwozlajTrIOpyZY
u32GnNWhWgcCa6ct57iPX/jtdDLnyLHVpGrOxg1MRDo3y+V1udCe/ninq+1yZ7Jcck9X49MzP7tv
uXQvb/u2hs+e87YGgD0XdrPX9ZCpnxrSqT/ucuyebntq3DdSOqcstgyI1O1Bnave7vz08Q8vt2U7
EbrklCgL1UlteXnmOnl8tTyzT6pmJ8bqZnlgWiZiny9GQargVsWzEdX22iiQCjXQC9Oh7bhsWsE6
HsJnJ7/otJIfungYYss5RPljkqXWLmrqAwU752zQTUA2vjzr3dZ6aMroGsjIBfGvl2beP0VuXP5w
NVPRVyRcfPnVH8m0E6R9qdPzFqhZeoCgUqyb2QHpGeXDas7nhoDWUN9ogdZsqqZDHyCzFGY2sOaK
OuO+1brz+ocdhISGBIwMKw1Qi2iug1QPDv4AVjOdinoVzcizhrCYd1HaHDy/0deGTADQzNmBS/xj
YgtFqsCtoWn+g91134NwRJecZmIjTbEZqbNR5eupglEIX1WuqsD7aIQ8B+C8A/iOSsGE6iigSmGb
9EH1rNj5oE9Kn6LFVLKkUpWIGZiRCyP7txrAx7lVvGiGd2UBEGOq3O7tUnvNtHFSyMxoW2K2iFKC
WmwoTA6FuaosnOs+jJ8I2UItPJtrigPbpvC/dXZ148IxdYGeEGPBVu1h5Yifppe3lx3sWHjV+k7G
cufUvr0FfPFCCtFRan0JuXAcd0ySu+2U5NdVoXtXzPueHS+E31M4LoJK1MToR2A0p9Yx7cNyrTQ+
TQ7D26K8Ntsoqvw8I/ILs4inpVumbVTOCf+rihz9E7YxLe7tXTbq9W4oEoafNBE8lzwAqPlKuIQ4
ydVwZlC2MKx6Y7ZUPLXcvB2Kyj2XU2VtnDzf1FVz782+uXGcgMwG17uNx3ZaIz6JbmBCPoZhvE/A
vN0VUG+QMxt3WoEDRqX3rDhBxecgvL/A0ch3XYCNojRB+4eRfp6D1NrmvSHXoEn2rqfA7NAjyhku
Nz5iIpvsrLlwjGbY21r+vXMv84koc9A5gMcJE1hT07vPJuOJ2SezSis1duB5DyO4U74ubCM/p8zU
AezJjP6nPeBk9Cwi4FLNvqjMAfwzWll19g9Nddaj3rQBhbhgDac0v6g70ukso8PQ3WIzOdJdRCxf
Rt+tMRh3CQVWMDOH7Mpq0X2lNr0Kz6i/Y7R7yTzZbFPDvrN82jxN/uKURvhzMvWfcTnmt+SZxGe5
LFpcbMaGXc6AVketnH7LGnLZOVwS93ZIDdxATMJ8q0SnFlyMdd4cBiDaY0GHrRMEYE7dH4ET5dfJ
kLy4gASixi23cY2FKm/ty6kO18IebkWn/5ztXHzhTEGsn9mRYEiiRzJOHdwrTv91VT2mwOrBaNXO
WqsjJofxUSrqYtKFT3OL5tEzU8aqabytfeux2IliaNaJ3UDopJUQT4/B4EyruRUXxO390FwQaiAM
qN/2IIW+TuVzXsnwJtYzyP9lPu5AHVNsgrbcm3V9AempXRv28F04NjsJNeIpUjkjmvNs+NC/ey1L
rmwEapFtYhspjBKblnM3BVa2MRpRbAvI+vB/QLo0nDEERpU61vFuqF5iWmbVuiy9l4xSG+bafelP
8wVopxunSs4pxwJ4d46JzVzTSL95EVfDfoVzkt1PqwHABKxD0Y8Fdc9cyr1lJjfCxWlGVC6XP1sm
6FTB5Qb8jtupui30WjyT61H2xbchx6ljuaG+G1J/3aRsSM1Iz4e4H8GZGsRDTg9C9t+8IdN2KZEW
o+DkzwDzOpPZ+UCS0NbU5gL5KwYI12qx5FUctZ1lmnxo+dDLQj+r/G8zuDUJgh5g/wP5xWgVPQd/
0izO3RrLpxX7N8KPtkXtxzu3a4lHxwhXp6pIrmtshAKqNjo40q3HS2vU/E1kYWWKJq5LWQD0iwYA
ODzKHlVfv1qFZR8qpJ5tSCquXyKRN6HFR4ZFnXbOj21dE+UzdPmxspgRktTV0dDkKA8K+E6pmIZ9
y48KvHb44pdttXJpMu9KmjaRV9aHqMP1EHdEPHHm5wjsQKunFHZ3dRFzdnHgilUjkZKu971s6ZmK
mlZQoAevWtA+w5sBfmDe9IPpHM2izzigxA4mAUncmNhyGQYgyMW91MsKIEGSnHcacaYTCeWldpmK
md0Fuwp++G5tZXF/pCkHXQtT6Rhb+xS0IIWCHJ4VPpe+z4j4qZtzN3DkqqPe/43zI1CrDMOhzo6a
k4DVmZyshKGVWxOMPNX4TZsV0V5ni20Scp/3ZhL+iI3iMnYLA7cGHbu2LvBtBOKL0PrruY3PvVrh
rHz7JzPmfVNRrPWiLzTFMYLENommoCDJAwi+CFuU665yL31dW9Dp4arrDbpV9ngjIxnuy9TiaxXz
Abu2d35mAHbDn5OP57p2nxIOsQoo0688QqzXZvRNb5Cpp08+OP6tNncIemNmr1FAYM700Ot2ue61
mypNojMh7ZtxwhSLjSIMzB3FIyJCxESECod45XrbZlLdm5HQYUCPZE7zRuRUaAc/JfwzM+6TKWxv
AoJSVqIQezccjl3KFso5udTeGEPsrTwYjdu6vID86H0lhmg41taqiLJ5K2yE3w4mlyFTIUjecIj1
6Syho5xiTYsDeT3ZUc9p3CSvtUICmnntekgZj/cy2eZCuRRI2tj6kcGpb45uO4EyfcpsRtOVRg8z
9yaC1xpSj4F7YZ+o7n3jGkzaJRHuyCt+mN5MNCSpPZtWALAL53Gr26Mq/EhJLwpdtYwmtduioO4i
bKO90AlZO7e0x2lIHMzV6IRFqtXrPmq+z4NOIJc5340AYqKmYjPkuA3ZSYTCMe1zgdlxcOX3CaXG
mJXng5Ya2KaxEZtjlhJSMTygu0JPnMOgi2uC1xwMeaF59J1Ko7MfdkfPnjYS9Plej0IHpfl12OXo
K9V5MtiYRjl/jcmHJXUl1DAoBfqlo/njpT9UOzjPcitiJdSanqi04SqS4UsJ/3MkHXJLv5YtERm7
8Fg4WI2I0bqaMxTC5i0qCZxOkSS+vOWCmiL3DhISj6pyPuOqRCe4gxAnoom8guaxR30Beb/87sr+
6HWOQYCBu/G88DWbku8oTXSga31wUeftVzGZ2DBkL4mVdn+GWXInM6K9EMTgGXGQqzfpyDDJkLeh
Qz4mvnbfcYnAQke+NUqI1PIL+eJOEFZ7YjrPskk710CyXwyqVwXQbdcUjFuClqEYZ9MiT8KvUd+c
O8XsHB0/oGsfttto4qRciYp4VcOh6zv0a2h4SZpdI3Qm1WPoHtzJfa0r0s7KzDbXHjFyfTh96ZEB
JDUJGLbbkm4s15ARkC8kXXmMtGuPIIf1hGSRA6o+CkeZ/GLMfMFoH0XjyQsmF8wZMvyT6F35qQ5E
o1k77TEfBAP1wivORUQzPUP2bUvrNuLs4LhHzuj32exubMpU53p9nYw6dPFseJ4769XP/X4VIQGK
YuRDmfWF2IJ4M5f9IdZ6WMlEnNgdMUSF9Kbj4PuXZEuIVVAdHdUrjFSDK+qGfR5XNRQADWZBRJQC
nDTOQJz8zGa47kZohoyDGFWl+7mZsAH4Afu9NzAIJyBPG6HTma1+GOPMusnmDaIXGqFEfGs4r6b6
spFBfdnmMCTHsNau0gDDWJnv7LAsL1sm0Iar55cJ7myrVVOToVrHk/sjywQNQjNp16XtVuz97n1o
A2FgBDD65dcYFF1hWHurxxncmSP8V7+JN6k9XKT5vA1oS5JZKh6mynhx5oBEXAmhMHL8dFdKM8MK
He+ZNjxWYBUxK8+k9NgwKJLBwWbG5dOY4Trk9X7sUBJ4IJj5/Gdi7u6BWwMEja873VQjdBsmap49
5Zlz4UQUgKSnMsYmVBadIftzwL7AiEn97tgLgfzNl16a3Y6d+0wi5vBYQOWsauwzjZmCatDsDSE6
dFKd8jCa7F+pdVknUjyktfOtQdlDg9TYtoGNNz0XmzA3MYe2zbDTR3RJfhUcjDx+KFsru23aQW6y
FIn/jNgpjrT7PJ6iXaO3KGSnbKu7VNFzY/5mh3W11ccU+Cu/pS1j9pyi2QT1NG99yOQ7m/FAPQHY
dRGmgWI5mwxSvDXzcjAHXBQmoUblpPxbhPNpPVBHkRr7wPGmgz3Hqy7FElPbKlLXYqAjxnEgkU13
N06NTb8PbgTXm53mDPRhyO1rEzRfhiRiwQkRqxireRbBrpB+x+UMX+RYAfgNGkDtsLeT7UA1NOXq
f1YP02FIypZDvwRq0lJ8Tt2LRK/CVdS1RO0yXYoDWvmFykGRNbYbHwnb3OOhcfU2w0CDa62mLTbW
hEbYcdNvsgD1GOPgqxav45gy+eBMliZI3h0iOMMMcCChTaSKzEMKHHgmIMFilty7zT4jFibNsukw
gYDMbJijoQeaX1rFNvYjPkrrXOV+Rl7xaOL9B47tlHV/E2cF5wbEW6Fj0TmpUafpHk5LZucccOyB
OyKs4O7n0jgLPTPc+VP6oMf4sgUXLWVd2HsOjufGDf2zuvg6Ds2DG30NrfYhbot83QUJWBNXRR/Z
R36NOmhszGJrzcPK61juTJYO3kG7A4reOjinSegCSu49hGUTbul73xgiUNGDQ753MKZJI042XW2h
EZwN48oQGXI6Hy+jUQuxGYLt5ISvKdtyXWmTty+j5I9osH/Sv9+rj3iM7e6HpMq18u30vh4HqmFT
e5BtsPeyGLQOTKQNXA7hN7ve8S4iT0WbdZukauX5awVY+cz38QtyifgqmILgcSZHyAoyRkckp8qZ
n7QkeZN5BabeJrzsoL2t5Njj2e5mNHg1BGjR3c+ie8yMQFwWbL2rdq4v9TFSHYHCoQqSN1sikvOd
V5u3sat6sLYDNaFVNYjpqqvIn2oMU3nVxxJfjhFsnS5OSQhqV/+jLf7/0RarfF7xO23xLi3q6OUv
2uJfr/mlLXb1f5FLA6LQlODT4BD+mUHsOv+ykRlK701WbDo89GcGsYGy2HQ5gwvQh0iLER3/AhsK
61/wESE9Q0p0YC56/z2wodINF+kUFPnx5b/+l7QgGUrLtAwpTRahKfL4O6whTCl9dsuiO+CmQJGW
1dGVFhfxeVNWV2RGGRubTMx9xMX2IvJ14AEC83pR4fYpry3kAeei6y61Fv+4W8Lud2SdAxwR9LKC
cOV1OV0jo//SyArvFulmqgPnbt5t719q6ffqaLbF+68gdWEhiab0jj2IDUwo81++QgXmy6OT1u7R
kJKg2EW7RMsE04AOqxqx4uu5EqvOc16cQkv/Yd2G/tnKPVci7bQsfpIPK6/NuAcNJds9I7Od2+Nf
SMGb1lO4TYUxrMg8uyqpG64Ssrl8M+rWv//un66fn81Du84+Zn3EUs7GmBCLY7X7zG2uTWtINsYA
l10FC2ROgOwT3nA0bPQoa7YuGsS308JflOrvt73xYf9ZNr7Jt7fYvQXa9A/ff+whGqeSjS9lG0Jn
6r8GZI+szAlRn24BNDDNNtiAY3+uezddDxOT3Ywqnr5FDMlMpKy1f9gkn38i03LUwWUQqvTX3aEd
Q983y1YlXVC3NeIx3OYGwUH/sOE5OD/sdVJwuDiuC/nUdJ0Pq2kC12z6yu/wKBoIY92CmtdoMwDy
iQW02+BMD3L/cm4gB4jeOHSDNlzjhCJwyqkECX5gotLRtsEWWe7+959NbfN3xzS/iRQG5wdsBIJd
UrFU3x/TEt+oGRptRxHgheEy4BktfLZMj4Qt/y6yUATbPpPN36/075tdCpIZhbQI6TY4a/11pX6Y
xChhCpJu6OCtc99L8fQjXvj9Wj7b6gL+quc6umdJUz3+7nSluwStGDgY9+QiuJuZtgUJeHazSk3A
Wr9f1Wdb8f2qPvzAZBkGVUDi4h6lncdQklDhLn4p44Qir2MRF2SGG6wPX36/VvOD0WP58VzHtaXp
2kzaPp6QpzCx3YGEir1w9A5dcZsfvEw/b5X0fS6xfPe4t+Op+1KWwx3pETHFRGJbiZZalRpIsD5F
sD4QfUuskiCG12F6DM2EjD9343b9sIL/d1FJRpM9UY5bX4te6wC0k+YLYidGoHN18NoY+DSm5Lp2
C+K/E0ksxCSiC0wcQXtjdBpACBkd/uGbqw36YbdVzhvdwIPriL/ttm4T2IJoo3afijbZGWN0Y7Yk
mNC1QbgV9jetTnrZ0GsAgby7JrVSMpOn6yHvnc04Yiaw81ty5auVriE8V5WA0gVJa04xE4qI+UbP
ziL6npYI+WzrVBaXrjMfSsqIVaUDXxPmhRQW0ozmOcpI7SVdUD/4j+QME1IddxeaiL/9/isbxt+v
XdLUuXapkxW0d/HhUI291E5mmbZ7/KTZtuvm86GK/0DbAFyEzMGYbszcudAapBwPucpe1OSrylPX
22hXzrF2ERQvecL/uv5dkK+8IZjqe+iDY4pUsKAnjZ3dyYL8T5uAv9S585CRe3QYNDe8z0Y6ZYPD
dVKrOrEWnM3aPpvWlk92EBOT88xrWnwnPGbFoB96F2dDeU+SgZHQJMspf7mm80W0unEEnG6N5/Ec
gFpDsK3wk2dD19/gsbh3+/NkBL1fZF20KaxbXZf3rkxv61jKg2dr5DXm3bbtSYgooLUmcN9rS3MA
WZUmkExmep0VPUTr2iUWy23H3ewG92YcXeMwvgLnuErJm1q50/A8ldQ2tTIn9TmAFjh3iMUAjbnX
zoYukXYgwfPO0iV1Pa29CoboPGmsbDeW91XE6HyymJcWfUpKVYVad27Rhkk4W2mvfTUKh3wd7zms
5XPh1NfSurOLRmKckD+E6uHM1iP5BZCSmGxlBpGlvmIQtC5vUvfdvR245C7KGodTVjK7MSp4hTVG
qXD6h73q7ycuV0pGrZyKGd45zoch3dgEspMDx1HHPK7Mxr3bJ2RfR+OdP5KgEcAV9FMyV3+/L3+6
VslVV+rSUReCv56ZvZq9g/oml13gD+Zw0xXpa1fbl+Os3WNU+ZZ49uPv1/jJ2MeVDlcCyN+ex/T2
wyWnCbw+19KOsReFGNKEM85t8W1NUWJbP0mnn7ceSVItFahSzte/X/nfD1zEfFTKddvzdBOv31+/
btDJPh56qN2aUzyWNA/iSWhHa040Ag3EGUA/R3vRBif7h81sfOCQc31gxXgNGeeamAE//rqZ7mtZ
O7Cdrc659DjC6OZk4KyCaTwmefSUMWdYyx5+ThrOl4ToKv9U+mQDYpSd8U+f5u9XfT6NaxguMU2G
w7jjr5uBPFOUJqXX7MeRURBmI8R+5ZKWSW/HnTgyEetfNo7erwKruErIQQWzHG+zcLgrsC3sZapv
fv/LiM9+GsbDhnQNaRqG9WG3qCpi36LegWdokjKfptq2xJ+566P+oQym174ZbIrzhc9cWgRc99Jv
mVl8nRxfv2hSg4anEayISm/PQpeU7aQzrJVj45bkd920enBnxOJLiz7xkqFIvx9poOHt+FLN4Wto
+eOWVDL/HzbzMqz566XRxUvqqBmh6TFX+zAWCSwN5UNowrS1Zm+fb9qguzQcP6MtjqkyNais9Epb
0JsWIZbpmBzmhhJJKtWBnzFba3T7ScwMXeyeYPqEzl6Jbtj2Gm87E3ntDGm602UO1TjwzWNnuXe6
KJwtffh5M1oTpzDvwhsd6iMFXzgA+4ejcDOm6SFgG4HGz/5h9KXQ/R9GA3xlz8Dw6pgWpzP1+LuR
Hg0gL5tcqJR90qzbELCbg+w8VIDpyrjoWxhmMrSOIV2NdZfnI0KJVyqNNFMY8PedpR0YnhOP5Y9E
nlcCt4VpgWXt6f4OcfGYjRVYMjWZVU3GNv2pucN9HabuWZobzbYb1PjHNjdZidWW3itULFGakDKT
MzeguFT6kNbCaHqaUcxQmLPqdeo35oYoUWQR9svv9+ll1Pe3HeDd1vhwnA1tOlgBisd9QImWLPep
XovZANuLGX5TJi41VZ/LqBIC2AbNJk80Yk3r976P26vffxb52ZmeATgXac5ChvPx1EclFoqw7Brq
ZNTSBssFhCuSb53vgWkxpotI9g7eQeDAdUCtHt/OVTYWyZXjlUfPSg90oUlbLnQ2aUmHrcmnc8fL
yN2dtRmqLmOcOCfV1kp+SsGbRFXx1Bod3Z3AKld+Raw1G+OOt72r3Y5+A2X1ddgXYLDcJN9mbvSa
5uhOfEeAEJX+Tmb2Y1YSQ+V65HGTLD3uEzAh6CyOZMEwoDDdbENV2NuNnioV699My38iSOQeUDLX
9tLbOm31jX44WNcwuogqUlnqAClFnJ79w7b9+05v67phWYyBbZ2Sxl93eimgNPgxp1PXSp4Cn7wz
bUaqVsyM6X+/pk9OkmRqUP9hosy76upHfnd4NWli5/TzASUG+WtcVuuMsj+nzmt3gD4cliGtIHyQ
Vm7d/X7Fnwx5qYUJ10PWY9mO/nHiXPlBVzq+5PScy23Xx1CN3dE6Jm3zLEx8YLPrb2CFt2BLVZh6
oFpCEzN5utXeOkkR/jjui4XHE0rvaCMRquNtEe18m0if/0fYeSzHjbRL9IkQAW+27T3ZIkVK2iBk
KKBgCwVXwNPfg57FxNVM/LPpaLYMyTaFz2Se/N8/6r+80X3TtX2SfikuaGz//3PUJaKxCdht8eMm
0WpsznWbfSeF9lkDWS6F+N0G9X8Nsx5Fyx+fdCZ+dhQSbOJ4/p9X1GgwWi0Eny5r6G/kmwDhNVBU
wWfygwsRyh1inVbujAg0V5d8suOQ/R4R6SgrAVrV7jO7GxwhKVBMFVNo4oV8FdZ4ZivxHyXQP/s1
XkiPS2fA6+Kaf5ZfrDZY6Q6cSWOIRsmUAcStHHWgb+Zi7aXZ7//9avzrO5YWKYwsxm1M+v7/q+FH
WZ6UvW73TnUdO/vqunxXu/JvHM4OC49AktSkwav/1xv2nx15CHeBYtpdXpB/oBeyFgmy5UoWK3P3
TubinY25sY5ZASEWUZAOqrWV0H/mGhUDgt14lS0YQLZU2xGy1DosW8icZJCbYX6aZwQR//uJsf45
FOEHhDTBDM4NcEf/cWoQ0u3NaZvziTLc75wqA41Ml+1y2V7pGz9SQXU8uOHOt+nXgulFuskmxoW1
DRRKFk6x36QvO//x4XH/7fWiQuaVorsN3T/fyF0yxLZTmQr5GdQvs5zSo1F5R0w/2QZNWXBrO1AK
IBzMXTKYCW4weZQ2Q8Q+C2GOA2S2PfHiaP1BGMz40lvJnS1re0uqc2Q487kJ09vMSXNpogZMZOxV
RMcE5q3iuhBl1rULSU0TURpdZ8llosKAxdk++YRVRsN721zJHGF1rZnwHNuu+w6C4QvyFcK7nSx4
s5vk19yIbT5Y6R59lgYmyWXNYUt3YR3ZNtQA//tl/JfnK4x8wow4E6mlrT/e36kRismr/GY/JB60
coGh3J2H7Vj1KLJ771Wk/d031O9s/M8h9r/UWhFXnSAyA4sMpj+H2CKzGPeroNmzaQxQxfTuQRhx
vLdjB0Zk7VvHUYE6G8rxVMTMNx2n8U7p5PzHgfIvzwC9lEfE0rKN+MeVQeJH7mToNvtcTE/KRavQ
5Cbu3JEI2yC1vuuwsm5TXV0y127/4+36b80k35xpLk1MwCzf/f/Hiz0j0Kh7vnnHghXQfrq3wxoh
ZpJc0LbZW2FEFV7H+ZgNyU6m6DD+98v/L6cMfDM/Ig3ctyDH/PHyUylVXZQCf4DfRVYC1nDQpmHb
IrBA5qzM//yNaYX+pZekpjSjKCAlE+bMHwdHmLt1n8wW33Moox+1DbF1lJ3/rBna7ESnXgoYKBtL
N9Gr4YXsr/v4lxOk6TnQcbNPNK6CzPheZUQ49CWxiqMQxI6PTvLc292ltWCUJnUPODpIBWkZOBFC
ksTlpDzEl21+MXIdvLWMmFozli92Wry300CSQauy752Ods7UFvcWuQlbhNrjCmjS9lYa5nknRzDi
ZXIobe285677Y/BTb4uWBSYyPdE1sZb/yLXi73kA8B2RjW2an5jmGKhtKSOD0XsThHgfGX/F11gU
UChr13j2zEHdZzuG8Tc6dxYbzefut1OHSAD04L+Hzls/W9nHwFxfjfZK9eI1oIO416NnXKGcDYh2
KnpuNswROhEUYUkyndNePM/zZL21FbgcSs/oC4KRau8EKDQ623Wfqqh4o5LpjypL5pu2zbMne+vU
ddE3mqD8Ki2dXcIZxilXyOpNT9mrqZJ+U45ztItYCH9Nl9SIqdPfXRJpODvsfEMyIWhOs0BrNfX1
SyaCn3Yq559mbt2rsPjalcLYVbYrrlPQi2uvu19yasc1YspiXoUl0RelFDP9XjEAlKjowLoCIoPI
iUDJrFL7W4FENSic9jTXkqq+L947Ay6LtXz1eChI5xD5JxJctLjixpVd3Lq67k4TY5LHQ1YovVMX
2vuiEuMlW25q0x3+uvd4LM5JoR1UvBc63GW5410YPfqXx72/b8YyGbZyZCYXerLcTcSMrzC9iGs8
TuKauIvyj0S1RZ5Tn5FToLKLjK4+N4H6BmqB7mWGa4lisAdXvxAuS0i5RQG8Mh+S+cmo1fwEENmu
4+bp8Qibv+lJFJl7CGdshfgpuir2nv++aSrQRNQqt6Bs043X5gQcMn4/tLicqXGl+1nnTnrognKP
m2NedWOMbDWnpUL01LxNvAK7FDU9InEvfnHDemdNlfVupHV9bqEuOQZlsiml8amTFtjWurkPRdBd
ST8ynqHdrOdIdPtYG87GS7z4NSEU+pS2GHgeX5aU+FfUgZu+1UeFehp6T5CPz5QJSFoKA5SE6J/b
fBOY2dnGoYOMMyJY0dDFcZBNvLYAd+5wC2R3tx6yReQP0mcS82aefMbv/pCeHVMM53iW5PE6QfRW
TFmxl7UMtl1l4+XIWgOkELEPiMz2ra/nt8kFEZ8lw3ytjHh+s3N8oq4V3UtTqbfyW7E86LZpcYQ2
w4dBBvuG9uVzEkfTC+J6QnSt5nMzqYa0MaiEcnaA8dY9Kzpa4ie/Fc7T4x6lKx6WcEUgsNhZY0eN
lE0OIvNmDnZIvr85ReidUAX6pzItfN7f0Jy6uL4NGuEu6zW199Ailfwun5cZ5crOw2CVesmwyxBi
vJhlha11eO5r2W6jmV87GuLo85BWBFHoMEDRyzcmBa/AKT/KK7L0+axlu2ttgu/HHF17Dyx0GPpv
iXa/IHs5W3NVPfmj7dzqlvdJbROda6iyu7bE1bq+TH+lfjkBhEo8ZhBms6sTQq+HtuUJrbryZS77
+xRqMOZZiDFlkICxkYN+8fSb5wXlmyPcLQFgDI6rbNjHZRN+7dNTY0/+N/a/egc9oju0RpJ/8SCl
t8vjvkOVW0gcLAPCOIC6dfvZdzG/2sqeDn0K+UrN2Vs1iW8cJMU30LH89fwls2v1HFo5kTqAhhNR
vul+7O9OKK7p9CbdxnoNVVQ/haX+DKwj/uyJOSeXwPj5+KpwhbhWLRLrMkbuOlYGrwaz1zsXmVWQ
+PFLtNxMHfkPdTq754IV6EZmtkLTTDLPzHDpIG1r+ryomDfgZBz2bfX0uXCR+kI1+KFHpKANEd4v
6Myta+SKT6od2pduubE08wNdk1tHyhJ5A4PH2LmKxtNYAbluli+zvgPYjI7bH81v0ZIr34Q6OIx+
9EU7VU6/5vNZtOGng2o6WEkufrQfvNAj+RNjz8UndJ9jtFvPoYcAtfVurOUQpus83IdEKcNOQznH
gedfPAM3h9eJFFhWMj0lYTM9Pe4hGvVgvxVrbzaIbtKQ1pRu82e0wOmTX7xFTZLsysGLGI0l9hlb
uXWWNhOboCEZ2Dd82M0W196oieZDNJXB2WG+lsv0FkyE0SRWLs84DswtjqloP04ZNkav2rGibe+2
MHNQEW5wbuxQnkvf5V0azAiclotd7fKnaTbS6MfmfHvceOwNrDyCstaq5OJGzTZMLPvoxvH3WXRn
P+3KbdZ81Mbw048trjnM2fgFztHQIgJP1Y6OOoIlpbcCpw1K8CTZeJWVEXNUnuxpJj6TkGTPxbgx
RHvHkb9Enn/KcyTofTHBwhAfxgKdA3bkGaO7hVvHT0HdN+h2W+Ozmu2Z5WucXdq0fe+W1B9b/cqG
i8t1nAZmrTv36yD8T6YxIfgU/Z1yflNpJClBbnPNH7xk01BDGqV7wVzxbk/d8wxvi3HIUxEky1WX
zVLsoiQh4SDI30PytHFG/LTtdO+2wJBtot4ijjWyiwZxm+zw19zpJZ0caHkSU7QGIXxxpPLa7OSa
VahY2Uk9IAkjCscATkEzlJ2sen7rJ/+58Yd5YxXkIqj56EyEv1QrF4GfKCQ47sytAJORq1bN5M0Y
22mwMYD52EdYOQbTBx3nXTrsV6dAEQckXSaQ5eTwtFGyevxaSL3no0kMSreE2cjPeQ7Szc+8T5kL
KrxvXRPzaExV4DGvjZF+tyL8GVoFOC4BzoxI83sVxZ/8aW42eO6sfZtRmRhmuQwZg/XINK6pw6ci
66GFz2O3rqLy2LWAKBwf+19lPAmtvwtob16N7cVUE7+QY32rpHljVDKsw3BfmfYmmOk9o3b+lY4A
+evBxubO+4tr0iIcBJimlAp3k9Fc7ZwIHRQhNU4/59lUBlpHr8jWAyywwv5iYzzDd8bw2eOtivtS
bkGLtNsmbW5jYFToZC21Y1U1rGJjyDdJbd88gz6iUvhxUUZH5wlEsu0GHwa0kE0dOr8x2ZlrEuFJ
ypqjWz7Md7ON6JAtj4Q139+6Nq61vOoSsmuQEjP4h8cC/o58EgPDIMnvAACvQTrA5U4XG46TgBWr
CTgXn7t5Jlmk8k5MAn8vCXAJiL62Lz/CLPvttHAxxpkIy57KgoQJtcvxAW/hAr35g/OtsSQCA3wY
3if3SRgso5No4Kwb9QaFOFpn2+AJJtSBPDJjLbPuHIW7Om/lxhz74jpgdZ5t/zsqDlI6gCfulE/U
RtMPXHYtHw4aIPVm6i5ORs5eZuovnmUY+2Acn5QcHHxHyB3wOJ37muuSHIJjaQu1j6sCGaY5H9um
/1lxAczkJO7dpJ6GjHiCHhPDpmokLJVx0ufHvVaYG0Xc4YJMuTLOcffjnMiz1E59FgFtLnNGz5Ly
XISugRQkPUcVge6NGahtJCICTUxmxmFWbYYyUeewTxQqgzYhgtJjBP94sF+IXLJLLo4ewz27m+Zs
GYqJoiSRyozy5oz0v5aYoaS9783+GizfsHEneV4cxOfS0h6fUhxGWjEYr4ntfvzsaakr3InkfiS1
OGeJFmef3n1FHme/GRRae55nE3F53p69JQS9weK5GpSet4MIb3WeH+yE/Lw2Ln8MGG23QZITVjD0
9blfnoQ8Y7kQVa7HFgUnb4r0+FBP3j5l2V5qezyWISxRzTUTN2hmnkJFLobjtwamq/4wIXpfjWNs
rp3Abs+PG6wku6C1o4MiR0C3pTiqzoNi2JQFjsqU/X+jwuqM+eNdGfD22uWrx0O04BdRBdl2ViUg
u6Y6z2VanUM9fws9iiWnR1jGIIogIp8clTqeu3qVLc9y07b1BqtKdebHq46wPjdBVzrHbIkVSc3i
DOm7OOfLPWsku89Lu0Ne9V/Ar9Q7vophLnODiaPbuZX1VhVY/UzlBVCReTwrIo7Kx93Ry7aM6YiB
q6bkjGsM8NJyL0rngwHMZo5Hd9e6iwNTDvtANcBGB9W8I3DWOH+XL42FFclbCv+VQ+qyk9LlgTMr
yKg7P24mwxNnXb8XdVL+9TB+7nBV+Rlq5VkiFe5cMhy9NkYA2PfGSTVQ+GlMt4/UR6eHdJ4nw81Z
Ut3ToL2SML24GNmhmSMbT65rVsDbp+gc42Dxiq9kKfKDRQe3tUd3SeczSIw0wyueH240AZZZZOI1
NqTNh5yo2LoN1C5JP3D4xmeGfGpb5CDAVYXkerE5xzg0eyc8TUY0r8c8DFcuuwejoVctcvPn2BtL
LAIH62RGvya72+Hn0Ns8FrybcM+qyErn9YOm85fb/3F3Fm7dnh94Hf9BGYge2LkHFODxaL/gd7zG
yrZOzKjCmKztDAbg8HjcSXEjUCnDSjJ9IgQRnCx//XHz+O8f98yRZAcsTeFff/rX9/nr9vFPawNo
JkZisjIeP8LjH8nHj/v3fydV4G/sEfL63z+bfvzwj7/z10+Cqfbds2eir5Yf6e+/mGJz3Wrtvtf2
IKi5lz/NDe/QeprLdCK7U2XD9HrcK5Z7f3/5uPd47I+/h5Sj2PV99fnx+ONmTBRMsL//bZC03q7R
6dPjIbhW81aRqtt2Fa1yGNerMiId+PHl3zePgIi/AiMedx/pEG6kvQ3uj1NtUYunDfbRaGywMdTN
ZTANYunQRGLt9tpd3mXlXpdWjMkbd6W57AJ1NpFx5Ha/dWYBysSqtRal/5MLkVyZHM77XKVHp8RR
EyS989xNVrsrYkCnfkgnLllylyXDGdVG1t6VHYkLCKzsfPwoTG3uZyxhKz+cmd9vjJ5trzB/hLQu
TymjDvrslzLAdTeQOcpBTkbBTDJbSSKV6XL2+Hnx0WpwVJ59R7CC7BMj7Aai0XvNxH5l+LMBxiv4
FgXPBN2TgtH8iHVSnOKp6bcArej+4+5zAYvM6BU2vsEXeyygx1TN/h4jxkvVIS6qcAbRWj3PkwPh
F3JUm8SYLxieOFYHm67o1mFvwtBB7ef42LNyl+DGkSWwqCPYrBXewaBU67JofoiXcWjuwgV+LB2H
+il5dmr9bGf17871tmVJnhbXz49hsOJ92tF4hE6H59s9ZXNDV0HSVKxRWNDYMSxixsJETFEhdTSl
xrC16jq8lI78qkmAMKtPcd6Me5WEuPPAeT8HA7HMVZZu87D5JZP+1eiaaYs9Vq4FVtMkI9Q12xml
IrMqXGSJvbuxVaq2kGr3QY0xNVFoEwS1kVWNxqG3P/wqtg7p8DlFvvUpIZ96JUV8MdCnwJI4TkON
GskxLwQXy20ekYon+lpszKasNr0QFpfnWyZ/1W6ity0t8M7yEojXXk1KjrBwUplDAEdVtasyx4uD
xn5tkZFlE4bMWMsiXsyASdvG8wcaR2J2XCKVXRWeywHi7uQN491BeCZK+W4UElsgmdLsOnqqHbch
Fk3Igze45nHKxYHR05vBj3D2GH2QJjmwBoxDvZ1dmB5Qt+NDa8vvdLcDVia7xvFkD0/CX5k9JV9F
wPBe9tg0Kx2ozcB6E0F6w0axxIBc1/TujMBKALok6alJvNLQTHvBmmiVsZc9x8MdHVNEZUJtgNTg
7Cv/82CHhBpOmN0LJC7mBue1cZwR1JNsCpAXGpq8VAKLYlVK6mCMqE7sECrHJBFVVPo1yOClFTOp
RE6Glb9jPtSGKLMgBas1+FTU6WP4ReM1PoU/8rpXTw1o2Rhf4ezZtz5hwtBqQxxys76ZFuqPwcOr
BslLY9gbgAd65NOifQUwnbvfcO0O69bFH5cK6v2eBS5txXq2xLuDW35HirW3yWoap7SmSFVJVayL
ptgZRtEy/RAExNXjyBirwugn+2fPLtQ25T+JmHMd+57QVWzPvGuKcDtVuHWBKOJJZS2cmy6lve97
pF1wMBfm90UDJg2SGA2eHfo6JvrF/LtilWzU4qtRy9/9qN1Tb83GikqeMCYfuVY5S/xGUcnHiH8f
6c7GHJ/+TAVx25VHFFYn6k0qouCajuSqFQ4xU02FnNNT7KSZ+13QOYUbiWCbS6cb71ylp4Oqa7hJ
ncg3sT3+EqImabPOEcIMfb9Sje5PIs+a3TQO+VrNpX806OYsFN/nkt498RsCYwYKMMe031wDC1lp
Rs6xtnqPEsiIDtMQn5s+GzdJlKUvnXZ+xd61lrc2Y49jDJ6zTIKz5xmH/zWtnXU5A/KwFDmQj0/R
6BA53mjrKUgUTVw0lOwog73vTMgyKZSvzXIzrrPUZTRXdcGpCyJ3bzTq0kYyv/51Y3M2dk70O4Yg
XNMluFsT2CrGN4tZ6j5o0ktdIVPxBJ5s1oEBK0CGg01F20qMcItw/kxDqTd2yP6ixG1eo6ATDNc5
qZZq0t57KjlGismKLUr0CMYC0SaBsgoI0ZsqY6cEjuq4h11RfXetDCOvQ5jRGKb25q0dKn9XIMJi
tBWv+zRMd0mtEmSunNbGlDEYwpnumv33qZpTfMMD/xf46Thqt1xX7C2PbkMp5Fb2BEGGbUS6Z9CR
igSgmMA1AUczaX+O5fDTJj0Q/h5XDXDm5HhXFnXi9FHbDqnLzn7KJ59ZaIjr0JBQkbL9QAX7jMtu
ldHLrGCF4sHv4QZxDfoi7MTdZaJ6BzVwTWOWGsmIjZVdjsHbDaNH2deHhKnXDuWVml7bmFO2SLsl
tjX5yrDRW1Pcot0h7hrkMimofqTOVb4nyHZfdTZnVM8nE+8dGbWyfQKasiLugDJ13JErTw5j4GMy
zq1g12afGXljPop2feU8RXMYoayFMRjYsLQCOd6wZhKrh8hiO5ZLjxUW0ykqDDyivX5O23M3Reva
7sKnnAowwVF/V478KfKIN5075Fedt1/yJhPkXtvpru6HncfUDM9emAAiQhinJhnumty6pi5dSJ2I
9ViP+TlgmU74smttksSdd6MaTqTN2tuJST0Ag148tREXF2f4RAwD+rkMi6hcLDGDXKggX7F0lJ8G
FkibLK9Ihq4qyPaMvHY18ZYDDvWLRiN+HJL812gl4E0sH5doRNgrXMofRRHZe3cEzOIw6zpYao63
XTCSc92qI3OZ6ej1Kj+30FuGTsZHo5xnVFH6h+FFzrnpsuhCukGyK9BUosayWbaBcgaZEHQ3RgHm
JS+Iouvj7Llx6WHjyX6yolqHK6Ovs+e7KTRACtarh8TLhpTTdom89LV9wLmlnp3406Cc8kUWyaaA
ufeMRqF6QRuf78IKAJTVf1V9LF+9LOuvOhVf+bg1r13YU9Z7aQVv4rc9ZOUX0Q/N2ZQGIb7Llyjj
yk0HNvzkDLU+pgUzhoYI+1GP1m9D4IWU3RY4xIakruBLCb1sEQEyJYGk40y1fgrx5GFvICvUYJTk
xVl2sO1m3ATWOD85PM3EjbrlsagoISf+oz0Ipd3UpN88TXZBFg536afJjZ3prdOyfBVFf2AERUQF
kQidR0ie06tk55bm77x7yhDxX5rxBwOJ9ppn2LS6AmllWkWnrCSpHQ4VSfUgTE2r7fl0mdg3jJ44
PpZZIwqYfYmoh90WZefUgFCPCBt7o3rcVkksDo70OdopUzzeuCfT/inCfutNA2khON+3rohpcOPu
m+3UN98u65tnMS6My04fvXY+jlm10wKzUg6T0pCp/zxkkGwmxz+ytD0M3fjJc73uNmXK5ApC5qas
SYZPgLCI2APfWuHdd0wzuhQNNexYfVF2qqmQBLs9KzqU0v4RdKZzBGp71Q5jBEcTuT72am9O/XAq
2Det4BXTxIfupdTJB9Y6BqJBMG7zbIaMVY37wqyJW0wFyQhF1yPx9/t1kLhccDEkM0/Q7sGpdwGE
XpzAY0bcs72xhOXdhfDwdsfweUqZEWdRMRExWIEhNJm2vnDh6o1tf5hVER+R8hxnoio2RUioq8NJ
MSp/5zCqIu3WlEeVe9PKj6e3tLG8s4NjgbhPpMypLqNdFeLw1q2QL1ZRblufkXKNumUvfTLuWVQJ
OJEl5xbjcYLfWjhxLN4ssz1yImmkH0TitWpIP4V4m01k1a0XfVhuPBwHMpO91iHsehIUfSP5mzZd
9lrCJt0lIZdRswQ+BUnnauXGtCt7nOdL/3meaWeRu8YsCTzxzWbEegTQ9S0Z4+GqvK2VZulzAnV3
V/QhdZJvlhQXARMVSXdHR6sOJmJtRzfVZZxOCKdp/DLCJ4OUQDNHiD0iTBTnvj7GOdmUTRtMu7GK
8s2YP2dZE9xU468Rn+jPZks4sjLeLc1WJlD3bGrineHonxO14qWqaTwZrl1CrNyL9bne88IswQfv
MUb8LXBYA5jUrzio/Hcr+ymnMt5Gnp4ubjiER1WRh4KEmYt6nl7TCgeM5Vafy0q317jLrU/D+Cpz
qCoxsoQr+Yb5rew4SRjl73MEJ/cy7RkPFcK/DsUNSoJ9T0JU0yF2fCrbtrvHVDC/J5AINwMCiTV4
iFd9B9XoEpBQSMYLgxcryD8zbqLlpnVBOKqAREDKxugWmXfWXpdyMg+JqvODmudXmXbZhRXF9Em5
RPMRrLAa+oz1kwciop3D++OGsd0hy+0PWTss78wiQIQaiDW1O2agZHqd40xfuR4Mn9zBPKV2+m1k
TMzUemBDk6JKCwivuM59XNIXGGqDGoin1anutZNbayOAxNGMPTv2uXDWdYH2OZRjeKRikEzlYvUM
XqD3CMSxgbtVzrQNfBMKV1pmFydtt10ezueKQfEWYqADspOZp2kMrHM81s1gvfbWFI/3HN3IyJKy
yXR4wTsK3iNBvC3k+CGasWFnNLvbBtjQyaNhrYUAQZ022GrLxNr0RBCRV8NYkWyQIpEvlSd4ltYO
pqXLVOD/cKp0pzwCeewlamUmemXdwTy6iBD8WeqIQ8qCgQnotPYd+YXlO6eIWwmYRRlse6Konpx6
Ivp2WqB5JBYRlZOphXnpXizvB1pU4+iloKy0JU7oDdT5cWMoWGRS88RISEP3cqq3PsKb14FP/Ckb
WvguvTkQLBl+reLkw8C8+Vw4DlLJihRQh3ky4OuRkrGSpOWU5WYaIQ3UymZz3PjJsYQ+tlZlk+yD
uW8OnoQSEftM7qZJM3tNlx0/mbaet+uyuN13I9VhI8IvxGdcix5MFPmf6qwDgOp0a18wxna8JWCY
pYb1YyKJYzNNxXjq6In3mRU2m8wv7/BG1K0chH6K4/o8TQTXT+SX7CpOoX015uZm8IlZsZr0fWoN
Yk+6ot06pNsQOJRRCmUQyCQTiScv+R7Zv5tgcN6jekTX5xdfawN/qHZ19pW5ugSHsW5Gl6jQ3PQ5
vTH8janTIBlwFKyL8bW0MnWtKSm8Uux7v/NXIeco+ezBkmudd4M4EN31WqXgCuPIdtZjMFJ7dKG/
E3nXH7O8QboSmc2tP5tl8BH2NuLNJvY2tje9un7pHnuIaqHZIlawESGXkK/WsuvoO0J0Aj2CN6Q2
nQfT2Ad0ksy/fBcVbs1ynO5RghcD/r6vjW7NfgLhO2aQLqnlLs4K0lebAMk6XVHe5YhyEOEx15rJ
YqpiWBeqrza5sL438bYFYrHG6XFwO5CvhbT1Ko7qg3SnGqFB2q+JkRr2RTwfhkrKjZaI3nMAjWHC
9lPufZBrv0fziH9kBagHmodwnkGqDae4MQ7gNLZ5weDK1sx//Li/qtL4qkv9M7GZhZR90q+redIr
ObvWsQYvMcO9uEojVxer7oCmoMxgockStbFAKDowMLneLx/dap1rEjAc/SWrbcqU4NR0Jee922yU
3zRc6glVcaNMHhzKKTGNcJErfegcHPJ+bCO5ZCRDLYG+jkjcrmabW9YZuKMs/dL0BpNaZvw0qeh5
5EQrp8NboebpJM18n8dTcE68nWVBD5mNFmgttEpe16g7GBFII9gjDgEJMTFeXKNOtdf9Yh5u7kMH
/ApG6XE7smQr8vo7azJ/PyUOYy0Daw1V0DaxIZoI3zyXXl6ttNPHnxqGS5NmX9vjXjgbQ0dWNHCp
Jk+hDOQJcojecF+66ntAMhfBpOz7OuiTmyaV3qFf+nqDwdrQCecwYe8lZQDXgscoHM9txhi9oXIs
g/fUiELGi7LaN2aqF/oVNNpYBztOQ0LeQEt6paI3MRvnaaisE/Y7oJ+uSRT6hEhcYSODnTa76zRt
nYuLKudYjuVzFHT1paoAnKhWqVsQUHP6nb5wCM8rHefRUyGYgwhmayJrvBVZKK9UULALKwexTNoe
CU3OgBUWa5afyTbpVLSfzRI5hV6FTR1sjLJRtz6YXy02ZctEKjhZdlFu3L6e6Kl54kY50f77hLJ3
sfXa5HN34oQ7uZOfY7oZv/ejba2zjPT11mG8l27dOEq3dkP5ltQWoSeg0zu3+tXStO8B08Vro/6o
8jYFWmyFBLFkv0ZvGXXZSXFYwGZeONYbGxfhzg3jH7ZdPcXZY27LIJtQFWIVUsy/Pe9qgm38o1Wl
3lpH7F+A2LdrqD7GufUyClmshes5qVzO2fKDPS9NVkn5Es9kOxgDw6LQyBgsSH11um/MMNYZhch7
MB6nTgWn3CLGy/IyXp0Qwhr5AM0WA/8pmp3vKsjMnTDT/KSl3yHkt7a2GIjHhW1Hg85RQh15r+Lf
VqDqu+l6E2qIEHigzLK9n/DJDCINhpZzI6LbkCSZrRKiWhBJRse8GL92hRLnpJvusgrWiWrkpcBZ
sM78mg3hTD8ctsiwRs/hOaYeEKTtnabc/RlbjGjcvONVHr1DHYzDyvc0yM8hck5eaPwoMBKbeFp3
jBy5HgxTeNYOv56ryTN3q6bblDHQ2ISV41M0pQcAh+VisE02bhM7+4BlS576p6QM69U4WfUxNPxi
nzH22w3uV7hq4bnRXYSBdRTHwL3VDFngFuXaMO6J5cGUsCPeAXbLB7lQ79DlxhPGvnovZ9Nf16yf
tAtLzXUactpTUK6p20Xnxw0pSb8kszVmf4I4lL4TR6IfnuNQupdUOT+oKc2fhXLvXmymt3Rqwp2V
imswjCS1icHaMhIadrCU+Dz3Li/wgg1WkX9g3iLes6i+zWOvST70rpn8P/LOrDduZcvSf6Vx3+ni
GCSBuvch51lKzdYLIdsS5zEYnH59fZR9us5x3a4B6JdGA+cITkuyUplkROy91/rWPB5rw4cWOSsH
piw5mEW+r1OZHaBSNvticK5W4Q7bOQp6MaU1470lW0YEeDZD5/EdyBmAR+85yBoO50AKt0Nqp8vc
10jUGq3HxC12uZJvZinTh4qW0JZxGQqPzqovuWoeOFQRT0aaYToV2VPBGQmYorXv/KZdYARfB25K
mVYRY6/FPQnmKQ3T0cNgXwfjImrN6NDo7KJqCKgNaweDuUwpBSZcGETxHWqABickc5tZyL4uIOxd
ZVSSED9U+mYc/VcX4dpSF2Dw7AHvAdYttczKdlebpXUcxtBZ+NRibUL7LQWLQKOhh9VmUdNMpX72
J4N90IVAHDKLGVMtWdAac8/CT7ey9Cl18JfzHgd3lyzIxCbxlbm2a+5yWZl0aKIiOOf6sNMH2z9k
nKX3XYbLXFQSvZOZXSKQiTvSdHge1OVacjcSS4feZowuPpbBKME/YYZGts2ZUzKCGuR+qmxKZe2c
lJJADp2oQcuYqn1btP3Gw+K18vQAJBh1Wz2Il4x75TY3oFKbMtoXKKhuclii+dh0eyVSefFDMt/+
wIouI2swDg6gymU9BIAQ0MJF6SVqIXPKzIlPKfHohHW25rYpMlarAvzb58LvdVSTrkbCdtma5p69
4xKPHBX1urotw+TGMmn6Tna3yoA+H3kzXS6hloW8qvRdlaozXfl62dQNwTCC4UTUmPdlwRkl6BEf
dSmToS42vhVJVdzGLmzMsra/ejRalliBeEr4O9ZFnVtPerdru/cWINxDbentrZe0D4VEP0U9bC5T
K8yenCx6L4Xo3suS/p4z+oRdood1yJow42k8Efht7aU5pGfPtLcTsPuvbIMFGkQzWaeijA7KauiO
q9G9RCmakiAsgc51ipC1OttrjNKD2HyQsX8X5RMXkU51PpZWtcQgPSJZzK1L27B/BEnr3HTVBCsa
EEFJK++mnj+Mep7hlm2GW3voTfoDuv04oRpfRP0TPjl/rnHBavTZ7VhZw04O1UdepfXSS9xaUPQj
KLLH4bb3jfDS6OT6ReVdQTj4kdaNe3Toc648zAy070nbgkccrbVQuStKa2dfyybGBIC3bao49zdo
aRMOtejgShgKLUWd2Wv4eMP01XCMG9zJANh82slmg8iN5f7VNSaHE3nZ7mPI0OTpNMAuzVTgoIrk
zsbrdJ/m00fF9R17XfFg+8ra1dTRi5R7mZw9/aYfWH4ItEazOoFytkiUOufNLGyxiXLiJBocSXNn
yjLFJwyN6cU0TmHDcLtsrRwBiX9ts7C86UXZHNKOqw7HECRcEejnzi7kxZTZXq/Le8vRaD/jzNl7
TcOBpnWWpsuJy/BD65FU+jua/e2h86KVjUWAxJ4wuEcj/GT3Xk8SLoTmWgTZ1ZTc8KXlxyvXIgNy
pJt39pOS5p+JQXeIzPzEjJYaq+p2uW+MG5W05rUcPk3BzqpWmTgNRKpflK6fSbIKVlKV5jqbdxEt
o3UrwhjlHdqmngGWk00lfUHV3oVaqV/96CDFFrNV9j2lPbUUgy5vZXdL0kt2yjAXUHimxgvCRAzc
RoPAnDHDM/ViNwOObe+rBSeP6Q+bokH7h9Ohy3QpDMlICtUb8QxIF0VlH3JDvlIR6EezYU/wY2ut
Ywd3+7E8tujJeVdYnFJA8Lf9YBFdyFnPNiI6JPMHjwEVyA11Tdi/b7FBXA0L5CCMkIOdSFREiREf
u5FcirbGbySdfkHJ2nPV8iFsqbe1qe93mVLbrkuNfQ0i8C5AGCf0eu2yLi5zq5uOggbGbhQh9N2C
7AQNW2DlW+FTE9N2DXMZnHjXSadoaxrQdlq8ZgEHEWAd8TUvlLmVTEefmG0j07vS2RN2emPmCO7y
9lB5bvWUq7l6hi7QdDsN29DZDvXHgIHmR2nVbIGucwv20SViT+dfDTzrwlTomvYchrw2GNcjlKhV
qfILSMaY8xMlekm6xVmn1w9uVt23CJR5XYv4Oapp79QefrF+bDa2MVpUtOCI5/yevKvOVZo1qxxV
JnMon0U4cYLbJhdvXijKbSS6e1MLb5oIwa1KyRINhKRoC/gxjZ1dndHzjszpSybBPQDPOgt2RQb4
p7PH7trjLunxHbyIhsZnmsZXA7chgxJTLLgncXkEe9x/GyFN8UPhUxCQdUt6U58fEsdwL3Zo62do
TKtwpTEPesnsujmKjAveSAv9pW1IT+7yyDtaPfI+JSN3m2ldfib7Fe2246jHiIubZm/6hJhqTuaa
S6opdPeVDI2F3/vVt5ER0Rgb+ilKQB9Unu8cTGtSFHICfadkVG/l1ncPqdCjpIXDacCply40dzQV
/XA3jqI8am3wPtAOuouDZNpUBUIF/7NfVaAxLarIYnZD+0o0Mj9544frasOwsiyUnUBljCWEO7Wt
29l1ECfWozPByI/NzjrIoLMea0P/9VBU7HfQ4sZNQ270Ti+RhWfFkO/HfsQskIevo7Lix6y68yu/
fOpAUN+BGkVzkSTXGVN9A/hgW0XBA12d8SQtP0Ke57vXtAiiJ+NzFqGGitQ4MP/4Ph+ibDq1vuPS
TknHh7Sk04bJDKg6IgzKHOvYu1iiQr+pX6aAERbmguqAN7PbNg09Bx81G2AB5W9SRQntIMIuZnn5
5DTDVua9h78kKy7OiA+ysJjkjkjN1x1gwQ3TXRSVjiwvZpl/0GrwtjVZHlvf7EE82w23BAxz8poZ
8AejxjLDSXept8O0UT61LGfr8Sw48C+rsu8432nGzjfs9qabKHnJzDCfRmYPpJuoO57Yx9g0/mpC
HrJWadTvCmRoi6ZNgxOy73bNVJMBa9CImxRFsZcu204Fxy7kwJtL9cHbSYOQ7A0uJGVtClIr2YoN
65ZK1yb1wlVYfpxjrjnDuh3KdG0/jw4A5zrUmgfOb+FC17Jo61Scj/qCGrufwN06A40yMhOeFfGg
j0hsKXHdfLwy2jEuJEGtVOomZywcDhPI8bURrXH+/KB1BsMePJD0L/g7xmS7pva7rRdPR96r7IBa
z7gjTSVWKr1WMrCOQT6wphmUNcK1HibjvvU189n4nkl1IWYlfIo0M7yBKPI8CL9aZY5b4m+L+hvV
yP4m96YTDtjAP4C8SWBp0zfYFCNH1AnjK2PiQt/IupGfRIOjnk7sypZsl04Vm7fKzt4SH+3lkFTW
MzqpCJHdfdtRkSTCgGBrdc05ksWNa3faDQUDIqCoo8czJc3RCLUDobn2EmjKs5gMtbM7F4Si232l
sjD2GMesIy27cDcMRr7xBzwzTTYVax8dKI2T1CbF0ERZuzZD8upKvHO4zZqniK74kmH3W2ab0eOk
bkUb5WuM/wSCS/XeVS15D4a3GuyyP0OqOHSl5QCPCx9DwlCOiuzuhTNqpNCWhbftTbv7abj8l7+w
C+U//pXH30vGU3EYtb89/MdDmfPfv87f87+/5q/f8Y8zZMJSInn6T79q+15e3vJ3+fsX/eVf5qf/
enart/btLw/WnyzSq3pvxrt3qbL281mE7+X8lf/dT/6v9/8O0dQFmfQna+r8A3594/wb/P1vILaK
9+9t/F21f/v1iRkV+vPbfjFNXeMLGi0d2KxpzZb8mVfSv8v273/TXOsLHCBX1y3XAw3gz+jSX1RT
2/wC++8TdmabLlgXPLayVG3097/Z+hcf97PjWQ4godnj/7c/XoHbn3SEn28dr8ivx3+mUsL9xK37
8+t+Yk09RE2+qUMGNcjd/Q9sAgdvki+Ayu+aTN8x/OAWCuuTHc8DE5K72L3bl1b7IFHizmOMvKjK
qaXjN0CYSMAJYo60afVKb9l5xXNV2jd66z1wMk4PIZXzsas/BpWdOg8OoKuJS1xmHEPjfaaTA+By
tFqOCuGdH7LoMYmkBVAyZhwZrRWC6VAxPca+4nxqTBcj0q6VT01ZWe6bHNJH1zevmUGGlx72Z1uj
vnFvdebSPbSDKkTPQns6NHiSTZ6f+n4TWMZbYhTVciRsmQFb4E3UErF99ce7LvMfGljc2lQ8zD3p
CCCXcJJvqvdvpIhmw+ppaNGQ6s0lNSh/qjafGFTBhK665mWKqgdiJu8IovwqM5z8OuIFnWz6PHCf
bCu6VW760TU8eeFULzDbP8qQlvlQ8jLDrr2Kyjk2jnEyC16nNOQ5h27zAoe6iqONlZvbIJDrpC8u
s0hYB6juOfal85OXrAu2oUHFlU5SX4XFD6sGr9l4+1jnZQtkyeSYb0GuVi06P6ALCT/GzYhBESMT
L23gRMu7aqc7CnHaS0S76DXPIesqRuFJtiPWfRUCBRoi4a0r3dvbg3gN3PZ70PB9cTdBrkoIQegR
mxe5s4wCUy7E55WiofkT0yvd2lViN9UGlgwnryHci1rEtE3s6+RmE2+nuZv/4QThHhiCz6et/bCr
5xCgIIMRi9jswXtOFBMEkqfhspV4ncMajTJqxzxZxoJqL61AJjjMxfqORAkbJ18se/RsPoMD1mDF
lrD6HPrrU/iYIi7B2axQWJbFh7Qmf50lxa6Mw0vscunw/7b18McqVxqcztznpgXN52fh9yBjgkMr
9yFxm2IVh+eQtBTiEPDdqx57dpIsGfRNG7tFrm244y075Hez+W5AALszZYCRyKfhqCp9BRaz9kWw
JGfAnnScHcBLdojNew+SkiURKNCc3XeBu4+6Yvl5swS+j5oj6tZTTTrMpH9ULopHTtrXvOOeaXT/
oR7CZyaToPp5fw1eIN25djGjZhMuRN0ywkvHIFvZOZlPdIVbj4F4AsBmDHA5mtn3gSSWqoKTIgrz
zm9bQiXusKK0S90H5FXm/dKbm1uZ/x606yjO7yrTWht0dDNb/xABeR7TPBcK63SfRZhWcse5DGP6
MfiQM0yTVwUd5rPTM2AsyWJKuRP0Z0OQRRg4w6IztGJlNye75xJB+Vot85z3KgTBs5j68MUoCa3g
uNxxmUp/SWv+pWfrXmj7PPSKBb0p6i5uuqWnb+sqPwUWl0NsPbh+kzATSXehMR2m9FtKvjYwqKVZ
81ornoVuhB92w+S037C/P8TTsDFS49ZjULb0XG6apqNvH5G3RAY4QTxE00d5cMSriw0y4vPCS75B
DgDSM/geDJzgpWginJ28ha7tPpgNrViP5B4+Q5YRjhh4TUNKFALrqVUEMUKbHlZ7n619V764KT9X
uDU0TjVsGV2faPZeUvEJHriF/8AbKz1jU+c9CVBp/o3UKyT3bb3PKxaWws3RbUW4rSSyshBxg8mo
udIheGF7u0O4ny2TsFY7ogqqpVn1TIqbsZtpWNyziiyfMXYvQ8JiWTYNZaL/YQ6EXWkyW8moHlYB
xDDqwGBLtX70JJ3VNrQYHE+HJkKXQ3sRpGb0JCXLUeqW5pJB7SlGNsPvQ25BTXmz8Ft70yCUYzNI
zxYvxMLJ4REERz3GokW5fq8xfh1azV56OApt4G0rghiBDOTBMtLIIusi59JrvIOd7UhyXQXlYFFg
Lh69R13RhPeMiDnCoj4TENAvSpWURAUoibCacYme9w4eWLUG9Fhs+6C1l0NKTWBAd+tSIvx62781
LHNjWzfMaiCKBsWJFJXvqclgwDBwZlbJD1Vk91bPu5U6L33b54uJcJgNrn5/W4/VtyrV+Z2l89Cx
+TJLj7j1Mg/cGpJEIDXycy0JpXklYCFBDdreuVl0rzfqx6CGx0ZkJhzPlsVChLdu+uPzKh/8XZui
ZQUiTQzAtrep4XIJoL+iVxpb8Qa7B8ttYTf72vKGxeeGhQUHvYrGEy01SdiSROcS+Fa3TJz4m9VV
N8PYvrmq+IjsnKGC+lrWXAaGkf3QNe7FnM7qMjTxn9sIZePOJvMa6TAx3UDddPw7iV8fBxlsncHZ
1qz2Y6D2WjiHz5iC7r577nvUJAl+Vj3oEL5EwVrFdN1cVArBpL/ron3yppDpfEbb1UL5gJLua6zQ
g1Qhm5FmYLmi10sXWnAvT90stbGzizbrOqcC0bWb5G96nz43lU63HX/mwD5JF6DS9XeHeKelFwyv
bYBqM7VJihThm21zWO6qk9N/jdoyWzWNI0kGruGSD62+7MWckJOKva/4brdti40hi12Yz1Y4mnxa
hpzRDY12rSoWH7yLD7KbWCo8UNKBMq+dapY1ySybaV4gxUDoTSfZiaFVIaPuGNcQYhQm0wK7Kr1y
ZbAmRz05dOidMuMCQQT/gd6S/4SP+XM75OaZwasN+XJsjgkBFoNmbHHTMj8ItYdpbF+GdGI2BqEF
vySLrWNfdUJ26DpEGx9aH7lFZ4cYG85vHBs0p7rXen4X6D+WNGAqlLM4q9YLqCTrkKqfCWX6EVfm
2ZWSfrkJWGbSXz6vHN+i6+4xTqBYO0SFhkT4M5GJLQ4DmEjX6WQ3i0aTN30XPINn2eGAIxTr4rsM
ZXLbLpYOkkkCZwI0M320apkCLiKGAQl5iusSCF0TF+9eb9SH2BFYp/TgrVUOjfUuWkfoKxfuAh7w
U15yVEo1jlki3Tg+Cp6SCZuoumTTGvYdL3mxM4UgeNkcfn2ox7I9Nn2HB3dsCo5MazF0/sEC9ObB
iNhxAv8aISnZpGG7kjL/PBz3B0p3Y92X2TM+mFWkyflfu3Mi9y1kmLrxmF3li6CZjEMo+fDzsS4h
RwBVFguzmoJDVGY3SWIPK2rtew/V5qEawYLgwpCH0t20WAXXsTJgcNiNOjjYHA+0atTh8+HnBzV/
ImACIxGX2d96I20PrubKg6jbciloNixVbEbHNPdubEEKSipFe/DhBCyaxBBLzZJH38Ssq7UbGNrm
bnJjTIb2xcgjY6vHhPwxJKCDbNdIspNU+dscURukTwuz0/xcPu1NZGM9Oo2fkZ45f6JOueRonWuc
vEN6tq0RHka1jmtkHomByRwz8bSPpb/wZnFtVGB+oDlfmCECj9EIT65oTxXpxTizkXs0uQxPQZud
tNLUt1ZkiYOXKXHwbQswlT3shNYumqK4D5x3MRTBvUS7s5B+970sm+4UQVI9TdcsEpeqJsn0E1LB
T3kU0WtFx/Fg4QOPwy7bZy1S5LrhgvGkPhwwNWsGM17+mLomRxyRfXw+whWVcuJ3AYFNYAty0R8S
oxlQo/KnDL1h4YY/bahJGavNYLpfC2LeVjUX6yy+fHHJLtqUtLIOfZRaB3IwyB/698fmEJqguaMf
eTsiSY1pwNDFnf9op/ZyhHe4MgJ+jtZU5sHQApEDrvWPeS/jFcecdFZ7TDCT4XyVnXZsErs6hE6B
+ZtHZh9TTsF6KJaDh2caDYR2/Pwg50//fNhXT1YcBBtRtu6aQiVelBB0j63fMmPvGZRBouqOud5R
G7ocAqDo4liH7wZqx7EXYxNeGB45R4PG5hGzkPj5J1po7spuaUp//t3nl6g6OBRyQiCZ2OvPvwHp
6hzxnXLzNhV+H8lcwXJA0iTde8WTrQa9+Zo2QbECeicupGShU/ER/PZ1L86jpp2SiVP4ZPf3cSu1
S5s7xzmyi+yjPgNdo0hRpcO6MkuBtXt+iDP/YuVoaN2es1nV6+ZDBuHrJCekO32XlcvRYFqf+WjZ
EaH0r9WErgzwy5WwJ2wf6fA1V9BAKuU7CG45IKSFw/EcMw3yl2YRueK/IuzNRN7fqnXYep4l4EEK
z/8dYJfRKZvsslG7NpcF1LH1XKviXMDDVngPquFUYxHWGXdg0e2Y3etP/Y1/0i4w/unPt4n6MoWn
uwiU/8r+8kfbHFEgqZ10B3rH9aVxOUxSCDLv+sFh35wzgZWIDoExbf/zn/0bY9KmUQEFU6CYxcml
Q1X964/m8K/Z8VSoXTZSJ84Fo1T+w5CNBtSlcTnZ+k6PAPZ8/tRf3aVfv/Jvza7fHv5/2fsyiaag
VfUvf/SW/kPz6xzT/JJl+5c8n1/f9Ueej//FBr3tOjM8FT2tDqntV+/Ld78QBeJzDf+R9vPvvS//
i+XZ8LoBIdKZclwuhD96X9YX2/ctx6epA/N4zgH64/n95Z38570v53ccpO4bLley67kmz083P6/2
P6FdrSj1aZ4WBCeDuIpqVIOocq1jaXfsMaNk/nUUVFPvwRCBYqw8N/M43AUqch/qxMzDD9ewEMZQ
VZXao43O1Hvqq6aVHyF8/PJtcq1O+9GRRoWnbZLNYbLQmRIQ2hHkW0MXNGpABa6WrMpKQGlpMJGb
K92R8ik2iy5dJ7KK1G6o2zrdRWFjlIgXafh8dyI1hMsM7Y55rNBj3KSaZ6Hn7LXI3XRoK5lj6tB4
Tsr30cDVBZ5NvKHRWN2AVGBqKpCfmFtTEfaNvtgM8XaSnfUK8ZD0uha4gQCl44hySSPSt7HLhXas
M+5qjXcTLJdcchQcB8bEYU56IqIjsewCm1hzAY9VIDBWaRfdqMI2B20NktmXIDdVMqLcj9iS2NcS
pBnGmxs1abiHjZXgDZaZ7hJbkc6oOaSszTaI7Dv6ADONZEL5i5sIK7M1mhW+sTJIvyFkUtQFtp9F
Z6YAOc4zQjzMuSywsxmUFQ1Yeh3hB185W8GQ0kFRV6BIGLLNYzicTsx9k1Xn50SQsfiM/q2aIrd/
tHqvtu75Qr/6IcBk02nvs+/6NExyK8mjJ9SpmVkkIBlw6o0OGjYRpSpYW34fXFCJlEsTJORDYTiM
0wgnC9d14k7xzA4oCc3uIdSktmlfGRdYiOMZ8RKpbBCEuZR14D4ql3Ac9MNVO1yR5+A8ibQkSVam
OeoGZ1B+1RCpLfEuK+Ka7WptT2RK306DdOJ1LEacY00tK7EaLVPVtAGTctxEKiIXkmZtV9z6JO96
Hw4bn1wAFyCTb4Hbkx5sXvqohty4cUO21ziMtWMeYitc5abQw6VdVYRgrQrRuWi/fdkzODZdcnkS
r0cDiW8cXEWgyzy8hJUazV0Sy9zcCLQM+qWqOuOeU4mZbPuUVt05a2UYnjXSv92nwtF8czfWxHkd
AlYUAAKEm6spXcd6xbuCtDiloYcFhiHKSFdBYOw/pFOovYDUGe87+tx3RkOmrBbEzlKmdn+ru2N4
4g5I6NY6zo1R6fByhjaLfzBqSR805kkQS4EGORyPvtUdB4NBMxme6V61m8lha9/L2WYrlBCuxss8
eQL6yKQXeFzhPhxpGNXnmPYKBSj+Oi2dNKKEteEha4S57WMPASqMqNMQob/1A/xXIZhwRMbYpBon
7O9FHTI5a52RPqaR4Aq0ECIxnX/SMXtEC5TnzoVz7bud9+OborN8sbXOvpaqD659N5nLwjAKhIpd
yOshI5JOO3n1ylB96zKj2iudJkqUkiuPrt6Nzl428IVZLbYS09dLXkicUHWS7sXIrZKpKN0gCSl3
KVIIzNtegX06DlPkwc24bhB0E6ISxABnSiO5y1ghb2CWFa/FQLhOrbDFC9G4W9Uk+EocKCBxEcMc
GocGo6OJkEZVxdW3WF0gDjZnIFndFoozzdIpdW47O9DeSKsd+KfK6qmLK6RQaN82TYFDJ6P/eTMR
mLwXCQmn4B2Y6TmxfasToobSmq7FJfVoHkZJon/kOo65RuXyYsDE8EG9szsRKZ3DyZKT9qxXkzy3
HWysOWgLBy160uo2Ivbl6sNaYvA+hCsshu4qtMj+Qb3gr1Fsw8XXOgvxvo7C2kSEAmCoHe4mUSMt
YLywFH0wEpE7VuMuCHH8m1nvbynDrDXdZAojukg0zVH6klMzFd+VYSZcITrLra6i+w4y4qUZHHkp
66iE9URAvRlXzj7IU3qzVattbBJsgKpa1qGOjYHUImYWHmjPs5aYGbvVWFC+0tIKAE2sYCy635se
o1MKofekWwlOp6YiF8i0qi0warGyYh8RFh2Vi9eQ2tCPVfQYyGw8R8ob16apI7SeBrp7iZas/TKf
lax5u0xy7jFhC2xf3EpbFdnumZRN78mTCumDlzjHNhrqc4unZktpP1wBV80ZsxqtYatAiZv2Zbn1
dT0mH88Qu36czLUfgGcASEh8jMlkWs+TeFWQW7nRYBTskT+OK0MELVS1SqEpGtUhSvOAhpHTb1rW
zfUQutZKL0kRwxoWnBkId5sRns6SDQErCnc0uZNTQGcYCX0AW+3cjo35Iwv75uIkklmOO8t4vDIn
dw0KVJXOzrd8woPs9cNeS+H+0RqD3waoiNYVegoxjt0+0lD8FrkCMmRZxknTXX2fq8R/dt1cPAIk
Mm80xg00OkJ32/sJdI22tQ+BhsuB25tFtB3B/bXsFpUTjRTUlkcfTofOBh5ug9GpufO8EWyBowzm
QNJGrWrUqxDf1CqdvHCZj+To0CpPDooZ/Aqbes8IHbKWpvLuYswzKWxPM7GPgcM0kAOf2Fa2LlAZ
rXN9UhtHixLIrlY87OKQrmBcIFXtZCXPlZ/Fq9zAZxPFgDoGP7BWFhPxNcVXk8If6xn1lyiR2XD1
dY26epWLrlw7DH72CnYduFCDygxQDdLrBJUxY81lTijSJkEhtxoKn2s4bhq04gliMBwzcLB0tY36
fN5Aejw17HdoZ3XkmxXuGuzUOGOHwKKHhYF/0Tttsk46nT200bNTPCp1p2lMpfCVFbvJmG2QY9xu
0ETwttdTgKybZQZNirZzfTrktIyg4RVCbadUdP6CHA/5VjYV/h69Yx5ZDpYNM0wRO6zVVXTtBDS4
zANduwg82TxXWIc2FlShi51Bnd6kNmPdVRL2vbkBNy6DM+CaFrZaHGZqExnCI1nbGPrp5PEi4e+p
J9E+DKhZMGVhh28ZgVT9mU2dItQyZiODsAFMkKFkktqY2L5BUmPRdOj2yHULlTbqJ8WY+Vs4daTb
Fj/rvv/bVdD/Q7N9CCywvf/P5c3qPXvr35r3Pw/2f37PH4N954tOWUNdI8hcoZL502DfYebv0iDE
usa2MgeZ/pFW6n+hdqemIUyCyb81l1i/ahvL+4LS2aB1QZKBZ5m69T+pbWz3N0q27euOIG3I1mm2
zIXWb+Vyiq88MSa/3nUpyzwtn8NkdPXGE96hn2lcce7INYVzvLAwHMXVQevEuo/rYmd0IB3yGht1
yPRm4RhQXBONGL8EfBkECwCxqVsfnYQ0tI3uIlmqJBzJDk2u7pUd06iOWxRowFEi3cpSyhBZaqzh
rx4i8lXrUC1IdJTH2EOyiQ+OAWYdvem+8LbSpbPjjPmehjNzXdtB4b4qIh2FC6sckfDlO+O3Ccrj
3G3lV1zirlh3hXyxB+dSVvxaBiWayl7RA3iw+0mdpH7CtSc4dkfuE1km4TqNgotnwWwpuyJdN2i9
1kHDYGQKiFopHICujnNfkg6M3aDH7A6MBpM0Ws0x3BaTva3cuD43kIbXo0c3Mx/2oISmnau39caW
6a0Zhq+IbI17D27OIvVOAQvdIcdzs9THB1Uic9CY8izaqGGk4ZGxZyccCYZ6nmuE+tdJJyS2oEU/
mfBpe7PCmJGm90HofsW+3GRnqxHVHrBjtG5s430qkJ4lbnUxMuxApJovSQ2QKxPrLN6l+FWV6zjU
MMunLNcljDyKHzLcBcnws5ssz3N9IQiyFvju2ZWXVsUgtkna+8+5izB47ze62T7luIRW1BjeypnC
Y4TervPCH46WEoEScLI2IvPadObVSakEfT+NVr2KyL3vysUGTb5JSDqoGD1MP0YsAJl7mDrdQqdR
5meFBjm3xUMQ4A93paiXkDEAe5Pv7Cf1D6PE0eTUo7tKBakQTpLfRvwgYeHd4yh5bsuaKa5pXgsM
Y2z4p6DD2B1Qz0RDcd8xTlySyestmxYWVk+8AeJQtNEh6l8vvJpefiJs/eTo35oqv61qxiezCxxg
FDV4wpsCGuSVSf1+rOgma8upZLZtoZId09faofvlluW9AhTkehhGUgboDMFBBSBtiKJVgGZklbuA
l3QmrDF65yqY6/CbAc16AO4HkSu/eUehJjjLLiWEmSrHYpXD5CZvkJJVoVtGdbizQq1aAxRcNpyQ
QVOEAMW4xxdVN+zA8NgbUbs7xegRSSjnlY5hW4gdcmlA0kXLnlVLt27mgdi4j5PwQRgMByFK1Mxc
8o/EY9wfHYHh1OvSN24CW8OUF2gLBYjtPHr3n/o70eSnXBfo7Kt7oY3tHbFgGxjcpNQ30ZNVZWuk
hB9s0kGeM9nlXITMxgM03tYIafxdMt7jwZHrbGBsZqc0LaOzm4kZfUem4UDqXwtWFVQHJzSJY1oE
KelaFhypJNdRQdS1vxLSXsiUpSZtunhffaNXEdw6FwuIysG3tAv6lmhTzWubFkNmKQksWAXG89gP
5SbUu7s8djUMdoDlGBkuKFOh0hxkYS2xjDUr9NXVytZ6iRSzvtZjNpysCdewSR98UbdjuI4sCkDY
RzbcsRDp/cjq1GV3Xu3bO2aDSz0d5SZIGUe4qqW6ifQblLT+JpizcRRHkDi6p980IRwo7mUb1Yuk
zUlgD4wtguFiM0bGdzf+N/bOa8dxbb26T8QDZi7eKmepcrghKjVzWFzMT+/Bam/49wF+wL43sKGt
Uld3qSSK/MKcYx4oPI1D/0D3vuvg+uiFvYAwGvrGzZNGtvLH/tKNd6aVHJvCgNFhRS5M/WAlAv0r
iTuKNtN5nsziIQ7bmD4dJqHTBi6lROEdkwFdI5b1dYdlfxNWAwGQLA2PlTnlm54nYMmmPsatWbM7
oHAkFee7gy4fBSNqzOE5IVWOtipJF50jtlbYNLuxje+8QcH9MMpuVQaUpYhk3KNpOuG+agk3zp/r
+cRvGgPuYmOo1iV8n0Wu681uAsxpx0w65lgnVGcyPTlZtjRC0lAy0W3LtHe2LVU4Jx3Oo6MPPB3x
Tk2Artktckv9MT1EP1UwYUEcpXaMYUGDGzZvZKmwCaCdXKYacTT42vNjlLUIMhN+nIakYlf006VB
GrbT6vJsDaNOLnyO5XnKV33IMiCSfnryCmzZ7QR1x/Yg0HYSk67vgpDXHajhY7KOapvOtrHdv8+i
np/K7/OR05/Iw+v7+wUblWHHgfb3WRZRCmQVPx1QQj7LbHa6UUIb+3tXxi4q/GfHL6cDU5jHUrdM
qHc4HhiTb2rbvBtg+B2Q1HW/GyVPWWB02C0V85YJujjyggQGGdr9P7mD5KUcJRy25BX+F1wSavZM
ttOyZoS00Ef7hmEzXY8+Xvh57xRaUEANNuUsvYZtr01nCaxg8X8D9v+JuHRO0UDV+f+vQCmm6zD+
b+P1//w7/4zX9X/N5Z1ve4yuCVuyGJT/53hdOP9ySX2mcAGp4XrGHDb+TwlKNfpPyan/ax6zu77j
gN0npPN/U3Ga3m98/P+7nCIcBa2oTwlLLptJItd/39D4JvrjoBTZDjP2T5lIpDDtQp/kH6LHuaKa
BOT66VOcSyYRaBxmzLLASX7IJuM8/iJSsm4dkm6MyxI8czaDmoWph7teQ6SEqIsqzTcXhgLsrHrj
TrTahciP2YeLvLqCAl2PerXi4/nDRAY+qeYfE6uLN1nEBrZMbLiD4KSVjdHcmBHTzN6LTQ112prx
09kMoqaVzJFdA6e2oFTn5msPs7qZ4dWKnf3CLZ1bpYGSBuCOk8dSZ42px6ae8df8zY7SJCE2kWRI
gmJQiKXmN3bVcJXQpyuG+HoMd5xKqCjtd2MGbbszcjuBvT0m+oedRbcgg26mZjq3j9dixnWnM7i7
guDd4amOkYAtPaNYk+HbYw1xDLAv0AOSiPERWBYZlNFC+CX7cyjh5GGvzBkbrs8A8WZGiQN3mniW
0MVnzLhTPbUzdnxKj+WMIbfhkTMqB0c4I8qzGVYOhMBe+mHbr6AT3mlg0WzI5gmE89ixmG2F8IEm
8kaMTT+j0KMZim5BR+c/E1Z66oJZmCTgYmNa8VrddKjqjOSSmed5YMBbc44HvV7PEPZeB8cuOSu3
NbhCz42YaYAeHGd4OwDNbyAbFJHaH7MLVo12KHVOxvP4Fva7DwOerN6XIhQcDy7xj85X6uGh15rq
CqZvFUz1jcvxSwBVvoIuH6N1XrkzcJ7wIGQ6pF+ytr+bZih9kov7vrHfNK4Sdl1yxj+ZTftdwYwE
kvGC8ORECAX8aGj3rpoHgvDvc9AnlA0zlAVx6VhvNZCgDcR84UU2h0J6z9TtG6XP1sZ22EkqZgva
fgl1vynsZDEM8L6gUYXH3h/XZMn6q2bG9Qu4/d0M8J93RM5MXNfHL8v5GVsAzUyW/TUZWAsD+xL8
Ql71LAUyzqrkrCq72o+g+RdBn50rUUJqaQPqygLHuGIvshDleJ9ESb6JVRCdWz3Z2+nYPmSYLZtU
7jix5Hek+f1VzRCLzNwo22nJuLQUPAYcwMGe0cnr1ECMEyOo9QGKrIT+KBLNPgrGkl1nQZ7ViI1M
VEgCJVILK0TwDa9GI/rHhHzTBpDNtQPzbm9L7euv9ZbDdwzUoxJttI8iOa6Ktn/noh+ExTptpFgm
kiUFa7ezSvV3in5/D3blKRksg34AjaOFzbqfplOixaeSaTnJIe5EUOD0FrHtWUddfSoae9yoYFi6
Wj8umzlsIYWw6fV9CkWy3QUBMP+As9QGEfAd6lp9Z3xrI3lTTRo6K8McGCgjbiE2gz3BmLrHAqUi
ELXhJoqkJ4Cm65DhSORiMthpNLeYeP1tbxga2zYE8yZKr6WdyoohvjU9ogzkMIo+EdOT/DTIh2EU
6dXVdTzlfnaoPafCjtMx4xrAVieAY6CsaAuMZHLjeq8pWe4XkpAQlJITwt7gxILhSzGA3RL88Qzr
zqVF4IWNWkoAGbboNfApz34wcyUo+jc5HJkxL2E2d7IH0yjK1WBWb1nrORtbs9tjBkilRso5DV/2
lMePDvLVySBU0u27HC4XHkvE4XJN3PDM+/VOv9JMF9QIOBbSP7T0qHk4AogcyifAVGiupOGSRNT5
54RhPH/bRAuYAILpdZvOHi9anbrPcLq9Vc6JppshMspMNwOd830ZGvsQ6uFarzKFv87NEEl6R3SN
GcHmkby6tbFTYfEEJw2xlE+QjDuUR7Jh93YUv3MBhdI/Bfdxny9MwxvuiDJfRZPlY5ge6lNvK8Dl
E6xYPAH5c1PAKdGHc0LyyNVg9IDwLfjKE42fX6crgdgXH+ynlgCs7Fgzop+pnaUwjCdTJc85GQgb
VcRHTFoMHmM4b76O1DfXq6vgMDBJG973+IPZfhs7B/3GCs23uVaO8Dfm2IJvD2FPBwFDTKlXizh6
04Rp3sZEEC+n23MH1i4wNefbUA1vkdeWxB6Hz93YHHo/9hYgtEZiXUS0dAwRrxpTu3cmtBp1qIMm
lPdRH7dse1X/aptquqDYue9KpzgMDU/ViAIDZDwCPUPMERgqnp5KTb8JmQ9HglboMgeZbyt/WpXJ
hIyPKJDXqDLOXNDYYNRWfBirW1FO2RpQhrHTZKCOLu41NUPv0ilAc8cM5xqVezNgIoNHlOxmEoSy
xPlomXjuc4GF02rqNwdw8ux3QxA78v4VY39qQxVdwWxezLCa1o2DqV055SfXGvdl8uynEVlP0w1H
sB4FajP/gaEPGCJRv6RT9tVZWMmAxbLpSf3dJKaNC8ofWBz65NzZ1rr3rUp6Ztt1X5PIJEyhSi69
r1cH4BnN1G0ji+iy0dbSU6jsJf6q6Vi1a6vXuns0f6BQMv8qoqpbWf6Q0BqBqxBcjLO8TS9Y2s9Y
LvwDp2rq+QhA2WyTByOnPep8oPGHNW+MhtKNjSJzCwaN+FAxWryw6OmIPMH3SAbPOpwI1PRSCxRp
BagVuaPPDL7G9Z9E+Ema/ZgAOBvqfotSYRtwVO3riWtgp2XxxSWbWnZIhXFBVMBjIa147nGIkakT
gDTDlNKyetP9rL2Y882oyw+Bw8EAsFvRKndmSqwOH9oKaiFLoToi0wgJHdt2yPRAJdnW57wyvjks
pyqn5zCS91RDAzy55XxdIj9rEC29q4+W3kqjGjOeyxp34myp6/qW3yF6CevnNvqjmnf0R8jAfYXv
05OPIdqO+6Q5+pHFYqEmH6ws5zSXyAjXNZ4Y1ntZs6vcML0iax5dD04baoaFO1hk21GK6Lq6kK2L
nH4ctAOkxzMJprRELCiPael9RCH0DSOa3+M0q5A5P8R1dgxCBhK2CcXPDDk0Pb0y1m6V/VAO+QxN
JCyOVCCmrXkxpsTgojmZLzWijnVjOc3K0rR20zR8VGwSC1m8LRu2fCDRDnohuz8mnhvD23WqiF7t
fDC2bh7bDHkmaqzShWgWdEQLON3AMgrkX2xTZ5sBku/WrGpUeeorEVa4Y45X7UxIdH0+7mJW9bJ1
+nPWX1g6jEf4juJuPmSwZTt3Q3ffS1hOckrrleYCUXYhqK8hRSK4pAW02xjppcm8cmTS0Vouwkiq
2w3B1efBo9Q3h2DbI2NhI0qM4JiWCHmFt2EhWdzqIlmlQt2BWlG33KzLayNYHBko9FlgPQqrfUxh
8YLYrqAGGZJ5aOTRJGdsxhwfeXSZNf6antmCUec2W9eFiKxa1+MQqD6ZgqVHrKJAcWK+zWG2vraj
dF0Vpnn13fc8arxVUJnZzstlAQZweAU4dhpz882ZScBNHxXLpEsZJ4EPFnooiADiIt21EzrQoLDX
VcWlACDMgXnZtcxne8DoveP9XxpVnm6nKbmGTbbqDABJTt1aS7/YD5QuWp4wJvLvGTZ+uKXaa1HA
6nAMzlpV/ACg3En5LA3/06sRtRftlgnmPu3FZ9CXP1FDvFL85ov2OsbjbupoN55r3yEu5aOLHaT1
zXYIrX3s+Gdq06umo8gPZh1Ocx2GfldH2ME8eGtNqp0tiojWgj2P07RmNoWbdtvEYik1tdUmFm9a
s23c6dkZkIOUCSIkeH/M4PyVMU0723LuLYUkV3jep9NOKxE2p0FVZJOtwJp3zNrM6k7k7iNX2gZ8
+E9H4Q33Xb0EytrUbdQQ2RQcZ6w94E6PV5wckqI1ztWqcuTz/E0mlnckX7thLA9N0t9LOziJ3GH/
axsPpcG0xITxGRuk6sWSK63lH7ORMMlRHDiy/7SOvw5DdtIpdKXZrA1sbNnp7abK4oWc7I2oq4em
DF/6+i70oYTI/LEJbw4oKc2YY5HCo7TsH9e+KQux8PwDpaVYhdB3+KTN8edOB5GGkJ1niVlu/rk0
1DgrSA72uMZrI2Bq+6EeyZbHQLJBimWuSZDzFnD6MSZawUITwTrvYcoDCJ4/IBB58hm/t3LH+OjF
8b5k4i+isFiOVbwj9JElYLkHTcXUUccOP9n+lt0J9qr4nNuq+SJnLxbCWRSp/9zBTmYK+DYo9drX
CvrxZjDkB3TUJw0tbXrvBYbJ7BpfhjN8af64n8Q7W6WXIGKJCYy3aON7yGDvyh4uGtV1nE+Qnaqt
PUS7SpWf1qjfOtOEK0DBAnFauFGyML3xoRjEIyxva6uF5ivSsbM7WrvEaPd594B8maCC6kpBvxYl
xKzeGtE5eWunyB6dLttF16rm4joFsN5yVEYajB4icvZ0ZNkyZIdLfUtuCrh8Pg1JswGuqZn5TQUc
KZVJeajj1ms8TAVq8K/5waGm9EoAD3R6Rzs0/CVgK6fXFtp9V80fSPMm2zmtTV8Q8bhuy5QUvWld
GWibZXgPJ4AXoxkecjE+iik/eSo+uGm7SRpz47SYjYpmZg5cdaLjatPL4TJpu0bIi/TwytCGuXFM
IJxzYjTw0pF8QzYcCBwHDZttHXIVv7WpfocLykNavELwfkgc+97V2leVgi4GJt916ke37KOtFWcf
3w2i5gu/6cnmKj04M+Y2fx8966KN4uLY8icdHmsjv0lwVUoxs5ueGl1taxxB1HcLWwgiI4CFWsbN
d8MnTAL72EtWfu4fypYjrUM9OxD/lJPjCtNxm+X5rR7ELgQnFRapQCUxvrFn+z1lFmQqqEy9KU2/
dwUru4Y06XxHmuUXYO+17loPeamOY19+6vAvR61d1Z16RNQRpdkVGTXrwmBhK9qtPN8LO75D8TY3
jEiJ1R/2aXduG7zrcuGL4d1r5HPICY6NPE4Q97HO3O8mAm8+meKpy+0n3VDffqN9hs14KDxQPwGD
Tt8/JYCA3R5WY77VEywk88ECZ/utTKqPRlC8RTYsW1AlefRK1GehiEewSN+u8TQNMjzbJalWXa+x
KSKfa8IeAitCAX8V7KrGP2bPR86T+ksxMJ9KnbkCBm3vGa9NI57y1Fkrzb8MFBNFhSPMkivOacuw
6i5taq2r7K3Vko+C9yTw04e2jNaEAp1Gm20G+6ptq7Eb1OnRnfaBE0a4CDVjpVXD2q+Kg+YONzeF
SZlHW2XJnd6M24TGwkoI1fSDhySJcNEa29Acz63DoQ1wwGlvA3swgl4qnAteQktkoiDK4p3XyTUx
p8wQNHXU7HfvwqDxKkyqEYZj5CPEPWF88XMsiWOoMgJU0zb6rgHLyo4oM7ISaNttcu4GZwG17yiz
bmcION12m95Lzq45GOCl4+P904bvPEueK3J7tyGWdniVoGyB3I4FTDWZao81l81FkFdn9DgHqVub
0vCep4qjeqwAocb6pmYRUBouDui7KpFI8JEuqqp4g3y48VCVpO50m/Awmynuy1G/732GTpbcxG79
4g/lnbSIBHMQmKjcJhA2IwiHDVGywP20C7UdE7mJjpgTB9MJPWFEOFR9s4Vj+I5+5M4gIpZM7SLO
rnmT711N3xpNfy1mTISTYxQgcyClNRrkykmf7L58KtzqOHrdqUVhiu9kmaji1R+nxyQ3HuxqmFPb
ztWk5YseyeoCFV6MKpaWqHRg7mAcnws9GWDooA203V3DycRNgpUJK4dxDtj8pWV6J5k3r5HFkhtu
4GDfO1Z/q73iNcqvWlwcE5srLt2fjqt47GEo49VqrVeDJPeytEE14rvU3Y3EgZxE9Suu7Uf0vLVN
TAqy2ME7M3q8kGLEx75Uzw3leR0r1vjhmQKYSguljiK6sXPvnBo38PxvFfp4iphSFKM74AbS7kyX
5Wf5jUhlnVi/Bz6g/R2FE+8KPKDesX90OtowaP8o08MUMiuayrXpjy+p0d91/HYtFwqjOA5mtxa6
/EGejBrBZOXlTC+1LKCmskqbAkqcDgUiFjIitoCOk0uaROHSG4bT/H6xeXvr3O7ZN5v3XGUXEOVb
BKtb1uNQwe/Nil0gIDqT63F9LkY0ouGfmP1Wo2cfgWfEINdILPGtloAeWmF7Qp0WgBaba0RgRtYq
KvjukS7KtVsqeostr+Y9FEg1DbM5iCTxCIrEW6ixLW7qB2RIDrlLiwzNtYnxcmUOapfaRbYz4o1i
kr1QoYv+As/epqgYT9YQmXkgJCpqw0BlBjq358Do9bVfIAOkQUdd+w6I6krnSsGEv1p441027T2/
eAB2yOmqm17rDse6V1Zb+Fprxy2u+DvfGpMYw6HpUAzn36kaD0P7E5LKzAn8OetIfrUyzeSQzbY9
gkiGPcxNWR1lKy2B0RMwV2gFqRk1XT2JUv4KaeClJYrBaDo4Fao7lxzLh8yhQU8HmEZxJw42WjuN
femZqTNVXTmue+nuPLySgOWosRLqI0uIP1lTMANrzJ3yp27daoF+mjh/ugaVkVOoDXwF/9ag5mMA
wqlOTQjBJS38Jq3CYOE7xDa1YxFyVhv3dAALseoa1JF+1uDQV+phKM16DRo4Wjsq3LUYmhYqCh/p
CD6nyE43UiX1vu0YmYcAv70a5I8loFua0ZjidbMfE9e/4RpF8WtbN7e3r6ouCRywtGfpZ8RAh+Hj
pEHGC4pnFJnoF5pUrayh1VZRI+1dUhF3nZFTt0C/Qd1cYA1HEA8yJFq7Ri0IilcgsTKChiD0kKpN
olVBDjXXLTaOr45mUf7Q6pFZEGE+DLW1Le8dTcdIR57kCpk/Hn6ow3mI67RW9FPCJIonr+pw0Qls
ylLxCsXjhjF7c1kEleev/EjuyWi3nsrsiyXDR91fbDaFsDuf6optMsLeXeHxFkKV103wqEBM6ZAh
3DvuyfccKqF5hwOhhu/F28rQIAWRAOYsLJOPqEJePObt3sFeTf1W2WDYiChLcrm3MgniQdPXREiP
p2RsPd4NZDS+AmAXJMG701OehjFUR03VZCx69JwDh5KFon4BGQAiZ0d0mTPbkTo3Pzpl+pC12U/S
TbsKK8IGU0PMkdpwUXNvUT38yYXgcvcCQ5IOoJyWmfWkJfZzGcG/jx3tQc1Hcl2zFmnEHEpvkJaT
lcIkfKFZDKHLcKMgwaMGOZxysNXwXxcBl6e8jVZ0qkQdzMBV8P7W42CUzxG0ZPtWT4RWVsW1KsQ6
NThknY64PxX0b6B5v1EZuSLfuRnigFILZn8TIVLZD25QILR4rAyfV9BBAJIOxXPVkwmqOeO+NW3y
M+Unl7izTnTn0tDpcO26ByiiAIMbQKetL2Prm/YNIf9nbqpVKzSJnJQTE85TKNHqnv4a8X8Dh82b
R4cVkWsE4qJdt75ncD+vzxxXTZ51TJFAdBOxygVSaT3StjbOZ3hK8IBTuIHmfmDpYBNI2g/eI1TD
t4AdfRTDcqjSve06e4C8T0HsMo/TjD2XbNimMr70ogXpYDY7s4ER0Q/ftFWsrlrinlIY4CWwqj4j
/VxPizfD7/Zi6le9btz3Sfyt9/mS8PqHMLE+zXo8J8SprUi2+9IHB2F7j8WRpsTz0ESrJ73n6uPX
X1r5YnV2tA+48qrGVQiGrRsjadwwDOw2HI0R0bH8sgtD0F3INDk4XBWTwHIJi9A+vVA/QFK4d2rU
PW62iLrhwpLrxWVauJjc4SeK6ruYqV8v7tmhrDAyb3StJu1sqh/CIXs08/ZqEFCnJxHq/uzoNEF1
6ht9z4S5o0uMJRfxvAAd1SwrzT2Qx8IqxK33DKe/3SbYpUMI8G9YeTHeD79v+CSYZ9llHyH1/dIO
nLs+7bcDEsBQ7/nHjP3gkubnpm9O0LzqunNttLpdR3n2gKk9dZPvsfgJEwYaBXWjjXrH9Zyjlxtn
zXfXpqWhN5nCBUqzS234Pr/IuIMW+4EiEv7K6BEiFberCoTM0u3Eg4qjJVDaDwz8nBn1iTom46Cb
hvngPIc9QTNogY+QlMCcVdUPXO3DyE6xnsyLXUZ3ceO9+Z3/NGsWJgcjLol/aBZ6ipFaraGQ34SG
1zyvm+dQslJMiBF/AoB7TbwO5V8d7dDZzkze8gen5t4YiltXjOvYaNjK2hBfGrz3TBUtthRxzLRX
IdzSPYDw8w0RVv3fe79favOX//bYv335b3/t92/8/fditU1Hi9VTPlPL3Yc4KQ3yDnkJa9l5y8BA
0EF4WnEo2BWwYp7uiyTA0JWRbmrON7/3/uvmf/DYwPIkWwSMRbw+ToltDsvDGE3IQj3eDaMoqoMA
8vb35vdL3/OavTc9YUvoGgJzzfJAmgz/ANHspIVHuUk+TAW8JxYWfcn8dO0BNNv6926VewFx7fOj
uMARkolhE4iYkzLmovzwe0M+yT/3VMDBGhBnkPnNVq/kXjgtz/f3af69m84/5fframzmgR0m4aoG
jSed+jCQCnZoIdX/vfl97PfL3z/wBB5vTpf//LGa7yEQy5ZcL/olEcGlzsySB6vi2R66ho0malg2
aNWhsQlntvUehUEayQPrVHn4vfdfN7+P5USywoj4FFV3C7T+O8sIvnFrYucCkZ5EyDgOyurnxPoG
pkM6UgCgmo178Kb2LiUwfpEzfMsAcHZCMasy+5+0ET1dKjeEde4zVZKLbIzjyvdJGpw4TVoOzNV8
IC42TY1gD/zmisRpPNT2uDNqnZPr2F3SGo0VTpxhCRX2bXAqRPRcBOmWMR46L3o3ZoeOJgCGeHnx
coLpTdWN66mEFR26YIHh4njyYA3CPsCOGOHzTfci6dODaQfNMSrDA0alzzqJ0BkXQUpvvUgUmCol
q/bS2NLnjOoe2TKUC4bz69Lp9h48ADJ/DH6MidgU9Shvf06CZcjmkprU41IlNCwwIzkjORBLOzP1
vdbrd1ZvqEvn1GfkZe1hQtWPWK3cU4cvnpDbZmcdBG9YNNalMy3rQlAVn35rwGbhXier+uPlabzm
r7SX3ElXeWGf6zh2txzYt7gZxB43Z3BKTTT9FckG2vBuwLFcisr8UWaTn4uS+p040TPomsbj/4kY
AqYFI69q6jP+jWrO1L766Acko71VFle8TcV1AvYFs2LR1RNUX6aLOBXQ07m8K4QPU+LqDQE+aV5c
IuwiF117ZLs0nNHY1gBmMlYqjNsKLBSbzkCOTH+O14aJ9JkZ6T6Mi3szlB6jLDme3B2+6T8WI4KJ
FdvClT4oIHMKYVNXiKC5MFGq5tMqlbQSzAEITaxoN6N8xCfFQrjwx1M8PxN2TxrbOcobQ4dDG3gC
IfWM+y1bIPB+lddciXwgU535yvVO3zGme6QAWevzm8hGCaUJC5WcnRzfFaGOW6bStda/j/39498/
AdNJ0FKLXFAcp3hXVHAkCF94sXzx3brTqSQiYREm5QOhjIzQ6gu+r0OiBU/DQLDx8OFK6wfQ2eOY
h+c0H1FUyGM/GI9xg32xsY1nInskDsfq3TOJdzMmprJyuu+nrj3mmYXMUz85DZWi4fankgXMTvOW
UmaHyopPqqDOS+SmjdBqxxYZ7h5M9ljvnGXpdS92aSKubxSx4WZFQAMRNBH0VTegTgXBei9DqGBl
HMFhER0bFKN79LlWaYO46+OQfVI/3qSh8BOaB9pb2Dbkz4jGee6D/izG9K3XbMpUGk+4ETcjRzpj
1Idsx2qbsmTw14FDKF6fIIZ1rOqae+eGNSqZ750P4qZO4wdCXVfEVFHle5KkhCJF0u9XX72kCPNy
/b2toMRDigJoYnUrzTiKGZcTTNYfh95uAWIs3zjhcI9eNVuMQ8mkL8TjS+1guLcAJOnSd+KNZpbD
sceFtBzy7rV1rXt7usdGixaoDm+tZmYn2EBiiWEHV2y6qDogtnE8UEFedFTSnAih8+PwXcpOewkq
Nq9mVLDbTctd7UwfAdmmNK71vTDsdZ/cwxPjjP/oNwXTYa94GqH8a6N1ktKAy+u4d0Cf9lVD2Ltx
67sIx6tgZ1GK5r1A8YEbYtyMHq1fO/wUVenvazYkN20g8b5qWanppnnEaQ1vqdpNxL+uHPo8NCDJ
dZp0m2wbXoZsBO9rnvSEilKZ+5ZF2FAY7UI1KHxLoFm4DnlDaXKs2OCgLCGsVvoE/bs/l0BCqOJW
sULOnOUpMOgBRbeVyx/C2T49wJ8AyZhdQmzf1on/ACx+2EUOYJm6cIyjDD+6yDBfWoeBi6MOueeF
+7gdLGwZhIVpF5hy7HFRoNi1/M6kwWm6O5RV9McwOO97OlE4dXbzKc46lLPtGKIV0zCIewF2gZIG
WovSZVZzBY4AdMylpLL04+iwsjO9mMCmGttbPTCJiEf1kYiGST0Y4sWMbwt9NuTht1BucSSTEaka
zc8C6Wp5HRgnLMxR7DyXaGa63eK+VtUTiqnPzk5+kvYbz4yz6cwxWLlTuOO8a99yXiyC7RZmYSLX
o+NnHzA8Eeo5rjJ/9JidNc3mQ3eKdiMZLzeuTU6J9Mtl0wxXIxratXRZPsoAXWCaWs7J+Yg0a9rg
oGdm214r2L1vgWP8yGi6ujH20MKtxToZoImxoV/Uka+vp17ns90wK3RNymaGHjjpQzaarQagJbBX
kVVhWYzsluej8M5MHF1uKO8yWs+1ZpKrAsreXNfeuPY19WV2xTbUsulRmxKy88iLwN54cUpEwKFu
PEQONbNJEtsSbU+39Mixihqb+i0rfgYthXGTQPfwObMx0nXPiYNEpwQTLmwY1hXKNz9jMqZqm90Z
2i8nEmvPrN9bQuK3blXfMZb1d5YwIIWRv+RE9yjvcQGxqVj7enjPznrHZEhcQg8zhWoqfZ9E1YQH
os13Pglsa+EQR1xmBAjgIj5YVvvHldNz3hcd/7Z7cFzz1AZj8py118hW3+HQPUq0BxRqZCz3OtCS
QN+2SXBjykI2aCiZPhMywNnG3nbUxosgND5rbegXuCDoFqT7UzIBXlCU9uthjrkn7l6fc++7Vuup
f/QvYpv4FbxqZxe2WMTNnEiTMZ4IaKljV+obWexTfjMcINAwR2EERy38KZSHvE6kFsm0hI7EXHc3
KfBtOJiaOEdCF+cx01ZGj3JeJ493XeZxutPBNLAqtrSd7ikCFAQmqabQe3J2mdUQX0sJA3qRkWsS
dhemL9nWadHp6DBE11KmnyDhtYOtAhdOJVIuEJpZscndhKS5hmefanGC9CCEBl++DJoTH/8+Mj88
1XMXED1aFr9hobftkuA2fL+15FIVVmrYtLV8+fslmpMt9qB+R5qcvaHJZrk4F39jyMYijY6/92DW
IjRwkvX4awrLfCScv3cnaBSLPAvhkhfGczHh5v59/PcGUmu5SYr2la+and5HaDT07KhCpBHRfC8W
tC6gRvcj81Q+gsUex3VxrJQqVzF4dAxDE61947rI0T23Wpst2a6ew17YG6b3MScrNiplceTkDinK
S9a8QaeK3/5YzzdSg48QOdrL70NpJGBW5hmsI4gM6b5XebyXkAjAvfs7EaoNamZ1/L3p+kDHRepg
2vFboGBKW+FR4OxVJPqhh0+2yBiD4C41GVVh7QGmvQ15x9EDasiwCr6BBLx+hVGjOkJGx5kZUmK0
nAI5rvNPI8RXVqTpro3FpSU+ZV3luJQgadmrVE/VEbmjvmrxSS3ymMPH0VHixeEQH60QC4TpJV+0
rRwPqEiPPe0JGYQsLhJQbpkxMDBxPdZT9khEj1FVx0ZvUXRU5tawrBlN4Kfy2FVzku/8KhOHII/m
0Itt2YSnBtMyuOiQMGGHYApDhfPZJWQR8vuglxQrDimG4LFf0Ll79VoUcDe8MTqmwma28/sDYyZu
0jlgiS2P3fwihAMLg1bFZxn67b6Gjff73BPGT8ffe03MtbVNKKLUWF+xisV3wDQ3qVF/maE+7X12
vpkZ19uy8/ZNqQ8bXfbkDtn+QlbUM0C0rk3OE4jB8pus4FfkOZ2qQglQDJ07X7bfpcsETEkHiup/
sHdeO65j3XZ+Ih4wieGWWamUQ+lGqEgxiTnp6f2xuo3/wIAN+97ohqCtvUslMaw155gjhJRzo6x9
cKA9UoXSNWPtwjEML4cnFAozmFIGaJKGwl+6h/i/9egdQ+bwUSVGnrpT9/eeWm80S6LetZvS1ec4
gwgtiLWXFVAuO4wJLbkGMNfj+Pf/yyH+r+QQKt3V/0kOMf/+eOT/XY0r/fMT/4ohJElCj6vwn6Qy
ZtJU1L3/iiEoazAbUqSZKiMhnQyw/5VCqOZ/QR8zRd1AucBWKGHA/T+dhqT/Ms2ZqYmyMpsROiD+
P6lx8eVG2PvfjbvYE/B05HOZ6I5VSflf3ato0ct2pt+1N2mMuyB5Yi76iELw2hcxrkWU0vekD6ZE
fw9F1HSeFj4gBmDql0pRDR1revr3ENfQouoYBnE7wR9/D/h61kgsePj7Yz6gQree6cNLezkKkLrS
xE8PLZXzIlLkf//4z2tE+/qEtxMxjrMyQ94Ut8Xp4e+ZXA+8qFYG2ZP6nVTroSoWRawDpv09vZck
MfYd8lU1v7xKDdsznLjdctoK9Bn0+BxNgwpL12zKt8HsIb4+MpjnBntqrTN/+0d9rJkhHg5Gtn7U
U+rqwGDFBBNQmpbF8qmJOObq83pMPs2nRscFS26BCSDBazieIF1GLVnK9VaY8VLVPFu0Tzpbf1gW
+xE3A0/Q+UxhbJza0ZzrhIJEUGrmivxiFI1njjObGcVieJkZMo7paV3VPCWnGCRIwuiOPSv4RyVd
4FT894zUCH0OH7dMw9fi70F6lQ9f7KPN0NV5EFVjEILcLZIKvBh0FquXKJhmmGlBbrE0Kbs+4ggj
RJhnYlPrGHyQIAGNbx6GPVkv+jAnk+SQZVFJHiYiATSpC9bZ50LqccehPjImV8Pn4j8P4SzJ/9sf
RzLaFs6zj3eDIbU4WQLj/T2IE+T390yfcL+/Z7Iha/hzMjCbEMi/T/73oP8BktOD8MLBckCmC4KR
tgz/+TxYNnRemPiyEKSHFz6PFhwWnbFEGNvlTllJNZxhqzwhZNYTe/gmDpv5Osy5vGFU7DWd1Qme
xEDOSr27/7AFO8NvefxATlgKhxIjI7wceGa2vqnY2bmDLCQ7NXoZcYNwxeoRWmrLWl8m0rrkkr8m
v5LDKOaSrx+RG+MvC1MwmXcMYmiy6tdGGZi+f+czz2AcDqWswkNpHK0CbnOzQK3c29jY9jZhZ+yE
bJIB9h6vT/H0YJd8Qde3oj2DRr2zTIuoCYuYEQQuzGIZfZvQ4SrnhVJQJSUS/uBCfbraT7wF24U9
J0O7hzIxORBZz8PzoMSedtZaxr7TYWP8MqMLxvVocCIVSZ8fZ3xXaJZmwLwL72Wain6wSt3GZrEw
P4vvzIWl0G26Y7TTzoKJu6PbrJoDsgOOBHxmVDytr5Y2abuJvB4nLo8VLfMdyX71nteLd0QU7kcy
x9V/ScDawNTDKt6ZhzMgToEtOuBeB8p9TNoJ4xKbllBd1Jo1dP4YbeFqItYef1oN7+gvUph1Wj9A
p2SOmdXrC7l10jAqtzi6DcGRSHlMW/zAuWWS0aZu/UaQCWkaAwEq8gIqTbtXhuVzK5+UC74B0ow1
xIJjhtVHvcPkH8JDcbgviKOrXPHpKhTKoadxb+4LI4DnyKAlgsOEYlN004NGdKfVXJ6f+ul5xt19
ExOg2rt6uzSrdzOy9ABSjsBZJBcdE2us/HXQcGI4vnCLQaVm+NE6HW1xO5ZO1jjwqY2jshKueDvy
Zbhs1Q/1ZzgyEEKXsyDLjhmU3UV0e/ChnfQ7r72Q2+Hux18Z0xaiUWMnW8vY9qSBeka7ASqFhdcu
yQ/dqjwPW/nGuK+6MhIiIZmLrVsZBTCcRXOVQjmzad3N2uWCmqWezCAWv1V92RC4rdnhrVq60VyE
J3WENBJxJmxs8pnSAohIbrNTH87rlzA/hAmW7Bm1q9vJQvs1v2gklvWP+o2rz0f0be5Yd8ba1Q4h
lFcLOU/2Ot2hnXWWjG4/XxbbGqpJY0sXcKXSNhcAfkzbEBKpm2dwn3eb8Um5i28y4yCLgMWPLEfi
GxhcD5lXkKL8XdbeZFjufHdrmALdGmaTdlFXSAEZs3VrtN2unDkIqhLCxa37NcI71k3X/WSGbqFE
cohnXDcvejXWDMhFgfH7fHnjWSRLDzykudbKO2sHvnYGiT3at8rMTd/PSEbNnArAZi5/jC87XwA/
sfXg+HwcyJR+udU7lEB4i99N6GskaFrwD/bSw+GY1x+QdjzpM/8hW4gxq0Fcl0fJ2LFEVXZ8HU+z
VUjkELeBH7rqvAeogCVtz07RO9YOvZf7rJb9DTPi17zYxg20UlwEfc7lo3bu9zdRnBfH+0K6+88m
SLfCFwRozm8vYNW14N57HgesFLgT8Yhn4rZqz/joQvgRJwzRMQXP4HtgbF6RQ2AJw3LW2nISPNno
WHekRXqEp9vBDxLc8AMQBzssCf+y3FKYtsRBgj/Pjtt7l63jTww1zK9w39wXMzJwWECUHwO9jYwh
MMy94Zp3p7hcJwyQDwyNB8HjbYikhiI/CitduNUjcvjBy+sViQeH5npfmwBL4zYZrS50wnMv+ll+
nmmggFWQ46WvengtNdKZ6HRR3NXDRhd/URy0EJyIx2a1zdy7ivLNzdKfLA5EZBRw3XbDFXNaSCd8
bf3wOty7m1z/TBRl7l7kYrLuKdxCRFPgNoyJvaVlW95DDU2LYA74nCwWU9AaZJrGAheOaZVMzoyT
3m8PkF1EkOgTUan9Yg+MlNNifjW4fDHWf9GnNls8vkIQC+sI12IXptdEXSPq5OM29mvdz+37Fb8P
QGO2vqVYeigcyHAbwq9OWwHuJNn8CQDYerAf5Sx4iZ6cu9Jjm1cAoy7Kva73+XjMkuvRibK5lK8T
tEiQzC14tY0ztZvWCUgDP4OYZcxR652eDEhTlsk7HtaLeK8tx0B9Uzavzf1kLLiiM0taCledLA2W
GAzhLRSzVz4CUDBhSULkPKak6rcCg/80dqV7gNTyKR9kqDwzvKnt+z51+2PuwTPyoNqnZP96hKc/
4Qc2b8mAXGoNyD8umUp7Z1p7zuDsW3p84d51lwPSEhR8y8nHxSy8ovyCZxuK1itaanuTnOp6SVde
QuWHj/dEvUURCdsV4UkQx34puWDYcun38fGVe+1sLXVBpzpGusbMin+PQUqY7hAOheTHC2jGrGLP
QnSa3goQafOArkx1a5lzdMkkbZ+ErVr6GGGnbL0aM0yYh1b8EyU7ObZ5iigJu/YGCYG8lJGQIGlr
cR7xYTsC15YlRLalmZx10s5kqB+EzFjRl3op1uZ7ZljPHa8i/7wvH8sBhTKVhm1cSlwTXVhm9MzW
uBp841O9oGNZpfuxdkAzyXD/FXSnekPLiIDRJzum82XH9BX3eWt2gt/tXm5ISPmineOnvlTey2Cn
QaP/qW7DGxMkY1PwHi/3sVSDJzof59E6cb/OnOQqQg06VrktomdYcowAYrGGgdwQYTlnk0kiU66a
9ApzuChdcla2jAsqdP8ySIbTgxf74qf5Ll5aSM29W51QUYP1eSli6sO4pFbiUxCyi5W6TzA4gcrp
grabUOedukx346W/VCeOP78swmECEbFVvbFxgLbb+bw+9kcAGK7YwsH1DdsU0kueC/0snV4/j8FV
oiB7rplFL2gD+sJpuAdlN/xqt8UHARI1WyvALNeQI0LIv1s6E/19Ow8PwlH/5sKpfOkkNhdISLOz
RGIk9M7GponQxIvxOpBqQNpo9zENws/oCGEVlE1QIYdBV5z7MxvMRFc8mORJ4iHNXlU2F6mIewyE
3ect3jUqNE2vbt0Ugxcvb10x2Uea23a+hpAbL40MWNpTPkheyxVL+nDrcpN/s0+bzFQyTzmTc/vw
829m537z1jbkDNvy/URXVW6ak/iZOS/zapB4TaADkSTgY7ivrqG9ky6c9VS3225f7St5LZGps1cw
1UvmyXuEXyZC8GW5JcCQULzykHzx5UvF7Tf8AkRiYWqb0aLcyp3NDKZGcMXPk/AiOkK0aA2r3sAf
55/mTBOk4LlXm3mqg4pDwYQJZMW3sbbvb8nmfuETtTBnsTd9hpsu97unA1Wftsn8nVGeT6oqu1DJ
lPSr6KAXn0MWtN/l08v7a8r4WnFahO4e1YS06eccczxl1VX/AhplljuNIRBXWpXyUh3aMnQXE5iq
9KjHi3YOecJY/D3oj6e5mBQDhlHd7kra4YRhMiZu23+f/b329xCq/K0pqlQYBhy4tIG0XiBAU5p7
7FRQOsmvT0qqfdpltIEFHd/0rJeGf59lBNMzS53+JlVrSFNkOQymGCE8mv7hgCHsE7fL/81PqwUy
3ZnWU0fOAj1GhpMI17IKO1d+UinOakR1Qk6f2U6/UDZgIgDVvyUm1BFykRfPDkmb+hqd+v6sFmTH
s+3/PVUKWvyR2Gxb3mostw1JOZfwJ/+JZABlW1zTotUsj3YU2k3lzyoyom1mr5C82hq+syNwJz+n
LqX/QSe3rAJFnXf6wiis56cmWcaKjiduLOZ2dBKqJb7P2ClsaMg5gvKYeF+LZnLdibALbCGGaOfz
pqr21q47S7flg3ZQ1qMEELcUDA98GWBU1t3s53khJ8nFMOzHzCx+B/XnhTHgffWww3X7Lr/TIL2W
fPu3GDTQEuwm0CxzNz6c1lPf23V5o+sMexfU+fFycFfODDjTVkEg0KVEOPUOT2Er3bRD8ymMTvjT
NFNJrr7nvt57cuJw7sfSSmcu40n5p/uOtzSpRbqffeJ1tYO+B3Uweexnb2CYw+fTe84pPKTULlbN
CjL5i7vwV4Dye02C8efhSbeYuu9d3wGCc+ggRr7F3xTFdHq9Zt/f65/8VobQFwnswUnfl5YcPKQc
9Dv8WAj2ATBrWvK5OmB0wADtUTigjbMVjDb2vx1yWQbO1MNriIUjVezD43QXjTUiCLaewWzXLMJ1
DyXybZSAilwicaAjwqIVv3u4g7FlJpTsTRwMS34bkzyUz2buEuzJD/FWr33p1Ne7V9wJv0IsjGSL
2Bgig0ar98IVV2UR28/PmGTZ3u0uDw4nFjQXwf3CFJp1LFrdj7oNjWyuzV9kfq3v0Pfd2osWSlC1
TKKt1m8+ZU7BN+9aKvZrtJ8BKk58wz6hEQuH5uFm/HzAC3thXzKSWasFEx729z39s7IER5GWEgvL
AfGdanXkzDLk7d3Y4LziCaLvRbwfUDxAnfougvRSEZ8wBUZg92Axr03ZyE8oqCRHXYRL1Q138GmQ
x/d+uYdGi7kzl5GhEi/Cd7QVH6Eki625Fudo1IegPcWbWe7ol3LB2Bz67ia/PQ4MAhTs8b51W9nd
O5ewpvDU4DbZ25wX0+0+mSviePbAiorWUotc+Rvjh4KOSsAoz+Z7EGKXUVIf5HkVDBfORumbXrG5
Awi9ywS0nRCaZmu6l3YqAoPophaeSSOQsAbnnqDMpT3F+a7IXOwWOO1F7uBxW5IMHED/hoXyTAIC
13nS1N4ASV7dt8BPbJyZDWAmSLtppoQ7lRt/6Gvagcz4HVRbEdYzuIb07l8Uf7Snml/MJ7CMbOdp
SurO6FAg/YMYgBFA9z2Lv2jRuxV9JLbR/e2FJdsHTB/YEBH7RM2H8HF5g2dKM4Qisf2YfWYINFFZ
WC/QydjTZfceHiad2MUTz8O8QHLiIyEWpWDAkUnEmcl+EqHHPQ4Odnm+k3McvvyWqajoIF0dPiWI
OUvGShPeUtv1bbqKbsYPKALOHQcujAQb9tAGAOKEtztQAeFK8z375CJ5YGphDYJd3pSXM/usx10G
jyX2UgCJK6GcovV4xx6UjLY8pVZbdtv6DYI8vmLdpcC1tGKR5HMBTsy1Xa85oFzxtr8h6QbK0EIb
HGucXVArCrr1LF3xJ63c+jYi4eWg9WsUYi+2b0KK8Mj5rcG/Ug9dQ3ZjjAiRMvMFYJ8wWvRrk2Za
d+rPu4FfrqWuldbKzi+n9eON3lhxa70u2c3cj7O3LHF7/MIlO013aXLEOPR5CXObYX9X+SQo1sME
s0yDu/htuLP3Ag6RwCJ48gHjVYac+5xFj8YB0AGcoARDXb0upHYvuuB+GJ2G0wmxdwesZQ/YC5Z2
9Z3suElC5UBqqdquXwpzZy8b/eyxMBm1aBauOCdcDnbQRbOghNF8ynYQJsp10Z9BvdiJ7rPtw6RU
cNlyqk/d1d9A0BiWXbh3G9FCQ7PRtuM2Ny3ClUiVJreIYiG3CHjxFIeraXq7HfoOzmPZz8fTtFJg
IXDgzE+BZhfmZ8Zu4tuzwhJFRWIXEgJ0VTHLDQL8lpV3mZ+Sdb/Vb6rTmjYuLeLPoAYttxyOFp/t
zEkUT5xiyBfEhRggoZE3EExEGYEugCpGt1i7wBFz4efveHNiVFfcdSwCxrsjivaj8UmCmS3ps+9+
sakLbybZEewhpHA6Wg0yg4Isx6fLlWg+VfLTRoh3PhCW8cNWa/R2NPpCetXiJTsUqygXFlQTHTc1
aFDHfi//NJzmA7cbro1Z7wKJg93FuODJ3h2js97lF6q4CuuWyf7KjSJbLPaPN+h19P5Mqltua+v5
8cBijUnAFUfx7Dre+jV3Ggs27PcY0wNkHNI6jU9kwKCUSOfVnNH6yEyXyymf06FyrAQ0BbLX6+4r
4K4ViATzVdSZ00Kv0N/y2Tne6qEmGLl0tXyVwtNfKjfijPUnrglu8ZqT1JCQ0Tx4RrZpuRq/I5f2
2GP4h+ofG0ZNOmqjq1fBCE+ydqvWFnGAmReH6TuzspR4KNpcjhaX2IM/BLNPvE0APznh9279KIJQ
3yaYVjRcCnSVbNv4gkKMudtRbsMaTWVc9u3pQsHYx/SadIc1E6ZNVtuv2Taq0o3ok+94GXvmG8uv
1bvauWPVooaSl6Rjcd/1P1J9MA2v7ugu38QTmyKgYEuX9J0TbznP/diLZltOinJRT+EuPKnfM8r/
t27ZwYG9wLJG2GuFgYmBB9ivI33F23BZY5CXz1Glc4+qbLCFhV6MCAC8o085N2YMFMdP9z/UXhjB
NAyH7AbUZ6+GdrWRPsfOBZh8fQ4cCsq5XXOcISM6Q5XuHYiE913NQjLB0QndYj6PC8fr9/VJW2Qf
yV50tVuJ+vIBydyq/gD9tp9LFywIfs0qCF+25D1sxjrPuTB8FXlQ+xB9Plh+VS7LE5skUm3xwIG9
t9O9W/9Qi3cYcNHF4QBWrIUPtvRkAT9/YayLq4R69RdDLOLmX8apaXqiIlDw+yA2JD1Cpl4wiMfX
0VAnYBV/aJP0+t/sjZ7/putM3Kj2ZDROhVO2Tn/q3fCccQdQ4PVsfBglBYhSsuWTgKrfByuwaSEn
x+4PjJRKjTwlGE2LYSX/suqKME1eNrHnS66y5vD8Vl2yjJ6VQ/o6ouLVuGswMPtBOcEKjolpAQ4U
L14MP/ofuFuLeFvuw4Cr9YsPiadP3awASwvE07VVLu5zldLNh6sr07bfjHP5prrDMvJT7wnv7EUC
E5cnoE77y7Zski53lE+UXhjo0pQs0pW0mb22Iyx7MHJbcSjO96xRlRLIkpcyIMPsZzaVGXdpGRqr
R0Hf4zWYeOQrWrvu0/zk5kSs2F24WORvuXE4fhbi9zM5Thvu3vo0XMbY4YZyOHzft/T4WlWH+sSi
GIOfgN8cI8oEFwP+99eneSFJYzwlGJff2Jdm6gZjkcf4xUZD+X9fKTcSsh/a0viiOhEe9hPzk3j+
2OMjEh1nuwJA55CgXIWtweW2ko9wy9NLF7Q/BOXRlG2SNX4+11ll5fP0ZWWr51LFHv7O7ATrKauB
XV4xb7HkeeGa63ALzeERDC4eUE8q8Jkbn2UPsa6VryJXCUyPxIzlEAz7/ir5xgrNakGzBMN4qhzw
W6CKj62Hx9moiDukkHKpLh6oyz5RfncH1sh6Wjes9FOq0FzDbUPXS/sE5mxAxKUbY+WjmizcqsSQ
wSIYL1rNfPhajAOOeOTTTIuNC6ivGA4WNQYIb2tDuxyxnnMxy8mMeZ56WLS21nNJSA0xX/yCBLVa
B1HOkTcv2whafTEqp4KFNQGLAm1YtJTIcpBKLgUi3ndfZIssmlt/7Gpv1jvyFXMs7O+nirlF/05z
uKHrozDdo2qSbvBr5vmJjm/JQGBOY6GfsO431+kbUvtUtMH5XtwjiVW/iyCtLPphgNMb147wcQ/6
6/Ar8vWwuF2XV5Lo2q/mjHrK7IOUnFqiUqBhWbOzsRQ/Aa5mnatehEUl+Y/9cO4rd9Z4QBf5d0yF
xKcCzcd8pBCDRlloLw+RmxwxAADc5IS7BV5dDzdEUskYDwPcwZZXBDzC2NOHG6774grcZzyMr5Xi
6r5xKK8hiBIjKIpxWHsZYAwwyV5Nbh3fKJr316g/zLBdGgmTBi905BVI+ldQC2Bezf5PumvZGBww
v2jvliE5IxA5y0iAdkv4bmz9Vzkz9LiHbhb6M0ZsUhBtldcaX9eay8LG77c0TnXrF7UHS/BBG4wZ
aoyAjc/DBu1AxwmQ34r4vT1hftogil+FJdnhFXEM7lkvkGl5Ov4RjjCw7/cSllLEplLV3mk7afHG
DRpYbQKl8q3x1VcB/5i+AJd5PXWTNas2jHqmGeH36MEl9Jgtbss3CJmhBV/LKxYZNw+lMhtJuCZl
1ss/2vPss1nF+LGSdPIhAiVX0/JLxi/W9b/NuzFMGxWzPgJIFvUSyznIob/KEV+kY73obWL77PGm
/k5uu4R6RtNs9GHjdzozPO60bp7s78IW25y2nGachClW4vaFdytmM+1iuN4nkbDFQFLitIH8t75w
XxjJAk3fTEVIYDGkUyLCrW3pha2WFU171kn6hJr7NALJ9BlaYk2JGRRRLYLhv/AVTzBGYuhmMyaq
rKH1n6EvT3UEM1EYz62NlrDck58MMYzfal6VbsHUFLeyfHBqAUI81hSO8UFxfH/TCLREaTjvFxQE
zAtp/BzcsYWv53sGtiY4rJZPczeb+VF6ngXVQTK90aCAseIvDFmmLctBV/fRgJ5XxK46CdPgdMOA
oyefZEq0DWhcsO3hXnyLPZhd4jq8yaxjVPeuDB054OxRASe7aPJumz7By7CyHRJz8E+sKjKP7cxt
149NPFvXqDVgrVKDYvJihz5L9htfl8o4vlItZ8XqiWHMKw+o0cwP/USs0vOcfIeay6WerRLbdI13
kADdGlmMbsBM2W5YhW+MT5sjlksGIlzT74708AwUzfcKXR+ASXwpkzdu6T7nG7jCT/9lvLPJyTNn
2pC6wKTYuCH3Zvtmh8s0h8W1OyBQ/cl2JSXOXP/KNavE5t0bZUxxVrCyNX92RZkM8ZAdljsp8Zj1
DyNCWrepnCmKgvPCWs3Jp+w9OmXlMU1mXgaFmbzvLzZQxUYTd8oNF28ryrR8nRFle4aRuhFYjmQm
Uy9qm7JH+OvGJKUq2O46uCa8uK4F63FC1H1IDJR3LixA4xk8bvhxl9vilOeBLgQMF5g4SDGYHW5u
cynejv3ZjN17Tu3MQkGxwUfx2s8EnMfXgHccxoJc66pbr8f1cz6zhADoiGuByg5brhO47Bg5E3X3
oG+xDplt5AXbo3rGk8erL/gmFAIxR3Z3wjYeZ4buuYoAjYn3ivGpohY7hOfXQcJZXblFhtfwARlD
MMoKDHBy3M7JgZnMHfNpUqVr8/DhvRBSQ0h53LQ3za0XCUcqtqtrBNkgPpXTZ40+htS+23f+V4IR
wu+4ZWDOwKgnQkd3gCwpN1SGvuqK4SmWRDapWpvXlXAt7SRtyfnelMd0z6aOOQfSIgcL0G8GRjH9
KDYKcwYOmKYEyUFUN/Gi32gNdll2+nO/iBd8o8nT6Ofl+9OPF7LzckF1lA/A7uYG/l8scrxyJFte
Vrene3eFeXOKDnwdFfdwlymHMn/MEXECufG9H+twM6xJh0JsDqg0TejQOHLRUNulx+rIrTkcuchY
8OTSmx2U65T6vMFnW5qbDeYNqy5/F4EwzsStNo3fDy60z3RgJmuTicu4u/h5KssqcQ0wIWZlbNEc
e8qdLKjHAKVJigNUQs6yO2N56R1c4vJkEaNjKtYSkh993hZwNd1W9V8Dswz0PG5GuGfC1W/B+Gb+
MMi+0drp0zWTS1pMsqZlJ7xJazaWalww+uLo6X/zuHiGcb+V6MyjLeW9+okO2efwtJ8/DIR3vD1X
zHQSFjX2/ajqaJQu9bL6qUQuEbZ0S1/Fp0K1jL0hTt9O6f4mS0BbpcUIEJ4tRjTCkbPDd8QA+EUZ
dpGXraOvtQ00IRtH7j2zwwF7n2/Yyri5Mu+2dQaFqF/ipbbsPsavROIetOJf5hzzhiAlqyktPPf6
/hy2b5Likr2E6c9zF17xq89BdvW17sMNP4jUtiqDTp+4VnJuKDcyZnYN3aw1fkYXmop75lcolZjo
MDxxieXlPoXS82ksi9B+7IpTmllIYeasDiJ+LFj1rcwc+mmAREdyuQ1Kp1SogfHY/pH2I/PmLyO1
GxtaxCn9IRoVu3veU77w+zqP7w5mta4vYqCcGCkKTn4Q3rX98B7GgTSXZ35jy1+o9qNv5OBngLvZ
SQjnKLN8ZosnfSSyxiZQcPFAX3sJDywKmjgR0WaYmbVTk/JmrPuAOUOh2SY+TpKNUcpW8vuvZNsw
fBO2rWhxxRcn5V1lyBMdUtUpTsYn8ssZ4M+yPTI8eeEmiiWIb0TWeOQ9ml21Ez/VZbJBdyZXNmRv
Kjz4KMP5dat8JZxGrTVAA7jogSEzmQ53F/abfJWd7PC4cdmFBxGw2TY2jHyK0clWHx+01QkIQzD4
CTXYj95bzakEFLKhJW/4jNFBZcE7xKfXAW4ABk0tK3iOv9gc5TTayvLT5GfM1W/KATVXqR/aIQsn
3AVmowf88hkrM7iFN+WmP+NB8x67ejlVyAMbL0QACwrJCcBy2bxlG+1NcDil8a3gxlpGXrUvduZ8
tk2ccjv46idut9j+QwtZysFsa5huc40u3LqPBVZmu/Std5guQowWIxfeC7A8ZefOwYnfjzpb9gQo
HXoADw+YBWB+r7B4FNOXaC/NrXvT+LaMb78nyBYH7RVTypfzWBLBPnKcadcf1vOkBuleC93V7LeE
5A98HaANiMo55/kbLOZBQl7ttzMLegdENy5fiDegDgwRSeTYEUCnbSgxk/JoLsRlxvLJ1lOuuC6L
RXrKI0f/0D55rcUS9IclggtFeo+h01DZX6q17EhUbBEVkVPK275xYyY1I/pF+HTosC2+oRr6Cp1t
aQM7Y6TCJSIeqx28T4GRGx01djoxQXBWoRw7iqSXK8k+3rTmzBK/yhXvBFnWUOzJ3+LcH/AO4H0i
jLwJTVmqS3KrMQ09ZkfUEgAvTytvLQFkGyLmoVkLi+TYzmFRaX9TfrrGvbx6jE4/p1InQWXNR2TH
pEF8BMaFETa2Fc+19A6u+zNQVa3C83M1UcRCB4+q+zg3N+XHY86t9QJPvcIJYW6DBRxpCiuB7R76
nFuYmzuMWPhw5+qK+RXqATjsrNvDtWS6Czq1CM8wOoSVtgMVaADgb+x0xyRZGDuIZTtorrvmvbyQ
Ok8dnXrFBys2pjEIYBQuH2UzBXZ3QJ6whtQSGhpAuE2hKZXrEE/fHVW2vpVG8jrtnPK42o3H+jDb
9svKT5N5pNo6le258llgNq3qCUvzmIZz7U2EQMLODPzx+hLQtTiQYgiOQHZtCR6cR2AWqt6RuGPD
H33TYSW4EvU8nJl1V+f4bOIeAqkXxN8yT1ixEJbzdEOnXVzT+/r5cHTqWhBjXjWRKVmMVMffiOyS
a3ykYWg4kaGf0jS55bZ6i6k5aGtKG6FlLlMpu9l380GnGnV+/Gbe7oeKUhtdejVvMuchBjiPUE/e
++WzeIvFQPvSvhLc4zlUHMSVrmPUFDBGj670VO0VaeAwuhqDK3GjU+xmdrLtURkF+YF8iDeFG7O1
9Q9hy06XKZssfC/hsChcXCr9VB9ge9T0gfncR+muV4L7A9sY6El291My/7tQQ+AcQpmRA2M5JdjK
KfwaEle+A3PY3D6s1KnhZnnQF24p2UPitxjUYtxFq6fiF2FVEmzZgKusykGXmbsCXjFrQroKIWqd
LxvfTm+8F+57I6+ztHSupi3090xyCfv7jJ5zjKUhZC9nGpYkU0OtPBklTAvyCx/pGd/ZzdiskWlg
O3YYg+Zn8FFFcQd102xhdqwvCRTVMHjkKwQ3+Jg+VPxNAkxcUWdBo2Llw1A/h8Sn07TZ0te4eKDT
sInqYD+iuwG3DEk4dR/sVSTG7GJA8/48NBt9bjA27QJk2xlxK7HFWJpQkkWK+f+4D1+OMixKSBDa
Qm49KhI+cJZepTuU0cIS8CKPuzmKPolNhWEEtbU8Hf5SdpMNdvQZAefDrsn3UbKRs3VGcEcOkR0H
AOclnIV+3nfb54hDk50xg8wZTCyGbq2kn6O2UA3IYufRAK4hSo54OkTgYLstnCu7AgyhZKfsll0j
ItOPSCGLpOB+WJnY7EKqG20Z5VDnaJoD7S69qntzCz2pxdW/sRsG1nkgCBaF0bPwpPwjVOf1sJqR
oJKcWZhJ/+hO2me3/Rvst9O0/z9z/r8/4oMJ+SXDrfQ/f/EwwgkdqeDD8QOotvHhyap7T8rpY/73
2njXVE9v9C2pAObcMEQ3awHG4po7oRAA5bTXvVlEYd8CpfBML2DU96M0m5fVCp8NesW/l/7+krQ5
CJsN0Pbfa9LryV/jVtf+82NmhaEBoT0+0jYgg1iuXXGIvqV+4tr/vVZNf1EmUO3/HsYa6cHfs//8
xd+/++dHDLWdLCKjrnGQjTJ7/HtbgplZ8aanf/8US1gak1hOFnjqVJuwmw8F3bg6QlRp74HCh5W0
yPCrvs69e9j4IxwgOW6mdChtdLSnG52SdlxX4bgb7nWDyI+zRvrlbKM9o02aPj5MJdsrKoGlRIF6
aqqSkcB4gyj2eURSZsX92t43w3NQ/AdhqaC917uAZQ8G+IOXwqdLwm7wXwTgellM1GcOgmBi0jdL
ocWOSiw6uiDR0hg6bXILTzRV4jchSq5Zl/fzLvofjJ3XcutIlrVfZaKuBz1IAAnzx3RfiAS9vNcN
QuYI3psE8PT/B1ZVn6qaHhNRxRBFSocigcTOvdf6FvUpjhMufTbXTXuJz6raftzlxMJksXov9dI4
kkiN7jrcTa7l86nsk4L3SOrDphUuHuOO1qi6yTtDHD3J9AHHxJerM4t3zU2Fe5sMxLXbTG+4QtqL
bKbg6MEpQSncmlpIYZTFjCxj9J0StUVLQoE/9cgaW8WFMG1pNit93Gdl9DIkBlENXGIwkgSMB3qv
qnBRgqiJSXflDSlWEjswku8a4aUHyFzGiLxmK0FMNwyXoQ2BQUfObGNDB9e4mWfm5VWk9JUxO19J
Lt9BTKXrLJZESIF2kA7KhNFF+wKxbZ+gprAcRnuDKcRaaD4LnqZXWHQ1VbBjvQYQzOlcb6fiyx2L
xFfEbIzxHSkOXYtajIwp5E5TuCafUa1lvfz4YrqMo6e4GYq7oIRJBBr8FlQC1E1TTicnKottkc90
4tosP7TyY5x2stAOpEuwSJSQ43jL/Rbc5IWIs9mP8/4l0KNqX+XfOuGqKzzvbJpGkn2Ixj14zAIG
TA+xoOfQ4ES+IjDKJ1uKtSYr3uMat4W4SipgCap0ES3MHTvy1HmDKNFtjcD+8KL5cjIymlKuQHms
Q+eMkdem/EWhRW/TgBUJFgOIaVYGOzzDFL2canvH7EnJG8ddN82ouaFAaTkzRdMun2qORF8oQR8S
oI5hII5MWcwSN/sGP9ocK3fCMk9PxI0nFuiC8yNQkY5Ow2LIk1G7Om8sgdW3lYdfCa7ybZFxbUvh
1l8YHLLdEi1Sa8NpdqeDM5ucJQnVgJW0sO+5FlR00OqOAVFj2RoGUpvFwMjeJVB632iSFyc2KOQC
tM5Oda+nbAkGraCvPDBV1ekbhgmXtsT07nsL5LNZpXLdsJQlVS5BMaHkVzeks4EBGmhGgPle1xWQ
UwF2eFN8Ky3tTyJl5bYMc+31NRV5nMdbG/YZEaz0HoNw3AYkxa1qRLdEB6MzBOE+dpm+nVeB5IJa
DlmJqdY+2rwBQ033MMeNjx+YLngIpXTnGkj85yY59TGFSt5S9RVVeqvC97gdD8JC96UjMmCJDXeW
dFeTxRgiThWwzYERaRy+RCUj5dLJxEVppNvJbPtVDBZ9a/RWsWlBy9ADY/g/FDT/m9mK2QCnz808
P1npzVgxmuqYIY4pYami5wiOFheqRhOLcOyL2NPWeTrpt46Vd9elwRYmHT91R38dRz7rUpJiok2p
jyz7oy3Z2x+CCDCFMZnXrkXLUbOeCpvMregsAZoYuCQ6Ytu8QIMrm7sx16zXlHajYTKrdOgFh9Gw
ySztoCgiDGAAF07rdod0iN+AXCQ+JrojAGoHVeTM1HpgQDqG2BICVCLxVN96orsgTzo7liZjYhJE
0FAJE5Z3XTYbIqavDWjFhg3fCHQ7257GXLBxBeJ3eobOWDqUDOQRkliD/caJrgsRGle60b80Rv9Y
ws4qe7iV3aizjXfoT0TkElzlFRtQydB+lpiA9ZRmO7s5R1UVv5f1zdCCOy0ImVPUWnpAi4iD+RhJ
6ovEY0juER3Zb0r3RU9pUwY5iEobh4JIpm6H+d7X7OzRGxe7gt2/deTR7nWHcljZH5md/5g629vK
UQ0wO+jBk3tiO8Y6DZCWGEYekW8mBGxmpOYktpFhYbFf6hUtLSO0t3PY38YVEZOg356sckEHZvQp
OM1QyrUjQhF3Xocc5Sj9Vm2Iv4eJsyoSm7i2zRCiNyz0FsJFrJ70/m4CYdiWd8tLPAROxEEV2drW
nIILyJmS4yR7ij0z2kQgLg5GzIymIduBMQ4aD6DfaAs7TsWsnLqN11NMFww+BrjJSKD1FTAhQhmj
MNgMg7yGZoC4WVql7xFW0YuILI42A02QTztC+y6U224dy5jh1c0IG2YFciYHOhHnGT1GZ5KbPG0x
iPBLRnY4fbIWObZl0h24ercQMpc2NQkfCCL4TD29y7EloF3RKnFhNzSXqxnkmDbR+zICnSFEJ58z
naZB7p7mTpuhM6KeKFXboVzCkF8NCW7qitT7MPNL7PlQsrD2JSFd/koG/cVAkt4mYBcGByBmgsYW
BuGJQrIQkofnm1OTbpzm1hQke0dSZ0gIAH6VWHQ9Wpu938AV9sJh8BQ53oQDMWOGqaHFRjlST8Nw
UdtttQ0hGFwQans1jfSMy4M3gbkpeub7sWOBoyj5bBqMMqlWtrilZbKLGbSLMdvEAQJ5oJjPwqW7
rHF8+x0NtTKZYjaJ2qOXtSSxujlDTiildWfl90aRPGk1FNiRBTnsW0Ufns2IXhjrPsT0UrQJviUu
JnnjPLepNJ5y62oyCVSBIbfTehqYk57i2OoAyzYMXSsX1p4r1cvUu59Blt+DiZiv8n5ojyqEyss8
wLBjdZRGiNLcY1M/5HShGs89eUX+LoNgwcUzxS+Tm5HcgoM5948TRyAHK2UN1V2l2i3OVlqvTBoT
UG4rUjDpnVOzNZA7GENYL1Cstp6GiC1xCMXsYnpYpp6RmVqLLzOVT2VTi/VY6f6o4CwRj7Ee2L+s
5UB4QCXImU6RLkTt3ew4e6gVaxEjajBEvXVrsH85Rvu1GeJIbxUkYxJcs3ikiaUVVxXoFbshflpj
eFDlxsbThHbd8/rXnQwbWFqQk7TodRrdaGeTcD6vJzzttxaRPeFENyk3vHlbO4M/NOh/9JbJtqVn
YIXbZB/EM7QKdVNnZbwtzGgbxXSvRISKn5A3bEhxj1lx2QJpTebDDRXtwGU69q5CJaa909N9aZJy
TeSHt9ErhvRZlMAmubTJR1jZIeNVaWNk1MW3VN2nq3c8LbxBBj0dqe94w6rHIJ/dfX3yxs66nw0b
3624qHIsaTPFyXZ+ipLY2uAAn3eeOFQxwxwr4KgVszypSDJMAZkkHLRCkFCITKBLP7ZGzT7npgpz
DLcTVtJWAgaAqO1WOaEds4PuSl2OHlcJxeynre0lWxc1pOqfTNNM9llGVixVrQH2q0ZQXws+akBi
pg97wS9w+y7cJWc/OfXRGq3wrkoIygFa3zZIFV3TsjdW3b05XqVOuecdJ4/tiier7TC+FfLSqCBQ
YRX2NYckpmIiNzZ2niMh77sMsjFp3x1vU4KaMCemlg3BwxS6H6SCyJ05md6mLbo76LvhKbdYygp4
UjLV4Mrxhkr6pCRJ7CNZvQIdDKjp2pfciJlr6OVVHNQSEfBIcBBBYMTIQPfueBcgobIpybA0mfc6
wXJVPFyHFb09sa1DV9+45bDyOiqnuphPZEx/OSon9SD8CFI6O0E6SZ9ibFN01QQFT1zlEXwrDaq4
uYEsgeS4oqnWs+tl8ffqW91jotLFZbutFmVvUvd7z6m1FUh4SM64ZeeBJkZI7dniEKnlBL0vx6zo
xlCuklb4nqyPtZ77Zeu+lgbXYZVp21TQO4I6j1Kopfk2TdpNg7XgQWdopuL2NR+TdhWZCt2kSp2t
RJifHu3BYAttDEfb5PrRRSDinCLnqwntnB6agFti9GmSCJo4RqrRxACthk+dYBDi5wr+0tuuxgOt
sJRFggBZW2IOVUOMTHEKk00APBgROQnPkR1D7GJWy6dByKBM/SEDPiQIal6xi6afT9hSzLZjD6/n
Rjg1/a52k+rTQUM3MUKwpS05UJ4XtE+JcPC5aMEZUHvOZO+urU5Ntommfum4oRXk5EHjVOXQfsns
K8H0Bw1j5SnqbukpPGoE8ZEAqO3MgA9QEw09kLF/S/siJebH9anmtVXb6adgYlqryxwVJO3GCbG0
tG9tdkMHIW+VzkAsmZ6SsN95RK5eOJHINnlIcJbkZDegLalnKTRrRcoUslpv8cu2T5i7x6OxxHdc
W0XhQfGdd3Vm9ShiZbQked0Og2Dn3VDMBGZCK7R2r0yb3muohZdESlEsCw5O6lIEOe0lx3m+dkOP
+a734TZ9QzcqOQptuIFueckfDnutZcNG7i8e9qEGhk9KkZmmW9DK+bqHNwqKHZWgQ47fiHp8MDuk
JRPvr7587gF6UhOskBF42bNuA/GKNMiZ3eJTzCEeZhNUprzWtlknmfXpzF1GoFGAYPYWIW0rmTbZ
5bj0+Vq4aE30AdP40ExdevTclqPDtRjrNCEuHyStLtuKcDIZWs+4bZXp7KPkrsyQMYRR90lIwrfZ
0ByoOzY9HnP10SI3ysHbXyje3YrmzCbsEewQ1BVutZLNBYwkvNzT2Oy4CmCAbkx0uugR7dpWl1FJ
kI8n1dLKwONtIIqLjaD3CVFCsErC8L5v0Nf11lyw27ZWykRNDh/U3fZoXBqEj7IEYd8MzffE0iu9
aDrlPfTQZGpsRIyoj5Qng7UVBOqqTaPdMMyXs26kx8JF9zfO1dHru3ZdNQHawSD2ZRLcpg3ia2KV
juYy3pEAUS+svH2yM4cRnL621fMcQuUFCPI0WCZirqEFhB+gBOLzjHaWNqOKGRm5FzI/mkWPUapD
Oz1NHNe5tjElvobpyczg1AKpAcZVoaxquRyEHPVqLnWQb1GwZhf8jDSj0hvjc67vIyMW/rLqwzKi
LKEyjq8MKJOYB0i7QNhRGSgMq6netSkcG6EF93qDQ2RmLswflonsObPNzbCkrOGt0Mz4SFl4S8dk
RmyhtoVufLNQfkVzDUW9YHdHNKLgDMhh0VvaRdOZjNeMbCULt/Tt2GND63oPUIw4CW0OVIdhoWIP
f22w2GDOcj7nOEYTgvC9h0i3MWz1ioOq40NsmhN8JxKTUVTXVTFutDphzqF10e1kf7jhHRaHip4U
1Lfe8x1lvOkdwxS1TI+mF0exc8ns9o0gXAIAiVq0XoISbykWrIPeofPI+ui902kKJTADkjJZx4ai
rCIRxW/r+oVTjgZTAFbP1K3XxuzVhTARnup2YSBz1z9MW93PDTONzoZ0WiIFaCFRexCvMpV+RZCQ
b2ak+kbJqKxc9rGSLZyghqtUeNIwTriKFsiYiVMwx+69bBiIKIZXE82v0IzFlVOKdQmXbd0OSDXT
iiz52dQ/3EpEH+xtviQRabmwHwpP0tU02y+ub6+5Te9FdiFV1nVZ982OdqYcw3ET1vGrpVvosva9
4oIaW5h52562GkvDKUfhMhX49sn9iYEBbmVIEePAamhMteHSxWjCKg+OyiBCieEjMMjENVCKlwHV
yRQ0Aa7rAZZxJjakqS2aFvGeBd5jMSf4V7LzYsXwKRiv4jF7dUWrtjN81VM9whwjwFOs7VgvEeTU
74OyYDFxlpfwF/0JqN7R8wizTKhbyrkpNoMILlnoEiI+PesiJG4OMZR4qLyavWE+akg9McXJ/oWL
V3ybjh3IW9e7d0kG8IM5QPVft49uUaztiai0sayxpZbmvdWx/hXCatZZSEaTpmtbNKpGhf0pcLOc
6xw9npG1rxj1BurIYG/yxjo0ZWHvHJQHZub020CjCHVxcppBwSqU6/gRqJL0uMQnz1ZviFhR3M7a
E2kJQj4kFrxIvJ1JbXEIS+szzjXvOk6qm1nH1KkMc9yATAWt5eJ4yQsKecv27URuArBy5Csys/QK
uL4fCuFJzsK/YkdYo+0FMeu0TB2CZ3K0fXc2EekPzDOi5L2pSufGpR3NrmG6sAfnyUN8l2P1w/Ni
Tb6stO/C6rfKdm12btq10zdfIY03v2zQSqjKnLceSgwo6uGqDii7l659qefk2zsQZlUUOjsVLLze
EZyew4xUkkiLaYPiwNFQFAcaGoTJYMUQ9K/CuTGQso6gsfr+NQy1p6R0JFGi7JKjqngxpjnfGTI9
BkGrryaF/dDsF5Fl15Hpi49fUyykJUSxndneNJoLiiHM6XOEkdy0bz3ktKadmCbNClOH3cAraPuW
i5UG/k7g5dGLuV3LuGC2P9OOGLnCrRLhZbvE0B2/NnhXtVH/tPsliSyXrx7w+cRNqrfEHokh0q6M
xj5xrb1RfLJPVSAPJJVnqwjC3yFpOQfzhdZevIzsindBA0dGQ81QnAjy+AwTpO+5YvHvsGVxISFq
yh64Ptv1ZxaSGxELF3lxuZB3/vWX0dTcqm4xVEmZH0ZPlsn1+elh7bgTg+plEzGoac3Gn0jN85OW
m59389qGiXC+/+uX5x//l4///PF5aHhdP+87LhNGtRWa+uafjPBIQM0+A7rPX51vzlDuZgGA/7x7
/ur8vfOjP5/8l+/95e75eQG0mWr4FKANiTSz/TPbO0gr/ppp+RN//fL83fP92Rx5SMuhfRgeMSjL
KznfcHThuP15X5uD3++TzkLvsF3HL04+Q1ydtZUHjM1YWbQyD8Qdz/yVWre3gvwiqyCMBiNBgWeW
bT6Aqov0SB5mWNxrz6WkOd/t6vm3B9LlKY4N2ZWDavfzB85PO9/VaAptbRUdz9+KpWUdCKPGydbr
KTG1Jtye8/POj5xvyrxhdMum8y6JTYzbMEi5u7yM88OdIeW+ND4ny5AIhr0Bd6uNViCGInakcICy
tdCKnJphfpBxLa4rpr9W0t13CQOaoZmalV0SHna+McYOQURUNjP6xhmFCNQZp+y+Rg2tReFKup+J
ACLJBdxqmJhFbcu4kMiOFNjYLl4oTskCiirOB/hy9/y9PFdIt3sHHGgDrrYUA/aG8yNDWIjZD8gw
zBRd+Z8/lxG0y+fe24cAOBrZ4MtvOP/uKtQW8og2kMIK5vTnv/frv3L+tb8+5/zQ2DFJEarAFfrP
F5X+85Wdn31+4A+/+799+OdvqNyk3Xp9u//53D/8myWJJnHaHDNBAQwzi+XPzQEpEEC5jkLvXlkI
Fw2Bz86ZulNK6xmcFPSMwSUlJ9diWpfvhNuSml0HTAXKaA/pvdgTk9ectF4xVUqZ45MiMUSDn3QZ
CY7oVuoSlBeIFdLAtPeh0b9tK8oPQ80gvsko9RsqF3ackl02pALNtumJMbM0AnaeXmGOEGBgEA1e
uw2YfWg2rYC2a2i8eQ8UYOVVqljSvFpHOquTE9ulwboKhxqzEsP6oWgQfrrsRawRqEELw6PIfwwh
wddNhQaKWmDdp9NNT4tujV0edZFdPnQ2A4SaKFyUPmBd6JKtKbqZd3f4FcmKCvf1KO4Np7imvG1X
Y6YjRIiTXcYleDcQaAMtFQaPYF+mk7ENzBE/V9nfZKLkYhYH/dUoGCz1TDCFyZiuX9TgGbmqQzlO
a9I8RoxraInlXBHxg0GSsCp5CfdjQijpVlpzUzJbDJLrKJizVT57SGhE9yXDlKDHpHbWhieOZaR6
5KfEyBN9fghdDCC64z2nyCo75iDEa0F6DXsUPQQMEWH93hPAs2mK9kN3NmmWdQwaJRP9NL0hcBpN
tKzQUEf4dYMz5jgOjpZ8c6T5bqQ95tmWZpo1iZ200Y5HJcKA8npIkRs6Wf2MyyAn8w7OSdOF4UXt
0icVKWmWiWhngBysD5pVjvvaYe8QMoMl4b05Okq7Yk7QDN1DrVMXC3amXQHDBGD0imHwlUrFSZmu
RD/WJ37nlpdaRyCaksG1ZlgfRb30bXk5GocwzRGDlMSkBxlYYIxJg+LbyeJjFiiM42GtXUYFPTQu
ZzCFiCjf2JlxFUIZMfUBqm5LO6BGAgMX2VgVqXjRO/OHnRKrFmKu4EcvaQdwwkTzTa7Z94PdjDf0
Hg0wyH4qUYDZ0vF2DjyammbIQbP0CddUmu6Fyy6o8LSjE9yn1iBvu8z4lgYu/jh7JDEABZldoNu1
XodWB5fSzc/RTguJa9NnI9lZ6aLrtbtPhoHLxk9pvkuq1U1XYuIz+8yvElY1MxczwxVqVrNgpI0E
ti0cfc0Yy/DL1PkMhyZ6KmlvBYFXrYnK3tQKcFtAX3cT5MFBT2MS4fJHYyHy17xDGtlPtDpL+SjK
7pTlHho4QlPXVq6w1VlyN5iRu+uq4LKNCDqxrIJ1pCQPY8RgjglrbIfXOmve9IpXkFeIYPPgtirF
TRuNbP14vwfNHySloNlPXyK1NaIM8AkYLS08LRKoadBhpST3rRMZvEQxouq50GHqgPpfQVVedVFw
Wc42vV7OD+gR2ifbNRQV+r6AgnwR9kcLhZ3C2NM2IJVYzjemgsZXaXmIpjavP3KbtkELIXFt2sD3
LPRtgtYe4pe03Tizpe7zrkFlmCCU4b1FwNxF2hU1PQA/geh2Ko6dE4c3Ts81OWQsZFlxuBlN8eaS
iIgapkB/aaSPkxX32zZd4mIiR14NUfDZ0ULriYu8IqxBHcee11X3yU3cVeADSXrYMDXh7B6HAVnM
dOENdKbg2Ds+8N+NnEFxV06nHvpSMbZUD3Xb6mhLox+GSXZvTbNg00k0v6MwBDU8v5QpMRoXYqLR
7HjeqlkA6W3ewTtJDF8brnmJxtpoicBrelof1tjW2wJGJWN8lLDkPx6LUHWg81CTIuTYzhpwYpVg
qoAGlKcoje1W5nvDBCwktei6zKhEI5Dy4LzUsAmArO87ktrrGV0Yw6pHktcwNQ23qm3nleHS+5gq
YlUDPbQOhCd9JpBSabQVX2MCklA1JBxXg/6k6XXLuw5PX5OQMutuOurSxdjWO5sh6WnhlyYNHtNZ
MKAFZot6vB87Az24FdMt1tazUc3HDnFNJsP8chGZceQ65RCf0mrO/SbPT/RJCSM+C9BjiNkJhOep
dppt36H/V+OcHqaGD9qbW3DlMXCaaghoI4yvTooGJBvH65S+/UFVDFZIlAGaQbSeZgLq10cyERC8
wst/zWyG6bqdXPazhj56wmphG1iY9MZchRIp/DRMp75JskO9mVR+S24Va2rhvYMNppnfYfG1m6fU
1WM0M9W9zVCrmGMoojZX5lxzvuzlVLUNRjhpfmoUJxA9O6q9efwI9PpK6VMFNIe/PsHxLnQs2W6O
BbmOHkjmkgKpLvmT6HLyGiECFFB+HUBvG7gdY2ZsUMv3zg/M5Mxuasd6KNsuJMdcvsQZZMOE6J1D
vxBs1HIjVIqZIiweIy2KDlHeeIfJGl8iDVBFW5jTQVDtIS/hptFk6MscOUGCDorU5ULsa4/EpaV7
SGDhdlyCeXSHzUHNPtJtS7ElVZZvLTfGP7863/31JS4/0MYxgzn//I2hMyjnxuWVu0o8aGkG5MdR
+trFW44u8jkfu4UvXmwpH2caTlPaHVzD5UsG6YTP2IW5Fp4GgKTxtgVMxLx5NUO0/8JD53ku6c83
lsuhYCw357tg2emgs2FbW13TH9LgLbR6ENvnF2W2rSJecGpvo+UITy2uB12Szhf2klMol01EbYAu
KZeb81d/+R5ZeFw3bQxGjZHQnDxHG2kVJW1o9qgvU4In+p4NXbF8lj9v2qVG7WMZrnQmziurZti5
EwuZ9YxIDdOQPUuhb8e2g5Ww3CSORMp0vh8vUNa5phvjZebO1oYUXb0zVCheILPmzd3QuWJvOxCL
3OVmzhDyal2drRQ5XpCqgMUe+grXWVPKy8gpWSBswzhMfWkezl81umYcKmWXNDNoxYYLI7aGFk4t
JtlycO/8Gs5f2Wx117aFhCuKT2Rzi0PXuuKAjn2I7GAva2gmRoroNyRk26BdaU37yLxjLFIeCuHW
2yhxgbK1r7OizmOvl68YG9R8hKW+DkINy47TmofKEOahNSHe91xDwcCjPnAMlsoFnQzr0nPA9S88
sSyAplAhKK2Y1k2tRU7GwF6GOeZNFQTxVhAtSoubLa9P1ui3WvYx55t++UqoADH9bNIY+h2T6xBc
SJAmDZEzR74YBPYljQsaVK/KQ4ibxCicuaG/ui+7WWxH5qOHebk5v//nuyYtxSynmcPbHQLQWz4D
KrffbrwRhoqLVmA1e0S1ORkbIiMyEZWqbdmjeKkpeL0FJPzzADzfnRI85eU0B+u+de9NU71WFZ66
YV60ksmctJtIHz9M7PGs+85ejdXx33NraCOr08YrAxjh7O1p7gDfDLny0rMGPpluCaFIfQd3mP42
f0VsIBLahD7yaniOvvdQf2gP5ZHRlI5IFaX2UgvCXE4oiFc4mpxT9Di/ghf7Gq+ZWASP0UOO1mPr
TBBOV/k3EMXlpBy3tD2ZIFb4khgFkLBrEVBD4c6wnB7rpnspFuAYCJINi/p8D0+6UYBeN72+heoY
DTv9br7uPkvuTsgGCTzzCVyqmQG+Gpy+gljRdffCP2Uzi0P+1Vzod5jRGBLmuMER3tin+EOwi8Ge
6vFDM3IG/MbaEe9Ul/hUzs24xRFiWAQHfCKGAVZTARp9EK+3AKz8+IaQSfsCmzFCiweNTqm2wXae
LKAp9zR9hjfGCXUa4AIffyxEgozR61fF5YyEu3v7S14Z99qbeQju6cdT67XYsUzYu+SunagZWFaM
1+R5ug6+RrzhzwoGdrcNTyLeWxj4+5Vi0bbZSG6smsDnFbh+dQI+O1dsui/KF44DHPAz0wmmRqfs
mHzguKwIFvGFtSFYw4KjlKG3wNgL4KHXLohRdFCg0FEjJuWGSox1A0m8d3tCbbEdP8L6Qt798LpN
NyGVP034vN2ai+HOqneec69l2z/g2m+oSMKy+Leiz2/KuOjav/9iuPDcqQuX7++//v4LwhNd6pQT
0nGRpgopbR7/fL+Lkc78/Rfx71U9qiQzBUZN/VBpSFb89Fs7lrv0oz+Ed1BOM3QLGz24iZ31lG9p
Kzon93L+5AihrkWjly1sl8leEwsYUDaRT7ZwUpNwG7n7oLiB2akqGKprU9tqHgG1LnXD1kDy9wLR
BGXg0/wN3W+Tb/JXKByXeEB31dNwm9zlD9VTR8dhZaybHwkZS+5L9m5hcNkOV9mBaz86TJ0DFmP9
ztxOTCS2zi2LGVoD0i+4zrIEXODbNzE2TVsiga01Z8cKzBvK0tnCHdU9OZdgmEe62Sd78L1+86MZ
vuyH/ASON/rGmIChwfnGAUWwh31kl7YGmPaafCCG1AmUQ1p8oe4ZLDzUfOhYbWAV8whnNbwGDVk/
UrI9htngJG85ZDvGj3eIzepnJBbuVbm5wiiBV5fecMb7d0AS9erEFNm77AOt/ka7NZ+gYG48P/wx
fxCs5pvb+CFbOI3Gi0vQ56nf67toa13hCyVjuFphn/Kx3ne3YAARPOfPJWQRXC8om3zkzpgjOU8d
3AAfib+K94UE13rBGTZdLwiAB1Nf/QBMFjs+1cG6W8XrHTBLYJ9MsCMMhMd+MV4c8SmAU/cFyZ6A
fKh0TrTIoYsv9AYOW2R8V9OaKmOt1TuIDHv+xHBj3ogv8uXr3fjOFpyXygV8Kw/163T0XtlXbqnc
NtTmOw3H0HoBLVy9yjeUhChE/UOydf3/5cjX/9WBbxu6sGzH9jzD+vOBD8i+RdFlqCvDHa7wLBEe
zRrD4fXoeC/GojAlAWRdvGGbQdmE0egRR1K7EL8XrfL/8mIIQvgvZ6GwLBTPukX2wV/PQpl0o914
g7qKDXqF/E/IaFT4E28RiDYcNlw/1vjsyLJmXxVeV911yAAXm+Uj/pH4+vxy/uNz/H+ABX9bFtp/
/Cf3P8tqqeyj7i93//FQ5vz3n8vP/PM5f/6Jf1zGn03Zlt/d//is7Y/y6j3/0f71SX/6zfzrv726
9Xv3/qc7/jmp4rb/0Ux3P9o+686vgr9jeeb/9cF/+/F/yrsw7eWd/48//gu//eTyJ/z9l927eo/j
PwVe/PojvwdeSOtvdOaENNjKOYRa/J52Yet/MyybGAzhWvSLTT7/3/IuDIMcDEEdJZn1W7bh/sy7
EO7fPN2TyC1M3RE8In75/ZX96TP8+Zn+cakX5nJE/1zqLVIuXGl5JD3ZOkkOlsvr++NSr9seIcUy
NO71KqGCm7J+pyHehMUsLtOYnLKsAO9TqeIout56dGfUB4bXTIc0ryACiPmJJrUAx1wowtl1sdZn
azx00N27tNaOur5cq0PRbOl8kibZATqvum6vehN+ZC3DO+VqxclM24e4AozWxTuHGukwETZ50INM
rTXUXJ2nkY5psGvvRahh00FpE6p2N4nRfnMJ87ugF+ysMg8ngOti6oo7WiNToZydWQToSwZcDvMI
AkO3GRKXEW7s1O1v65BGwcwsfNMrYBxdS03c9aE/tzbQZmS3Xntfl+POsoPKZ5wugTBKfwTnNycm
Cjbyoy4WdN+SsCOshM6LLZuVHgMLCZj4rANnQCdjLTnjg/psoTxoU2UByKl62KmKsaFmf3Ryeiat
CM5u6NwaVlNdD92i3p7YBtRpfjtJNrpu6yAPT5jhImGUd6pK8EE43XPrBqgM0AXaqQcRwqTrrFtZ
5cc9hshcrFOVtjvD68l7FC1g6yRGiqL6K2mFl/kYDPvEQb2Y2dahLMfvslTpteq1Fy3Wb9rSmO9y
OWLFSdvwvoibTefY4yqqrepyaELMbFW2eFX0byTwCpeF/pl0nn3VOBkr5YggNdSXdIh5JlXM4SLb
RcWWeWp9k4d4Ev9wzv12ZP/xSLb/nNtyPpBtQmM4OXTdc4W7rKZ/qFny2bKIm2zt+6ImwlIP+h3a
bOlHY0YlJge2RKLqfP5dgpOTN4Lo1qhLAGZlFgnRkdEC2z3TXAXbKlVuFb3cW6cY5bqdBzDL7IS9
8EGUlXMxT26IZWqAzKEP2zlKJj8b+40hinirenGV4TbYV5Zk9kUYyEi2N9o3WDUNOhZRo483NTQi
g0f1mRRIEFvCOnM0qxMFq50x6qaz8Yme4N0Z5va5ZQrjzc4TQR7yLqoEhFP1Rugc9gMkCb4XLroc
UvsSMd3R3IVX0JcTJbgyHpoMA0Vh6oiDuty7/5/fcENfqsA/LR0WrQcWIWxnumVJy/3zO165thsS
1wegsV7IjFPnHDoS00lyNC8ZKq+8QD7TVQ6vs9OYVsMxQcI3VsNbp2saLU98XvVksgfom//P3pl0
t41k2/q/vDlqBQL94E3EvlNndfYEy5JtINAE+vbX3w90VikzV916677xHSSTpCiSpojAiXP2/vaH
09G+YdOs9xYS7vNElw6w3UWZKtkmPhzPbLmIKgKvzQhtc1MO5jEZB2dVh7jk0Tvcm0lx6GKow4qK
WdvpMSt7FMmEACSZuq/idFEWkGE6+/lLDYBrIMnrWdKqPfEp6bMhLQgLkXfMakQYUTXeO374EtmA
F2rGBke3NAmw0yj0PTUzBfTKr4QNnrOs1Luc1tbO9s9NOZPdWtSg2wPwbb1fflWi8e/dgVBel1aD
mK0f2u3OQy3Nvcfihs9D7fLeBJKjk+JlioazjejCyZmlt7ZBgYw4rPPHchsnJaxSJpMrOyqQoE4I
SweBxDAGC5TlsX1MJN1k4d4iLlNsIZxgbSFgi0lHyxVymr4AVk4HD8ps8OY53Ucx0wuMCdIt7Wcm
VeqLY4PtaZENZE2C895KUZHFGAEMfzWbvYTQngQb0UWCvHiolbbGTKhrSMNNvU4yKJoxavmUhOJT
6ZrPrp6xKA/VVjTpuJ5GBJBZo4ZtEJPnohRKuSD2Fl4vnU1EDSusBP66LCu0g6l920Vrr56Gk7H4
m9qeQ3ruy+lUYRiwSvowJNEBMY66g22AXGFaDMKJOLLKM/yjtthcRWaJMtSxnS++3+3LvpuO0xRd
sB3kOw70H8zGJC4k9qWdBDhO/POHZt66z7NaHklGy9pWXPherXxsalKSFUOE0zpORHnqWEzormrA
LnB4JxKNkBRG2wpR4t2IyTvO7fuwQwWsQ2c3KoQ5HaKuHYaj8nK98MAAlVUHAZp/GTnIabnXOUyb
wGkvdhZO63nwv1mS3qvocAyYpbvnICCoDtNTMDkNrCSNEXWQ454pc7Dqkyg9WqiiBxlZO3sGOznN
HqenNELkxdlR+uV96zYfXR0P+/+8DJjWXxdeNopIh1xTkNtlBZak9/PXZUBGfRhGvccEPWPvOsQm
Cn5dBbCIEqI/HBw+gV0/pJVPTPxAS8eDzImVPjY8deBgQY9FsPYJw47D5IPDK9f9S4S2cmVyej/0
0fhjjoTzRSFRgPbbdeO5cUAKOdXR1wao/5pgZILo26OBHz+Prfa28su3MbAhPSDWOwwO32QjmtRq
aCd5DiIa8q63i+9E63kbGdUr/uTmuVDQloumaVH0Yj20Lf3TDa3uFEdQZ2KJJakow/40S+mC92Tg
HelzFY/VtqjRodhxyPOPKtk4NDN1uApk+D7mVrTPhZ2jqQFIWozZnrjko8g8eal61v7B6GHdLz5E
Ao0xU7aG3EwcWGerBGPfMnRdTClEeLqZvWvxK6y7sYVSb6XMk7ThnKpJvPR5/K0v1btroJmV5BcH
wo1OOV29so9McnYnh9glphQttDVNvu/Gsx24CGh4jjVDiaRM0ExxAJ/cQOJn60GOqpCttDJb+zJo
C27nlOM8DibqMoIfTyriz9uSXLZ2xyxhAUB6C7oTReWwR3eZXti4sD8viHksomHJVU9/FJ7p7qrp
URlBvLU91BTCMppHmYjunFXuE6YSVHP52dREIFZlfu5mL7q/XhBr0/0O7/vLXuYv1cLypfw8dy1f
Wovi2RO+6yLh8D3vr1/aoTIbAy1V+NiEY7AO+ig4hW4ZnOZWNnthy5eyzjF8z+Nj73wkczBdbGdr
EqC8stRcfRehtTN0RmasyKiC5YjmRQJLjVM5nvMhhVIzPxpTkxzHFvdUWvsPhpNNX33dIA8PRPxY
5pjjyTFVOxvIlqqafOP4EomOU8NV8Ot+zahxvFQFa5nl1fN2Rgx4lhGK8Nwdwh1v4x2fjHlqnXTe
jEyf28a6YJ7XoeefxxDHi6s7ug6tLR4dtCkU0fzR3Fq8BIhhZ28294M1k8xjR+7ZoSvLkXOf5GO+
LsLM23kOgxIFe+U/Lxf2sp/42wePz9Lkry2F5Unnb6uFntOmNhG9PWbuDCcxMcdb3JrR9s3u5vBe
j7hbhB1HpECDIgW2GBjxCYlVR48bvfJkG/SAilvNiGtTtRkB0Sp1kT6ULyKEZYu3mVQRuw/w14BU
m+kDFb7p3Gpa60CfspNJZXAICyIVfJaMlSwab1/IjD2B05MSOlnpkymcuyz1vzJwp9/fxzAtZajP
yH5ufE7nX9oIhdMssmhLlYw2EVXCf/6MzODvbQi+nbZHaiJeXI8mxN8/pCGvFR7PwXmkRuSMiWXn
TpkPzcygqY57seM131yZIO7vx+4ounlkuwKmrepN+5D3LHVG4Ohd2nQttS8WsynMl2lBFa1Lr6wg
OgUmExfz5EbBfBEBilYrpDkrtSbsDrvIEd3CxauS16ITNuSxc5z3Z+GVoKlKhtaDRIfgR922dfNg
FzTeO8n0zp5VcX7y8M7XoxUcSkucZr9R5x49v4nH+KYWybwtqRjX0s/Htekn0y05dhQNqhcE6jRb
QyDTL4LCZuKp/TO+IQx84UDsBA6pGz+9TSIVvxm0LDEIvvZGVwNCs7dTl8YXz4XB002x/SRMQoqs
dHZPeVMyXa0nFpIjQpF+laic/ZUEZRT3wwClfEuwPLKtBp96UGLzbCvnzR04LAf2OptxoB1WoyBD
JoRkcshdc53ghT0VB0bjYOcCFx4cRdO9aQ9qYwR1vTbaLL8MNUCJOFYQ79xz0WXdoyI8yGhDGuWM
V2/nAnRhogQdZ0e9dRYwiRwgsFWk7xKt+3c/lSvV0n+vnNDf59SEA6U4Ue7Wj75ZTSOJc3hasrXO
GfGYHbmu1zOQHet7nwXqXDD5VKVxlw2mf4djlfTkOCvomAPrzZjnOsOhEow8CjjnBepp+B3oZIhm
lolnHMvYPQhdRy/YA3AYTWp6UFV8rJFIYdAVrzmTrudhDA5pVjOOHZGvIZeGwS1VQ9QdQpzW8PUp
8b37tnzOZZ7cVRW7HNnGW+kEI2IxVp4o3ynZk2uG6TGv+u40YEVD6zb89ExC3kThRttS1QL1K54p
SwG6NeJz5Uc45xral9ebZAbvvDz5sIq8OEwjVRyHFNteeEdMCSu+M3zsdibPVEsM8oaWaQ1hLvEE
E8ZrI6S1YyQufLj+zX8+ilnM/r7UBRZ9uwBEA8GkNGz+tiP1tZl3DaLFR8elOBhz5Gml03nHho7K
LSelx9ll6Xdqbd95qfFFxssUpmrKTTaMMA7Cij534lJRLJnsllOfrMTu8K/cG7l+sGWin/Bcu9gn
H4SEz6Is9CyxHctnfCjQd33XuvF7hu9Yqp7axHd2ouG8fV1nrbqFgpY1wyEOsfxHeEzu/DT80fv9
o8is4CmKaAjzZ77tUxCV0kxgRNNAWXHO9BE9Fyjae8IUqHARrAXEDRgFXqEG6RzOMzfch2YZQzFC
thIYWLSzwdvWxuSfjNn3b0FLRPsOZSmCn0rzwpG+czrrZEA6YOuEr9HRUffVAyCeMBZ+cs0K4lck
4k01Sryu5UOvW4eGTBE/W4z/CEzgdTOGg095+AXTKI8Ws3EZ0aIfAsz3jPcDFHwhq5vwoofezMUl
DMS8zoV1TsKF3Qs25I5K8bVxSQuJJ5meXfx2xFESRxdNImEQ4H3kwC8eow4ZHmqgiLQhDJOwsXVg
DSjgKGcYeE90bgJvXfYjYxtKpsfWRC1LD2HXYIoEVcuZS4E8s1I2dKM5U80jk9xmWb/TFHs3uZeH
t7Iq0CYJFxyZSNodIiFQ4C3+0WZM6WsMxovq6c7rsBS7egL86DE633QUHQUcgZOWT0LEFVasHttP
SBxmWJCw2bkxjoUYj1I+MD/rgsWsrNDiDfSZ4atXJMaXXbrPAry3DO9f44SZaYVAe7G6YUWLSAgt
soA9bBOe+8SdHvgc1k6TfgxOZn5B6JqCL7Sio0K8cecyDEHeukhxqvzDtO8444bfcSWjDUQcdo7M
ITukhYJAF4Sn0M5hifrqWODlf85M552GzRIVyq22Ck5BhPGwyqxjRjPzKdPI2CO651tXveSNIeHL
NdZ9GFveqqwRAPpYZG5CAW65j4P0EUDDeJMWbL/t9FdYD+9u5bsPwKMhpBxj5AjbcU/qdvGgjB+q
jf1Vy9T5FCOeuYk8zSSpd/y1KQr/2Z6zfEcXsdoYSVbs0oF9F6eBF6OBbxoTUHROI8tdh1qsrZjz
79jk042cc4Y0E563Fm7JIXL0cxkV3a4TmgmbeOqtmpKnsNRXvydeoSY4MSrOcwRNt0UgbFqJf5py
WcMCAksyp2obmbG6FTS4gUy0B8fAYRHZMJ2kU04vacjXjuIojtv5rRrhGGBc0+vcAWeDkSs+k8BO
uoj+Wo7QbJmFeHuZOOfeLot7ZB/kCvRjdl/a9ZcOqeg2CypjCyUiu8wLPiMIaU/2aqQmM5rpGHXJ
q1bS2fjUUKvOD/JdrjFp6mixk0kzfsuxP2J+6717xJf0HGroNa68jSP0AqPClqTTmFgpL3N3do8I
rUXeo6LWf9praqNHqpWDoWfz7NvxcxK2xqaM9lnS1vtqGnBmI8g6uSXTxo79EwNVO9znht9szZpp
qwVU5tEst7lwio1oG9AEOlZouerwfnRonNq9RkcUQSnqbAttW5rXfFAYrTwTegCaZMmqM/Trthq+
kLqcXaSPP8Lqp2OeZ2D5l7J5cr63WVkf2Lx/mUMYz9MUJDtIFfJWYRMNpl3ZJR9ZMmTgVHxxlrhn
ZsSc68HDzl5Ado3cKTwbQzXfDj3pQkEJg7K3bYpZYfr72bS+etrbm03z1TNnuRf5NB4CkyIhbcnF
S5U33GKd/jbTLMbfxCC994dHZggBH1pwz8FSHxPRDbdZOULb0tavrIpABIzm9GpP+i6CCnBjlxVr
mp3Wjzj2tkHwgj5Kv/n0ztdtBkBhjLtm71K7/z5T/u9k6WkqmQ99/5ErvVaLmPuj/cuYyEWW+Kei
Ypld/WWydPqum+/Nv/mVPyZLgf0PzFiex8AeK0Mgl1j0fw6XhPyHcGyattA9WAaXLcQ/w9TFEqYu
hOfSqwn4Ce+hKbo2/r//x3IJU8f/tUyXXN9kNvU/Gi7RBv5bCcQLUJay13Ydi1Rqd9no/KkpX6E0
z5JodE9mGB6sJBOkT3bi7LXDeEROt4qEcnd6KnfmxMpyuoaZ29ccc88BEYZ1PjY3M+7rxlUZTk3u
u2adX6/1ihba580CHCWTE2d//aEOv6nQLg9XjdFV4nW9dtUX1V1nHfrqt/Lrevfnz64PzeYJLdnn
b7Gqp7vSSk+1JzHDxn6FMsNGBkI6MoaCr31ekM0QwP+ojMO8uGlSMDAry63zlX+1WnSL8kzLxZmR
ENk0u1W5rwMBez8XTzoC22TaxhqbdnzKpGIO4Lq/+rardp5JCXKu82aPVdBez7kjjteLJlzIX372
SjGDbgEFFwwrPu9DGa2vn6MXajYcvrEzR4Lg5ZKQzuuVx7/dHEvr29xEYtPMZLpmuAucmOCebCZu
p8G5YrK/pZ/b7BZj6fF6kTnAP7UP7ta2EU2HjKa8wEGTJROWmeXCmE3aVterjugI9eLfXOQRIbq9
gr/0r7dxfS/UlX+8q+tN3ke7bcSAlRbh1VX+93lxva8tSLQdiNbTSRXuq5Z6cZG1JXgv3CKrDv7K
dbJ4YxsWCGR/0TK6htccrxfCGtZmkfT7EV7TTZuXTPvazNiy0f8yBmo8FqOjjuzVlFmPR1d5eELx
Wy/h9cjY2CJXwJa62co2I3ZcqJo9AS5BQ2AxDD6FfHnwEOyNdxEMjWNQwXKxTECUurOQ4BYgwgUA
tptU4IRa6nta8zA+AnG0SwYcRRVoijpSxQfT6VZlZb4HhX++6hvDRdp5vZBdLvbCRxex3KWKguDS
Lr4kRYbU8zMOPlyEq9ebxQRCwswew9l+9QApEPtibtSM9/KmMl3/YEECQucC8Ufttcc3MyAiKAiB
ySVuNq0nbIjodYgTSzHnrg38s8fYT+pNK4NfQYXeKVE0VHJgb8fy96PLPJoAESyPtJufY/MV0Zpq
hLXvE5tkcNE92F0IB8TzBBxI+WE0CGNlVo+4lzxYo0k7HMF4oJfMSU8sqSZh2DNQzCndiOtAEOtO
7HNpeOBKu34MTspJXpQlJTj/7M9/+1X8GQEy2rVhjYKQ/fDNVeyJ2PEP2ef12HR+m6iWwzR0GKJ2
2iGGY5VbfXCwKQrrvoq3Rn52G3j2skWAOjQBbus4CPDIsrUMJ7LO55ApUQaZYBX3FVrxLnbWYVc+
uWMy8RXz0BjW/TMW4WmbYvzDiVTt0lTt62LcjjKEF94O4khVMB/dbNeIyj3QkymPV53pb8mpjAq5
8mEvLl9ySc/ZpqOoccWEWIs3YWcRcZvENXZ3Z9h7zOFrc1iMC5LgOs1K0S43y3w0N1Mefc/xpB3r
iO65rEkuM8boHcRKdVP0wbzJWleRLuzvIXfB7sf1SWHYgLSGfX4Vi1qLYlRZkhi45dr1PmTG/SZ1
k4/r0e9XTX2sqpTVYC7AlvauCdi47BkQO8LlO0G8WmVBfkOS02/8mvCy328pzcZ9RVF2XYOud3kB
wTZ0Gep1n303u3E4WstF6qO1xQZjJznZEGUDor9y1s6scbRdvwu/rzItx7q0SIYX2bSZFt8CraxN
akHNTAPydiJ56OSMCnIMBvj5eJZuZBqMxyTqb+OSFUIKZkhpZLKF8u8DExfR9aMkaLrHHnga1Bzh
pIyeXfkw5+zxsA6xvsDhExkw4Ov6e13fdCxOo+0mv9dlH/gErgu8/l6t9F6Ahtql0fBgKLZlMd5E
uywvCsPuqqTTtcpDRViD500rq0aKy6gvWtcjM3xnMa+BBNjRa+iOhkB0fb1G/TutPKPd54u3lS5W
faQfCW9csExfb4ay+1EJ4nDjuIRgvbxUq2KWPc/6OaWWuSngbZ3gAaYnPOxLVKoTceIdk4xgj+vV
64W33Pn7mkQvFrosm/VC9xxdUh3iSYEspcBeRZldHCxp5Sd6qPlpMrv81A1uuSkMAprzlla0qxFt
amajxxG3yCHMlzCSZUFpwzg5VmI1WznIa8EKG/Et2lKzP+qmw7OHybHy/QdNRgpqdkmEedsSUdgU
Bw+nRHDVtV/vm9AprwNgXzf5wDrf+BhHafwePC3Go1P1tMWYzcU7bER3mu4FlKfs0o9i3A84I46d
0SOVTyrO+DjTkgYdb2gh5vdTZrAo/uYQdHbFo05JCY0moO9SEWcewNweS8j+UWGI1fXvk9c0da/X
rhdAZ7qd5Y1HKIR5Ow+7Juoex2lZiVH0KYTMXYXvkGYAbIYA2Ch7k+P1QvslyI1Sv3T2IhRfVNXZ
Iqa+XujlGrik5OCQjuaFYpFZLvdBl2FZWLWEttfjcIeHZjhLU7F+ge5LJboy2vWPSUEE7uj132VM
ZtqCiSqz/lVFxfepoXizBpJqB6Mj1mRCPG+TAj55X9AHmTuTztq6mbyjQkETjsNL5oB0DV3CJtLh
dUqzZuN04bk2SjS+cb3xg+WQNlhfYsvY1w6yyN59SkMk5ljQ8UDE07uDvqVZKEEcjIgx1KUNnWwn
45ZJuS13GT1Dsl6Cl9xUSHPnae/iEyon61cjXQBbs3PoQrkZe2BNranmlzogrj2y+601JyELdPXi
9lj6CHbx2jG/zanxLGJRNG6PGyeBiJfPHvATccYmyagsir/R5aCpwnTcon5ipJ0GYM7zfeLNAIVH
oZeKEbqERRC3hxGfQeAaDd1yHvhe0lcmRr1yDi3gxxVtBXM/pq1EseA+57COeWUvpmkdKvx9Truc
fQJOLXPv3uhwFCSmBS7REmm38dK+WXvDgCvfzp+UDAjYVEtnYx7NF1pzK7qBuFZzenKZ8dEKy932
GSHrNTLUcCbxZg6p/kb3h9nzfxW0T6a57HA70DMRyqoWDf46mSkygnF2N/msNkWBMrpvOOjM6DSW
hzChUZVFhIQrkX8bG+ttmgbzoY8BdZXszUeffAMsovgCvlVOEZOjWB+CSQ2saQ3oA8+7kw2Zc/Yw
8fEG4Xd6CkcboOCN5yFzLHKVra17F5fkY6ry5kZaGUGcuXewfMTdo7NEbxGS6zo+oqzkgqshuQkp
HLaG4yAIa6NnSSN6Ue5nq0Yjsm795ICRY6ttBA7QKSxyPZZoYk/tVKy/9oWxVSrhlJfEZPPW5k0N
lmWNSS5b20b/ze9aoqVi8TI4dC0T93FAVATF3/+aYuVc2IaMqnBLNBdXAvq0GdxuaLAMlw5onO56
gsQm80ZYEMLMOfia+cOFyU150z910QOO2VPstsRBC9p4dVzLG2uKn20f4X7ZCBjX0OyUKu5bCxdl
wRT9xh54+Ag7ARdN883jvyFhzDWBmS7jka+o9wwKmjCJOTm3TkZJyjxnXcKFtBgGMgnrH6YI5ps3
4YKvpQOzIPjR0B3YhfaQrOzCSwlLD8XOEKO7LgBZhe5dnxQBRzHUlyy34SmS7N56laLngci3C9JV
aDo75Gwx+xOPbKsovI8IE0vgkA/5EnXp/DCMcofvi5Fd428t0DNRABN41O9R3PG2McqtqtkIbjr+
MARRx++FN0J97DsSuGyy2lr3e0/Xd2C7vPVNQJ+ByR4K9uGq1cl2wmeGiSmLpzI/gBUj4Zc557Gs
FpTDFXbQj6RN2pw22GI5+FUAifCAz4vrgz5v6utvFgPmouudf/vx/+d9uaovCB3VCKe/taiOomVX
Yy1nXHNcGAvX29cLtfzk8+ZgLUiG622XmhFgg3epF6Y41OD6eL3WugJ6ngD3n7oXI2fPcL37epEv
j/p86Od912uu21C9/bc//nyapHD+eLHpC+q5/PcLX59c4HQ7TDHMrOVdfT7wTy/w+TyMHJZy0XYX
HPq//gEFlfMuzNrDnPTBZi6r1ytT4IoY6MJGrdOadJHfYIPrndeLz8d83ldMy+7+8/bfHuP1TCS1
0eJcJPPg82F/e74/MRM+HxMvp93P59NdiT3t9yP/7TvrAovsbF+Pfzzo+qt0CNttOiQPNGCteVMM
REL40bDVJoV2v0DXPy/cpeq63qymCShs2JKqfq21+nKheH/+/Pftf/8z+1/Pcn18WscwQMeCvSyB
StTkvDsXCXovCmZ8y1Y400k63F2vzkyyEYPA+7u65JzFDHe99nlxda193hTAwzMW0/3nXddr2oiY
aAPLBbmOxOvzp9ff/3f3ccRAKft8+s/HiIBo7bKYt8KwTFyYPRe1/mm4OZlAJYFx177c/7Yw/18t
TNsXyD7/e3E8bE2lC/XXJubvX/qjiel7/6BCsSwP2QtanH91MAPzH9TujsvdvhuY9iI//WcHUy4/
4n7bdD2ezEa986cOJuMKn19ZZPM84/+kg+n45qJH+ZNeheap9Cx0+CJAlGThZ/xrB1O5Cl232cSk
Yj83RRAcpnBJBG8ARr5Nds2UOWeo7ioc1ninbfIE3AZygfDZlagf7lj+mqvWWIDcFaRhQPxIZleD
YsfZ9PkR+lWA3xq+sBEckYZjMpLNcJMjvFlRJZVm4ryIFST4j8gavC9j5ZxnYyTN0PHmx6GZGcfl
uJ/QIoT3TjdBKpTxLq+ydutWBGXXSCj32dxS2jaQxbO3oSgr3IiY/3p5HrNUbHSdUaQnr8HE5iT1
o2mNpJUhrmNXm0gAKqnZEjNrgj5YOs65SbIXf4rmk7DYK2m5HVFFtDLZaPiYb4N7NDqqqknr+h6N
8mpymEB43nzIF0EZSDRy9yysTRFV/pB1S7QnUzukHiFJpBYFKLBjZ+r1LiIjKQ2S+lWMZHfQkyNP
wIrFzioZsHaOhcmd0M/ZSzY+1PLb60XrygPozWmTChiHJOgGmRzQhuCdSgE7kO2XWJs8wXPmLzgV
ujqPOCOSW4fXQ5s/7xxzOJU1LgE1YY4253ATuEyNvDJqbkCHlYRKdoD0iEidGEftU3v6WQ/TQTD+
3WQNPjmfgaBbjHf2wlHLJA5jLx3v66z3qHZYIPsCqUlvYGtPiHpLgXRjmQ+OM/ADFcFQIPm2LJun
fPAgSI8k4WooXApv/DZ2Sd6xhoLmWXCHz1fW2iI1GO5ZXqBntB0kokUOIbqdff6CWEedJH9ViK/9
LO7XRVSeRsN7E4QGM7G0H4wBvSlu1IVmEVJRS5xN2vO/hU7MicYySK3NypMKPLWpCsZJuUq6oxUM
5My6ZUZWktFc0gIupYXSj+bmuh2VvPG6lgDf0c1+X/BPc6Y4+9KrDOoAbvGmLoDalHeR1F8BlLER
CvOVIysGjv5EIkJY7vPKV3tfQQ2zYoyBWnZ4l3pccl4DL9shkrYhQmNM0+oSCfPRc2t0NnOLiICG
PZrZSwqltoloW8gO6E5rQI3wpugWtcHBSFNSU63Cf0/xHoJ6Ouel2zxODTAMaKYRJre1VUlGA2by
0/Xjiw7NdzsuwOGG+FUNIi7uqtq8NyoTa6eGcUMnM8aWhR+5c1W4FiMkZTc46lw9gFhLsIq49Aha
88PPI3JK0VaL1IHngRLUCAJotEaHzS0geG0mRZEtVLMqbE6yQ5j1JEwkxUqxm6RDDe7CRoORTq5z
9k30hXnGkJotFMVtimABuGjQH4debeZZfjh1+sTEx9gGQvPbNW2OqfRfkx4LY1WE6Sq2/YOfxOQX
VzN+QJM2k2ZYOjH/FQOJ09qiw16gxilSnP7FYiOfPG8HgRmg1oaxK8TrfBuOeBXsnL97atyh9YD7
OQ3PfaEhh9TkYxl0SFkaa7BJSEWlVa6Zqb5Lq3iRUB7Q/LR7jOu0Tu2io0U/LmlHyIQwn99a+cNY
ZccYBDfOAzIGU2DYVWHlbKXf6/irZ7vj9qebSzqg8ocGkwm+6sa+b1t9l40lJURTvU3+nGwyH41t
NqcFExvS9ULMPzd9o/EWg9pxNJwbobNfVTR8gXpRgQxc5xVO9Qpvtx+OdDe7ETIDjt7Oit/ZHJIg
bafvNWMG9sQk4rXDL5SCai3S4oMhcIv8AJZ8TVMJpGqEgJ8As74CMzwrvesCDyZiTvx7QUc8iU2Y
jOGXPMp+9b3Fb9kTRn/TJS61qO/1PO8YCd9nwVPs0xGLnfk1oAFK8yWEbS/3Fd+3qelu3bJ5Vln1
TY/qvslC9DxogSEU0AEtZ3Qbod99y0H/HksiHn1H0jzsYdz2OPw3viQBEnOOGjVKgHgWa90f2xn2
DLbjri5/6J/xEN1ncTYe5SRu3dbhQB6tU5L7F0QVhzgHlG2DEk5iR65pxpLPUxJB4wnKfde3XmWY
fcsyFFBeNP0okUyWw/R1KoG/VL31FqX0BdpKvY7CvI3jztmZb6UY0k1VR3Ld2OyFcgWkvlIeGelu
86qK5BR24YANm+FKJcD2Ws38Ben4L3DUFaz2lRWGDw4bwxuDpncsfxVzXCBCCfx92SbFXdBEHkab
GepA7KEPfZNU+ufCA+jEsR5sx8VSAWj5TgS3fksqmisBaBuT3vRl/QO+L/q1ZBl/8Fp0RzYKOeGK
NjkuQXVh34MBNgQAz9rybNTNFzlwZg2T9qeNhMuvE1hQnrEdg+guco5hBRSj1KzcCZk4p9iY9wPC
OxwHfkjaOwpKA41YwvFRpjn2jIk3qX6pxvluYwtBAmc/V7JFBlA0CLR7eWjyvl5y2YT9OEWVfeli
j+piKugj4fAIL37DszdulZJHozZ08k86mJ8nj6FCQKxaM7l3weB/d4z+xRUEuVj2T58z0FYidh4A
ZwBGAik8kalmGesyndA74jtBzEukG0QgyghsOMmrp7BaVzVnNV1hhJs8+TUP+/KWt8cm35rWAeNp
qoz07FmEDymTxlC7rOFDNz3bHBhryPltlKN21PPBiAfOxTa5s/yJ0cFQymCoCuoBRxvRlVRLJ+Bv
2OJ7/XOw0HxVOL87tYifXPHWhM4j4CcS5Uv7oxofwgp9zuwSTtXluGUVVVTUOPGp89DMz653Ljta
+Rj5zPhumtlUAvTBcGCxdCXmzy7nVMpAlM4GGOl4UyrYajajorjK32WQ3bWOdRG1fpet8y1qXsYe
1LQyd9qTG7D3CU3KpzDdQ4p77kmo2XRBstL4EdBorPiib1PqjznNL17NTnKov88T0VDVeB9k9qNZ
RchPih+SuVBTMTFrzaM/JavOKV/NCfc39sOTqJBjVgYeG4XYdo53xCVgU6NOJyHOf9fdrzZuul3R
0Nyl+U2ud1Z8jCGWyw9Qobs4pS9qRt5bo4FeRc4Pkkjkegy9n4q4+KE30Cb1EV5E4AiZE3xlOBmu
LcEnBmupxIyxHxwjAvGm76es9VZG6H1TujxpCxAXBcIlKh3wRWngr/iUChAi8i4mE6yh9OMLi67w
fWYSBfHqwauZRvXts5sYR3+pK0VlHfUP2yJzwORrrRp4PDG2c2JN+TcBmvU4kSbSXqHuPxSs4IVB
1rIRb1X+ZpQpAeQd+F4Sg/x90U9rEyU0nQNUofMJ7tsX6HQ49CLx3JoL+CdnaRkZz3dTfUAtdmBL
TqLi+DrnxHxTnIZ7n+gqOpMSWhewitl1TES7wQ40DqHlwaDJpKT9BWMexnuBHHP2BTQ9PazC2HzN
agPGeW+ieLQ/xrTftbb8FqTtJYmMdy/2Hx1zxr5nuisw14xSZjiHln3oS1I0mgJRUPpFpsZwY7nO
k1nrcjUkLfP15sL4xWRGx58fehsSKn2oUxY6WxGejeaTxADOg4xTh00jkNEmDaMKtiY34TJ2uc6F
uv/i6ryWG+eSZf1EiIA3t7C0IimSUks3CBk2HOEJ+/T7A2fv0ycmYkZ/S6JIYGGZqqysTEFHwb4e
8Gl8/lMzO8tdRPuRxqRsZEYCpZ/nb57fJ3Udu2aHp8jzZ/9+ITP2ovPvh/9+8+9nhhz7oTQlq+db
/fv5//fxzx8+L+y/XpNl6VaRO5juXfGg1WW5bE5YLAWe/2Tfx3jp31vWmrQylSEmWA83WtmdgTPp
rFtu6fnlX2Hs38/Qm/rf3z5/1uEIsVSg8CGZoISaX/nzM56velbT/usvVXUjEqeSJlNsaZfKzLM8
M+cdFjTJ4oD6rMU8f/h8zfOL1iA9RPN/7rT6pYznyPmvv//3bZ9R3+seqHDWd+KI/1R1nh8klXoW
1IzQU6H2KT4b19RRaFM1KT9Q6Db6kbrNHSHybExCv0WQaXwiifECL8b5GKNWuvyzEyI4ZLmbd0E9
xDth36ovnFaztiefSNMrzgCQ0JByhGFnb3BnHD+Gk3JGpeFQOjW9eVsiFzTorjmMYad6n9+JSBe+
ww8wMwYcDpH0JrlIVH/xnDF3tMyklMrJghwQ7lt6sF5gIc/v3X6sjNP9Yh6VcbZ/EPGQcZ6fdjRn
5Q6yc9DewLYHv7uxfslVMH+nYyf/RJg12eIsIxir5Gtg48k9ERJnkKOahJxkHjx+Cs2hXovmHth5
2X+OIR63NnRZbKa/232ISbPTBso7WwmNd/4dIRgHl7S36pJtMeaRYnegTxFs+u4K55quLY60/T1Y
cP0LcyBGnQi7CdXT0ZXII+d4P5jHmd0CKkjw6HxRog+QZDY+5JvyNXr45eti1o4zLUWRHY0oNvZs
a1n+Qy/+iAgjzRSjsOerZNgmPtw3zMVmHQoHb9OPa/IefUNjaYDyTSus0LQhZcVoCKvqJtuwjz5M
EswVVVhSa4w6RTvjVHfUS4gB32V8TcWr8HVEvfRBp9BKax1lez/nn2zQ9yO9pavSuZ+Lc32KHcFG
XhtzM9NFYsmWCXJtZH6+LP+PYR3wscUbM6SCJYQbnCQ619I3D9GhZEZ3L+QHKI4UfnAxQvv+i47G
VeNNf+AJez8kptHO2j9okf1TUFP4BIHeRbKtnd5HRz4A+u1QFhmRR6ETBVIK6aF9D51jjcncynSP
uHrwY4rny1cE6wWHnsxfyMDoiKCJ/RFezDXc3kA/Jnt9rf8W3/yXlrdb8w4Z5ju54uUT/gp0uLyr
uIRRRTpCFLKRa7KXAVBWVsu8ivGN2kg4fbk38Vi84+945FQsB1tfCx7GaiSjbvIZfvxYV/NoHpFX
XRSIvVFdh9HGwmhHtmXtCIhk0IzgI55+twM0hlCSibzyWt+yz4fg+HT5Ku5n+XKIXv9QkZFcnKu2
BsaYB6O0aV52tRVt+XTKlKGNXIlJkdkZHRD0AP9yCnlXpGZebsrra9KvBef2qLzmu8IuvnTTAz0r
fDqu59dL6nYI721n6rDQhZ3kNMbBHTV/l/I7RxloTkuZDhdwkiPhFp2Kw+Q9dhXS+fa8yq4DKrXb
hB0nmLcJNRvu/u6OdPX46xICtxd9It35fz8F0PCjDW6UPSaLxWtXsgL8WkldrIPtaDPPbn3lfWkb
CeobRhjMZeexoihbDO7oVG/tjgxFtt7UAJwFrMeZf5hsP/t0N/rwQ2BB28lLt28Oj/NDYQuZDuZ+
VJnjb8kKdVYn9m/qullBsr1bOAG5hvefmXLLnMBy7uSoNpWq5v0nC5oVoj0XMB/O7wIBzpRLgdVH
ozc2invhBTMMwUbrCtRuWc48TGbZlopatFkGs72tJX49XJH2Ci2cBqpiH0ZrA4xjE+VbcaP9oOcE
/r+eT9S0w1Wns5JXY71OXuIjLGQL3sp+tKNPQBK6oN9R1bGRj/pMvGyDwG6yIc8pTwRMjFwZoMLb
5ycfoU7jGwXpzBP38zqOt/7S/Y13+8tnWR3lU/e36NAAOzSC3zlzDavX0RGFpGz9UlpO/dW+JK9w
GvD4wXS9+ZR/M2SVpDciXaAsCm1JAD45uxD0IQn4lR6M847+H0v96n9pHCwe+xrHl9G17E/c22bH
/JuIh1SxvxHc0hH2coUXrfaza+iO73Xnmgk/WdjixRo3J5Cohx0fYsBNhzWR38qgERxiK5T7b4W2
nmWvo1/RtBMvses9k6UMGBUv2qAmPF3jP91pCHrjwOjM29opnQz332/TNWab3EguMMH2kQXm/Znp
GJyo/Ue5l3hErZP+yXq30AIEosC8NqxC2qJGyJA71kjiicWrsmqD7goJqMBwePdAVPQ1Ba+R4Nrb
tHfw+jzAXHDk0Q83jDLsdDkxzso3hyVHYO2MW2xK2BxwOys/IdJjZhl5jEEdRKeEg94fvyciVURt
Kxf4hw3aWZ49UE35lW9mG6aorYm/Ch6eTJR97PcrdZl7FepO3Vse9OHy2BNCvFR+Bbi8Xz6pk+NY
fLqfKVEfXrlE8dacueHlpvdsPWO4TuIV622dIi21bv0hcueXx6q3//P/aFjP3ygebSPPb6+j6EJa
xJfMy14QRXbCU3Esr+U1ikBGVmjiMhKQTIbSwVJy1IP7j9h1tnmb1YNGsBukPleAMDVqtgTgLeXt
iSOpz5xUCOSWx5DfOBnYRt47TE6xj8VUA/GQA/Oc4y3c1LboIZCNmIKT/pp/9dbX6O1pOKN8plDL
WqkDDiifk5QbHO38JH1joakyKtK3fEPMk+38bv0YuYN0ewg+h2ZYesbLbNYOyWatchD5KEfbWrvh
60avAxfDaLwuEag06ED0HpRRw9O8Tm4aMiuYMXul8VJBMOrFt/hiIa/HHHjJLiTe34938cpCvcWu
wK6+Ubb1Z+rWDpsnewYS91gefRvbYbZh/fvRtvvSN9WaZfAn+go/hS0WWlsaTV0AANPpfY7YTdke
65Z83L4f5S+asQl0QEAc7O+eG5PL5uSOtFvFzv3tiJEmhDob8QWUpF54OO0VW1mG0JkQGsStmyND
tVP3skzTOuhBjexqay5K9B6742KUQKPh+v6FdvjMXgcvy28Dk042yUHZcYuMr0PSIEB/7gmH5vIT
OUICnkWUMF9N+VHt71uV80vI6OxzddqG6LpVfClfGd3ZMINqOGPKQG8uKoEiBWoPqdi1pm4RqpFe
sU52boGpO8Jq64oBUmk74Uwb89TQnOZBK8NhmEeuIKtnd5/NIfZT61itDC8IfdAsN/ThYDrM8lfF
TRBs9IbTeAiHQ1R/3+F2/tTCpaHxcfxVyCZpltgLaKGKGzR4aUZFQ+UodXAv69zDZmMuX6BK/XBX
5heuZSglIlK4ehhfd5PJ0a0ryES4dcwXtbp74hpCJscVMNVonIE4tXBHJ6nqZQjeFT9Is0zOQ4dI
5MtoD5uLOHa4D1dW/6miJscCiuAhE2dATDmk6NKtlG/2Ns4TAmnJWHqybJZ/x5PLT3gSNZZPuFJf
8cCqR4CxNYEqC+/AzhPDItx0NwRGrtCksQmr2DhcQlAC6qpn83hFmkB7rTGtYd/WNpNCBOn9zFuU
QuAamapNax38DbpOM6Bk+Yr/NJF15umsMfdRnGR84p3mPFeryldv6k2oVrSe34ZAMQkjPqoD69x4
z7zHWmxtaMixJ+N/y/XMNuiKnb9KdDEu6gQeIHGDmblEuzwItD0CQUf4zrBXOGXrJ+xirPjBFhBx
RLaTeEfGJpJaBEgQSnbFWma1yuNmVA9AKvMdoW1feA3Tl2h0KFZ8Gn9CFefUl7H3Gb7+V5DQqlzG
g70PhdQu81SuOeBMqMo1o30/CCQeW3wVqzOhC/CjSNOsihY/A+cgmpkJdNSRY7xlG9gjrGcYihSe
OHsv6rDSoh0sJNnR99NG9PrOQ/OnzI7jFr8UmJGW/6g38Cpj8SaouzTx8sL9TERHkDyRsEj2Qtwb
bVqjOJ//IHravTTH6YqP8yD7Yvna116dBV3mAqqI1zZZYc8HU2aiMxGDOH2vtOdJeAvHDzNBg2HZ
XO4waz8fNNOm9vsDhJkQPEbvwpER80S33/INy8csjQBjCqLuQIA6b5F2ZM5rB4BGY9NxCoiEGKmb
k9Ttw2X0mErQ2M5CdqGos4GAYA5r7RtGWzwc7/6Ec2nG/LFlBMsrV1r1ND3kJz3ejBVWdZd76uMq
SoZWuLQAc9Qp7GYyjDNYh+V3A29KvCOe79+VYycdCGc4Hx8VSifOcDNvAz7xQLJoz0z0jgW1CqUa
SKq8xEv3ouBXGoY7jlh5KkNzoEgb4bdrsLc5kI8U7A2zTdasjHxLV3yeumP3lzxhYJ89g4XgwAbU
iOYeNToFYRUN8NstUlesgnvmh5Y3CTvMhkcMsAy3iILDMv1W1gFf1MIKKMdkuav9VPFrul76tnxd
2lTpbqIHniCMcwRZKaecThGNn/EOOLqwyFt3GWwGfHvoIH3NM5rZSUgEvC/F3iFG5H/pHZciYm0e
wPxNNJjYtHBnGedynR1zbKM79x5TS6Zcso3ZB9UvOrAbJNzFDUe2JDuV+j18qmBb3xX97uQyN04l
WmpvcriCOzt1K/GoeTrFrx1O1exeEY9qA/I93dhsRDwMUn9QfI5pSsfiPVCT1US8LFw1H12S2Frp
lV28N5KXx78hyqY3jiTEbct1Ml64aPYcBNCVahOBhXAUETCx18330yi4/YXjgfPJfhxYN+ZGoYTt
HyR+vY5r8HCfuONxhiHPjl7b9Uv0lX09dp/VurQ/q19lNb7/IKeqYzjkPH4rlR3clkhKk6+EjWna
8xDeDWIapugbsAAaBUdy2VWyz08psmxg7CCzpHdfwjnFQP6sM0hfitsfRt1Lfwi7UF/iGDN2l8qv
BBcXh/pqrpvv/p29tHDrE3xtSuwghk3Q9qRGVJOoIhOl8rU45Ptsww3Zj7O2WsCDoBn85eAFdf9O
BZ/thkwv2xSHoloNr+Nv1ziENLTH28gtYUqnAUYwq2svbz9hviGHF5a+JYN7mDSiUF6gr2QZUFAJ
vkNKVl0n5i6jnnuM3XrYLwfJeGZt8Ulk7kF9ZRsrT13AgsNY74AnosmetSvOLF5W5N2nVg5ewJ4+
sgfZMuHTsIodJOzGtbRDB4BZNt2Qtv/FZgA2v+EZoYtRUrYksk79V7xC+6xWfArtr/2R7srsF9nO
/Jac8pOxLQPDI7zT98/rifpD+iN6887C9p7EkSC/omnoEHaHIv2YaZmXfW4K2VHeDnPI9KUEQiAs
Xgqm3VUhoLLe0z/k5IYv0VK/km8ATMJ35oU5Smpud5I9Ih02yMLHlpPnUIxHptbjQKYqvRNe6s7j
A6YyOg+KfxDXPHEjaA5gJZltgjwlflF7IhEtg5NQkHKkH4CjpG2JRZe2CRiZKDsQfpJaLDYwkKU+
9Y8WbioFPvY/1I/3BE2adbkZvR958nUcfJL2XsFH2sX1NJBchJqhqSPln3lKdmj0Q5L/xf31nQ9/
IALCjOY4rhdaSEqPJ0LMkSde6MtFvJWjWts9jpFhd6/0eCKysA6b2CaaVZVjGa7EDx3sQz/i+93e
mEDrMOAeZCwPHbaszpHnde9mX80Oiml1wbVT+AlxIVScHOJC70W+dewp4qhOCPJSu9FOL/z3+kcL
ht1wibfhe3MdODBJOjEWp5nVtOOTgxHyuTHekROXSueLRgoMSzl1ct9Fn64nhHAxEcig7fk10v1f
4V+ooNYO8xSpgtpqZ8l5wGhLh0CN/tElsVzjAWq/q/o/wxfnGR/zmQcasdDj4736mz8ofoA3kbOp
wt+qpajqZJ/38wXFnmjXnohGuk+d47p0ZHmLpDZ/WZQrGBfAjA/iWNCB9gbRHu6laWPrMtOndlO2
gfVKbL7NPTJM6qJuB4Ypf6D36/MgxewlepkGGkf8Sd6iGZzOO6gisk8ywfFcnIkF8k95Ci4G1TBm
au2AgABggPSwT9sJ6LO/gB23tAnu/t1t91MW8FNR3grMoXEtUNBo9+IM1uyluzaDAr7KjWsVeoN6
pFG7egfzrXAVZeMhDjXbbf5mPg5j88pT34sUgLtt1nOrB6shErh/lxwENRhcGqFBxquNnTj9Wdjt
OkYDO1oGtfmb/4HIWFBwlv+8KOE2xz50qK6WcRrbLfIn81ZPjrjXrlA/uOCCZca/99zthS2f0YH4
B+Hf4sCs/wEbsdRgXLX92jS8JnTZ0Hbk+As+gp3eKvQTnY0Vr6Ny1b4a4RYTHDQBQ7zwPsDpCOEL
MA8iXrIlAMtqI4QOgvOUe+z6Gj6Az53H++Od/yyI20p7t17r4rUEccaITv/ohBWJ1wvz/kGwglyp
Q/b23rP9zJVHGMaucSDTMIsvccBbe6STihtwx/ueHZWPAb4ma2Mxx+zqhL+J36xQJCRmxNRpeOPN
vkkuoe1D4ekOEfk6gK68hXeck23a47vwwjFUumyqOowTCj8EURWiY6sc1CaQUTzI8AVCfGAZkE+u
qB3YSCmEYYu0ZNGciLDDcBjGEum5A+Z7ttszuXp1zslq9PRl/Ga0+ndiLbY1pLRxj19mH5secWn4
0V3jH1IX4mKwXDbIxGdbWvr9tyQW2xve9OFHop4JMdETSqgJtdQfv9ndRvr2g57X6AjpbdG7b/cV
urBnQA2W1gtR+33dRntsWLthJXFKv9PaNX5LFLEdBQVSO5T8LFiT2ttjAlcEXSe3fxcHVtoJSoVh
2ekFo5sEEa3k0Jqe8MIgJ7WTghWqOAV43X64qt5E+5hNXO2zyJTvxxku2Q7AowatIQA1P4ju7+DC
kgP6TypESCGBWREj6DyDN1qyaNLjHIDGoqyk9NDBmrJzu/17t2jnszPdAXKn33LwsLWtA8ISmBG4
kvegSrcBAUtyKOUabdL1H+EMJsqWEWTxBkiJy+IBqUE/3CLgnL8qh2KNpnjplzNulfaQBowoxJSM
FCnbkCSFH9OwV96LQ+Zxtn0wbGL6HhJnkX+bIDQZFo60V34jYvuRfGbRmq1h8SK+jt+8E9sK9trg
UpzwQ3eghWS86CS1jolfZrlTvmlCk9ngPuMzktHjMgOztzAlSfDCfZodDEj4BRysM7uWzMiQW5xp
yDznb1SSkaBDouEtZhLy+iraYWf6+Maq0jpj7swipsruwbPbM8FBmkwOn7ICUfQYEPaunBAr80jU
l3QE7sbgWaadWpSUAjF705r3fAootVEMJX/NLrwWYKcmuMg8WfN57jyNXqO45I1AQqTVNVysY0zE
V3v83dC5BOgr7BHIJAaGqQl4K6tYR4Cj2jvVGRM3pI9S+PuAHTOFCwyXbMDakQcuLNqtVpVKf82q
Vba59i6w9XPNQugWTTAhJdEEozgtkydZMg+2bFJryC9QJJiVBbVfj+egOuLjMPekbV4sYGfscrTf
zwQmeFIqT4F2rp5r5Z35hyIxn8HTebo1AGm9jA33+1CufCA7GeNRsaWMF36bN06ruQX9hFhINQ4p
V3kVR0eVLql2d1SsYunuYHnHv9X4y6B2wwd/zucs6QpOiTYyn8RZypZh5Y64L3oTEfGbcF1WVlwS
/TzYDS9w3Ay9ZqnnGP2Rs5ARZ7xUvL8sP8USBj178iubizFo7e4Ae8iLK54iEOUns5P3xM2bcw+v
j1L8w13fARvr7A3Yn2+4fJD1xxKOaPyKfpo9OyUnHym1VHHgLrdJilIus4Rnxr2SDeKDR+TIQ+Wc
Z1Qx2BMANJBcZ8VT8YbaUvk89QfSeDJSkbAkEZZ1uXqukUfErsBUCjV2uJPQnvHDCOpPC/FZP/2J
ffgJfbkShb8qsP3ejFYSGFrvg5MAVXamt0xa09OlP8wVvgVylbXlvf/zyXwClnRcgkpaDdONxjnq
4y7pSaXYDRN18LhQ7hWJXxJZ3pUWKIafj+fgL87TjOjGcgtUxpcHGjn8EfeeJi6Pkdth0iseV8Ui
4je8hMcxBGNMaXi5be5WHvEbR5CV7ttlCLhGTAS5/xl/88jhzvkjrpdJsDwkVJk6t4DZhv2bjQUS
SWO8lG/Eqd2FG5KN6M7ZQ5QE0OKYnTvth08+uD9TJRDImBDToXPO539ze+YNdWAe7YXHAy6ckTWr
6tnQDqwKTV2z5HMF9UFEdycAaRtfOW4W/hsPkTdbFgZayywGze1qinUXY6uS/9Dek/gsED6DF/LY
uUNuc3HIdXsUIk+RjO4i6JA35yfshniROEMDJfp1+2UpO5K1yis6LP2Rqq7lShf9vgU8ETLAhDNz
ng8PYT0LUDm9yTimD+cuurj4cj8DU4l4cGXMOx4Dr8VsaZmLEFOAn/HxJDmF+griTrjDXIXWeR1u
WoNDss0ocxW8jscgoTKMWimQAl4lxj6GMalc+YMYfQtrR72O+cGjHGnRz4NaCvgkau4xPWfJJhVY
6hQBre2wrD6DtI+r4rLnHYUNlkWGSFC3ZZI9jt0rBVIESpe1SCvThU5nUA9krOOasAWWTkCJDalw
y48K1Ia+EPvi6ljHWuwROSJKTSeuaDlVLuHwsH6dLZftxOpO/eMjhSZGy12J+I26h9Imyj4Wxq28
f/D2s48jVCmuKY1bigdjLJO8SPNF7Z1nzGX24YW1Z7RnvuV2FwYXrcPJirg8RNm4txvBlXrmLWWu
ZWCxy4KiI3skTzAc52r9HH4790BwCvSfyD7rqzqu/zPCELZpWIZTyfhkhUsunDXOgDPz27iG68ad
TQJmhMtaZHzQw2XBFUvVyWmO6hsYHqOBIGaZrSTZZRbCKTBwfRM8BqxoV3Hu8+gYKKrWCt4Ys3+H
8MnAsgPxfaN5SyJVeBXXTc8bS5HeWWwwVQKNZXKwIFu7qmwfTO6X++O5Mi1D6nbqgk8O9631XZ9C
7onEicmYbBhY0jwuiftfCEEG5CIn1r0QMN+OyiU3hR+J7EOTX+d5y8cvk6AHynRw7TVHeupgnAQq
KCdZmU3lQi680cKzC0jN7vrJHqzaCdg9UTIE74cL9Jrof1iM1jb+gaWavy7zVcCAE2Gg9aTjsPxJ
9sAkI8ElB1bJ2srhklk44u3EERU24V2E4/lcdiYiW/0y0higspOB8uHS1gSEFkoLFc6tmGPFOtEC
vPRyCRcA9ksMFJ3KcrS3mNyBvRx6FxVG2FPuxKKYtr1ygtJfX8DZYHJY5lYSCqhRIEQn4x4GLINl
/ahOjTOM7FbQ7450tJcd8n8uj7qut01NUuFaFM7hsLyEb4yoKO8XuW+Qe9llBZTsIbJtoVmk0f+w
aszvZV4rJ54lQCt94yhhYbRDtztIISHb3WdldWgX9guSyw5UAJNC58qtZdymydywD8uyxe5Pil+/
GPD7aSK3HNQZ836lqUH+cDMk2eGdqRumIXdB6ywJtECgzgJtvJSk5JN0t07XVvzyQORa8CORxeM9
0oBWClYajEx6UsvhS/iBscI2pt7qjWCtRhPhU69lTAlvUPBuTlXrwkFcZhLu9KKD5btGkEILIYIU
22beKtELlb2o3vbxdkLuvv+DAelS9QJKiL04IUZw7mhBsP6AnFCChZqsAOw56hcwgkWZJkCOm4nJ
o2DKwvgHkkLjfnphBWpgfQRZBhoLmCteOYwwAme2U8QbTHRFgSCXQ2aK1+1J+OZ7M17zVlF80bmF
as1T4yRHJA3BbiF7pQc9n5a74JWICy7f6i4K3g3ESOycIVsbCDNgQ+os616A+/kBIsLHG2jK0L6c
QMkFGMQnFGvbUmY2UvSflg1kObPvIGlrdhIIynPiFoXPtOm0E8sScnrYvtVs9K1f9Rt56YTGoMxr
Hz9MeGogoXJi6T4SNjuXCRWnryM3BNmBVYEn+ly7uhhIiE+zLpeebLaIudsq2ioaVsLki0DniK7i
2kMhBhPTfqvOK4AchlsoTiERFxvLczNisVbH+wdzhiXFlbETzf3ysHkRk5nNiJ2DRxRhu3Vf89DY
eXJIKzr+qZSXIGq57ReEEDYozjtBW/NyDCbIm4mXUWeBs5Y7pXRgG+uSfWPCMyY2x6LBIWzgw/hU
zj7AMr5lDAnOWC3iSI56pIKjWcD2S5GBx8pf5RGNOXDG92iQuUtLDlr8dqG+YVtLPXOJ93grQpAs
YAu5zy39HRCE0wx0uGf2R4MjdgjVrsDT7srXK5wASjJEYty98cMmfwQbJVknX12Ob5gnwJ8wi+6O
ttAMHi2svzVMC8BkDucGhCkkIkfiWJDQwhktlEBarFptS2Tz0KwEVKhGS0ipHyODuXwvNAXVol7T
U96eDbau53bTNbUMSxjx+1EfXmakq+gUwtVAQ5MuUtLezdFqAc9FHbbS1RMOBsoG92MFnR88HEVa
Ip1CzRHhVz/TB20UOXrjiBkwp8Q6W4tDTKFboKkl0ZvCE5ps2ISi0SOgF0aoGcgyKwm5BKcX2cRH
C+CsWSRwJpQpq0QX6BDnibSDeh304e6gQmzQWDGycz1UxevjS62aJFJL66S5NGEas/bbIPEyLEI+
lcLpHM950BleSlwTRSbGfZCm7eFh4exrSOfRVEoMlPnL55+HOiI1YWYenj9qMsQLLEU8P3+X59m0
GkFuiqUtqJDRkMlb/bEZ6oQh6/pdsohAZf/vixzNEDGf3z9iFJU6ucKDtmbhNmpVb6Is/r8vShto
WslRMkw4B2ji678XpGjKmJPeecqiiPP80vQTGpP/vn/+q2+ZfnmRr6fFwDF5Gjg+/3kXSwiNQlkh
zVfMW2GRphGyZnJHdWzofjJYIwl8f/cRqv97tSZCKpvmKV/z/OfzFv7zh8tfw+xcWqOX+3z+sMpQ
DG3IwR4tWE9jwIR8fvLzS7o8mex5Oc9/Pn+o0cdsiVQSR4VupSgX8fFWOemqZWCfX4bl2//62fMX
z5/JXbxSUj0JFGPY5cZd8os+qqG61JW3OKMbcSSwA9RvjSgjIlLHhvugviFH7eCiKqA5sg7L3Np1
qal7CAKUQStU1wFkZoYsppkLvJ2CDBTj3/YuIgIrhN/4Ut6JCOpNGVoPPGo0CiMznLYUCC01eggE
fREdCgGijKLOpH5LI13cgnlWZkpI3tLZtGiX4YVtZ1O3mMIOx+rBgdyLmtMV9wpO80RKdH9pxqWb
0ETKv+1NDHdG8ztvz40GIKg1UoHKqY1QDsJnST74eIOngSZXFEIASdRGP02ydMTsugwUFeJrPSBM
MBKeoM+aBFqDtaRFgxYpAfhcOflKjPBAonKklX332sKrrECtzOwe7qu8W6OhJSaSQhGuqbG3waEi
N8m1LK1ftfcBHKpSMRqicS0fGelo8tsCrY8Gd148DxAFlRoy8vp37HA/aRFZcpBv96KKYnoqZFTr
OYToPTQcqgqxK6VkhQJVmRmpBx/HWgZ10YvswUctETmTAUZILpFh5GXyVoqPNXz6RB8o0Kbkz6WB
uYI0w0EqQZlNAEJ9wFA+TLvPvmTQmnpQQV7fFIvcocCdBUNUnUhqdPucjrbxk/5AnC+NHsa/YsdK
/KeecFmMuzhyjK5Ug3uJrSEIkCZl2mpU0DCq7gSPcUEBpluEyUPqUTPYjpjMA5y2NKKlqSv2eS2f
5SXrohVibQIhQvWig9aAeWRhWjmwanrBCMR4+Cg7rlgQMkiBgrnrHqP2InJ2GV28KcZoJrCH7FnF
2YfxIBoVtW8rtbRd1HHAIaeE3kgSvUs6mSE85m4tyNO2i3s8Z8Si2FpKT6OE2EBn00r3Li3hvVSG
mEoV9z3tYEM59FgY9sq+kKvTPHQwpCj00oIybyVD+1PLClSCXkDjIkF4DluL2gzuchSdhuLQKrr1
jsxdP2ueNSjmNh+LdZqUj3VXafi1V+VWE5q9YSDQldWPTz3SJH8YargqLF6nFoxTJyWcezTru/fI
TJZJRJ6TGD1ojvFbVPOAJga9bamq/tYC4VyE8BxGAy0suqJwzMSAzJC3BbrH4jY2JG09wKRN5ymH
qTTQvJd2H1kiUAWaH5mfSpy/k/prRMawGhoa+2j7eFH6TN4gor5B9JTofwq/NEWnnSMb9m0fRcF0
yWvD71XJ2jVVvaOf5rGlbwUfeumvMrU00FQAZ2yN1BogJOGdpWlSGghpL7NcvUcu1Rtxfn3oNM+2
LaYrBeQI2vzWZm/AYpMnkqQqvTvNXW83dEh1jhhqv2JeIi9b6kEo3TkJmvY6NMXnoN9paeukAF2+
l2Wm06lriZ4moDJsxNO3mVWJKyexZ8a0vA20qOD/EIzE36q1QiBgNSS4ZYs6rTaFBdejmQfMZTlH
rEefuHNIs/dAVryQFqGBGDUdsLVmrIWOeEuTS9GXMQ7Kq56DxcC+Jevi2qFpeC2JwrwelGI6qXG8
SittyxTJv++hvDcLyOuPcrxKKOgbyNY7+kBlbWiBDePmAxHMFWZOwnZOoGkIS4NkNc44JprtdRLv
41pBubrm0QA5wv6OYsuZOuWmDeQ3dFwhxWIRFUnS9DJS3x1wP8fIWpsPmqq8I47SgnzMybpJFGLC
EiCqmR7khIs6T4WltdD047qUMHIpY6rI2KuGkuKWCm06yIucJ/pfN1OkDkESWjGq70WxKNQhWVfu
uqRSTl2dXkLJqn0242wtp1cEr8SXR1jhvjIrW5l6lp4l8uUx9RR1oGK1De6Yg/E5TtYvvr1YfQ/J
3wmdKyjq8bV0I1pO16X5KSRzv7Oqch/W0z1IaTqme0D8wmOcbD6knmVWzU6sKpyNpPit0HvyPCoZ
013aS8LMtmn2gy9kRuxJefXGLEVjUcCVJ3+QnvfYYqO+c/eSVqAKGGlnVWi8+6zp+HtVt3QMd2kr
K9Bp87szV4Sd5ZCgf0m2i18E4L9KGQgFMH3bhf3lkcrtOqJDh8LDApHQOxw1abJPshr/k/xva0j0
B0g/IU3qNIEOw7pVkgxnWfn9kUeDF6vaGAx9pfu50a9rbeKoVWXd1wbSI6NRUTS+v0m9AkejnU6C
EVEUU/rZyzFMssoSzSnZeuzkUSG2ZWvpEDjyB1HudnKVHzFn/xjLxwFdUTCCbFRWs9jv1KSKArTf
ejDo4ayCGh5Sw2HwykCQ8wRxtshwDV0rgDonKC6CQme0jBnS2N9JLYRm89BoSEKrlcP2Id8vtP8c
hmnc4ZX9IqS65Rkzvg8qAX1d4dqs0SxpS3iTxqlQ/GKA5d1RKSd+V79Ckd5nJvtroUpA5Ya5TojQ
V3kErUOPu50wWa8SbchR0ViUTMwCAreLtHi6qvr2il8RW7sAqijpJFtzZP4kM9FmaeKYViNqmDVy
tNZFIM2sMJDeGrzJ8jMUPUGtoJogAI4E4gNszqxZM6LUBapRwjJP+z1dj2NW/KVx3+4Yi68Khe2m
N1HfCRFF7bl/nY6XebaS/RQfTC2H29B9YAEPmRX9QEHeTnO6fdTNiOrZ+D/sncty40a2rl/lxJ6j
AwkkboMzkXgTKVIUpaJUNUFIqhLudySAxNPvD2V3HHe12z57vh3R1bbLJVEkcuVa//ovJrzh75Hj
0phHbX+NDRyk4KNnQddswnT4nmgZPgVslkjCwD8K44tjFA0fUeeFW+POduodjqyEVvcTMMBc3TWk
DBBYWhxwjJePTtZ9iH7YthbtRuMDgrf+/JqEEDEaVMK1xl4s+uZ13VpGpLE4YmDdLEKuoDk7iemo
7SS+VzhEGX5qb0YRsCD0GHIYw/vKYeAlP+yWmHiMTGPva5sEJIOor1w4F5e8qptqcZSotyPndI2p
knNfB/kBy3tsHMsFYzKrxXK1ukvhwel84oe0EPg6APT4FrMe7Gz0z26zbpt7J7HmBy9RzRFjAmB9
TcMCQuDHmI9hqfdgYwF1j7/ewZkQ4mQxZmFjOofUpuzdr8L0npw42EEp9lWuA+Q6OTg8jGa1G71V
bK2YkZyDmIxu42nxYrvZw4wn4VHkLQ7xNfekD3szRZBuWZScSQPu6TI4Zy4fJUYRSzydfYPXAXtO
c6xXrngEMevzghjWvimwCSiPpexSEPAerM4lsSqPun06DM21g7a4qdmv4+5wcd0W+ELWfGQ5Dd1g
sqVvRAk03MoS8V711KeKcdhBcIei646cPOtOBsG5a8xkp0ivXZpvkDOvG54ZTetthwwbOjD/WPh5
v84z55sm5nYVy/ZAjAuHQ4pvrWweispe/LXm/nY5PG6m1wyPvLmOKxdOLi2pUWxKd9Ib2ZPz1SS0
EQaVKVftaqzAQcJUfqvofdfYj/8o2pKdvTkWUELa+JA0Oy/gkNZWRBmzecBD1rX5qMRdOBQ+uScE
JbqUSYzjccz10cqG3bONWTpBWSC7lVXtqmSRIUD4LIUjDlM4n0xzEDsLc4gd87Q9zktXAHU9i8zN
JGfojBDCGKhx+2yzRyIg0m2sWK5niyyyqnASw/TOvjfDbCtwGQQ1S8jtcqY7d0R+5Hsqv/FxQ8BB
cYi5rzIwKXyjpJht2pOtbxMsiRI6uvrOkiKaEQmWVuI1es09JPgpTf3K9ciN6wLglGYsufMsMzxp
L1v0AqxPcC38YpqLO7EU4lz7iGElrc2NjIp5PXU+SnkbLwjpRRtogOm2DudyR8LAAR3jj0Z7yT6Y
qwTkpPum3PpuNshdKfp83MyV2IctzG1M9cp9C4xWRvywph89YBXHIn+mPhOQAQ2RTOwRuylIWnAz
jNR0NlXZvRpGQiy8NQT0LGl712ro6EwRQE4JrP9+7vdL0GHXnwzyxo6+mT5YcjSeGXdt7s6Pue2a
W9kdBky7bx2fXaMyLlXpEf3NoOAptppEu27TvGeLXnonhqFVmdkfYxa78JrJ+EtlUbJ2mOFv9a9D
OF2BHRzGJ58q53Q7vMAaBBRBfY/f7chCghwJhntCOVtqC0k1HZt+ozXDbdYQ9ZPnfJxImrfGvOTm
jM4yhZrDXnc2xMmInaGidS5zmKHCRn0ixuLOK3r7LMfhbgAeGaIwOZLPCbU9aJoTzyfllATYVeqQ
REufRrvtGt8tlAUHXySvU8K1asacRp4WDjQtLPKhqdy0ggQlaK+doIxqN3Jv6kj6/Aft1woHvnWv
22/m6JCZTW5AjPUr0N/8KhLzS5yyKpwH1vJ+MIbQ/1n1h5ooTKNsvsVJI9b2FLGkhGve1dD/44bt
RxwPjF3kakyJ/WR447A1A+2x95hv/Pcxgn6t8XxdJ9hi0Ty0+bqNH/E+v86zRkIWAACrqjiVXfdl
jktygaPoKXdeumH4mFLsoDHkMW9qYA7cBhPscsFurc7cd1OBOgQGiagm+Ar+fvCzY9ze28L81s5Y
MhR2cPBwGyDw0PXh3g6XLiiGx8wcf9gjMhLfQRUyJIFz03lZ9uQkOZFM17qqnO+zfCqT7LGY2uZO
lTNroHRals5sgroAuDWTx4kLaQ0a9Tk0wbDrA3Z5+NYM3PRzsMVBCb9eAaMR/5Y3Y2azINxxPWi0
ZwYcvrXIXihYw0YRNAG/g/peD8lHUuXfay9qQHWbcytCdV/CpRy4Vb3Z/x50pli7izVI0s/XN+UT
amYqYx0UvEn4VlTbxsan3Fq3eWKdRTvsvAz7wXLsNyUV/FaJiZCsyL4jvpGGPz7OBeEuweCxuqjn
3YS7xu2kNbID8tiA3e4KctVW9iJMHFtADN3XAOKqIY99ppmy6gc0vqwuGs5u3MjXMgh+2IVRbVLV
vZcun7iFHetWz+6DnQsQ6dTbdAZdkcdsV/tIaYhZ41CUDRJ9COOTxAkkQLfFp87xkfGqmzy4HhkW
v9NAcoTN8bwxMh2ehqD+nrCm7Pvi0wnHCIY8GtQWAjOVhsidN6OATiSiWa91zh45YRlnSJctTfte
ClRQob/RXVPdtbKivEpGuXCIX1TXvU7DPD/kzjkoUBpnmNBu8fwo4S5iqmQYdMwdWHrA1zDy7rHH
w24Tj53636yK/68UdMtzXcId/rPR2yWuvv/4P3cdSqDvf0ys+P0P/m725ol/CMu0hAsE4v70Z/uv
fyZW8Ft+ICV5WR5ZuB5GcP/P7Y0/IaT/M5HiN4+4393eJF9O0n4HhFhgHfc/CEJ3vV8y96TPX7Yp
6SwlvnG/pXn9MaqijVRbBAGrZy7NGwtXX72PXfNZ+721NcMKma7Zr7XNszyghWfjOrlclukd47TY
qBxl2K2KirPfDJC50MBazqsfsUG0k3u/AxJzBFKI7I0e4ugBGYwGerb0GBNb1lUn20kel6twTANq
/jhBVWxvgmCANlr5MIPD+ZJMrr8X9SMHcIPrAIwB0rohu0W7qMhJ/cUsvferRceUFxhPgBHlyryq
GScRX66SSZn09XKf0bfcGik0J5MI9kE4n31jHkrjW5XFKB3xsmVSOwUlqQoNnXrZ006mDHTVgIVK
aaWfqWbX43co3vIBavMkzlme73rpfR+0t2qp5BCjR4QvndwFdnGk5UMkigbMGLdNq557yfdmSRt4
xY9R64vRtOs5jn5ADPBsCFihA0td4RaXGE+e21MArOGYhdUh6ng3PaQCZTk8jmZ+TPr8WJUQeUqo
jw6MmIY8xlGfk9Y7kc14SMz5UAXmOQjR5RkOWfD6HDaKVcumLcS1pd13shb0SW8Xe++2Tz5FTT01
kpewI6rUV89W7LwqdrrFvgu7tVf5J8+etsWUHd0sfRPOfNAjP2ZGGLAYLrHJMByxeUP8mqiNtLKj
0vNZpvqQYs0eIL4fg2SPBxDgYHpMsANxRHJESydRlXgDcnPZr5IKemY+bp0+Q1wenEbLJKPPBYJl
PDH02UT22esXE1MryLXxp13wHERudZgcdqywc8NGst2LiJKFm29I2jvbFzvFd646RIw5EvKkr1ei
t18zvPQjJ7+nfBKqfq5jB4+keJ8SuCCsaG+22XH5hEU4XlVHJvecvcss/3Si+JNl2mV5G2tjvjbc
8J6ccXDYtpn5oRdbNHLUiGTe6pItjy8gMmZ35ISzSBsvQYnJTVuNh9nlAo5YiXV4xU1iPGMsvVM6
2UMayIRzqmbnZGHRJevpIKBs4QJPznz+6UewYs0JDfNkb0yZHW1nvi7P5Nw4O7JvbiUhHiRffvg1
UBvErgyuZKwvYy1fYzvbzyNqYoJq8TZ9+/k9SJAEJrLPHfzGaDTyW9VEn2HHHjYvp2005W+eOR1c
SbfHpxJ75SobWPbx/PX6DAiD33Xy6qj0s806ikQPaJPuTZ0fDZLIbc55wf4txLG/avV1mpvbAjR/
SudzMmfHjEagSXlWjfYpq9ZDOm3bZrjIXD23RnEclnLgv0/xfA1mNvMYGkTTxeIjad38rRu+0gDs
MTq/es18XT5BZeqDkWdHjOLfljdmeR5FNF48Zjajmq8dJLxBIMvA1X35kYg5ZppsyZmVOwdnwRuj
mc9jZ557a9xW0caairvIbvl6LRA4sqmAJSKA1zg6rx0DXzA7u0T675jmzzE1IZTqScE8W57tLJsO
y2vLMfK5GSEgJIKFx2xt07Q8pgmlQMVQjB0FzMpZV4XaFF3+OUm5TpLXcRnv0Q4Rv7xZHqYA5WuT
WNcQ6NYqrj3vlD14r1PdLMSF+WrKu84IniJ2Jq2TspRHKGoryvR89trpHDvIkEyYdEyixXTGfO/q
pSNLXkWVqZI3jG1ehiB6vO9YNsjW/Ijb+jYJo9VgkTxvE66ONf9H4IRfSmeke00/+1IfLCVuGx5m
IwLW1vsqck+wpWrjHI7QcqsB3rdAH9DvmplUet8lfXN4nhvzXDP+TMvfOmT6wdd4B594NKt037c2
7WLOtoTXPnE8dMwjwTtNM3Xbfuvs9kGxiQjq/rnriAbGyDsNkZxzEJb/GVj/VJBGbB6vyfU2TiSY
GdUHWcfniWezlQreKUcslfU2jOd16zm7pVgxtuAsL1C+9VG+F97wvBRstqOrqEILyc3Wp/NVpMVb
3zRfrPCqiunZDlHSJHL6sOIfHRAQcU8sarLjUhPMwDvFKZ8dh6izOGNCJAmkGP9VqRpArOSmCeRr
o0htqkwkEWZ/cSVnnkJ1kw3nuE/fer5HXlLdAnWM6TsZ6V2OWvGWBiPnI75vYxK/s2NheaefJ47u
W1jgKKEh8c8wTqIM8XsBihySFpIIKWyo/u0vbKfwmiB2Zz9BW7ixtL3LpwjFoNO/+GnzpgH/d04q
PtLIje4aphFvQbBtbCVvLZxOU0osYXYavFhrk/7/xs48oLio/5InpA6kABdF3MBSUNlrMeHgRSLI
QVfFAaHwN9twCCcK/X6dZQaXXkmWPPcsKrDSmYIbacGoz83naXFbFumSLeRK9dvf/fx3ekanORbs
lDz3MYlTazOnrr0nH0Tuf/7dz18M2f7+j5L98i2bl7Lo9oFPoA9Qe4tZUvQySM3az+7v2ayFe0z3
DVhHeKmwqU7s26Cdxf7nL2zkxb5IZU8SqPMiQEhnrcJ9yBIUp+mXOLG6ddSH494P6ghyB/STfGg2
2kyuwhPxnS5G9i8zJUSZhDa5G+Eba1r41eJwWUpjPSpoD2K8qYxXv/t0yaDLpnytceZJdb9C1u81
GMnxb3rr3qjjES0cBPyG2f1Q66r/7RcFGeHAi5t3s9edvLidIMf3+PSVUGQ0tGQjPpd4bK7pv67w
e3PnbYbLFHMLrJvYf2tL4WPHMMDwLNW3BK/d0sD7X6A6VymQkXInbuNcXt3J61d1vTijGG5GuTFv
RI+aLSp5sDEh+8iNbD+UzsmXNTJHNhGkgO+qWr+qGjLQzDFPW4oHR6DU6lIE8yVCFc5hW+uQRkc6
/tfcLPqHJXuUYiNw+PMpf5PVhDc6817JWT05xfhstfo5k9Upd0PsD/3t7KB5lDtjbA9YqP9dNvW/
t8mBBVTnSuLcPMcTuDL/MdEtSXkM0zGrCEfKPmG1jCJ/Lr3xOfSnE5YDs6EPDX0UkTTrP4wT598s
l/8Y2S6WuNx/cWL2AytgerAdaUrh/5olF8hRYTLslbswEmdN0gksPbx6VixvNlhf4ViA+DFnDg3c
09Iq/c23/yXKjvkgwKvT93gFJv755i9RdqPnTXbK7nZn9TTx1Joy7jdGw+RtXjIxXlw7eSNnpp8e
E/IoW0lVo7GNU/2b1fh/jK4X+Gv/+j7YhOkRZ+2LYPn/f/0EIrsMYvyOy93y4TvTcHHoTHLjQNr9
g65pDPL+4sGv8BvIFCQrlbm6lBqrO8Htk9OwBnKXlHJdey9//RYtM9q/vzIskU2PlbLw5PLK/zBC
sTlkKY3xHwxjRiizPNixDSk/gXI4jjShLNJkpt5/Pt4EWBySXH/QiT1H3bly0jczmD7smALwsz30
nfkcbS3XeKnz+dpzddmpvnU1bQi9HT7uW69hQUYL4gbjNkudXcwBWLp0s+ek5NOlICzIL8zzDBuv
5bMYI6yRK9CieLikql0L+YrV/qbh8sMhdVsqzXqku7Bq3OU9dmBwU8USMz2E4N7txgQNb+BwTkV0
NSL9kc3mC6DPKQCd8ez2TO7EJayLzyZQfPn0ra0aVIwDbjfwoT2empsc1BOhKFdVBR1FjcNz3JJ5
9Nefwp89HlKYliNcAoss65fn1MqToKgsCVJsdRtZmWcV5BgNvP/srKer6Nu7v/6Gwv6zz10Ke5na
fckZ+eVzD0bhM5tyMiNXH4A3EZNt3NS+ptV46bj4NhB43vREUZvZxplqeGbc3Tey2Nv09fngQFV5
iqErlBXQ13AJAoU1S/lge8vDgEvkTT7osw19p/Wth846/ExGd0vNm8jVMZb3M/VQ0YotX3f0642N
L9ng7iQN6DIV5DwJQVzshTUdghHvE2++DkxVhdOug5QNdvHN7QT+OeOW+X6L4/uxTIj26d79GCWH
yBbnMqiRE2xHy6t3ibbc9TT6zl0qHBi6tYFIsIiseq3aXPEUYebhI41h1mf/pm5g+T1bMLIKBS8q
m64EvD0n7PMGRjA6cBsHWrrjlv2nY39tGUfx9H5bmta+HreIgE6F7l5apT8Gi3asTBjZ40vT3iUJ
k3J0N/AeR056zMziGPvy1apgOAz7Qur7yUg/DauGOOus/EhtdE12Wk7KEZxT+0z24y7Wzk5TtYfe
f3UHcV7GPTqWg14bHFcH2fsyJ1XuzlIzZRf3w/JxIkhp+TnYzp0CNzqNdnVLbh/2zsOBdcJHiM2G
J4AJ/vpJI8703+oLK87AEyYbIMhn/1pfZs+oGmnY5W4Z35aRbuJjF1cvrF+WHxlkc1f+TbX9s6rv
mLScvu+RYWktv/+HksbiNPFyEnJ3TsZAhnyjqP7+Sv2TI+uRBSvl8ishZL98kwSsvs9Ns4TxgY5r
dDpAnHx+bifsXKLgdrGlBRxvLvNMb+DjOiHMQxdnn0uX3QYzenB3ndjBOlgcOSzgCMM6ZYw9gyVf
PQqhV+b7lNS5rkJplqbvvsu3aQYk6XR0EgblUoizYrqqyLoOKaW6bVFyWDgT6+LYuQH7RHXBHPas
wuzNCvSh7/tDBXVrmcs8e77GgTxltYQJRkvelUfHu8wjclwGneVFOvQhROactI2dJaCFG60Hv/7C
NpBmEXX9dM7s9BiM6nkhV0UFFHg3PZatfYytCIc6fVjGpj5OUEJ7q8xp73k8DjPm9iHQRwdeYLVM
SaB74NHVi1Ae+tm4XKuJ1su0kk+H68LQzCRJRopbxho3wCkkI38BUSi4wvLtTNh3N0PqvJauei66
dp01GOaXCx+3vwQTdua8ljAcn5cKLpnX/vrhFuafNDhLTKr0mYpMKR3rX581mGZkruiiJJeW6xNP
aBS9iOaTnrmpxfAchN08VDkrNBHzGRlTsh27+i6eDCh1mPHIeTi1jHkDo6GS7klJf9/1Vwc5asOE
voxuw3DuiukSG0jifQsxRfo1QPFXlz2QnHlK7eRF+9lbavH1PYu3dCwV8ZfhhtCkz9LBVNmi5jVA
AAMnn250aSpUO10UCrylqjbz8FGF8L3N7pCE4wdx0m8Fxcyzq6NEM1OjojCkQ/NBxBvgAuhdaEyX
wB8uQqmVcqZNUX1bhlQvS/cQJLbO3G9I0Tl0ttoWDt0O+ItbT9cmNs8MeNOILgWwbOnGQszbIoa5
G+hrZb+JhNrLtrsUw/ih1UTOcLN2ugWysF+DFGI8jFs39NhxjVfX4SdWEUfCDh9rILqekACHgIga
Dudff9B/UsVo3Ja/hB2AbP/yMY9R4+X9OJS70Yd0FOBTWXvgmuO4XR5yu5/O0t2HdfQ3zxcroH8v
nz7tMze0EJb/b+Wzkba2LanKxXv6WrT5cbnnfEyZYNKNJh9GXhzDsV8t+FkG2x3v711Lw1OTd74g
nBYHxe4cSAJL5AOQFU02tvzw71GX0YsJ990FSJEVZGr6JR+g1JvOC7pRZv7rEHSbsUn3S8kYkyMs
2G2H4A/PVG9kHsoDurBCf0She4phV0rAvXTRbtf50SnM61J3Ux66FLuKqMTls3AwEFl3aXHUAb40
2XiJaHroJ6pm/rCWy6hcPDfkvTvO2Exmx9JmHk/ny5RrbA+oG8sZjmycJ/iZ7dm8zsLE5ss8NorP
JXs3vPyooaEo/myWQP/z2jX8lPXU5vul0fEm80Dy4Kljcp0lIsf81Lcr3wlfwQM5sYP/uiAU0YCB
eBxz3cpTPRefCxziD9NDSWf+ncDf7VBMR9HjuU2QAKvhfiyOrqTr0PP8UZhow6hEGaZXiynZdJp7
TuXS1s1O+Tab7BRG/RDFkJtMOS4OMQI/HSS7jLtplu+1KW9i3zzWuJXp1DupKXtT2sO0Qu4EeN2C
NukGxp/GmxYQjtnrY/mhIcg+WxnsaQODSQ80LVWX5YZPOBvj4JyiUJ+Xf66h1ZqLMVO+b5GVlMDJ
w4QrIaZPYzxPyMsQloUxbme53C3Vd0HW4KA+y354EHgdLEOsVs++Hj+IZX6aAWeEMp+M/VJ1FSC5
GaZHi9WBmLGITdIju1uGzfhNSl6V4VChQV+LQd/qMHU2WQTNFH4uSFsBHaLl9Jam88oVfkhzrg+6
yzp+SrE7WxomkeurzOVrGqEWIxNSZPPHEHPV0U0MZbE3hnQfB+CIQbux2C7C8kwQ9S1YW9/nwItY
FVQ7utt9XWucpXjgWXosbWTCNTyNvJ9ULwkqIEsYatyCee2dgrxfgSHeWsWIHZrEobtngnROA3q2
MvqAM4pnAA/cgr6mXKr1xOzQNaA1U8EKAnih84ZrPrPhwRp6zZobic2wHbDcLCjHC07IXvvHX1ct
YS9JR7/M30ybjhOYjksRWXKf/tgK5azIG0s6ODB5+qPseCNnrMbCL+BcAB5KIj9jGPUVGckpRB7O
KK7cqwV7Xh6sLoZg7i/GY30ARFyN+QUu0s+y/fMLeNZ7k9LgtslnFeiP1DdY6bBGt5KnICND1/VR
o49Zew8exKr3ESIdBi3QXyYkNXs5cOeUrQFVKe8XVr/e2U1d3NpKnQv4utsIKy/TqWmZ/flIYNWr
WFAkd+aYEBLZbohWe6vbIEZnW8PwBdRoiY696SuwTdOux5tTyXt1C/XwZrIqKG3xQgZ/Snt9DXBx
HIZPs7Xr24oDvtSXeLbvqhTWcG0iUnJPruwPa4vitNScp8gwT2aDdUOLZNenCxnGKykIF3Ibd31N
0qnYD1W7Xu7wHDJgaHfYt/bYONHqLfeuyo+Ex2yW89d5wZOwnwb2GnlqnpevtrRJkbWMxsk+gwXj
rSt2AstTkXnytHyRALy/BV5ekAGDdUKGa94yaciFNJa5O6fSH7rgBYDbFxoHjEBsdm1NF1Spi3mf
QIJeQb7cDjjzuWW9jhrsNHr1bLvTeTnQvffP1v9/A9b+PmDNp0H4z3v3u/J78la+/XHlzqp8+TP/
zFeT//AC7nzPCgKUZ+4ynY8/uv7//pfh+/8wA9Nj6S58x/ntt/65dBf/8JwF5UKFICRoHzPJ70t3
2/uHx28EhLYFQHKO5/9PFu/Lfv3XwiJs4fPl2OJb8EKtXwqLsrqYMPrJIFptPUu1zV17MQhKiodQ
x9kNQXC3OcS9U5fCvXRTtFpSI/zTAhmyTK2VPcktnOIR+X3CvrOHD6vGfFugOoFY/tZ3BXlEmfXO
BK9XshSPrWvJPevst8aLY5QXMa5FkLgOFenWq7xQ+DgVOIiMLnp+eDHruUKc3ECDAt177RWhJSb+
tbWyB7a/EVeC1a6yAlgWWZO6sYvqPshL6Cd6uB90kOHXiHsOUNPRgRSBnhnDoKZJ31kJkQknsTDr
ppAwX0hzdc+JbME5AtmxAIeUSDQ47twa3g2g4C1Z3RrLPOJ/HO9bZUzxRhe43NVtfmC3f8N/gvdt
NG6NCPsgNQgccLt121b7OpXld8d1vqaQAxC61etsrj+HlwDfbeSN+UFVqDTg2wQrVt6AIoW3he+W
3rqs52/CSPIWA+CAWAAt4O+XI2xZhw5e4BWZqubwFqvgRzbgymR590WO1VIpHsyICO6Ge3Omn7k6
Tbmq62yn8j4mN2DqTzJV960iFzdJ4nPRSswpKvkeybh/iKXLviVzm10V0Q08FbGABdmRBGUXNWYm
pdr7MRH2VhmcAmKQHxv1mfYPgWVFLyOpHCt24hiWeNaHkp63H111i/oTulKQzCdJjgEZzhedoKrV
hXQfmvwRBJFAWZFiepFzwcy4v3bkl9wVvXEBc1hWfNl3t0G1Psw4EjDIYVVkjNE28YpLNWCyGQsx
41oAMTwlhmglPPux87FuIl0Ielqdf4QVUFzq1VuyZ9gWjCMBR57R7RLf+JIQSwLuaT/GMf6AaijI
6tBRCYeSF10iRu+u1VS5dxbekPD8xcquxu4u9JByWG59T7L8OuhCtHQ2BIcJrwvL0eNBm2N0QtIS
rFWoFcbF7hPYff0CLU3j6+rnES1cXkloywa8uEjOGJnQnswxDhsQYFe+1BhVqXHXG8k1q6unbq5L
1G9YQltdtzFyDwdRGoadG2jrVmRls4F5ZjoSyzHbUIRISKwE4/nkOt+8UU7PCi+aIIS1NkeWvkuJ
EveVYa60xTgAuY44u+bBQ1p1O5V4masCybnlefeiyjZEtDhEN+TjajSL+D4xu7dkduGGaWxTSSf2
AvXNSqHba/wU/ARDx6yvL4YfOfd58+iNqX/KUi7wNF2CvAczXQ3ejyxK0jtiiFfhDKlXSA+r4j56
NzDRyzodb4O5+CA37hTbht6WU7uz+LyxIYqpNOTs2A5caBPpXUnPltXECwikz7ZIwQe1ROc2atRe
yj3r0sRiW1YOgXvsvsbkduxRSBMO+Zrq5pAqHxda/DiUP3+Q1g5hR7lHmhFMiqYaB6Sof1SO+pGZ
AEKG1ePEkGjyk4wJ42eY7dBvbnLCMi/N0ebtkj1ZAEOpyDOyyfJGB2J1p0gQ7hXpU98MEXxbtHkF
xv1eiDNJxQrOqxfWrhP5a+Rwu6FPj4ZNtJft1gSmDOweTWaJWlQYxRSmd6vGe8HTcTeV0w4zOaxI
IxeNWUkqROnp28GHdKtI6iOs8ShzSnsSgMqSow31wL6YtffVIcYLyWtxGI2X3FIJARHZiyEtCfsV
DYpmIwqtmqzCoIkof+RLZngmBxMCT7MvqREuXq9m8BqPk8N2A4fZ2Rr8LdTQt6ixTkPCinDIKvIq
aw+vCIDaOCNiYkx+iKoaH4OgJLhs9p+LwQg30uj9pwrLuwgp6dauonMI12JKMGuNXIKwRNuP+4A6
zna8wRouhRMJPSrwPyOR4ONhqS91v0gukh9+P/Vbt0CcODrNOjUmZ5tK9ToX2I7N7iuqtmNl5hfE
H5febL5LX3EcB7ZY3ujfhzlXXqJVv9fTgzC7jS9M5Ov1BLfWqAfsiiZc8dU2mk2UewzKtXkau6R+
UML7UsZiPvqiI8q9xiTBbr6WpkwOqTDu7SwwNlk1v01NWm9nEf+w52q6T71PGMqs0YK70tANxgP2
na7FukyFevTsHKff+cEOGZtlSA21shBQTVm8C6netTOhlE2XYL8/Og9poJ0bx8MH2cxxVJ/ZpaxB
C+xIguZP3lNEVKZlmObDwumyJweZRq4Q7SijxsllbkCk5rdQluk+q7MrBL7xFNQOKXsoj5x6qi/F
BEU183GdlVQDFKYIHSMHDk/5OFoxdm8dHFOFOmyZBHLCjeofdVCa921mUf0TK4ShjL9667Z7jUOf
X1jpEQ062R6+pbaOgu+fk0WTkuvGyGLrWxEG1cE2x3c2SCczbYyr7S5tefA+ILda943vbL3UQgVb
SNz6qvJsOO5eRNy3STB/zwb1nmolMZXDL7xZqCIUpX0a2dzjRXwofedJp8G0MkIT8hpK0ls1CxJP
+ubZzGhx4MqSGEIEdC3ws5hQzq+scn5u6sV5us/PdcFdaOhukTCbeLOL57gO8InQlLO+nlIYbSiy
XcO9m9oCF4iUObzOOomOiTCfSXxaU1tv/do9er25i2ASrDQCZ+I06xvg4P7U7IJZ6F1mR4h+apfu
yza9baq4SKM4w2C+99F5l4hn9WvXRiTgEKieJsBoDhrmgv7poD3zHKEjAk0e5Kkn8uzOG6y3sEEh
6nrKO4KPAGh0htg6Hv4zpuy/i8iZ7hskgCsnL5axMj2mz0Al9a2o2u9g0VjsieqLK5tvfW0jiu24
RiJpu+seXWLV508JDJoV1dAXSHNro4Cd0EgIdmTP6RzTzaGUqFNYwmX1ZKwtY35POjICRVqe2srB
T8vBL1Ik8mr1wkLFmNC/bYagvdZnMzS2lV9gHULk2IoEDLnxe0Jo0iFfqwh6nVnNH/GI4NKi0wNl
VtjoYOZcewUVvi73Y50121rjzVnM4quh+o4mrqWwsT698XPMDDX6qiBh2uzD5jbEOm0WuAlXBvOl
GkzyLXGNrjA05YpQd4OTjExhFpXWJDTHoAep5vTq2w2JG+yDoEMlWY9WLOlhIgm9lg0Yy9wditSf
971OsHj8b/bOa7lxLUnXT4QOeHMLEPQUSVEUJd4gJFUJ3ns8/Xzg7umq2b1n95n7E1GhoodbyJUr
8zcT0hYDYG4L6D+BfsAGDf2Jfmkm5rKTJH/GQICZhFoOmIIs0MCepEEsY9N4hyBPi6dYFSEh4BQ1
kuXbNKYtJ1IxRd55gVauBkFE+CC7yFSBl0NmonKtVGgzGCNiE5YsYvJZFLOaNqrRqSDlEEkrZFBa
mmRq8BJ6gPfHrsI03I8RyjBVGmVNjnC06YXtVp//aKyPt0vEGv75/PEiOba0iatnpbdwLqtUs9iW
McGU70ZIPHG8Qh5CadVUYCZmP+DOMb+dhY241FrxWLZqsWUWKbePR3/19K9eGzrZgFOJNs3ju0mV
VAhw6YXzv/7K43NeKaFvrw9tgjKbAL9k3vrjjxaneBX+et6Qwy8CM0H25dc7vz18fPLxm76ugOI1
K+jK//o1QUDO0fdzGRoIydQfv/v/epSSj2uKViCvyS1wH0sdQ49/naU/juDxU3FBzyJVBOuPDT9e
yyuQoJ4Rm2iz4INmQSMtm1xZa4+hUCk+zJX5jXweAY9HdQJ3Dp2T8bc3aNJMjjGPskTFPFiiEwXp
ZWJIBVYccZnlId8+/nhRhudXjL11wlWdQ91vfx6vWcpAwSeLZTvNomnVtAm4W3zaWqHMsP5ASpRa
CobDBt04R8zKAJxJcpXnCxqkjNBmNlGz0iHdipqW/vHoT68BNl+LUdeuRoO8ZSeXWrbCSnqrjgkZ
oFZQGO18Bvx878hajJgLdSQDrW9E2YGGw4IJEd/O/Q6dJ7bz6884bzGHR/bba7kO5w3ZF2hwabYV
8i7b+lMnIJ0d70NTyba/Xu+6wVqOuYySt5duW6NgxQ2rxHl8yQr050DK0P7VVAtosV/Ce3u8o1By
ghdWrR87XMzn+vHoT0/lcWyXk7pjRO8fcjvzHiR1E64eMim/BFN+iaoEOJLbZoCqnV6P5baaZWIe
2i+Pp3+8xrhDq89exZvTuJy2JywgTlHFQEN+SV3eRMteJTAO6+AZsMcy3me2cbgN28z2N+OyXNQL
dDKxODXWPb0FbXmatrd+uYIUaeuAf90igeuytzwX6J13obq1TfeJ6ay8S+VqZ4wEl3usfB2wsw4s
ztW0rRdAm933eWMA0lgg2qe4Wtwi09kjari5ZcbiZgpL/Th+8UK7YIPo+180yhz5DwlXkfjCjb1K
9zfv0oBcItEBFICvM2Z4G7LgM/uGBC8bX/HbjO1vWGrob0vbyekXCGf0C3igebUorEs64erMuQCM
wtH1b2F5ULMjpwXNn3oCX/PF6RlR7Z+mjUVBnDwatv0xs3pUjRHbk7dljaOtiw6KKCxrsAlIFI5H
gMA6vD0fkfkN7FySnCe27R2SxncTMvX+1C+5JBJ61BDNo30SrxF46r4zPD4sBJsWUuCIaJv3N/Yj
3rcmDDQbi7NqhJVno4HOpIBwDIc1wUtUnNayTd/lAU8tdVlMG4y+hoAKgd2krnoMEK3qd9B/0xxf
GhQiHN06mCyYvxSNCXdJFUjW19K981xe1Qqn6NFgpT106Wlxlrho19swWRoZ8K3HxsCKwihN7Pxt
UpfEDxDqbB2snaAvwo3uI1hqK8lCPE7Mawfo41aIADHpRutko6sj2QBPDGSQeTGP5cY0j4l3YsZy
+U+95a68It7J59lNCIZsspiaVfw6jhiRKUdEQQsHO0RYhc901ySnOwRbsLv2VkWBHBsL/JGc3vwU
MVBaa5xrcxV8iicK3Jyw7mcZONmds5OOr94zUdG2ZIAuH607LYOXbhHGzvi5rl/EpTsQWfd4MFSH
Zial/SxyxBA3VMcx2Ek+s/QQ9agMxK8o1FTICMTlQXxubYzRFqJtfXuY8S00rtfkPBU05HfNU3ZN
ir2w+Va5ccr+vdsMGFPIawNXno1GxChAjz6weF2A4IrXuKmiLEhxtGSrfA/fCntu5/vogyHQasJS
NDbwJBeR215wR8Qj2qkAGW/MZpUqToG+NFzwV704W7OIVPEipSu/PNfZO19vKugD8/lQjxhdY2HO
VZdYY2OyN9yFBEPyI+ORS9Y6t2krfq14s32jVnKXojVMHhbvCV7hLgMpmdbZt4WgJrJjz1KB4d2R
beMqblIU/ObyF1TCuW8KhxKiWhwYXH6wCIx5k7CSJ/OSTYfglYPjJ7khAi6sUT83WEHgEoLHpoJs
JW6VWDlCBu/sWVZbY6mCpNdOFVCluIzyt4BWe9N+MJLraiNLC0vYB/6BQZlgTQ8zSF3yIoa07MzO
rLfJ4yzNTibmtSxerOKrVX4gPoIipgs+KK82NOcMClv0r4RlGO2F6hPvU5Uf0MwLJiipvO9I7jts
YTOJjvy4ltoPxTt1CikgUtvlOR4xVxjuZfYuimjS5Ce5OJgXQMEl4noCV6RPcpv7W8pQgYvAImku
bpf8BISxGxJs+SvyAn5FIrbg3qMWqNkV92S8NIFFYaruYDn5ZUr2iPPxBoiJdTePXGEZG8eWaPsR
OuaxsZ/C4FlbjV/cwTo9z7lkyILI6as13GVjnVrHXnU/lDOShcBCESPCLnJKiZ484nIYq27buXPs
Jsa+M5TYxkratl/E1YFF0cxGJOpm3xpPXHZln71SZxrh2TrI2HGkvvVRYPd4EX5WFOru3Co1ylRf
4rJwUUyu1mpMTv4EOf6iH1GEfYSmsAVOhhaZq2wZhOzJsB3fwAI/cQ6ou1HFWE3qWystwMN4x3EJ
HcN/IXKGey4cWBTOltFe2QWVD4PE6lwwCm/msByXycjGiT6E0oF7rUVogWnRW0tbaTXPHCqcBTd0
MNVO3YzmOdtjcd8CIcF1nlnLc42VGe71oxkzkzLqhavarLJvaGBM7sKy23KxKOPIR11CadhNN/gQ
8v00ur+rF+HwE/0G8YtT1y7Yi1FacCdxO84/H92opBB2tXCD8Bd3MO8Sqh+bV9KVYDj53iicD+Pu
cvaFq3GGGPIGFPtunJn+uI4GGGY7+AA9sppWaHxU8yyC8h5CCRDSmIeZ2EUu9DwT0njHBmwrXLuA
K8XYULJTITMikS7BaGI5nSeuKEOLfcVjyEn3LOwZDhXGaMMW/b4VqWS8mQ/ZEb8+GHlMF4aDUti2
3DN/mUeuknXmrp+Yievl5GBZfk75PeaD1c24swzbF/xw0GOGtyAoKCvxKByEq7TlIvHvFr0Ozhcn
Qb/MGtALThNWgMB1/AXHz2Ex+JlCu+18n2q7wkWkLrOlM9OLpi+0/DV5lS9cxnzP9OxdjENDk9NR
iFErKyJkca4M+E9cdO4ytPF9vFSDbCdz/ZwZPTWu2eK0YipDtxqp5lUPnov0hOMs+Cahkjrrkiha
v73zZXKUlCFtpTtCpb/JpjX8ReZAAuQrYVDacufRL9lzZMSANyZ37YCYlK3cORpkBphDObO4xrm1
sGRTxh1E4z5kQr3zh4rniLzkwn9h2Keb0XeNM6TmkduI64KIuboMPjJtVzNPbhpXXRAlGaz0fNgB
Y8UZTquFgm/S/K1hHqT6sGSYJd/sFpM/m2ApPq3bal14p/qL2xqED1cFF3mm7BHlEzReiasHVFnD
DVmUsOebI46b5mUepaqbSCuZgb5XRCzV0CV7GkgW1CWGVt/U4k2yPf/ZwHsR/vRwoX4AdkVvr7P8
DjG1vFdz41qDyaYxxYUnMMt1v2rRacN7FiJhtvPazVzTZ9Q3yDHLXEm7wC/CgGndHoRnJKXwKOUU
a1hGWfWe4kdHrSSoaz5XQSrs9F0ShOsJ8d100xhLmlqliP3jqUIAU38paB8kMmLckqMdPswLi3Qb
2TFCwzAHORlLGacfnnzjehrLtwyPYJzB77Pjo0g1wPEF+sECRhYAoJtmA/F0P598KXukaMuwv9yS
lMrikrRpBrQ6ZrdD0k3a6+mREGVQlui/hi2m1FY4FwEKh47IO9Npz8/0IXrKUYc69D5A6B9YmXUo
8lftoFtbLE0SGiLSygNunT1Zg6t28zAw80OB+wNbuvo14BYTm4jlOJ7IzMEsyTkMWupjW1Yb6kLE
TofgT+bK9Xn2DxrSykjhpD9N1vqvTK3GNWJFyQD2XYX7FHu5Y0lOMw+wfUkcIdf/YszOIiM2z410
PViL/oTaUv0OxAR75EazJXGVaMvybWw34gYZcoJ5u47U5aAumQNRlwvMp4an58F8koBS9XZnLXTF
Xa1WBLmmehauFaY3qpu/Ea8YATBKNGraw7K1DinpkA/M5qCGC8x2VzlaQkQBwgryQxTA5A1NQVYY
ZCuDIyI/vVJEVxBf+m7HDrPiYGytAhQNWe8wvZK72XJhmy/IjVF3JElnxqjbtfSEizy5QUKeQiLc
M0E5ymEYAQov0n39NdTfGP7qwpnuHtI303OjbeUX6V4uuCkNSGMEY9YbO5j4JqkxARnFY8QePars
EPVOJRVpZDTXxqdVSSz4g/cSyHT04QN3YykTWpckwq71NV7xRZ8l6jJMn6dqx6kwN+kdB77B2Kra
IoJC0dpB42Cum6AvdwzPgktu6WoMrjWJbeUyAJsqYfG0Bw0lKIf6veF2x2ncdMha4ZOtaVkkaAMj
lm8XTyjlf3HL5ZHLTRwZ4Mv57dkRgvuRNgOJnAV4ZUPla8AehnoTKHMMTxSqQ1/NN9OUsbMyF9lP
4UAw4eIG6gqEWB4tfGGdSE566A8UH2l21mcxdKYUL3G73NJpoXsSLMFoeKQuqeBMvi12gIJc8OeV
q9MS6ynX6hvMeGA/C85Q0ah9MpWT+F7CF7YWA7cyjO32h2kFNsisVQARHKd0XghOWPpk7WtPp1tD
Yv4NKVr0cAflIJTYtG9HVt6veW8D0syWyFWrRH6sloe3QUPSvHHqhdiiLf1T14lC763mSMUqQgiW
d+geQWzPliJu2u25CY6IONBQ51BQHS3A/JM96wsjd3VxiTjJy7Pl1Mvg6ZGYyKzasOnCvR2hjGdL
W6U//esIU8K2UCAJd6qIe/xLjpRG7K87BGOZdVMUvtpsHymkISs8xn74FOmfW8yWdxnToJ3dcOW2
cEp+8dYsutG4bwMlX+R6shUjcL9C09PsOWvPNYVhdRGhSQ7citYnEKq7Qfwp7xDOuNasnAK8A8lh
batytGfvjAqK8gMVmPTVu6sCISOFcIDjDRI3ma09W61vF59o5HXZpihXPc1IjCFtpVsQxqS7t7ee
m1Jy8sYE/ed26yjqmRW5zGq3CVfAbb2G+DJsiT8MBYzbSVXh2kH1NPZa8wRFxa52Ywd/6OT3L1Py
pnZAd8ZVELwr7AAVXRt2cqqWyKMCOthLWMock69JWbTn7L2/lwlL+dlxmCi5A9q6CPfjAjMUa1vv
mZUxPp5JBp/8HxyTo3xtTjRiEBTHJoJitN4dcYgF9uCpC7ywBuJF5AqwKuGKuyWVNoAHH0SMGrNc
cfYlKinR1igCuBjx7FH0X43bWUEHrTnvPi2HvbYPiG5us/clIiHQNtKDD3N18NfTC9Y0SJVaQLR9
zki3QVvT1++gF1B2x/lli+4QuTLrPQjFH8h/nkSDe6rYqE5+t5bSkpjJZO6Wr1B6zIN+pcjiypSG
RchBrDC2OPw2twajEvRw6bRTuKOPai3RlipYX60DuIe4Hi90wQYGG8LMWWKiSEJvHYXdbkw3tDH0
s7/Dk/kqt+sSLygYRguNwtyRaKq+x4dhB+FPWWOyo6yVRfoMTQV32oBwhrqmLey0o7Sg4k1UiPnY
sM9Bmvkf+OqKDB+neoPsQvMH76VyJZZUAFazZs22WKn7doOGT3m6eE8YSuyNo0BJwTaOuZvvxNEe
Luh8CW5AFirvAZuxvDuWw2J4CV1EeREDnN70d//eXpHEESHyY6SOkyPR58DFwp4MEzu8r8vZZa+4
Sc+az4MxfsrlXW66VX3hQmPvQ/TAUhq3vSxc0trqhXWFAJdPsrXKDzM2lZiI3Dsx/wmEvbwx3Pot
uhFFcZqrXH+Frl+jbMKI+L3LkX4woBsA170X4YseLriLpedSPY2FLWFCrG5M6Zusy6zW5AhihVYq
wvAs/lMwexWGR+8snZj+yBCEbl7EpDmgjwpXBFrC8/85AEuBpGgR7U0XKUrXx2pmg7tMTMzcPVQt
wGouIlipmLgDJJzwuXHaff9mAEEgpzVv6T4EXW4ijQ4J7AZGIcdHLgH6b/tuIexoZrGqoqVDq80E
GGRjFNeeVXMxHoDeo5ieI/UEBBdXhmaTtWt5mJXre4m7NbqSbrJCH99i1OdHl1S/cA3rNElnSv3i
JpvX7CBJ3JCNYJAoLKlmCIdx+cEokHF6ZBZY0bYZozvmRIkDEPkpWPc/aP2xaoJhZtA3sf1r0rH2
NNzmZulbIBZ2+Noa2IKs1UOOl9ocvf0rBnrEq+XwFn+Ht/YzpgpD+X0hfWlUTxbWOh7R6EFWCqve
fTzeQfUB2VdATBDHMUfmcHAjPfvfyFkR40AXkHHspRKLeBxabLneUw6QKaMEbmknG9pM4IMoH4AA
IkMgyoPowDszeisuWBrVK1yvtbW5Icm/TOW2dnCpmPUgl17xkZ8rMPEo6cU78E8Uh6yn4Ijtl5St
k5vJXNWjEoVAse39iDLJjTep2e5rRVMcTmOGnME2fEcJiEqRMq9egtdOWrVoweMg/Iy4Z8fy2Srf
i1dKql9NdCbTElapemqbhQ+jL99KNSVhXBnyaU3oiLfA9D0s2rpN/yTdzPdWsFfliuU97nmc0O7S
3PT3gChKSxx7c4iXmBcNaz86xciuJBjKs3L/yRlgFfidQm//qUE+b9S98jyQT1wNjL0ROfmQWff6
7sQQQT0LR+7UAf1NkyCnvXwrPovP/Ms6aNuKlT11jSNwAdACSnlJuKHbwcFpzSVV+Rkh1IgRcXjC
vG/H6AjXSK6ZK+04FGef+sK22YrSt7dvPsNrcQPASVZ29F4yZe03mGPP9nvSgHyd97OscebR52DA
lJRggylfzbCxf8LmRPNu7WM9mxqubLiCC/mGJfp8WVgyrrpPlASwfmPFA8eMpttuWDfrASwC4jNO
tyaS+GfS24P1hJEapqr5E2QurINM9DwW0MJtwBuXZ+vJv9OvCgz6qu/ihRrb6wcNIH2Otq/BjRQK
3S5s3BwjJ9KZJ6DvaMHgvkbY7zB8Rd2ZuvhRIZLDO6L4aUdLmXU8blDabfghU/i9K8/51du02Dvd
wu3wwkj8WUanDvWrMnpV/a3x/KIKHNtX6YRXDCVmG/WpdoSneItYLzMyQ8E7YYaNkeOqwzNxdqYE
smgf42CNk7MsvqFw4ehbkjOqG7GMhI+3jvtNY70YubBvBP/kzw0giE+s/R8Pe2XuBVUjOaSIMbPf
54ojNnDq+7nvM7aCAcALHHXa0wF6vGaV4a4Ax7OK5xZWME4ZrdEZ1SVXlCSjqcdI+1/vpPOjX09V
H93pSHxpkAdwmrkJ9/j+48/jo42KnCFRXwtAW0Ix+NP3Y7mSNn6/DUWU8BtBL//4489PH695RU+K
HpjahwVmyNVZDs863r8++qdvPt7QciT2f30kr7C8TeL6omkm4L8qcGnUrhECLrePP345b+PxUKNh
L7mPh6YR15JrIPq9qgesSv/18e5fu/nrNcsXyn/+xOPFx2fSpAqx8vCXvz73eP3X0z8eBWkAV2z+
1V/vxGqggJBhavr1hqk0bOTxPO/Jy6SisBaPr/y2+cdhgwjFuE0Yua1qnwSSezotrM4FGUXxa67h
htm47AqQ9VWZbqKuhHFnBEs6++JKVsqDn9LzCiNqV5MCshttWqW/1BhotQXLv1hRN0LX4M8FfKLC
PbVpmNr1wHwOfeHTjJtDrcp3y2hWYwaOshEpowkWuFrlFihV7yi0LCwBl+5AnW0xULpxwPJmKLNi
qRRGJswWSaJi3KnLDqFOsQJWEHuGtVY0YLJBfEv6CPeyWts0YwUGT3wpHlifuMM0RR2uCpoHaAhG
F9SKd6lHeibCYu/GRSRhX2m5CO7tfYyvo/TN98lTqHL0LN4009oINSY3OZ6WQZ9gJl+FrFfCI4KM
S1UyiF2Kf5qA3qtbo8VgQIuErZpW1yIUPkR9OmcaFt/+Z98p9IIy1s0EHEs+ThUKnWBUTLqkmoyR
W3MwWvTmYBHsPM+4D8BFncHMTkDNEH2sCkxgYtCRrADovjKL4Ebn+4D1CpWCTt53wiFInnrP+Dk2
A1K5hfwDJMlB9I03PwbCCuF2NUAglrZ+n3xlfYXoWIYzbh3U4Ffb7yAzP2kjZ7tWVLpVLk7BKkD5
pRDWUwk0UdNYTjcyMN0muxljRK9cwsti3AIm2aQpfZbJ2w+h/IzO/WlE+jzsK9BR2XaM6QjBhQxE
CCUNPj29Ti5GuPcqUI2qfG0t9IhedHQDMRqQ3Vab4H6ZO5+aZ6PdOU2fNaA/yUqOkhx9qmRbyWAN
CMtgfKzCiaDqkXLOlEj6WUQtdvEiLIxJJdtjjscAseWMjbqxb2bmq1BpGABNpu01ksrL9OqsUsEc
aDiXfqF+TciSVZ72jNnKW1pU1EGtlmqqkoAzyn5KPjq0QSvs+jpfDGqeobhvrIaUMpiGzI2pzn1q
EkvkWsdNUEY/8tRRZfgNftpfC5PZdWy02bWmHjZdHO0H8EB48WE9L1SFjQR38RTW4vtU4OBWyqaA
kArryVR+HVoJYbd0uqMRTEiRJbAydYV+CfplYAPfWevTfcLNLgF5iS4N5irqT0aSK0nNq9ebH82o
Hz260pMBVGMSh+swdLsuCd1Kx9zV7FJ/IYmH0fAvRpBtU0lBKs6i/KH08vPwWqUUdBKrkzcRvcxC
bvAyC9Wr0proqGjyR/klKtZ3GafdJs45XUPZMckiR6JJHjQ9ftwaRyavzsPiDy8DoRwwP9K2EiL4
k+gtQfh6iNZVOytqfkq9JS88Fg9JoV9Bk1cAMUHfwis7TJ32oWfAF4acPJqO2JRapYs0K12LMf8R
4UgwIj91jMXcdOLpCfDzUSpj8o8KRW7V9749pY/2ffumSYS5Uhy2WqLrrqTQ3Q5GyQSNbuEjnX5X
KPs2Vs8sbprnyqtJMmYNiu5bracLaGe0fnyWhZ4Xoj+VRztdr29hy+oilXuMk0H00rGm2ZGY2MUW
r4mU4o6pTU+FILwG3JucXe0t1C3sNAUqMqG4Mf2RXiWWiW0b3cdeunUB8C+5avyVKLBiDgMNcsKo
UB5C3t+rYUvVGJ6bEubJcs2KRnxKg4RMtfdP+c+uKn54DX0ejQYkygjBJC5KNTScwMBzQ/acVse7
QO7wcDU0eU4J6bh4UJ9R88HLje6nJlD2FIg9OKegQAxc8hQk5V0r6muZ9U+c86epktclCe3QRnRN
BfHmmxS9YuvFQ9c0naaVUBSnUIWPKWRMDJUxibaXht/qcFHyQbV9KD52lAcnWVVioMEJFXkR60Rr
9goAYeoIWgeiSxexIouRwO2SLyE3sYefmm9Vp7xVJlh5qfFnTPB2GiX4NKsp2gANHnaGx5Kf+J2U
uPEVMar6xKTRaC51i+ABSssnCWOuavJBq6so4gCt5g6c4nyZml1IebDFEKMu3+KhwMq7QT7ipFAJ
ESBU+elPLZVl54eu0i4og/ek+dSDiVtdRHw/H0W859BcBqi/ldOz4FVP/lDWT6CrZ1QpBXUpxxFO
9qq11yd0a5r0VQjaT01W8DeV51bXXKtTK9xTksTp80xgeu6voT7hyEFvEtinbCPqwxI2pl4PgF12
hQQXqsHA6yRXaQPjE9DnVMyLhiKICbZ3KPKTktH7AoqLzbDX38TBGhHaMjdV7mHVNqC3hEbuTaxE
MnYxY9S2DYWQKn4RJ/krR7Q6r1t0L5zBp1hbaGRPCeASQ4pBEIy6tleQRxsbVp/BLMGUp0jud17S
bTIV2em+dhRlK7R7Q0G1RBFpM/ieBdZkSNaYvngHn5KjlQL6NJTxy0qoTok1JaM0pUTbUdCPzae0
zb1F0LUWe0ufJMuGkUxHotBeZM9tDX+8U3Ev02tKAKa8FT3EkpF7Gxahhzh1JUVOCDjMrdvia+al
PXhS/59S9h8oZYomyn9LKXv9WaWIN/xOKfvnd36puMKDUCCAiZIM1E5ByeCflDJD+YeqqIZooFmu
i4jDs6X/ppRp/xAlXjZVzRAfeq3/zShT5X8YSDuR+pO6I1qjGv8XRtmsf/QbT1W2NKYCy2AHVQQL
0Yr6nzxVU0L/IMxNki/d+jJbw1bCM7Bq4pZfKvZvXLvTH7/6uyiV8m/cNZ2ZhqOyTLj8nI8/cde8
titlyALeeqykmNoQ0HijGxRHKhX8slnBiT/qWtwgU1OK48HKzLdSGDYJicMM+b+nBiC+BFJI1WPI
NZv0xMOIK03sg4PKwisKoTT0qGnquoJckmZBuC57HFEp/aogi8DVU6DWAAz4zIS1SFjpRhQkher0
9wdq/Bv7lwPVdCChswiXweX9n2c10JNkUGLTWuP7sh4aZAOUyMR+OaRzBWsolgh8Wih/qWLynYQK
pOXqJIbzctKDIRoWyDF46ToQ0+9UBT+VgF0zYwKLjt1qnMlYuuphCf+LMJtTYkZY9IaNDqDIVdwm
6kY2FRpf+PAR/mU3b5SDAco8iQpAVIr7MOETZBHEohG9hjpKeckEQhYcZdo7RYCpnsoaLKko1wuG
xZ6q7HYDR8XpoToCvUaCz/CbNxCtNRWYch2Y0jULR8p/WZAiuR6tI5OkfZYI4yvoxEJ/yIr+1Olc
gKBW0AXC3mP6yfx2gqPzrcfM8KSml6IdFzLy4w6HRblQjd/zEq6YZ3UfXQkLIdXBmfyHazUPut/u
AJSSYW+rXKeZq80d+qdBKYKbVNJmQtUuwAsMn72XSInvForsXTaIzDXUoqusRUhBxSKuK0U7zsHk
TLq2rgX6z17bAJoNWL1AOTTiQFxXBma1vYyJbthviyDDK64034Ya3yVZBRYoUlCLAtZbnu6vqqKi
/AlCcGmOZ7IiMYGN5iPCElk1rlwqnTSDDCNCz52ysOBWfW9B/LQ+E1Z9W6Uq35Ig26t5bmLupkUL
EwhsoMU7fG1f2z47pTkDzxgA70OwDKX4XmvZCZQwar7bvOs3o6wvZCl5ijzh2MrNnrZ0AnZWEfGg
bTrMKfkA5TKuooo2AFUJ6yxKtCO8UeLiRwhdWlCr1ORlqONvs0LFr2R5YTFi/sN1+ovLZAJVllCe
Rvrnz0pdtaq0SDH01jpUgMtUsxMEXLVxKdEhbYB8qPHb329Q+qub2DRFRVOR/9CsPwt1aZ1UpwXZ
+loZlF2h66fJRJwNKRrsCbL2VoTZkyLgN4Xy8Vs8MoJD2mqU1rCQajPyjtD/ppjilzTr2ve/37e/
GrNwkU1Gi0qIUZg3flcXkCW0HFMhsda0NfClppESsGvMZKymNIOCak7RKMPQ4/+8WdjPMz3aRFNP
Uf8kKWVV0JGTHtdgLOO+B818gYwg2mYefddlix8cEkxxbb78/UZhxv37pddkXjb0eZr6tzkq8iXZ
6rlx12KDTXboH/0ZHkGxYu8VWFkZBS0gtSODVq9ebbzEEYaU5SCjCGSI35Jk7dIOc1hMcoj+AXoh
EaYgEUHGgzcEGSvZJ5K1wuaQOmhE5sqOzJg4nGATPT0hYxU6yRjeoEmdM8Rmso5TzUoyWcR67iIM
BSR6ACWGs9UyKlBHqcSTDt8U7yeQd3ECGExnAsCsIBPxK8nv/kgh1chouyjgOvBEoOOdK8Cqzeqr
Ea/wuUD8tf3R8iBJax5t+6k07lik2rHGnvWxES/iklazh9aDAxmdvhZ+PB6LaiRROxAdg4sPI2Vx
u8VThO4LwzIZJsBOTAbizBYduWxFuRRmnQhEbzVEgcYXpcvpvsyfZWqF3TI+I+GaIINOXwc/mBcV
+8WFZ3FytVJ50/HDiMt5dhhpjvclLXyZniFFgHUFUSJv29lW0ge+UKXOfxgRsvrv6k+iKDHHGrJh
6palzffub0pj+GglKCFXNA0slC16BTu27oh6OGsyb7bDsM6miGVGIBUHRfEoajTGARNAGsilvxkH
1QLwl3Qm1Tgxg7FtimvJ7AF4pBGKyhETEbkKyvI98PCUZaLY+vtclq54BkkokcSlkyxbAvqiaaMM
65GO1k5Jm0PQvlBAK6FJT85Yp7KjmWCF0oR+em5g/yVh3qZQnYlzH8Z7On7P9HtDDsWFqlmfWMhX
QY9uRA8vuJMKOwfRI8dqdcgn9Ucs1JrjeePLUJDvE7PcnOEELxk3vosiBvtEy57NkiaXPlQKPRG8
nwtJfkMAo18iqwjvLoP22lox9tkChT8Mn6aWFMuXQEbNRlatNC6FLGthfAk3XYdEV9FQN1PlWk85
XssgHapau1FnB32fhBfKQKDEsevRPfpUnrE3E7wxdUz5yqndDKjrLrrGOLPdGlyZBWeuApNhghsL
+osSobPXhS60GlgM+CRWY9QuTM6QkXCq1NemT5AoRdk7K7XvsYQ3mVbFMgPVxYLIgnlusN9eFJwD
Emv0dxvw1bG0jC0quMkk890AMLwnMztNw4JztUjGPHZE1vxguKYWIW9Knz7JVxFvhgGXOo3vYvE6
fpCaAb2b2x8NIDCyU4lKKDICeIxRlwvoogfltvUBAdR1ES67KcTkLaoWuNzMUBwAJ1nJkKBLAdyt
UsNlHwGiUSDj4wUXFbYfy7sq08RNMU/OCn08Mwka11QxD8OO7G2kW45TS/A6+ckl0kqYkMUm0gMM
6+PRp8EYrNO2XCelgvsudGdDA93CYBgzUF0GFapIoyGVJutStMiezBwu6ggs04dXlQrdxa9L1s5S
dU3nml0nwaPvDWHT1fFOquXpA70AfS50MZXoGCmpqBFoTzq2zG5NSYswpKwykdmlHEqioOxj+RDM
LcYRAGZ4ReuQxlVXs7QXUV9PiisqvAZIoQTk+JArdtpKKyMFs6zGzKVBnEIhFIwBBxJ6UTPEM6Nh
3I9ArbqJVn5Y7KZAOY5dS1FM+EAO9EzSajPbGHaozM3jIaVX6HXvnZw900bhICtR3GnVsK0NcSNT
6Q80spVcKzDlaoWL4hGZp4wQq9LzrUO4mVF4jkwoV7WJCqfQtZSpwLSogoyZWB0AleWubkDBj3GI
QJw9vCvcNvYAGqTwqLzAqD/E0Uyip79V5u+VkmOsi7GzrafAVnIP5f4B826r2XpB+6Mk2myqnvvY
GupVrXlPSVleoLhuzqBAg0OB9phtCtlBHCrEQZFO/i/2zmRJUiZdsq/SL0CJMRmwDZ+HmMeMDZIZ
mQnGZBgzPP09xF9X6vaipaX3vSiXPyuHiHAHzEw/1aNB+ob8+McEKPCDiI882e7a6dJL86Mz/UvU
Op85dRVmOZsZI5GKsGzlc4Czo8HMtgTje+Ezu+gYUhbdgezU3TJ1+MsrnJTZgFd/Jlddp+VrUwyM
V4voZx4yT/Hz6bmIUJjLAC+5S5Az0MOwL3jUVxZ4UbxktBfRarNL8hhtbLIpP8TdLWSLwbe4DlX8
Mlolfka9gGwiXV87xY+s4t1JvbeayrNr2SiMzRL2D1vbd3jK8PAykT/WVlTBOW8NQB2DRRvTseZ0
AJTgaE2ELHochpwbcaXN8iYF68AKDLqaf/M1HFtsSu7wZKjbyTxu5lo7hK+97jWIqkerq+9zt8u2
FUabbMQS3dF6YFrXUJ0evAacb05LhYehnug4W5YW5Qw46aENe2IWabGzIw+vfpr9jNVL00bdZiTB
lYLvpV5TcOjqoeUduslLD3aavQSGJ2nWSJoASOSrOu6ONdSmXUe+qBuMxinjBbuhdxkJkz68GdHS
13Q4CPhqQ4fBmd43RWkcO3jroCY+qzyaf1nqk7ucOoJsxGsTRW99Gz1O9urBiPLXtm5AkOCt6YRI
bh4F7XQn2RIqMirYuemst2kNLKKmREOU4ipCTn7sI+m/6Nsbf3E/6sj7EXq4IcueDR7rphr6iy+r
c+0mX66zHYrkq/RgApaG/gd2U68d4yjAZXW2rf3x7MTtu7CiL/RQaplGjhGx9Ya6T1OJzfB52Qxm
B9eX9gXvY4DJXfJ4IYuwGtEngPpBcYww8eUjx0jAbH0U/EUVRCgNGaW1UCvHlY8AIXQ3VumddtOP
OPmAdQtJBoYlgO9N5kYHu54wGqcO5jL+7jgrvKIsb+0S7eapIG0fsTUYbWIMKXN4kyOzJ+N7KokW
NJQ4wre0kA5ANx+bfnm16FJU45Aeq6gg+MLvV4Jnbpf/hZ4LmK/Ix6M92++afhZMxv7OMZ69E2uO
g2ccWgRjeBWGl6mJ/k7rF1tCza2WFG9pTTLH1MxxTPJKweIKzyZePf7oLC1YOj+cxPY/rOYxU+Kp
HAGbWkFnkeBacCd7POKrpix/5No62Ky545xlBzmE2D7rAndVZP9JM5rZ+/ln1cmHccTdE6AinKwa
QE+QXDtI9kM17KMKs4f2rdd5tr3TtBb4jDUuCTY84J+h9rEMUP8WeA95fXG66uRh3z5bnFxbVGbp
C5T8tF0PgM0/L/6C18jTa8Be+o9sVxcKJiDrh2shar9Y6DpTuRZZRub0je3/D8D/+5ffL8kqUJQZ
VGHRDyNw1Xg5DyGVyoA/DtIPabdfI6vSsP/uFlIlEzXMqemWc1bioI6KBUsMdzn+TAd8JWg/4yfA
Y6NLEpYhOYzuLrWh++ememvCEtcGHLyzih1WDkgJDHpSHJcZjhjXua19cQtDj+ZFBw5D59xmDsmz
vHzlEmfZ9ZjFdGuNUZ+wG/FxEBoLloBwaHsOh71pbeR1K//TN+phXErYN2H1x7eL2yCFo8nZY5lB
acTTLdukCcNO+jDq9rVq82eTqwsC8Z9mnChLwjYXOj/DXn5653A9fg4RlplS/3GK5MFBaradka5i
IL2bzFY0uQJy7SXrev9KZPoPe6jLYNZtCu1kmVhY+hDDQgEraA5TnGI5D9OOr7IowJF1VH5y7pvP
vujn8+j21W4ImBBpaZc0y2NW6pzKOw0WTWZ1fZhWM8V3KFg65F78Xr99B16/o7s5H3Te+pek5Ba1
lFbbdg7j8/dLNRbWWaj8jn13vI/Jp59hBx28YvQP3+HWRuTRslFr/N80+iXLuy8mF/35+9P9/q/v
a0UtPpU9c8w+20369J9873dy9zvRyxSTgZmRJV5u3LdN9CKdhlK+cvnl6BImsEwJ/4kfSYb6Mw7V
G3DqQ7UKGiLL/2ZD/MKB6ejBAdpElX91uuQVRJw6EObn+xX+UU2sbhVlBHA/QPbO6DsJCNONGrp+
w01wyko2cUrj0zZs3TaeSyWbqPyd7yy/PaqbvzXMLgtDHGGbKGkp1tUUgNbK3y9N/8Gpje2RsGjR
WG5lrNkP+nuX5+ZuXLnczJ1vmi77O3gIcr5v/ZkGiuiahh+gwxwEHIR81gIpwmOLeQ5WV3gQcyMy
1N4Z+Tdfl/VV+vs+JMaELWqJv8oru2OoPcY565F7Gfi3bSVnWJLdqXZK6nnWL6di95UabdqRcF+s
Et63zMVQ58WI4tMsDMiyHC+eKDL6VXImZcuOQvqTBNJ8kzV3qbAwxSbFdOMI8W1ZecqcEI1t5A8F
87014JGLNKurJHK96XkewmrC9qfsTU3N/b6vany7OOBsCZ5QOg9xx7RrnNnCZar+GXYEipvqmM1e
sGnc/BgU/c9Szhn6snMqkMivjroWfUHRYuzcDGHlbFLpjMcAPbWjsYAT1HrFTEsqt2bVMeXi7MoU
7gPqQdOV9Y6J5NZrZrVJBOau748S7vKAPVQUxKC4x/tVVhx1GvFjEWwJmt+xRBGg0+RS2wn79QGh
QmbtexzWh2Dm7faFfrN7XFQelRW8g+Ol8Zx4W3Ss2mNDNMJl04TmXpH3CZxNbvFNSat7wCus20sP
/x4nAh9PypNGpQoGQJx9dnwQu2Gp3hzBUpahDI6+hkuDj5VyIFyV8fi0eLAJ46Xm9sjdO8sNHwXY
yo0y7KbDKHyyFMTHKUKV6HhXggwVo5Dqh+qZasVovd9XXT6lu9IWeAIndifjRITAFn9XXqtH4+a3
EJI3fHfAl6h2QXFk/sD3GocvRQbYLVt/j1Ob4YI6hdhK1w/ApcSSkjWUmKD0H5vG+ypqtKEoxiQr
xB8FM7LyntMBK+CcRvvvt1RlZty5MDARKueEe9SvFOlI/jWd/2RvSzv9MuAhLlcdd8WKylaU6wW+
G7v8mU6au0yjzg+as1zJZPGmF4WzhSyKa7+0bwtobRViA1YJ19ktXPA3E7XeHEpR5ejGLFG2cbHB
shI5Cg8totVO571zLBcMBGbMds6EMKxrTx1tsGKITjmyUemfepxGZ42lNfFQYcATDTaiREPkoCi9
p5gR/B75nuU4DS5mtNNdZcEuz4YQ579qt3DgumMU0xnQqgNDd25ahVjTHCv6Srd+Bh6oGDkpLNF0
stV8WjmxCaMHTgX1zlTxuUty+k9zzA9U1YPmW/6W4hUuCEP0FGGNQfqnGuOZ6BnH44ovkqOb2Y14
HOvgULqocyJDVlowV6ELIVlw4aFf+Jsqv3zPZAq4+8grfMxj+KIKktmL/9jGXLZsoNqi7MBtAXaw
wGR8X2OLR3iNTvG9jROMW7dxdqI3j22LqzjVoN4XnrR9c+vyqLwRCld+PONL6W3n4jietUWwF6U5
OA4jZNrYt6XAKjxa9WnOcQnSAY1rRrdfcRzfripunF87Mz+lQ/IuSm7qSTrkdgg5RkO76mjsgpMh
PMkYw9/M/cxPiCmyzpvNrFIcuZSv1Mz4SD0hkEbZeLR4plCssdjoD4zaymRogRhirBnVUy6nn40h
gBu02xhiGAf+a8SQHHcG8RoRsEucOOa03hwfnM66T6JjqdVJm2MjHLOd9D73xkNSEwpiUvCuvO5R
tONRo0jhL8LNvTpSA44dB7tK+TzeZFeyGUsSsR3lj8YuGHQU86tcgqNdBj+H0PpiqoxryLY8iFbL
3rgnabMtVJlCisJD3HC+oRjqvQbGtVHz9Bn4JGvaIT/hK7rmmG1uFMAx2oMGOqtkexdHztHvHOqy
qk24qDsBDNqd1WOvBb58oklLlAE/KZpj1AhyBVr+svvio0s4LKqwoOuVlp+M0XuOU3Ebi2VgLfI/
bAbi+7E1d1bkmQOSbXYpl2wtvGet63psOVFOMdbMNkV2j8pDz4QgcZyXct45vvsnXhxDTC4GH4jO
nOLr1cv5+yURBiPaf37d0FSL8WI8W60OL42xm4NrJU9U3S50EEK+DTyeIcNkUfCx+Dc8S8yWPl8E
0UWIs07dmaCUbMT5+9dRGt/bLincvKex2Snd6hozkF0gnjOrC3bwSMlNKdKp9H0f5Fi42Add+9zl
OZ2UrJhEH/0EQ8D6X98vELCZmLJ274puds7fL3FfYDRvcbF3ae7+8/99/8aSqiuaP17oDJ2w0eEe
5tZz0tPEWW+xiRoycVaOrcpDFjlWMfNJJFOOxu2pZznyLwJG206zatPLlYnzf178CNCd6/XTLqXd
5WJ5zT/9Sv/flPB/MSU4rlwLn/7PnNs73XTp/9rQmoOj8X/D3f77r/63N8H/F80JkA5DiZTuSB97
wL+9CaH3Lyyp0kNn91aircsM6t/eBFf+i4YP22UsJlyHv8bf+m/crfsv/iiAWseNfLFWzf6/mBPw
OayTrP85nY1sz8E8gdDoYHZwgxXT/z+E/iCfDPD9NjsqnBAHOdWvfsiTD0rQrqqd/jFzOTpx5Z6r
0i4OoktgffKwfap6tpl5iXrir6rrWMmn2jJMTlun2iva368YomhsWDz/YQCAmdRr8XqyT5Iqe6Za
koOhQpzCTFO/U+YY2TmZerF8xn1FuDcazR0H4PqSL6Ask6ydbzplB48m4kQ++3H5HHBezRM6vmc7
dp9Cx5r3He0GFwTS6CI5Cew5gsTgY42/r9dDsJ7b6auLcLmGNhIrk+6LV8niuExxeRgASH+Iptni
651+KLJwluk4mTE3PmSl1O9s3rEqpsFwgkJ4pnSJgx6N6TepNde3fbd0ry2ZDzYX+NRqGHY32FHS
14ohFqO8Q8EW5NJOnJ2XxzlOOcuF5meEVLbN8vxgm6nYl8oPr5nENduQJR/HXa07+8511XtUp9Mu
kCmiTjlco/I6cLy/tDGLLm/WmwDzj9PRPWXR8qJl6e5wvTVbKb0/1hgyw+DLiRbrV86UC62HDach
/pbW6CzL+NRztN0FzvPIvlYlHvqtsCGpeq0+WEBR2j56Ixb5KABkPST99BGP5bgvpwLfd5nRGt/0
+hgd8jEZIIdQFBKRicEbaj94E5OFZrCxXWXE/8oCeik/giOvVog0BHaOPAsk464R5XHuMFy1gaLf
wGuyt7gPt4wQIBiGBG88Y+tj7f3mPjLHPCvJ8c5S3KsIgk2s3Zc2xyO3w444hWl7HzqMhQI/rk9R
zYyg8YGP10437X0+nH0XpQdPzMMejnNzgl1nESzE7VaVM9SJzPTHLl9luhqbrz1af3UrftWWmDGa
GPdRWOdkiN2TDej36vdRfZr4RynRUu4Omm1ydgGHEiVFtR9cBUUlzqJDJ8OKzWKEAbCuSOwOJdMa
t/hsXJFf6/UlWLoLbSHqmFZ9fRF5wXWfYlxv1wZF4g9B9LQUAdWxanIYt8GqbAuPuZSXPeeqBkQM
+CqM53A7ZvM59OLsQblUNJhQPk7uDBkhrfhla9hklEx3+DZY44VioGwwt9Q0Lj5kkE+3pQWcmGkk
Hz8Bd3B0wTZdrH7b6fmtmtmTDbzlm0At5kDpAJ8pE70MGueBNVXjIJXDPujrnY2N+uZlnKoeKS79
5cacLRuzsP2X3aYKs2KrRRNuQjLDS9A0bBCeRtVdjKmDh0AQ9KY3gB9/RhuqXAAgEwWw284DwNOt
Fyv6rtrqSnrb1q7z3Tzk4UWN+btIvYZWS+dZJjnykuvS9RzStExXczFSEt9y4hhkoj9KzXiEXqBN
xROYY4V89zvKUpfWDuAIgOiYYAELhIO5YYvDgpzuXctNdynQ/a3fx/JACUe9zbI04IgykAVCVwWn
lHOjeeu4RNdyOxaTc+cqwFeZmx4wsH96njFbzTD/LNDBp1crKnadp/pb2mwAzjRNeIowjVrC7c5p
CE/Xj5a3CvDwfYCWg6orYDdMw1ks0UcYQS9jtsAEzS9/2HFM4tiL9ya09I8V+TyLYN8btyZz0VV3
MpqmJ47wxICCmgPYvCDwhMgj3joOlBXjPc8q+3u21s6jl4t7BzzofTgGj8uSW5tGM5+gPHy4MxGD
ydAEhBHY6+gVh5q9JWOy7MKyJuy41QPQHcaXQAjsXJ2GgE12WwbRjtSKOqg0ZXLiWNiXausXB6Px
OYudew2/gGRKfyuFRE+DtrhjHdJXCX+aMsp3MfPkt/+IIHXua67+HWR1cddGPgJxGIAPnAYItNGC
qbxvqq0avPjctOynTPAzUXH05sZzTIEueYPc5VxTx+OxzyjmGbNyghRhOdSC+tFeLhlFyeACMGtp
xP/Ruw9cxFrhXpDE+ldNrtSJCZbZQYilJxv2ooPzraIe1qPTE4vR6dWvDIuHWBRhXI/2yTD/KJT9
nKiJTsSY5E1e5C/N/FUP8X2fOuFrZlkfxI8udR1k2wVxjOD52N44aU8W3uetLcuAlXYxDd3T5TmZ
AXcs4/y5iOpzlvzJoUQf6RtD161fEf9MZkpOVKeOEVc888uoeYwAbnru74Qj5ZtJqMBZRPLATr/e
9HlIAcmcO2g46mkSwECrhv9VGWHrlCjxRFSEcfBw8VonPSpTfawQTUwSJRj3PCU2EMJSmxYrOwxx
3WP4zRzEI+fIxly/9AV+3qotp4O0dXQfgkcV+Pn2QRN0G3/wxTUyRHY1uONDuMhxF0wlaJRK4MdL
EcOauUruRs4b0A3kJyfYrT1I53W0NUb1zH5AP03wHkr/yeMaSkYQbtoezl28Ttt9xz+wUtdbpwD9
OBrnLyTAn2Cd7bfZvoihit7mYnxiY/RzqVL4j3Mb7by8fU2GKIVVJPr2SnZlV+fhzxTdEBbk+FG3
Z4smpa00td60EW10mCsu/ywkxFpOaUhcec4Ce+eZBqtay5rY953DHqCzt3lD717qteUDIw5w2M5P
h0HGI/Fzm35d416d3FX7zLBSpx7jQa+tmI10vbhp7FS/aJUtaH8s6z05OpLHc3Ms3FZfGsfNTrpM
bCoIZ5zLRXjkdofiP35Jqk3iJb6YKc4OnY0U1ZjcfsqLZBt0Q3RxOakOxBbOrT8258C9T3oPFHR3
N7W0PtFZeG5mrU913rmECa3LMMXL3k4l8k5bt49tFF8iHkBXTXBiwxyGMV7TSgaTKSMDGF1ZXQbM
boo/ZjHsCqyVdDc+kukAJJy0E/Pk/rlrLf+lsTtEcQk5wjYCim0CnEl3VxhPhSsqBoPz70bAUKki
EG4pRNxUhdnttODH69oGDLefJ9VhFmuAJCziA5/zzQCi9XOka2JP8GlTj8RNkYvEnSq49nWNUpnO
k9jzSbu7MPkRIgbzaNR9u3PJQZ4oEKVEPMTMosP+fpBUPofZeI1nY+O9Zx7bNj58AkwhFCw56VX6
mtHDBElmsvcyBcvRel51aseweXAt6x1Rsrl45rkLLP2cHb63EWRN5Gaxn7KysvfCkKYZaar5YHzX
I3tM1vJg+/lXkLHt8JyWEEYdUAvmqm1N0cIhXQzJ5OhH5RMk9sZ7L/Z++l5KIms5itC04A6z9hFX
JqJGF1wA+qIvSPvK0LKjpYK6y/kvOeUUmlMS3FTJwqIQKIqWFUmMrCpz6qFrfLXxDNMc5FjXZN1D
yVZr8saEE23/wJ4V2YB3cSODabnh1F8cUzdfjSBwxwbG+PsikG8lgH6AXItATSH37AS4Z5Aru0tO
GBi+m8ITq5PjHM6vHhGLg+vEL4FF1rEzQh38bLxP2bsxiFvIqPdMjTvu+Y7vCK3oJeuZh4bNR2Bq
/oVtPWTmvvaqHaTox8hR5pTXZxjh+sjkMt5G9izOvnPW6w7bZKRs2Mgs26ZBR4rlQFWrV7+lXoRe
4Ncnsk2snfVCKRIakUrnW62amymh5VInSOSusk/k+9yTNUU7nGjD1rXYhDcMlnYYPsQ+LarfyJMI
LhZH/rxCoVYzij+WKRDUIa4LOcnlwKkLm4pFcMGkVrAHP86MdV1R2nx4L5vMO31vhvh+GbZP4W7o
6udWgSznFEAakNR/TN7wGuQj2PGiVofGqZ+DKU42ylYZMRNKJcj/3/L750KGRL9zTYtgjtlZ+Uw8
bQKGN5VHQP57UzYGIzz2FH8Z4jlZ+S6LLrgJPjMNL6GxquJq+sychgqFKLBUfvXHakeiQu6iYK53
oTRMKXBWHvsJ14Yc8l1mcOSpqfCfG5dUidRztANji6IPjp+2Bj0+udFs3+Huvfn+TTWEKd9WTUqr
pu0gtnZT5JdPSWRx7/I4TqXoTjqJ9GYekC8Nm21y7qAnlWMKdpXRiaYMa9PjbxFW48JnL/URqjP+
KMtDqXVhRJJwrCJG3vzL4LMh4IQ0Bu90/zk47LB8zgGMGcUOZfFvECLTtxFratHlX54juCFddLqg
RjLM8pSudE+2mwQD2pYRsjrQgEMTS0HpLkPKM/G3k5MQfKTW3rnTtZ0tN9qk8dG1HC6BFG2xSLKP
LIc4GrerF3x9DPDRIdC+ZRLwfUtHPLHuEJOXyUGREG/p9DgeiaZ4W6pG7qKxql5QQ8FQsAPWA44w
NoxbZ+JZH8/kjb1pei6FJJ7ZifBQxC5Je7Yr3WozIjwY4HpSL0ubQwTNG733A2lA2E/hNniuV7Ol
Uy88RfO+ZAGHzTPIuDkEljUcimx+jzJj38U4CzZFG4/baL0sG1Q3e3SHc5nnmG7qd0XxFpcfiduw
ctWlruYfLe7RDcM0fcl0LJl1TyA+lpgPVOUfPTENaENgOnLmM/shlLe+Y1VnfyRYb2Id7IlJJWeE
30vleOZkG/+3HTbDboqreKMTuUJDCus4JfHIutq6mGkwqSUt6EUO3Cqc8w0Bqud5JpQ0DvZfzf5l
NzBW26XJ8IWqzcddIMQbL7x2HD43aevxw5UmPGL+jK5i5FZTpeixPzCpbwxpzTqvMCrlQ7jVaenu
ZydsoVOFR8xsEDBsBmeKzMqRGB8bO1ve5rbSt5bnnmXAboWCS4Hruk/Smxa7I+P8WBjYrSM2sDnu
mqM8RDYJ7DRnue94bhNAMz+lP3+1y6nj3Hlc2gmSGZVCG11VEcAi61RPeXtskPSxF7jTk+1Mks9w
7WSpYW2gdeDIBZdROUt8O8XDJydX/kAxxOcl7N7DYJBMIf3uodEPlaLRBxvIfcx6dPCQcraGcrMU
0YoRPt2FRXRdxiEA/8a96PtdsRdNbm9FAr1MtcufMFvs7WSmjK04hzA6uq+FY9kvEkA4n8hSUGJT
GzioBMQTu3pK4+bk+k53XxSMKocuSQ8SW18UlmBVqruJfumrMwbFidaaFr9vhThrBy1orXlp8RKx
+Om2hKgSZ4CnPIafeUsfxuxX9p3o6r1F6UFXpvFbareHXtT5PskocbRddju6whQaLSjm5UHhHL7j
RNAdKLF2IGgmYheqpYa/HDaYt6hwttclcGoccY2j7FU23XStbda5OT8uc/MwEwu+UBlD5UHcvqzT
3ZbZdJBG/i3njkPWVeFDRxFHXVirnvOWT2y6hAzlCZa/Zk+Ekh4xZNxGWW7eKVWpceVtWC6Xg4n9
noQdxTOqcQZ8XRmVg+l4spbw0S5b+0GHn0Pbc2Ad9UNtl3u77aIdDXH+1mI5ONkug4YebN1SWce5
msdNSS5hn9NZQfrAIiQ3qtNs3/Ych2EUjR9FZ7VvBmi/NVS/OstSz16hPnBwlpckTj+/VyzQ8Ddx
WwXEiA0kkgUuJkLMYssG5ArPF5dO3dxhaJ323XDgIeeceKywZX90kw7bjusy8Am2oxvxszVzh7Oz
PJSMku9H+iXhIsfJQXOR0+EpcIxK3R7DyLZfFohAHEQE3cNc1KzVd876004WFMWl8tSJIVF3cNPA
nCDsBBP7vWSkWmKMAep5Cds5kzloTTbRmSWA7lfIoyBK/TSxBXTmp9Lv6x+ZpbchTl9EihyLDkFE
jPHU61TZ38xrxK2f4jgo8bZ4SLwnYpMeZkQHEaMV6Z3ceVEfnswETX4tBosBg6WjdWrVkl/UtOb8
cbPtCX4GFARq62jC/lnTFn5YmlychrI5kvesDkMaxYiImd56M017WDkcILMAnpN5Ano4ed6vtePI
eCdMY+2HTTDXs1E1b3iS33sQPo5FFrPFB3mFCy26Ffp3SF/MNJkZL3JHGY+IfqQW71aIPrNhs5fc
JKxuD21pPwkiRQB5OM2wsxkfzGfoLXo/uo3ZNvDdvTjW17K0/KeUxtGsFe/p0LmfifURx1Z/Ua5/
Jqkbn6QTJJcsLM78MOP9Gr9EyMWXgmnmWCie86zi1tayLMSYUjxaGV0JtQqGu9EeThl5CdgRIfDy
3tCPBNerxYKxG2KuWVz/+uyO7RORWMTMcCjY06bBbsnAjmkPpgoDrrc2f5xWt33myy/HTaEPWkF1
T60LauT4Qn9IAOvnlKChXyPWZceGl+K3E1QnOXO0Wb2Ki7Rg4ZUTgdMQNwvCOSpWFfBFsqI/T7EF
CmvEkWYlYPkUlU43VQ/Do8rjcFMPVMk7XZvs/XrAOrIqFsMCDqAcYS3h4aHyqpi73ZBY5d7Qhb2v
lY4ONEhtFo1WHpTpg7bmJ0x6A2RBj1bVfnibI3bKrM93oxd+Db6OnrFYRc+1h0IwoU2E3sMoLVpl
bCAaSM7Zvi3lyepFsrHC2DynOMssNne3DKbf24JjL49LgLXoDI/oIxvqv3KaZqfyNLHXQ9aHIaFn
l3JdRu8MCM6zjQnHcvHBKFMewtH54aCa32S93NG5pt4lzfVh3rwZ/2sYsC2icITbQQjCalGGZIn8
ESbsnNMpOgUyZ0BfmzspRza2bVU8ZpN+lksXHNh9EWGcvTu2OskpEVBuopTBK96Elv4iC9qixqwe
G0dioYKP1ff22U90gxbceJhBsuZoAQENg4r9EWtF5jCLaKv210CcHj6ExZoz2w9T6ZZ7LMM/Q8uh
lCanas3RZ1Yc5vIWj+TvroZuCgDcNlhECtYjSUuuSQJ6U5PgLhAG6x4URPgYN22GbJzTurS4N3Qh
TWd7fRG/J4U0WOaAL2mHOXfKfxZIKPsujj9hHkA10jwmYTncsLkHA9KguBJKe7bWuWDYp8e5DLH5
4nVgPCzu2YG4+9GjhoQiWLMWedC43lpQtugqlh3LV9D26U2EesW0OWLnL/v7PmFXPaXhnoDcjGyk
dhNhG9z4EHUm+pFD3ja0W+D+QZM+cKzYMp+m3an07mgDo8Yrk3dtL3N4WriKY4cDb0GO0ioTvfv+
PinrZoqLM33nFh3MMZf3P9Kv9OjcZl5iE0kgSYC78siWmoerpgeC6bPeJgJy0FfHQ/ss11KGbF7G
QznnJ2OW9vz9krBdzwklnWbCjPh8gUGWyW6ou3gPnuhdN8XvWuOJy9rkWraUtFSKo6NL2CoA80Fh
DuZchGZK3Zuq26ZdjjFxhpw2mS+4qqyiOM2t/Jo10Y8l/vi2vDlL4NGkhivFCtpzsL4k+QxcMJ3B
LVRVzcQYOxkSWL/1Vs7R9wuSL21dzF+2VjRDt/Z1fiARc/3uopgnZwS1OP7qUnpVEyd/DtgHbdju
tTfzvM4lPH3yREjzdDlyaBg4EZLl2Y9V/lTN9DVKVfnbVsFF7OUZdVDvafXA7FeW1zmcXJhMG3ei
5wOmc84hCwNqPu7Uwg7DqqJfiSl+a48Ckjp4WbLiD9gmOiMpaTMLgwxWScm1AhcUJ6rtErNxUvEW
i2A4O1Th3MzD/OnTNXkDRohdYAHnyHpop9CmyAtQVegA4UlLiyroqafJEQygmfkgTPUq3LW3Wghy
fqsjNaR5vKHXO9EUHawVKNLLAOa08UWP0DHsrF4O6BNcPEnyNniD86oXyOhpHhx9HgKnwARwpGsd
75d6foUI4G6/ZyRLq5uLW61f6+6KHUfcWWGf/wh1t80sdh9+0Frn2vZfUmtyaJ8I3LOo5jdSs3In
FK7gKfQ9xhjJAYIRz2ycqB+zdFJOj+fEBlfp5qjcKFb0ANaMTzjLyHDjpRhIiTsmO9unN7nXCSQm
dHrVm/O4vsw4yvccNZ/+uS6dqeMJ6kYYxuWrpwbSO8FLGf0GUtuo9Mma05iWY/MziKjoapqoxwEF
Pr0U+Kz7/O8k6BaNunkrLehjFmHxGwdUA7IwxpG2kwDp4465jkc6pwqcs8VfTp1qFRz5jGXVBeti
vHGVZlPERUn+Dw1xL3vO7V9sUwjj76K2xQZqedexwCQFABlbH25lL/oZOvWnUAM3L42RORtg+Ty1
D0syfXoRZiUrqDngjMOHVdXv7VeY3pW27HdWfBUtBpqhXw/Vzmsj2meCqmeLIvF4Hp7qEF6+M21T
lgRsnmRGeizLNtw/U0avOQSu2ApfU/7oOaCMc3Sz/OhHqmb5rcfjuFibEtC0wV7DdAPHc+rwFsuK
uF3bMxHq2fEuKGTGHMhpHyaGzBvZKXx417HjOGjsGZT2rB9DQhgbh0kS3i6njLYcWMG2YBFbkgTt
Do+OVsnTf7F3Js1tI9u2/isv7hw3kGgygcGdsBcpiRIl05YnCNmW0PdIdL/+flCdOMflclS9N38T
hV0lmSIIZO7ce61vpVZNN6IQGmRHeg+xzZrZwqf4KaT9RPkSom5l2wntYd5Eds/oePbNpaVhQl5H
zzShn231+CNxGQCSJB91G69paBkYBe8eATwWlvymmZ1D1Lj+PuRAJCSwWRtDFXGQzkEsa08WskeZ
iXPUdTXSRbOMg0IBGlrQORPsH/3Avl3VhK1wr/3IIwOmSzhTM4Oh4ZBP64v+wNqQCYdK37+LpfpC
QRxuxqA+428rj7pa8rNGVxzCJjT3sbDbIxyYFyYTHDESD3D4RC6FCMzkxAyFMJUSH0KfD87Rr+p8
N0/mbR8Qf0Y9SQ9PmyASy+PsopjPa8rqUWHQluP4ORd+v7O96VotPxaELRtezafTGo9UCHBHs+Bs
sv58bHcfX6plbSejvdgmrvdQm9FptCLeX4Ay8UPu3NrZU+26LLEBuCK8ZOQGEC7AWldzVrE4F6Jk
KplQL79tHXDdo3Dm0S7yM6qFep0HFH2E9N6bJv+EHx4rR5+rDuidTHnQ03J69QZwhjFztK5oODQv
u/Tym3/8aSCcHhU86OMRgGxpfGGAWa5h3l3HR7uARcCFraq23pF8e6ooZ2jPeuS0F+0+W6wlhHYk
ubqwXw3bpquxNUL95lA6/6Ejx94Z0zlTd/4oYDEm/WdL5a+Y6kY0ZMO8NjLK3xy5Hidk+5u/VCck
7dosz3bBUM3DwmlQnh7TUnjHAHoVfircsJaw91oMV9dlz2A5Jzo1wKEb+Sm84MxBz1kt1HrPS9Zu
lpAv4AdsXdnUryOj94+ZsN5rx71xXPqY42xj5mLzpoGloaS92qbx7MQjWZrcKUDKTmEoD7VwLi06
nL1qgSpVXTrTLWOKoPrprFvsBkGyG03JcLKSe8eur1OfhNzezX3ajSebjtDJQes82Y1zsRuYocSY
shTL8ZZPkjh4f3gO++FMZfvIaQ3vods029yXxtqJieAQLBCclTe+CfhCzfA+eZJqXQEn7ae7wakO
3efU1NbN3E5qXQw2n1zYF1vHfGuHmuqpjKEzFlWwj3uaeUNAgBNHQEjlbXOmI9oE2LPa1jsEFnAw
PwM1POhxn2UwsNTSmLNVGe7S5zoxCPmJokfWCehtADBWLpNtj852BfYtFyF6MSxv2zZ1VsmS5krz
Nn8ocxxTBvDqxq4DfGltdggFHCc6dsgNDWOnc3ySptfuihAmlJF7L3HmpTemoIhBEd4zEjk1sUc3
AcWNjodzFyICoDDJGv1Kqtk3k48YbzUxQq7QLdps5s9DX38tpPUVuGZmd0jYKtxEZvKtEEhYygn2
g+0ZA3Jt5HIc2AE3c7JeFxneiP5SWsMNJx7BLrlKfBOSLC7ELftjsfHT0WAzUP2GyvkKX2tJiPlh
CuPQCiu4sSu0MHW2JmPYfUgSLl6n0maPzjJZhTVOMQa2h3bSh7QPBKDKt6AMwHk64Y3LWXLdSFTB
fvkO0Sj74oOlqNr8xmojaBV7nNhAKakgD4ND/sJsu29+1QKRb1u1IqqB7n1wikkMW8l5RJsYV/C1
RLnlDYS49WiQOS74NgTvRDGrFDiYgqM0muMqcOSVm4DwVxpCUVuBsFuEASGus2UyH/j5GQ99eLC6
i9kj3TFQdeKSpMBzQh6qdWFCcqZgXcYp3yWW9Y3JX4ZEreY4nPakYrLgBppWo9nIHYJYHnA8864c
mBCJgMs5hHSanpoGJDESrGmNkqG910n/EKp2V8FBz33xg/a9+wDABqpGfYedudv0YWXsh5h2nW5p
umcA9jhgu7mUmzYM9yxQCZaGCgOGg+hCY7swfwQNHN7QHpN97Ptoksyy2gek0AU0hlitqFJAqGZL
bCz6UF/1WzVPaJhx7TkKOHoDamZ0UG3ZDrIxy4G03gQFXmugvp2ruoNlq7f+bt6inmQmlyOYnhwH
CrqEiSbnzbg1GaDtgsT5ajXPtrIJ+RnQKMRj4izzK5Q/qD+2ZitB/9LkKpEey7R4RFzh7VSaNQyU
kTDkHjB3g+0ITpXlcIJyZ71mKsMxXjN07CaEnqS/GmnhkCGwnNZQ6JTxPlFZeCK/94sa5SaXS5KU
XKm6Z0ASE0WcMsalZ8GiYTgMm9BxfyPjd0KUzC/mYhOC4zXdWgVJBnFbw3+NYDTSD67Nk+GO0Muj
9DmranGaSogDNQYW1SNxrw2KZLY5MDrYtCOY+rC/kqTR5C/XF055bNIm9tsqnrGhTZss1tONk6ED
auBruHA6o3wo1vGcP+Y0CvBT999U4z7NXbM4AsgOqpKb4Cw9O6dpytiIviO0P/IommjnOWNzLFv8
EpOZHjpdQBfNrF0SDEwP0YzjCWl3Y8q1C8VwMZrQX0fcHVXqHhmMQkcIYP875LEGorhxRzLK0Fmm
m1BZE0Fn4jujX4yzFUHZbZLTiLHGBzMhVmO8cMJpji5uYjQm8Di9+Wsd9z1W4bqj6TV+keVd6LcN
8xvnWzbYcM6g7+x0zHOel/0L4p8PrEFAhox/YhBs7CEtbD1+ZJd5IxlnQN/LeESGtPwrgzSdXV1C
QoUst+7KTNEKuklsowLkXzwkGWGwzG/kxgmm99KMxoNdyDvb82H5a8YRnFXJMsT87aUEoFthdE7B
nwZB5xw08rw862/DgqgC2+lrMBrOuqqhRZhGyaCZucUmJKKuoZGyqoZ8GxrhS2M9Fl0xf6ry/cwd
5QyU1oNlwXFOymrdKvYiNzfp9aoB3bTp36IbszfMxMdtPmPNKeSXIptIVGk1QpfxKcwJKTRdMrjH
ljQ3M1/uhhYgIH6CtRugtBu6eWuaybOWQKkZH+UOyIAAmagnyohn7lOGDnGHRINjOvcHIjK7fbQj
LzoxprobEB4C5JPxzrfEyZPB58iH16bJlEnCMT5J1M1p7kaHpYvftRJhjCZDJKH+nw0Yj4KJUT4N
xAA4EYAYs3+oq+wcqLHdCUKr157TBIj7amNX5/Exb4bovqmml+R+1M53HI4MBKriU9XVTHl7/2sM
F2YX+fCUo2xCBieWNmR+AuREHHUPv2NRg/Ur7Cb6GNrJtqpPHaP42GJf9hmFUc/H18CVCYUHAbpZ
SJ/TdLvjUCxP4kgNzdoHXzleKvQa52UHAueTp1R3Ax24OkItQfi3fPnjr4qDk5zAELoxbGbCsVOa
HHiZ8xxduL00Fj6+iH//6f/2v+VEbq46Dp7wA5xN5NG4DZaszj4hVt0cOWdOUoud13hPJkfCtAwm
1EZkRzTpcEySbjh+/Cn6958+/vq7//bxLf/5id99i+OQgUq3R2OqEQu5AeZ80jbROfITbxuKmZSZ
skOZh/twY2BdT6M52RZR88kZnB+hDhvohvGwDSTsAqf2ToUHOaaSZrFzkCOvJd/l9MhMO4zt1Epo
iKqjZ/U0BAl/gjRFt3Doid0sKdfa2trhZkCv4kfjeYDF0UW5sylc/FIoSplU0uZwGdWuHB2fgDVj
hUJ3jI4F7y2xCE3w9atIhU/g/DtrJskAJsucbid3K2sYAQs20hKvYWJr0BdtiOmVLhIMhE4TUTBw
JqT5Lo5lYL14LB03gdwUo/21soKHKSRHSnGEX4bYhh6+WZUUp4B4WNExBJWKvhBcZi7PufETm56h
jfixR1Fk4dixlooSpshV5+9m6+dPg3jpxPRGczXazGbwKawx0qf2tLfbrjqWMDXguaOrAdjprBuy
3SqNIXngZA934Mc8JXfULmyDZntFD01femYpmLzsnnJh63Eiwhmn0m0s9CUPyGgyLqiI7A1v6tPQ
yD2n9JjvMJs1jqHvLQ0KiJDxuBv9Pj9YDXFBBuDqbhimjdC46zgvn+05f/H08DTmFA4m6GkeBWA5
uLtotoThyYu0vY9n0jdsu3aPvfbco1NieTMENPzlRDeSKb60i0bs4JO3G5vmPgNKcax9hY1Uk14R
dD+wMgeM2/kHy9Y2juVIiPP0GNKBrVVHmsR4tphVQ8jY6oaUTYvEkxxk1VSSyhON+eM86afI90i0
yax+0/SQ4w1BmJDMySfzprwmlB5vb8K4JY1ppw5+BkMgk/x29NLzfNpj0WFB8a0bL/Kz0+STNp3m
w8FZvMJ9WaXMD7pgHTZoJfySayHC3Do5av7MQXE1dz6ELH+IDlXQYB7GQTeP4vDx/kVztsk835ij
ec+0/GjNk+TknX9WafrgjvZDAvc3iq4EG6cnvMsmsgQayzSlLzqh3rFoP338Qz7sTsl7MgZazhEY
iY6eQR818oBuY0nqpBfrK4F/c7Eid4a1z0d/ONRR3x/6yd3brjkxtLKYqpenNAYbkN0nRXIsc83r
9vT0J3B4Sq4NNziq2uDGoR5G48rpP/V3FHkvcHTO2sGkmXtYQaeK8i1LRyypd54rPncj6c62H7y2
lQAzKvddpl7mIvsyNtAGsBMf1BC82EEUMMVOiP2EB2fO5JVoEEJrl5EZlEkkz1lNqyj4Impt7pSd
0NyPp5e0gkVapfSjeqj04CIwDHtY3J5Kt34zc7VvojS5aIQMK7OW62TI9kPqxJcCz85Kz9lVeYo0
i4x6nePDVjGRYjTtJec8TQ6mEUQ7o3Siu6ST/g1sCpMwTboug3Nbjr5x0HHDxLEhJgOjAxrv6Cy0
4DjziuOV2EhQM+iLplpdRlo5IRPHClHHrp2ix2w5RQ0Kuq2FravxmDwwdySXJBueSfMmXFQn0JSW
qUNZ+d8S3AeoufCmi8Wqbi23X+fSqvdbLntYYJ5lvHyKrIr6PqW7hZG1ADOs4n1QtPdRKJlbVcnn
pKrslT9AdcJNQRCVWvDz+LXnxfLP+ickSS+wMtdaMnWYiK7FvLKeJ9/nSAOh2kQzw2yHmFc/Ho+2
Hoc/vvgV/O/Bom8Abf8OO1y/F0wiPBtREJTfIpuTY9BZoLTN6rEXUN6XgcbHF10hUHFNg4wGL7iO
6ShX+A7IpHJjvbX78UdulsRN+kidaz2fKJnKdNlB0o7APCIycwpFnBMEq9GwPkpt0nZavsxlT4uw
Y7Kol2huYcXXueJ785Zw6URa+mQVy6Gn+WHFaUFzlZ9BAcDBalnTpGm9w8yDfRI7VwePe8ytcQA2
zsyzb+489E0vVcUEr0JoVgTj52aZYEMiAIcwpD+QS0U3vVeZ575F/a60QzMwNq7oFfM5iB8QGXfr
0XAGThcpeYKtBHUiR+YAJuDdyiO1hHZcdJqN94l+PScJ5yTbWJ79jpF2MYvmzau2sK5dwhqcQbCr
2F8GzaDYNBFjuYMXn1OnvqV/nu1RZBTUZfou57eHkF1eAuV+G1tscE40vxhlefLVML7ldnznPwzu
HL008H83s+HGTHAq1MleQnhAWF4toFPJ7A67PqGDP2EZmHEyr32rir9Y2n+xB7f5MbWfVUS0UGE+
hJ0jOS0N7sYp7PdAIUZNytDA9ewl26C3OBsWCLZsvCjkeoYRPe/gLZ0ddNTge6IJGWBYzgVocySi
2Pb9J7VIwP2y8b4K7MZVS9iZe5F1rDduE6Y3reftvLz+RI+KwVW2uAXyeYcy7tVNHpwxjp6LhpAa
GbubmKE+TwYrm6qTVytrwpMboKbsOlvvqLKrG2yHRPaV5VOJRq4KzBZ9cWtynK0vA7JRBwbPdyj9
A1uJ3zxXUQWTo+EpKi5y0t1tIOZtPYnimMQiQCuAsGsCg4IDRmCK4nOUkapuQo8erDW9+bhJizDZ
l+ngvFt1dOM1SL45vEuwLFwoX9vuWXtC3LAU6r2DwuIJzxfnXDxNbzA/BHhrbJUMn1Q461MYuThm
tHhoXKTaY8NYUUl5a+lyP4Fgu+sje37QEoJEakW0gGm33XnSfOyQSyNfbos78hSYriY0U/sGhA5L
kniBnxXv4tRSR7WMKT6+5JwJj+nnIeqquwIA2F3exHLrVXRX//grjfx92zkTuYXJ3eTMwwOcoS8R
NH1OaUx4dGVdEi9wN7bfL9EaGLMzo15sIlDE06hbB4arWO/GdOuOXbNOA9mRdtl+UWpOb0N3ueYV
nRsnFc5tnRqfXG2R8jahieyid6EWvLWcroyDwMDPMKZ7B7W0yzhYB4ybKFmJ7YVLeI4ygtwjeFWw
nHZ2RohJNKUP3tMgUyREboGht9QIJPwxWzdEDbUDckzMG5TElkMvqcI0U7IYH4y88LZeADvoJ5/j
bxjD7q+wSAyDLn5GC9ugpTAP/oJz1VGQwc+Nk4O0Wkw8c2vd9Z15jK3Of+Ry7TS9qWPq2EW3om+z
lc7Usosz+Z8LTCmUUojZ8Q7DTvOSa996FLh5Zh3jNCawcHDxSnsS9/1Q2f+yQtkZXLayIWw1rFqS
euLkOFHCoxjI5HOX+S3eDy1OdooOvxRwiEJhzlv6SdHBqoKXrLCHu9avkxtL2+cKD/Pdf754oPMO
WaifQ1Ez13Kok3oUcOakSBmadUucsikuWvnBP1xGx/2r79KzBfMuR3k2l/IXgvEQYYiYYZscukH9
qPpQvOgm6YnlTiDjpcS9h6qPv8xfqqlF86Mye0Mb376gdiTJNctKEoIy+8L8tT0rZ96hWcDA4uTY
X2h2P/HgYsbR6tmcWuMm9ZsV+pLwYUwTOPYxnLhSyu+ZaNoj4uDo0cKGiOQi+po1GZqicc6vgM+L
jVMSt8YSrWCUtMG9EvC5xqk+IQl96Cx8ek5bQ1zAoqnoxVy9BW7197fbAu/+1Z/q2x4lICRW6Sj1
C4m1sHVQRugCDhogx1jk/VYG7b4aSt5uYk2UkmCLURx1p95Eyhr1u4R7YA9FhzxdZ7oPCt+8jZhQ
qAm/+4eBLXE7omlC19/mzBvXP9wqD8/wycZ5+kRMwf1o5iOR4GgZjSB/MZKkfzIG54SG5+/fG6/7
2zcneYMSubBwfuG9FhMu1qKfkb0DtL5BXkr7dEe4Uvw1qoC7QPeseZT4IJheOTu7bsdVZcSk4dTk
CfUlRXCTVQewydm28Bi2Mj/tV1imzE+N7wJIbXJa3dxWK/iSiFeY2J5DW2U//YkMpXtl2d39BGhz
ZVggf3qWSGlOxWfZBc3O2yP+GY+4csX9XLbFBpCBegkIYs0dpnGgVq5ml7zEoCY/Ud3oPVB/7+Ao
bV0yhOArtEgIMQfiQ+bQ+EzXRz5hlSCuLYmdbcOZY12WvgDUYyPZzuSNtDcCW9rJih4az5rBXwrv
iU3viLScOO46i24rX0b3HGZZEAK8lE0yBqe2Lj73rezfeoZdgdN9LfW0hFwjBbXcS9ejY0gViBPh
ds5TRS9/X+VjcfQ4UG8MgZEUzFpJldTLL/VYnkUzu28srQe6n8FJyhFDbRwQw6298DkJnIzUZlfe
Y7PDcWHkB0yXMfsEPchox77d7GZCEbsBElrVvmB7Qzje3vDs4t8d/O7WSnC5OET42kNTfSmU9Fc+
IgW0WM4xidz80NnNtHc7pJh9YimUVZ29zSgzoqAU/4A6tv+6ErlKCVfZvgV5V/z6hDHgiQ0bT+7B
p2F6MJEu27Q271T/Oeuth1gFKZJIsnZoJsJ/E2lJy4+AVCT0nPi9ods2y8wxNq1vuUuf12F2t1cm
c3ITxl6fTxNkSuwdVotTQC+q+rnzVqpr83U+0YNsG29rl3CnuiB6QdiGaIPu6NrJ5zuz4zszb3AP
ObPKv3/4Fnv9LwsLagpcb9J2FGwI8cvCAu/GmLWlogORNucYvvTZgl+3lpkR34euPuVg4A9FWBAI
6yOT7039zInmbAyAa6em1Q8tyFfdK1JiJze8M4JMLs1KsnZnPMtVj/o7zHuUg4sQch5fBe6/lW3g
AAyT5BMPUbXxmYmlTXsv7eholS6s3RZUzBgwn1a1u8msnGBnd98y/9rMjLP+4RII+dePHiKB4/oS
vwfdR7GEF/xs/u/NCkdwveTCVf15ykLvTjc28zLri1Rd9ziDWjvWYfxdOWg3nLj6PMQBOSzhuJPK
pCGX+9VLlp67XjxB00HFnFv2c66As9UkI3lsIie3bvrPfvwSIFN46If+Wz2a5sGqJ3xuhmNeAWtt
UKTwpLUJfpWpPHc2CdiQPtyozK4Fg7fzHDefjbAjViVIkyNhR/rJV8cAlv+zpiO0qfOxOmhdPmTQ
Kc8AYcfbMZy+ejDWkZnmu7aaUIe78tpOiXsGvOacWS+/ZA5gYGkJbtMu7i7oh+xbWAP3Vq1djoY5
9pDBuNO4ihbQv7uNh7k6t4xqNlA/7j60JazZN23Gkb83Rw95SD1fKldcPF2VJ103F9vuvNsRQdQl
5zBY+TOKY/SSe2atJ6Os8Jx0Rbz3tIubYvb2evZPnVkzKhjMmCXPe3SFTveGBDkXdaGzHQwEqdgU
w8pBga4q79ZyW6BjaPFAUBETTf/jh5p8c4ubGtSOVxcgljMCAXNxpuOQ7ZM+I8TRQ0nckueyjTm+
Q0DJIdt4CvGdMNJdbKXFgwm6Bckp8r2Yc3kw0+x2BbGFczQkJzTdQNoNmuZu5AVbUQtr73QpS8GV
4or6L6OjZ0QYn9tvLjCbTTNPSLnm/sVUdrufI0QoOCOp/TQGx6qApNAnnBuaOXqvM6himXEnkGyd
h5zmqIPD1EOYs6o5dj00IJa3Urn2dpxouMSTSBmtF2gBFWqLKTaf8ZmXj1k0AiaT/GQUSGr12bui
FFvZinMfClN5m+uJAQ+s509/v7IIy//r0qIs5UjhOcKRvvNLiRwJg8ZQr4CJmjSsFxPhOVNBsEbR
TYYQqGlogtGlqBKQx6LNtpVyiuMQia99oULoCTTujASuROn740NrWNGN9tnW8sh/diG/HRqQBbte
DeJg2/JzV5jrsZqIkCzd9txNBtK9ugeHHEFe9ANj7bteyQHvYYzS6GEZ9z1SkOKtEARlkokhbwKG
8wAKk73Xd90q73p+LqSdMqoiYxey0ztJKtC6dwcN/NJ071wnZ2xeCpLT/PKVsTmdaq+801FUoe7n
foxdoe6trKtJZYoJ4B4aOGEC63Y+dZ/zwVIPQxpvbdxmi09vl0fH3NDtdzW1pC+hvhXGg2V9o33R
H4ySaXmZ7GaKiHtFhctOMgwH4CHoT2SyGViQt0PPq4QWoHUzD+aDLcOHrkiQ3HAEYzQH5Skb3c2H
D95VJxtmMNCGaj7kdGwgqg3+FRvtXUrgxq3hPBbEOB0pvO1j5PrYATtVH7DPRzgTfHvrYMOGGF/Y
57SgNEeYdLvkegijotjA6NXAKUXmUaoTUWPmDhn7ImpblBCIq9G7uM8Jzhs6X16+6QO0mElKrqvv
gQyO0YPMYCu2TogZD5VkEib5dz9FGOCT2SSaAMCWwqv4ccf+f8zPP2F+TNexf3q4N6/d6/95K1jr
p/vX/O1//uvutW1fv0e6feu69ucEIuuPn/wX5Uf6/42JyCM5Az0iIB222f8EELmmlLaivOLEzHf8
G/JDzBBJGwq8Pmwgi0KE//UvyI8j/tti8uubHA0J5HBM+f8C+flLzAYQB9NXtitcCmcSc/68yftw
OYyUtDsiL4f70jHJxiOWLqrsneFhISLUZ/iHQ9vvXpFa0rFJlIBx9Gt6RlagkGHMUB2Gbbt4DGev
+gT3ZXDAyw7guf+hjvklYsnxeIO8kG+bjmLr9pYq56cqJuyMYG6qtDqIbIfWvFgbCpngDHOwnq8/
ffy/6X785qWWZA7HpEvOu/v11N4rkizKZsZlDOMQa+d7YMTvwF+8NPz296/0a2nGm+KVXHYQxT3w
l0+tIxCOPhBlDd4RfMXL7tcSe7ROx/ifrp/gnv9TKby8loSpzaDBVfTvfikDw8qEFhvxrpARWZix
zSv6fjBGEvEKSED0JcgmsIg1XQpGqUYXqu7tsN7OVnH39+/6153z4zexLB+6lS0kVKw/f5QITj2D
2MTq4PuIztPgTurpMoXjVRjTdazGC0X3W0CZ/vcv+/EOkZCFZXHz43/+i+diuQK2lFJ5RIihffrz
6xrCBfEpSm4hA3wsBgj8F/SJh0vdofTQRoz28jYp5mvikRlSGvFr4zQ7svN4fpzGRhMunxOZ/lMy
y+9uN0kcDCMOygn566Mrm1JbpA8hMaTRsgoz9yAVr9bZw1LadT+0Sb2OjLyjIbs2/9CdPBKYil9b
90+eiyxt1rtBhiDM/g07+81j8NuPyVXEXFHmmywvf75cs070FJd5xei5bmiZWeWm0f1mmvCeDw5P
BHQPZXUvlcWM6+9feuGw/fVm/em1l///09Pueb7TQwqvDqNLeYjWZ6VJhlpICSurGa8oWbgUyXgY
pPwWE5bQED7597/Cbz+Vn36DXxZU0CcRAgl+gzmikWGp8SrH5HUuF047S8Lfv5hlir9ebUzOnsd9
iZfMstQvN2cZ5K6Xl1V+KM1qh63hJEFwDpjvGIH2JGdgryIchjDWT8QPuIgQDJBU3nBxG/vQ+QA3
tTmdPH5myqaTH3Dv2IZ/HAd/V7XmtQrjtZ/293A4LjSlL5Rao1t+XiCufpy8StFiV+rH65zBLy9v
mR5oSZN2Lvl3lu/XErMl2cTWUO4xgOGkRqRbWvO69VAszadacoOmKd/kdrR+bX1fzE3NcE1wr7jr
MqBUXR6osR8ujoNHy5JMYfElikV/ZROmY/oF/G5QtKjiQNtPr0M7PsS1g5vORqsy3pSQshZW/Hrm
3NIpCGfmQrzKyYZmwpHe5EREkeu6a5P52tXmwWl/pDp5zZR5Sm00RL2/iwkIRTrVby0/eQfZ9o5D
5325nyyfW1gUvIe4eLRd7ArLUrxcGTMdgIxaKCRp3qvR+m4oQHdmH73LKN5bSt2hZAjQcQwXMcoD
9rTnrNPwi1t0AOP1Y/Ho5HiKEG+jbKwMYoPyV8FrOg0XCKLddfBx8wwEBYnY48PWr4PBm/NmZnP4
h9AMIZJkALEaOjISSkEIGWcg1mi0gFOOOD9gAVsuf+Am70OaEmhnPMO64kqWRNTmLVnU0Xunwjtk
k3DWptxYJ5F5Cvrquw/n3xl5qwbET8C95rWP+/vEfxs9BriuN1yjgX3CwrnXwalKKv9YR+JclZrD
InZ8UlHmx9FGNckm7Hv9xfcpt3P3FKWUtq7PGfYRYBK7SxW++nRkgdXUmyL+Ufcjeu3sdXmJBVAX
YeNagcniEGFe46n+unhEfCN7teclgoQrRfFzP1byXqXm1RjAuDnGewpyWCT5a69c5FHjtSYBdQVz
1CvDRxuBMbwtkCvwGRyz454KXUY8oYaQQRqeb9ObmjDW4IYJ8m3G4YlkKXpdABRkVm8CyouZ3wg1
drerielmSp68fhAg2B3PqL/fwHeh7bH5sBrpT/s6vS/fcrEVD2hUCQYmlIjn6vbjtwfYka5G0V+W
fTep23IVv1oVQ4C6fuWMw8fv3PoLVWEUDFGZyqyyyLwut/KwbM42yndmbIjgCDREzbRkXAhvDzxo
bQX91WZ6tmsbyM5pQoMxLppbZ+R3A1aKFxwbEAsWLtFqV5vByP1BLApqtvPH7Yj25T1ZHtw55z5o
jOwLSrZH1cHsDhQv/bGUYP94H+R49TOelfLAcossc7jaEfsU1tJFwImm3pgnjFwBOlc/euV8ySea
ElSDWnk/TU/tTE34sWz1y1YfYf0cRm6hChnBOGZYMrvpKpYPCqKD+Z1Y4x5PBWdrWN9KX4BYRRj4
qnqVmSx9XROCM04/qSZ9NWrnUMfdVzc+0tZ+H3puF5oYeDihTpkmWCrNloWtmtwDT5BVgbpk//EN
vt6HNVHMWvVX+OLpqjP4tUbJr27bvJTgVXAx43407PsWlt3aQ6g8dbcVHh1UPo1yUIk348lsYmOT
+gyVNNfGh6e3H0yMSSAqGmVtoGCMuyFj3TZoxO7cZkSyossNJsCrzJanS5Ycqvm9ZacRo1Q86VD1
8A2IDoF6J/xt3IF/qxcY4t3MWOM2Nbgwlef1WyKOYcoPx8qCdkeE0KKFulEdq2hLDxwtxQjb3eRl
JcYLni0Uysh3JsPw1lbX3tUT6eEebqg17aanqCeEwxgrYG5V8mkMe7IJCiff+oRTrzIBJMXgucoi
rpUcpquZDeDplxvyo3iROnlftgMzz95dXB2GyaVhieu6At1cZ/6oA/MpgcLVm+JxCPwTAwmw2X25
CSQiiD8+IpoH2seblYfHj5sf+REefAQghrfCKM0mkBSvQqTTViye03ZKd1ONdNnlto7GvtyWk37T
wMq3bimf6gKD6xAkNxhgYJbmcAgypEOMLIJ2Z4fNp1pzRcI23nk1Q3kilLC6im9Sty4R0imAfh8J
CDSXei2T2kJ2wT1vh8a+lnhMJyYfa1glW0/lPJQVeLpqJLmiscOjGnh8XIPn0EHD14cQh5FUlZuq
BFY2zQcAGYjazHbaEGTUMTn1YVsUhKl19bjJFe7HmIewQcFcVGi5vZ6y3Zveaq+7tzTr1sSeiT3l
TUJT3OY1F6lPiavLMNBqb6x2tsuL9SzmBGrV8Cr7LYFF0LeWz67MeIZ6ErIL59o2+jyO3C4d3Htm
49ZrGsFXSs3YoF1ZwzjHDx9lfOxMGF75wXvLAU9eKPRpDiKLj5rIscbvfkK7DgWNv5kMScAp1IsK
RQ6JUaR7uBHni2iwN06O/lIvtSzKk2St35ZJHNIPJBq8KeAKF/JVGDnxCESBfiJg6tFa1nImMTMS
wLXb8oiGg/0FUUBH/4uPw9Xo9RMBMxDTj14Yp+xtVeteiap9+6C22Z75SaH83swFo1V7JicJhCxO
+oE/8angIfHG25rjwc6p6O4AQtvYJP3hxx12nda3obdgeRgUdLKKt4gy9Uaiwtg67IsbNHXlYQ5v
W2UJnnAKA82zvCnq0b3VBROU4n/ZO5PluJFs234RytA6gGkEog/2IiVyAiMlEX3n6PH1dzmkW3lL
VVZpb/4GCQtSSTIawOHnnL3XfjJhQD2VSMNss2pvzMX7Phfjg+F640cKryzOxBmmn3iLEDXDheq0
8Uta2ddhsAh4MwCBpWPyzWsH/VKAtYCu6iCig39mEStvNgNkkDpBSTHpARgdYCVmBLIsR0ZjxdX3
xMfVuDRphkYHe6vx4kcs0jPcdqhBz7g7tUBP0CvTt57JBEHiCQQYktuOEzrZdAjSDoBvUUNKjVZ6
0szBbM5g98VJxtaN3ppPJcr4jfu21uQ2pz3T4l3XuwevDY19VEwSh9C1JJxcoVrRHeLyMarqLlOS
DYcoTEQtAR5p5JR5XNDt9RhNzxXD0jpoMiQ6UdHf68bA/+wi1jZbmHVFc2nsvtkjREc03c2gjH2C
GNOm+6GN4rYv034LiWOfWIl/mOri4gA056LIHv2cs6h4IVSQ3DG1ZZATC1imExFCo5g2ZyV26A29
AH75p+N+7yZuH3o/GvsOXBOkgTtpGdeQfu420WSFSznQPfZbw2R/szVt2cwRKzkhbGy0IgqTxuq4
9IUijvv2cQDLsJlU2qjFH/QblIdL7fTAmLgFDCY8uDHBnossr0/nnePLlvPL9w7unBD5gQApkpnO
EKoaqfkcMF2p7hxjEs5Gd26usdESchD13JEmVBrtcPB8ictgyLagceeg7GymERmQS5fBnT4Mr23C
lbbg4t7kAw4cy8tJ9EpA7JsEhyEtC1w3lkf00rtWz7ZNO0LsjwBfjb1zrDQa3pI7TED6ET7kWrc3
mmagd2fnZ2jhx9BmnE5KoGKrvy46yCgORgVHxJ+WdM9cg/lhvdOt3LPaJvxKqPiVKbJPi8RlGdEn
YDnzERiWj2ZjmzRj43PiETnY+1YQc1c4TFoURPg+b3wB+DaMnvMQ++g8tB95o4X7OSpiTMXZW4U/
Ax7Bt0aUDOXMYZ8ZLZuiLkEshYPa68QXz82SPdWb2If4scXcPvseUrm5wJARJzHT43AKdJO9AamP
R2+K2CCWbNMNhcBElUtnl1XMM8zhMPT+Bf8kEXS+8VKaGXzsmW26xjbZSWjNz3X+rm6Yv7pL3YIE
DXkw+x8MaKzX7WBvdPvrAMNurkz8sWpTkLkLmP4FZJHWcH832WcJncqMvEr0gCyCoLcO67Y1iy3m
RzPPrP0KoZ47LNVMCk9uL4vxfvKBmOmuf0CnzDO1+IBGCCvs8YjV5j1ZLO9LVVb3rElfKy+6Xbe6
XUqZ6ZnIFtskfTE9Nm9Z1D0C8KzMn93M65Y6xOv6oHbKCNpfylyHi1Mzby31gTkJjrVEe3VYO1gE
ifILo3KHx+6o/vNNXjQyhs9FkkUzxDh6I9y+GkoDGAp8CzWIxwC/xzaTvUv4O4R6YIduGJVogYVt
+hp7O5vCFHIKuR14DLaD3fP72V14PfUdTt5dGBdcuNA6NaNB/MXHmKpiq1e9ll69CzEWCAyQ7nPY
ph9Lpb84qYQebWXvJlZ7xjwtFSd1mib8lKFpte1S0sFyKpKDWfLmVvm9O0y3i+s8FZ649ekc1rZC
x+EL95rbKlSXmLO8ECpmbesEVnBat9u5b54cVYaMU/alhpd31BogjobXLoGA/GkNJRpLuN1R4027
MClfQaHAvH6pXQcLGyZ2tfJGHqWppd5ZLePwa0vVlQ9uyjpXUnzNDSLrug1hXXFDVWWp6Pw3s1Nj
fj5T2/h1hkZ9SzCKv1zSIg/Q1wE7Lvis1dPuPRICKyPaDgbVAjHbePH0OzFaVSA8yheh8stB5T8l
xCpjIID4VwyPVuGPWGywj1vg/0joSSSb497ljWdnT4EGGD351BiE7dJ+eMwa9j1FHp2jomIo1VOZ
MuJdTPNl/Qz6pAh3sB2Oca+eg1pXy0rVFqo+1uP5q034aE/M16aWyYw8zjc2rjVDEFBVspUvx8nV
bnWHrZbQaVYvXId4Gjm51JMw2yrwVWlbiuJGbaZ4n9iIq2K1TpdL7zy7KUorrZrPpWleBdHFsIjm
hwYYvuvOlzzr7kzaELMBNAtR7TYr+T/Ur1b9DycaPsbqGVXltu6BkaecI6UVQ7TOmdeJY9V7b/Xg
JJvamK7GwmZ3dpN3S5XoROBmegijXt2M1JM31D2ntjlfzYJGRcr3jcT8BMgWjBU/qWUw0gccenSe
Vb2LibvlhM8ScYuihp+fLl5hkHaYkPdiTTdWyh1Tc4iHKhA1VM9qwejL+luOOBU2HQYKg+BFS3KS
8vZoDYWOl7dXNhpsgqn1MF9srOZp7SbDH7a41b9pnqB5ZlJeZvaMuEoA/I823VL+lAPXtCrqh4ot
e28wrXAr/GmMIDvRwSANKxCOkbdji4HIkkqYM5ifiCwlFj4Y+gSVk6t2Ud0xYoJ+1B2WofWc96zm
ghNCXWgQu85l375lEwWIWmjrr2Uy/JDN8KiWEvWpxkt/FJXzPuXxe2p8T0sFDhTZNs9LlhntDmfX
je4TmrkkvGzVghharp4I2rbjfsn6+Htj7Am6BKEtTEQx1insWTIW9Z4M4cO0TN/UyxSa6imzKNad
uHU8mpmuxmevGpd9a1JNmupG8mxydTSCRsVo29lugusSrLMBq4MWHHaTcguSsKkZy0ujtZ9TnT8y
L98v4xT4MZf/xEYdLE15mppKIz2ZrDWFaIKUfU51ml5DCcckXeCwUneoho8TxZ+zjcNYjDzrGCEh
o56DwSYRyyqSP3VIpGpO4YjFHdTo8Bj0OT6KXNxOE6dg2zBgYmCxE+N074p83q2NhfhL7iANCxUX
sRk58aKEArzzEXPVnOCkJFdmjhSOnQCwJoOdGX32jK5HkYMdUh0Pyy/eS9nfDlhJB3onwlG1NWel
ORWHVhOYt2jOTWv7TFmNcT+hU7gZu5oXzqru8+agHkRRHn9Ocvygebhr5LjLe8xwxDSzJhETjKzl
Zr0euhDbk1D0jYSCata8QBTih4OQiaDwmb+cKVRbEDneV0uYRxxPnOLr5de6XyxU5sFaaocJwbZW
fjboMQ4VNds85fDEOKFVec/9HoPWp4hYuJ0cGtFIWSSw4suxf8zH6TDXJuEONP8ZpSvr94AaUO2o
Hbqwa6UF/zrb5BMrQ4kLoyPjMEDHD1yMbNa1R1rgcbATmm7k6o0gUYlrZzUQQLOwzNvboY5oTsV8
IE7OKUlYAwspnTuFTI2TmlRVmpShMZJWN8WHph+oQf2O3Nc5eWpF4x/S02jF5V5mOWJ6CmTdqh5i
wW6y7KDBhChrMEY6jM5Rezx3ESCOAUvBJnfyH2tUxFp7gsrFl+fFQd7yFnUukbndfB1T7LBz2GPQ
6wgRZOD67hoFO4bbyLJv7an4XLs0GgCDQOZIgmpUCUL3vIOT6Fsn5tZW0ppcb3ZsFbNdQ9BvAkY0
8B2k2mnK9nR2f7hIDfk4eR+L0OakSb2fpG3wKwtYH3VskS/NilVj49gSQUxp4GMKIqJs3JT+fQWP
Y6+WklnNAmqfGVJslF/tSXz2E/Q/j1ijii5CYsWfaX1fzNxC0oWO0lJ9a5furtYovcMqo4jKHRZU
bm9WRLoxRd5lrZmRMtNyVve2TLCN7lzxs2nxZ6tm9aJaU6bDNQmP0GXHeEeXYcOwuiBnrQ8wVu+B
Iab8L0BM7b54lwT3efM+Bn90s17LKE2oUevlbt3NrS+UrRfmJsdmbVbozYkSU33oFqJzYWuHITIT
zHDNY+vVHz4DRsgkN9CVXzG+0m9gCBBG+ZubAM61YkDyQ2r86gkIm53k2JwqElK26qyfsscmAwaB
DpGrsikPLWRYoubZ3LnJ7eI/jG5k8AGE3cUiIIA7r0kI5k3LvZSlVOIXKItzyksDBQvNoqYokPOP
0HK/anZZ7ynPD07Us7j5WJobv/hWN905Iq4aCvsweZxaTkkISwmmpPkOflPsY+cOie1J0+vXJfLc
7exS64Zde23JtTqVmathjE2HgMTBy2gm5s2kD/3TrBfPRUYUVuEAMCPyvNb8/eIQv+DHmGho320T
XSMqbcYDDU5dvmCJXiYHlyeC32qxmqth5eldWNmXgt5DP5n9HuzDLbkBGC3yod5nJsFzovcs+Om9
s22avN3nBtuGtJ/u2sTSIQSUCKHjZa/DZwnqMByOUTp+kb0lTgTWbUe225RH78BK7CD0nh0CpZ2i
hURTa29dhemZmMT0uNQeaRt69hUSj30Yeye7GuGI0Msp78vRA0nmYRsWDZCuUvGqVnJVprBqzuI0
uJTQjpv4AtdDqFyP/WtVDsaZc0H8PjgVtop0Zvuv+xqNjtJy98NcP0DxgBOsDiIHYuZw5YAqqk5t
VPPr8/IuT0RE9oe2y3AsB7Ex0j+I6ReLmJXGaCKc1srRFWa+CWpab/dtnn9vdc0894X+WqJU3pNJ
bpAtWeKYGI3ivB6SLHz1JWRqU7lGCZT5v4f1e7hRvF3cZB8JmXFzXhEVIkv7vEKC1kd/fGkpIyoO
EYDMZHTZdj/thMrtWhlAfx1qle9l+CR9DWvoVwPB4pQSBEa0OQwGksGsNSQsbsam2GC7V/lhGUFi
xQirb0Q2O1kTeAvCxoDMmuf10MckkUmVSUanmpDIf/5DumaXqRQzQ4WarQfa/eavR/0afLaof3FV
GlqvmzjEmqS59zWgZlWtP7aZoT9WDaCdrKQ1qCR2cVm6AOySZ0vI5mp32GRGLSmOWq5HZz6lx6qD
rADB4UkXEo+TnG6FAcnNyvL0BGoJJHRSJlsBEmHrldJC+qiZD0ms1zuRxsnO90mG6gyn3SOFd1h0
Zr9l+Ot1nFDqSxrtzf3I31i/mkaHbGh90oLRLxFW9jydaJzrx8Uq6kegIC6tcfoU6/dU6F/n9+Le
1u4mfPkPC/HtTTrv3SV5tfUqv0uCidJQkL8ZKw/vYmc2NyLe57bXlNlUPXTK+IcxRaAu8IpRAhgW
QGce4bv6/ejX93QByBpqnDcuMclZADQQxL1qutvheM4aYqngoRbg8ZXDcbU5ro+mIX6icbZgFOIO
7rb6dI5E/pkyaN9ljA3P67fWg65okuujmqRa2Fh1vmPRy08mcwY091xQ8RtP5iEbOMvNCrCuk9u3
84PfhUjU1QGez3duR6QsAyF4ms1DNconh9CUUMKE82xrZ6qr2FVXZ4fe9NDb6bUpFFixC3dwMrs9
HferMxt8x4xM9v9w1Lvp1u1ldnEs2uGWhCSZsNQEcaP2p3I3d0Z0luoSbxOp0bqrbeyPunGykwey
pvvzkAkAl1DgunOuFpoqrMAy9/7BshuiGqKMhBUsUGKjU1MeVAQPgQ07RonmMez2KGK9fWi1F/5f
wYaOeKhM/SqhO84+Lby7Pu3iS5YbhCAvU0UXXCVoi/J70/C358Pq6hxsTJ4EcYB9MDP2GOtD3YPG
1XoQ2WlFTNsyTGzgDboNH5RH6yG05e9HiVOb+8L3uHP2p9mFbQ+Ka4D9BvVwHuPfj9bvOdHzGIXL
ie6xz31uoj0ek4vFKQA0isiDbmdqjr1pjfYNGezFSVxu0fNwX8fJtzwm/sHCuRDXEkxS1D2bGTg9
Z9rE86zvMk5mGg9jdA2hO+GNmrYYPmrcFQ5NOhGdbEqeMk/Jmar1j9DDAO1eWpjKcTW9kdrysjiA
ryZ2jAbY15F9KZWviTfLZAsfzdYzmQ3M5xKUn4sW3+klPYxW0+h72G+6KekTDO2Phk15h6D3AKiu
3n1aNdJRw+GaHT3nBEFT7AwwsSMoCE8gmK+yUGIlb7+lTvHRCu+DwgRVMlpkGCofUxO+zzaEVbd9
LCMgwdXiMA+Z9pEWn9QL0M3xwL4MaDPFkHVYQHABGmBz23s1GyPT/dLFY0CTZYsha5+wIOMtYW1r
/K1hubd5zGonxVuSW69y4ZcotbI3cZsbe6TpMa1GJK5fo5rQBGTRX0w/+rDc7sMqDfpeD0kmpk0e
sYNzHMpvfL/fRmCii3VeGpNhnMm8VxRy7yyQp/S5M6/kjn5jFbrJ9FieNOJbc7epD2bf35sNQClv
6ufjAsu5kJqNURnfwJhwg1twWzCLg2n7MJXOuGM3K69AKGljusVnakKiWLs8NtFeZaVf1MuIVSGQ
p18GPEMbBInsqPN1XheiWYZ7dSxC+WBgxu9dyqe1o5f60adqBU1rQaXTYcFNt+3MECJ4honbGV+k
j5ndIfY8RW6hdyEFpLV1KHTWqFk7bWiQuPI+U7nBIntPfP3JYrNI75Ca2Su6bQIkC1EyM6K1hYSU
oKctlCf5O1Gi2uZoI5X/73obW0nM/kUK5utUBciayFY08WT9oS9qF6T+fUv7ysKRUc7UKrUBPs6A
rzMxI3Hr4oOdHrzXRoGCQHmu7S6fgVpvwm+LU2fXsuumQZEgj1aVwfpWYuXa2F6QW5CkTcpZtjyq
LdzeTqlgyuxQXPYh9TYE25FMFmFxEvQpe0LdPSYVoKSRbk9FWMm+bV4F4fT43rStNqrWQb5fWK7Z
8qcBgKarQMby398U40+jmqfeFDSkhms7Sv/4py4vIrnCoyVylIXx0iMnkhklq3pKyeTdGO5lGXGv
yGCaSO7773/b/A9/29AFIELbQADl63+o6Vt7cApa/fmxVhPvIqT+4g8Z8YtDm0EzndsKIrtALTJP
xovnmid/hElDFcZY9BEsIw5im+R0dC1Yom9kDkYB8vffyNJUJOefp42hu8jvPd23LIaG/ypLK+VU
ZrbIOG3IQGdQS4Hote24YRmmmITuisAFrnQtegzlProqJGPNmH0qMUeS8CkWJdORHgdHRUWM1uDd
UrWcl6P+dKvyPZXFO6aKT86JvW2yKYvS+K1qEza396sEEa4BtbVqB3aNfdt8S2fX3UwRReGq06BM
+GQQLAI3jzfmQCFvkjN4SLnhRstE3iDP0rNw2rbgmbkX5zcg0Y7jTDBE4QyPcxH/TMrx7tUX+aMq
2OjzvAs5PuayHbb29NVUTcZENCenZH8bv1cLo0dpzU85Ptz/fkYY/2ZZ43Q0HMO0HOG6uvg3wWo9
JZWG2TQ7JiIjnkG3Aeow6zCV3kSqlcxWYX9jgYF+QQNB5k4B10KYt8Zg7wVENm4HdJQ9F2yMBtv8
giZ8PLYDiC91v55H+jlLkbvFOY7on0h/eLRDBsC1UV0XgDn7QSejGzM3i1tX7UUz79dmcxTTscCT
i1XjPWo1hHAG/eqEj04NFMuEJlk6svZLahQMYPSyoGbPpuo9p+aRADiwnCBFJe02wS10l3b3eNp9
tndjQtpX/s1dqIiZab8XJglCiaLOzaw8MnTfclCHm/XfY/JXgOyige61n3k6knDhYnLs6l1adt8L
f23XF1BiaEDscoDqsV6+Y6/ttgX5CF7cMfLSi10ZDfo2tVw1Gkki6NL6Mxs9+lV0fGxac5kpMUsQ
5GpTf0NJ6R7XXju89FvbzU5xrf2E3Q2MsSQztgqdVwO7exLaOP3SjAJLR1fWRvg3GfduynY8aCRO
ELzQ1HvGJSkWmPpUv5sWmZYjsikgos6Lwz8yIThH1fhhj6DsREn6SX9j1e6pViIBkTBqkL44WlJ7
i7ANrk+1ORF991MbJ+JOK4xuIvc2Rq8jBugn0gEdxBp4h7Oxk+e8ap//5nT9D3cUwzEF+dNCOJht
/ljAoh6Nia212dFSL1ndDVy+xx7O/6F1l9JNKVqxlKDISTZhpYZ3amBWKSWdrTQMTZf/jX733xXf
vuVzk3C4jggsNv808XfgeRErGMkxd6LXugBMgT9etb7zUVEW59Oa41ONw4uSXhVe/k4GzVfLc/7m
vfkPi7sFvIh3x3JtJJF/Ss/7pB9CUVbJsYsnZRbmquoBhbb1FmVLt0Up/l1Sqg2L811I5i8RkvNW
9TdIr4LCESdbQl7KoAi9LzrZRcAYZ1xBaOySevobJa7/bzJ539ZZc1DIgyS17D91uGywbcbgsJSw
0YeBxhQdZUWgD2269UJAuD5fbpZcuDuHj+1S6tBwwvHs6rbcmfwgDeorcIRx1ydesUM/4W5N1Y1K
CqySlp0E9FmJe2kR5lW9/7JpGUnudBxwZ94hDUup354IkXjGNlsF+oIq1ixkRIvDxknq+C8+tZCp
P5rySYNUuVt74hHRXOw1liPBggGdPn83jDTW8q+102XHvCn7Xd0n8Z7LYtuhrHwWhbkXhX8r4nm5
8eEJJjNzC43czMiuxTmVXDZWQ26PaRjLPvG1r7JucwCaA81VX/8254h1Neuoeo6rVLSkp+b52peY
Aa7OPSLG2T0IFuSlLJ988pEQHBZzUFhQxXXnvuyjT6fS+4OwIP1h2a9aj4Y24K19IyQEt6W5Nn5d
P+YzgSoCNscBT9l0JF/0JzC+6tfu4/9bo/7GGgWZwsPW809TwL9Zo07VyKLzyyylPBS/f+C3I8rX
/4GjHDwIjQAXa8tvO5Qv/iFsVkISXdjLYcdjF/U789y2/oFTyvBcjFC+4OdYRf/XDqX/A58BC6cu
fjus/l/sUAai+X/dq6kNGsYvgenK102X3dq/7tVIYepwWlL1Nlb2dSI0oJNk9bQqK46J2VYPU4TN
c3L1NLq9ydJe4toZtu5svmspM0atmfNDWIMPTZfhWntvMUqhk0WqRJY8Q0nd9HX+Oc99cpxn/8fk
vnVSM0jBQLZDw/KIjMT8YoEomWrPutS6vCYDKQT9+BxKHbF6mcl9P+ZfcFhZD7QHrlo7nQlPKM9J
lNAfK7XxIMrQP2ej92TX3rKVynaeFQcTCtw1kkwD5TCdiC4DIdPTbHYAIuwjyfCocpkLG26i+tct
wWYCyGaq31VmYW5y+gF1Gi23jmsEqQjRcde29dCU4iejO3/bxsPPhDSv3SKdK8qg6WR77TPUjIig
MBYtKyTrxa4sjSbnfIQE9ToSQ32b9DIYRrChDPFQ6hjTc4YXsrbsG5MpxAf3KdB6yRHI0vwAhk4/
GX138ix4tG6RLQR840sl2/psdABpo8GFpuu4Jw+4Z5BrISLM+m5cdiVh2PT1pyQYPGz2s5NcZO0u
MF1NJqhskqhYrKOdn+YOen1D0NeEsCTG+2wlgPMyFnIvnj/gRZjXucc+jY4excRU3tpDbxwmnFco
095s2T7PJgPNPrQBY8TFwQidH01JXHabi/ZMWxW5jEkskD+4xYGNpDhV2T2QWvrOwhopIx/7wmjO
LWRoMWPphPR2yBM8qfHONNlw+RPprgSzguW37U/LKi9WOLJL0OQ1nTT/Go40/1+yrowOiz/d5JMG
HS2P2Q2BhiZ47GwPmYl53bklVIQ0dyeZqB9/MvoRW6Jdsn02FdpBT/tXVJpjkCxzsQNnGhhl6JxM
07iMDWGrrRvlu9SCNM3UuAsWp7X2Ce7aYXB/lJUDps5m0K1H4Q9DsHO2stZGD+mR0pfMCU3aBH2n
5j44JXCwYURaii4ZhqgY3kqFvs3t7iaLluoS0o8kXaY7FVp1ctwI0C49H2pZr6rCr9V8R0Rs9CDS
ozX44LlkBY7eQmBL4KFTe98czVouMzKHQYP+zZ74QcrBuhnYuFxT49OWU34Ta324ozVLLg5R4AHB
PoyUbHkRxlheuOKmIJVIJ+26P9U+c5GObKJewAq1M2FvY7cQV736rk2tPICjfI1m2K8ugDzEr2Ab
WoSSBEPd6mZ4lVqdBhG1HGfd/Gp5BeOwzhgRTmj42G2XS7ujoNvMeCxOBPUE/WA/lbld3jBspjkj
xHgskZeJ2qahNaM2IPOcSHJabH6GurCbW+eIU2I/uflHKQb7QOIG8Z7AEA8Ewn3rcnC7xGJFE5rB
mTZV4u9b2Dx+7D3KkYXLmGeB2BMZjpdcEBVpJChy1qTlm7E4yRFCML3BgtBn08yJQWgfcnP5tEM9
8DJC3VAJr1mQiaP/9OgPikpz8BjUIdmSzXHCqMzzBnqRsRWvknlTNq3ckfIInAC+20LoazXOE1Si
Nj50yeskmJ6GrbYj/5EPcPF2kx4/Fyza6E+7gvSACjV5x5ZKtvW8fZSVjbIu7LPAEVN2qz0CKd27
ZZmcQA7e2e047HsCvIY4Xra5kaLOF2TOOT0NlTkDz992FZVHDh9LpPcSVAzC9azeEWN7QFXcBJis
wAUgOE3tO+FLgoszA50YhgMYXRkYXy3e+83CgJzh4SIzcNoOAQopJaQ+qRzN5crGFO5qtSw7bf6B
yD0LJhIUNmYUwUJmiDwL+SYmzh974lU2nQuHeXG/Fj/BYYL9VNm2sivQ8sAxInnl6qMFRHFWfgf1
eNVDN7vNem3edEaHKncAJxL2J9qO3rEix2ND+o5/KgvT3TSmU++p/RbfBN2mOG/VpMvAGmHgkOEw
Tz7kzMSKXrjn7rspuV+kz0a2M2SQAhgn2J41qSw+bKE9a3p4MUY4FZEDtiwy2SZqw9dm6gmq96nd
0vCcS8NFYWteKDyjJx9VVzOUDlNNBEEW1Pvd0DfWfmJwsvEm92kGY7f3KkDiTCjMO+Q0w8tsQQal
+w5wEj8dkAG0ZG1tzIewtYtbJiPwO83a2dkt9LvILQFY2ct9mMlu5/eMTBme7iZwL5sldef7zCgq
TnZ6zORlX7uqZ2oRuf7Zs7GUZRKn11Q7VmD6udy6jWYwFW7MQ4zazcYEWyVkUSAMDXTfW4KmHeSm
jHu5ZdrUnYcO2d3gLLeWqJtgYLeMaJ8su3DknqCk9TiTnj3QtwQZNM860fWBF7XxDuUf1e5MGqsa
pjGW14AJLbxvcjFQcMByurWrmcWXMcUo5A3BvtdCRPbFkpLBldleRctl4kxVejfm3UFE1u1S++PZ
1NqgBchzKYlC35nJcQhdZhZaZ5CWC4OFO3uD16882PUkuaNX2t4jMmhKR8EdmbhnUcUPie6WEJfL
INOa5uLCPfKbBEtM0qc7T6IFBbJy0CDjbP0SOVaT1t3JIfkrR/eDyoZMOQkIiK09/BjAJEcqkKTW
iIG2aiKOoi8hdvOAO3xzEGE9bMcY5KoyjHoxehWHOGonBLsdp6lzY9eIW5X0ttamK0Y8mt6Dc6Js
B5o8ykE9y4IpN9sAPyO6EpJKlGtPXhJHJ73zXDTGsEQEXNVr386HGXJv4OREMTUkKbIAMeddY7sI
wgb02i2cAFFtHqPFZegz5FJu0LVi76hFG4Qxyts1KaaX3g8TskYwmKcoI2ly/e76yFZRZK7ZkySI
6y5vh6fJhV3j9fNEkDgcZlPNtWtT0CKJ04zOkMnAqbbecFZJ0ggR8VhIzCWL2FHv0D7qgFXXwwLt
cOcQpwTul3xKZ/iuLWHDGkaY1xn8Op92rifoeeCBFwQQHEMGJwLbfWDHqCrcxJ/YimblJTW9+tC1
npkDp+8YYWYu94HMQf+hZegiIw2/TNd9dOzBYbciDluf5FSOxMWZVOGVaopNvQP6fUDVY7XPskAF
HZFkE2nyOcy6bJ+q8Cf87MSR+O01RWh+WL+KahA1y6DtU4sTcUbTcl4fmVL7/Wj9cj0UxKhZdeIf
8bDI83po//loNqkQk2gnhzC5xJ4KVPAfLZUr1IRhdgKwEZTAKbcOxEdCZVEHVI4O2Zz9696w6/v1
6Y6u5ang3KNQZPU1HWk9WCNiXYYzsNjXg4hIiYxC8XWiu/Arsg1xVF4eQ3XZT4lkuEItw71VgmOV
hPu0KqKM/gDfWx/StoYIpueEBgFYP+vGVwNh7AmTGWj1ATv7dn2YOwhq8VN4wfqxKjED72LP6OnX
cf2GYVf3i9BppZnTa4S7iH0mh/XRXwfLJ+tKqqQJWy/AGi2oOpdxJmqdKEFrsOuzow7rl3LOfup1
2+z++lZWo60jlJR91j+To5z1bVnfq9Z0ro6ZhHvzSym7BTIK48xwsQV2VGC+fWLGl/XQqket99lg
s8DVgzoy022aaxE1SqXmnBPzJ9zO4hjqhMb9dSC0ejzruVvtM395LsCpnOs41s75qM65hOsTWSOz
xL49rwePWdWOWfrPXF9GfbuMzXKIWxd9dCvp/+u/D95fj0obx6O+EHk0ad3rmiS4HlyjZLkEy7Rn
48ja17cNq7pPImjDKxVJfxtKGR0me+lVnq18BFY779d/HNTFbjUoyrFmmZDHVXhWn0MW16uCDbld
/04rlIp2LNRiYcwe6rz1ayZbLwkj2P36oayfxfpBDRnQKlG6T62F0HoTpiw5jfD3bmIINSqtzn+c
vxBxqKnalBnuP09s16fKGvwTnO5ywVvMiYxolDML6g5Z0GwIvPUN4T7+f98vf6pJcSnSPj5RTvx6
C9ZXub5eYFDL+a9XzrJdEg0Qnxg6B/UgU/JirR9V7qF8m0obgJbxYFARAxRVaWmSvTeEVT4D+xUe
5RbyPly5Lt3Pc/WslUxRU680UCgshCh43U+dT4UpymaiLflNog8jWCryiZWjU5pJPB5y7jKi8f73
gOATaaCRXJBdb3w7R3i6+IyLqqPuVtPWTJzHgbyJoCcUW2tuzSi8l4LaTYu50TN9j1K0rBpBoXZr
I1epnhoStSoNKZtNJAbqAfQyJL2p1ts03KRl+d1wjRc9MnDI0HPbjmPytcDFC2gXbl39jRyob6Yb
Qv0mr4YfTW9lXObERU4PusR106T7cSquSYS2saD3yNbC+orEnpEDu3emGO2+d8nc1BeHUOq8J6B4
ZuvjDl9SssMvkexukIN6xyiPn8mnc6FWpjsdCO1WzxL3xNwy20R6d+o9tzwg3mVUP937hfcltQp9
SyPi4n1o9AlwixfHuVfMAOZ34+wN59a2b3L5fTIfvOWxzvNkH8ZauWmK7Bo70wcFSYHFScN7HDF4
sQvFCaVaxx1PJwIAhQjdiJ6Dxicmn9LIuSvz+9nLfoRzQkbJHLOA5tF727NZ0ciC3OJlvnoOyUmT
OxydtH705MlXpZ4ZEjrpiYq3q7vPXDJe4slaNnaR78KxuMG+AVo2HW706SV03W7TReJmZpPRSckl
YczYF5BAsGcO3Lp+Rl5I1B1IQz1lX+VlyWnpKtJitp2dvbfO8AVVwdvAm7DETNKQ4HIiCucJptOZ
cMXHBqQV3QWkd3L5npnU1LgoS4Y6LVGnkKWFMnjmPjrrPHnp/4e9M1luXNmy7BfhGRyAo5myb0Wq
byYwSSGh7wFH8/W5wHvrvWtZlpZW85rQREaEghIB9+Pn7L02bMlBGc8jOcjM/NAPZfKnrs161ZnV
vjNCh7lgd81KtSaic7KGY+vFW2743yZqycVqCYovm1miIk9VnK4bSdZ1F1pLUUUOoXZIgUq9echK
LJUkxsZTsGSO9TUZyRzqYy6HxD4TjIuuKsGA4M+JMzDbs/GYWN0mUQlUKmv4zjtxF2b181Q7j4RV
MODrCJnjPpqQT+x1E5dWWbmQ9bJtrqd3fUIPl5p0W9vdW1FkD7zLhVAe42cRu9s85OBlYVAZsGGs
Rp0hNvMZZlec3J2IzA4+hgCTUUrUHTBlfSfURL9G2Q6M6XphzlBMCYB4iTHkGg3N2zTC/Jf+CEq+
easD4kj6Jtm3BiYlopa75VQHzqIdEnU0Ity6+aS91zkZWL4o2Ar2GAF+nKJBluuivkBn9KkbHYuf
BogBiDI1OMuB3ZGs6qTttQPeDep5FSZYBIhP0zZaGoHxEk/EYtLGrqALhIQLxRhfkS8xz+K3hqab
tlydqf7YNUjnXaC+o4RS31jtsKx7vdq6SmDZy3/TCpeqsss3F+8TIhMC2IXAH0USFkiRu5ISC9cC
Oo40ZdDWoSBeBqpa9Uw18H89jLhvj12m0NeorYn2ZlHChNvpiZ1jkYAW1lfaSTeCEwO9kJhuPb6W
HcxvD6ZjI50HL6xJyFAEUTDpX1jpQLTOaP9SWQRrs1MVAWxXxwgE+8TL2ETkB9nTSVjRqfDApmt2
92t2pAR7FQ2J2kSBUM9x5KgpiRRaT5N17NApLeNqzkgNG67yP1Zaz2nbE7PWoF8lSQkFHqeX6Z6B
7uLyyriRJ9vYIAWBcMb3RnyjLRw/f46i8drkdGOzxFRbvbUEOS3pC7tGwyVFI3DMT03Qc1Rz+lPR
6Q9ePH3ZuslQBHnNcpotFG0qL8g8iDIAyIdHQS7qVu1UooJ9FtIWaBk++L77G8fpsOYYIpeNhosy
dqJ56C3WoSzfGjrWJ5Y1Jhx8mjKoMevIcVMP5cq0YE7p5PlVrEGH3Kt+w7RfQq9k+8zqn5AuyqLq
f90Yix0WIFdP23VgpUgaVbIiBXnOStNPLR5ri8hdtphTw0K2ISiZmqN965T7w5au0HCNIRA/6yAy
fR/HfxJpj0Rvdz1KD/bGmJqsswCwNMSMtO0mbkgsTNnSuJEIqNPIwWCyHBKMjITFU1pwyOAFuN5V
KNCZUmOVoaqdI2uRJrWWG1GPal/I9CQZo6651OHuGnX0UCcyu7Nz3KCYH3xitHsHr8hCpM4VkGa2
bN2yhL2Bj1tB9u3OhT8shWV91IOTU2d2/bbI5E6ffmqXWx5s3sYr4FuYAnOOy1srWjUuDPrny77p
DlURvhMVmi8noheJtghVnxP60oz3vvTtRZARVmYORFjjvWEEbV6sDkOyqhx+YHQ4hQ4MTBn2A0nb
zqJ3ydKoJLjECoM0urHQk2eNU9jKtsinyq2nPJkiTg2EB4Og5d7p1NUHatPVqM8iP14aZMeOgbLO
Jld1RPD0FPfjySJtgO0LiXZINlWKLKVJjxGrBImLxcSvhgzHqQheIzDzbWMdaXiDUugWFojQgEs/
xduSOhvp9N+JmTwVCNpzrFKKScIq7UhbUh0Wz8jDrpxNdOBsePZuu41Qt1xHtR3EpDOwJh9X6V5J
4ob0VlFt30eRcSW5pFul1mtCf3vRzEfG24Oj7GWV5D7xsOWTxcLWkwEyJz22Bh0vmkNlR043vWBQ
ELUPTTNh8w9+MzJ0j35v6VvHR1hGvve8GA47zUzPbHOgjzvvLoKrhf0kf4zVV9QefaOS65aSaOGU
Pv4r08TIgZerHGNcHcmnh7x+wSyihvus3icxfFE3rQWGAcg6iz5J3XufQaepqFvq6B7ZP9mWTv9n
CMnLCYYTTg9rnZHICW/mU2IoIjyjtDko7yfAEsuoTX+IhEGknBPTRYCnNOOv0rC+Jjoeq7LFajFY
HDU7rjrX1c5GhI+5JR2OhPYiWPKZsAwnsC+cgPO+1tl8nCEmEYyd/UjcBS3TBxNh6LKuMpLUzHUr
PCKa8F4baVxtpmluJfXZSy0MTGxI62lmmuCtM9TC4IXHAQgMks+LI8KKEIKYaHFCR0l1LMpLmybQ
zxDFcxpoF45KqVDqBAs3oOhEz0oQNGGziSTpLipf6fp3VcIA8fgcszI0Zt/7gHDf++xLwm/B5VTZ
kq7TtOQWzzByzj5WMZ6c6q6faFp4dfGE2KXmfMU4OhRmg6I3Rflazkrc23N9FtQj2msOL+msu61v
fYSbJPf2/D8PUYnf0pCs9FruQLAV5RZxPrGGNP6BP/AdNJ3/ADIqZzaX6y2E53+T/OZDfs9MZMDg
gCb39tJ/HlRPZK0PuxU4A9LbeJBps7tJcfX4HM9ZULQy1iWpgweUghwyx04dyL8rBFHdk1zGEZIb
p0BYSIEY9IduzrTHmwobBcX8JPCH3F7X7ffYsMZ9lNl/B8u4s91mGqVY9fCxD0PVdAzcmIzcnjrY
ZKEplVBD5tYGQaXVIdQr0Ggl5UxQRfGecReR5nPWuzO3R+T8QOfmnw9pq0ekYU2z/YaDvTWf5AnI
ehBtSqUWpU+yNxCGDqgJbg/M34fDhHE/jmxtdwtSu+WqhXMI238S1m5fFXp/bUmMh0hD8HQ+n8CD
OSPbs4WX/vX8Py/mdbgqZCp2eEa7Q0pkdZ3YYN4kh6NpKEN2d59hUS1jAqvrFhX23M6qctdY+FVM
YmkaS/JLmW5pMf/O1pzmUFYk/N6+suant6/mv1EZbruDfGetSOYgoCC8uqYTH2TbkZFhdrF70Ek1
WMZ2jflOR9eaIWQ5lPNXijDSvcPkUzXkR/hJb8Gi6UEGwvwh74bX4oCV8/aVGCwDRAPW1ybvfhCg
DutcVlQTWiggcyuxT6qv25Pby1abt7CSmkWr5/rh9lD/+6v/9pSCt1knpYmJcn5XWjHgtkAE3PAD
611h/vVwe3lsUb8OxT1JqbMhCyoZiVfxnbCgvdN34s3e3nFCkbAEPSkwQvIerXESB3t+uD29PdhV
G6+q+iEp2YmzlI8Jjezt///Hm5jfju1KJ1uM8/u4/cnIhRD5lMxI/eQawYxV1RcPsw2a8jLgzLUo
Kv01CzisTA6hTFFYQ15CBi9Jw2DGYfo7JMRmXVp3E4Gw1PS0tDVFN7vx25MwyGEY3PgzGdIvaiCo
HrgoRyOzwXlEP1Lmz0XLVZKM+RJycAWrTceeRlYBcRf8uoa8IPxm5CyhMTxUUZPNWaRQOUbr2HKi
ATUit4ni29Uw1H/11cB5czv5YCEQkx9p+ta8sq8j8VwI9aPhHVrYCoF3ECOpu2khqRQhr+FHam2U
ckp/hEcRY/2uo78Agf9fNPK/iEZM5NKIPf5n0cjTz/DZ/FM18ve/+D+qkVkD4qKgpdRmzvdP5QgK
4H/ZJhJ8HUAGIttZsfa3csS0/2WhGPFg2zqeQBiKqORv5Ygh/0V0iERNgnzZQTX6/wTS5Zw5i7//
IQ4XXMUk3iBdsXhDpnUjf/8DPqm3GmOdotAxR9QKjZN6hLSNdyigiiwc+0zUB3Zbv3zgNqLYnsZT
TkM1muRajfwVIy1Ppj9xS3nuRrr1gynxYTYBKlRk3mUxbUJdPXlEXy5ML7wvJcE/rTjVBWT0kF3M
V1Db8slCQkFDJNEZC0mz/sz1jsIbPPo496aNiy2cuWF6EDGi8670d7WbbpyueZ3yRKIpzE9J6cas
2PK+Mps7WdN2KfKemh4BBfZ984qrh1CxZtpSObPvtEejQzcRTGhNtO/Y84iPJIFp0aM1YVawQO5j
QBbgoAULbD053IYh0J9IlGs3mbYw+l8yRhWMuqj3vXyradFTQ4rHsncszBMcTqaK+VEfDcZWD4g0
60gr8ZuPyhVkjVqnDgDAAorL3nb4fZCaQeNYECusnPEQpVV2LHqNN8CgdXZuGGdyE/WjE7t/PbOG
yjjfXhe1be5TXT9zqCPOBEUffAgYQNQFEMIMqznpEvZBo5nE5AyTWBm2p11yWQRX35yCa1Fp27zo
p9M0Evlapy3WelkRMsZ0e+3ClfjraUcVeR0tSjUm8KYxhutIRtaTAx3gQPPO4tynQlQK/mvggxHQ
vYBxLfP1paO5/uX2ULujdimNgizCr8wbnJ1PUh68mNSe7jggdkcGvdsSYBZ7W12tNcbwuzjSYovG
CcUISyqVM1DbYBMbIjyWuWPSGBUc8LTEPfW545xqfNkhPLejVINDLklBdjrfZxWlKrzCpovuUBYs
OUYglm3DjqpHN8il7/OrBy7ubCdEWzZjFG7HIOKw78j2Ma+lhUvkjq5zaIn6WdcKHvSPwMRDdnti
kH5r9YW6OrQ6RB/bzypzGYNp0Rut//Ro6mpaYm6O3wBxlTSQ5Byxbr4NRTM++Wb7ogin/UJETddl
sqx7ZRPkTok/rENf7ynddUprrmlHC7Sfitj7nqHsnUIwsoDjUeAIDPID0Bj5ZNjmnWfH7Z2t99Eq
r43HAXLHH7fK9rgNuoCK1WczsjmG9tziqbetE2uWaQw2TMok/hC+0Ba9KNxHQiXKNYkeZL/0VOi0
iqZ9GtMGqvic7yef1lGUuPLDnYJ9qRLYRxy2fG24eIgBnhsH/HsYDgxmG7N5S6ZiTWqccZH+gBS2
p3czEHxJdT/HtCcuHemssNZwj4IXeiPuWkko87c/9TDnis6iZrIcEsrBiLw6jXgdE624NhZlyoAX
dE/MGcebplF/sk9NlP5DMjU0C93qmGbKu2vmhPNA2B72uciFGmUQTZ835VNod1sJeYwhp9DWFdq3
J9evKehocXqGxeSWhm6mwTio2ZqvhdDHM4kDiHgzzO/u7E+rSpMzwXzYp8E1PBYosh9Bpew6Sbur
b3LCm+bX8cBN65Zgh/XtbzhN7e1qhXZaAU1BVzXeJ7Uz3Eur7c95BNrx3y/xWcKF0qNjZEMda4a8
fNVLkwRs9Abr29NxNOiHkPRpMAs51r1KX6VI8FsnzT1D1OR5BC5iJ/2HXbnTua/C/KnJ07sob4LL
7dkQgFsxwjTYJdwTwziQKUui9JIDd3DivEwJpQcrt5byaRz67krsyYvUxQojQ/pAPll63xb5Nu9R
TEGjkWs9TrPzTamkJWpZUPhuXJIMgAwM2P594wnkZ4/h0HU2hePLxxJCDL5jv/qB59RVsTrR9MDj
rGEtnziwnmfdzYXPT6NLqGCJjX6+g1LyEqBBf9RykR07tksk0xE0YUgGu9I2L4Guoj9Qsi8uDM1v
+GDC3qdOMM72eXnoPEgvt6erQoXWqu4qY183lvOWclWloUheLWTeR2dCJ8kswX3rPXBIOpfXIiLJ
be3YQfHWrdny6zdOfv4xjcivF2X7qzTuJySjl7LP1IutmXC/I5HtGfPKjTc7fAEJ+vc5hO4FmN+C
UF7HWbmqsq71CNVS6dzCHECKBWRIKMhANne2FZYvTsGHkjE9OQ5RfucXpYdOkP4LeYsBxxYRP4OG
RWiTjm+G79UbkBrRY6YX3b0L2TKaU9QqSCuIJznIyKJISW1qT0nlqit9P43bPO5ea8lgGyM4p5ou
ekYj1i8t1Cn7sgI9bdQV8SQ6P9HtT3MaIYlGRZBNe0K08JXYTj1dISXci2COS7y9Nj/NFf3UkkES
ERXt2Z0fbl/1Oe+nVzLER0vDe3AMdbx9RbpFsEymUiAhB+OKA4VI95zlSUfotHIjWkCRYZSrmNHM
IvOy6pqKHiFq84tpQaBr68plaoEBok/ENminhyj3AyBTDB8nfglcP+7ODDLEbiHWI696N5HP7ZMo
2IWp3u0xKkINjdnYe5xqRu34p5IuKGPV+I4jW1JfM63N7jVW2ZnWLTaa/cNYsFxYbArbTJ9Iqjaa
6qiScgZF6Y89hCHgeb4AAEbsteMSLFgk5Z4G3nsAAVQEylgjRuh3sq+/WIQh61WadwlGpHNwoV4r
J4nPjDc+LcybVleiz5DsD11ik2U3PkZIPTaG8q2F2ZIclxCv6lhWezCdb2eMnyYaON6Y4F8PBeOj
4V7IKeCL6teP6OR3tb6qbL1dNK24auCIFqah/tCm3af1QAYxE8hNq0lkV/S1d27sWHMr9m3yMsZO
IBtqwqCRjw3Vpo/AUoZhTDJQ+R00CeJAP3/RWrRW3DU4FEEMBCBWI+/FrIxvkWnn1tHvEGXBOLLe
3TLcEr16zxAsXRDc++N0cJyripFmFNnP0LpeSD3bNjYppFWX4N0ff5KysXF7o3Vuh1fpl9+qsBWG
0OBIqeGYvVjpo75qEQv1YXiPSJMw143e64rEOf+j8JjB5386PGpO0nbMAcpmi0dKLfVabFs4AWNP
t1qia+AQF3wbcNswY8v7ksTcKv2O4vptsuSKOKFtPtYdNR/YNZEe4ACRqiLFa9Hqj0jdHrBAkO0M
FdPRf3t70ffjiz8P3oxkVQZy5xvaIVDtxZ+0Q83kk6tpPVH/Teo6zLmUNREvRkjQuKl9Jozn9EDf
NwnNfc3ejU6xS1iJIdYNT65hBstCmwdtHUQHwkBQCKJVRAuZqPQBlezT3JReTa4IV2Zcrbj75+m0
/T3HpW9czr+k2+wrQxK5Q67b0Gfc2aZNDKiJZ6J6LuahpMdebx6isrpUAVbxOmxO1E/JllXNgY+4
GMRwh3rQo2WL2K4GQ+JLA9qmX21Dz7k0XsnJG8Ook/tAPflqLrsjnQUmC95k5+d3qafeHciXhNV+
560Oak8bn3Tux1VbIw6wHHOXGdMJ3NLsXeVGxBu05CDmgP4ZryCPEFnECQZeODqLko+nDrtHsgSO
2czYz10G1qNZ5mjLaVozkcA0bZMWH5D/V5h3CQqyxeAhMq1k/D5VprNocCajOgqWcJnWSBEhuDXq
pcnM92b+PkLI96BO7wh47JdMhiPA9T+VxT1iatW3KtGfNR3WGvvZybwPTDlfsfuHHeCKFoO3WkZY
bKHuoDRxsxGponEy6PIu9TyrCajrrkkj6T8QyhZp46cy3RegST/K7n/GCDpF+dM0FiSBIjtZebiX
DR+5TMPvUEb3oDzB4MryUxR2cXJwFDn2CGCTvUhF5Ycdcy2zD6BvGnZFGJ4pmN9Er16DTj40NpnT
pYdydrwWhUnnIRvedZdpSNUcrEo7UhohSK/DP/RVQTlyASIN9RfYzjaqi8F4l/aFntuxm0Za2Qj5
9HVA9GnhNlcfZwDXWs5FMkn09ibPtP5KE+Mal9aH1KMrKrGlrc1Ek2EqNqqBTttAwFaoyxuGlDrx
3nV2Vcov4dAiHA9QCNZZdgnsjiUr3NQ14fVaFwaritBorA0WgCPmQdMP4gBi6aBTNJhus3iNqslf
UjQAKp9srG19dGlSA2GiUFd3pDuY1h8+hDl4R/HGQvq0TFEz5EN07iC8I/oQYmtHNMssgPwjk4JG
Kz6L3O72FjQ5aP4aomrH2wDbqak3CrQ1jFTYkvgdeNMQnq0YE7XXhFen9p+iov5NRsh1nUIbYKaY
Ai33O3iIH93OfLS9PHpCOP4KCYeobig3JHv2ByWbbEOV1exBqeoAnLphR6QJ07j2VYRWeuprZh1+
BEWaRCdAChVHuZ2nESdbxfqDlj4xyJwAKpUWvm7m8p26cPKzVsHIahKoAXyzF9HEC72NsF1/WalY
bjVmo6zd9gse4QI0RX5xkjHeQONrVmh8jwmf2lHjJ23acD+aikBzPb1oWm+sKuleICM0u0BHHhR7
MUVL7QEsQJTqsvQvTW34sGuHlFaSNGUY+uvJdbNdLZN3RrTGoc44xeeN/kegjuAmB2TWM4Rjr8E9
YWQjHKG2emuAELSkMo4c/B+TLGKG5dufhmn2y6Bg7fuQmmEt3dCadi3Ztix2zHgqHC2wMJz7EMwm
x1p3WdXug53xRzhPXnR0hGygEOg0uopB614amd+PPgu8k+pnKCpAemPfPXrasWd7dTOvPbg1CK68
HLXnBgGABgplhVD5TaboC2rZn7Gk/mKZY1LeRvmuTJBEisriYA3rqunQutU20rc4DYHJ/ef57UVs
J6+JMQG7nf9en+XlLM76v//e7Y9jsvg4jVVoHvh+4Cr4QWlG/LdveftDHRHmxhr00+1b3l6ajRmI
T4HG4H9gDBaQ0+qMkCeygmW53zam3Pd1cRcD42vz/iececrtqL/N2Npo32h6g7O53RdNe7Haeu/S
9llE2Jrzzn6TkfpKyunHicF/m6gWutFfNZ65N/v+ZwKHgo+UxHGnP2Yh/hhG2G1GrSANLPGTZfyM
CAsSJBB1Kc4FmS5L9WeaCmeTpuwCSopTVdorgrlzlCcmkiHUHgR7lIKVk+5/Mj+oMfn7qylF7a56
hLZG53RYgPTV7Q9vD2HbZpupl89VMmhrZUSfWQjeSW/TneqtiuOqw/CwG2Yys0f2joe/xAp01IhZ
c6jAeLBdu4yPbs9LzviHknDbNr0vpCDLMM4qGlYFpiW6SaMXMpC103xtyrmdbWSvqTWFm8lBXllN
IkfRHX8g/WgXygyMo65M8deD8e+vSPVC6VwF3MRDlhxdQmv3I0kfuRE/pllVLBrzTnPkH4KtpKk/
gtV+Sfvg2CTZqo3E2ZP1N9C5Zwf/TRjxCx/u6F2THXPqTX1taIhFRbdV8XQ2Z6AetrlToFVrSxJj
0+mrqICKO6AwZ4hLkr3PtcEhBbyycfSBpi0bwsYzOJDIfO8VMr/D2K1bnKdQ6j8qEbAzOPldNHh/
GOHvI/zgc4kgJeVs7a8cL73vhDw6eX1oq3tIxecyr+40XN5eRNNDhwLmMxiGPZhEaEQLtai6EJOI
fjYxI5MmHCh6dD7dlNknYelXF/XDKnzIE8PfmV1/5w0GPU107qTGTAy+Fd6fAgmCVp4sPd5C/Uaa
XAn2fWJX/fiSBANz15gha02Qo+JADc8/4cd0uILzKmU0TuOySGEsRTTBnsaRYGrL8F+Fpra+FnO+
GA6ecbGcut+gs4BXo6H7i7F2R2V6NeK9ib0BmUD5m2Am8VLtgEi/ORptd5A2HQE3n/F2XnFXsvAj
X6FD4hZ7Ix8Q8pWq3DdkF2JnBb/YnarMf2bip69Q2l3iykGVVV5GC8pUbb0j9nqETJxjFwgPRXxF
0pNTBpUQuySaE7rYh6nDs5ojcUwa9H9F9up3uBegICzTCNVGHUZPpbXtMqY3quIUQMHBpY/Drqwf
J8p9qNEwWWosAEiMxudQsnijPA5Qw7+HtB3cac2ktAYL03xbM1/NSqp1HMXfcQEckcYtnckRYXp/
tpL0Y4BJeiDxxF7NcaBWT9gUdvRlViLGLvzwzzgS2RNZVI+I+YeEbSx1vdc4IbHU77onBqscZWay
Xt6/VeDTY+buvd28Mr3Zxsn03XqVt+hgl20kBnAMQ/0+mx5TozZWng7OkTiSpdS1Z9TUHsr14hCO
nbGoO3nUoy26w4fM0S+BNsCQHO9VUEIhbd8si4R7wiCcCI5cue67aq+n1kOcj9g3HXHXY1hYphWs
O1fJXyI6zoQ8r4sqvhTVCBjCP6d+A4sQKR89lLsmVT8VqK8gvpqiek0Lq1zlJSlHem6b+DFY0aRs
N6oPT57yg3fSXb+FnezBtJ8Gq7v4AeARJAqKKgTELIgh/154g7cKKEVs0TxWjf5qyfhIgvBjYGSr
Ju3Zo5PjVKXLBuFdFtd7qy0+oYkiTYx8sShMTDpt0r2Hlhduy8n68mNAY447TmiTiqcwTB6zqfxF
N7Y1puq31CqMq+19qrPmOOI0NOgRi/wLecyXz6IgBIRMT5zbrjwwDfsY4/Kjm0iWk/UKT0UB1o3e
vxJ4BsEtoQ0FoEGGq/FeW0O886bpibHqI65My7cYHmrPzJXvUxcmsZ9gwo+UopE/45TpmrnDsPPG
5y5r3U0wFod8LlX9Mv9FdAGEqRN4RRGDsAV0gbhYsHMY0KIFGfNNMTkbaPYZXMzgzNa3odt2n5KG
oclvgy2s9LslV/C7Ke46qjd7zO+Kqd+3Q3Afq+nBtijKJjrFHW0PWa3sPrlaxUwmiSC7tdmhQQWC
MvgcQQleRKbzWMU2Eo5xL7Fa0fF16U6L9173HsgyXeBoNNYOtaEeEEXeV0aNTJAft0gnfttJTD9k
pIJO13ZAwTMVw/38K+6y8slLEeTYrAiJHW6MNvzWOJetxrKgzOFHCN9jhv0pmlCihBnLN7H3bAzi
3NvzjF5M2IJqVs8MBaZMs6sbfSskzWcit72FlNobBKR3M3Lno5W3cqfkhUjYdNE/9wge+GfR5XYj
tSmXfvlL8fGc4ZhZBwNYaaQGa/ScN+J1P5K7nWiGgXtFcP6oYVrqw6tjz8Yhn5odx8mCjhTbZDKd
mcYT7ZKcGI/xvZA8m1wx7OjVEiF1vQ07MGH4fAQps1EvvlICTmnKVddA4OsitHU9FiV3pcEvsI7p
YM/H7WJEDV4E4mSXOg3BxLvj098rbH1LN6AdomEKRFlM2yjhBwxcuRvZO5a2Y9crXz7Lyv4YZEV3
Rzz7IQ0O1f9S47506aPsVLEhLmLl93ax4tpCJ2RCt2DsxL4SudqqGwB61XI8EIjJopAkv5KsinWF
wzYZxoeg5P9PO9Vtyg59AkbiL7jtuLiQWIzSP8uue+7xd2SNPtMCvXTXNsAWGv1oAIQlVZaDNr6+
BTnDkpYrdWlD80l3F6EC+4QdcoqqYgOUmdFhTupGZIj3SXxmffyCIAqFXAJe3ZtXyKp51wb1aZsu
jJ4+XNuZEiccTETXuhi3uVRgUxWQoaHRrAafvVUNOX13w8IQNyGFbxtnWTnwOh3wNx0adwQciMZm
gxEN7oBOG/L8sgWZh4/q6mghBN4RwJkVJO6hnfmSqSPmBIFnGKIDK1a9qVvvddLHrdm3313lWgvc
EWhfZXBxUu++MeiStuZjWw2vKP7vyHXizVbaGx1bqecd/LUi32UaLUrC0thn2dBQfH5F4biLpipB
mV1DtIV0VyvOrMz5cC0aBI44bAS9N7vSJGqr6Iu2vcMtNNFMb5e5abw3czeFbePP4OprK3P44EKS
z6ZyqQLhPCzsplWb0CheQhIAipY3oEIdwEhNV3nyujXWweCkSRRSHpe4KObppgoqIsbNbQWKaoPM
65vy5jmYOOU2k7YCK0vMUjr+DiF0ndratJFD7epFqB2EzQHS3+hEWNyJtnsB8DksuuYykISc+Ecn
oJ80Fv1FK0Jz1SkGwQ18KCjXz8S60YxaUSx11p1jV8NRkS2xTINCnMIs4/gQ+OGLXhL/UPUB2RXk
f9Eg/0ROWyEaRhXiq3M+QBWx3DmpJcQMNjUblmf4uj3ndGZQB7fxiF0YnvSkPGO+fgi9ggMaKuO9
45WfZBFuBb66NhtoYqkfEj+2zFVeExEbC5x0z0OfjJsIv/iSUIaNtGcsLlyDQox3Y9H85FolYQ6b
G4s+vyhfRMtc2o4Qk/RR9FUCjsvUwVX6VkMjJuOLnSUGlYn7gwyb/j9zvZx2tabNK0BmMYIGZReO
2SarMqC9SEEAO2FQIcCQotx7tQd+43WgPnPCKQGirz0BL6Q1AZYwsV83jXPPgfYp9PtPI8EpOLbu
2pzllK1uvteZg9m07bCrD/VHk85CFNyPq3CAtS66hs1JXCSDQunrJVEQrHymlpy1MtooBIk01UkV
Z5qyNny2dEr2ctc4WE/K2qYETYmxQRM0dnJYZUprNrb9BzElJxgHgEFn4jXUhQ10QYgVOJk/FSOz
ZZ/HT07KsdmgE7CEN8/KThOQ/9lgIrBSjLlWg9Z8SPBMYMUpjHXfWHuOGy1FPb0EGhbTrDN0ApT6
GRvhjnhPh2802vCwM+PqzhlLQPADJi8rGmO8Ojy0spvWTojMICyOAGd2ZY0P6sbOF9iDRzAti9LQ
1JKW+8PYeHOC+RSsyioHRena2Qpc5ywqoJiUr75j3lsDXkQ/okvoCnflOfl7MQdOdi9d3MHtLbxx
lypf4HPditypNpZBMkT95JSGgylcHw9QkO9YHgilP2fEE6TcyUyezF3saGhvA0uH6KnMTTewyZQ2
uGqRiB9YiwR2DGy0ntzUBTI/eFI9ANQEf3PYN/0uS6d0nZI32XtscYB299TS90XHsCfuw7NmMm2I
0mEfJR4zulTfB2BBd5NLGWJbFummWKq8xt9qsyEdKsgmbygRLKBAruoKNhh4s0jXmJ802lsx59lU
frJBIQ0T/6gHJY4XIi+WZu0KoklixGqpwqacTKxFsNo3Yzt+GYgnzqmuVkzP0pWePUTBMLvgnDM2
+IEhLTcGCuiiiJMTjNFHv+spPJDF0Z6dvZ7SXTCq3UUh9kymk2BOugfOsZtO18ngiZnUgkFJDyov
tlN0wL1+lTmDhZJz9gzifuhV4L36kJQjEBpS+0N3bj21ONDU7CRim7G85gLFX620mAAm/r/PUJWs
mrB8W4dM9MEqiw0JJV96jK4QvBC2Goc1VjPb9UhHxAriO5mj7Gv0h9Ih+9PJsYm1XchuUhSLmLRF
chssAkGdjmab843+J9/BPwPuBpod1yphVUVjrAvDZ+gwd3KYRwaO+Mq1oDl2pXapkvoYOg6ebJ2Z
u58mF+gjsk7xdZXQf4sg3HMsOWpWajE/oB2CNAJFoLFEcjQtYz27jt10MrEErBjuLPS2uWZ1wqjD
HBbC+C/Czmu3dWDbsl9EgKGYXpWoYMk5vhBOmzkXi+Hr76B34/r0xmn0i2HLihTDqrXmHNNVXB2a
ZO3i5GO4xIqpdeftnMX3FuSDdROVoE3hp956YcQoUbMeAczgQZM9y46YJaeyHpMQtbCYO5y8Qj8o
o67WrU+2PT3/nd4VchOW802uXYQmy4D97mxl2gVRAcqPsb3graUvwRoO8U7SQN7W3ps4ffReaOif
cu1pQMxqVSz3hsh2YFVw6dG/rQHbsezypww8xNILYuLQv+ssvpwahRDyhlulqhqLNd/kDAVlM3mF
s4UHwHjQGp6V6TF+K4kymWuiwGwS62B2qwnMbxz52MgLkoCsyvHoI3mX2Bdq1+lUe2YZn4s2dy9a
5p6iFPqAbWW01vrXBPUQAQfeyG4e0qg461r8SneQlQh5jmvc05nZeytWFGRgtvGWyYe4wIxeDz0h
GZ6zdwHarQuGy9q6cRRGCJNONpfbk2JIhzVSfTiVABYriMq11Avndgx5pfFldF5DolYKX8/SvW3h
9+ci8EK1GdqY7G1oIWNG/Zv1KvDzqqE63EL2YUlFU76xSpNkvboES8Zs1M9EuDUyztg2PlOUhss1
0ef6HIbTxSpz/GFRcRprg3SpvkH93BR74XZ/ME7R5sr+iAphds034inH2jpNcuyRxHAd2Lmx+JiS
4dq3taNppNtwwmZMbN+jrNL7FLsVX1mKG3d4nPg0ppJvU/IubYh/2NzlNtbNTey45U7gnCQDEV7i
jJ2Crym9k1bhBAX6H8Pob0Lf35R8ayz3i/tM4GKt5zgPVOVGa1llX1jWoF041UOImwzZxGvP+H0F
CzxmJty9z2m8p5LW3dnd5xE2JcAffxhUPc1qx6mc16drC4qhf3KNEXa/F+5CYCiMtHEjllWx7gG7
OqSqcOY0T76pf8GGo6Kl9qe+9R6UE8TKcnZVOtxMU3PxfYnzLYn3CGv6bUgTdz1UZhd4GQG/xoBl
cqICznW3ue0bcUrAd+LDyHaNq0GtMMx7KcElwFkxYz3loh0+M5gCvqRRfzZk6wrYQ5usq1usZtNG
0NFYJ2PxRpyR3FbLZcmLR877/jHlOr7u8zSoC9VtNa6Y9sh6snYcRLVF980ormL1gfAqwhSt6NOV
kBSPkWEdnZHJ9sCwi44m9HrFDsdTc2bAxhNAqXEbOh3Cv9fi3EZ80X0h7WIRleMKNeGkBJNldah5
8B3aphZUGLR1w3iade2rjUZxhBV+aHU/u/OuvAdjjMtTF3mrAZAs/c7o3rG+nTztSK6Yb6O+weqf
bMIxHi8j4Ld+WXF1WYvezgYi58zTWm/O4VyocwXRKPAsEhKJW9PR0ALoILr2GYaX/uJ09l1r2R+V
nb1EhREGIp30HWc15d7ZNFgDy8/SE9IoPF8zBWdVSvvsFJwgM+HBoGTgo7uqWke2dxjr56ybx8OP
4V23m4+qU82xqLHmhP2NrAmSRDlg7aqehk/dau22laAmIjuIJRJJuKvRtmnEqtTySzgR7m6oabo2
3PQqj6A9hkmrH5xZv6ZxQDc7nYOWkDUE6yRI980e11nHumQAXE6Hft0tptdo6Ciwh+4KI0L4FReM
2IBHQnMiMc0JAYMxXyIGTtv2zThgyE2C0Q4vGpl/q8FiN/BUeoHDc29UCPxFXoGrbUUwRsZ9wixq
P+plRGkaHisMaUG50AIY7B8Nzz9rrhlu9NF4NOgQ2kLNuyzUNVKkBuNoWt57WtN2nFqR76bCZniY
OSuk0Kxa5IyWupcc73D70HdlJ19Pnoy5w/nlyfcuF34Qc6YpHa3YTC0dMtAXQWaN3drIBZq1LId0
WoIfRAeicyp5y5FUrIuh1HbM3gmswvew4reJa5h+02ESZtWNg7TP3xU69mujV9uh+Ah1O3vKQxxw
ufUBvXcrazjPfo4PCG9P1vi7PoYoy66Aola2G+1n9avhdnG+ZCuftQZ+YbIgP90Y1Tx00aDhuqzX
7ZcDMXpV+27HOhAgmDS5UqrjUNXzFlrtgfMUq6kyfh5SjbPvAlcu/DAYlxXnV+JJMF9J8lpXXJcL
2tWJBmEy77JjwU4N0VccdZRJB4tEOc4wI2kqW9eifJqi+c1iMYxnee3UKX7WiikG3r0QwxxUMfna
mW24DmnhramQv4e2hvPTldj5pOw2fkLTrlkiUPphyrauu4N6EG3noe8Q3WI/0lverFn6a8BvLe8/
ZQzhnmpONi78G7rD+rNOdb9xlXrQo1aumqVNLKqk3vSVfCigtO1kh1sQQ5e1seN+WrmcnFSahUcC
T3SQdfFjaeKXNCsShWqTuPV21sqdHnPmQ0vSbCNregdK9EdmY41Qyr2pWl0Ejj/bu5y5Ayk39VOW
UAIOc/nUD2w3YfXzBozDRemE4vrmDO6hHh50peY9mCWDcBuLW5qwszNcAOEh9qORDyrik1+MoDLw
bx5/fqOfgljz/3+b+YPd+L3jtDzD79PUlEJrp4lleTLSEv/q8ow/96kbB6Hdz9/08b1p/fuKYVbz
r5+/kynmXz8P+I9ff5//739sTjamd/h/vou/b/LvK3K96+btf94SiRAeEgyC/OTAFfv7Hn9e/e8b
+Xk1gg2qYv/7wrWWUUL8vGKTOXP7d/v9ffKfW39+/H4m3R1bjgd20oOv3iIHU49XdBXQqNE8SANy
iOHhPPr5LUT78Pe339u8eU5Qdf3vfVJEVnTV/veeP79Fi4Pp97aONN8xBCX9c/vfZ/j5798H/77W
7+P+eRpbW2Q9RmSsDYc++jbpiQRjIHb9+0YarGmAcZZP8B+/Vh376vb32cq2hLQx2o8AdViaq0yf
dl6vX3MUwlZcfqQLJAPw6f/58/e237v8/FZK98rNSn/3z+0/j/+57edJfv+cqUJZ+8B/+/nv7z9+
X+z3tp+75DSy6MAv7+qf5/q57Z+n+fnTlzjVjA5MDx2Q4Pf5/n7cn79/nqrsiSsE3vB/feq/d/pv
T/vzmGz2j37X14FTOfLYlZRlhoB//fOnGyaM0ZYf//ypjwtu6J9/D/ounb1d6i8dF50wjZ8H/f74
5za9WqIrR2Gvf1/hn5f5few/L/Xf7mf4Ie/p97nQF+LvPM4/N/88QNQDM8B/nvQ//v/Pi/z8+e+/
NR8L4JT22/+6Cf7b+/qvT/Nzx9/3+nOfn9tiFGTbwbW+ISgT3KbgIsQ/QKJykIw+jMJq5U0EEHf3
93QxWE+a3eXhfI7N+vHnvFD9hWFV1UEQGBZzBaf7UGzNLIMLOLBkcyxtuYhlRBwY7xLXQcD0tz0B
JmxP9vIb3bqWxJzGqbfKyOyAz3wxM1pnulc86LAVIWymQTaqh6ZPaDlqtDQh9jFGJHwY9UK0q0N1
3RnVmcwLlGU9NXNXTDdTrb5EGG6yGD2BlUrWHsxh6QEStJtPE5HKDYo0Uw+DwtC//Hx8MGo/28UN
oohirBAXtbj7jTDZmgVVUpSdiwoeQ5vogMbnOr5yUEGdo2UOU1mEZkzFpTDQAjDEtgnJLhEEUAoz
RQcPmMnwtm76w6gD9XSHWb8VHhF/88A7c1iuju4zpQlLGwl1BeO6og3WER4il0qMGbgqWOqzTTcV
axVWetfCJHuGmQ9YdU0yy6Ufg6kFof/8aMEnLev6jEq3XiedeG2G5lhVE3GvvUq2xJtjku+v4oiJ
VBrTdmPFvhAtD1PcX9GVYI2R0gbUQDduotRYQUOg5yFFshsatp0tQSp7cfwQMUOcaxMyZQgyoGZh
3nnTdabGP53LhvGU/8pMnfGo8q+iCZxWkvM8ZaofjboeA2ZnV6bCzptbKeuWNn5u1J8U7Nxa16kI
xtn2gnBeuVot99Jk/K21XpAIhy0taKfX3SC21MZP1JLjrmv0iiSl7stNboqIoT26QB7r0EoOLG2a
7kwNZFE/aFTm+bx2w+ytU368ZXxf7CGfEKnQx+3Om40hEDLfeWg0tqbgg0foGveZdzsmfrv3Ot70
OKP5jLACHPWSL7reWTGQJGaQ1sqLPEhzOceSNFnZx9ofCZxi047nZQ8yyeg45/H8zQibMrljPNCI
N6m5IeET/WdDIBE8bELikAGq1TghlYtj6I5CTwlYw13DmALvId4QkD7jJke+BTxCI4EGu6cjsUTS
kGWGY8rnMMkQ88OGQLOmUA8avGFey0FJtinlrNb9qKZj29vo6DRYEV14OxlyNTfeR51DxI706H0C
tyY9TVsPBnWZARDVseJTXGLl8uMvbVG+VuPitR/nF78hltcRe0P7dn3YGyah6AfL0Is1YODbWYaA
TkijDWP1gOsdf5p/1XtU35VG5zVTROdq2WfWGP1uBgq5ofFI3ID3BCuI5JeUON42L/uNUKA46R5d
zRzS60EONMUN4zoa6U4UTF97/d1uBGXP5EIZbe+7rHlETJ+T7eATJ1G/GlJdmKERqmHJXS7VU6WH
1lp0KZ3xUAclkoFYgSGgr/yIzFE5Me5I3XhvC0LgVGPcOal40nB7Cmxrec4aqSsafVOmoNE8I9rq
Rr83LASXeT49R756D6OmZWpcfaXzC0SdAZla/KknMbN789Fr4keF+wDoojR2w8k3drqj/He5xJ/Q
rsJ97hKaQ0HuhOYfsq43UsdYPpBVMs7PKvevhMndCmM4Wzr6OzkLct+QtMi6uwrRh9CamoIsJsgq
mct4D5iYKO4wf8jK/s3oS+ZCcroRKUFJPZ5Bh04iJgnO3YJBGPBNRFI9DdYWaDv7xLqtetRx6Tvk
E/Q/NUIYbBaHesSChU2rWUvWiLFOze7i91kypZckcDsEVIIBfAh9jL2MkJ2x2Fhlz4lAo+OQ5y9D
1OcbTOSLMp52RNcVUOUNAn7ktMnHLAEFO0DLBBLjZYQGATQYt52WPzmpeavGpTn9rBymvk2SYaVE
EJGYX5WWfRWJ+dk1Fl2OFpW7bkdkQQMfGnrKtSLM1omBkAYCb0KQVfRioFIYC3Sdw1Td62lzabpp
XZTTVd3T6OxoWJkDbxgsgt8tuenSbMG/EU856/U1c6tVUjliY7kR69ZoPAAMiPlGSmzvO/QitEel
E61T49AyVXc7F/NQXl2KjMaW5R6axnnvknpbjeIm9sA0LBk5sQETKAql3PRDiP7DG46SyXrklGLT
cNXd9laKrn2AAuNozG4Q903oG8pxE1rap9cw4AvVGFiJxWRgQKPkOgFT7wdhzIErCxFUwgzseThn
cflYjvpOQKbYeTHykKnJXxOb3UyrXny9So9qHZGSbtfNHRrgB3iaT9Ms8w0ca4D8M2BZ59ms0NXQ
Gi7g3znReJ69jZvRcDU6pKyG45wrYsi9qmOSWjGUcUR3yEIUKokTEDeFuwSl2itT+zc/yh+cur8a
HXuV6gMC13zfifw1AxBip7LbmT21gaWuYii6ObklW72lqZXV5k2igadtOT6XCNN8z6ob9WHOrC8Z
HCT21USqiv02yfEt6pgJujmSUK+iTZAw8S2yT5KIHqHwvapm/k4Z0qqIeC+VHHpRPDBfZSKnV3c1
rtI+wQ2uAMSu2B73YkaQUs2QjTPD6jcFhlfhQyXzukPUY8uhu7ktPSBFg3S/O0JlNpIr7KqXSBhK
wfhJR24B8mbVlHoJqhyPEKHqWQQ7w0AYscUUFYyOf3gtunRpkHmHamRMj0ktWmsTTIY44dqsmacm
71kvhwjahWvuFx11U4cl3J7sJO1PvcB4pA8vPW/qoNfPSZ01JITlT36rnTjz3SdtSKRo77Lpo4sB
YKayzUCmw36swl2372ghd2wWThJIJRIsV6uBMeFbPDEY7N36kniLekF2W72bnA2w4ayq7vOe1GSG
QphUOHoHL/zO8/FYZYO9Lsf2GVXIlenLmx7WrdsPt7WM3uwCMUHv04ZKh/yVMCf0B5g9oRzT1LIE
veGZfSMjX2zFSey5aZecEwkcitBSDslA9NN88HEmV8UFbwBqG8xAeGY4XPpnR9KWm3NvJDWmus5T
GiS4fNiaAj2nVUQPlZN/14txpZD5gPS6f0xoxO9baNvwce5cXAt4DNCdk2xzQroVr9AwvmGD2XDK
XVIvmp3bqbPV+mdZ1dkGzJUD/wvPF6N1S0NXgIW6yFCnehHpr9YMT0pZbGSXzei6OAgKVFab3nT9
VYeHnT4Lk9XiHj11zT6HmAkN9cruYClJtZWhIx+4wFFJ3vpf+tj3V8Yk12Cq7b0XygcN+gEDjP4N
ze9qmjRysYf+re182FceUw0I24aPZI6Yv23LVCSvqmaDbJ6DhyKsWXD4EeMzZn0IUotsX8zKO3hz
/uxS1NdcwXtVowOnNp4GDs9KcTFMrgR+LBUN16Ofsrs0yZ3B6WfTQcRBx5AxJmyuoqT643YJ7XGD
cXlmPQJfviA4+TBGVCkzjMfJwCREquCOce+5j5qTQ7EY0WRTfnShBFmlrQ1vJ3ui1n7yHKuGq0WO
72yOn3SlGLZ4arx4UI9CB3qo179H4KlS17nVIsAcldMg3YYXXA9rMrn1a1sVTJucHHwpwW5rJxe7
NEr+qJ0v5MmujHbF3J1Q2HF4tCsQ/CYRiFMBNC9ZApec/gYbKsNeLbux6I0zc/2gJVYCWGNp08xM
MedYBehyrY75tuGVjyiIPlgpN2s7a5C9Gkz8XXYa7Y8Zmu/Ea4MBYjqYxPIEK6OodbH2Y8TEeUEh
OoMQ23SZt/Yx5aSzfW57/6HQ+m9GO5YvrpIx3CJ530w4pVdYjbZwYW9SJQQikuZ1bNNjX853s0Vz
RtVvjSDCdfQRjelV/FgLJKNjHT56AwLaRo+oOzHlo5XFAO6h5dBBCCBOYbwy75UzQaWx39Oe2AZC
YWCXLiA2a3owdcxLKUdgzBbOREL6nq192whKNoRMrVgjxmBIE2d8m8cjc5/H3OUoLYoBjhHhjSsx
CBj0xXnCyrwskkzKse7cZfazBmMA5Ao/lHoxu5Nm7Bx9ZAxga/eiEjslWI5xkiJgXPfwgU5P3uLd
HcJtnWWc2DTrZMXdq4qtD9PRph0sqnt9AlMljXQ9RYSpEzfJINhn7680UnwpTCKOEIjf1PgyQdJX
ZdYfi3HFyhn7b4baP+fNVdLYpLGb+m2Cuh5MoLvJfGb3GuzmlWub74Q6fRP9zjQxqw6WOezVZPpM
Hoy7xvaRThk+omIL6xyc6uUB2ySx5QYB1n70Mgbj5rQ2EEW6hvKoA9J6bRB2j0RMvqRAgVtSrTUE
ik2F6K/L68eUEJ1Yd46qbTZzRf08SJ8ZvGHC1cwXy1+6WVXdfKEV8FKLrwlJUl3M6YaBFT6xrr91
y+HV7YbPpJD7maG2Yxpv6DshulkDWe9zswrHFlvfPDAQYOepxb3KXOg0Hk3ttDgrHEsaM8pVlfqv
qY3+BP3TQyjveqEzCGXpvipbaKi6G24YKp1zW1wJg8lnFkmYq8RwtLp7XbPqUIAlNjFTAV8Mj6bS
HnW/L3dRPN3hcFMb0Aa3RUi2qUoJcFDzi+ffefTaEZkU7qpkjryWMqXApsB0XHxJKYnW02AfkY2t
VNsH0o3RD+F6zh8bHKBHPQ2Bl5MqRlj7dkwBOyK3465mUm4hu9J5PpIhjci9w+cXAZHze7ynpbsd
Gv1Fy/Oj1/ZmEI5TUI3hrlIQ/aLG7ZFUyc+46TaTbR2oL/CEU2AM7sqmqmT1NVwT3UIlbR+0RXmi
EiJDKwUzDAIf9b6G78N/KRsLDZ6Xfk1u/BLLmKALDMlkO1vr1DcRXU3PlUjgmppBDoZkVaqyWHW4
WpyU0Z7oX7KSCXvItHMTpnxrvtOihfEH3I4GFk53z93SRXzlZI/jyNXbrhC01gMlhwLj7XtAyBgC
QPxy/aOovmoYrassri8yindWZieYXsdTnZkfgCD2YZz2LNrQIzfyMxmmxwwV206rfH/VcMRvfc1l
behzKA1DdymnnZ/jVgX3jtZTNky+IkahVRitm3ArCC5fpZjsNnlILyRJvqowv9JdNE0swWyW9Xa9
mpNuH48VGRnU2UB7za/BwtSRPxrMrgOEb28uahZ3Humf+MUhs+qvihnQzq3yLwiO71TUw64x48sc
IVRt+LFe0j5Gfb5uwWS6NyNXUw7FC07l98QEm2irPyBZLqGPzyvhHGVAlC6U++QbI7EiGkqOhlV8
ZbXXqhXoypj+uUyvyBQPtKUVHtfTVW7rcpsnZb9LEDA6DJtXdT08cYyiBjFqRC6DcLZtNBFU7BMI
2kebLI0PRq4/4kHVAPaJ4EmYaEeA/9/K+MsfnxvPekY/8+AWPdUm1BUbncW6C8NkhagDRRJaSmC/
FgUvxyaa3aoJmtbZWa+6Y+L/sJ7GotfYoO1dxcZblYN1q+XZtJHCelFwP4xoUJsZrRbfjA8v1BYP
0ezsjUX3JiLYnZydqACg/LGGxaSIv6u3QDxWuB6VeePH0W39zYk3jBDzNdYV4Q63uWCl5rQEocEh
RUKgv8RtZ4KAqi52PjyM6BR2U5zcpK66snx0ZB4zWcEYdsMi8GrA5j1O1r3xjpT63cW53OnsmJn9
5MbOvQm+C3/+OfbnIJNYUPLp2LUcLRHWaW/cd5b+0kv7Q3ORhPC5DpiqdrhxacakXP+J8SZYzVSH
pr9kjXPuOAH4C7OylcZruCxePS26AiW7akh4zEwSMDXVfdbNuGgFnvIefCgd0oHhH4W3DlG0CNlb
qGL6svL3s46bymaCXIXyoxTqFgbeDB/AZk3T37s5KQ4FvFqGFNRUSO09Jpa8MU3bwE3+pgAwGMqY
ciXS6jMu4n1qZ8cWb7Ge2V+x19Knaluo/rkR7cYkMKf6kjkZaNkmP9QKEFxPRHpT2e+Z0QGAZxIL
83SbZvhvU2l9xGF52y4ESgdFVHxN5uWlm4erUoN+kzlINxLwF4N1F0oyQcPwz1xqD+biWcOx86Bl
bwqNg01ctxbpNTWXibYTAqEljU+XpCbTT+4h4kSHqsy+ZLhs7Dh/mwz1nJVYVUoLp3FX8ZmT4TJl
w7lKk3ssFO+UEO/6InN2K7Wz6+mtr6Nh5elcyLXCz9bxXIn1bLrIm/ufTuUYjJwyN9ZEa1ZPoK2Z
Jt2E+M3HErTMVK+KPDqhgr4rvAHKpK69ztFwpRMQHPtAYTmFA0UJZFUhMQB0OiBYTIbkJcnBy/1p
7PrTtvKPsCbOpjer20IjR9UtOLk4uGNCzB9Oc5rLYRtie3Xo6OWZUZ+svLhHDLkqXTQkJeqXacDC
FBvhc5qiirV7yC/z4J6SWViMqRHTa1UUkEszrPW1nEei2d0EnnjknnIyXh3RvCEdv1bEGW4T9lOO
kGfcDjBN+41fVqSCeFFgwrV2hz7auhqpKOl80cLyWOZqDhrb2to9pB8uedqW6E3P5OhCRQlRW6Ew
X/TUo4fFbvlQteXfjS7NGzBNrMqp6NiLy7OVP0GQ2cR5ddPG8iVWaF+XXXCeGuCjlEe7yGFHoZd/
we4X0BF/CV15oXN7HXahzirBHDg7kVyR1qdcFPcyNl+L0REs9GLK2qEOPH/exkJyYSyTe9QLXId1
mjI0j+s9q7F7OZGwI9NPVr8PgyflwcUPAk463EAQeLHrq7YOXykP+kMcU6KENOqviIPdEkaDCmci
cAZV/J5MbNp66UQum9mQQT9pV5VbaxfWms9jQW937t1dWyflBqXFwJoeIQ6GGjrjIs/2ZXsmc5EB
AU8Aw0r7ZN0LS089CBB6+3HWLjWr8kNUZDQxveiokoFFo9burKnT1nWK6L6e7GDqCuOo5WiZm7mB
h565LNS8WA+K0AhIhyMuV/OQ408+4HPDKu60iYCbBDIHcFf+/HtbWOxTjkvGN6T3Jhla4NrkWiWJ
inaLKshjUpfKEah0cmbw0+8cF09V40+Hyi0yHAfum0Mf2cBAvXKtXtvzeXazQaHai5BOn1GsWdo8
zUT5BooKvR24hqmWBmQi7+uxeu8lCKjE4eoza8NBQPsGA/vHdSdgLzmjoYa+8dw1CrkkKoIOb4rW
TxILE6W9MxjfuIE5aKiwizD8sFIBNsehhQ5VSfhY5KFV85kcTkseBM1hKdliDdGmt3dD9zMmAlR1
YpVOnITDPjxYc3KlCzpW0jef/ezSI0XAI3xulpdLlgmM5RiEU8dvg+89eQIihlfuBf6btZrSq1l3
QKZf1ykYBpQ192WEwx0j0wGwIS1N9xoP46p1va92tF0uhpC87Pw2XUYHvlbQNhzbk9CjAReExRHh
l9O21+WxV+gem6gZV9WEZA2hG4e1dSiV+PZ1m9Ub/BR04g1Byyjowh7ybd2xZ1nuypww3oGQum5T
9TIWHeXQmGJrtIo/QzJ3Z5nJIKK9rduslK3I5wJLTqiPq2rrx/oLAZ1nothRQaUnvV28CCw468Qr
OT2m98XwFFrYUpTHGi2OkMdWWL/HJQxrJBLB81PWzi6yPBgyQZroxnMGdNvLJJC6jBYLNCg7IFEB
vDJkFSUurLEfHL147kiF3WotBgNlgKCINFhhnhkkixQuRZHJlxixaNf3gs4hTSp0mrQ9Mf7ORAjz
HZs1ATAzlO7RzrIAZRCPMk8Ws7Cd7jnvM4bEYqBVGSqGKyriUd3CeJPExFaaBWGpzL115jjGNpzV
g5FXFKpWg7MY0s/KomFl119Z2ty0fjnsSQDCXZTjGTHFQRayR7rDYKqbaT65sIh7mnxcbSoNsykd
s7yKD1GqlgLafLUd/K90Kwnco7l0Q/IOgxUTedsyegrfGjosGJc0ald5hXEA0yCGyiiHpkcxchuC
eQEyR7Oz1zU/UBelLQiaoq+3fmm31PyMPRw1eIe+oeNHpPPAvIwdxreiDAbHEsnF2BL8b3/bFAyB
OrvjqxnIzvPTc2TDVejp24w5cuSBtia1VH1IFRYaVlNB3AiwA32inyVjdxylnMRcE8j1nJxLoV/7
tbACoffNTk3VYW5SDBqkbMTk6K7miItDFInuNNBvzzwsDWk2PjklPlBdPjI14/svZ2BzdGTDpEtB
UdNWZ91aYHx1Tq2ldqVuteuhKZMr6TI/bVqa9rU1aqeWvRgGGLBAidyTBcSL75eAWZf6s5L2aVYH
O+NMmifVU+nM1h7PWcoprJqOoltmQiBNV71R4Ntys5a6NrdX5HyprYjZLbRBmCfmjYXkQGOZ5dhP
0LlBOZNyuPbEujShRNhDjW+WQ7SrveWQvM4J18J/wiFs5a29FkJYqOiaK/y1z9Jh24aGdKDsZWho
OOw3xfjUOnzixuYlzQyD2Rg5nNYYyTieerZ9EPIzhm+PpuQpqm51WijsUQy6+Va2cUbyjwUSgaC6
8Nqopx00aXwVS5XlMuvZOh5K8DRSe8HCfaVrhbaF814GDIut2C53PjLMOCYRq2/edUfIu8IMtyqd
nsExXNXKVVATUvj5mC9B7TAimgEIjMnMnbQ/otDYAnb0UVtOv3E9sk+YodI49E2/BWBB29ypybzK
2URTeqMWp64Xek95rLw9PiW1jZq6Xkk0qBuzafZ9eWpL9mQ7xDXFgQSZpT4LwjaZNJbmwTVxdlJW
2Oxzoja+xsh+180/apy/+rK59et0a9vNzdw5+rFLMJZ34TvaPR4tiLDT84cQstRmrDll5lQ8jjao
y8CM2cE/lcZq28Xaq98KD6lCSz5xkiEpEJq7zWfvM84EMx3GXmuUsdQaM7XIRMXKujYwK86VxThl
Gy7bh9QKp6ODFWeVsPQRZU8xG1XjjiiiIK+Te6nl+q71bkyhURjq05MaAVR1Ol3hsX2UiomIM+C7
i8oODJAPXmfMZ959dI47+Zo7jMisP6ZKbjxW+yyCuSoqNT4Lk+VAj19tFfsaNfu+rez4OqpwJVQW
YwNqlaFDz1upV+ARaLrDc9ZnRA72X4NHQ79OacGrSHuQNAUqM/dXpGQ7ND+sRxWyPExzWWzRgrxr
LN3b2J0ghyXiUKTprSZqIDSw01kiEShf+fSviWmHOT6hPurq8lu3hg+pdCoWZ9gbnHvIKaxgfeYf
OMpDHou5hFxpFIRue8cnStmr8BW1tZ0HMSlG3kwgjJbuCx22UBtaN03np8cKXTIx0vCR8AJOtX9i
PyLmpcFrE8thuNRYs0SLkGUEnRX379NUXXOFTamCrRWmkgQmKuBzr95NadVd4Syj6++n9Y0+11/Q
83csFdJ7U/fDddzQeo0rgjfihsYJBrr+unTWSaF90msf3rRoz/QVGbsmLqpjzAYS/dN14YO6gqVR
212axZmTGvocRFDtrpPlh033rdB8YMLLX/hUPpVN56HOHD5t5z0ALhj3BQLxVYYEggZRtvM0QlKc
Vk2buuE8HNbGQ9onKfuB/tzVMRGspkneh7UnG8veiNl/jpIYqExLT7vqimHbhixkimGmFgJ2XDWH
ZuwelFvPgbnEEpNNfhkzETE7ZjoHC6QJOHhwEXtYlKSH99dgEkcJxznWQWW/4NCrrdV2/UXV3l1e
skHLGb9qbbQX6UsyuxKQlDweAbxGFMi6GdLrNpxo8tNmxFH4MfQGTFKXsXzaG0+W07ioO97qpgyD
eMRgXYEua93rgonYBgs7cmKU82Gt7RQjViMnurD6H/bOZDtuJcuyv5IrxoVYgBnaXBU5cIf3zl4k
RU2wSIpE3xsAA76+NhSRma+qBvUDNQhGSCG9R3c6gGv3nLMP0LKM0FbkjkTDKYnpBr2nPwh4WHQL
lOwmdjmrcCzDB0sn62QAlq8t/NBBQ4FKqr+45QJj8/x7S3YP7ZCzhnEhcczonzbPpbhQnATIZkbj
fRaRGk8dOYaqKmOqXcC/tZb/7Tkj2UP1ohVOM5sGta1HYaDXz9yf5fLb1v6xk9BZs2/P5QO6lMUn
hV/YazzF7Gfg+q/m+DLJ5rnLMVMoPlyi/6Hz/hJ0OHzIae7wmT9btJBiv7U/7bEjJy8t0HKBkNtI
eFcRUw+A/rIbY/cUYPk5N5l+thYifHFjrF2ovAGe/RtuwGFIjC1JESp2Ij8Lp6z4ASEC3dQjyY+N
HDvdfDdK1APHjt6Sexwo3FW2ESXJg1ChMXY3gMcKCj6H0zxGd02PQOyxi8gtjVXH459JDOq1rOgq
WvSNDd6AKTVMouRCILlaa2oNDEH9PrfJaeXrdIaOcudmCZHuvCewOcpj66iTBTFpKPWTAb+cWkh1
FI3DYyA9wqVwGN7lF5304IxhRRg1TYvDkvMw4H0T1KpSsc2dNrnQSUieq3gXtoIxTk1rhhd3bygV
hD0c5cBO+LSkD0UNly/mXl/TxGdbJ3cseJQDSN4VVvOrcFOidZq4kjC+Ymd4z+38Q0FU5tMvDlPL
z8VOpy05qHzvLj24WpaQWVbuDCNDQZPk+UQNEsQmxcaGAcXW4W0e8SxjfOIOe85U9szP/9H76MhL
hjH7Ata0LP37wCR3yLHKib90rx974X01hXr15/4JFQIKaWbEvOkK3Zl0WRtxHLCt1b2DjmqQuXZt
8EZmEviboVxajvwmqrMXyUvTWh8WZdD4x/GJrWpWpWKML4UPLKxqTqN2L2N3nuV88LiCKtx7JTfu
yDV+yiH97gRJbFjW+lADap4i0vPdV+X1r0ETs42u6juqz6yIJyf39AJ+3bG0xxsNUILs7IR4shvo
3IQ7bzf7mEG1bbxi56wxF24+vz3xhaDp75IluNFY0kJaQz+LMn4gLJycYQidtbP8CZTfUK/mMbiX
VxdQYF615UHNjrnDNucwXUBsrNyDNen42qum3cd9+0gObGc6NZd/bp87DqWxag2C8qAHyqBV3OEJ
kmVfCcQ1QgvqJCuD1w1O0XbZ4jDecgijHdKYJyIQSXBhs7HVfbU+B1NKU73qR9J093KgvAuoA99G
Gk7kaEOfbfm2Y+fnAszdtMjl23SGoefJ/Jq57QN1oGR1dYNipRExdJmxrCoOrTIAlNDpsZgW1OZx
T2oCvFrOUNb0x5q6O7IrcZhWkHeA3O/8ZLlJ4Vdvo6StdmajzrGfnSKqu4l342AHwEhzsfGaclgs
NHmXkUIKxHc4cAz9ACB+xwh6bQZYIYiNNKSe5t1V7Z1tqmMZUH+mLObdQpEOYa426HyqYW1P9yqW
H419iSV3TZ3S7TOL7wCPQ207ECvH4Mub1TvLL7v1X1BQDrqK0UryCx2vMFUZI3Qs7rxM3yUTlupp
wO1hnejMLPcW6wG3dO+1IAzHeqo7NK15hisD2qwTr72Gd9OyMHVKMCtqzLZB5d5Wi3yKZPZoc0/Z
+95wyLvlEDS0PfAkt+kBGWoEMhdkUpaxjSQClxGREC2da9go+dVaFIgIxBMMnrGpylNag6oerb1H
RxISysQJWmMBMIqrrbvfUTb+znu0iozenvaxaAcqnbgR4kX4ie/+d6qdr2GsdxGkc2kWzcE0NHrZ
DMiw5dTuJh+sZBHsCZCxPDPuZL38SBzvJfP00RTyRCizDQ0lrulkrHhZPDoDD0SnJ2t7/cZLvWvN
hgdG323HwN47LU9Yc/rAsn5f5B+2XAEH+Yml7gORMMHPr35doiDsQB8QdbKeg7rDjRS8UcRDbCFN
rgaYhA1GuwHjrL46pf9E1ooFd+k/m914HaL67g/K//+3Hvw/Wg8s1/bNP2/Vp/73+KsO39X7v33R
tKfm2/fy6x9/u/CL4TOf/1p88K+/9K/iA9/6O5IbxoPAcx1X0KEwffXqH38z/ODvDudx13Kk49q2
Iykk+M/ag+Dvli0IPLMXdV1hmcF/1R7ItRHBDyQHTERXc21E+I//+c9v7v6fbQb9//Hrf0O7uq/T
SvX/+JsUf/vfSg9sXwAfEL4TSKh4DKG82Obz/TGtYv609T8k5lEqu6L4PIHwrNZijbwFNTy42jjV
TXQTBfHZ8ZbuXHj2j5LHG6Q7TIumfkiN4pzhrjhVquN2BI9rj2KsAN/UeqcVUSSXmC2JodIOyYLB
mNY+5XvZU24oZzfpknCXyx09YgMygSY7Te301cECsIbl/S8/kn+96r++Sh7m//fr5J1yTBR+V9Dv
sFZM/PV1agg7Tg7E4BR1i7WFp4LakpfHqF37ZNeS1NRnW6mC2GOiMtnxWPxeXLNPIKRJDngpjpVl
vlSRPC8OANamo9tlybP0knXBJnHxwgZyAKZtPbuKpJo11E+VYX7YSWnf//lSlDg+3UCTWgmive3G
oRYTzpRyX3gIgKrKKmScsawJXufTxSA9OC/GwDoH+t1MumdFQGBH7fNVKbLfkUjbkKE02PH9/vhT
coPj0DoHit0bgFz1X802Pfuh85zX3mkxHv77twOPp/JSxtRIKQlXUCxHmdIA++dLkhJ6j6yA+q+1
/PnPlzGlBUlGEa7rmpSOA5hxY7lltift+FYfGyaDsU7y7Qxahk0k+MB4bn/WFCXssgQiSTLwnlUB
tgLmegAZZH8OlUu3WJ1jKGamcM5yoA4udorl07JLHmf1Q5Hr/LxMcGrSsnh04Umcm7qMzjbWop2T
19Qcrb9clBn85cuf3zMa3E32TPlGWSWHVPb3ev1TPR+/Pp6Go9CJEWYcJwCaSkpnxUz0z+IPYySZ
4xMc+m00BPaZM6Jz/vO/5mWxzv1rbrQjrBjEFteh0x3Q6rYv2mMTL9gmZgj35yighYlzogon6D7E
uVN2DnIJQJe0EEpg85hr61ZigTqcpfVgKn5rMcUeoWu4Bi5oGwFuYffnS8NKdiPjOr2MhpNehrqn
R6sZXv781p8vcaz5P8vF2AeOfFjMtc21GAb6ldcvjf8N+guDDylPeEu/1sjnqaZh0OFD1Zrao8Rk
cc5Js3ShPTkWRg8H0PdySSXQHDB1l67urgUnavjd4pfvvplDn+80u/3Nf7d+NSnn9FoaL7XBeqGZ
3OykGuApRYpqTDbVqRbKwMbLtEawYlTbbT2uld59gFUsK/d/Mgg9Z1RVLu6pz1Ry4eiF7h2kP+IM
KnLhFIgL90NppSio+U0xlOmhDWI4Lq1/FAF7bq6No0fhxMYoQDVjouBfTYtWEOZazQdDFVcI+NAU
qEHZGt08nSo8gvZg7ZfIxzHljPmBijxEwY5rSJsxB9lWgMek3OlPeVez2iASgwnZrV/5+97pT73T
4qL2dc5AUUVb6CND7kEhu5+zgEuULDTHSdB0Z9Hu/SGz93agcb/1l7wlkS0a9dKl6h2aonHWA/KT
b50iX5Pz8sbLMBHRT9L2KW7m8ULOsxkZyo2pemZzBFCgAczaKxBRLlVbdunvnHgK8BE1b3JK5F4Q
MfZapye4nEBONkDsx7xFfIqDg5CIULy+6oUq0HKv82I5jfFnPbveuV2/FMEjN475lGNQIMhb99s/
N0oemO3RLkGGt07LOFw+9OBpQ3ZAeNpspMuy+tEVFDr0jEi4ChCS8nXLoLQm5mURX5ANzNtezuca
PvcpiJ8TwtFnTZu9q/LvAGf5dq7OEDeMXS7Gr6w296z0qE4Q2bW3poTTffAzAbxeWaQFzbh4kfVU
nxIAnjTKtiFGQbmZnSQ6+ymbUAIe76rHMTOQaT0nrQGCoEV95Fjut5KIbHFeZt84KGCB9YC9qMQO
O3tPdlz9iiCq7pr4n+V2c1GdixQhzfXLX5Vpuru2iBe2RKhNHRhW2m97Vpyd+9NwAZIaYtxlnk1O
BifQZlwVviGh3htpTAi357wjXiLM0cCEokdPvvQWmMeRxQndmZSI84F4HHOfP+uxMhccZPhmdg1V
ezslYFAYZnUKuuFIsaIZBpEJ4qodnFuMgFsbr2qYVSZuqiLU/HDI+DvHlLI2jjzDrqACZ1sFyP7d
LI6t16kT5tzxUsnHQtsaSoR5UybyzT4EGZ2leOC/3DlBHDKsMO4zWrp0ewqsitOS01AJMWBfUUOD
m3PEH8PfkLPybi1pJDtJugi3EC4X0XV4Zsx+J4XV7H3teUTSRHsw5+BDZ9DcjDx6WGKo8dDcaURh
b9N4MZ0xWK9EHuzhxeyctf885+h0xLp87Ob9pJr5mJUlfMGAHT8EmLBO21dacThxBKjicuagkDK+
JGP34SF6o7FJDPmac1tpZNgE0NZp8WP1HzdHXCDzzsdtCUJ2sI41iTrd0ZuZc6ILIQ5ivoXD3PR6
txgB96MFIgCgZ/qfV/Zd0E6wjzA6LkTka8DGXlpjiq4M48FdsQ5B5t7WpThDeNoi/oeG+xlFMf/d
uJTTCjtEjML3qxpk+zGdjx7kAVBA9KI7ot96EGIHj2UwistbajKZTY+ai5ksI1DKxI/uJ1e0T25T
3NhgeBQCzLbzbc6QdFSst7K9VPWdFm75TM6jF/mrGyCO5u6EPUrQxDN23f1S0zJV5+dkGWFm5/HN
0rCF8qz12Ds8mFj6YSI19WUYfznKeSHqv/BAyXHKpXwsLWJPhFesguD4cqjjbtOncL3Y/yys8zK5
S5U77FsI5rZJPXM79/m1ZWKDyXnnJHhU1HQ3xf5bW/XYaJeSmEtHs+20twLKSAKW/HYFBGLopY1R
BhSS53s/Mw6eO+BI1iYpXet+BlR+XybkxeroZ5KW/gHD1g+WmxzYR/u7gK0CChlAP2aHLFgzOENL
sqmmr6qwnDkkU+KesqaMw/6b1kn7MuBuz1R0UL5jERyQu6oq6YxMbYjmvSQ3waGWZ0wW4MdH+XRy
qP4xeIEtG2T2XhFM6ThWVy9oeYT8sAXuBbcpr5Zub3zBG5NmlFgs/cmfrKOl8fv16M+/ZvPGnnws
snV58vVg79RgkDHr+Zw6S0jLtHfxGiLdQfG796E1YML/aTvw6ABls1eqb1RBKxJhnooOXb8+s+Wb
cQYm7jvmO46f3hIfa2GfK9H/Ib+TxalJ1ZDAI5oiwNiR/S4dvhgNoUEPv7miEbwrP/wAwjnVIdAF
fvNDf6rl+JBDI98EoCxtbPdFURJIELg1OOqW28Z67v/MeXF2pEAMGxjpvSKYP5YRCCk4yUPlyH27
2vFj+8FbxN1SeRbbdZYvhFVxMWmaP2i5qRe5GwedcWBAWvGqkR4IWX3pBix47D4s2nfDoRI3hj/d
+G7e7WtFj7cCzy6i4ZcufGap/OdMKwzQepYm/bRNEAhHA4oC33KYUyzDabq/h92xxopiJyx89Fqz
MQcoxKdqiNoVDZ4yOGBP9QoW76KrX9X8e66GDO+Xezu3QXcYKzSBbGifhdAvWns/qyZ6QrmhlEGN
H4qKzL23lN0x0C80dx08bVO/MkfQGdnXZEOypcsZy/lJDVzBqSRRKxBuZI9eL/OWuMqK/mLQT7mc
1N6ZRbabyMaFulfs+uNjzE95X/lFtWeVFcZtsKOlHRe+01/kUry0bXPrSTCvsUB4pJxmZ49EA6o4
2SLmsYOCjMVK8qse3ifScDxvQLqg17vO8N2sLjsWYNAtae3ol6UD92t8e0Mx7eOyusgJ7cNwg5ug
ji9G/rAwZj/2jGO4LEEQpwuJg/SRfC4lGibupcT5XKq3ZlBlmEaMQaMgC8JgGjvNY0IWB0numVAY
4U2/OpkCydpssteWNWmNqr5xY385VauUP1PIlyjQ9oO5iA1J+Rk3BLit5cJzv3mI8Jc7J0yjGShS
+QED97FzJbJXITnJOelNNLN4hqlyL5Q97aYJSorV4gBJmJ9MLIcYTk/sOtvj4gbDfvIIM6H6aDaj
A6Rnpx6Qj7PVuTUhnaQnAe6EegoY2BHEYFZKVh2m8bgjRthuRIyLXZsMkuz+ntuifpDONJ06637K
mcc7XrPTSe9gV94tsucKQXMuRiN+LyjIUbyeqhwQkBpJL3JpaPMgwm9ijtxaLqFcMmvXJP1Pr47v
dMZnn8Bki+ay6xJetC4xq9TcC5UJIQ+O7S+o2eKmh8GwTILWzwATb3FX6fZFlHEMJN7AihijN3C+
KXhifuEwmkH8gLKKaKgiEFs1ILgC04bhHBj4vk2IKe3sH4ygAwnvFRD9OvsHWQre0hXaD2WljxpQ
rVqFtCnRtpHTaGNU7h3Oj3Sr2faHQ9/d+kPRUfnWEaFLBb7RkeojS9xhb2dsy61LazjPhStvzM7/
jOLpwcvAcLsFdwm7EMUuzz8zy3PCMXXeUIv55CRlzmA1b+OVJFEx75rdFrpZdRyK6oh3Zts2CIVQ
A+s9Z7MN9MHxlpsjRp+cbLdPFk7dFpVkFKRV1dDfgCjfphTnWCwswlrsQOb+DOPms1FFczLmYyDt
9BBMTsTqO97uFF1S1GyvQ4llg0Oaik/qaK5BGXyC4qYUlyNiXdRxWA+nYSJAEhgsuQFN3wlLXrwh
O1n191RQlUfDIlBlYYVpf5KxYuIu3e7QFfWnEzlwNN353nBNyQbA2Vk9cZ3Eke3eWlCwyW+vll/c
biING6Bim25IbQg91ASkWUr8gW4meio1RHospCytsBHljPDeSsWXTp7ugEcflIIhNGp2om7QPRhu
/FytxOIsqHdwlB6bqvnCevAlOIvYZSd2xBi9GbNpT29b5nHRT7+KwSfaZm1GzIaCDAwf/LUTu0bV
NdxfHhO8OSHuVhrLURBBRe6XNXB4ZxTY7OyufeIfzNiUcQPr/fynCYK4yXuc+bqDM+cz5AE1S/ZK
oZXU6i2l2/BUxvOZcL7YcRnjOeZeRYzGzT2QXVDXGIpiDGeuJuBGzI7dedgQxEcswpNuwm2p4YZt
be7uxsjh0i1mdOWYkIXJhO0EDbhAF4ENhBBeuqUB2lNlBM8EiZrMoYd3pZZHy+36n/JUUPuELwAv
e1I1+V45b2wQ+bjqdKtmzBcDAwlwwlNiJj9rmPP40+pL4bdkmHjGNgXZAV3nTAxcDowFMBmLdAib
0uPyX99Igpev/nVsFt4MD7CxLDiBi4jethxnjENQHTKqSwhG/LIXWMhRXqRkQJtzMJkt/4jgm2TN
EwTUJim+DHYBraZEOJNQqhLbuXconSPCgALqOriERGmemO1fstqjOSd6DiRcIh34PyqGyK1cE4xJ
HT0YLQ8yTcrX4Vi05Qq/axf/N4X35nZ5DEbi+hkawEx1Rjsh45vs+ZlCKTiA2QSEHpTVRh2xekPr
YvHIw/EztdIorMWqrHktyN5ccJZfrU2aRE5EnmYTTSYXG8ZgHKzRdprtmb1by4m8IfioW9fZLwOE
TzuT3nZykvgQ9cGukSVhc7f5CAQvmBzvY7RekfFIczF+lksCzuIwI6ttWsEDKXtpYvsFJ2h+0EF7
bSbjE9cTz1j1i5g1LQXesVbjDc6vbT7fcA8ZB+PJsdAPzRQzTnzXuPZOlwAvozHgj01HMUS3nY5Y
2E37KPflL4IVWK4W2P7fjBaJ0T46GT2WvgM0NGoXlGbi8W3uI50aeNkD2g+X/Sx5A5nyn7VVnXtK
MjaUOrKR4boCeuBvOhD2oeImukTc6VJOAkVL+tWvZwrRo2/mqvEW0MJjq6L4WOQRzCwggq3RnYeO
5GlQX4Ex8HGsR5jw1rKmdJ+iPr1TPtRJkutfjQ1OqsYLNc3Oo1O0L3ZiP2T9VjrDS+3Yd/0aFl01
KWYKTxcX28uflORqGZn6k1I8ll2YR9DNK3JEYYSVGjozFCsy4EAdRRG9kareGwOdkFJfnArxOlFf
Fp1Y4WRC45PlaagHan3Unblea7L+arvqFa+w2i6aExfBn6U2UCuJQsLUdu/V0AM8CdSPrhLPkfVk
uJgu7Nr47tV8A0gi5bMISIJPD6iHsuTJ2+nPfGmIrqAgjhbh4M5414aJzaYniytK+cHAtqUMjlRm
H/9s3fQEZNLjED3gJ8Aw1A+hm7l4h/Lb1bWxaSwc9DK4jzhxprRPEC3/NozyqV5fszGpZ7fOwlVC
9X16dy0Pm0bPT2rrEcLgPQGTVPk3IiATmUyk7tRvy9angncRW/ONjlNxkllzyhlTt+S8MAlXIA48
U5P3NFzAX+m012vSg/0+J5BiJQnMC1a0OWWFmPnLeWaSbIGfO9a8E6ka2eor4xQbwVPKWUG2Jk/p
7MWIYOqS8kcQQw7uWmrkXApnT2CqfJwkSMtmTvkDXMfRK91NZNeho6KWMMFMTUwMk4GR2c/R8nTZ
8f8PhMyLxXoDcYnjlZT0ATgnlbtkKlKRs003+0u0uuAZsVlhLtNnia9lMw5YxmtnTZRyNndLv2NF
kDG9QphRt5PdvuR7q0FexGckiCXaL77DRGOMprvVTXHb5gFOfGP5KBqqbSDoA24aYXFYHCXAAdOB
maKmB0v+2mcgPo3+sY0KGboU4Dxp88yNyKVUlSTnun060i/9q1blcwC3eJ/M9W+bWXdrPBRucmM1
a7tN1aVhokZ99ZPut4K4ugUdax3qGT2zheVzEzHkM2st75ru4FOUFdh2Fz4IrT/fl7BmLwEdpkYp
spumQS3s4jIUM88Q7qAQVu/oluCIMWAd86TpHeg6SXcUfU7baLHmY3csSq1u0wWH0EKsMhk8jFrK
PJqTfSOGvDlYxbdM6jIkG2YT9GdRidki53VLlrYweoZGZ8zTrJuDxcb9WRM5HaIQ4727p/692ZRj
dj8bwZov0j+mxGPhYOGBZDsO5dMdcVXOPpl7/l4zwbioomq7UM0U6iwAsO07TwFdEZcUJ0OSZedG
VfOFKZnb1zzYh97rPtJS/25Yy5w92k09GmKKiir4cRkbkESmg2XCJeqR4edw2l3v+dFL5ctbLx4+
NLufS1vDwkQX6/d6wnqAiXMTiXHgdk+7hN/12U3LjOQKzV2w7t+znIY3jDIDmcBoufZ++UWDAMZP
yVZK+JwI7Mh3tkZTPPSGZWMwYD/H+nqfZ1Zx4KUclS6aR2oGQV248pSO7XQLIPcFFEd69hv9rrK2
vXaVz9wbw5i2tVOGnoKbZZgmgvx8mvW6rMR5j7lRKkHSX2BELzqmOLmSAVDj79KWmB31RlRMWKjW
w6ozl0lAJ4wYtllmz4+48IyROqLMbIaHtDIBOIgTj4k2dMxTAhHhVHXfXWxMV354v6c2aw5ZvSBm
BAaanXH1KIy7eP5PiSZy6HNGfM9ol5uhd54nIWvsyLcw/Ek6Dczh5cE0kRPKOAceWSM1+UnfnPXY
cYXetX6hzlGB3RDh9Mpqtt9LCiW4ZNvf3kB5w5w9NnNyoxb3J45tmAOkJw3tHNqJn+jqgw6UBkmV
frUQNR4aMTxzXI7Okf89LgiUOgPX3KQtAzDOBjOfzrEx1Ls5BQZhLMOjTSU4q6PpsPYUOoCcnqrR
iPbO4v/ApZfgF6qnh35KIZFXR8UZif5mHvFTXr9MacLCi0vSAtdf5dI/rGphmE7a2aVm8DOFr2up
impLTY1cATZqkHBO4ogTh5nbD8uEVZJTHWgPR9g4r9PXBpUA2O1rvMCLiFmiLo33NljyET5OmARk
7WRBWm8aHHnDBAGyAWdcRalCivk2k+bEGQiXhOWNR+Hb82mcrp5ij1k4GWGWNU+VRP3Zy/Nk19GB
h486udHTfHSc2N/5DUDUtF7yXeFFfmiVy7HOiWSoNg67YrqdxMI12d46Zzi25PijtuMjyJlTUEIO
7ApZ4rG3vU3gsQJ319NkkmuKJRs65hwipmXSf9kG32eSgWQhJ0xe0L7pLLaho798AjDc5CCJjjKq
LxC8ftqThHAbsV8pQQUb8Kxb2QMmHtx7B0YM4pK9hFCUXYQ8y9hmOVM5bKSNL+lDXOPb3bwpzeg7
qumy99DsrMGe2dflt6BvPzlcJeQkYoJhwbtuhESdqQWrRKpF4zQ7ed1XMdFZYaSELkwAGVyDtnfr
RPddKW3yaNVjnnPAy2fJ5ZmNd3AOfsFB2o49np/Z8F/bcnyvE6qGctTuMMhQO0Wd7yXv1li2tHBW
+HcMZY7sy+u7nGPzrgVED//FJJVXADZR86mhsZhQNdPfZOsfnvMrT5bbtCSCifw2nC3Hho+UbHCt
A70IZrGVpuMe4xJZWtLTaNByfVILZOuiqZ8GI31phukY2JTas1gswnG1ppesZ7I1nSoWikkAFtoA
aZHrXV3l4Rupqvo1GW3+dj/sOnME3TqU8W1pNtNFKZsmSry/yeTypIccEOX1FR5SHy5p3Z+StrVC
kU6PkFLcU/5DFZjuMxhu7iTLS8SHZK8g9HKjMsTDnJEHmIPnvLD7o04plsJlhu9urg9CmCg3ZvrJ
2AC8xafgTlBKANGjx3ebyQ0UquXY0BhIVKV8zI2J4d4J2u20QFRHFoPjDfcam7K1rZTxqAAg8L4A
C/LyYtr5I0n8AlJGVzwspe3eLWkjiNd7jw7YtzlIl1t7BUlrd9iOtuedobt8VjTNhFr7mNKEiF9z
ddcN3wC1oW2Jiv51YseVhLq/YHqYc2KEgxj4uD3Unn6S4wyVOGItN8WyvxtM66Oc52KXwqog+TQA
8hiuhsXjeSxUctM2kJUAnpv21L50OHituBCHqbLuqoJwCcbTNYGZDsFXnrwTpDjBJWW4tGkdixtz
59VgOydmwMGa7MMsKkAkvsHwn5UeNAm82tSDhjDI/dC2++JCenM/vGa0UlUd+ZZRwd3p5FtA5uG3
JBVCh9owd/VNlngZMOTh4C0WpYr0xOG4Ky4LbNjG0NT0OR6HoojRm74e3inSFdwuShw0W4P4VjjS
hopkY2yKaXqsI24/SmOUBZkLgxWfRCrjD2qc860acWsBu7zBk80afgYSmM7j1XHJu2e6vA74hQmH
sWtkoU27RWycimYYL1a+HIbBya+D/tlVPdxjZqOtAoeI0cu85nTEbMuSvV5TY91rbF9dptEAkjB5
/KRm4xcrY5tWyeWBAqo5HKflg2nD2HTdezHQN6WmVRWq3DMdHoBxChAJQtuH3M54+M1W+SDX+cYF
/GJCi9k1U+bduqzLo5kHXjbK4k5Hi8eOYSV3QWx0j2hrn1mnatqqSNBm0Qpy4/hhRQv9u744e719
onEEtcHN+n1TFY9pv9zTHTDeDQZLClJyDhfY8oFceeM5Rfa1eOaJMx4Ps3g3J7wKBpz+cZ6Tq9kA
DXQc7yPrMQEMtAS6VDjdOvbAs2/R65HRIn4s9yarohueGhu0NnWHkZsfn8Ulnbc3Xcq/Ezuy25t+
yJLA2ZRiqO9FwurESw25K1o/Bc7eQCxE4bEFW+1KR1DpuHINq3oLsurOqUvwh4Dz8N9eC23lT555
pvCsuP75gnu3vJK54WQxAsBv+Cz0eDgYYntUyRwKVsCGoEqz4dzVHObTUqQoR359WTycuYVHs13j
/kprD+02WeR9YLbcNdEVcQ2gRIAupH7d+QnZ5hIQjMGbHN9VQO9ey4KftUJ8r1wgfrFy8JGsSqeF
XiVGVzzTmCnnuw6J8Bz4DFzkP3PuzD0FE0FdXQbX3dDm8EMOMw2lTWCEbOrKITgbPUsvH7hT64Cy
mMZabfETbnGfeKT4cn1Pp+lWakWlXq3vXL8grtET9gzkRHPBfGKI+9LVgm7JHnMa1qxkgHrgNjEp
X9ehdd4iHwQXakdKEJSzNV3wpWC8rMpDLCCXx4b/mJslW+tlNBiTAxZ3ioKO2VW4ezQAhnRVDqHO
9E2OO94VJ1pSQPWvX0wvW8Eou9GBMWg34KBqSRa20dxm2clByAmy7jVhonLnsTqYEVucNqHUl/zo
7WD28l4Xg7gmejrnkpWrHCkqrCJFbtxbTosjg6ssOQpUVXcfU8vBffdcu8xOWqGAzPHRryqxt/AT
AO6+qKx4iVvHuYokjQ8o7fAczOLdd2w4NgX8p8Kn/DOaAxGKKXutETbnIqcfbBRXrbkx1U17Ml4y
G+9GY2DsZe88HdOeh7uQERfZMiYHqutQ3proPtZM3lAXfGTocXmUhfK31iKv8ZB7T0G5fPpYmIX9
0kjGWiz/ZtWQ1XOH8pop/zwQZvNlHkDdKcuznXr3MWeETvjtLpCkJYy2MI6Obr5lnv72WuA5ren2
u8br7J1DQJQNis0lsNTNYeHTVBNfhEaE0abM2GJiPzMN79p3WFGq2Dv5uftWpSnbJRXQZrfETxnC
Y1aVVHTa3BlBrVj9dIv5S2T1TtD5hRLCia7yT5z9ecpw40eG3XX0S295kLAsrOd97REV6Mvs2Ah+
6P3KTytGBLW0468Msb8X2t2rJb4fEMhY35HIOvQt9sCqROBoq9tuAlmUDP0lXsQ+Ylm4GcyR6tqE
HUqjOpuhDiQpGVRj9grsx5rvlIQHvcYnZEDEasYDA2WXQqDHOI0Wyk5T+0gbmYVJunpz/R/SQhoy
x/xaF/hmo+p/sXdmu3Er2bb9IhbIYJBBvmbfqO8s+YWQLZt9F+z59WcwfaqOt3ZhG/f9AkbCklIp
JpNNrLXmHJPuBn11Pzk6dpF/zTNBtU0PyG+nB0r+4NgmTGOwosB6DQTZhFo/KA/7awI/zu0JtwYA
RqPCAUTv04pnHEGNjKkc8vQtwRrE3Gb3ZVNQKY3RKULOt/elTYd7aMAvTBS9Lno/gGeza3nrLDEJ
N8raNzf1jAMK+E0Aze62Js1rFThcd+ectpnpuVviK6On3kXD7VUzCUxNvLXtABVm2WOadBqWbrN/
zrs4OCwt77FK4n3cyg9/orbP/IJA3hJKmoSKTK7ZKSmsFzK/siXLa4ICzcPlf9LsphNhoQQBgRjA
KhwwMLXGZpOGSFguDxc1BtKEfobANzKEjtAYaTvJ6UKhUjpRcTDwiUsWrBH1FOqwAo8/fAIicZYf
XX5+eWhG/POt4T2z6Yx8Ez7Rkz8WtD6tBvQiX12+BSkMU4Y/HJJF1RZLhEOg6Hcyg0KvuWbQiE/b
HavO7Vz6xGdFDR5kHtAUIgBJHJJ3gc6AcO36Ex3u7tfDS9bypr2FgFsYpHLprt0lvTv/+pbvW8P6
/2upL4roP2mpfeHZvwl3/6alviq7uInfC9S9vyTWxw80yL9+699iau9fHnpln1MFc/+ip/6PnNqX
/zKRM/MP3bT1S2n9bzm1/S8UvwJmEvhmhctV/UdOLXhBH8kauZbCR23tW/8vcmqExOiIf8mul411
EJzZUtjSchT6bGBg8q8643jSQ4dfSR8Lh6CiOGr8vaenp3qm4TMx+3SFa2yLiKv9pEdC2fJhJzIU
HDBZTDyM11EqdhCkLKYP6ZWHImVf1Ndj2zn3OsifOVFZtA3WpkSMxfyWnIm29SAyV7XNEio65haz
HMnKkbb3yRX6LZN1vmu06NcxnvxNpxm26i/ebRPV6V5p+FakULHUfcVHNe+KBJcw10xM5gicRmfx
qwfqavaxfIzgZ70q5wpQA8L1Osiv8HEQfrMRdf5eExtycKV+0nXTskzkvZZm61Ma0biSloBy4GCO
pkWKZaT70arePHZorjJu0FvV2Qy1gL5RfLQU7Nl7lfMCuppOYw0pFGEFeS9jPZ4tD61jeap8b7jV
U3NgtG4S1mYb27jnwuCO6GHeIgukjq+MxdWFoc1jQLRLS6aVOZ3fNdDkcBNSG/nS1bvcohdS0EGG
TefNhw4lNwRIIhg9+XVKHfvw2xH9X6To1t8PECmRoDscJRxzNLD+eoAkk6f7sq+qI4yWJ7O1+vXl
IfOW9EwXiFc4dQgssu7WBC2+khlZ7rH63535z9uCieDTsSphcJi2lCaxRpb5SRMvDIumf0oW3mBo
quWqeANhJvUBNspdKPJnwy9+xDL70x5YToG/niJSIfJTZAI6+CLsT3tg7lyLdBo3OzYGsI86pSPz
fKllokRv21bo/WQk8SZZbNyVhgZvNEOxD4b2xNtwj/RnX/55PwiMFn/bIukr04JTwrXAxKPxuzkg
MUUz5EWTHWXEjkA/LDH3teCthnY/lqW9Mjqk8i4tbGht6XkocH6D3OKeMqNItuHporr90Y+Vv3bd
2dr7Zba/vJQbIJO2hUDykDz+80bby0Z93o0OFhBPWp50lffp0ws5A2JWT2y0r+dd3EyHNvGQzPd4
7nTiwitUTryxh/rNtegn1SHnYRwwcJPAg2n1fdTYstH2tCwbjPLepVBGaPycBfa2HgXLdwKEaO6u
szr5BjIVaYQgNAeObcOtdfrmd5inEeojc40/RmNsMQRABnAi8cDKtd2iXnr6wzteDoxP79hXdAWR
75q+tOSndzymYYaIw4xxnAxH22D9p+uY2mV4jnAtwx3zwG4gmDGFTE7omMy1QTL4KptdwBRL9Q6d
gnKxz+nv0W4ygSTGOAFjfBh4+/ynntkc5fVNF9CVdisuAn6FrLXIgnfMaTSkuppAu9QyYWZ17zW4
74M2GA+UZrGtA7WOQ4mYKvjT+cLN6dPbdkw4PkqayudRfTpfMqtRaGxt5PTafyr9bmCXQ70Lsm8G
OVn7+ifB6JtCQIUaWVdvaHMi+tyqJmQR3CApRgDRMiAEYOvImz98JP9t24D2CxxEniflZ/uQrv3M
bjVS/3o6mDpVJ+LNXkumJJu6cZ8qg4p2NhwIeVzNiRVwqEbRdIRUPDbpy+uh3xpUBauqE18bFX0j
Zjjdtsj5OCybTdfX3hpgSEIxpX+ClwA5Jp5mfzo5xdnznLs6tPTBEER4lYjKNnS+7xqkJBuDFNIK
I8cJScvXWAbu9T+/bevvlzAH1YRl+SCyfUVL+q8XDHq8QxwSCnWc3YCxZZbcwY/21/iZ6jXOhntg
kBtiCsB5UGEEfDFPCJmsOnpIcpkfCuLXVn/YpE/3Fek7bAarUZOljGOZ8tMmydggECDy42MEO2aV
wUU0I5eUubw4kk4oj1HrpYewJ8Da95xNq/QNsFiDms3605Ysp+Fvp+llSxyLWYL0lCkd69PxmjB2
NbTBadrGAbmdH02El2zxteziZMCJzXWIHJHwNNN8pIDclGVUHdq8Gk/TkLlru1XPmQfuBM6eu3OE
sy1d8YdttBdb29+2ETyt73Ln42qy7M3fbG+dmyHTL0cuJY1z47eWf9JGSs+ofDGI+PiKaG8Ozfys
CHY9VNE31c/QNQdh3jhxDr1YQh9qAAtCIXL85HG0EKtoqOaJl98JIwPhGTPBLn2J5ZdIvXMijOeu
i+p1OYnmOhtZ7XmaOYKq/rj3P90Wlr1v+R73dMtVwjU/n5H9ZKUAb9v4aMqJrBdA9VHdT+fY88JN
C9mU8QxSPeAvq9Yi3LSEMMSscqKB25Q0FtVwGooD2U/GH84Z59NqY9kwoSQ73Pao003v0wEK/KAv
50DFxyEBMdbSl2ySMuFePz05JuKaMcH3AX/nwQPlsOxAAgx43EkEhYJWyYw3b6WZ6W6aET2uAy6p
rMD0SzEBaoFZMNPHd9WQ3ZqMUnaqx2HXx54F/tE9xKijnuylTdPNifEO5JCyv28YYLcfcDXIgpkt
kNSyuxqkQAfl5KRKltFuKmlYISSjDSciMMDloK8ir/0IMFud0667KURKw73nc2xTyAhV++7NyfUo
TuxqlO9RdvAxLJM3ToJgCsW3LdEkBHGQk+iZGPf/fBFQ/+UigPKK8gj8Ordx95Obk+UqKAh4DwfJ
8uMw9CjOagzjM/Z0/GCOe2fn/X3gu4CSAlI7aiatO+yF1c61EOlaodgz7gY/lo7OUYE1dKKcYT2x
gBPkrSNYlh+lLUkSkOGXICNAmvPZW4e+djaCZSY2ziE+ei2cuCANfNpUoNh6Ld+q4AnTH7J9cVUS
LrHTs/+ahBGh2JrcdwL7AmgVUK/nBpJgJND7GmCNA4QKYTWeB7phTKh+Do1qN84AfiGUuJ1cE/3U
gPZCcC6/Rw1dlwzStfaoF2yFKaPxw0ObUvDHBo2dMNCMEev2YHnlvKpcg/QU9K+wzcR9AVWDLSZi
T5e72SBaQUK/9irH/1X6/8V++7sR1fp0v+Qk8EyOf5PKjbWq+/kDMv2iLeF8xEcjbjs8n81tGhQm
zVWS4SeLYC+H9FFAKKg5mOWaY/EE+jxdKa+8jxyLzrkSzDvKbG2nslkxvWi3/3wIXa7Of70ygpDj
9FRKeDx+LgpiQ3AQGQ093GUtXA/9Yx6E4bY0ubcjOFoRBQhCKcZ7E5TzLtOsf8K6JJOWZbIi55Q0
6fAgZ+Ii1UwB9oeto1/w6brtmUp55O04Di7oxZv9+3V78hqnkSNCVU8LuYeuQ3xih5iUwDmA4RUx
h4yuCXxuJ3AM8RJNARs/EatfN72IqfU/b5D9q6L/tMNslDImzkrTZtM+rUozXWH0qkVwGO1MbBy7
SR8gRtEf9AAEFsYrP9ohCi9g66PWzqsffiaqd7t8o4EIg9u29feOvqJhRPlhmMGiyPIHy5nuHChi
fGNEjLsotu9ILBq3Q1QTq8xlcZ2RcIfcDOFfT6cbw/+pj9ptn47hnVbEByD5ro58lNdEKXyUVZlc
uwmQt6ad7wLBTLsJMdKCIox3URh669knutXV8TcQ69HV6KAOSUvdb/2EVbDjuyc7UXcdKwyAq2xn
zzytkd53c6LVxyhBVydpj/6BvMtzl/FSKIGJuUSTSVhI+OC7M+kYETd/gmDpDgZ5DAMnICG9nEdi
f5uffNzwGZh+7TD2fNi6wvWUad5UzkBtkbkVWJIOpm0SZeI5Z2LmrQ3BycmT8N7Y2dG1XQwPgQny
Ug0oLsMWPrRLAc1NzrMQ/WP5DbIQXCLN465hXuaDcoj3bgj6A0LXmRvqVwPe6b09IkVStCSceQJ6
CB3vRNoxaN+JPqpVEnxhGeM5zsDjDHHOejYH0Dr38i2n581aLwYurzYVSrprLCnjOUfluqq5+x4A
q3PH6mD5+fB29qUO3NdZMBcUex31E+RC8RPnt3josuRdzdNAH2gy9h4OZmYdyz3E9faMyOXmlYsg
oWaGf42w+NgMbXADCw2tV0ErNhkHPkmv3wk/EegmwPnqKGgZF5A7PrZjvZY0Re8qkWNMkMUhEKjL
qG7IFBGc1XPRGUeYWWA3jAARZ6leQoux7FSB8BxGpD6ujTzXZByLqODNa2E3JnCPT1Pso2McwPRI
hHG4IdMrFv2LwZSoj5xe+hNlc75zGYnwmwtawyi9HXkBsLuKsj26evgYgCruQ8MFpO4QFCzx/24a
FJA0L66l0wBSUUgPR3z7/jQ8yxmjB4uqcOPO3YYcqHbV0J+DQonuP6vcMwn2tIWGBsNio/ZC6msz
ySJEKVA0RJLuOrcwNhYxGYhtGMrJKh8Pbizvhd23O1WMrFM7ZkFzifcqWTh9WZCHpzGHZdctf8JV
VyorzXuzts4REVZBy8DssujWRYC7jKjU2soRMbqYHSEm7ylxxLHMqnwTaGsbGoiRKu2wRlSd2Goy
TECvpktCd/YlsMDWNw1a6bT34zsyoZ0Fw9oebO+lZPx1ry34UbCeMOKXZn/tWxOQroATMhLPxKqN
L2IZeskGTZNgwYSImXi2sQ+hNLnNPg3C4ArpB/WYh+bTrqlrx8e+mNxr1kAV2V6IZp0Zw4C8JSch
vDbz772J6WeWAay+1GeQvGx03Pi3VoaQJyqRvjaIbsjcgIeW2nO07qOw3vgR5qMKq4wdhTdi+g6t
djOhALlO+5k4iaQE1C0Z58Ftd65MfPsUg1a4j+F+SrxyEW6Vq37EsGQa3Mp9E71cw7wEj+pVb43X
gTu0W6LnzXuDhDJreePY1IY9YQx6K5NufIHQmCL3mxci+xXrR+OAq0ffgk8GXseo6EvUzi9ID3z0
ar5FQhLUPRwQRxwSzh4im/1SKRw7Rhn1596myuVuGEdptua02lWNU1y5NnlfsJ7ll0KE7sa2k+I8
CQSKpdGYb3UgAU7hLWoQRO4p3dlPHv0Ji4lVnDLIsyxQSNbofS8H8GVFSJI9zlRUgq560HAoHl0D
v4ieEnG2nOQrDA4mmpyuLCVvJlj9LDQo/ev5VWouPXWHSjdD+KKDH3lP14Cq8UPAS9rVjt0d7cbo
bzHEsgtz/75PiTDwFNJSymwqnCI8dP5obYpJ4iktDo6KnvJh1LdmWbYbiRuNehzPVDpcqwCumpUd
rQFjrY+1uzSt6oirA3EulLAb2iSvFguZ3Gmb0xDF0XVeZGdgAPs5q++diHOw1DbDb98ZudY3hBMn
TXPKBpSUcbe39fBelPKlRcd9nSaV2PRa1TvkK6eYxPiKzvjN5VXHBneiCchqm46D3uL8iHbS+gr2
h2vV4BTrKDNxi5Jc0xdmdT03yJ8vSBLsXWRG5KdK+CecBRzi+FNWnkWeUhWd5yQBOTd5ZHo3ID8s
kM5t1z/q3E12WWhDMfNh8k9WgpqtdJEjaus2oh2uOq9bM6XITsMM9yy2ySC3/NI8hJgH8JsMW2MA
H+u5+FwyNzuTrYUnm6ZrUEr8D0U9XQ+lfgYJwhrahgLVvZPOiTOIWPSV9tIbEjm6VaL5gGOYKkMO
zJIelAbEpDDzZAn+kSK5LbVzVbhucjVE+RJ1NzBUtRnlY4nhrsZNsM5L+zFipCytM+zCLfIHfUyM
cjsUuXfV9NBObHWQ9SLlm7NjFonX2VeklykiHdPoBB+v3lo5S0DcgQmG3xL4n921B79Iz5X35EdU
D/7UnnKjsSCwcbs1TZfssAQmEiWo2vZVjzIt7/TZdBfNoyY0MxJkRkyVfcC2FK6GVFkoq71nPKAI
P4kiAQl3mnOaXF1SwRxG2RWmwXSeh0bvjT7Zmim6sT5xXOqYbl2SeHabycLHhYWrv0fDbyZ36Ww8
ZFJHWyDHCLqxk29IT1hXqgfM3zjIYscZK18yHyUom71ihrNimgJsKgdDbJkDAcuJfvHi4etgQBt3
xxD/Ly1isNxe4DySc4+/NkiPnAWQtX1Who4Ononb0cyiC6UINOC5IpTWlci3nhc/xh1tRk65hpsu
UTATkm3GOvPeBqjupu27iZh55E48TvktATrzisqPthMeVyOrd5OHV2YE7TA17ks4QCNGMujQMwvu
Ve2f0hwBv9uSGBlgvVlNY7jr2urGBvAPaVKHO23JdSKdR5bUyPLc4arDsRlind5N/dzRhsm+Tdug
6L5VIUQUFC4Y3ey3UOEjGoPs4Mn0SdMaWZlG99oNeHR6bgPHAYXFqgcfzpJ44aNMhCQYAcs2kZ61
WcWbfFZAyEFLmHNSc3krfEjSXbBlKuAcbGESuwUlhXymVW/2m+rLgOaf+ynRg1XGrTkOxRN8eoF5
dJuGXbyRNihnK5X2elQ50Yb19FENNjSDzMUBUb0kgwZhOzYIz41kZxDkyoy93cHF2Wae+RaDy6hJ
8twupPQkBrBPh7WCNF4SLzheYVg3wP0br7JdkCLTO7U9mo/a20cN5XY2Hr1CoDVNkR5hQ9arwG6e
Iwo4lhUKnq6363tQdcQufbNc7HwuIRwTNzkaMNF1X9CyS9x9YmOLauoo3+rEPxU+nGUC1uI5nFfJ
aNwCb/YR/0JAhhCg8nidogZZMfR21mOO/5+onbZvUYgtEWnpDA8XsGm/4u51a4f7EeDCpFOCSCWY
SdSBSzPIrwi16qrregLx3SLT1Eb2XSCpJzhkcsm4LSYc85ZJ8iwrN7JkdMvtGgxvFHxLPXg8Kn+s
XH1AoP/c0m9YzbQ1NqBeCbxA1JHCsShyooJDLnw+bZlVkHG6IB7/nrZikw8FvQnU2S2aInqJ1sbG
gN7gJDm6aWhtvjZlXtznnn+IuBRs3BSjbbJ0A81e9HsAcI+VBng6BY6+ZgTIKVGPxmaa9VcWR9yy
e4cUxsh/JmiOW6dV7AG/YIRaHshYK5jwB8ikgQMh0OXLyw8uT7l8+evhEhiuaJ6u+st/h4B4N895
vzzP/RU2vvwyPL5/P+fyi1NtxstV6Hz56tcTcXz5O380r359+dufWl56SL0QDmsUBAS2YqQoB+ij
dc5H8ddXFm0loFQvf/R/X5Zw+g2N+ALICN+8bOflf79+89eTfnuV0BePOHSQC8MrRp6z7A9yT9C2
hAkepmVbLr/+aft+e8lPz/m04z7vml+vs7xs2BXPfkMzagL+6lCuy9bMj07T9LdMhQ99gjpgUOO7
nwHC6cNuP2LDRaQezSdDwwmcejr7aGeRwHFF2yUYQvHz9sOd7bHAT/LhNY+6XZTGxKESXEX4y7Gp
HBPjy05LQKe6jV6GloyhFlX51gS+TzoYqVbW2H+BGe9fK8gGtTkEWFmiglubBBCRIwws0qpZWXYP
gzjVLK2MnGCv6NR4VXFVMnt3VXXlenl+Z/vH0fVSVL6UYBQghBlHiBRdYf5sIj98SMxvekASJ9LY
I4iCmMjAl+POOxIFy4JknN91nN2nY7RFT7a2zGpcuQiba7p9G9vjakoYEolcyXDMLGghejABkNn3
elrmEAGMHm+8asExVHFmHsp+Vmtoq5RSXtvtoUrtI+ki5MzwTU+gcIkG3DYSKZtn3KFErje8601h
99lqqIhW8O1D6BjGQ7jVVGzrsFyA8wZ22Rof+rYJDKabHcp2icfGfIxpdW/0rL57fSfWre2jNoea
6Q4QW2mWK/GRsWYTNnujxZlmORV8R0JKGLm11wgn7LUSRgx7stOARWPWPT3ezty4ycfavzW8I2Tl
a/oa76bVQzbtiKBFPpU31EHR4Ewr1T4D+Sbl1idaVLP3bH96I73tDu1gu9eJRSc3B088tN2GpaKG
GgKUt2zT+wp7ATRwQrbGYLojIgRAPIEzwHp2vatvhsIhuzsg81PbX0SPl4ushOhEQGXJ1tJOt5OG
3BKR33rYFsP6RpkBSIXJJouJox4xoVfvg1yOp7BBHT5PCb/rQwmg+xpXY7C2J/KikLKtvdmIDzMI
uKiomeS4sjul2bSy6D0E1uDtC11hhpr00etoeURMMieMzKrAz5Z33AMno1siIsATXNaLruH2SOWt
ZpMhst44cxgfKiv+ACpT7HLT/gimJNqP04IeaV3vJkJDZfVsMToTbBQKaunUVXe8tYYkSfITmCsT
sIXRNCYyNUPgYgT4AEXcWevEcbpDFyVbpPNFha4yMNBQg70/WvGId4MDy6vD5FGNH9JszCO/FMFE
BZWTL96b0v3a43w6a5TH8yOqQYJi0dj2sd1cT9666mO9nRHjohae3x3JSrKIh9usCJ7SUH4wRZJa
Aa5QC67KOAVRy0bmWXDolWcA+iDPqwoRlvuBY6Ph94leTMvXkaDSvbc419FrQ6WDpGon+KHoHIF+
SNOrwCq3kWYiAN6fG7H2uXLV+ixkiQh6/uaZtM4Ka2vniBg0fgt48OoLSBWEgfgmuW/Kp6ZJ75fx
wNQNI3dtN97ZcfOUNuGV43zDVR7QNTXu9IyuJcqBcKiF+JFNOAxNc4RPFPa30LSmdQbLi4+2sg51
7XwFDsZFQ4JosBwoZQqZ/1pAst3aVfsKVQW2soVEEsK1SQYIS+ZH3HT7+GcXhNYaS+Kp7/xm6yrr
Jwcg0VdjxhqCFG1LIbpjnY+CXSLoNxTJb7bAXT5Ph8AWHIBIUSKyGHEx+ASGo6KpJ4v2nMjybfaN
NcbYhvEZB9RpdjPsuLCcx2X4HAr94BcJYRcdnlIHeHwav/jmkgVYVCfMmMk+TqxrfBD7foaRJH26
qJKgiCl+Ij5Rr5kphhtVI373DJnvNfSZYeuWwGKRKc3km4qScClbbbu8f0poW9h18jM3vHsPM8mq
DeQI40Ju44cmr+tdVjecI1N2n6dkWTrC3DIssJX10do20VPwqPOw/uJPePiSxaPWDflTNWMZTXIM
EfDXEGgFpByNc7XgQDJy6mbWMzaWEkkzwSIo0eLPpFNT3qFYC68N8yY28YlXDdMJe3gPkE1g1rWg
JXYTo+s5fElS+UPUExElS+tpnl3EmSwpABqpB7uNdspemyNuGqdW9lXDGRBp41sDv5CYjFdDFxQs
2Hav+7atV47zoqzuZNaQhMx6jW2/5+I3HcPGuDPruN57Fmr6dHGDzwqymGJ2FgVELhoF+e4LTbA2
8zeXhV7dQiUUnWIJjyNxM4zuE6yQgxVAD2g4Q9MZfpFrkMkZE+oV+QP1bM6ctExg4yb9xs0QDMdd
8B4RQ75K7bYHuLGkXTlfOxq4O78lOW9Se5qirz1JkGcC+H64sAVxxkXruaRIjAN/3VTQuueBvrAX
c2RGvgOpSwB2RpBXHXISfgvqDQ9o827ommLXqxNmYvTiaIk3LPNrD6hCGqcTYXRQL6yhhBpVtw/C
XVIYZPbUdDtjyaa0uXpSqqJ0z3p9zBJhnXW0lHhNI05t2T5VPnW9B5hr3VUOGnu3N/exZMXPrepk
NoCtkniiHtRklyeF2hhmnx2cNvwZoGNHqKL2LEW4LA9MtucGAkbYLtZNuomrpUM1yCCHU8KN04ym
85jkhzLsj1VBJARWai6cLi6TTZEixIPG8YxKm8xPMWKjicc7ISeQCz1NYRsXd2nSzePyPWAOh1iZ
rlVoo+6NsJGN5UG7frt1cpTaKULrfjlJiVTItvxFnCgQv/wwpt+Wr6QXHkg1zNmxBF13FmYHb8JN
ATyI4DmHDgjNCs0YBhZMN1zV4Y8izuRm1srbJqLCduGlDwk6/31HEsoGp9NM9MUHffGsBlaHzKLC
2JHFX6CZfenIDqNJ0LA4suqzsRjBAZ4Hs8MaCJG+gwnlFvcTBhpDnTmJPpwSm+IQpfZpKkglqG1x
Yww5VP6w5tLQi9fQIungFGLhOlDt0Khrqq95M45bURKO7TvJTa3coyaMZcVqftg1CrCeW9s7Lzm0
VZ+cNhRumKBzE/oAruopyv3DZE4PY7BHPWdsG633bqJ7yhl8m/FXrG0YmrYxGWFk5nZLpBEjodbv
N9ruqnVWyZfaH/DbNi91xDi7jtwvuKbFzphvOxksYYbttRmxJJF5C6PfP5uhfYfJiT0wKIBj0S3E
D2fNwP0mIR+Zk70OgB7S72yaL0HnLjFVCp8wgHeuJCQoUI9xjOBWaMd5S7pFR2ld9CeLDOGxfWJO
kKwJsMgxaScPs3XX6nyRbKJ4qgHiruQUbHBmlqsOk+ts6Cv0gXLbjz1LLh+vtOPWN4FZRddOPjx0
Vk/vs6QfyeTdMm5xGTzmjdueLlYcWrc0pQtSHLZJRTfl1ze7nvG6RhwkVMlgCXTnKjeMiltsZT+H
ghlVFxrGqmkSUsYGbGMtubmbTpbAX0HDJAc3Utty9s3T5UGFxoj8jqVT0mImWR7cYC43kVqCgTqz
O6nlASPLSc2mfQBQBfG1g29WYtuEySVOQ2awWGwBIbdDE58H9xnqNnMCI5vfUOduyTZQByv1x1M1
ahRodnkVLNTgy4Ox4IQv/+N2BbqfhtD68j1YQc5YJ6dUJPrU4nw/xcv/8LgwRLWGkLh6MFWymeoT
vPn6NFze4f99bXe5wscGYxYvp92dnY6Qlr5qbTo/bXlyFzpiEVM/YDLAALMiaOCLSLMAOfx2Sios
DcvfLEhZ5mf/+fMx3bcGvAYcRXc40bJOcujpMyytmeDmDj9O88agGQX98vPLk8YRxdsooL3NNhFe
67YxgP+kCxSncNZuRf0RKnIrM0szRi8I49KSboTuQa4bkYO5Jy7WRU16BUywbl2YfYvzlWUFRwDG
AHN5IG0Cd+cNbOrylEswB6sZ5ExcBfHRD9S0px10+PXDpX7ng2RQOH6bPRu6YgIX+FS3dniByWoQ
8+p+XOrPy0PCrWIz0rZaiQXzOsVQjcnL2aD2vUncHA1q1SYbVnHAiUJgsOPygMkQyQzjciJHEjzP
7SROEAf61WB44g1Eanv04vSAlhvmQBq+1y5xZXbB8du2+a6bMIVdHuhnb6xOsVQeajD8wOzoaMD0
uvzw8r9s+VJ7FZOU1scC1TH0jAzwn/bSW1P9+EKKNKOcGirV0sERUcXi8rl07YlWGqSjdHrjCogV
dcnnRkTTE5/FtB+5AKBGuBY/w5JvE3B8n3nEfpgvgHWYZgY9XV7zZaauXSFZvROj/cUS1ovTx826
hd4BBe4hiPvdNI8gkER3ZE38owxZN38Nne4VypiDqo+XdoriVhnDPQrMlwZOG3Kd59FlBaL6d6zC
/G2LKAej/qakfEd8eT9ql2KzMkfyqJCKeQWJ2SnXpIGWuRCYgqEa9FSUnL8SWkpPWPeJq1IJ/WO6
wvxMUbd86/8eGvpRDB266FiQVXj5fqbqem8k1OzLzz49Nc6Wg+/ykpcfm12rtnqUXz49r/d79PWX
b16eNzcOUea1vC5TkpyR40ISmwj1YNTwE+/ONWEFtNr9+BWuD7HZdJty0gyfFSuAlcr9lhBwc+MZ
5zwJvLPuDGSnGYwWOBhr5oL3hA3dBrBPEFnAeKntFmcwH0gOkC7ugwcC1RnjOAbRkz41LAZQh3gw
pkuMNvoY4NrYVuqRU84yfxJv0N5WMJOKcdg6pb62uHhcubiWhzjbeGm0mfw+eQBakbCiZ3FTlGly
gmt8Hpt8vHGAQ6/10rsLM2KXjar9ViPz3JdIPjFhHWgkCPxX9RNlv2JNV+8dB76W05o7gUZ5k8fF
vHU769FK6hG7fsiim/Ro5bHGmLhd7233xtYwNKO6uRvhqtYNuYtRII7aiaBreYAVE7KAI0oWlooo
riNE5ns6kdT6rfVTwUc/pbCdmpRJUmInr2Rb0qKR81Zxz5+GL6bl9Sf4Ou9WnLU74brfm8y7Vm5z
jynpzm3DD+kU5hl09iYMQThF/fOQir2ZNg7GN/yYJovfqdm3jtcfKWefc+2RX1syqCOp7qNsvJda
2OGuXgYBTaluODueYz9Cb2CF7Sq3vZ3XRthqh1eu9rzF8ihtQS0RRU8Aoe+Ug8iJef+cQXTKU86z
dqjIUqoHZi5zt0fy9cP4oM4arhLPfbLcEFBhDK4e78QTjpP25MhpJsspI3IwVD+rcgDDMWPca5Ct
afvEHDP3DXTBGpRFOj9KipXcEdbeyr/YrvyuCkinC6R7zVxt2i5a6JZp7KjYHjuIFy0VlNuOIVKH
dXcf6/yOVi+rXIpzO9oOhjh0TXdVjHO5cwywUIbs19KM7wzb+qrs6G4I+7sEMYCTUVAOMgLoFMCI
Hfya1jXxcYa5xS1Opbklw+U8VTjubYZXKUoS4XTUyWJ8Ci2GwIWOPgx7FnQXjHNR4/LyuusxH98k
7tVVZA93sO7vie+7IWngwRz6L1HWvxZRhPl5PCT07J2EHMlkyr96Cv0ZZJiVbXBayKG8KovinU+f
QBYZ3gMQ+85ai4zuIjqKKb3iQm8yV/pwm/Kqc4cfoyV/dIzkuUC/jxmCtsYBCBh3d3ORa7ySDcBh
V1ypfPqWN95PbJ8siB1MM9rk7LTu7OYDDcy33nK/iifYUwntHS6Uc11+n8haXI3Rj9FLaZ4B9ltD
kriJcvstnZdWgGBm0fQvky9GaqIEsQC5QpqAhqkGh4bA/Y3jkqhoU9FkL+2bKTRfWs+NNsn/sHdm
y40rWZb9IlTDMeOVBEdRFDVH6AUWUoQwjw44hq+vBWRm3cpbZl3W7/2QYXkjNJAg4H78nL3XRidM
H17fN8vPQS8CWFhgbJ1GAl+89ll4uB4k00RaJwWhf0D70OosMkAiXBxofHppMLvFL5Ab88V0TYb0
vPBMAjoBRvCSNl19KOeSUX9zF/fdzy7XS0b/74mXZXiwxYZUWpp9KoRSBs4ra4lD0eyHeDSbgyjJ
uNYI7RnRkIty8INBjFdT4Q5FYJCSbnVQbXNxRgYbHK4f4shgVwcVjW3IagjpAr0U2ZduondFeho2
WhvmfRifdAJaHWZStNasr0FHhmMQ2jJ5Ig6MqKf21fsXT6ZPgxw2S1TjWC8UVwIdS43WL04eVitu
QEBhtP+K5qi13pGndNEJn9JBPvam9iv0vSeuMNkLI3u7uk0RS09RE0cEmxYcudZ3D2DNz1VkHyuD
ztdg7KpieKPBZLr6N+LnsveZELjZEzFhz6qb3+sBbpgvckKIiwuIx36j8fEoG/2joIElki+EIVlu
PpoZFhW38z+FrRNepADJxoO5l4mOosZW27pM5KE0K1SuEinJrwgt3cZX4cc86GoneB05T2Ws3Wyg
OJkOZLhhXtmbn7Qm7mYbn5IV1l/gFN8t+jppLR1OGX/qHhla64TMrlwbwL58ixPnlakFTbSeDjLY
xT9dRaqIEt4jPIRD3/wM9RCvsKtf9UK7TwXu6MR/GyNGoUwKEcSBzbNniobyTWvZbSu//orilFYg
we4ahqC98kKxlzT2t5PP8dSSPxgmWdsh9eojVgVsXkqhazN0qodxOhmG+h12nF+yfr61DmS2MC70
ANkMzfLyW6ctyuaqHmHr8FCiJpjSBjts/DLLLy3BdtRnLXdL190JRaock3v6R8Vz0QqMYw2itiom
mAD39zaF7jJFbnKf+O17VIKDBoEAvphu6oZZ8qdgKHDE/QS6twDsHLOWWBqDCIQJRaDhdAtmjeuZ
Qk5DDUoLdDbMSzXTZ9VdwNwq1q/+IqPX65DgKPvqjY713EyQQzKUehXyCoEaj0iKlDmFs+NdovtZ
2ktQvL5Cipq7ZpZc4gGvSB8Oh7mPmqPJQWznZgR+gQETEKSRr1ekFG4JpxGMn+V3JgjZ9ZE9kZjC
+moYdeCiZdzMLdIqwme6cwLxbz96dQPg338Jvbx+7tKMFool1YFyM9n5PRAwu8uSO3JgHxvmeRff
6tyLkzTGHm9JjFDMri6i8OsgEsa9b+SfkXLnS4iP4jQyExt8t7n0yx9elXS7UfDx4t1zzsbiO5nG
/K4aaZGTxF5CA+SAmGVLZ2mJAWjz3t8vNswpL8SR/hmJdqjn1j88wqk0owiKxvYPme1O50SaaIJo
60fOADyrZxMVFviiIZP0x9hKrusfYkK5p/koza355jG4B+swLK5ERJ/A5PzLQrDa586IszAF86VQ
/RpNZV1GNkP85D3ki2qEdddL/ZlaVT27GKX1+dmziTHLdZuU274ySAxh+qWKoX3pxFjscUVQJaap
cfBSbrmos7VHs3qN+gpuwPIfTiSmvVhm+JUGJsiyITwZPF6BZaDoziThlvEcs686VDO1DmrB77g8
jlFal1iVf6TVJQfTaJ1LPuOsEm1ydJjQbZ1GzqTVIf4hou7quyOyuZ6IBifDFpHTCd5a7mDt4Ah3
BwMC/6ZLIYMOCu/+5GsM14uOn0bapjVXTPknnZ5L519H7zCY9fTMTwmMtIMu3DDpTkEEWUpUyPAU
KSuDw888QMMSl2hiiwNfj5jR0MgcyEYNZx4RtVoMJmLq9WOozJPmYzGKKSfyVKR3/ajYsGCn+81T
N5skGyYC+h49c0x0DDFmDc6/3QdeTO3u9CjvkMd0AY+ZxZIaHrUxnblJmwnB6K5r2JkSyTeberR3
uGSH2qERr9X0FaXsvGBQqC8QD2CitM5hgqBSmpJakUDR3LpBuToJGn9UUORKa8abp3P2WA29fW0l
Wz2SEIo4+QHRwZ/HBrojEm0nrIjM96G9j8bGvY/TMSeyun2oZ+syS5Dro9v+zJT227eGJQUb2GS0
yFsqsK6y4EKg1+HoGmZ3eYn5mCKw2BAbShRI/2lN03VWJYBJBYrKB7dTyYisJmo4s2LbLDG1JK62
s9so2XnFFC1sh+8sHNpjRzcPidN4ddPwbvnfbLP7pi44wcZv3mNEYow143YAIBQaL/WUTA/eQKK8
Yv03YV2NU/wTNsJTJbXNKKIQIUuGwmsimSChTLGYnQFzYqm2SAsOEEBtwTnAgu36hRAWfeYpXBXf
nGgNTNV8nyZfeWn7JCeVNFAdCb+5nWpY2sgwkxATmubY91nZLCQwLNmRTxOszc40XgEIminEFbjH
rKA6MzLnHZdMSnbe8KMJKT/ivj+WEQe2eUgvfgoKVhXW3TT2i2UaNqFPyeQIUClRZkZUM118NEdO
1mmhY4cklNRohvBsOjlPpZ53T+Csj6n1O8z8mBocxfXIaPUuTONbbyvtFDKT7iJBtgbxgacyFncy
Hb2ArEoEWLkqdgU9wuUe13e9SWt49rPmburEvinZMKbRO8V93Z50zFepbTHsUfNjLvJb3BTOkSQg
2ESuSC6lXWtA9t0H9sNXfax/8gjB+9PQenpz659cEcHupZNnGNWbwRTq4PTdZ5mmw7m3kydUxYvb
ZLxMKWzDPvE4BVNfyHJ4awmEmR3CcCdmHqNDc9YhciWGhLt1UiYk8/zRqLanrWhfpI59wKo5URFt
gi4JSA9WyvTM/ZXQy6tvNtDXkXwTAhpq3OeldepnpDTRY1krC/+4fectWaqIlplK2O85igjTVh4O
E4Whu7Q+xSy0fZl59NCZSOySsQ5Cv/tcrfHrFStKEsaz5CHGmBRKbKHza20fdfCAm9pz7ySXNijb
ilhbixKR6NGInCSNIEuB+zNxmYe3NCk8i4wa335UBKpsVwvFavbTB3LPHW7wbWiP/ca17floo+i/
1tbT+lVt16LQ9PG0gilA7F1Sg6hYooCKG58PnShMu0OIYHgHd3D8AzYMqoLUI2ZFVoHfwEKxyvTe
1ZmbNA7CkYxsJR9x3H3lS5PvBS/QNfvVmqlH2ueSAs5Zn5nZHB+ZvdxlIqPYxE1TZZ/xEOlH4dAM
lrPYZXbyWVqIWJG0QK5fvPZCWfthYIBbFkiYQp4ACKqcO+euPMS7hfyyLRaUAAZwTJrI9DSLZMf8
w6yHaBsjG91VEwS9kAGnV2Kei9yfOc24LSfMFyg0aguYHwRiE55ykyuOLupcYLTaSBywvYNmNslf
rGbkV2dYjemZHK1a3XqTigtOuGKUhVoybOud9MN+s36lm3GgXZfUzG6KbUR+bqrCl6ibWOmYISFf
47TbE5gz+Nq3qaBRFw1UHDUzockwULdYQ9BZwQ3W6F1Bi2lw6Mg0u4maXpwxEF4tPH5H1qRBHCOF
GAyo/6m6JLb5yxWsRxDnr1VMRa0D2YoM1vmY+TFyRp4F+0EbLD4kw35quEkmXpUntRfQoD4Z4NPP
rucsRnAIu1XCh21BcIunlMJIQ2UmZbBcGYaRsAc9ijs5QnIbUXjQ4Dy4iAvNIveCXsSf634yN0tw
VXmaCH837C8AbShqfb5lbd+1JpogvnSklhxL9SOe+exERYpwRfhsUCJCAeqyUNsfLGGWB6cei7vU
ByPUYiCQfTfui5hDrmdQznv5oL06cTeeB2EdG12/ztKR923Td/cVM3cQyvnJzcrxtNTATj40N/DU
HBwm62cfDdZNUUbqo9Fi+Mt3mmmoW9YtE545YNZWBsMwpseyd37KCMrc+oem+o841qLzpNX2jjyB
ixb1erilM6cCwSHkDojfezxoyGeJz7ifRj05hjNOcNbRJ4bt6jAb+lNtd86etcS+M/vwDjEK9RD8
m5oj/rHxmg8/F8a2keIxBgMbdJO2Gxw2yeWm0hesQ9xbPzSSIoK0W64f7bWzPeFMswirs2iC8i4v
o0+sRecfljP/NHbuBoGTfuq8o9vk/oEmP4mB6PuAFepBPujtCWYgiPtFdit6ZW6FAR2h59OjMCCD
kTJhWE5qRmtEO8kApqsY/fEgRtDZkx+pQgmaubgZqB8f7YwgkDHCUjYHLe4eWbioTduEe2nQrhWV
DBIHiqbcyZ6tzi6R4fzBYecFjokAW3Ba3wCeAzvd1BOZ1YAqB+etq72WYxDlUoS6p5TNW0tlvG1G
1qB1IaK9Av7JN30Q0GzHYa7ZPOyfc7mcRnuXs38CP7zh6XeZSzC7p7htNs0IUg5lxKlwmfrTWVNg
Xh8KHWTJEE7NUYcSsUTCBMqwUHTAAeS3sRr3Ur0LDcN1SFlG4Cb9b46HRCxtu7w943pBbavYVNfr
5Dg/tAFtmiWWaEYcQ+sLhqBPxhHVlj5ErzOFYEDpyl4PA0VAOkoYou9jbgGEKeIPBL0x4JkMtMrC
jdUjlvCGkKJ1pJGJq46OAs9qAt8JRGtKz4AFyxAsNRlyn65TPVUPQ4eY4CfPPZFCSDRfHZ9bN/5c
zP+dzD+LkrsJIS1ib6FBdl5s5556jkT3NnFb4VGCpPLPW1BvGXqneL6BA78IUixZsTJY3tsS6Hdz
zfyJ/dE7JSL+gYteBuWAEQ0qBGUJX1R17mEqbI6+YQuFOtP/6BjY6ZZ5gd6y5IfXYp5Yk53hntb1
tHXBwZCo0W3sCJEJ+gC54Oy5AlhdRPHEOf6qRRgEXYBi60qu5F4hikCzz0ouJw58GV9utZR8GERo
VRrppy+n+7Wljo3E3BSc4pFJVLTg0inQLOfiLn1KlvZ5H9YL5SIrbrXb3ycsMhut+CSkscFGzLup
9WI3g6xurPlYhDIObNrnZAHxOf5jTeyHsyayYe8P6Sd5MwAfTcwyRBYlhjLv8hQBhT34pJjytHvT
A2eS+NowhdoU9G3flYob3CJVtM9dYL0FnkN98JZ2Rv8noaFzbEZbv3mV/mccnyO/Mj5oVKB4Luf5
klhOerTNuSXl3DUDjQZVpcM2rZrqlNhGf2+O6lQoDn8+qbH3sIhh+M/orCtig3yiLHDzQkgpkW+i
7ed2rkEebBqXAJVoyAMS66Cqa+WnXQoAHjnP43KHtKL/6vzp1TDKe5gC16ECBxK2S5oV+67eWid6
3xxyesFYjz7zsNw9tt6wSFEl6stKMPoZ2yyLikmkHI8UT5wVeR8z6DA3x+fsWNn7sh7ynKA6cAmm
ST5jN3ypsuaxnK0f3RT/znPnGA8lq1oKlo2uBhEJtPAhBz83lNfmQIfQTJbOfk65ay0PUTPyi2RF
Y2+2FytkUT9ENVBzFD/kXlB24Lslp3ai+aazIvs5SPXcPa4bdsjZVjfuMM0R2UTQaJAy8OjTO3Vn
tN5nrXunzPJxBxonkNHYs7r6K5Qe9yw3l97bL6PHnJxcK/zMpV9Mm7JhiYY9Ss4bmy8BeJSxDFLY
/NJPBzP1Jpr94/LsGqmc9wUvZ9S8l7FjuWv1NNtoWgf9kFqxX8qJ0SQZtsGt7FUPYc3DoJe4pSWt
bjuyrhU6vM36yluFSzt1JlDZ2nOvCJhWI/Y3qoh69q/G4g2eZjYCuMJy0/kscjFeq9GFZs/tv4Ko
1sclAk+JQeJeQztNb5HPN8KE0PdkGdk1yxLg3h2GjTdn+Wueh3GjWhPwJbtKhb82KAB/VMLfTpN1
BVPIVbDclgUMwnJizeVh+Xt9QmpF6eoFuUIqhGSoDRs+SYuJ6UTKWdgH6+9avlaywIFH2lQRqN31
uFO7urE1TJ6kPrnHEbV06dl04pJQCc/s0FDRDik1piUOi23dc1N4eJpyp+XDK9jD+iL/NArz3GYe
9rGFk5Um5TF36SgCoEdg5/C2Zz+ddlNxZ3vwqeLlbF9ogGUr+8uuOamEBftzTAvajWv/kGskP1L5
vCkg9lrL4Y67n9wzLAOrNdeDzc4NtHQKCe8LiehrJEfxIqdEcAnocIEfMdzBkKEN5nNj2MkGeZvD
Lt4u7QpCOgCeN8u2yc1R4UmfD1g0tN3c4D6D3M8991HxyYFh9V8lxhqRaI8QXyOk7D5TUwtIJ7q7
bdha+kEAqw9I93i2hv6tW05ZeevedYp8nCRim/Z0xuXxcEvxdgf5nHwOBg99azmHfsG9OhllbYOL
AwNSe4yQ+KOxnJGUzD4t4+V+HFY+UqUsXu33unbjpaPRIFCwj9VRweenbuQjG03z2Wvq9OpO1p+8
+ARjNv5gDKpP0CntEiF+jqYXJ/MJzuV0bkSb4X62/MAm2mmLrCF7SOk9gEqsacI47hJL5jMDr7xn
xjnbcoiNgB+xxyiMPAj3neAJOllpvhv88TXrpzjw2wwRziQZ8etdsqV5CIMbeqg+iPBem1mxDHd6
8Uw0UTz8uDUInfIafz4qKW+C13iXugjZJrs9WcnQ7NvpQdLxmtEteWn45peiBc7d7tHhOAcV4Rqc
a3gaMCMExHCspn6778yePTaiAMLcUMG9L+f92HQ3sEeYWqYsfxImypuK5RsjDeGUltGn95ITPNGV
RUCmdHkbOS0+zQg4e/Qk/0D6/P+k9/+FTmgAD4TW8H/+FZ7+P+iE97/aKf9V/v7vcMJ/ftM/4YSu
DYHQdXW2F0vXTfgb/wUndH1S23WE5jbgIE8YUFv+xSb0/4PhkQCHBh3RYQMHTiarvosJa3f/Y2Fd
CTiHruXqrm7+P7EJ/wd7AoMdcDMPLobvG87fCUGl3gNJijOQ6HM/BL2iXdlbxE8TsJVNnC6rkZEU
ciF7uwrG1Ei3Ks9cEqcaekCT8xvnP0GBHRpJWL//7VLe/oFL+Dcwxt8QbFwc3YWeQFebtwnP7G8U
hS73444ncDpqsj8bCEMAAAuIeESCTh0jN6toqW9JxSsUzTImS7VD+fZ/fxHLp/DvdAmuzgLlsyzb
sQT8+H+nS3S21FVjx+Nx6prkoKsJEXmNwH2quSjULTXGjSIyr2gy/nymHIZ3Ng7bjfauZ7zEPCTr
wxfPFXsunWxCgvC/U3fmH3n3YWl1uKUTQ8kZE+L6v71w+3++dAHsZwH/YC7lA/470KgHLqkmt6OO
dGls9e+K6L2dYZrHPIyKbToy0PGK5I59Tw8i0GeB3oD7n38mOu+y0/LbMLK4r9d6zkh/1VMiyB20
u/y+IxGHlMlD8aqE/jIacXtOYDpsVfiTi2SiHOvu3JJfA+fiEaHjAHWfXW0EMRnpFOBFb2B4XKDf
CczIzXwUKGDwWWIg18102kxVihCcGIC9Vz8xpTAg8Yhs78xWEMbpsJtcrdv6ROWicUEFDIeyzO4J
A9iFesEKHuJdE4rWA0UXkcahCiK7JNK4fo4i7UbcQY0Cjq/JCw4FRil3GDw8DNvGMWt582iw6EPn
9QeJqjgS7CZwVYHQmzZcN+Mgs30EhHAGaCguV3L56pbRvJPear9w+Zo+OaQaGo8MM/9WWqh8RBbd
1a65E5ruU0843s7MfxDKkRxj0ouJgbOokozo24+q9DQUaDh7z44PS1IpPY8flUfF1yw3eGig9stJ
Y9loPoWtn9YfAzrrTZFhIay/ct0iFyz1Mpwfkb+J7Qe+HQSAxcC3od0cIDzYjjNqOwddHPytN6Q3
pEq52pGEep6qyry4KZhJOde3BqvcRqPM3nh4EUkYIviGsLOt/MBAYsbeg2UBlGrkdECZQjza4FEk
MpTPOhwIska17Woet1LIz6X5OJG89o+ndNGcadS6uKVuDY8DRf5LYzGc8tzhXTrpB+qKa40oT/Oz
j5ZC20TBsA0Len3LAbmJkca4lLSLWwoVw5E+JM9kG90NygF8iMFhNNP30c4+1n8pBB+TGkixsq3n
qeEz9/ti289EUcpsNnYZDmQVq5b5ngaTeJCvli6HgAb2mxZlCF/CfK9KdcysskIZRTZAw7Vzax7r
Zo6/3Tq6jGn+Ckly42g2Y/YeHSqoMYY4bbIngm03GxRGbvdA7wtfCNqNLYEGtF5ihLKCG5Fz9mYQ
DnYrizolL3USucqRUoqBu6K9vb6DKHGjTVVOVG4cjyOfOzVtbR5MIsOy5XOfGcIg7T5a7XAx0wE3
bJFvNdEgEuOjqzJny7D3IGqWpVaDSjNg6Q9pT2ixeyrp3gYh+NOScoRCur5JTlU70DuBb4f32AK5
wp5FSGLW7PpquTGUG2E/tTCxRAXns7bKA3uYaaJOMN10o9yOsSIjw/c2cuTro10/zc3BcO16HzYe
4xFtelBz/pbawj4bg/lpCCwQzTQxhimq17Z1tqwcf6Ketm1NRY2qYngrJ1tua83GnTCjLtSrepfC
cOFYzd2bgMJFQVq8dsWAxwASD9nzZFihgQI/6POReigP1mW80jkYSHrIexgxOF0R+oBTYebDJGbD
x+zGEUT2ZaNpfA5jWmg8RNobxMGv3oZYk1vepW2ofVuxdbt8b/v9W7+0FrwUFdX62dQ990fl5x8T
NpFA8w6VmaJiM+qFZ4GfLlmOWhG/IAbITxSquNeF9dkWbBFYvIydx7PTTzXdMwQ/Qfqg3KHbph3b
r5XxaK+fSN+xMA9DvKMH/cce46d2ZI2Y0NwS7EOFnafFNjl6Am98vridynBG983Idcz56fGQHYqC
/MaSz6gy0u+1fnc7h/u446LUVcGYsA3G6nUe4t8WHfp5yD5QXNVoIflFVCk80ePZ7vHINNzsh1xP
3qTX4Jpie1lvE/YGA+ti9DQbZJ6XM4+GYh4k/F/pENPRiH6st8g8sJrlevQtSWYs0J3SSIv2nuDk
7CZP8cArdOuSHmub7QeRfRs6G1At2Tz6dBw3wsh4xEX+YNu0E8l43cmI8QBRAGifHRQ3xAZWPkwv
RUfCGCsyfwKsDEOgFVPQCeMrMhmUzElcbJd7H0oOC4GVV7wH3qenj/xjh6FhsN4llH92hfC03pgE
BXOnRdk3/mId7V65m+DR7KtZfkI7rFHjtkGj+uf1LjJ9lhUrmn+ZcfbQtt7OxTaJup+PE6S/eZIZ
R0ZrLi4TPUAaAIjOlgR4FAlwoVrubUwJBRPL6sPI/XwLq3ffKuj9fHRQBWwQFMtz3qJGJvl8o0/l
mcGmx2vg3+oCCXXUfJWx6wNWyunYJjI8Yx/yCpbiOae34HNNtW75QYoU0TJ5c5bfPFXExvXZQ2GW
HzXb6kYx/Fy6OErnU7ELDUMDTZbFtyrxxbEb1svG4auGIO2ZXmnEvpMyBBH4GYRFvl+Spr+tkK9R
dfMqubakIhPA02f1rrH5z87AiMDW58SwirDp0u+X+pauGQmLrN6k5WZB78d/0ljuJepXWhUksNmF
uQdG86p494yCi4+1DtBG7vtRZ5vkM8H4ZrDel2jfFt2TS8vKHN87Ag7oIpo88DL7zur+Z225t8Jm
fFh1lwnHfUq432ZOs+9yfCHsCzVaE37gRWFNdOuldL6oagSVYbEm+86hiBiZ9zULmTEXp1KftjFV
S7BcMyQCv7AuHtc3otW7rKFRmmvsQrNOId0QXlxtR9BJRGpzdeeBa5oYBmTuRi0dcvbTtQQRCf5z
0lNLn3WsltwWnYdVonb8nZs+4F89ODCumXp45FA0i3LsDWjXyAONPfJqQg5IanSAIGYpZEebgE2/
OVqIAVfBQttyIy1ajoqWYWhn9y1ywUb7zaFE8XTyqMA2yg5QOe9qGJkcG8b3KKdVUi/Lqoj5kMib
XeKU6g8/YrVrTL7RuKKSROsfz6xnXAvZ6+RGFyjeKxGmW3Bb+Bior0yb5nw6nuMRj+X6yBoYaKLU
JvonW9RzET/McqffkYcv07FYSDuOImRr0yxE8fLHtzJC4PrxiBeNEUC4lLpbfUb9b4h83EWW9lYN
+bfrsbXaPvdPlWjorfxvzht7u/aJmWALnkrjR9ce3WkuNrobPcpYonDR2+kwL3X8aMl90eUwbWEe
mxNvsqyiY9xPJ2mwKms2QYmZXu27CZ9RwfXMYhZQNZEBlGbRQ+XopMoX3DClLL5k3z+RekORlvCY
my7XNbXfacJ5ypyvRv9TLuttmgq4nZW7tcZ+OvTDW9YzEGrUd5jz6MwWmXHmiA3EY02Kje6ho9BD
2Bl/e8vvLxTyJxT/jj4AtXCKW9/mH2la3mrtMx+TZmuE/kOVrvtohcoh1o8ubTbLychmZlpYVuxD
WgvBJSWZPq10Y1f06B0S+F3WqO8jAEYbaZKtIytKxKxahm6sPoogT6kFRYVMaW5+kTCy46FkMs2T
vtZz1Vjc1jIoMX7mdF6262KcCu9lrUHWRTyVbK4i1R9DEydvnwnqnqz9MKIQPGL+3feSCM2CHU7w
iJil91IXyW0s5Udac6oxDsodIeW8mjh4opkyw4/YnYsFYxHK7GutfV0HXFeosYebCPAVNThwoerI
ekDQYpJ/6zX3/VJw5zL76XO8QW1GCeno4Tnpk+9EZB84JlkvneIRxhPyQ7mtrLOY2hu+lH3VT+x/
Hidt3Gw1aJPO2iwl6rws/3MGi7dhwMV+RLXhtegOxU+mJRwtWnWMJZluBRupNTnPuZ89linXWiX5
BxM3RCbt1iQ4x5Jiy4zhpU8Y/ZYma2QH6XmyP9bdcYYzxAGuv+IWODeU4BwoEjLd7Jtl5R8J5IRN
5c6/KVCw73E350X4YkS85eW9jyTU+ci1GRbwiRZ07yLJQ1Wl32vvHTM3bdgM8gZvSCxbgA86hM4H
RQBRlfRfx6X4jxL7l1H+6RMWCSBJd2Vu3LJDrWV/1nuf7hvRJOGSg718RQ7ChVp5q3qqmLKXz+Th
3bvlsr9kM0VL8mOpF2zLf8k9Dt1MjoijdhDRLtfGG+Z70JUjBiv1WXUfGVKK7foxz/EjvT+0eSSF
7zET3CLhHTUrh4zE2tP05Qfwdx33NgZks3YPMvGrfS2/9BDzfiJYrNPv5YgU0FNhQXseZla79T5e
9uHGso76xMsqmCPhJb6pwbsM4nHSR/DAKSXSZPR/KDU/LMfp9xLAYWHn352pcG4pes7tcs4dYoaC
SyIBR75zoo1P6M+t09BdGFol98S43mk1H4QFMK9xZu2oac1PM7FfO937Ffv+FQrdDaEhVYNYpClO
/rtkRnpIuXP3D6TMDdQkL8ns4ICNB3WwkMfx2OvLKSWpDKLHBqy1gQF7dJxJcTRc3OfwqRzfB1ew
FJVLD0BIjusV6pXtMiBdD51MuxxCRCnzKAgJ0X3L7PCHW02XHvkGvhZKC8MJXx02yA1xDKh+MzbJ
OWQsVlTJoYHVUzXGRM6muPQ1/EA9ZPTP6A/gS2SSY+d/K7xem4wpVprZ5IZ+QjLrDqHiqemjcD8q
MEG4+C9s1uAGqcQksCqDUPYdUHwednIKN1heoNmL6RdTS4YQ3Oeuq06NSl0UYvgAvKJ75mGsziCF
axRHNXK8MYeXUFWAFHRMPYtfw62ClMAc3keuzpmJb2+4lXlc6ajAPDBVmnN1khoX3n/9UVN4nvVy
xG9LTCY5UlGVYPTGtsQoeWsVLiLwpIRW1qhXc/nV64sIDYqVY7t87/qXfQgIuUKptSPFrj7nKnlo
YCnv9SXFRlGInV27A4kLzwkv9gThacWtrH/oAkIfjqzjX3/1jy/xVm4NZrXyvP4Tame+UTcSTsCL
/LtBtPrX96z/768v/usfVgzM6qlb/279z/X//fV3EFD+9ZLWv/zra/76wr/93d9+KnweOlV0av75
9hg68xMV6aWwjBZT3/qD1pcnXcZyXYc8Yf2H9Y+QQWqcEhcpCq2Vd+sPzzofCvv6fesfmf+78pPx
hNRgOguiGWPT0TIIl4WF8LI1ERy2WAHPphpCeUcce3le/ztynce+9hpyigoIQKE0DkMO6rArsd7H
H33ndnuu5XAOSTrZgp4atxjNnHPvWhgLHK9DvLwYBte/XP9omjwOzCjVmMSZ2pkuGFnPIfmYUo6L
fDT1zuv/Yzl1z0kNDhUXydEW8tYhVt2DDjMg5dTGOaYhcw4n9WggPMHZzglTts1XRulbhxw4ThHj
PTn2nL7cAlhBAc0th3Yw6OmB55Y3CGUHGy6eztApj5WvjmFsAoQsIasmVl3i/bVec83xf/fTLp0Y
sLVI1KPUk6CW8U8YdbGznYJJWZrcq4qj/Mm3Ebx7OoinBlTWFBL2bYRaDWFiY3Xx1ZYwm+KSWRoX
8syzavLQJxQQGFDoJ76kmXokzdPdCFleNS+X27L1cR6Ti5i8RnqEa7fTsCr1KQuaVwQSAhq4TG0/
aQv0c7gQPkTwG1J4GWa32oTtAxwWCvMCd6fyhclDpFlPzC8Uq+gBVdCj2Ue3Gf8Heo7+OPfGM1Z2
8j/yJGKj8wAEmd4fY7K+vNJl/tVo4NGG4rcv8YXC6vxqigM26REzNLo+za4PCNdvdtpfZS2ogovx
EsUTxxWHhRe7YFD3lndiTHBPwAWO/IpDKfPvYOh/52JST1JKc2cyAud0h0Q55iU73BAes+0qFPlp
tAem8CluW1RzD2MB2IEbiHl95B6LNkEOVIvsWIBf7xxsALbnYsep3DIw2vhpLBwSdfvMutPt1tug
lE/gbPeAUCSu/4EhW5cZ1ALTDyNWbNDKJLSICjTxJEwaHyjsEFn0fIvpqgpNHN0UTN/QIEddpslI
/fl90c+mISoWU8Cd7xP/XDGGPCnwRBJjlE73Fmqa+hBWG9KBgc/tPxsJbeiB+tgYlKBvO1zqzvRw
6Hr6RpTNsTYRdBYOh8w67H7zCjiviBAhv1nf2YTClwpybkMeHEermGTd6WDp8TnzCaaM4rbjZaS7
IslOkHG6l9Q3qms2E8XbBSU+CAyz1S/6cTgyLG+n9M4++Y0bmKoLURbVXxwNjwyqPyy2RpCY3gtu
EMS4YbawG+khpi2/qkEynToxmGUgsbrnXRW9a24gDA8tZI6mSfaGro62MwfuUFl7W4Lv6G3x4dl5
tGkj60Efwn0ptY77HilGZw5v8JNutBFenRCmgsli4cTNrXL8+0K4L2FIS6T1QurV5EFqw/QChfST
gystFQctvFa9I2WOt0iYbrUc6WWRcJajn4TgoWBW+81nPqRHMSxG3cnskX06V4xFOLwGQmg78FVB
BO5OmfhZms94Tu8VQXpa7nAzlFfnasVpv4eSal7FYnmI6sN/EnYmy20Dy5p+IkRgLmDLmSIpUxY1
mBuEZYuY56EAPH1/Bfdd9DkRtxcOy7IEgiBQlZn/5LXBGZI360xM9sCovbQ5Osy+YiDbhty2hCW7
xnMxYsHQuYyrQleSCKoT/Uhdfmhq8UHEefbDRGyrpnOFO7fwDurv3IeDrZqO2UQHXDBFyDHJDkjX
XCXz2GzmwL02VtUc6t7aTWZ066r84icjWjfcXRn1GT/kMFymRPYEl4x7K06bNYNvHtQsWDmJd8Ql
cDsHyK17iWqnh2XSgnTPzBaOkdPug1TXz0WWRBdTEsAJ6xLqfXqVSCVZO41+W5Kgd3qxBuwVIbah
tnMH0g2Dq94RaNWHWbbtJvfdsZ23UbF46F7KlkwUbCI6U75Pk3+lktv4A/bEseNANyFQPG5/BzNm
C8kNNQm5SN4tRoQ0zMz+yuBDAO5h7GV+dAPz3to5dK715A+I6ElotIj1WjkUJGkZphtsTF8r0tIJ
cYSkfejicodOF4SDHjEH64tiqBfVcLM9dzOb4opJT7tO2cQ8Z3whEvqPZQ/bOCifJzIGvH5aocjJ
aiiytZFtUgPan5ftZU2tYvd/kmhkNlGXuAXk/rmvnS/M8kHDmDAyWgcp0Tb49IKSQRA1L1VZ3TrX
uMPb/9Gr8r3tjmQufPkghAR93zQEi7vz4GnRuUMxprXBRiIeaIb83FV4mrW/EGBsR6Fd46r54dnW
hbyzGwnctHRlecGXxh7Mr8ikDDbr5lDoxrsMzRdBNmEIfcOxwomxllNDBqQsb6P4eWzrU5qQAFz1
B3tA8qTczJvyEM/mJ2LBq5GFZ5w/fpgu8wOCaZUvrPkEDRBSQv4i9OzchNRqEDrIugiTtF7NRgFf
KWJMZStWYSZ+WvRcgP79FabpKo7GbdI075punXLmEVCw39VHow5FdMuhZmXDxIDF+5J4n9Dz1nTs
UAia4VfguX9Qidzaje1DcRxHElX4OHp4WxPPkJznrWe8OUH05bTuwScZJMgcEK+IjJpMHEOshyot
f/INHJVTpOeuLS/M4OHsGMioDA7UHbXxPk5DCbMY1gpRpWkUbuwx/M085ef0cwozekYdhwcmnnZg
K8lIuI9m/6eWg1CwLHX7LKtpVU+zVswbyYWfMla2WLy0Xv67mEPMdq4eQx3SHY5OUt814sgZJmm/
W1ayLinJRvNybGYMA+LMlF0szdk3l27EQkdDQNUkeoWmLP05OtM3M7EPSpVNXVV/mvjkoVZfY7RM
g45L/1Qa6dbOT2OeH7DtYi7anua5DnaugU+Pn3ovWLXchXQiOmx56Bvb2hYolNaZIa42rjPrnlaS
oWh+DgSmM2TinFzGa7A9nlD0w+smjtYT2yJ7pq4ONzihzhsnDu71WH9XGKm7naLcGFhH68a2zjXn
NE76IakwAiuLTqFM1abzxq82rb/cll2/sLkJdXj57KlbnAdzY8TCEDwtmpRj+3ls5SMaqnxfQFHG
0jYg7rSijXLCX1LjXpMzASsYgEDmR0SuEWaKqT6E6r5DCiwiSD0u6bciebMm+qM6N/d4cdFeRNC/
tZGWKm+yd1ta4uQaTI4T7ScT7hfck6x1krHRuyMzWhNzRXuST0Zi/JwoktTkBQ6MjatGQDsYiXWJ
J9oh0XAwHFN7z+r3xzCCdxI54j3GO7/6Ajk986Vx1Yz9vQRAjUY+0vhalvMvnFVxaCnY0ytCv22Z
7x2NHdvGYbssPwaTe0Qm+UfvMzhNLdfZYReHhynjNjbXizkRARjI/tcURbteiYFFWcPWgfhAFqD2
hk6La5LVb9owXdwYsb/ebYQpRmh1TbPqZE+kj7OX+BDkk0mGB3MToaNukSWOghE9NATaB2lN2Wrj
gHWtcNy4ITC8ytx7s5nJWanKulrl1HquYCo15fTCaR6/JGO9l4F9sM3q19D/MLq14xlf9Qzyyp8J
XgT1+rqXSjYtd64zvOqg7yQRYaiIEhiMl6lYjUVD7iAJIZNFl+lW/RqmjGQn/Ps/Es/QUwFNZozR
E3AnL8dgi/Wbl8DRda2OFpd04pWxH6LfzQDR+P/+Km4jrEaQRdSP+GBXY768XOn4B3UIHPVWaRCs
J9FvJw5HJa/+iRRgY8Vv83xVxw3xpjD5W/1wwGv0kYc5rZGyEnJWo1W8z7D+4/TmlZsGVUbF7Axf
6Z3BhlQRG1PxtaUl8En5Wv0ffyq/WSFh2FtVv1q+T5Fq1P22SRhY6F/y0JTayrKi5W/stA50FdBx
SKjnZsRs2uf31Y9Uhtipr9XjiNHEJsEVtBnag0XQbIvz3w/WobXBxG7o9Id68aKbUiBKxryxfKmw
KLIs2Ij8BsJDrJXWQ+4zwil4cPYVxDL1E+r1qqh6ilCpqnN12jrbznlwt2L/oF68avptpd4AwLWV
jkew5BHZhTqcOi/1spp6OwXacPXeOUbt7EO6LfXbkaf/aECyjZyJCf/dyGCtLo96e+oS/s9b9Tkr
c6SaY25WzzQTFhUcwFo52lvW7x0GPauc77UgYJNAIsvX6mdK8H7d/dJpW3AoetL50Tb99+NxqO91
Yr8CDpf6ATTYDhcEinaydSKxU9/Ccn+NWwaKC95nF2/mng5FRwxrZH/UoXT8NXPCgl2G7lPTfMmy
uKpDqp/xS5IufqifUOdUlN/R8/+cVMg31QkTf3dUL8VLXCSW4AXNc9Iay8upw7myP3AYCydkWpSf
kPuwSKd6SbZuUZ7z5lMvAbEIE79ilAznIJyfOtSwGAwmK5xJUWGbIB2hFT8ExbbFU5VIzSDlzq32
UYhJSJxN1wXAx0XowXZ700Zu19wh9TjKb2Fi4ueFJXIPYm5KtJFuonMvqeiIglvRi7pLEgTjHjrC
oyJiaRxBs2fkG4jXAsxUnRo7cQN6SILT2u+EgR6bjflCt/ClKOIA7uLHQoOwa27UgbQyNb7tFShi
1ze7RC5p5qIlEmMqaeRb4uHmQ2Tm0dEKkYAOxS2YPdg6nUHfJDF/arOnthxe1J/cr81tpWhiigrW
QhpaWM3DzhAtCBabCN4h0UNlu+9i8UfDB2bdONNHB60cpIYRtR4z+caNYutY0A2sRrxZc/LLKkiQ
cOtmrZKRJL7aQ3WfnO41DamHZochO1G2YHcTe4Y90MbpRzEWznFSGxbGrmpFYUqphEhrL9Rvy7jb
s5mma2WMA9+myfOzpvBKLDG42jmASYO5tRlbh0mz44PflNhFI4R0LYbCUz5dO6I1SPAuL2FGYesq
yEzvYFC0RfrHRiSzLUO6R1Ny/oRi4fuKuRvhMFje6VpHxQS4f5SNcdBzACQz1gmnDrYYY3wUlVFg
8pfCyq0g/lr2bjYAWjqvL9d2r79W6G02gGn3gKwYjEAKb6VACnyW4gOkYOyiFDhJ7XwoBLODImLQ
bcLrw+LS2s8BZG/cfdeJz1BlktPecstiZ47DSa8y+1g1+qlRIsNJEo4kFZjpmKju1Qg/O+Ylp7kw
r0qoYisd7mrGcx1jBoJWj1m2oWBoacB7y8rXMKBIXW50T6B66Qt32xi+s7XHoN/ldDKTGOJ90QL6
FXnVUmGBO/fqlq80QZCIdJKdg5PH5FjHSeNT7ZGzS5St4CG4/zkTGRNUS8Aqzg/Cp/xSe5+D8Q8u
w8Y29pPd8tI1oUuQlLUYNbiy8bZRteEEBv+LrD32VHoyq3z+Syuo+kqlZeVhheam6GBFcUnmWG7Q
Op9yjCOZfbnv2eg160oyOO0zZzf41C1zjDa2nPbxxG+KxFk7OhUVjLCbpZgZkjUai7pu1IyFybAv
nPqWF4yaIylI1JvQ/NomskL8tXo+2/gDn2ZvVTPdcEeSWwsjKvZy/EPFqWzaJnMPp+HUtcTEjean
bgBORDJDpwu6Mo2IlntZXK2o/APeHa1g3vhbtDFPfVBf+zY6I9t8eNnF9ymNiN6x15PG1Fk9C0HP
va3l4xtcl35duawBRuquyGqnLNO7s28cjZA54RjB3kJmhJkbOPM/OFUBigtLKi85H4q8dTvHd1da
F4N6X2RQRDpJeYSGIYFCdswZ20R+hOGnQo9tVwJ1oUNKsvipx7JVwUULaNBk4HKUH3d0CYC/irmg
/qXb5dWZnZ85DELAHoAbHuC+Mp+73nrHa+pCRi/WTOU9Hcrz4NZbtoOdnrhgPrInCUyACJR9gf5t
lwbXUe8Z4Hp4tczw4gqLqky9iASJLgLjI6vKe5sR3IBTKK0oLB6Fu0vAMuSsTId4gHOX2yzDrjnI
9W+Fny3EnHlgHeZFT2h39BWzYpRKATgtPZodpRsvJkiLZ3XB7EcSq6C0eqc6Se+mgVF4xb2AjxRe
bfjjtYDa8LzFLpM4reLoE3W9jqE3G343+/257ehA9fEjCttfqILpMAeYPHHkNCgs4chAQrkZMzMi
YsfXzYjRV6/MnBPCvRDvQKzEzPMvBDE0qolRYIhDHGGIioMKHEFfIw+yz7BSQXV4xjN3VznmGZPS
nzPQN6NDbhB3oFlH0wESjw0s62izRZ7Ubj1iRKrWr58A2ZCF9iMSeJgeZYJltu/iwls698Q1/1R9
+6UTtLy1ZmqAQkdpP/AR+Db9Rbg2hPgHM5JWqFy/Gkh1g8Tgm/o3TBuCJDBJWC13TN/QPdi9txNg
UjngXBO27wSE7BOHK9cIMG3RPYrEu/0jT8n2d1E9NPkSl8fC7k9ppnixCvLLYjK6TAPre25zhJ6Q
n7Ea62Ik91E1QKjBvX8dhMVdIXauAtlHwJvtNMUPBQq6XvXemvI1Rf/SqX5jIIdgzSA4JmrdfeG+
+Vk02krXbApXhZ31sESq0v9siK2QIwtQmYB91n7EIoyafDNkyf5/5wVb/5GYDBHYcA1yQKFWC8+C
d/7/EpobkwcNDmx3WNQ+GF4oUBTk1/OSYsMO+oq4kQ+4ZYxooypLEBMu3IWk5yIV+MYt1EBdyVlH
NnbFVapj7oayKa+aYjKKkLIIw+jj8i8nGNXtnt25JvVTFLp7M+rcy2TR4ejVU5L19G8DcKSvALwa
30Ua0J9zyHX739+489908n9v2xKkIgrh/0cGLTSuMscxuDvQph2wS3weZ+PiC8ijGlszphCXtHqU
mCRsTMNxVrVnoJE3FOeiTHgg6ORgBVCulPDvJkXziWAC4BmePChCfqP6pQCb/S+vVppTb9c7XL1l
F2XAhhBNO2G6aB3NKH8dmoAHAQpyoMUPVTZF6j5NFbFptPg8/nHtFcGhKBgFBfV0pcr6JRtWbLXC
5a5JSxQNR0+v4wPO3tV3HRP/TPz1/+eiWf+V0Mrdwhs1LRddPuDuf1w0T3ipGDQLU5LYggCHRnAG
oxSqJFqw3LF57UxgsYVMudAjQF2Opc04Tm0tNCxnUfo4njraGyY4zyHWPgs5ZqE1zTOLh3CnkjYu
O6VYwW4Gl1so0qMXxqS//rHZbOttMMFxZ1okRW4IJYb4afPSDSObakQG6S6MGEqrJ/B/v2fEf98z
lsOigQrDg8n4XxKEkNwy04/DFs+H1tzhiqgFOKqJiG0iR00OMQOtoSLT62bCTNDD5lyR9DQldI1z
RQJXbPJgCn44Fb5otdiy+B1ml6UuH45tBcVyKRjGenoZYRrg2EkjYef3yePKFL5/IyCPFzQYt8CB
YP3RTkEuwYh8hEmqcHUSlMHoBB9ZpYe4FbdbKUgGCj2YVMkIwyMbD7gXH5J5WnhIiSQuy2mro+vV
cAvV3mZHhr93YvtYKiKWFw7V2siAgSzGRzEt+N5vYH+mdz2AexRObynUhFm0LnoAdlfgKpzJnbSG
T84nbib+Bh43AzD7WMPE+v+Ea5q6+O8FTFgmohULYYbliv9MI3V6zaqyCaMZcuJYISlW952XjBvT
hrNTyGd3di2MegVbad0/uW6NR8wQPdiTqx5is9mFb5Pi1FWKZ4VzwSny84vnhO5aK/klLS4+0Moz
XAC/+rcotcbRdvtVO9TJVjPM37qc/5IHeYd7tsML+Gb62cNLWThy7ZU5Cxtqg4GVYpWlDeZ4OD9e
Eru/z3lVbSfSo5EL/aoVj9MOmA1pQxRj3JBtUYK+KWcnpR6WP3wxbru5O2k1hpnpQChlUzinwpDO
yYHumqZWfmiASSIOfR7y8Snwh4bvFMYxkMje8vpHy6wOv5kM0xUKBGXho8Mmhzu7qSTjxgz5M0sb
4o3yrjj4onYZdrLgKWbYQmezOhjojvVXEWIbjGIWTo/bZI/MD3ekUcH/takCFybV8v8mhZzVaC/6
ED4KJL5aYpED0P5dCsowr66uBoLZFD1GKerJUMStRji3OWjOqi8Oq/hTJM3RL4M3Vsq7ak3ponEz
VrOhKOs+pe98BrgKpk4PpXdA/D37zZ4x5Lkm0pixDTXCXA5obMtfihhExY+hGpabcBgf9jC+4El7
MvUIN9UEDn1sUYXP/t+pCN9xiyCSDaZqF/0uw/5LM9WxsDxa+zZKdiQRTp6PtJtIa1PulDkCsdNJ
qtBSOtG4Ls6NK26pBoNXsbpUxdliOqPIINi/MqL3sujohc4q0P/x23rVdxQDD52e9/SRTX2I4ZB6
DBFExKhDEejsCNgpJe3ULjhdk+xGVO0m3Hu7uvUGfP66xVNFtcJUslsi0nTsNqwXLyg/F7m9mHlx
vavf49r8XB7wqKlQuhfjS5QMMACqEAFMbV6rZMSFsKHHbxk8hCB6sdd8eKG8OpbGYkPfs3KIH3Lo
yT3i5Y5+Tvln+LRFhtB/jnX5s4rL66R0E4SKo4zHjrxl89cDoqdiO7gR4pluAuIgGwuZ+9J2dxqD
k8FgFDBT3huK/lhq/GIyHqOY1LHwN5N+TVtu2yg6GUbD7gFmlFneqXJh+CedFZ8aLrI942gSFsUn
NiDb2kPIlkqAa5Dxtz4tjVMPPc3RyrWUaXxNTHnETkUeShO3QE/kmJLNQ7BDkMbIosdqsRjYT8j3
3dtzdHXoLY9a6mabKkAN7nnyLKf5y0kn8zWdmSWnw1mL0ILNiFiIqveimuWoIYtPdEycYvieekQO
jqiUehxxZ9zF9q6IWnMtTWvA3NAnNAFhRd9ne7fDQGh0sZ8ssd1iStrRqdoAd10FsQeSJlHsrbNd
iEHK4HIiUoBPYjsqVztYZU9WWpEyoRFBO8fEnI66hYvUfDGZmpOrq0FkKTDNUGbVsz9fosJOt0hg
rlpv4MRk44+Zz+l+xqgZQtdnRS4nm3cd7qTTPkaT7zoaM4bSNKynxWJfCMIQl6+ADY2UFHPN1F9m
wzV30NcOlW6Zm8i1bq5fzk9+9y7r2GW+BBVFTrVDjJL6sgMM6vGYK6N0hK+Ih6spmhOUh/FQB7N2
ikUinpr5sfyjVd9ZvkJRBwiKMpmrNyVb9nHSBC3vMkNeP9i28E8B2e57r7A+4tpPz2OITbWFD49v
5A7Q1IQNRlteevqfQynn51CI5JAlmYFyBEluTFL6KdMKbV3iNEnWEcYv0WDiWNs6++Usl7OwRMvb
sNpHGcBhCcqigfwQA6l4E54XtKHrUlrkhnrD3gyniLQGHOW6Oj1jBuivnZiX00tMEHW9O1TKStkA
PNxaBjzeFobgycvf6x56nemEx1Q07qlSRQg5NPDpxnbcIzZ7sfEUP0gHJyiDkUpK3QnQMr77ib6b
4wnvEvOvJZN0m/Rmc7LrrjmNkfGnhpy+y8eyP0UVFlQwZEKiYKdtOg7GUdgFYA5TwpM0bUEQGLAh
a/FrEHrvGLHFiOx06CwBoiO8qfuCHtKykpOcXpxuei5aHpfIN64m6SweExP4g/jIH3C6KGbjyYuf
Zk6gn0NShzC33ENyGvYtpqZhP3V7PXfpkmusKZ8cTbRMMqzVMAOirJPJuJJt0T1BsE+OSRnAPUa5
wIzQwE+dtjBFZPLksVKz8SRkn6pjhFB5DxJZxtoU+ANkcUTKg8JJlUaFZoywGkqzojWeFgZw2qJE
KcsOZpZWrBvC55C3RjhvQo7EiZ0JcDo8Qhe+DlSx87JqFarsg179N4vcNzvHJ0xVF/kwlRtwsv2i
oA+79nMIYTt6wH0wubO7N7FMzSMeT0rP4OAYDq2EKJFgu1CjsxGnswhB1eSUO9mkX5jHnhZ6Np7P
7lpQSAPXkTJiIlqTrvYMP2q3nOVCmFYjojnIr2O0gdT4ZETGs4GTBA9pu56xd8T99bbUSc3E9iHD
fB8l0K2ywG/WWk93xpjGYOC9xgH6RW2fC4cc8Qus/oa1n3eh3K5+zgHT37xN70QksJVBO6dMb25z
nd8VH1axz10LBjrCJqDEUcU332NEkITF43nD1FyGRIBAjCX9lCNVpLHAvTq3xJwz6UCKk4LDVTWG
ONlTwlxx1fe8Tgf1Oa0hnWl9TWvFdxaRzBxW+uq+cPuJMOliEe9EBhU1T+Xe6OVt7mK8uglywtsv
ujSZLHd6S64HdfdCEB4bZASNct8Y4NlvhdLcQ6R8WGRFrRDPoSez6G/rcSbIk6hYo0P5mpRKg+qb
h1Grnxvdv4XODFZpXulu0Ya48ubA3M2z+DHXGc8qEFSv3dKRiYProh1opvvgwVDp9HprTvW1FvaB
3GWEJs5haaCFYhv3rfgBW+KHzFtrN7SwuDrRHLNlmqb0gL6GoVBzXWxY8nBCEuEyXS2fWvxT58x6
zdRAs1LqGjzv/ZVe+ycZ9RQt1tkx4U3R6Q8tyhf+jiWzykkUwQogdJ3oxDfXAVM0c3yyAisFkEFF
FQbfQySpi9UdMUcWs0jKyFViYuqjQNVl2DIG9CdiyD6E35Gh2XwiTTuG4CvoilOJXR3ZHQkn3R7z
HrqKPVI9FSF1kYtgwOrnGYlufm81bddm2sfyAqFDXqdiK1vFSIyy096UaMdmfWC1rT9U7bnMDwKb
SqR2wo2qz9u6eU2BrhHJUPtiGrRNyJ3dRFp5xnSzwpNJ/Mwm67nWuksseNAxOEoXCzU9jCHVgt/i
3UGBqZM3FCfPjukyH+fUlAOMdHBYD8cPncz0rSm4HB1BtavQiU14CPwgsTjFGlcLrDgVnx9DaQxj
iAbuXPfbG/xyO7ixf+6UFDVWUqRAtzg1G5xuaRE1DuGL6OIN4V8tvJRozplWv+lW8Ki0mQBX+JMl
8p3NKEpqcjlfZcG5EuVG/lEkurU9lD8Ig9yw+iB1GfE61MIvo+AaqiqVDXvrTgLb5/p+KCf/l57n
D8NELKCe286IXlwvx7aj+k7JsDXUACRn8ouuVz+mU/N3YHJqqXMcqX+xWsLfzJ87ThEboqSg+8ix
d32am+qYExy27lxbp9E4SI1Hxw9sZ6NpchMNFuLGvrb3TgRb1xqTxzIR8WA6hFrQYiqWRxsb0H35
thZNWEkZr17q/fZG/5kZ1FbVS9HQb/XBww5JjaoW6VAZ3gvHRiHZp3gEzeRb0Hr9W8tCPmhZJnd/
TH97YfRdRG7NNLpCSd0Xm0AEmKgauymik4ckznLYopvA2my0JEW1ta/KngZHae5aDUrjUIudEq2o
fly1JM5Ee01NxoukmEfBn5lKXPwWfX1i/cbTFMGgUngs/VEVsWtj9IV4RuWKDP5tEU4tCgxD3VQk
sr6RI4t1GVW1GsAtc2tTVc0qwSjrJOobDBXglYZIfin8csWnsmWRri0e1JRB5KEfMVsfCXdYAIBF
n6Ojc1wFsL8MMUClVV2HbXrruN1JHHldHJFUZT8Ymo32+cX1n/u52+elSSgg3JNj3BqQsVwPFCfO
SEAhJbOI33rb5cNwTokdHg3bdNZWS8Z04rr0YxD/Eelqz8Ps/uyqIlg7SlWmdbgLttafSa2yKT2o
7BrsvRuI5/Rr6MncioeoOJCNWUVQWvXYFVv8i82OT3FRxOqYpWzywt8ipx0zo10bBY0+GUzuejkF
O2HFlUH9i9wx9OlYMGmkwrVjwe7KipTkNIs1rpZcKNa4luIgxb4Yp9erMWFVaKO66Ge/OFqVLrA6
R0iEWONpEYjK8GA7Pa1Rt0HqqRU/FoBzaXLNAd2eJc69loKzM31v8vKXRVZpWM7PreRBXVS3gQCv
dOqx31lfeMfefK0dN52NQC0e8TZNdJzhU/dviQxi1+XiXBXKHFAwyK8m3TqWwZeNk+TKwBwpC4PD
YtMx9dp0Me33LHRIPJV4+S4TH5yj0Py1XnFmNv2EX2sIEz19NJN8lKkG/1OkPHRlss6yaxLDEvKo
mkolMVw0y4vyJJrrIyvazbfrXwvkNk3sdV43/cIH6Jzo88uQz3hIelQcrZ8qlkKxqf3k1zK2WkbO
YdR/iWD+McLblqW4dfVI8EyB87h7I3vm0pTO3lP9a8+oAtYYmi3l6xCEZJLnSuWl4Ga3RizLyS/9
pKbj1yA1kguiMmXkE5cQzvF4atnvlp0vqZpr24Meg2bulAJxebpSa9rZdXvyChPqUvpmh7yVMqmP
fg+HLugwSKKaqzuW5+WRyxUis4AaCijqhy+B8z4TcL3eZ9N7ZtO7K38vK7nGjv636HkuNS3aDS4r
p5/jdqAmx56A66oTprWcmJeGXxreqwuE+Q+SNhq5ghLlKk0UwUvESTmvC9K7fIZQLcDqE4bODWB+
g61vL5SRv7gBNLGzqBqp1FmZehwTwbe14zjmCXb+0UPTte/BHj67QL4wDgNwSEMMSg8EfVMgMMBY
7gbS6qrt8lwsMwQNgAXIhwMyn9zjovZT1cyQNtPNglwsAFbn/A687nXREvlIm1capEZnTlrClcKJ
QeL8Ho0alIYg2hXUw8weOVeboaEyy8KOU/EoUkZQdYajBWbGqAd4PhgkYmOghqrjfA7VDVkRJ0vZ
CPJp4adAD3ok7fDqe0rby8JrZCy+OIIjodJgPMD2phAaD5ba8Twon0i5s6uqx6xy3ORY1yi9IN4Q
avalKi2D0nO5yklkf0jqTm9k4LNIvIw3MbsYxaU6uCQ53zALMW6k9Q3602SHD4X1xRH8lLl+roZk
vxzLUajuXIGkJk19o/F/FBqDJtydnzw++fUiLFa+uWrVZ2y3z9p4v8yAiGW9LvPmMTQgnIJJKNQF
/hnRfFR7ILjVLkF7WMtu3ikIE6oZmJfHx5I3V+TNny3NLYGMb0gfAC6YZcCoNy9pFn0uz1BtGHIn
xgbBiii3YUmGYofCRHnUKEmcO5bc/l54XYS0nhLgKzWv0P5mDClQMfl7tCWUGerJ9IbszuBIn+mD
l5WiB9A2pnFLSMB9xJ+ei/G+QBxzjilB5b5O0Vv/7RD1uiLZE8KXeEaXcy9oqQlE4ZNvAXnrIntY
orjHubzG/oTcMjQW/NsWeKLBPV70k5pHdWtW7Jx5W5wnZSaQYyK7qwh+Qw9Q2vQN6mbFbhziiZpO
qbIFjIyI3LbDVJ71RNVzsbJCIPPo2ikF4kIbcYgmzeyEkXENqA19CrWmRjRouXZRBW2LmKgaJp08
5DxYwD5Pzmi/mCF4ma5NcmcjdpaVfbDC8rEQBqDYg5kW3UZaYbe5N41mwCjPrwSfUaCE7h0tzEFd
Mla6T92fdqqdiZW21m7zayTY+RX4rVa9pCLfNaFLTbE3W5HZ+lfNIGVPDbkouNk/3kO8dHBy4L72
UqTBOlofVadXjH57dKJz4Bylq3zQ1VuIhpGxdzGv6jJy4YW/LgjG4uk8engjK8+RFJk1eyTs3y48
kNt4Tyu9X6eOefcn2qWM5youmaeTXf6TtO5qVZtc7sUwiDakMtGrhq3mQgZG02Jjj08LoaLL6p9T
5tZ0vDR/KrnYr9DH9s5q0BASc1ssxQpKqGtRkLHrRQ91RdWrRVZDR6YUHa0JJKJm0jnW8KBn1cpx
0nPBBHl28E1cxvw6jany7c7Jm4wvqnKaU0o0attdlsSoigvuHWCVd91gDBOgEc0NSUrP/FH3CHDx
bUZjw0qJ+bOBf8d8WtaMVunSkwRCU4p+EntF6xQ0446x+JbTpdEDTP8ni6eyGXtB6+wxyzVwWGpc
xqQlIdBrqo0USQXdLr5uyvmCMRHwjlI45E33rQN4aNiYrM2BhSR/QB1luBuIY2/4zFPowGwluHW6
YQOXLEEDkhJUUQ1/MPfdq9t9WRPTJObl+mS34CGujuo/E0BKlGBLmalHHlR+549XIoHo83NiR9Ha
84rgCUxzLWvNxe9cw+GQ7dCLnR191PNiVWAoUXw0MeUtHcRSOTXk8vxElkDAwZgXj9Lc2jZzeFa1
ly3AQ6twfh5lGuBP2MDiE29T3ZI06b0tw4RljqG1xAv0g/m6mGM02QTbNm1he6IHGlKWUc+P6KEt
8RRl5YsVcefMbDauSbJPe5tttu40RZmVez1yjcdkY4CUakhPa8d5VZEP5PnMh1H5bxYFG7vuD8au
TA+9snnJRXkh2xIPEnf67cnvRaUe1Cn0Ep9r3jOr8WhSnSo+Ryh1PW9gK5jRdfnSrDHBjB8EruHu
PpPyObDAlwFjyIh1yApqtmv8RJ38KTJ6cDRi1kHfdcH0cVBbnazeO5ZkNVnJCfnhbjzUdEYCC3dF
Hn4sDXQ3t6+W1b8PcrTXJp9PmmYx6RM8ygFwiQZqK7GxHuUY0Z5DvpU0GMJNv9OqPE6kMJ2Rzqxs
oai+alAPu+zXFOe/zYglAnRuIHhCZ62DsmUKyBkaIp243toVRC6Zuac40CcodfZLrhgfmRye68ac
wWviZ9uDg9XM8OByRZ6qQop3h6eS4ex2YGsJJ5cwjpnpW82UdKP7wWahXHSuR+fphGeXImVd+6zH
wfwtKGzh5qB6KYglw6GLalSf88+8Ro3hNLgANYLjjYmzWZzVKSK3C3kocuHSTSHtaRuwKJG/9zk6
1sJiaI3hd9K16z7mlEVzJxMZw04ouWu1kytMbHHeiV0AkNrBrl2ztYdGusIyQOGjrqlKPhZzlTit
L1o5vKp9s4aDzuC+P+FQhYxctfAJ6JAweMzbMPtT9h/LErqsZ0VyJ/sU24YKLqX9kfnkusfMB9wB
C/mxaS4C7HVHm38nJnNr5NVLVH8PXv+7qsHVvYTPLDMp2WJYdetRIMC00nOrktwUjLdYhVCMVzgf
r5m/3lV3V4T+wYslZsHWq0XK+UoP9/V8NodI2QO0zGvgL+/syj9pWrDPjfRrMeXINVa4XI2m0RCs
GkX6CAPv5ndUYIFFBeaxnKvpl8AUYOF0yDl6kl78CeOQ4d64WsacFVDPGj3h3h9EfFiMoRaml6xX
pHPWzPN4OhT4l7qQaL0w/YbyRGUUkPdm1+n3YizkuOwofkmyV2R99In9nbTZmzIwUtumXuLMTMDd
X69sL5Ao/y5wHWy//dRWH7NHHYTrToW3i/JtYMqpOENDB9uyBdmN1MPXdOUNieZxAYANAWLHgAaK
pX/FC/BHAN1viyiDpTaE894Fr6p9GkfKe2wc4acqudkglIMV1WGuKH69nV9ccqzXc6F9L8Nhkxwl
bG0GxlP9GoQEIqvD5260MOGLhuRqmgMYRKQh6uBziIr63QD5TQV3wxNSJYQzuOu8xd37/7B3Zrtx
I+m2fpe+PmyQjGCQvNg3ynlUavAg3RCyZXOeg+PT749ZDZxd1RvVOPcHDQi2S21TmcngP6z1LRbx
z12EenZ59flwI+JiAZnr6syY8LxolXAv7O+13713K41rnJMB67HTzBRcfnyf+L8ahI8IswWAJiS6
8W6U6U4n6htJKNhOwuBHtEhqif/Z+K3NipQ6RDTEm9HTHuO++qYtr16z3ln5Sl/RmiGEX1BiS5c2
Lkgk/H7EFMRvy8y3zzPQAQbDz2W8XravrURzfW9v9EIau69Ru44wZ1kQ7Ot8Zs6Io3DBSSydzTId
JW7wd9HCYxCjiy2Rli3jP7uLfXaRgkikIUnvPRJeconKGamAoD+TTn2E1rmw4d2P5YZIcqRpNr6a
pYq+C+DSlkrLneO3+jFpaCjy5QeNlgpAd4/GXjU5CN8RdLBntU93flc687iOvS26eY8O0Ibdx7p1
o5CGt6WIuJcDgkYItfwDAlkB7LVs9bpMx+fS/SyM5mMhWi09I4uPL3ha9nVGthZXVMbOeWbowRCZ
mnHJb278F7Cl33ER4sPkJOe441y55bP5emcfZsvl+8Z5NElPrFM8xO1Co4Mkku8CgUy3PTHE/LhP
WayRkyMixKk1my8lc36MpzEywFisl5dwmtOKS+6fveWeLMtAsEBBBEOrJbLiK2TdZS1wl1Aujef9
zp0Xut7Sg91nT8wojoLqJZP5T2KE0InyM3nVfMkr7+hWrOtm9TMfamwySHTN/Pe0MI9c+WnHI1mn
ybtwVLqNWG9y3LMMIGFueTcMhkzsbACPjx3vqayfsfDxQGeNt/xnmxJtxKXxUC+V1fIy3yviZZx+
76/HJRPlTitavnuCDodanJL53gFq8Ao4j9PTtBwUyxMcz1GqIe91Y4JIAqY3oZyLb5PJNsEn5KXn
O7qGd3zJb07LwWs0ioIbTg2vxLyU2t4yvod1+agIDrirPOcOxXVTe8/3J0mPygfckUkpz34/qahE
+Ii+KYCF+ZwfJbGoyw/Rd+QUdW/LWXN/9jvBfBUIjzboROW0XVBsHXKcBzuMfxMVRIVqxiergm0Y
F9V3Xb5Mwnm9E6SWoleJ+T0r/BMOvAU/KOKHOQy/6avZRm+VIT6rJ7mFq++sm4o3dKkq7g8bg0w7
ski2SCJBzFOqLgsF+9oCS3iQfX9IiuGATeoRif7XFszyA+7612J4jnI2yVgiXmvbFiwS4dJT2Nzr
W+j2xioPHuLW+VI29fDHNM5aYhUdB2ejHYo/VJD/n2j8n4jGlrVI+P6GaBz/jOLwo/gT0fiP/9O/
iMae/U84uL5rSV85nm0KNHPDr1b/1z8M3/ynND0E/VgNlOlIhZrwX0hj6f3T8nyE5wrNlikci6v4
F9JYWv9UvmNC+pUWqkzPdf6fkMbLP/I/ib22JywhpKDY86gnzLsA9ufHc1yE7X/9w/o/NfMl4ntb
62QE1otu6vJC1oNzLIVDH+3/GK2xOaLaidZups1NaS/KyXqKTv5sXe+/6+CHH/PMf5rQyj/hev5e
l/Nwuv/OYaxMeHKUb5Hn/pRIv5E3PRGEQ1Be0dBlWhU+5yKIj/agwF1G+SlMFeFXeNMpwTocGA55
g6Iu6udx7N8g3CqWDYAcWDM/2g3p4EEyc3+MZnu0XW88lEP+yGt9azUQoMJV8VapgC2PbzbRQ9Pl
5NAk496J7PZR2loBv9jldhg+WU7Xr6ep4OaHH0CdPUQfqA72+dgPWxH15noareKFjiJif+SxeFqm
zDoKINW7Qj7NZhdTdKlbH9jGS544HwIW8tPYy+YUOwYXXf9UZTi8uLkkNhIh7zoBFrLAe95hRlUr
bMaLn8rpATVDFZU2yg6bzIEsAwY1JWb/kocVyCvPP+PpjR6yKM0xdNOK8faxQRPCvXoT3AWLdFKo
FUl09mT/uFTnDQa7g6WN/oq6fFvh8Pg1WR0T9qH1X7wZNQLJZLuesu+hTRPzsbQDtb6PMuOevNkw
bvuz0upFMWHc2bhQsD5YxWNRosJFDHQe9bQv2xhsUzsei6Wv7hwkvSXffkVT0Bthc4uZ4ZEfFgPg
ZYNlo5Fd8dMdTC9UN/zewSlywidvMNNL7qKaDxiYsgTeTcrWVzBtI8FFENWMwXGeiA0ivjVJLpE2
3rNpTjZa+/UJsCTlWf01zHVJzihdZmRWIFv9gX0JU7mpT73TyBwGc4BrH4i+a/eebcGWsNMVAmXr
1vrjQAppgiwEYszDJB4R+QzH/3FA/G+cbvHXG05yn3kcCeA4HAep8J8V5V7bDVnQzM3pHnaEJE+x
X+3PiAfLB5rFS2sSuu6I+EUDvDigOniTUAPWEdsYFqPUoX9/PTal0r9dkTTBp0vHgUPgcxL8+YqM
mKwwoyvDkx9GwyFLc2xFZNqRcTI8d2lOjEkPHrCtofl5nXrPLdN4Cirn1CDxr33RfGP2r4grtDY6
y70bFogZwW4Qvg9yOCu24jzyhzeX9419VRK++j8r35nWkrn36c4qQ39DpYuVhgQWL8Bs6DzQFxir
fpHXlWV0UQRD1yWjPd3xfwwVbKxw8WCykBxYLxF7Il26H+1086M7gdPo8n01TS6MKuTlRfVoZVIh
RhLxxrQgcidNOF4lOVFwS38Y/cwQNjDcnQJz08g5eQ07MJZW5J7cAF+dZ/aaQZMlDtJSl9Swwouy
aB/tpVWFaKEveVO82JNBwx9Oz16DOY/HeWon8gwN9ahsQ97mJthFgRVhFx6AcPj9WieV/WquWL0U
K0k5g3doeB4rO9lH0BnRI2M3k9F4sAyXdfLwO4fkt8OS+MVqFDd3zMIOO1u/bv3oioee29g1y1MY
JmfmV/5G5G95rsNNPBRYyjJfr3VuffheiyqnmNUu7bpvLv6pNcVRekiGGrKknx1YK4aQYzUpczrC
7NTOuJDzEzZHgwlliWY2Ff1TgTm5tYsDl1TuGTY2Gy8FYpS0GOrrYTyPoH42LMtj2L11t09c68G2
+k92Z1gmk9KAcz6vLCuUGzt3pxWTLFT9SXnqEZV6btueotRbt73D/tyhicKl+EYogLnDe0CnHiq1
k1EH/VnPMEcNtvRVx1+aLPdI4xj72USi0wbTN8TCNO5Tgp1YGvGDnvzyVEsCaMbWxhCLIifzK3+j
W9ZeMpLyZM/TKz/TI/GJL1KB2klk3F9Y2WKbBY2ZsQ++3jdWS5Pg+p651xFBGIkvodDcHX72176e
wGpyd6BhCNyt29AONzpZ2aWvIdiY+9IT/tkJ3Cesq+k2GUiQ9TJA6DXx12dkEI/YAI0H7X2pHT4D
mT+RhiOCD8enywx9Msori5iqIVZMYV+MzgiQXrn1RS61du6nz6gnIkX6RuGX/s4feyLnxAKd6NDU
jbImdoQGUlvjs8dc1SU0gEUYm88pxOwrx+JALFT3MFbOiyCd/ZFOurJmcWiF/ZPYPjBcM07GNIbN
Kt2vtEH5g0GIXYMNdFMnZXmemnWFjI/WfLzBfW5XEwDZKmmMdWCb/iaAk0vLIVa9ggbDoxi4acLW
wwVz+tBOvcC8XW1LbWHLa3Piuvu42Emq4Il9CoIUBs95gUAAxdO6HhvnBSUygBqjRXiYPVGTtJvC
MuWaqUKI12j0N15LvG8//QD60OylCG9J4wPNrWne8KY9j8SDgtLL3n1jMfouJw9m7ndYQyhNIsNe
OU7ztS/8Ly0TXcDTc74bC7b7w/I6lI1zMhNjZI6NbSCbMR+Cx+u+N2QYrRzrpk2AMYZFzx12kDxG
AaqVhn+DpWvfDWZ8LiP0KREpbju2Hj/RBECb/ZnPdknNQO409b10rN9DnPNZbNn9t9EnGC586svN
WATBLVLNHhBKjDluWX3G0ep+xlUpi4MG3QwiB3Guxl6TbRrvs7Gme7Do6+XQoPwakj2zLlWxQSOI
573Ky5qQWDjx82KcRfO8S6fEWPmLyTRZ7lxbTscJRsumGtDLEJu1dfJnJxAuGAhsrvPoXPVQuIzL
+eZcxIy4o/LquqTFAWbaN63b7PumuyJnq57w9hAkOTfnamKkWqMS3fDgUOwn9C8G4u017zq80R20
fXRSQWN5N98M/ZvnTZhMQzbFcmCi04vuPHXrmmtj+ElWkarVO5srgB7or57VZJxkNbWnLKSELePo
oH0i99wc0y8jd5btisztTJDqWuVbkc3uuS7RQsY2QjvyB4uwsC/IgySU/8hYD5ERwbBLDrk3m6ci
HZzt1Lm/h4H7L0KVtJZebJ76QvxiUpnssTowAbYYOCuk/1tn4DuoSgIaQyhxYMYRe3ThZ+qnxVNN
rjKa2PINjmNybET3hMlCnwoOk2uTEWgds9omKFlbZ7qHQ4YA7KBN6OCt9jesiKstsbPXsriigU8O
LcRckeM+z+xgYS1jipVSbnHNfBhzxxJfCUhZsxve3NC/TLFJQZap9swmZQC9q3kYPRbRCBIFGfl6
wj61qzsJI2Ph+RX5VG5Kq7oOBKxePFSrLOOGj06zSqo1N+Hdko92YgLBq8+KM23LDJiELF6xlQn0
ftsGugWcEvGAkLTFtcDtaxjcjNKonYPbNKyxkxrJEO352UiGp7sZ/f67ITVakMYVY7cZ7ZHmEfuS
2dHewdawr53FNw10sl+4mXzG8KH1nOUW1C0kvcETwaGOae6E5wXfsI9gmAANvdWj+WiaQLNmEAME
inofGSjLTT8tCsSJtqRvNT93KL9MzXtF9i35hhyw8XLUdiEaBTWjG/G5lQ5WN30X+RydbS/omQ1b
OF9sm2d6ixEUnts+aqIFcv2stfcLh295Sm3Dem179DHkT58zSlrqlubTShDbea51rYT1yuUk+yKN
f43sAm+9cgh6ingHR5XvsGJ8AYqndrHUy+gr0LuBvPF1v7zt8cCCYR7Gr+lAlClHkUkIJFNq/6pr
41BO9aMU6e/YFNU+iqadyWdVGmbzxPL8ykyUh8Fs/QwXny4ZYCRq2xuDm4ybcM2FjptpeXGnhKx2
tzCeeXRJNUEja8ybybG7l3OboetlK9CQYUcMaf6G37k5Mft8mqO6eK4aBKbe2MlNuTg7sgoIk+OP
z7Fptxsr4bAQGXun1FA2E+5ma/uh+NK6NohSvBJ+qW85o3+wxbjIo3LxKC1fusL8LJOEbzciGrAm
nE6RxhHbk7Xa+Swt+BtWhJ8dOgLJV0ibAs5hfpL9SNLgDlMGi2/llOc/GsgmdudndqIxeYKrlHnU
oYrhVGGj6dYx1eDaLAJEvuAINkGUj/toJnA48exw3wf6MWuQeVWDhoFTLUPCirVxPim9J3HiVxAo
H3M3oS89CjzcxpE8xC7C5hFtsB93ZAUun8o8DKdbD1cYLcUjOWwVQdSM+dqRfAjbGX9EdEg4PPD3
Ia2xt4NP5V3JqdpWbv3Nprtb5EgoqVunQlBeWqu+UPKDK+PyNOPgkJoe9W1Kcks/2WQhTNF2FsPR
XY5+1n3FJuwq7A12eij9QdGGVuuIiCOeW6I8lYWAv1dUsGWjcvmkz3vfyH8EsKCuCZ9RND9XkjIn
kzgMQSznoe3VszDiZOMZ2Sk0/J+E2ZhHyBC/ZFz+oMWVJ4hh7p65FjgLz9skFRa8sUmwIKWD2vqM
zN+HGdUVVqhVyPKNhxy3Mn+udo1GSq6CzmKmvmBNnM7fhPZB9L117jv7hzVR5YSScMaJkXVX4YVC
gwsyL/bF2o0DICUR6SQoFHjieuxIS3RFbKntDGqk9xRI5ptyYETctn1wdt6XReZ1KKxnwSDCYLDP
xq0It2QuHDKnLL86ZTyuggIAy9y44nEc30lG34inku3dfkLLuyM76oqS3CEeYI90sHmYrLzeIraF
NjME4viTubV5hQGGqtOvFRGCnO12Nx9iVqAQRiFD5h6iXW2/aA/WeVcvK8PBPQterA0Nvo1+P0R8
kxQNASSJtWul/M27Atu6Sq11vkzew+YgZwQuOP/Fg9225cGJ8qeuTr4GcanYo2vMRmq5C5bwImlx
APh5/SPAAnB2OjbNrXRPVppMV73v2eNfsoE9PhobcvdIUAGTYV9K8I4nLuwjAAn85ATkoSOQpEm0
HfNiUnMDfKW2DuVNl6id4raJNk7N7S3yWH6lyn2BIdy75BmPhb5SA6RnD2wn3/g4WQJMJEajm8kg
x3JRIpGqLUCiJqSOFBX9fwb2r6lOg4NcOffHk1NL52KlDqTNpZor7MBdRUl4yQLX3DqKzsFoGB5o
avdNbgpkRlPrn82UzX7iWaf7F7iGDY6ExyCyTGhJ9rzpQHN6bmnugb2qHf6pz9TmThp6/gmb2gr3
kfE8FF15GhrCkrGylRcs7wy+mC5TKzC88RsXtmtjHYxy6k9NKT1w/Slp46OKTvGYxKf7r2orXwdw
zY++1GCNSggskVfW8Gn5YAnLeozJh31mPlk8Ol1Oh8ZBADwPSBTC62Ltjt2HCIjg5l5JwTxEDSpy
msfKTrduaFePdToE5wCWjf3QWyO1KObAE6V+eio8HnaNB9DQMufgiHLDx5+FKZkSPfmJ6EuyRS3y
Zwag1t6aOmtjayPE3LOK69zdyiJ4CzoNbTBa7qwCtpzsYLEiI4g3vVuPxNjaxuuQFt+odLsd6t8A
YVJ9KPlIrjIsj5u6iqdHK58bWEukmPZYKE4ps4eQ7dkzEDNyIsSShYE0CtWxdfKA9DwOy9DLGMW1
H5m2w1wJd3EXxq8hZv5jobkWIzajV07pmSSL8BPSTOy+mLXrvkQ1WFfDKtRhCTCElKDtHY/x5Iks
71WMNe1klhmdSsPZOCWkMljETM6CKG7HYfKv+nJnxLl967zgpadj3wrHx0AVdQZYktI4ILs43H9o
ZDHbMkQOPjX2RcALvNw/K9qy4PjlTwO18K2qsvnhPoSsWI2eZkYZaxnYn4HqgeJYXoYVrH+cg80E
vRy7IsOSOW1hyY3NQ4zXinrZTdYMAymDW1Z+9ZfZbeZzwzTg0hjqOXCp0mpES7I0TNYXvjzXF61/
JXOEB2DgWGKBohnu2Tx4mzzZNZReQPli91Q6QbOa/EPn+OGFNSLipzw9k0U8rlIP7coIRpHVnwZF
FvIjWTEGXb/knWq99rWgoNgjYtb7tpmvym31Ck/ncMnnLiCJpo6vRju3RD6J4SLMpFqbxOesi3nI
5UMcY9Xpg2es5N45lZLUEA50nraLl2+2fhW5XxFcm2G1immTMjTauwC5R5H4ONdGTXSsPUUPUJBd
EMV8kaWtd/MwvDi97Z76RSOOd7jb3wsQbJ3HOWzAJLejdRQWyoh5tg4lxjMgRyYJSuzxd1QpIk8s
/KbDr8ovnke3Pg0gmhGzlB+EOZNwz2x8Y/OEAjXmIQwL9y1DD7ZDwjsQipHvzWQEizz38VYK4FVB
cu3atP3qQ9drKvPSAZr9UuQXW0U9CIYkvOaFZV0cI96aSCb3PDIIBYfchXC19W5oORPqXe+pc/15
7btzevZnNCFeLE51Uz02kVOexrr9Liq2p54/gO9D5hOMoTygFTtKp3wNcsRfSyNZtjl9Y5d/1x4D
nXsUipGXe0/qAuwIP367oMZLVX4Qr/qrjLxm67ffDPZ6s1LuQYj4EoQm5EqPcifPRqJUEzXv5hK9
25R1uMjKI0ABf8ObDJmaFOcKmue5NPon0IXxxQmL71FsDFSePuBMWryclLqllB6L3uE1xr7MVKNR
wRrp53wsTq0zMFNI6NVlbTNvCvjQ5ov6TjLO7ljVbDloWqRtNreX1OFJxqhpwcHWO/o4e+uRrLVG
bbXpqJS/JGTOJpYid6AUJj4mlPRtVbRMaMDa399/SrdpHRi4hJSsvhmkue48e6YVyvpka6mGull8
Bf+qH6c8u/ZMQc8+DCxEAvZ5zlgvsFKVmyprxWUqvC2mLACNfiFpKhhkNinczNZqqzM6m1XKs/Ix
mjZDilKB1xGZe2OOt7bgRjeaimxqpdeszH8PtqovLSdT23nQJJh0ErZqhOvIHJxjTuYuYNBkzywJ
nfPAQdhAmKMkwMHXkJZrOCTNQQNSoI0YVFaxeCWAgZg8AnLWiYH8LexAY4YekCebMPnFt1c3OZO6
NGn28cTFTUTgIBw7tkHBqxAyxaTSiY/YOOFhDL347qXmfMWq+oz5rGGeF351IgQkGeqPB2Ew3dMl
akrZBp9p0oPzY1hUmQTs4vglJdKpR4CdjLmgDmeIvBKX565ivATDMf/tFlYNTTlcgp+HrcLC88cw
BQDUd9Yez9WY9pu5z/p9DsguIUZkNakiOeZfVcQ0HOnf8CAaSiupyk/RxMdpsnuk1XQXhYFG2ak1
csSo2vuzSTfgFiZhDEFCiWXdJmg1a5Vj/Kea2WUjkCpXMbZRkvkO8/duk9cAIzDCFRtDvacDduG2
5NwZyJR4QkK1DSvnSOUlt/hhe8w7+UCwI6OghKSoDXZh1G4fke6Hd187ryUnxwxB7CkJLggLiidC
fdb4HnGD4d+jzbSqN88eSC3ziwG+qhWv+x5pbGy/6sryD6HU8WnsWvDGA0xbPqffR8ZZMVPQ++Re
8Ll2ZV1fCZJ+bhWNtj/nt1LT5vqlDYw+DvyvWHauTTrTOwQVB2gzGKeuREVxn0h0gjMcv7KJq3BG
NJKBqhjYf7FcT+JW7V0zWSi9IxPvuZrJFfLjfS8F5u2ewo/jixmXil4wwaFDroGShgESWiW66KWd
kE4NA34xx6owKS1fnNi9kIKid/eiJbLHJzxgxtYnc/5k89FBlDP3TI10TjxPm3DdXn1KqnizzARK
JE0qPTj81vDt/EygSY4g0PiqSqD6uongMPmDeS1rfwvRtt5rbT2lFu6hVvz2DC0gzvXvImw8phmS
7ql2582gwdNkbeieGJPegkEWxxFP+rm1QYZMVXicE/VuGmG9K8sqYXowBk/tEH/j+f+DKA//BdUB
tgVdu2tJRUmEEx5UpjbZK+FBuIQSaAFJsYyPfHtXsTfFXcOFNm4vvkWz/pkClSUSDzevnaiQBJl8
3I1pN+APK8CrdrjXtNXyHFf5RjYkFCRjmb/OZn6sbS8/aGNxYo4d+9+AFSs6SecLJdC+RzSxGfoe
3VRmBpeka5jP2DGUKxD7ne/Nr+1iO0t81ga+2+PGdr2bTvL3Bi5q5Jn2ay0/W89Uazd0zduc1Gd/
iLNtbcf5NoVOtJIDUzAx6y/KKYKtaCqGHdYgTpZdfjE9Ps6+mNlodshSwnH+nqG02QjnuyDXkUfq
ULGuzZEIDqBc84kCxe/zXc4y8GjC40+YawrbXKtSs45kS3uefXkLFS81FtLx21AHv0mVoB1k6nb2
euBpHKXfi8p+DhNmN2lRYaEbeLDwFhm7uIrbG/pMShTnzN1hXZLYID8y0Mh1CqraOUZ3kmHTCFFD
Po+hv2Q5muEWrTWOhXHC9plE3w09hTu3r8O1lWUwU1sSLvrMBbm+nJK+psJUBcqqMairt4oMqpMf
kEtz/688M9mLmivGmMVZGSUKJZaPq2qmn5CLm11Mj11Ok5Z05a52plvQwUwKjci+9CSaJmoabtyH
8GHZd7AWM1fSc7ovQfSBx08jIgrkIfAYmtATNWtWWNVFOhNzap9aHk4tIrGgTb455ecUhQm7tpIh
OKZTzog6OoXEw/Lsz8fTiO6rNGrvifaNISwrwLmZuo3KZ3kplIbvFiRQchPST0lXc9djg7YfFTUr
m4mDa04oSOqmfRzyXJxN6zd21j/W2mlChe+n3Wug4+bFG76Zyr6pLma1yTGC08H72Wea6XeMWTlq
hH4ZFaZfhjk3Y5o/h67QzyHxEZoEekfWwJPnO44j+T1yUK2bWnwUtvmqQuUjJfLT7XqUcF4n30DZ
HJK7rkfxKNuYkL/I3MVJ+Jg43Yu0EQHRfGz6Dn+Kz8dcKeMzCFu5jgwrZSVMK1E79ORGe9H0tryW
7dYy9qZJgMnYcvtEpnWiv8FzZsDfLDHjeUXe7iCcN0H/5KaJRgIADmnq80/LtEJ2D6tllaKsGeZx
4Y1rKzfftUFpzvLdW43JxE0f96wPjCxnJt4Re7QtYwJ+jSoGYMKOfCth41WO/6CG+mzmaXCJIuVf
7r+Cl3ZOETMdtBph8IlM9Hv0Hd+HEJ06HkDg8ItCtI5CVvt8uf/q/sUgqeTY28a+GJvwGhZ5hNA8
+qyFSBFGZnV0JYv1AEh1QqCy/Fm3/NnQolXV5NQ/sG1NcIApa4NBDmf7oqS93r+YNrK0Dj3OH38W
zJO1bTQbEleOydUMveRK6T8fwjC/pWORXP/vn99/RaaNoiZo0BC7WzM2GKeQW5MciUc6Y1KmQyNN
gQc5R2ztTksNma40LAxy+0h64+93V2HfZXvBQHhdE9LBjCU1j74v38mX4e6xQEKZZrbvjXRBc5Co
as91s7F8il+MmvPG8EprAzdzeEkZTZ5BbMCc9J+VmkP013GytzkRAs28j1n8LeeVXRkcgq2XXeOC
CZkI1PtA5wVBL/5SmtXvYoi/iiHa0/kfmSdrlhITzXPNKEdPYteImPF7I0/WyGolFyCyS310y5z1
9PBZFG9K9R8Wy78ubKz9QFCtRfRq5n7LLIe1GkmTTajO/sSwmN6Oqk11gJWK8Lllj5o6qPxDH9b7
zOTsATl765JiVip0GobfP0SkApep+VGMPiab98764bIvopOSx3IYgU/U+DatPsw3fpKi6sPhInsF
Aa7LAIYmTo7OxCbOlGxfWY6PssHdLNXbbGWktXs5yQE5kgrPfSLqixVv1VydmVwJ4O3EijUmszUZ
5KyjgQQEQRVRrDKJjpzuKWAkjmuVfJ4o664Gxuwx+iacykW3Qn2QUDQaWjLH09kZI1qzaBjeCuTJ
hIu2HLtg/meCYmOyeL2Wv9PMlq6w3acGXrui/JH1DigAR5TrfsbyZARqlbgbrsNZCyuFsj7dRv8H
tMYcTjNxp1OJGcy3lLUa/JSxzZatFfVwju7U7kAVsc+jyRGf8wAiapALmch58St3Hc/xJ95m5S73
RWNGEFgJL5CV+3OOawlRIs12kTc8Z1V6BYT0xO6YsCGNV8dMx3qrmuBkC5e7IKQ5k960Qn4zbera
efVYE/muZsQTkYviRs4vP/1MO5etaYt7Mm5FAXyiiiF4qD1h8NNaBMUOt7JeTUNbboDoH/nul6Gv
W8ga9clOoDO0RdvQd8mXyAYTgJPa3FTo1nlGL6mAzTe7THejM8QQkepfjmsC3bS3dopxmSyRAyc8
w/hoaxcF7wDwlU0+1892A1M6n52tB0l4Jwz3yXcHNgqhWzH/XUw4UAfpMz+tUdy6hukj6M61KCK9
MR2N8Cr+5WJq8tq4W7OshKg5JuSstuFaB/A5A7fZ2U7x2DLgEWpUbOlzb6tT852l5Buva1w9itHg
A674UJXao5zXLOg7Y8PWmmdMyRilanF9hMR5lgbvT4Akgnwc9LpgBA+Rbvf0nLCaQoclTMXQHvQZ
8BhQTUaZbYcpubVLWDJWIAuXlO+vmaDxwLHLgVjRtnlRNmVz22+JR9SbPia8x5TtukACvZ5zhEkZ
j8MhbFjQowGvRh4VoVufwyYm5Ru7cmozbDKzVV4ra42mbhMjb9okHkg8I30qvUQShprNq9kgZTVm
rTN1huQgxLGuCuZbviWurEPxsVszFnwFz3nwzR86gzcCKAZyTAPoLTBh31afU1KKVV4xtJ/BzqOA
/VLCEMlyZimN1YQgMZOXzqoJrtjiX/yZhxnblekDZdNHyon24MJleogQ1GRto7ZDYL7XEyMfJhi4
4cTXboCC7b7mnaW3c7ElNx4UoKsvZc6qNlAM4uREahPOZSKTmRQNjj7EqsfoRhFvekRDw9xukLys
Bh15vDztC4xonCoFSkrYe0cn5k1VptrKNj3Q2H1LkvSHFQ3lg8NhXDTTxo+HaAfH73UaT1g132xO
orVmHbX1RvlsMq6PPIbL0qPzjdPvYFSiTViBhi3Drx13HfFLSMQJFIAqP7+T7fPL7dsK7MIpIJco
rJq3XIFGmkXPqmE+l41gdBrZDCMa8NO5Btds9DerhRyRGEF8MXkv8iDR6wwTD81HeWZe+ok64D0s
++GgtPe7n/1fZASSupEZCJE98+Hv5WmL0vXP+lTpuoL/Wb4Lcdv3vD+L0+oyFwipK9x0ZF/Ek/et
UpVeoRmFezmgdLYF2naMhrgnumCTZiOMIOOS0uivO1wJG5kiKwczFO1CqqP/cHHu/3JxjoOuVyHy
daX/FzqsDObIjdglHJPWE4emRduh/Bh7bCQ3jOiZ52f+xRfwMJhoQbWDLgJgagW6dF4bFnXZMAe0
KLl1RkZv7uzp+T9c4F+InLbHqwe9VjG3sjkKzb9I+/qoVF3rh8FR0uaRO9BQTRCYmM6xsau5cNwM
w/gAdQaRXwbIGE4SdNPy+veX8W8aY67CNU2L99ESni//8h5aEud3iPTwiJqGJcWcEpSFKzJ33ktF
0Zktb2YVISYpiXP6+396+avLjIDH4vD5X/9weAE8fD+8M54wLcTSf1Fb1qHvVqiD1VEsK+mWdWES
x97GGVDxz8tPHGIbQCFDkPff/8P28t7/5V+2HM5PPrmmko5n/vmDa5H1WmJUcFhBxfUjsq+jHgwo
YCQp6DDeTQPgJKsdX4vZ+02ObANh5Dbdq70lCXVh3eZjhhXP75m/FSNO9rk7ZUnTXxyn/MgVRTxa
h/8kTxXOv1+2MD3Tc20h+cj8VZ465Yx8fCrjo+ga5ivGfBwWBUHJ0mGdCtn/N3vnseQ2tm3bX3nx
+jgBYGPDNF6HniCTZBqllOogUioJ3mx44OvvAHVMlXSiFLf/QlUMMg2JJIFt1ppzzJsw1nQK6gMC
PWsWCuT4nJ0R4JJ7rXqMDg17Z4j4YUrPXSO1ou6a6ZCa9WPVVu2p06ttV6Pfc4S2p2+MiHz+Ix/c
bj80CQ0HWhOrHMHFuTIjtHKOvaYUnaCewA5PaxrToGm8/P0n9evZ6eJ/4yzRHcekyfjTB1UWltJ5
pwmVpG4MmQV2kS7UVvXdp0awEoxrCsCGk3ys7VTf/f1r/zq68dqOASzYpvf5C501C8wB9Xtj+4aO
M34emx0iTZJLSOF0lrLp37/ar8MVXF7PcKW0PY9h66fr0G6FqVBL2n5sat+GsvoAxoWUEKr7qZF/
H6vg29+/nrkMLz9dA9KzhC5cpMVYFn56a1OVKyofpVwSbBwoSsmaJfHeaEiOKHGr/WgRxHi516H2
VFV1gcxLMNuWLkXApT2qasciVqN6uotG84oMvUKwqxoCAiUljhsGrLkN5TVsAKhrVHJ/8xf8OoC6
tlwGUXZigns/vWVF3AcTxl2LBFSyKalZFPukqW9G54b+6HjjwTC0T4JGmO1xuAiqOpAlIzW2RY44
uChEqmLfBMAAM2vyaGfYDyCaXs24Cl/m4kMg1fwbZPl/OZ0906O1y9vOfP/ze06iRoyBVZo+pQYK
/OQq09vB6oUC8GgEJVb+xehAKTzM9dPfv1t3GvpPnzdnsmMLCtCORWrKX8c8h+Itr52b/p0Lp4p5
Whkuyp2+Tk+GoJtPjMn0YLQunvWkpde1aGoBV4wrNH79b852Yzm7fjkaJgDD0qVtS/HT0ZBsXIjI
sw0fTALj1aIemhfNz43zL9rP1Qd25VxwrA81Ryt/c2X/DF5m5vFw6UgEdQ4Nm1+HFXpdrl5Eul/p
+hs1QcAEkZg+SXefi+xpjmlBC4mNK8cUiHk1gcKThTRJIvuzE5uHINOML7XhHOaulNde+FTu17FR
V5t6Rs0Q2gm5IjQur6Nl3OYFuUV8rR96nXFKe9X7Us5khfT6vpWFvWojWm4VmtpLGIfY8OZmhWFE
7kgIZ/abbG8bl5m3Saz8qRftoVNecaIpsQwNcoLyEzCCAXRCNWtMYQTIw0T61bBM92qDucwoPid6
+GTObrNLPBqFhNIfwnbtcqJsYickpjUx7f0w4lwMK+1siH76PA7ioCWokrQ8fSJEasDsihe7H2b6
Yh7NzoYdVdLp+O3d3oW9lD23YXrrmshgd1YYvzld/suE7ekYoUyPaY8NxH0w+5MTqojZPU4k9/rh
YLmnOZWg1fIvSdS4jyRVnSB9n+p0QjOQGGxkGklURFK8kEkgj/pc01ymBBsqdMVml+2JBKVOgJaR
ZskCG1Lyg8TLvMKhYP7mwOWvV7ynO4yyLI89MgruZ+KfDpygKWQrrAH9u0xUojGZtel7F4byS57X
n11t8sEFOQ/pTJwv2ZX0pIvuRoIzXJ6K6RQJTc76izEr1s9BFq+pPgvUg/W4ptkpjmlI7JWdvIZ0
q7Y9Xb69FdRYjip6DQ1tLcP7JIhwIvpQy62TyOjk28jUfbist/vKqmXffwbjUZBiWHmjuc3MmBoy
veWTlYvHETrzJqu/1gGiZ+LSYzqFDJkHRQWvHiZvp312RYUpJcdoe+c7zazuBe/wNQ/GfFXjBjuU
LTovaQ5vvxnSfrXrEGUrcccxoHIRmz9NYbpqorl3mcIy9+BR7Lk0Tqu2yNnwF3mZWIVtPlGIoyWY
llbpZwogxRghiki9KtzX6W9Gd+OXKdUWvPuWgYXIdgHL/XQ8Km5oXNbT7PPxDkeHOFHXcbZjqdeX
2KKS0D6mLfG1ToXucdSrXTSjVC8cGm9xVDbnLjai36x0fx31OSQX6yBGcI/Z8ucFlDubaLIpHvpm
FAtkpvaKGj0NQ/oNaWRQnoGDTJdTn8jlsiaAvu0613vzJAxH/CaBwfhlvb8cC1pjQxfL4lX+NObn
uHOqBsiGL0MDXyDuhGPTqn1MGxCyBx9aYJpIX+l7blpbMzZOx7FpQ3UN06xYTSq/0dcP+J3O2ih2
u2wm4+REyMfn35xXv85ONguKZVOCuYkNws9bs0xE8WhXzuBrNYByvJP6MQ/1M+pYHPa0HQ8UYAeG
mCa4BoF30Ly9Krm0vTiPzlr8JGboMYMjP0RhXR9JVuhAGLn5Gdb/Q7QbEfo+VWrM1wx3l9ZrARGb
dk5as4nhaCC/pWMYLtOm2kxWWm/n0nsLCpA5M/LPchLBTtPbHJ1VVXibqEAQLhOL4uIirI5UkO96
V6IstJu9QKlvNY48SiXImZzI1W5NBfwJs9BJRpS2UabtrM519l1DEmpvOAV2fYaVjlXqbi6LeNMR
t3Dlmi6oSg4+tdEAeSPO6dKSxWkUtIXvN1U7tTsYwdb+vgEpaeihfhXtecYtiTuksK8zFNZNv807
x/xgTCznkzT8kJvVG2G7dO7jbKtZrXHEwfm91tGD9GKGjVTUD2Ek27Xddd71PogmFA1Puts/T6p7
I88Ob4S2HVBanWNDe2pM4NshIOLcscKHsPpIwz/BcwDixq6nw30nHQf197FAwZ54Pe8GM8GaSFaY
wlnMHJcHh8aS42/WHL+e/NJgp4/f2JMCdNGy2/jTRBAXOGRQczV+nIIRT+v1fQ1dDTDyhdhpigbC
MP3vr35pcNlbjkWTwhE/rzfbUDfbfoRNSrB7u4Nt85B1vXeCspUBlLCJJ3TFvm2Jbl5UWTlmnh96
BdnZ7vnvLyrzpw2OxTLdcU1mQsxgUv/lmiqwfhiqlhatae1FORAbuYiYgiUFW2S/e+wb1tGOggfw
fBOUsWQ1O5yJsnS81yTVdlE90CpzhweSpr+wEKFwbJIVj9BxJHX3Enq08ufoUdD+gzcfk9hX1juZ
kmU3jubvRnqCCv66gLX4W2xh24K/xYTcIJe56U+fp5XRqbQQbfvRqIgg0yLDn3Op+3mTUNe+P8ay
CB58uUmLbIkgjY8DkEg/aXFCr+533QDJE1C6PNtNQnsdx3T27zcxq3gk7oR5Z7Xc3L8E85/iIaUL
CA/t7JtgSJSClS4QwtEEUQI2FAaKazcdazXTTEnIxo5louWrqBr/fVdHmQLJjK4HtE8/idxpK+3m
e+5Nmh+X88j8TtxhnTfkFgFUhzIf9MiWMpGDBU0PCdgVv0+swM+QawduxZ89uoQkLHcnzEI0JPxi
ubnf85qYDaVe6NziTmaxKvTHQraYZerkuQ0s3NKBCg/sRbPDaFt709WR2YzRs+qYtBjFUMypl7zN
ERqDqqBlNYMT/BDlodw7CjsbvQT04podr8w6IoES9f8P+xV6QSx3YbeWI36gbqItQ0qgumnxu9HW
fiBydZkt0HBtHY87seRV600ZHnLi7dcjWhKT5sZTYvTGSxF1mwYty3YMUloFGQ1WY7Lqk4cnCEoK
D6fcdc9OLjbUnoNdRZT0fXk2DdXNSkIQdWHqQt5ro0OLUex+lPTAHwp678cuBhiuOyCz2tQERp9y
NrB9oTOPRGhjZ1p71kTZnRPET2wuKiT3pkXmW0utqS36WxAo/SUJdW8P8xDJjRc84/lfgxTnL9KU
YF5qKm0TOXe1n/UQFmF2VQmC2TJFgWUPtn2823WYtrQVROsU7kePmKIl9XCasMvj1iKqkyLlWESI
V4VW7KOxZr/QsJ32ZFjumuYr3tlDKwbjhfxHAYI8JPO8pSQ/lRLyWmEsaid5linKsxAfxb5F5LrH
uWWs4pb9k6fITEoD+wXBGHBJ1DX7MscPmXYldstYo/8TvlIjumK1ogwFxNbNIuNo5tYhZLOPRh2I
G6haf4rJi49XaaGMT0UuX60i/+QCq9pEXbRE9+b20ezqndYT/yRCAytfWB5tsjuXpFmyLXrzI8JZ
1s5FZm2HGtBwE20HXjTp6vHGYa5aG3v8jwqlniI7dOunUqFSx0j2dDemTossd1Tei4m+iyYMtUzJ
0u9cjN21NOZuXWhJsXUH5FV9Fn9ECauA2nEa3d3FAQrbG5xrjC+xHX+to3c9nO29R6bAnji9xe2V
kfCdRCW2VrbruAw4X2fzcUYZ8zKgEV+lcRYhTuJhproHjDwGo61uoxuhuuB0A6KWSIw3AidogvRJ
s8tjNzk0Sj97UisOosf3nGSYF0cMf1sLSA0u7EA8oRfg5ef6Gbyps9Glvk002E/WwjlLmHnXLpmL
Xnm0Jrt6hswQrqtadTRPLOKhZjqsRbboj7DeEk1DLAmWUwQE2cEKSw/RELDfxppCxLY6Esg6OlMs
iY5WwijU6FwQQJi0XS3SZkNYmb7paWA92CbIXYJPTt7gMuE7dKihaaHQw1lwGvZT+q1KkYqi7avO
ehwvyhQMJxnCyrNXPLJTac+UerMtBUhvrZxE7NySkIhMK8Oj25MNldqhemFduy7dwnpkxYRlxWse
irYzLp7QEjwRTxh3QD7VHWNM08zZpm89CirWOJz4+yPfLsx1rLvjLZHFdENBFXEGzKt+cNQOnrd7
08LGuFZcTIrt7DpEjOnH+OCXAu7g90o7J2Aqg5AmWad/KglADNEPvJDoFTBTTtOmrcIrAmL3OU2/
MjHQYW2E67c5ux52kio0sW0i5rX2LSaLPugRQt280WheKMsbO11N5HNHReaPWXgigGlKSarvVPue
TUW9j0khXodV2hFX3QensnSfGn2UvKXvURcePXwyfuohgpsQv+9i2togIgkjlXWff8jTD10j1iNu
q1OMmvzQ9xUpFnw2mmSKqz0J6byo0DU6FstKMnzGJy0NwcSh/zBKAg9b3dmNtV7vgzR5tApKfW3F
hV9WhbXRdDxpHQrzY5wX+jGc8g9M+QxUaFR5t3UKfV7TYUhC37ZmTUwCYASnLKMZvA87UK0hTL+l
m5pUqIgstzlVSKfjVUeCpKq4mnV58RLxPSWXehIR/ViTLk0gR7mNUU0VIf1uhLPlacpZLqtgYxfW
Z1LuTKjF0ty1rmTdnKVXVPd8DEmlbxpID3SAB5xf2j7MMArgFpsvtCQptOmztzFwE+8ibMtbXDFw
rmaFV8Iz0lOtP5idLi5sW9Cqwae5DjVxEAGyVrRJpti61Oz3IyE7pWO6ZwR03baUZQTVMtf3vK9w
7zMIrIrIbSkUnvPlqWkKx2tjobUg3SFqxRmfB0ahLfG2KHLL+lmZIUlYYTcinrhZUshnxVCZO01x
m6eScNe+Hdbzkg5W9ykWn6CDlRnoxpZ3MtmS64qXcmoWy0h8buMBVd48Ju+692qnFyvunDcb3kYj
VYZfC6haMg79Myq19V37W6YxbZZIvueOjaowIXbK01o45pr1kBfWRG5WfWNLCWRLHdzem4+GvrFY
SrExGv9AzoH7MG8eHQckll4a8mB1ziVLw4tJjftqNtPbZFXBJguzs9no3sGsiTqaBVJbmOHJugsH
Y88SbdvFs31oME8As9djanHsOiKyMMl2IaGt6SN2zfYxT5WxKZX1fG/LdK1IjzYELY67+CyW4Ku2
t89toU7WIrYeQ3Q7WXouE6s+mmlHOzkIMVr3Lfx/j7wgwatASSQCuyj3cRgZZ9nbJyjif6g28S4B
siBBgWffzvVNjeBagaVD9A/mzo+NYBPNpwLw7AV9GZJiq9KOdJ6BvOi1tyWMXo+BNFAKgiAwJU+l
50YPEvsEeHj3rGp7484CYFYwvN+d5S14T5fYAiiYzVm5gG6lB0HGa9v1vRlCpJO26nrYYFCYoUG3
yXaMqRGVFKK39PPRtOrDMU0I7HJz47GiOpJ0X3W5U4gRrDrwjjGaklUUVGST6RjurQLrvV1hfR8W
CyMOUXzCtaBRF31BWjweqlbcULQWmympK0QAXeCzyUMnjzV6bSi3PgfYM/exKd/jQIgHOTeLUSk5
mnr2KRgHa0c/FPpyjnnBwesT60V7Arz57GXVOrUSzQ8WzhcJ00uc5vBMLJJ+6qwQRqs1rdvJKigW
NwcD2y+w0vKJ2t5LPpn6KZvRqwzES2RxJmlv9/12ckR0QU6yG2bszQBKnLPRtRhPhp7IYJw8W0wZ
mU9ZMGfDLMmWi18Zxmt/oHh0nZmMBfLWo3AjBpA2JbVAeldKJ3aMgDKmI4jAkrafavrPVP+qR/vx
DjgJU2e83dehiKZ3mSeiM+t9wTCOpJs0vnqrceUDwZtB6jshmsKOk3O2NpbVdkdEHs0mFG7/qHnD
UcfX/ACKvUEJL6EMAbPbF5FzTXSr3ms5qdzBjPAOZgFClSb+4vTpfByJj0b5kD/VRsqERqigHlrV
Hjqzx3CfID6RA2bwODh6o6qeihlQgqHZy8wZkurKa419+rEXzbPKx1fbGIInqkXooarUvPaYrCkP
AZiZEhJWktTND03KrgVvE9a8fj4BEp2vC1BuVeeD9nkS2RUnUmdrzvcgSvhra/2d/TAJ6mZLdgrd
UTVTBW1T41inBesbi3MjW0xVOMCaCtMRQM3hLPCHHmzlfoEOYOIcO6mWLtkcTLmflhBhLekJjBvQ
nX6IgBvgBIhHaadiLlrZahp8OD4flDS3kVcVj6ixy2McuQRMR92jK3LnfeAC82ZsQV3WFARJWfpT
Bdy2ZjQ5xqGL/XjsEgzq5LIuBr9qJFk4sT7ZSmM9WDRIkqumMjYtkjW/qVR8jPLpFqq53FnWHHyy
I9Q2I1Fx4EVvYW9xzSWNuDgzs3KN9HuKI/MWCOvqyREPyCCy84SX2osz78UVeByR9z10yjpVw1Q/
yqZqHvseRWQPEXW97B/u5+2AJnw91DBcmg7lb+eI8WkkNv6SdMJ7ZfbxtnJCD4/RZzdVRPX16GPJ
luvqjTdMx1ljn8cO+9XyBuuk5ToGS90s9nwyH8e6IGqxYLQNEn1dQU0+QsEOHxekTFUjjp/S0QLQ
JMbnvAVaMKT9wc4wdlM2dJ8z9y2YJQAUw3sewK/84IpwWddL8DfT+tIu6ExsT5xtmBfLgDZiAbil
sQBjLzEwFM7QXBXjMdfJcnBrC0RN34/gAPpt2bEeyJQAcJGl897LBugG8ELPTDUTfAgTAVJVfKeU
4W3pqpjrps67tWaO01E3cEUEYE93CSK9B1GKHWKe9JTTbDq2Tns2x0j55J1tXFnfeDrEv8mEhDlN
q33rIdUY9Vbb1xPBY2WgP5O5m5wmCtL38tbcRF+Lnh6uh/N1lXdBcsZizdAMwJMW/MtQTJdaw9Vl
sYKbiibB8SgxijZRfSAM9qNn7LVMb9btwjJqEvkax3hwVJM122BxNWHVb66V6ps9WF58VoZ7YiDp
9/ir3Z1J8WsTd8076FEBkqyf6Sag3AELu4xhBYEwkGhJF2JnYBMmk7nmhWbZ+JZBQU6mXZ5lNkvb
cWsHA/L2sCrYbxXNZWjb1DfawM/brDy5CsJvq7R9Fo44Oiy6YKWgH3ZHJLXoZ7fItiKg2wRDUYK6
wMTZFbKpH0XCQjJI6i9T5BHKEKDLcuMezjJpE6lJ38WOx2wDIKU99WEr/DyWFMxK2fksh+OzzImy
m8OHUUVEEPSEQta0SpCAgzmxabLKiPewQEW1pm6B3Wwcjp1T24c4GC8hgsvDaJrfnXqSD7nunu+4
zsbCk6KmZDhEyDI3uiY+WyiOtzY7CjZN/bzuef8OTv06uAwNpmBa74bh6Q6CYm2kc+GTTQmZ7Y6Z
QGpuXAIiFnsV1Q+a7F4UqsV109b5tnIhJ6cq7rZ9aGQPlJCDoRzPgxx9lz2EX4EA61DWbVH8plC1
7PpEjNfVGNzmif05p+dikM3jC2B2300964ov91R2cJIpx4Q36vebPvHU1glDfdM6yConLVLnWlXd
OqvV1ai66WO3Q1O+Ivu3vjYI0S1ca04/NxenkyfyF/nkwUOAaS0/DzU/eLceEhBF1HdXXFOsQhsj
RH1JkCH9Hrd9VZ146bEhYzMirUISfJoEYMJgEK0Z+b/kWoQHLTPVw8BrHr1Bvmql95m1ykpZbrbH
Vssyl6LGnsgUDDRZ8qBIR7zvMuti+lEozSpbHAvH2DUGrddZMnfpS9XS67OLMiMWvF32HIhvBjAu
7OFqYlklD7oqzY9u8A5F8Us44pmxnCHYRiZpipnBtn80hbvFZmlsgqYNdzjbDiHumHQWzdbqYcdE
XvSAc/APq2Mh51AYWNmGIo21xRGEYBq3mvmSCkpihtHZf8xru/iszYK4Lcjsc+4aL15GzlFov4le
9lczzo617mSnROVPYc3GyxIW3JdgfBwmC9C6o6Wkg9suZPvKPcateWq6cNo2g5DvvRHLrTbJo50W
4spe9MwpX9rNeEQPYG7uYdv3FVzJ6GrEdC9iVMf8SR6CNiCMTl+gKWnD/aw73yODehSuTIzeHbKA
YeJabVCsRg7713Jg2PEa8anhXF9F4dQexdyPOKu0Yuvp05ZhIt7F7XAyJ1qgvaEuP0CQi4AM+NO4
SQgjw+BAVWJMrGwDtF/sgolzs+/QGRcldpaUYmWePHv2Yq9sEA6i9t27ytI26N+qNaR+IgHjwMYw
kzzgGiP/IZgL0DtYhOZ5/ObYwPlmPfGoCJJWiFdwGdCbPyoC4w6wRLCe9/MXbQ+XB8ePdxnMbvDt
wRzWo4j6zR3fBVUAdtKIbD8028ofTIq1d9EkjeLUtylerlIJ0EWGBII4NVVYtnVuUTV7a2DZ7WVs
p5iC7B49b4GxfNX26dZEluf3bfretXb8wFJerWobUq7LuukYle3j0HriKBqHKWUiA4OiKZW85Wt6
PZ0NYMMbIYt+Fw7922DV7W5oM7I6Upvap+PA0XYHNnrjYlFpB4Q2UaMf7jN+10KSKMt+V7PbUgJf
GOckNlSgdmOWD5/sxjzGFq5nR79gotXlWB2LkZbZBHAI6MoauOl4Q+LprJyaTqleb8fOFMeAQbZz
7eY06/rj7KbGhVR5selqDcf2MHDtsBF1l81O1gZf6gFqgktW4apRQDZc2cAa94bEJ8KQ0BrX3mdL
M1HHm8c2Chq+Wao9/ZMl1oHMhhlixiGYMVYZgfrM9zC/mN22jWPj3AzqYg6jfdQmDODU0m+eX17X
EFtsqkUV1SmcLsck1ZtNY5CBBZf+ucrM5imrE+uYWy2lRC2/1Rd7kNajTMNz7ZZfdTdzt1Vvqb2L
OIFChdvtqPgaL4qp6ljQ9Sjr8gZKfA1sDjdfwISAwfyIpHl6ijPwFunkLvqN+CF5ypQrCUDNjA3D
x438B3ABgwrXZsIQPUeTfWYl2k9XasgbQSzFKoF2+ohmlSadsklLtoeGqzGdrgKXG8bhCqx5pcSj
tsQTW2bjHgiLFeuqw9HIXlnSiljOXAUVBqtvtwd+CqBLFiGN8MZa8PAwGqohAsJvOrvU6JjXNJNy
tRfbb8P0hxvhztKqgC2mOWYXvc7fA6/43EmKJlP20uSm+cHsZ9ym6B/BelQnU/Z/sOePNpimcnoW
c3RlttpYtkl2NaCSncC1vaKsDVMhtJ5qKbczA+dzyWA0Ra4vWTTtotH6UqkpfkVv8MklMwXMb/1N
Uu8M0w9u4Ypz1+nRg8WAbKApO5sd7QOXcssB4Pi3IS4jrA0ZnSvRW69B8MaO6CWnYvRUEgW1iaP0
2hIARicjnnZzFGEwHeL0wIL+PBSU0zVw1M91pXP5tJPE460I5QgGCfKOmlRkh80jHq9XkyXQg6gI
O4z1PdGHRedPUdrRDVKvqeyajUpr9eYuVoRgqMarUqX+OBjFJ/x01W0qm+9FB43MHJJsnw6a83Em
44Iy8KxdygnvRzrM1s5k63VoOi9hAaU1l3C8dVCQyr2TBRvhJIiCKbGtIZAwVtkLqEACwCaBs5n9
IJ4pAC6pzFhk8PMgkz2i5KTQ5WX6KjKL5yEZPwYl8WwRCN0zyTEnsZRG7Ikszh7P7yYv6+mCjm66
mAxlG20cqep204e0C61bP/HEK4tDU2pgtUta4AJP758jLJsHu9e5OJaHUxV0z7pH4n2mX7My2pdO
aXwIo2HrmHr+VtNd2WdgKnZ1abQfHJUvaaqb3sbtvtoGeJU5HyHUgIokKqSa3gagJ6+Rhw3c9Vyy
0Mmdb8kkmJGRebk8Oi30KXbxrt2eyoiIB4/XxgGSrpaWdILfAXxdZ2/3T/z79u3Wr/oV/nf+MV9v
wR3u4Vad5MW8uS/ZR/sPqsEmCYrDahAY/CG50DbatKwg4k28trDokN+0G6ADTAfwxvV5cK/x8IyO
nVSUpN6gmt1bm+32sr28XXCWrd4J71wHq3E7bs2d9NUxvsW3/tX9JL6DvWHVC5IeV/ICVWUDxhjw
pNptJ2l9EHq1c7+MtKsO+jE7TbfhZr40b0QU04xM8UQBr6/XFK6DhsT6rdbuumFPLR/3KkoQHCT6
JZqIqpFV9BJ11a4BiIZbikZlV7nVARBivw+SzsKKX3vrREza0R2KC7a78uJ20dtQ5iMXqr2lby2+
pCwEVixnNdCgqXMIi/Kcpf3wXlbAALpRKx+WlMtbN+ivSyZzMxDZyp1kP/dlyBozzj5SSV7LGglC
KiOFt9yyPorepmKWsNxMipPA8FFwEM8f6629wmMz7W4kguDI9G8p4Krg+eY84qtU1WBvZDMp/36j
rEr5Ctznj4dOlFBHrHD9JGZS+w7UNj9QDSG7y8P7vbTh1OhIwDJop/l0vkhfP+dUbnfKHEvfq+yS
fjn3fnpY0x05zLLfJK4o/DJ3IHlEoeLWoF+2GzP36f6dOSD5MZY1FWIjL/wgEWeHBuHu/s2g7Atf
9WHpL0cwDKb2p69XhUMRDg9OMRi5f78JEyLRg5ib/3ztfg+szTLsM2dnuJaN5TWbgvk6mAM1r++H
LuOKfSU93XVoVNhwusoPmrDcT21WNye9Mrs9sa/8SWQI3Z+zaeLix72fvpYoAE5GndVr+qQf5kJF
u9oxMTI1UdxumNAgQmmq8Nn5FH6DrTMrknmPjtFk6DEjHEI0qs1M//PN/WuhU2eU9MqTtrzr9xv6
sdROYy/ldrRHcDfEAa+FzqjfyxjKFuEqfrq80EB7/4d28P+T/X9L9kdS8Sdxyea9ff8/3woqzNPl
Pf/2//7vQ8yHz39VFf8V7n//vX/B/d1/AJI1DGSsjmFD40eZ+S+4P5h+i06FYWKw+CfVX8h/sK8Q
iMklz4JIG73HP6n+Qv8H07xjoL/Cq2I70v3fUP1NXHo/SUeQ93vecmS2EB4dpJ90cAR5k95XYTTL
+jI+eEP7mYTZi5e3tECLMfBdw9x41C/3hNu6hyQujuEIxUq2kX6oTVOwxSO3G7dpihEe2dh89YKW
FrZWvWdjiUTA6L6NeYBULaSYk+YAwodw+N6TDXNupuqaOaRzOiFxq+whMWKDHCJkbHLqbhsBohfJ
J30qdylcug2uB3ej187SeCZCrBXfay613Shh7ww5zMkbG0EsdlXzOVcUkJl3nd1EfY/S9irqvoaR
iNataz3bxUg63BK0JMIo3QQzDkg9mA859vCxq9I9bYmILLCYVJql65ekVNNmrSh2CUgxTwuyCzk6
6W2UiFOsmRpTTH9hBb9i8o08/KrV5MZZeSte2lbEh1YFb5FI4otX9tGF+M540xo0bpwxmM6JMw80
jkgVyeP8iMoVqlnRVGQOJZq2bTz0mGgNdOCwDS3P2OHgUJpupYgOLobsVTxl7YOJ4WXy4ErJtH+Y
GijHJTW4PIiHWxbNz64NL9VM0vTZ1b+MfXlEFd1/q+kpzU3ABqqj4u4httEI29xPFIc3pL8pCmq7
oYTUS8Us36S2+VoErrUxjenFqIoJCUDNE5UKMu5EyFLQBxtSCU7uMIy32VnycwWI0HJMy+PS25Oz
lp09Q6FZ5ImFqwmk5PW7iEpsQvz01EYXWc7eaYyf8iA7uYGlGPgIJdJ5wiRXkg0UML4BGwxmp6Rc
iUrzDlOd+oFn1ntsJRp+HMMn7DA6OW4YsiuMv/bgwk/tcqNHwz9vGJwR7f374f2795+7f+2/Pbx/
I7ASHeuwdb4/0nASrPN+LNd10i2ykL++xv35qvt37nfnnJlOhfbTf173fhhW4rYwlLuPSjQ5vre/
HOj9OSVnNdUUJFV/f3j3373/BpIX4gp0XB333/jPN+4PwySkKnK/+6fj+/GT2vwqbfStYZhOECD/
/YN/unv/wfvLzIBbkMHD+Tbzcg1NUD/fbxrDxAk6u+gkh0k/D5BUKUhTY+mntPWlJ1P2P/jZ8jNF
tPRPNxriJfBvtCHxv5drwrWWtR9fo0Fm7ESAxmp4u//O/audi21EAMmiUmj5EqNsrWflliAcFkki
Uc1h6s+Rph7isSzYU3IqGXpO4C/+uvP9nsBnTUQotM3WHNsTnXh/8Ib5yCZu2IL9XhVpma904wBU
RJzRE4uzttx4JNCfqWeEpqg2TOsf8ZGjbFq+ZbYmLCKCMAJHm06FJnmrbTPc9dVgncPQts73e9Qr
AvwU09OiEGkEH7DGiTVDJDiHhdavA8SSePv+9TUH3hOZX7U/Lj8x1cHX2osoJKXiQFfAPlV5QWzB
wE7YiFL6Ksv7Po8RdICkovkYgUb2kh0lZUivjaQ/lLn6+f5T9xsdicSPh3T1kn01pJ8QHJYMntk7
ud75XkCLXwXeVPizA9XO9eSpMfkf1PMhhyzcGv/D3pksN85l2/lVHJ6jDOCgvWF7AALsRKrvUhNE
tgcHfd89vT/ov7eyKqPCFZ57kIqkRFEgCJxm77W+RXp2bJXf8W9hGCfPbF/qRg3rIHsF9QpntZmK
fYdbBBBBYWLdp6wmVuq6uFLny0In8OAX1XNRLvOl2r7MqYka1qBigi9uvpjt/TSu4oZQlOI82clt
cq8my4F7APdFHyv7NKsK3GJJV3H7QtwqPCzg72hDjCinB+91MKxLlxccVZvhZsuqKxmrKK/zyxof
9An1UUutak9fbL1oi7FedOI3Ll1aZKcVXzFgwP/8PrieJtAtD+bn9rR0u/I///etwQ7pe5Dt89Ok
gRFQsmGc2vq/pT8RT5bVgLItHTpdX5A0DOXOUPTrR+IMLrHPkchVS48s0lElPhEJE2SMG5dlBhe4
FNPRAgNbhyBJRVTS7QJwhvCwFvbr54XVCjaxTgJIlbZZfm2sqriuHaJiZEzt/vOhpXXdfsGVEYz6
UlwxcFbh5JKCqdFwdAhyDMDNEL5GBWjIwVa7QEiqjKD1TMJXhMCVn4aMNhkwgo3CIY0710YHjmrq
TbEfOoIIvQMvaBzNbR06o/dkK2Bn1Xle1vJsbd9cYuybsp3G/UqtO2p60gkBWfCcqWMB+/m/v775
+/HnL6Z6lfznM/94+udDk49nj4X67vNPu2bvApwjNO/zh79/4R9e+q//lizcu9hMCBL4+5F8/r3P
P78W4AEwl8T1TjoK8tDvg/iH57dlZ+xMpIxkrREbEmjbxurzi7fts34/ZAnfosL9p+99/nQYrYTA
NUoQ3gF3qblrYwAApXRvxdBQ0s7niO4iN5zzDZDUN8QZTahD1HVW94Pt2ngdUuz3GYBXNvfvNjb8
mXdzIkyaG8jCtrMZv0MqzQfU2SO8n8wN69nhN0w6mb2VR/Oq2Azn+XIqauNN89uTY9LYwIAO6dej
zGZI8nHqx9Epj0m5PPYGhnC8G7xnLbnTKE8NmQWvRSjosgYYl5GiGabpyJGFsUMqTKqGscLCz9Fd
qrg/EkbUuXEVGsbZT0loXCevOVH4pNPN9rfrefmKprrj0sW2pfk+lSnFlyR191gHCrQxV9dsUMn1
3TPeEYz+b8k4zESgQcuGsohs22qIyF692xTxdZYlEKQK7aOoixGFOY0vOXvHJslMZFBGEQKaQzqN
PeIyoJzFqcrsqcM5Myqy7FL9RC96CMqx8ykfjd0OEpTaki5PGRAHlii2iuJmPmFsoZKpEqgqjROj
lCBJvqJyn9jjEli6PkdG0xHMuDbA6rp+DhrEBiHBpNBwWIHFWw01E+6DxufQqi49fmajFJkk4s/u
6GUnCSdhyr/WY3fKFvtAMh0xcuKH2sRVhf7kGKBF0DVcF00ACii6dyp1SMFia4wUestswXwQ50V7
Aqaeh0rTNqR49lybSBrnlQJUvzofch0lruq2209cnqzFnPsFLPCFdvNH+eoOxOyseX2YtKpDbIT/
+ZPoN7vfJpeSuAm2NUPIfKidORA+6EIqKFNoTiSayhkwGWxv3n39YeppEvpX15vua7eOo3ggWMaA
KU4265FeM+G+Kb0yr3/DkfYzGfwjnbUmdAlMRDHknPxVHLcAy2tbyjnQbwxgjNeey7FXvo78w2fT
kFO6qmQV5NDMrYo8RoBDiV/IoK9+uVaLNDAe9Bs0pdNUfq0wWYedXh1bQLyUifqLnzoXvR6SK6DW
g99yBiG07BAjY2kEoDPS6bwRaqSVR9+zMcQHedPLgyPIOk2y9qomriU6mkfs1vA7ei5Qr9bvWm18
KoYzujYDybLD8nm1wV3FSCgdaxuT/Rc/0YaoIbcB2lkMaFDkB0U1VwieqNteFSRpoW2JEzLM5HzJ
JlfAXvMPCSG8qQ8A1JQvRuO+WmnLLRXL49jqgiQR85gMjoLPhHmudK9yKZvQ18+oTvKoMipikThG
m3JraUtMucRAFDIdjoOYjgZIGRGzyiasJRT6caRE/Orb/Qu9m6+zg68Oe7wEHGqKA9CjRlhOoPUM
KzY+k4BkcYkrDyoqMm43Iu7kZe4EdooOOnCdw11vm+xAx8dJObdrCSTKnA52KVDzECGxFeqsmzS7
c8h/Cpok8VCxEi9RkzdEyH3F5gjEtC/fY6rap6mb3yfC4dA1k5lKe/0C0eqL10O3BmpA/hSZRaht
zaMzk708J22+L1GVxdAbw2LhuFPkMju7KVRUEAxWwE7b2zJ7tXNXi8yE3F2zTsg48Tk/w7JEi0g1
1BUtKF09qQktlWYE5/+6LXFo4ewcO88POFP7AOYlvnqaTpWUm0RiWWnMaVfaFCpm2M+0cW/0FXL1
ST7So/NoXY9gXUmMhonh7cbFBjZouBV6T6S6rOTL2SWh+KsniW/GDOUfbcYQLTVJjCmhrhI5QPCt
SUEvbv2Tp/+CXB4flVtQSJQSI0TW8N6H9M5AkckmnFNrGoeyy4v94iJs0Pg0UnuSO6HqH9K+pP03
b4uytXAlhKWaP9ixgpsaDRz3KzZWL6F1ydIuPq61T204rriCxXhtXYKNUnQXhAbxqp0ursZAdrvv
jKSsrORpZ6RZru4XJDiUCS0PvsM24nVbTbBv0nejbPsoj6lps35aJZG9JGwkm0+L8FxovmQibXla
YNfoNf6Qw9lb4/iJ2h+M+PuCeDGS3yTJo9L6RVTJZyF8ONK/QiPknBmppiTwv4jNI5eTZuFqANe0
Nj0v6OHoszA0N1/akknJ6vtftcLKUXCiUYeNZphs29HExFCn0Tddc/UM85udRVHciy3JROnF99hg
BvSBXBstzPnGhps7AUGsCCzY+lsSgpigL2NhjadDNWAbAtQHKr8k0BN9j1Hqt1wFF+GRW6i8x3LK
rlJ/lNNw1eldQjPS0FHJlgyYnOFEt75IM3/F/3FcHSMN/BmhaA4cdx0JTyP09jASp8HOs7GJnyjt
ugohT8JZwEmNWgzDYJxGS+l8WMXQ77ZqaGp0Wyf1u0lyUzhYU49JQt3EblPudFJKw7HaNZmgmOrc
k3WwGzSowW3quYG1GPX+vvYqRMGN81R6+kNWbpFhSUKCfNn9yEt5RJ2FHny2vztroj9a2k+vGI8D
duDHubGJUGU35BC2gVL4WNvje5uysPCo/ZuSlX9B8ib+jZ2WNWNQJJIl8goma4vPQFhZIZ1Z0NKG
a61+To31xempmzCIzEj34gxgK0+P45t8o7OTO8yHCAzb92jrMDGWoTMy7NabvaXw5h2cHNBhafLF
VXhRUAsGYqawZYryOSkp2siXuiDseq2zKLOWYY957X3FJnOski2baL2rKj5XEvvAHlc65fD5o6fT
A0B1wfNAuTghzqTpd4YsvzvlGrYpHf+aV9WOANoJdtWy0O43LPgI8TptkbmkChEGEqYis4gGs5b1
doxb2CRbJDk1mlLPHpcJ0YWNOlT1GDnHpT30S2tTiZMvXkoz5HPJZSJaDKyWCdpI2Z3m2953tX3C
JXxChRt5wAZGBd6+Coijh7wBheDb475xnGbvS7X3MyBZRFcQIJ6pqO3WN/Lj6mB02ALNSLUID/Hv
Fm8BdmSLm9Gl2YgKHqeFHwdN66+HGUw01qb4Hv/03TL9skXf7udCKyFlZdbeW9FwE8X0NtB4gz9r
PZWD/rokrTh4CVv4dLgibRM3UpzRVUynjyxbaXw5xKrhLSHr0rsx5wmjqIk/YrGadwI5KbLb7k+t
r35KolE2fJcf1Anh10lXpVFSmBX45NuKqB2w25Q6ND9GDG6x+0w8dbK8k1V73pE0dZYRcIkxE039
pX1Iu1UPlQLnnnvVej+sFgE6hFC5DUkYFSjVm6ZOXo5Crz5qJ5JrLk7alN4rS4JuJG5iV6AuKH26
HoQZWsjjNhlw18esr+Oj6VrybhJY7Opx1xWt86QG65eJVTqYlbTp8AEfYCgeYRvq3YV1XZUZ3xIW
TQNuHpgxrb1PMT0GOZvSPfDyeb0OeB4a7v4zLXHqDrz1JZ0P0+C+ZbHP6tosxnDAFhBl4mJAGypg
x5yrtZ2jspjUCd/oFfTwS1k1iFpWrw1aPycK1im+aPby1I+dYqZt6Db7hDkLwzlhyU2x+2bm94HK
TGibqzr1wnydluampUsbGq3wCF+6yw3IeYAjmHWHGz8dmBQ1ee1lTeDQiCoLj3sAat6KRN2QokSn
Oo0rMgz8cJkdiap0gWuC1jsYm/vRTB513ypCj67Xrpz7Z11eiCgdYaBghOrmNSpMg7Nvkt/t+jBJ
ZQFBzpo3zhK2Lkqlb11M1FAPVyaz2eEgsbh1OyqBeETvnEIn1yzHai/te9vyb+yivxoJh8Oi6sp5
Ap8d35kJBmmn996WucNNWXWvtT89ZrX12oiBFW9P5GOpZY+5AU41qRc7yiNDYZRPPvIpGdEK5mOY
pWCeHT+mtHFY5gnsTewday256l7j3qxD6oRBjcfx3Hm4jkwsfF2Jys8koxbQSuC09qkxRgIChvI2
71AybqNFXQOflSIWx44qf7KfRvMdK026iyfE9rUwb+cSBMuYZIKltPQiXzN/1CiYb9gEAcKk+F/T
tvJXu4K/d2pnXs5N6huNwAqcjLR00Ru+jtSu35wEScYsvJVWXYBmqvwh8qehyWA8Sukdei97VCb4
7KWFcU+X1Apr+ZMErunSyAG3+7Ab0noOdRcys1d7bL7QOEboCko+xbLY4xY/zgWTIlFPrIq2ElZP
imtWROx6nF3GmtgqSChrHNK5hrk6xh3FBYehAzhVthsTk2ys+E661jVLvXHPlWyfEOo/m4iUW6/z
dvECpSj3tWfXlx24vorNdHeqkIr4KzGjc3+a0uKInuXGq0BEjnBCmVo3Vr/jImO1BnKlWrq3k2mz
zKdEipLaPbCtPBEm8CvWx/yokH0zkiOHKLEH4eNm8bH652ZYUSQiLTiMzIWRP2REtPsIhIeqf067
zjx3CZseENXGTTG2uFAwIFs6+XQSOSBmoD1KzmfDERism56gCUgvctzoZoNDLQ6XR7AZ95Gkhl3M
9D6453Hoyr2rFhbBG6M054IyyACDD9JAZ7WRuymriDCYMgXWKRpgjFQYYGiBM1sSO6wH+LB/urqp
UGnLLyo9eshemeysdJ8M9gdyWcYPmKhGFiN0dt2vi6zznUf6cT/BJx5QYPjUm3cS/fpuqVJmLFyl
nDG2NsIJlnU6jrPz3MYwn4gsRhHSE21lM/TXqCskwsabuPReZdwOnOOSas1GWxYDm2e9NIGN1wjc
uuSBAEsUUAi3Z11vdmvzIShZG91rm2O/AE9XXVelLXxE79lCJDwCxW8tRQpDn8WlMxo8hStIDbn3
isZ91HKIPVTfz30515QBl5gyhPXTX+Xr0oH+LxI8tNxDuIXFJhnois1r9bo2t2CA5JUosOoew1az
X1mbR2X7WsLjZz6hkONq+b63MOzl8MCgQqMeKFIvbFY9PoxT8SxkPERzz7LU1Ms3GvSXZIWnsmYr
yGg626YelTSN6iV/SPjEqHGnzPP3YmIJ3evUIGaiowffebCa9Bfy9buxGJ9RY7oRUbC0vHsg6tyV
KRuuMRJfO/AqmNQcHAUEhgOOdNqdtajnnJ3ZCRTBIzSbc+nOB+WZ11aP0wP9P9LFkECmCp2QKPY0
J1+pimKJtPrHfrtJqUeGC/tFdCzWeYKFdzO5QfYNuPJ2qVkISqeFNp2I/b1CrZoOpEYPiXUgQO7o
EXlF6x3Cst9zZfq0VA+6O+2n1HqdHEmom92xK0vWX+uEkLXXLG58FHXN91iOB5FMTxtueJDzD3sd
5kOCH731Gqw6RPwhIoOHKDZceOz/AiFBVnZjf6wiN4i4TZGY5N2yo3lyx2XRR8WC3AhlBN7YAl1u
t82O3qLd6zRmA7/5BtIfkV39LDBz7VWM9W7AVd122YOuW89TPm+pjV1Bzd59a8yMJqRVLkFhRC60
6J1avxkWvIaZnLyk9VGN2mwVZWuZATjUiDjj9IIEBfvizE5nqu6IMIu5r31cpRPG51rk760QdZTU
hkDxa3WBYVK1pcZCumnp+8diwDql46GX7nISrcvSWg9Taf2wNfe5zYe7XIMmWmXz1xJYeGAspFg6
AoFz310pT4bYSfOjVjyN3bcURTrAUvGBDwJLHr1XQw2Y+vVOPznzD9aY6ZPr0G20hxFvWXUaRiKZ
ON1syiciVtMos202bWpg+UwVLMBT0m1d0Z/ruOVjWAiWXFbkTddReSnvsaT6QYJjOATYwKExYtcg
onDKVsbRTnn7uS5+ZHIo94g4fvQE0RyTZoCph3IyXIaYxhXLy8Bl8AxmDfJYzoAWar1GXVKWELYq
MgaQ2uvO0pKhwvoQHfqh9uSBGygw0mk4+7lSJ/y/e0/h3s5yNOBps7wsPdZ7+vWwFki761WD+nNM
SUmz6EFVXnNIBo64slfSJEtDXSzt2kHyYnld3Flpd1lKioetmyGCo3R8FiPVl068VSj0IhKq6D84
gH5Yvtq4aCEFW1DGJ3ADhnvkjqFq0GcPPk4YVH9ti1a/BypQaPsmNTbFtY9lw/Dv+1z/4tj6uDOw
d49j5V+E85Ir9Fh5t22PUmxCpT6EjE+HQi+/srO6rvrJXDXvbmr82xnVW+jP2kdfUwsbqRQcFq8Q
O5F3Vw3fz27GihQtNlluFXB6Ej9vx/KHQvcX2NPJ7Jg3O0FwCEgOphPru3KGIkyqJ5HfT8OCWSRG
DF7Hso9qDbiRVloxUVQLFGCqDJr26Inj1EF1aI0O5lNGSu5cUzfX7z2qpYeSeBwuqIlFfS6uynKe
0Q4fbK8fMK3kZBOPqwtoEvkqqB920BcnptyJPLsKRW08lN5yY6foU2t04yeVz1cTfB5JWZQebVUh
Ha+pRiMi7GYVCVU+rJn5ld6UGbhwlZd5X7RI3YxMUYWe8Bcq/Vub+PKRsRl+b0wRxafRvwWx7XM2
ShERb8pz83tVYAHDq4KRHBP/IMnG0YqTsWITMsV4T+e/o4sDbz1NDVYNqB73S06hemwy7sUS9v48
vpEI2Udrn3GCswH9YA91uukTwNXUIEwuavS2u6TJ1YlMzmtPZHkMAi/urPHdXZyDpo/Tveow0ltO
r+0XnQy1eZSwunBMHSoyns4TsYk72gPDgVmc8mc3f3W5EmhIHHs9Gbk+OvQOVi53jnmxQTUEcqle
hq1P9CmZGjbNlV1AK/9LQvX5+PMn7aao+v2cz1/xpOZlwedzPh//fvbv7ym62NgilM6twCuUMKnX
XbGm+V7zzKd/eJm//uq/fEkvB0quL50Z/vWkz1dnNtyy/LYD/odX2bR7wFVSVmn4wJI4Po6ZJ1nw
bm/x9/H99Tolajsoyj7ssu0df/64bQfytcie/vOVPx//9cTPd9J59tcE0XX0+dIJpSde4e9/5fef
+jxxnw+TokwIOsSh+/nw9xnVbaM8KGHcqFZ7iYGI022kVqnS+gNYAk5m3SFrQ04txbsxCcZcY+cy
MmPOpNaiqGHSNfHcFiObYtbMD7dwa/TQm8kgTgVhHjqcP9lTCcPC95IzwqW9GVqG/M6WHxtglTao
y4eJ5ImFYb7IwXzTvocpo8VDGs4LufFOWb74Q3NcBHoWGz35+G3M0aDba9Hv7CG71XXKkMUCYWTR
XBDy8oIu+WZs0u9bC6NdACynQ32txfqVhAQicRr7MpnWwUdLAgkH/veeQIZbUaDzzVdg3yKVU0h2
RLrlWAVTEd/rggE1dVEICJLs2B9h8l9rF9kfC0D/DqodNddxw/5AJkj9M9yFIlLC6nfKOQz04oMy
T66zWsed4xQ0ugvzZuqLb1jXq7CixSVqN5I63kFfdC99CSZOZrRrXC7aQOTziYntqNXegUIatmFn
+Sqo5S2T9o5ORyPkdL4gzdkRm8a+1wO8bqv2UJO1ESWJ2KMP/YIsh51Dv4+hkSDwIqdj7uJITS0t
c6t+LXLnRzWJORyb5cfkFnCRMouBW1RjkErmQCzDRTSu74k0n6uc5W3NSIZ5pSYu5m3QqYLOhMXB
+zZNXe1QMdvHKQO8XRoQQbyWBnqq1hrdkXdodHTeMAXiWBkh+ckgPASMoqFnNB1zthuDaxinfrL8
YNWG92YiW8C1sucpZl3h1OmOZs+XFWQYhTSXdhS+uVAO+beFSQ3yxobSx+pqKGdCb2qGyoIaQImz
IToEJyBd+WItbxnGMPgiXrB7Tdulhc3BNz4wzfgBTpxNjwwx8dw5rxOJQjCGHKAZebPvlz0/pc0E
Jx1ReHXXr/5rt9ZnECtfi1mBJaBraSXAwWbk1raRW2h5XOjem+bJqd3uL6Hm9/k/5M/q/i9q6X8r
B7KxVNl3/+u//0mnpI/rmHiFLA9EpYPi5A+2VxJbS64GilOwW0VQjJp/djM6C8rI73MddYey4mcb
vwTRzCV5f30S70FWOodiIOpXE6euNQk7zEEySDncGIXmP1jzEsyJW9xlXAiV2z0xFMh/c+B/cu4+
D9zRuRyAAAuHuv8/Q6xWVbbOQo32RCM4O2mOjVyDcl4wQ96ApUlWUgd4hNz75M5OE8LUBDka/yDd
/Bcn709C4XYM1D/4t0khPVZ5/3wMqlGpMycFbKyhX+4wxpwyMlZPrPyMnQ8C7FiBz8GQ+OSBMrqq
QT+DkoMY8m9gkn/CtT+PA1Caj+dU9wzH+YMmnFXLYrWZK9GkxzhB8PSeNpdEpzMITl36Pq7Ilavc
eTY8SaZ6ZszE5cndWKPajzvtOvp9c2FBH3xCyiSCGearnBmdGIHIkgzTKEKNa0yYWWzZGCun7lpr
HUGbLv1wGKskZSKfjiplfHW8cTzOOJAyv3Ivn1+I0nYvfb6+/99P/7+4duHawKwEgbGRxd0/xKiD
3nsk0iXy5Bgm0EKs6GR+kRZiSHdfY2hIrBWHWTOxt8RvY5v1iQxC+vv5yrJ9vpSFJIpPn6yjYRfj
CZ4XDlOZ4H+t4/GAd97ESD09DTFW5s8j///y6H8vj97uof/xv//nXwPUv5RH4zH/Uxu9/dJ/aaP9
v+k+8G/XdLaR67cw2v6b66J9drgN/66MtvS/OYZhMEy47OBRc/I6/6WMdhBNW6bu8gTdQ2Vl/b8p
o80/qNCwAV1zI0KDPxeuoC38z2NBazhpMzQyOWMSJ/VTUhsq+0MmTeCtidnDJcoh/2bx4fPR5xeU
T3i69fSoL1l9Go0fn06Dzy8ePkpMcZvzQGe3v9P79TZTZDJbCQWvPneOyMg+ej1OKKmU7cWgIZyI
4qfTIYRkaLzqsL7USMF+2foDLZpFfj29UJEI5WziFBqMOyAhCvqWJGmrTIKyJbuuZJMXLQYTmzes
TyP5Z4d6XW8G8i4DJ3P8U6zplEG9YkLpEiItbiDbG8BW/E1HBvfjLssiZ3LPW4fmTZ/PJciIHToN
oKD8chl/62rHgVATE3zHbk0Ne6ejtEemIJoa+v4701vKEBm5E4hhns6mHdM1jesxmjWRBr0k8zs5
ja0RB4RSEjjWTHtTUz5VAcKSu09WSMYqBn+pAVBwlslXA+1eMLRpSZKo/lOYz3jnlj26PzPqtCWL
Ood2EJOkFqwerb7KamSUb8XYenyhHIgIPLbbyDOXPSj2WiD4Bqr9y0ndxwzx6KlHw6DgUES9cNFP
y3uvXk49gcih7oCLwgi0sxDFGOYwHohZ6TzsfZLqs4p0F+oIWoWbpiR1iyC8+DrFrGcSU8YRLZd7
VyODneRiisRZhwqEFroC2hIAKyJsfeV8ZHEGSyIdyLWZRiJtSROt4P4N69fO3M/N9HP2IZQQdcPW
kZBWkBd52OU6TYIqf7InP6y9Rt9VJbFwTU9thahQHcRwNUeri13Ya9N4X/Qt0CZtQq6k5ed1fgCJ
mhzzGnVC5lrPftHiCOpB9IzelRB07cSpuXGhgt5IW/wc14LKGLrLcDL4eDVbu1cjh8nOgT7NAegD
F05OLddtO2BXg0tpOxtRMlkgV2VNIxAD1HKiMaOirDUeyEKmYZ2aybOnEdgF62FnNgJlVK6zNOt7
7U43OZlZJk+UIr7Mg02TQEcKkW/VB8MhzHRBW9SNBGOwOZNaXh1gNSTnsqOWkD8sSe5zBDrkWPo3
qCjsFyoZHL1pn4l3LHYVJuxwpGCvmcauF6J9dGRKGLzZgMDjPvOQ/51o9i9gT/rd4Fk/8tgoPoAl
do0Nhac4Wws9FQMts2WsbO+9Z7mWX4xywPerFE4yFWNvqB4l1M19ZXVHX5QY+zU8Z9C4Kf4uBxY0
xd6msXIo3BD7Mp9eosFg0UcEUklFrWUx9wYdsFHFS0DCHllb3DwNPoV+6bQDzu6xPQyrvBezszdt
Z+9YA7tbakMsi7dGh0mWIPTZY+2atAsqVhW1TrkapzxYFLmv84LSBiRHU2AUzJPsahrqDiVXFVk7
pcR0WywvfaetB7tui53mHc1Ck0+Cp19TQvF03fvijt6pmyA5GZp7qQrrfi64kIvCH29q0/6m0+dT
a1UfHDK6dhdVjyzd+T8GaMyJUr2oCYnBkLXJXsLJig2K/4CY5WaSRFDS7/QSf34+aPmBXGmuDfue
ZcB6N3bduzYmb6mVoam2qiVau6Y6tbG3R4gY0rr/hl6AGr2T7xE+4z5fl0iWDqpXX/8qKXjRCogL
RfIbG7mIyvyvJB/Pg1//iMnnuzURkgQTLSFKSGwL2pmwkXpZk9DUkZTHqIV2DdijABc3aOJmZ1m0
Wnp017vcnZCjqaO9sqWzcuNmXZ07oeKa3l1dR9nQfbMK2uiV7/9UjfU+AMI8mSXCfZpfd8YiFC72
tSExS6/BOLVbcTwNS4a2cFGky1Py3i/L8nWBMkbbYT3Go9sd9aIiIEwlVyHFDRUYwUyEqlpRRGvK
qd97WXE2WxReuTLvW5wmIj6mYFQONV1VROnsivCZ37JD69dXd2bTGncg1LzV+zEtKFZMpgicIpdk
au4bVzbHtIICNqrvaemlJEhRba403PnJ8ub2mRe1i4fEwpv5D4wgy16/tqrlfmkpU3QGkrWaclJQ
m5kdtCqfjpk+/SLnvoqMzLpOnb/AUYDBks7NbixXLSLzsTkxtTzo1lNTVfYPd3p1VP7euzhcJuXb
SOqYNS3UDbtcn372fjE+lOn4SLPWg5jFZqYU/k23slOGD/6hNrtqdkXzcNarOZzZSbdzgSwrNs6G
QxxnndeYCaUfumRpBODa66Afx++F/SYLKZ/0pIQh0zGqFLcLoQEHndBISpv6q+geBizskYNPEefe
UEczDqXA/0Z4MMonbDPSQ4qzKPGkV0V2ayYJA3OTHXtqinvX2FRWMLrIBTIiWTUfGvicSOQmma/+
FO91dts7lukiSpz5hWbGu7LqGjoM2+kJmSDXx0flAeOr9P4LYESPQDQJYtZwp12fp3BCqr0r5pKb
n+wr2wB8aiRgRRaF2Bv50btwzfTGJmaUoih6FlvvojYVKII9egwoQ4Ba0AVFRkIG2OTnkT2NJw/f
031lTMVJlnysbkMTsNyq6ambhQ7GJifrxjMB8WnkjjRLMtAEh4LFRt5sTdCOBhZz7Z0NqdKrW6B0
KK7PupmzCRNTOEu/vqBgaAJld8emlWAfUKPu3Up/perwLhSNraUrI13QdJwzzJFVJr4nyxjS877V
uppejAktrDZyeFmM53hLT+6gPbLNuZ+4jEAO3yB85TZWnfadHBlhTdqzr6d3UgCaWrv+lhSXvF/7
s6/UEiUKRlW3rO9Zzc1LSqt/lJLgWdLd35l17H2JXSOcPSYz18b1QPCJRiIsFTphoOTUPXlXSRV0
NfZ6OIZQ3mn46JVxLvt82usaIa6jszXTuw+gZpRSFledW9v4qXrWGfA+oCA36cF25R7Mk0FX2dNP
tizWyC6IfGxAiexcvIn3wLlQptv5y0yHd6s/GDus5/EtnZE16n2PXv1mncfLjLyDtcKOGGFDvHOU
y67zCcSCaC5fO9gEkesfLOmKwwCY12mrkm2jnmDMttMzt9dWygYkjZmLrLAy3iHGQc9d0IKfPHGx
sKVBxFTMgrXUaP9nrEgBYjxUtUnVhIqXDu49KwwCF+F8tOTIUOWiugowsRuFwd4OaJevzBt9jvMQ
TAVBc351dJCRYkL2roP9zPVJmOikp8Hi6FmIEeKsjYW3K6bBODF5c2WIPgQm2Ue450uWZlBm9eSG
IOgCsU3DAkYzf4JJ6KLCQANHp5X44C6cy2w6NZJww3IkQA+y4r7GbsOck4AZJFtRIHCMFOcTsAHd
w23ozMkr1fTuTtTWx2xyrShYzatfwPTN7I/Sw2ax4Bd6piiuh+bA9Pj5sKHrEwDDLZjkdWYQ379P
Bxani22fem4OWPj48NO8etJbq0QSr9bLpG/jd+5DLrXq8QCnRjIKVo+NsCnLZvk+A4z2WsjuTKCA
DfmBsEOWI7ji9PKa9izYbTvpdkR3N82Dpk+EbZRuArd83UIhVjYGTQr/0b032GPsYq2lr8FHXqSM
3EWtYi7C6nVsCue6xupOFOtbrVkdk7BGOOwUSjNsvK46ehBmaCPboA7TbMs8YjWMuQH3U/ZtTldy
3hI0pw75ziFR5DeW0Tuwxuo7PxmR3vgAUh1/oXef01IbmqujUNV1hE3ODpGdnThQVmH/4aKjhW7y
hgCcVTX20MXHIdTq1VM1izgyEoCXPWowqNDOZcrWOeqy9mDBuMagFpie+QhU5Uun/JOZuF+IT6Uw
miVoqCoE1pUpdynChN1s4CPw4fSOwCRXoRKO9Aq3jCq0wRsh12lny5XLrOuiVX4g51nObb9LY3Yw
bBzeyUhMD53JtGr2I8Fl3XfIhNZDbhQ3bfF/2DuT5caRLku/S+/xG+CYF73hAJKgZimkkDYwRYQC
8+CYgaevzxH5Z1aXdVlZ73sDI6lMiUECjuv3nvMd2sTUSxezJ56hbSontOzmHIcJtolTEo8/bdfz
btE3DntFEMzw9Txr2fir8DuJKxYDeqo9jUhCXxPbKU9p8qsj4S4AZjTfrND1mNtCJwpXa5a7fHj3
6ZnQzLrXVz+9xWmH6hP6ErUrQZktKB25fh/51j6XDKnYnFe/4yP49lu+82Xv6Aa6Con+p3e5phNP
kh8rRFDgKqE3GtDR51QCS6GTYlm0Ir60TnpuvIGMabAAOybZP4XDSHHSBA1Sh5VRjt23uMEBYTeH
2OAiTarWP4iF82j1n9xkuKli2BhQErkPuN6ltozlBDT3SdNxFPuzb32WmX0kXO+YZlr1S2Rw00aD
S7uRkgq3Qj1SciWzBz4SbMOskvChOL1ve1G8gCVigbb59zeG1obmDKpFExH2FNM+tpVOrcznshdc
3YeV9jWqL6M+5S6CtaW7bxyaTClSLbb78UnXMQPmEOC6ktvqUvf387S+m035MOtiuBkREAepIAAP
ne++qCtVWHVwqKyKy9FYGQOgr0665VGM5rTHhvBagk0IHDb3M66DoLUXxCGMIOexcQK62zMQhxjf
jSPesB/nxySapotWiAnuwk+4zAXXafk7Q1eStFl6a4zjvWCzTZWZg03Fd3cByvzi54Zzba1+PSS5
mn6b7iGmLripxEQxVkoY2ijFLmAsbpum+0IG5hwROh1RyKNH5MPOTK045h4M3KWhA+BXjbyVWbKf
p/a1deP06LMOBDNRaIGhj8Ytsoi2Z+oIsK7GYIGqv3CBz1r6Lu3St9aBS09ETcZiKp6THv9FN7oh
Ex6cQ+AdEhUtkCqaW8x742sbv7rU+NbNsXVx4Yq38VWPgOT2DVsY/RjvOi05FCOLSeMP2GhE/mQt
1lVYiwymtCuP9CAwsEYoTIy5qq963oWo+FSqMUictDYkcmMmzU0vdo5dfRN1+rUKfl1pEseHTWJf
zIwgvOwTTHxGx6G/iRkyQSDiakPiaaC0baw7H48Fy9HZWVxnV1G8SXeTevFPqGLG9I3U30jUHZMG
Bum4NFgS2nvNe0mn3D6i+UNFZgwPlSNEKHVNhKxTbrnbnpMHZobbo+3QIFYcoPN4ToceWnuUbY3c
QAVCbAdpSyOs1WF7yuINakZMxR5/nAgbdUiKyeJ21CZ3juNkJ2El6GgL/wHvT3TZ/lqn3sJ2aNBg
hCOU/b/fhN7rULhBTR1nlTsxqsP26P/2tJtArFVad3HVG9RVlkXnftZ6ZVy2J9vLsyIw5mP7pbcG
c3fUZegsVwon9Wa3R+aY3gNb0wLCt8zyz081hr6c9vGlUB8akQwIk9QjM6usvSGMfG8NmRciZRjV
9M3NwiF56Hu8mG4vrAM0fWLP2ooE67ULa3XYHvn05/48Irmu2f6LngJAHEWLpciZ0ONQzfYhPZM+
NLt4wIEJ7pvJAlJw4PgDEg7+v3nu2IDyNaGmBLAwxoe6kmO4Ivz8c5jRzZFf//eLI3cUzhJGJOx1
H7Q2n8JId0fKSB756vDPaxXVOhzKbO/M0RT2IGz/HAptxCDnpS+zo9ptrvEUS6gjdP9qHOlM5pth
TA9ihgrzz8FQ1BKK7CZEezgdPD3uENs66cXwJcgoLW/OC7fnsBgKGbrU6JzQ6KasVpN8Q+g0KbyQ
JaqnWq4bB0a6SmFHhzArHaC0XIkXw3lnCDWFOmr4k0zSm9msQdCrw/a6V+foLfN0xFHnrTaaf7h5
+2UZxtBHJRvKwkeAo+U9NsDy3chugcUNYT7bRXdu0mwINdfLUEVNAFvipg//ORT4wcPcQaVRz9Xj
9jp/PwuBZmb6CvQzNswOptTQhU2lJ3TxACMtOB2IvXBDE6QG5oIEj0jn9MSw/PtQqT+qYJoFqz0v
PpjqNxiIMaBk8wulehfDUujU0Op5qy3kMxQumalt/VLbnHeZBddfw84RuyyT7oQ6VGebVFU69K94
roOkf/VRIzMVJQg5MayPcZY9+UYTfZEVbKmkO+tm5mXKtdsIF6HXugnjdaUZJxZiR+7nup9qidLF
jt49t36Mk/Y06qMdEGj3LE3/bSmr6YhEFEgdHCuJbn0BkGEZsr9NeguYhOP8yrRnACbyCAwYxKjt
vS52fGNmVhEMVOsYSSY/KJdfJSTTk8d1XI506TJR3BWahTydRBhlj8FhxKbhTMKLODheqIkyO9Zm
8Rp7jMYJP/BzbEr94CvxUoxYqy2e6waodFz2vynphstgU5Vq+WuaQ8V1MtZLVLPFYh9IjKr2jmqX
M5HcYVcaA99zh/us5td6mgeVIsYgPmM+KOWUB1lLxlcxjTu9h9Q/mL8UbhGtNvsJB8FGJrR3S+e8
qBfH5aoCzBPN0WGc0MM7vvOpFa9d6a4Hu3W0nV+w4RJesxscsoTqySV2PmMKl6EHzovWuXWrFjz5
+OpX4+3Y1ksoa7ZnWA1MhFdyeOgGdISa+U1i3agHimWI0m/kTLxoAxFUTPPYZVbjyYDOAHkBVxu4
1Pp9hOqygzoTFGFZtW+pXQz4nhx6G5q4MGJ/H0zuqq4j3GNdzeIST69ZP7UvdLJ2jpiY/6GR94tJ
bTuLxzmGjguzJYCqn6E/NuajawzfR9uj3JMqod75ZGBT/HDG4R3pJ8YnN/nRr266a1bNR6zAl6GB
8t9pU/WDD/xNFNnRK1wUm6DGXOID4lH8Qnf6nCKvUE63OI4eyMFegKzS9/QN+9T7NEBoSyggUnpq
0f7lpeWxgqMRH7LaB0Xo3JNyH+l4ncma0E9m7YJQgU25b+MW/d8cf2FCsXcmBTmzBdVdGx9XiYTU
EDkC4IGdnd64O6MGO21l8mB2/jd2COSIYckG+Eu7pfugV/AxzZl1iG3UsbiS2CyZ3EqStH5AqUcA
TAOC0vSYhizJt7Fl8N5hw0BU1tTgqZJraTy0T6vgH56TKkUJ/r6aXo9AYDHYkI40QiUGqBrUnpkT
ZCDQlrS3XFqcXbZ1ly2Et8a2/W4BkTlXw1Nd4kadzflVN0oriMf+I9KG4qDZesHentOsyxI6FxmF
T02aVVK9x3wx7MPtQx0nVpChnt4P7Bg70oraSqLRX1bCjaUaQpXRC5A+lfXp1QF5x5jT7OSWi2un
RhkFioqj5S2kmJfuBTJAg3wNiYtbDtmT9dAg5j+YAH9UayuhF2OGuvQ+lRnqRjHA2J7b941oMMtm
ETYyWn0Lhg9UNB+L5cHBb6BAG0DU4xRZUlIYj0akf8cy+kFjG8ZgjGlpai6NZ8RX1lbEuj25Pvxj
2945ajNbuwQ31oEQqt3AvfdkI71U9rCXhMEKW5NfGKLTXZSA5BhnZJ7cvTAEm07gFdpP2yqRmY76
73aCpLnOxmudkkKaCMWlscoXBx48UzU0qShJhqNr+U5A8qQOUJT+M2J71ixlSaLRvYM629zPGiac
JSTr59uU9+JBJ/bm2NWceRGS4ktdd/GePNrPqqu/VdBAc5echVwil449eZa2Ve2rHPJaulTnYWVh
F0WcHXGGHs2Y2ymuEdCLyRh4/XJDctgdCxYAuJTNjSC9ZkeKusPm8i4pXu0xtfdOK1/FmkWhZuLr
8mPUgUa6vk7kWpIHgaN1We0LhG7QjCYtWgHihxi7QslTU/81b1LAe54lTgbCTfoh5WlZ0tsxj5Ez
U35aRXN0k+VHrHXrCaBvvitG54XC801PTI021nwiO2kK66RFkNgjvipjAtba7qj7bwPhTFCnCvzS
8/RKNAPdZDfUJ5PNSAMM3F1cki6M47roJ8K20JUzj2HDZzdslevPuhjfJJMDxUdB4zV+pvUEgbM1
njD9EBgmtF0po3Zf1vF0M+rDfVcWXzQDrdHBB45gbySEAQQKfdyujtJLpl7bfrAdUiUoLBXegnyt
V/qa2BpWqpTtICXF6cCi65UJbbEFu2PqWHcTsErdb5/KsgNQaO9BpITFiD/BqakMtgNkmuHPoyXq
ya1IjBSLXWSAbsBL6e/SRjBaGbTxukRWfEJxt/cwMAypHh9TepKM6azowPhTqkDlXUzmRuhahK8U
UX5bFtx4fL+5T2Zu435meMa+mto5JJjskuv6QoWfzuHsT2jyaNweipr6lZtkR4VCEetgrBVZV1+2
1wl5E6dyatnUe4+S9v1xHRhPpvnTFPUO/qPSD03szKEzAuW107ARA53CEjSXzyjr4noUQk5HqFDR
2xPAw7raoUFtjuRLlVfSF4vril/4asUTHRG2V/FCSttucnof4xoeY99Rki3RZehbKDsdddgebQfw
omyptodIZusQOXOi59cKieF1VrikIjO+msEiNs7j2iZUrWFnBYScbtmvWIfa0WsOKMUasMf2lK1e
s3O0/twusIa3b8sl4+PPtwUqfDphvL+RsysPHl6T/dpm+QHJC/k5UYrrg83fPlV/yporeudxtVv5
OBAaPuplqp1MyymBXtu4BygD/zmYFaViJ1JaudvD7ScLBsyIbNUzkIvymvSITMcqvauS5n3jAS76
DPowT0GtVxOE2w3Dsr3WO93tCJWDC5Wdn7MC+J7FyECVs3tjFm6PmEf3l6F6nVSI3xbfV44xVwLR
bBtJ0U9BK6gDJBIi+FYrLwhP6Q++WdKbUbuI/8KOtLNZ4N6ogSdNXXoVo3bKKvrU+FnNnUk/L9Tg
9sNkDFO/pZdnzi5+e+nRbVZlPSRIcKRuyzmmSv3t4KaDHwh4KdAHRNin3le90CXltn5xGc0PZkIZ
TglHDEO0r1UZ7sady7Zlpm2gNB0M7FIABh0MmqFx3b3hLM5OVLhU/jn4SCnPRswWlui5YsfnWh7x
A/22Rk4cLUvYyqiD//cjU/r23nQ5RwHmecGcDne5GfV/BCQOZBfAqM2ZUKHV1UEz6+LcO9Z+VHvE
Uu0WfbySAPHo425fRKwwOcW6oOboWpdYHMbXdD76iSE+JXlTY9rx2grNKQrenhEQDcpy1k6rIlnG
2Uo/1W/OfwTCcVOPp2GxcFmjWy6b6Cny/SrY/s60UW+mDd/TdZEVROb02Hsr4xx3oFZHGWbaVs+b
HUm+ExhLto2QBtZhzOvvm2Uf6SlSl9SmbsXUtv8vkM/tqYWj/4TX4NKrTd6IR+YQmTokAJIQwSar
vaCfyJQ7x8AOpIPS1CcMnjwigS1z+OGI5SmDkhpsAE1QiU0IfgI0wfZ8jkd6nm3KZzHWw9UtCB5p
aCtsEpwZODOOAPUWa3V+tjikcEWNqHxZHBL5Hd9Re9lwpCj+2BCZor91O77CcaNwbkBOWYBIl34Q
80dqfQHy4py3X7mAH/3rt2/P9RwLiPrbjKokXjMOopt5o/88H0eT8BFrfdSG/COJzZMzgcTqxoXT
TKizizPEIEl6xUQ+q8VFvdZaDuhaphCH7V9suQNq5u1zyLTu+4pd+5DNcFHUJj25qRDjhC7Q37Dv
un09wQ7brs3tLY7k1+5AcTOnU9vytvR+RMjxC9Ue6eQSn8Cq3m/PiG34Nc7leHTXqCa4cq72VhJ1
e8MduVTU29qul+3pdljVD6aB1MrRp+e+vfN50WRgmuLG7+y72CpQl/DtZi6h49wgk31jBjkkKkLp
hstYloDmTS75EjMhHfTv3ME0WCdlgaS5BZUTFLJ5NgfcHn4+3BkVsetuHAH7UulP9Fp2cK5ux1R/
oIKgGcnKJYqeAI0RzXAqoeshRx1O0ki4BrVQ1Hyqohl/NvQ1dzWBQV4jvme98+4U3p1sDP/AjhK5
OJlvfNr2TZGt6wkKJrdzvQ9BKVw7t3m3B6J1pa0/AXHriChDlbMkaAy68iP2BTaAUZTHAvxslaiM
GzqLo+nlJ5la34blasrotkawWQt7OqRiuMum4qPuCtZZ63aYcLZi/flJO757GulVjqDT2zlZnopI
P/fUY8hC0Zov1cWVWn9wPTxfbeHc0qZ/8Eie2LmPhhvNx8YCDjI76f2srIppgy3LW7BSCzbGFKkU
Kv0EKKj+yRW5wqijKBNpBA1Kx6bWZaIlsg35A9OC6rpImxAfs7pAlBl+1PqD7UbWzyTCn83+hLt8
TY06lvHBA4YcW9q9T+PimBk5wWRT/9vwqetlMj7OEvJKV2t+sF2MNJ2Jf8gQ/1etfpoc77Shgv1W
ENm0PcznWFzkckGGgKJg6Y17o1i1wE8qP5xLV7/8f63nBrT9H7SepqkreeZ/r/V8+aqqr677+vrP
INy//q9/iz2h3dquqytlpUm44H8G4er/Mg0bzbrwDNKhOf6t+jSdfznMCYixF/hDdEPJsv+t+rT+
BdbFwb/pk4/+/6z6hK6LqvOPqv7y63//L9uiGPMRn1u6YTq6D7Lx/1R9ugsUvWQiDT4xmGStqqDZ
qprJMrlPITKQdhsS49MQzad7eMdkTZyyenH7yXbQyoXBeG9Mf704awk189//zfaD7bWKkDrw8AVJ
fm7/53a0nfM6mqe/biB/HnomuqACV17lRM65sFjcJkjYruJob4+2A3U/ppdhIKEIefr9do/FOsq+
ZXs4RbW/HreH252NXLly3ePjBlFma21AN2wIk0m7SIvxrpjjnH28Qh5h8pYlG2ZbpRWt1wkz2lyy
MyE6rhh3K+Ol3SwqDKlOdU1XEK8lt4xDSh+YZqUI8iT+NGZai8vcfGsN+mZ97v7U7k1Lfy9JVblb
RBbaCYl0OXlg50Sz8IUMDI6bprhHAfcwWUl+JK++piSPVBZHeyCxGS9mjEpvjPXjACVFFzFjcqtF
M4nZu+/pI004ORHCfm9a87rMMR4XRO87NkG3LnrNq2YOj3MBvNfqgYOcqJFXcgi+5ckISY0uwzDN
FmQ3wglK6w3x2Es39SuRT+y7UjJvS8BLe6MsHzEl5fvOxSZlaQ3ZLf6zFxtjkK0URqDzvldoApsG
VIYN8py8XP9mIRZgZ5SehlAYzAh86YY+nm8EE7lhO+Qcx74/ZbW+ftOSp6nP3ou5OlYq4MoqOkKF
aJfn5mgENOSmg+tjRUpWuZs8IPKDO90AxXkuXcM66yk6WC+9z6PBUnIiApWZChdG0R2EB4sT7Oat
1TXz2bKM33ieHIBOAsBA0TyYxDY8ijy0x9Y9LsQ+7xc2PLHuwmFhm4dZj2FIRaTPnoHaE/a+NkiQ
3WiLp8Ep869xTzNubineBnN+FwxC97hrjWA2PLwFkfNjUr/FWcArzN+rSPY05OFMmt76AQcrDVBI
7bcLZX3uiro8LGJ+0Cv8xVSU1oFoNZOyw/oZk8/FjRNpEcNCkhcz8lrSSpyWsj11AxlkvXBCw8pP
rUqhRtPwBNt53s0yAm0nacFWZAeVnRnMCQYTJ/fyczwCKuqdNtTHFILAdFmdad+0oBFSDWty9OiL
/GJ7QDo8zJ2oip5FOv5AlpgdlrV+7HudfISVtuYguH4MPWhasVwSZFNGrh8NGjsk9whSEtLuCYn2
AKcEohABi4hz7AOVGxdif66cqttl2HCOM5tb8k2MqxbnL61OmnCqGVd9PZMU8IvSQO6BatsgD/Ub
A0soCkg92c3puGA6r39wdqCJHSbEyanDiCJGqoKEmzEqzSJz8RU+DFJNS+N2wChcnLbSFoXQLsor
ZBsolrDCEDZAwvCursHXYYjfVwz/OLOQWmvxKV39c0F6DzDAFodf4QecQI+EZuyYTX3vJuYVrUU4
7KLemKxqaz+YMWKdJO4upfWiFDa5GzWBEaSwzSZZfjgd1JUKr8rOj8iBNQPV93S/SFwB7UjAGF9H
VB0sYUF9y7s3sGvl2TVH+FXTygo1oHOq9GvEkOHYlfSb/VuE/nw9VCE4XZEHVidAnnSGfB8emSB/
12/Rw7uT8Ys6Ii7b73jC7b3RmEj5K7rEFpdGwp5EJhXmPv5IDVFkHSftlLiosCOdykor9+bc2g+D
jkDYZk2NoT+l88M8pv3dUpDTObZtTKv/OZp9hFQuAa4IgufzalTIIaa9PiwOAtUF6ovQaEqmgNBH
4izWlqmMn/uHadR/ipxnpR5/op1q4QXtZ2x3EZQwrwQLEyVPSxxpJ5Gwco46OlXbhTZeHGOFFLdU
V1NGxK5azitIJq4DqK20vRWIzqvEISaqyosH5L0VcjK3ctlhE8/tMKzYEzqWUi1P0RUh7EgfAYv2
4hzHyfuyZpaX0VmKMxGvpGyTbz/mH4VTYUbiTuW15Xfb+q2VCmulAVbssRVHdRrv6+a3Vyv8RjSe
gaYP53gqXqDFK7N9256qfCygliXOgw13PavILMo1Rs0G6+bwq5ExgtfVfEVHSVhVbmg7DI4VA1NS
Xjmrx0C5Jht6gjEwTdclhCLBiBhh5jAM2rdKayY8bbpUC4rP0ijHmzX7sTbYBnKzt69RxiBLfIwj
EBBUjzuLYKCDHExoWXnCECerftAb+5zRgNF1B3g235djM6BN90MaAN3V9O915V1bqry4uCIi5EWf
Ll4ycJdJjEtUJifbFtaeuFVgDOaKm7FYIiJkkjOqNh0fyFo+/CGg24hidBEdS/iXUI6dgWTZNvTn
KxJOEJvMbQ9tkj0uM5FH3WtLewY0MR9es1KxT+jLZ3+ew8hG2dbZPtQ7OBu13CPsau+rZCIaN09e
ZMm9aBUTjha9BGJUsWhM+W+bgOxjSewm0kIUq5k+iEv3xkbv7I/LbTOQNeEty8lZizdPB7PVyOFQ
WDQH7ZRgSd8h9doGMVAl0jtU3FTibrlf8vWlRbEXAHskpA3hD2WDRGFoWk+xkR4zbbWvOaHBrNN3
qQNQhZDo15Y20mnRnTvsqmNXzCcogvf0jDB0jBJhbM01gbQ8PTmW86Rp9tm3t8wnEajyJawX6Jpx
ec0M/c6t7GeunO8kWzFda5r51ObJn6HxNjnOKSRy/IZHVzw1tgdOIJcHW83CrREMj0xI+MukoGlM
O7JcAWiCrtdDMxEf+D8ymJ/eLVGA7hHJuH1YczArDfmCXuJ/jElJymFek7lsmyeC0GfWOkt6DFbs
F51sL3pny7vujdlxsvwDGGngANhWxDH2qs9tbD2oMfaYa4yR+7J80pkVBkuXkcnjxJe0sc+EIu9W
t6Yt6P8iFEliPI2Y3KDpRX4DWZF64jxp2g/W/C6AhHMf98x3t6m/o+HzdSY/2eeOxT3Lh3DQSuah
FgrefYFjXKT4FezukYbCgUjK4tIzbrSJ/KLbAxmEtp4yDsHEq0YZyK59MlVvcNoaJ+U4QtlMXfMw
mZTWufnkZHZ80Bzopa1KrNGTKL5U/M1Or3RyNGs6XBpX3smxp/uU2DKYbcY5V0kzpKC+mJnhkNqo
5Mf0ql1TjKe5y8LYSexgmondUlqBxWKjaiw9fo6sEGdicfc0kmgP04mheQRMsevXi5k+L8lrjDbk
oA/QDLe3Ax5KrbDJxfXLNCjGSLJJnQ8J850wI+Lnj76Gjf2+VNTm0hfQBPrmBdsiMS0LlTTaE+ie
fm5fSsyHrHsW4YHU7nEDVAIId340aD1LW0OkUDrJRTI7lq7MDo7EElVEyNn7dIRakdKuJNC8Uc0C
GSbs0cMy+rC66Fu2Uix3FltrLhLstU9IsNvzlCBARwEZ9PRREjqcU0dc1rAgt8Tl0wN0HI7r2CdB
3zrfPYTXIazMCZalNeLfidew1mELuV75UTKDOa0F8HfV5nOpo/qSUyquPiQY28wjbIz1ItHruyoz
tFMtitCX5rcZNWou85dUauA7GhNLRWfCz82cTz/VVkg1SaTmCSYfQwQEeWqozbmcDEYoqz8YvHFr
D4DtO3VgEvgiA2jqpEFe60Ehxq8xj7Qjfeoozqf9oie/+7m4GgOip0ZnZk0qX9ybS2ipTYSlppxO
Z6PIbFoknOgt+TUu7jjyKziNbAslIqBEBNlN4x6qOX/UGEydkEQebQ/IvcakBmwy/A+KvgbReAcn
23/Cre6GjTpM8c+C8PHLGq1lIGT1apoGkiN9NUDy5jRSNHzjGlIKDG52B1AfHPqEF98tmncqChrE
RBG4rnXYpEay0QlYLlcPb1/1TbLYBo7J0HIZr5gBnscpKU41zqqrBpJyWT3w8DA2iO4Lu7T/pHp4
LWQNqIZEQhu3IB5AML55oE/JEgrHV44wQChDYlvMcuxTKov53Nm0dit3AHapBFRaXiOMr+G6O/Ox
YC3/c1HD338UUiDfIdtxl6mzULRoeByrzk8o9kgyiGsjcMcPN5Oc7g24l1LX2j2O/BvykFg6HM1n
WRHM80s0voQ+4s7Hc3eOeiVRXOChtESnl0OZnthZ3abRhNn7oUSusJ96fp1rxi/1EjtBn/XJdShX
59IraXuV6WHkED3gJ+4r8nQgjgrSPathhi0RLq9ZCM6swvaCfRAjQD+QwB5H7Jnrzn+VKarTf2Q9
S6JDDBq6/Og7wD7FR0LA+x6N1o3iqjmmSSJDu14LgIv2ZBs0z9b2QCfQDludkhpYW7trphuZF+Ml
sT7Kyu92ogajKD2YUYMWbgdowVRgkW0+TiU9q0TtXa24/utQNMMrEXRzMGn2Xy9JR6c1nozNcTtE
jttik4+HGx3emSrSj6tpPHIj/UtWZBIRdtR6+Wmb+DNxLDj7WQNsoa92fyiVjIxZ5MBQIWG6kjv1
eVJjU4IgicOT877Q5Bj0bymLURituhWmsrT/PMonB16sZLXmPoSPw+5aXFU6UgFUKNQkCQxj8LRM
tK0jMhK2lZZ88CugS7oj3fMqnYMrgZGP6mf/HLbXioy+d6zNzdFX/4mswU85WfaE3c8N5qXOQzN9
FFapfFzR8tOiubJfBs8OszrnBgoZ8U5qcXxKHJ07s+9Gh14KdJFqpmK1IHctxhSbFG9R0X1TneTk
wepfzbmJzPdmoFdQ5l5SIQhIOJkZabIVkyEtKKBl6hCpu6SBKhOYU7+G2wE19Ir4QiARcUqWDfLo
/hE4auujNDXnst3W/nlZYECxuYaAi+p/dI7r0LxUveUjncVJt6TWZ9TlcWBEYrquLicV4X0SJZdG
tVwSrbPm07VyxrIOhipTVK0C/B5ON7RDlxiUBYPBgDVA5+6CGcZMSuthO5Sa/kMf6me7d0nR9o1v
kvAEbpxAQBi5LXnGUKNF4DmKvjm1QAVnitJTlxUnV5PrbcKZh+QLCJaZG9aNnkGyKLLXfDHj97l6
QjFMriNyoqqOD4lrpJ/WSIu7K3DXkMT2iJjbfW4aSgMdt0LScKlXkf0Q+SnragKKq9VOkT/CI20G
7IrWWiN/yRbMQzmqN6qIlyExr5heUPyQvH2YRR1fW/Gx6uWF0GcUR9CydsBK6iYz37omEztLkKY8
m2l9zXXJhxXn+ykDAjcwA7zYlv3VD8VLgjT3bA/6EiB4PiUT27MoqeenlQnOWlWfUVkaPytZhzQF
3hZRmk+01eODjXj0IGKRhJM3MniI57smlb8IMgeTt7K1rHvLpVeYjdepxl/ZC/d21HsAuiW6u5L0
deyQP4ypMK+IQorSemIHAoihLqegTX0AIqyINXSMSybY+caNAQ8uBgwex9QTi1OJoJ3c4cTu9tDK
Sp7zqMXVhgTtJrayJ3v6XKCtfQhLWUoRwmSz+aJkad5bERv+HXdFnDa9bbwkNkIIRCKXuQGi0xD0
oDgPXYBiy0Zj0fk3SZ1bu6zrDYZE5sGPS0IfE0QDjW0c8KMtJ5dcrqRaL46dTaeVcoQNiKcdiy56
qdENoWenwMhca76VXbccTYaIh8SbfhD90N3bVfeW1J6F1EHdcFVSxuDH7oGuJXWguglvcRlLmhND
rUOkMkHBRb4xkSPP8p+PzhqSrNsHtZa9bC9RCy3hw6YE3Q6bOjSbTAnFEkjvoLq0o+rN9uqgEc/M
TIqLz+8Cc1nzPbJalkFDr+HuxWR+snK32PAJwU4CTYUWkupFqoloH9jVT39eElvTtRHOt36W2Cm3
0Zg6oMxlAWFcX/cI6AnsxeeQPHRpjRNY/Yio1ibs2J4h/06oFUp9xs8nCKjfO2rcBp76r4OYGdVF
nL66TsLLgOMdaQkdhHAreiIihf48Kgz4VnllvG47nZptjVsmuLRnozrPnCjQFH4Z0gMESPxYOULn
AqnjX0XMiBADCHRP2iqRIWi3LBXu4Zgvb5xx3Gm9P5z559EUGU5cMMDno4T1Q3uYlS18VAbxlX4B
Oi/na1xm44p+6+p5MJGraFXSjQHP+lOCwz1RVnd++7DDF/PiKBv86tI9TpF7kp5r5CSKyPtM8rdG
CQ2Yr+shVpb6MXLIPFM2e85W3Eo479n1wGM/aopArYz5Hmw4hKRk1Mhr7BX13mPmS/toOvi4+oGF
Pwy4/DNl9x/w/RcSj5WrSAAQAWhq5Se+b1h+QZMwrCpWRGcLFIEcmgB7tviI8RuWuEINtAo6gF43
J2YDEIGnkARtBi3P/BoWtKa6ghZAXPxkH38PWBI5JViDRAEOWlyGguYiy+OIx59btNvN0Y5vKTeY
aWJo2dFdhLOp0AmbRNrH2kSvFFtFoxALroItuAq7gOFjCLB7WZN3k1v47obV/VFBaughNpQK3bBy
rSqUgw3TIcuPjIDze7Jw6dEp7EOjABA6MHgFhOAvU9woSESvcBG14kYogIQLSWJWSAmK1+yYpXSv
OxPhjiQHWOQlrU0tM+7rBQ4YFlssjumNyYfjGBZLOUrSgHEGjnwf7xa90kLLvmadnu7ky5uZecDe
bMuPdPJtLOaY3fWiOKzQMoxOuy5IKHey155p9D8fZcT8pTG+jx1tX1XGVtOnzu4aNa7ePZVr+j2m
KnrqGv7ZnYTOTVQADWfKwbSIn9kIZCZoO2gGaAmfgTZhB46446GW2FcNaj4R3yq5w9j1ye2svmgJ
NfwG0PxcY6O1HPETnvcauP1r5aNvL0r3G6OfV+a9xjEZLOvk9sXt5NIK8VU+Cu3mOxnjABwmDatd
ZpDqHqH9TQxxriLjtsjU0FrLo/2gEw8+v+GicS8aeXt4dgL0KMAdWLO4qyEsGkFH/wd757XcONJt
6VeZF0AHkEi4W3onz1KV6gZRUknw3uPp50uop9Xd8c/EOXN9bhggRVEiCaTZe61vTR1maXNsKeaD
2O+McB2S2nxILftRCBoCUQ8gWscKNBv2jU0prmnAGaRZWaOFAaKcpb4Kju0mjbx4UYMep2uik+kD
dhX3ET16CgHwJMk67Ne60a4RXw2rzDPxYZnvmtf+NkV4K+ChQuNEHxuLlyC8D7vAP06osakaIuNm
ebCicEIBy3IoHtsTmviBDHdTrA14ZA5YbNw5c8WHpTOokDip1T+tWn6MbzldwlUa5DfapFsX4Knf
8/iNnWpI8Q4/cptwdtPHJ1+NLVt5j43aXM0eVSup7casKa+N5ARx5ifa8C77JdIVApmfu+hn0bVc
aQMJPbP9IzaGgfKAuWsbpRtMgnqDXeFUJvZGLwElkOAALToEQR5ApNkgPYvxH7skOGxq8aOIY5Jv
E/ObbMVrZOblthqQ76P8e84zSuUGDlfE/OG57upi144I1xOqiflkXAGkVfW0C3yuObRnVx+1E4E/
/SUrkmsiO7n24lkFELD4AZS2C2OkESLKYRZA4S4tJM1hjTaFzgnS3EeHwsjAqqdBmr6zYWchbPqW
IBhYR+VhzgsAGY72qOt++xRK8b2YvJc8KUeqbqG3h0Cza0L7VvjRRxDjEZkGkPAAXdUGLaZnRB5L
FrKCisG5Yl0kRMlJWXs0U3hqQL3DZ0+0YzdQN/am2NgSHxetNRwLq8HA5MTEhjQ40l4blF2W729K
owl2MbGqW2c05BbCVYSyds/6442LHV6rzteYQ6UMdcHmmqwVR2ApPfcGV1oVf6vYn63sugSDpdOs
aALjmXSVaM+e+Ti7JSl61hH5oirgJQDYihpy1dzuh3THmuauEWAJUNqvdTNEilvfzOzu+CCSp6o0
P0Q9H+is8f87w8vgkCTmk7R9xFd2E14TeJTdcMbzRQeosvkYPF4Cg1Z14+MXbLT0p56Qcop97DtN
BPLSTXEXUxxEn6CdK/TGQLyxU5oYEtIUMyCJTljZMIomWQEXblsCD12VUhBZl+7qOrRxeeQmkjOT
zmCFcDH13lq/4JOZS/sGVdexVxdUQ40IS2658nAqVSXbAavkEmGeaGxKvTnz5coSSHGbkT3ohDRa
JrqzdUEiDDmwaLblnIXQvlPnJ9XNt6rI652EHzgOmAM8/RoVDu2g1GEPwSIxMN+iqT0nU6F4rxW4
v+xo6/SISCvdur8dsuAzfY3pE9h5rEpG6PczolBCHaS/iH/RYQM43eJApnqPHUOLn+qCYB/LSR57
IkxX+kjDDrWeuWnnCZCxyi5P8qTb2M14lU5xyrI63rnVCLEhpAMJzmSDwRKRVRwyqDpo0y1IKS3Q
A/pGp6DG9+AQfEcWHg4pluvVmB1Y/f6oUotTU+Cyq3rjJqLBOaT5L/kWW6l5K8r+RYNvtaqJGDji
uyaayrG3SBLsVYgqe2uNrr3q3OaDMQZarO64a9Jlz21Ad2FkzNgbPZXXcO62bua9FpSoHJWaEA81
1R7kRCrmzVClw6KX6Ff2rQqC86mafmZyL0dLWHcsEKF+/eArwHt5TJtV7hzbsQDGR2OQK4JSMG9V
ot1yGC25dVQRqjUtHLSti8KPma3Aw4Vs+W/Pr33C8DJS8crl15fn/O3w8+XUyxeqmGCroL1FKuqa
3Z2hQvi+nrH87tfdz3/i6+/97aWXJ309/fPvTSogMCDUazeq0MDlF790kJ/yxOVPG4C3DtmMMTML
xDcdH/aezNx8J4P2jaLYdACeh7SqcItDzup6W8b2mz0RMdZ/j6qC2VCBVqawuAUAfCJL5yWeh+ln
mDJMh45zQeFoHTQxU7FSuxKPjFCqE/86zKsM/5bLBqftup++2qqwfvrzJnZJkVkt91EdeAbJCfwo
FB6qsOWw0TEaZhb13l4ei+z8758vr+fkVKw/XyVVf2150nJji/j/vNLng3JmbWkXrJyZg7+e9/Vv
fb7W1/3/9Jz/9JjUWvfoNLjxKKBbKm1+oNS4ciDQfIbPh+o8bf766XK0PLY8ebm73Cwv8HV3+em/
fvdfd5cnQ6kcWLfxXdSqOaKUtpXqGwS8W2qAfylv//2gWdbsOb5+Xqhfir5+abm//Niu2P107nFQ
rYO645SmX82hXzhgXZbD5UfLjRVtKJFpuM95ua9XX46+HiONxlz9jwrtv6JCE6ZhEIf+f1eh3b4P
/+v0Xjfv099laH/+2p8yNMf8w9OFjfZBkpeHifcLO+hYf5CILtGBEYT5D/Sg8QcyUMZkYXnCcUwp
v0Ro7h8qi12H2P8pULP/O+hBQzi81D9EaJ7OZGG5BvIzfggL858iNFHVeWZ2Vn0gmWVdhxMNpBZO
VuCN4TquUXU3AVkyeW222yoLr1pN/1eLsuzUZO2mS/zqGnjtYxdUtOPaOLnkDbCAaIAxkNQIiEa3
wcaaFhCAxtIADAjiJBvJR4v027oYrZ0xzQShWDbRISTDV54NfeoHWvP67DUFzJAMAVqBGndjtH22
k52XbUyBpsSLzOmp+uUb8WtN+fOhkQINWePcshIeLkWdPIsCet6gedU5bQgMbwg4J+NRo/I9aHLf
ITxywePdun16dcv5ZrIIV69HhCIBWl1N14kbFNo2TEiWI8TtAzDihgTSruowBJQjLHFNnlrZIFjr
/GYfjNldH3n+tcvlGwFLPyuYsSwYQf1U2DHKiqR6IgRcOoxEcE8JpFxWWaSUxOubWrXIhRnfxDWZ
pGycGiKEi3mVjDD/J1rNR7gr1xh43Q5oOvVe9rS+rGZKYnG2r4Ph29TVVAmGvesP+V4MvHJpp2w2
s4i9FZZZCiz6qdeCH0EJdqapPVriULRD54qnloSHIbpk1AdwldPbCOlql/UOXZxi0kMdKQuwInEP
y9eg9KoNpKTmaFZig9xkrdbbbcho1aP33+Z8iIidgR+wl2Lt1wj8ijmZHwTA0AE5QFbmoGpjdg4K
dUmAUREj0nPGbOeUqq7rJ+fUtF+o+OR701xjeyweC1LoVlrWo9WtSSfplaMv06eVrX5jIHEePIGG
JTlGje2p6nA20jNvrQYz/XTQBR8H/XwPOj6xHb0kNKR+1rWRLyU8Ti3/J6xpdwPGg6X4/IyXBUHB
nG7dmH7hPDn1Eyai1RD5N8bs2Bc3aS/DAM9KTmLYED/DlsPovXWCAV4kI84/JydWj4+3z74Rdfro
1bUNMrKEbJPg+aGXhaAOJD68sXXJSUcH5dI3UbQFzpDMSBc68q7C+VmMnGq10kl51UjzWPhrH0/w
7J6A67VEeVVHM2SGGgFbB14272bK8bkieVEE34iicTdOV7OvNrU7qpiIA+8KcEVn7AnjmnrBrWmR
A2s1zmoYDZJdvYp16RBxzvfDq23/KPG1PXXad8ggbD97OdPF1vhSbSw0xO1dRlphuN3DH10Taydz
QDNY0ys7ShNxB3Fm+zAWxXPlJDv8L/Z+JCYDuC9fgV2xYyqM+gnjVHtxfV0xSokRJTT8gcr5OqsJ
ebCzFmFXByBakI0xyibG19nON2mauKw39E1da+Xer5HHmCMdFdhOBXwy0DD2mnAg2p5b2eMVh7Q4
H+qsvGisyNFbAnM0R49VKUihtoPJUSBSmdON7YqfRms91CYDSYS7exrm4MK/Ajntfso01Idu3jy5
VJ9Q7nrKhJCSIktaqMtXutGb7t0uCJWLXfpSg8XT6DFaOyyV3t53SophwzUNUnh7I+JDP4V+5EUI
z8cGxo/R53tASg+jA7QGf42HozV9Ja/bXmdT/LsIkpiKSHVNGj+lupG2KIL5euMaPQ3fQqcqciDt
coStFgVRVAwH+YHRNQIgzffsevOBsuhpVn5cK6I+RyaICUorTHau0z+lKdm0qVkSb19LE/ed+6wh
lN/S7Z1JUNwOg/ae6Mm3YJ5ciIv90czQVoTUeOji7oOqeEdbRT8LOxCgwq0bRq+aisQiIfzQJqU4
2oiHaEkmr3WjQX4PyPuKSKt1NGVyJ/TYKrmAapHcUawmyDNEONaPWUE4i4s7YzyntZNtbfWkMXAz
PqH8gGKJogF19n1COwBK+rSxhlhuyTRvVvlPYQo0emEH1BtpBKWd7Op2+bwbzOnimZwKebHVjrmP
6AIfhEu+SdXdJDQoiFMiym3wY3bypU/zBhc51lsCuADv4TIM3mMN6Aa6M7xdv4OwvwnKql9rgAU3
mlHAaFWMHIpzm8GOOrbAhE32Utsi82PY0oCU0ae6TXRzJl7AsnZ25H4AkxEXu0BRMuf2S1Pq9qUy
gLDiSmVTbPr67RhVe1NC/KITgvHATo2LH80ha8Q+3WWire7FFKFISrVDUJcPqC7KO6fXogsN2z2g
PWCCAmoZYPGHEXjdEV+qppwbp8yok4e6wXYeM6tohVbBW9P8h74lBsuMKxpfUUJgrfsbhu4pgEx0
M7XhuK868TGL2Lr44Ep3OYZ67BpVQ6Mlr09zwtDUcnki3kRQGEXmtnK7c1OMLzp5BeTYWOo0OGRA
T9cjmcNZnwNDUfNW5+Y7Mrpv5USeEVABbTtVjHXOSdMIvw4L+za00Q0gKdQplbwy2xOZrV4On9DT
WP/qSa2BcTuTktADApj1Ktl1Nbonp4geKcskp6CjDBmQvuIBWtGi8FsD2nSXtVlHpLoGi0pdjDM8
274kMAIgK7LYcNxYboCUSs4H2WMnjkfaJKPxkorA29upd4vFhQCo+lk0mrMePDgBUwDvtWao0XlZ
zuJkNUfjbZcjpzVs/82V4IbyyY3WYCeUyL4hoVY6B4/PEw9PjIe/jx5bzd3YZvfkjM5e2kjB2wFW
EFD3X7Nwr0xDVIaowa2wkkabroNu4VLKQuPQE9wH9nUDhnPpEHwwMUvDmG5jarC72u5us9g4TA26
LkojWCSz+sXEd0Aaaw8ZuCRiLJlQsdf9GsTka+Yn3wsU9heg0ctUZoZ5exLgorSSBZI1VA7RsM0a
5TfREbrY56btn4yQ2JmhxWuHWnPlRtouiuGcKRhsPCK66cKrJ5tbc4pIAPQm3hgf7jrBDgYmgyil
tJRw3Xq65pT3VpELkG507+q5rW8Kw9pNoUDEBZ+CQY61iaaGTuBdnqDdUx4NOB4wXzbhpJ+ZC6FE
2YGDOt4uLtpk84Uiul+jDzCRTnuw9iIa3mkRFXd0oFFDEQz5OLntmzvLJxuo+71hxbsand5jlj8V
7UT+mIiac0Je4nkoYUR01qVgbs6YGx/zmfoweW7eodaJTQzaXaTH3iqLnOi+lBXN72RmRA2Afdfl
Rtj+cK2xnFySyvwd+/n8lBQXMhv1p248xU3QX5eboYy/TeMU3w5O019x89ogGuHQ+0GFu14X8y6Y
4U6UNVSyiGhoCx3KUyvL/EHTmOgLKTbE3CP9NyM+iCo30cy01oq6GpO25V+ZEotb6fs6GIew2obW
6JBaKZwjaa8k5MVJRu5yC2nBF9ZNW80v5OR6WyOftG3TDcYja+WVlylpoTVZVz9BBZQbzcPnQx7c
uHzQMW+hOraAt1zJEmdNVhX9oQhzHX9uhZhe0+jTpp3YdWE7fjM0Ll8j9UF/ZLyFcJRvePZgzQx8
uaLVeBdvTelZEINETm566SPDtaNbLxOAK1dx78wXaFr0xVGaIK5bD8DHOhzwyNwQDOhHoDPzVuN7
W13oTLqPhoFLXNr9tzSl/FjAHKDmjZVAyAdSXu6cbvDX2qydsFiS6hkYAVom+gzz0F5N/LcefeZn
+CAO6dpHO/fwN3eYOBBa+Bs/j57TYKoPUgxgVLQqJDaSGXoYIA1A+fo+0DGRkG73xN+QjNoVP+zE
T7eayVQS9vh1xZ640pDEtRG5PqGc3jnPKtW58yAh5d+AC9PqI4gUvR/CAlCnNp+QwXLhkNf4+thw
POQoxTPDYdIjWHfTMdkRbLbSpdtv47JzdiBGQXLIEbVn71yJPEhBlNXAtVpSGawsUBKB6VQJ45UK
Z79BvAM0xARHnNry3HHdtLk7rgLCeHdEY8FH8SoDvQwMwB+Q2lggFlBYGFirbRDpGn5A1N4j7v14
mBLqsP3v+Gdjz9kDaxFnpSAqblIT2XS1La85O+BfNq1aofRaeamFc80zr7qr5nxvhdYri3NwIJS/
+apBL3nDa5OU5gPDzbmu6PUlAieHTTA7PJcA7D3yHsPWWfcI89BryGMyCrOek3xkIWb50eYSsKvk
SY/FXljT0WVtsnIR9FOQdt8tm2tDZzeZNSDxm6o8QPLZadnwMBLBfRgFly79l0jp4OWPwJIgkqNm
39uk7rREJRsBaew1q7iNlcdPVmj8cEu+kSxJELpnVL7dgD4WFNh8RkLl9+kTBsSLVvs/XZvNSjQ2
T33u15tman8HzLvUil3UKnm57h3xg1o1JpjSDrbziGi6CUMSkHvnJw1ldrHQJo9tH4BtlcG9rZHH
RlN2WLttYkPJZhehp66OtacueXcBLiARdxcChDbBoFHvdndpEJiPAKTUNCgUXoe1bBB9lEGxE83c
4yz1S6Dq9HbD344zAM9Ji2KdumI8xLYE185/vDFspm4/wXlBRJ++gsGndLmEF1kFAWsUPjPEhP63
JHCddZ/Ux5G4QXZQg3euR8Igu5DQbSaJaz/j09TNFNyyY0CuyzZD6ZVnLyjJ283au6GQL0g0V3YU
ilsJtO6QFMEdbmft2DTtjY8Cl2SkydlIKVDremTPDLCzK7CWnCjFL5YHbwmtHSjSq9CzD85YzAgg
y7PuNNcgich2jNwaKIsG3ighwjywDC55qT1buQUunYsLExDDRSToI+UZ0VGyBk0RQ1qOE4NBskmF
ii4kZZ4W+95Ism5rG8qGQD/oBlLPTTNHycWqX22na88k/NyYFXKluGPZIOzwNhdAL1kdVkc0TawJ
KxpT3dCNG0pLw9rxWVK7FYEyglVe0t7QfbkJmY+OnJEwYkPCWTRU0g5RyZ2B4zZHI4HzreQa7bxv
uCtpuVjaex6Xr7M2JkcGYHstuGI3oTKXDW0EwCem6JzRurGqNxpsMSCoLj9k8EjsmT63VvLPIaLe
F42Nv77rwB2yT50RJAaz/oKjD/8stl30jaZy8TGVk/zEzOxL85zLBg0G4puqTl8K0EGTjb61Lood
cijhPtJgsg+SQIRtWgPHL0MYljrsla7AfdzPDfBVOF/2HNSnsd+WlaQR1JzThKGcVZihY1YFDyRw
+vUDqF7JBi9tvP3shQh14zxYFY1xk1Twf26baSStsH5m5vrosalABfMQ29nIU+kIxLS/Nj6mlo2J
EwkQc35oCs9Ekkh/StPlU1b7oI8JokOsFBIMO35PaVLtu5bACYMKWt3mLBjmdylgUkZ29NNnAU5k
sUeizPSrb9EEWyYT+0Nc+D+tHjC9mwdoNHF0rKzGZdSY5RuceoBUXb017bJZ6+GrNDJjJdxR20Cl
QVVMZ2hrNtFublkasvXbFllACG93ZzndU1sXZxuO7QHYa7GJZUOqqGHdzyMZ93GCCSis4md80ny8
LA1WXZ74oJRJlS+cn5Al6pfkLpe6hV26BnppI4+atbcQ+u2+CX7iuQhwBHEH6MrGGMpgCwf53sl7
d9Nj65p7dq+2sNkc0Gyk45azLaGcBYDHw2djgSINeQfGzKLJbLDQj5qG5QYrDYqONYTpgMVMjEax
9bB1Yr6nvkYZrfSvkzUT5htl35ddHGkr+CzMW7rg034Opm6DQjWVfM7LVsIlnixIWTGG1bcWie1u
LBxvOwQjaISHQVC20YoO/0fqMvaR/9YgCQ5i9L6sJuD6tjb8RZY2Ja3Y/Vz5Z7Zn1s5vuXxBtJmq
hqbP0EcySjWZk5eHQsfvFDD1b5sK24ed2f2xaeVrrPVs7wf9hCKgp61a0CDPjk76pBnWj5om0hqR
F53LCg+DjaVKlSqnHo/KiJX3MGf2k9cm2iYZerEK0so4BLK6Ti5JTF2c3fsTzZQ0hFVTNFm5iUr/
LmXjdNMXU74P/OBtSLvw5DfpkwQTeBZx/NCSa9Yh8L/UUCXXLRtv0nE53fKRoouXAAWgvfW9qzBX
qq1G2pTnhsb4ubChyE0FcSud0Z1IZEnXYUbanSzHp2h2twPnSBN7+SVA21WT33z+nw7Gf6mDIVxl
e/9/dTBe619N8usf/YvPX/qzf+FZeOWllJYKCtP/YaM3dPmHDnLPNp0/ffR/2eilSUKSKVzdNj1b
EoaCt/1PG73U/5sdi3/Z5nVXWrrFrOM5sNAs/rV/dixSs9MwcYT9Je9lOzLfAdO6WUzpPtkHf/Oo
/38+FsS8iudGaPW//O7/6aVZrIBUDMikkhsMGPFueVJR2UqLrHw3vURe2DuRnMqMjJD0wVdEw1Sx
DR0gh5WLgkBRD8PhmX6xOOYs4ra9IiNiG3zJQCXyWgy7ip6Yg1Ek/QWkYkwvYSV/oQ6FtAh6z4rQ
59ldv9eZ+Gazn/eDV159FzO64jXWgBtbAI5stpFDVd29pdiOtaI8kvIxnXzAj2ncP7uAIFNFhPQU
G7JVlMgSapcwazomPmubssBSTAwuFppAB3v57KDqHRR1Uir+ZIeZaLGnWIpNmQCpzBStEoWvcSRO
YTV15m+DoTFjcZHzd1ZASxKiIKFe6uAvPcXBTBQR03dhY+qKktlGM8Ibqlz4wQDQG421aXaOImsy
E7FxKfNnEbMDs63uKLX+A/M+WMQhf0rQxwMngNXpK2qnRa1SUTxLhfPki8JpdEoU57Og9II0Ffan
cQDwXVoapawhv80VIRQbI0Z4mKH59Ntnftn1iiYqFVd0BjBKU+0ZSbK3LmxSqPv6moMiJWJKX0td
b2+miGjzoUjv67AKmeF3syKZ1iBNe9Cms11YOynLfeNkD3PpvvRFBZ9L8VDzoGIM7Hq8wwstFWzq
CD7VBaNqKp6q6ZlvfVRN20GxViOgqxjAcMdRHFin9jPtX0JeFKFV6rBa8ehHtHmKdUycn+bg2c6N
W7/WL3gaqR9LukFJ6c2A+NcJEByk2NtK9371NozNvAzFTtVi6rL1N4b+VvR9vomtX5oTNjuMm0wa
Nvr9OqkudNGyjeSCJGUY13CXJnx7RXlXZh5OfzfWOKXZT2EAuYMfZaM/gJNkop9EMw1EDj8W7t5i
G9hI2QqH+qooEc73/UBgCKFQmcnUSEG/qpCvztbjOBnuKmACFGkoV6YFPwtD9KmsyAuynYHiW1fQ
qyt8HOu2Hm91xIMZ1WvkIxrVt7ijDdSGG6NyXtM6ew3xkRaSaauXeHfb9J2d3bQOLUhkpb21rQnk
lvyV43paOU1kbXtBEXmwjnDvfsf96KMsf5A9MkONBM4R6NmDkQwrEaQ/E3ASujG+zmn/ErILOJBw
gOSqzX+5JZRBZvmVZprf3NK31t3Ad6WJCtp2e9a819Eon9T4iudVenxpcu30+Y1XDeOBxsXa9UVP
M07q+3z0y3OLms5OskeGx+1MYxARYgCPnnWRZpM9MmDLWxHI2JlXkZfXOsl9nGbY/ZW98fPGIWgT
/ESUsR6KyeuJa/shaXFQxagG6RMBLzRwMJxsAVJRi+6dpN9jG6V2aOvnmcwZOKfyRM+SGO14TDYE
QlpYM25iM7lSXX2LubqkRgme5YFlPLKGAryVrTNhyHOlkbsUfbeUiZgG9LzC0aVcwOk5zcjHjk4B
iAt6GwOBJew8Lqhm9ryX33PQs7PORgrkmKiFqA5dhZOvHZHhB8j8gsY5OEpz4yTf2NKAlXBKE16I
dRM47iukpOFSW4fRTXDf+3TCYtt9LCLUcDSBoXtWuGq7mYhw8w40vktByYaSn7jTVrPIEpAzrHx2
DfmdjytIbzelzioQhcyL9HpAZ2aGWnVCVwyUNG4nax1KApozF7IigvGVMb+XCqfQd8O+oWu4FVL+
LP1x3XQ3RJ/EVW1uwCaVm5KtBism6x7lYmdQjonIsFuLoUOBmVjZrVlHj4bdrasJ7Kvb1WTqzdpr
J12W1CWCLyEJMwYGSFewp5Veut59TkGKhvApLeYaKXcWoqsZia3HZx+SSLTuO7TEob4Tc9huzA4L
0kScm7q0xrkbLgh/p20S/xaZfvSx9tWzCOHY5WBUC+29GvofDEg8ilvY64xLERa/y2K4YzK41Gjj
wYEw6IYyffB0UkmC4uLFE4SF4SMSAkNCVr+HUEtXLbJrR7Qfkz8Bs8Y4HrdNeehxKxVGMO9au/2I
x5Ymn+tuWteRl8gqf+QsSxMHoiZ5WGj40JoztqU0Zn33Y8bVh9LKWg1JH7DI7g8xUiiKcRHQVDb8
XWrhpNdseqNWRmkqLG5CabwOo8CAiUEFl9kx7Kf80vt4RqmN4MJ9NloJCj4x+32Ly3MdR9O96+Ol
1HEb+rHHtRNXdJRtsZt8qK42gFJlJGhZfzfkM9K0x9lkwfhtRwfY9bsXYTOies/agZg4fZZnD9jc
lsraSzskOk1P85df+WvUENU6cLqP0qNiBELzUpBidpmb6GHKnl0UmCcmIEdS0XH0NNgmk/1hpcQ9
KTZN2QsFcaj5mCznkZekpZMw6A16fB+pTEdDBJdkqLRL34VnvYThggDEO0gYWKgV9jw5WtlVNZ3d
9nEoFR66obZUeuQip16KFh8xYtVByoyK/rabwF+UBu7j3iNogULLYJc/ssqi0RfnHx6ht82gV/uW
JR3B6RX19Dagk9dM4Lb74TxF0VqnR7eSdV+zuqhd+A7ZJmkM6j5VQwWHgQ25wzkK8N9GaE9oO22F
IoKbSX/POpLUqTGMyIYIgbAxHG8bGlCtO/4CdwpqpGicXW8O78GJJp5zaDAybIpZe2HbE+Hzdroz
awUCrVJZMtl76OMNleszSupaSfVqpGqJ57YHhAjJRdMz1XK4m2gBr2d4pNScdZhFmrHpMrRk0pv3
tIfagzkCrsUmtW74smhbNUQAynKjTzG1JBO0LZ9fvI7d6r3rGDAWnYITOaDlNMp62WSEt5VyhPRV
hV3D1OJ962TFTUttzDDYPHe2zgkEdBVwTfbukGN+AQzJWHTQh+h3zjdZzWJifZWhvMXsjR7Vo6gw
+tNlcGpz51oU+SxNcBlpUFUqnA/DzMxaBs42jhOBEYN1ChDFNUlY1Y5wH2qhQ55uWplBehr1B60x
8VpXIdYT26D0E4ePeVlTzdJKsSvg01Nt7244B1iDpMdq1vGJBD6nZ97/pqn9e471VwCUT344pmQN
0aPBF/WzCtk1Li5Mojlb6Jgi3FrW9E2DWXCw84xgHN+8ejO5QgXmkDXSI8vvf8vR22ptiCOimxFS
4zZDsRDumcPIMMGtl5vdm2gD684D5In5oEUIo12zzC0fAI9HvnV0KwNGZF7nu8BzbzA+UyMxmMjn
oERG4pINP5tBd2mccWfHOgpY2Ns4fSLtnE4wFdMhw3emD3vLodY8DRT5aiJF6Nto/RVk9F1R17cJ
QaAHSiXFQU8l1BzmNd0Hth8SYUa4R3QbF5A7Z3h9uF/IrLCRxqz10uDiLapunYSsbEyb/KA4R/Ri
2FGJZzLo4UlW77qXVOcmxqG0HIEJuDMt3TgKDZx/4aAdRIIwsVqgEBMUw3cN5cN+SKaLtDrrNnS4
sK2oPUzx1B0Hpk1wX6ki3PTalkX67ZglJnxdtWx3PDpkJks5UQA71AL6xtjbNjFmgh16Wnhdk39g
oqCW4LTnFNbjofHnhwmd0WFMfEQpunMandZEBlXNJ9oRj2lfEu4SyeRIXUx/zlzzPjYkwUh03BMR
hFsRA5ACCtZPunnuyjG+qXz3JmMg6YzigqRKvx/RVZvGFF4g0L+0EJ5ofvjobsbiWjWze87K6sny
SqJ2cgdT0GOju/P9rM/RtsIMu3PzzN96XpHvI2HbEEp8Zze4uL07W3vS0VFR0Zb+Lu8jhQY1vrcC
51gtV3WfDbcD/hUQ8ZfAp78wuyxOl3CNxRr9Fbvxr8fcJH2LAlYcPsWeU+n2TItB51P2+0rbgBq/
oZU0HMoyH09L5AZxaDgDvu73GbZSW6j9g8Az0mcTTdg8+PiMmFhoC8sNtcBJCZTEOajMX1FrUqpd
tMCLGdLzMkU8+ssc6eH2DkoTVJmS5xqJpsjHzLWHiBjwWilzlx8sNxF1ZK0PukMnx7A/M5BbBytO
1mi/CMVY7IaI/UBZLIfQG91tZ2DRVPpvqYTjXzeDEpMvd+kXPlTSqnddg3CoU6L0f7kXdQZ2NiDO
/svQ+PkHauRORo91fHHtL6+GCRSC3XL49aAnI0rnMKrRaEECYV1wYq3lw+ZRh/AD5mNg4KNRRMhw
qR3gRvrzkPDW/FShYKFXrYFJgvjKxkMjk6EZUURRP0gaCNz0OTI+LkAVJdIwHYdN0LLjVyl6dFna
U+Fb3cpRXNPFq7rcaMqfadMxtkKBCosVIwrrHeQTdOBK078cjZk5G0C86EWPwWlBpSyElOWoXEgq
cnR+dIzgdF1htxKfUZ6KspuLwwQWLVDRMF8QkCRXaOvl/kJiYH0yH0zNRJWDtJ0qJxV2dUSgfHeg
mvxpeW0WOqG6Scku3bZifMFWqawRG+KJw884kuXkW1gCkauQ0/2YT2sMpQmFc/TtAWsdnG5/OXUR
G4Y4e8EDRuodL4yVzrPG8jDAag1jw94HCYLt5cZSVlfkVQjI0TgSXUe/UD004+DceGxDcXt8s7Qe
lrSpKMyEsBYnQx0td3NZ1tvR7H6D52ixHLUP1WJXiNWZCdwrZDm7HKqbKcTBlXhU3DsFavcCjXOh
UYfL/eVmuTsrPRopK1Q94UpAhl44M3N3YRPn75YTR2PLQKRW9iNcxOO1egfLG1rey/jYFUZyqhYL
77RQohdjL8NEeYoh4+5tALxLYpCjQVKnc5vWB1dibffFoyUHys8LXT0uQBUsZPWECwUneExwtDrX
lxuu6T+PJrvlvXzdX36sLw96fTJsvYk98l+/RxqiPm+X+20n4Jz969XmxsxAFLyPpcITV5Lz7vNQ
YhFlFEf7uDwY90BrUSYwzn89EyRTdRrVzXK0PLFHGQFVntMmUBB1epb4m0CbL/d0WHyfNHXPrH9U
XevgsONZNalhmBFxcICCLjGlanm0iQsK5ibL2c/fWEjs/7prY7fxyKreD+7iIPrr5U2zoeIuS/oj
ily/fKxfIPvlMVrd7Wk5+k9PCYvZOvQ5I7qlrkXKTJyGBckTWy2o6T5S8GSbLbO7guhC5j7S8z7B
nQvO0wGzhGdODTTVJLAYxeRij/cF6mYa2LjHIZ/wJXpqXHKXQ8q49Pcq5oS2eNCWb3PBdP/tcGF6
k93zv9k7j+W4maxN30pHrwd/wJuJ6VmUN/SUKFEbBOXgvcfVz5NZ0geKn+uedW+ykEACBY/Mc15z
cKKw30PV4CV5ocQUXm4eEPcUzqgVovu9uy0VFXsVXiXL7stqJLWoxQJZhcT2PA+dsdWFYpMCKgeV
KZ23/1L3h4n8f6egTS0ORxRyKuf9OfZ6dCBMXG90qOiXA5YLkQYZV2g155shmBjhTcT+hEIJlI2w
PshJgGzFmph2u07FyzcT/kuk7rhYohiDmhFoJmTb2/QlHLT+2EsNLFEgGE+uT9YHTcFEFxX3X29C
UZWGAPKetIi/7bTBvHt1f8vJNiIUiqwJXofizi+NMNmnmnZ+1U7e2aAjbzRLQTRyufllm+U/Kg2B
2Dwrw7WcF+FBwQh6pAcLrvHHDspVGrtEz3C0HaBY6jBv4iaEWC3tJSLxkEt7iTdVucBAn2f934zM
v5WRMVTjL5WNb771L19/zcdcVvmRj9E0ki6GYTtQ2B0T3WDSH8O3pv3XP2HuQd7Ii7oN//VPUycB
4xo29BK+SlABkTj+qWNssciymYvIse5a2n9GIbFMODGvKSSqoKqgpax7BsFInXzQrwkZoFxjn9el
cR3CxI772toydIyhkKCJAgIX8Qlsl9ZxppKaJ22BvW+bhNYVJiQITur1e78g4t1bAUMmxceAV6+3
AAhKMvwEeFCib2sQuYVeQzbQxhcNj5mQDvS26yAfDibiXirOID02Smmn5ZioOe9ryPxbL6ZH6Gn5
nd8U1l5zedcHzXUvrBYK/KTIIU/A2aIY4d0ZIYwQLai4fTS6sSIkaL4D6K0REkEzQasB6qlDz5BX
749qq6gnDaf3HcOZ5qkN6neW0T3VmEd/MLxhZ+Tjjef6zdHrhnpj9AJkSFj45JrVbYg042qysOm2
Au2Lo3jB1vdBBEeDo5193TylaocOIwhnB0XSDUBG99zZaFGocXqPLiC4zqzGNkr90IlEkDafPcBd
hR+Uz/j3ELaZrme03jZDX5Hxz4eTC69tFdXCRkIFyT08WxiHrLglGoYzxPKGWXvwgn5YyTXsAP02
MorzWnf5DPItQac2TDM0IkgktaOdrusYIVo/ubPmqNy3BYBkLDWHaK+h47UrKpOTXX7vOu1UF2q3
DonWoXiQ72Yj93ee+dVmgL5uXBwrQ8M+D4nn30TF2satfmqs20Fts22e3JpV262qfBoJlAzfnWZ4
Hq0MYTQ/2AboFBDDQai+Q/mK2AzDDGQ7V1GeNgiimTgIq8TaGKBjMZ2Aiih6QlooX6Z0INeYkzso
M+xypLb01u1PfZfF+wg40sposdaLZwPrAEW7K+shuTamGpew2ru200ldKU5ibNMAkF/fn/y7IFai
6xRLyI04N8UcK+9IkpSpBmWkwPQa/zaeA3fqcOmD+r5x9DS9w2Lz7FtFe+U8ujoyZEFTkK/ovlt1
719jrPg5Z3C7R7cJQdGYwH/qhpABS/VDYDbeCgN3k9Pjn2fVKzB5IDOjABLr+964MfBZGLKgPhuM
sop5MD4kpbuLAucQ1VZyppuwwh3aOMf0Fte5L9QWzRxkGrR9zx56YHoGt22rlsgsqnzXxgbUOK4B
vjb218DDob90qMtFqBv2SjKiGGikB0BX6OlbALGb2kUyuT+4NjmJYEit7SRYOmmSf8AApblyUeRH
uOOdkYbdc9Xlj9CD3pNk6TdFnyKeCZwNWvd57AeklTQFiY0QEjWUG+CB2jA/4TNPZzmolRfFiK61
oRk2qeo121LjHeIi6aopCihVA1JZRDDdnxWCnKA9dBENy3Q8pbAgEZYi2JClOG6B8nevUCbIDuJ1
lZMlMlAUIwrzrKbadau63beqK4srR/WvZvpNOwLIFh0JPzw3Kudg0sNioyptcY2WiroP/eJZt0qf
MXM0kpjDSstqkurku4QvMHcxNwCn0lvfS5qD7UQ+wplmem0AQQJA07sgOpseCIqCAmDToCmDi8gW
xKIu1HadrdKDAESqXtujBuRv4mwAROT7T21rxu+6rFgXlWuv6RCZ8PptFzFFukxBM99xnO1kcCZ0
chBRL/Q84uwqJHZ/KdI4vs4tHwa7yePGJVdseEAa5D0ME8ZvdOWtxwT630bSjYQiYJeDm7ZajDhV
+xMxSHPvonLKu5+ot4mnlaJ5ygY6PopwojBE0YUNHOalLqeAhwMYw1T25/JpYpQn63L5Ur20lDOd
WrCh5aJXk3LRSD4CLo12Jzchm8j5b7bY0ZU5GYn+3n1BrLw8dRriod4846ESii7oZVIpmJR1OSUb
yWJZJ3GE6KZc7ELdotv62+aWdZZ5cm25wElTcJ2d5a8nJ+1mkES//e3bPVDkfskGl7+TW3k1edlb
+S+XScOLzzzuDIDFwbzdtKzLbbz9p1f1N8cp1xlrv1iPTl2vl+0u7eDkPeK4CW1jOY9ytcsByobL
Xy/n5G1z2fDV0cl1/nDPLmu+2rzcKLm+lhDrb0dekuHYWCi6oyapcKbl9mVh2hXMJbn9VzvxZkdL
zzyWqVXveQU+B1avX1a4tBpNeu8QJcheJ0i5tznIZt23ruMi19ZFgJgoHKhuV43lPWKtBRbBRBTi
Mm3of+fC/EnOXRa1jDn2to9So2i9zJdTllhZbmFZetlKgx8QRlLLFoW8S1wy3Bkr4ryDuo3FIDfq
XSiNclKpiNNd6lOER10Is2fzambuJ/0xQYpTriIXyPV8KJ67UR1u/STyeA8IhzLAD4UmjPp49YPJ
T13vXCWM7xgQw5QXU7UY2xgdfkNmm8YbPTslxXwDS3bEBYznXT6ipXwVlPqN3uo6T2RxRjOKz1XC
NaMPnB8Fhbhp+m9O8403OWTkfPqUKiVjF9w9UIoVxSSV0URhC8+1P6ou7eRqXA00Y3tAK47TYYZc
nsemcY6wJVZANz7noVcjiYI338qbiaWbxvDsg6grSBcBeyBRUwrhYYLr+HmJoamsViPgXhsU5zTs
Dbo4J1eYIKmeYiP4HKNuNgJ9lX7CsmiEGdXFWThDSPtgFgEn5qelsCqmZLVsZ22PM+JRAZV+lsVQ
JB7GdHzNi14wX/gC5+cmtQsgoVxSGcOUhTMbK4S2nUMvxEllWFMWHWZipWYJK68S4K3no2Rhj/Zd
LWzSJmPW15MyVgRdICClvnJIRzzYrDk/mtJkK1csyFpC9qGf6Wy2RlxvoAUYJ8dpjJMSKDVIn1jd
SPHguNYzetAAqO2+etbQkoGRVfE547zF40OmYcAclmGqb43EtMgqtj4pCNs/qsbWEj7b0igcmIBj
ghRxINMDQxHBNxEDlVODTc6b9NhBhotHvQ9XQkhvK0WTpfN2JQzD5ZRnM9hmTHAthYLlNeDOxggB
Oip5y5REiie831DT6k9Di+JtlT7ImKAqQmuQFgkU+qlxwId72Mt9mERAOpGeUjI2LevpnNM1oJsn
g366CGFb5COyA1HMGUU+I1i3IlzmZSOAs9+KYApdWCcZto1KjiIoyDzOvLi1LdhiSF/rE1lrEpso
5ry+AeWt+GbehNDkJhzxiIVdoBPrRChUCXYX2T+EkgjGiEN6VbedEF5sEqKtiqMZLngiFno5nN8E
AeUheyUSO3Dt/Uv8XB6evOEyaRp3uQ7ilnP9oxlijSTD5fKA5dRSyHkAVfXt4BofZeTzEkcXx6zI
IJUr4lVyJi45wHTaptrIp07eQnJqKeQ5kFW+JnRXY/NgiSCTjHwHwm5cFksVE+znQTgT5JN610aD
Na+l8upl0iBruOpdS+CHux8SxFKMWBYyDr5UyWjuMiPAPk5EuKXi41JM0pxHBMID3a2Q+0PmdTDg
2iSD/q1VJ5TrhWOfLMKwKbejz/Vqqso/mCaY3IZMP+7SWxk/ludvSUnIeUu1RUK70Wuk/4F07jvL
JvuHqpEy4xQ2kdo9ExvWgXvFJdQbnaA+pIVmP/HNkwdk8khbhQbfVRVs2oZBIIo/errRlYmkr4Z1
p64IohAZf1W/dX3UpPXesU8RAugrpDe7TRKq+F0a8VUQxRAV20gYQ6QgCGFdXuLhiYt7pBApR3zN
JphHNuXyFCjqps97MuBg9zdDFYBXdjAdC7CUl3cHcJUEF5X0ncQtXa60iJ4vNwNA6/hkPubwAddg
7tXNKMZGZvoyaoWBVz1EZUcUCoNBpWoTyHFEe1v5VUPV7ZSW4PBQA7bpWh8iNcTCs3vqSk/BgS8N
NlVq+Eg4CSFMXbOuCG2OeyDo8bk1827vNOV9laBDbc4OMP4ILxzLwj9kqrpuU6tqClyFN0jvFPm2
mfXkEKrRQSuboxHrHQMCIFtAyPJTi3LwyfRFtFXWNR8SJCjrZOORfxL5oR5ZXLfC3p5utCr62qP4
qjq6wUi1U54MUhF4TN+kmYmHXuPdYfsNtrSu3w32Hg4gfoly60iWibGa727k/5DhN5CXuspyB+d3
9OcytEC0Fg08QV7KGhVVAvF1bwZk9UNN4C1a7arUVBVvezFPLp3jEEGRpn0XdnxD5zl47/upj91z
gGmd+Rl+DPrgaKmdEd50IjY35ggoRFVPJqYBr57lqBemKEWoydxs5Y6RnWjAnehXhQdLk7jAVp1B
KSnfw4aNhlX/EaW3aevCXPeDQQewiYvUiLpnIN6UssgVRcTH1W9mEzbIt8JuhWVJKjY61Cg6/0yE
yCkZnUfwFf9Zs7OPTn/ruCMilGGIKw0vlG1ep8BVZQOe3mNivzh93aEVDkqtxwavxxtUwMqGy7GF
Ze8AxhjcFVpunD5R9DC2Tj1Blk3a8ZqZZrTy6qdAaWcG28gBzY7G6bGTpza0yYokPm7vTjRdx/Ds
NkbpQNri6yDPTjYJs04z0s3VrBQQIAQEmcFmdpJTrkQ0LzM9sURppjPqzCF2ujTWxVtWTi2FbGYv
68q63GoSYVcDpOcsG79qJyfRxEm2lm1/v6wr52XxcIyQvl/n1pdEheVUpFheD0UboPhqKpvGih/z
DAqCN2vJw1T78yEeHuLaAxyo42MO/ocQmjLtDN9oMIjCJmzyPgdD9jSXiGHN6YB2xthDv5iRk51n
SAm4CSONl+8zV9sSsjC3dQh1pc6hrmDW6WNDM57JGNZf/BHQIcSxT+h/u6tiIqbk9xW60zBbweQQ
k1TUZDwN/aw8gHX7osX70TXMT43hwtEIBv/WCYP62kdgDZ/saHpx6uhqHgv7vU7sSzDeup3WW/2n
RDnL5bicADpBh/kEQMB/rLTuvT3O44sZIjqJ8bmDgGfZ3ORNl8uQywsAzocceYyrIC2CVQkOFS16
JDNFPOalweRr7JKXxsNJvZtt1JsDJ39fh/ON3CpnjVs9ssxrDzvqW4u48EouaF3lOYzN7HHAO+pk
mX6yzaayW6HvO98VKnqSozc/VxqosTy3ukPVeLh0l+FRHsTUDsq6aCLjqmwq7Y7Rj8BvizeNXfOa
nxB2xljav0ccXzt3uEYSXWNvZ2IKs2cnHzOlnvfO2Gp7DbLJRwv9DLlX3QTjPoxt/Tw4oGmtBCTj
5ewEgKKiNjLu+mDSrnJjCi6bnBzz0I+W/oS4b3sopoJceNMOzxlQKLkmUs94nTWGcWoQ/nsEYP1J
zod7AwAw8MdbfcqM69luB4ySuRAaIm1uqkIBUsPi2Ix1ttMUO3ixhssFNituJ+wq7GM/qN27KJkf
5AaHEuRgb7ntTTiV+JcXeAHJo7bc/L2uAp2ugAjDmO6SE5xyRF/FKVGbsxfqw6cZgipZfKRgdNWx
3s96eiW3OqNsvpa3WOfb/q287eSKZqV+IRqtP5jqFJ1DFMk3cvdzje6l7hRPEfqNGurOu6kqzSNY
cO8+DgiwepORf8k782TGof5hdOdqx0A5wLy3Hu8DlPsvLcBUHC1biT8qkYmt3VRXp5IX0n2j4EQQ
qFnxJULiwrei6WMX5d42NEDrhCI6qhX2wTO40eQ/gSrejWYaPtPb0rcxHNqT5vnN3dS6hDbFdhCj
RKxQ6Z9TcvFbxbEy+g95eIeVVUROlxYBkiCB2vvPjeeU26TMhjMAKO2WMDFkUXE89dhg6Dm1nzCN
43JDVD9jK1LdqiAdL9uwnZlhu+V+mivH2yBKFV/lBXHoNISOKv+l63ExmefmxW0sA1Mos73KgPPf
WD6UM/kvI+8AL3ZfEEoZN4iuGFeNHZY3TlNbl014/cFGWuFKNlBL3JycFucYrAK9az4R6LqKw3GG
VRlPzue+szO+6U5znbgo3Mw2cr0D6b8v6Y8dKrRwM5qDcQ2fs7hO+a9NUg/aZ+Kal/2pkLbvUMi4
QZbTv4oiKL2VYaafM+Us/0nDawo3iqK9gQCsXnV+qG58bNRfevODbACxcVrXamXetBq+E2aT2Vgq
tOpN0XF5+p4wtVLWX0npEIocWvXBCcKSb9vcIIaY9w+ziyBpr9nV1wbqBLw/86UyMmWdRmyj4v48
5+zjto8j5Ulpg4fL1rzwsXQL68lXUlRjIL6cHU0xb7iZgJCHrv/icrFk08RAvhMZsOoBGQMEAyDG
H4yisB4KIbIim+TFuM4Jzr6YzhBvyqSqb0CWD+fEasgy92X1QU0r6M4cBk/Puw56xBOhFYgKPBIn
OLMhVGEUbIHtNp8N1Aog9NZfDQa1K7u1lXttmvQDnSc8rm0jfnQCQtI5vfyvGXel6vXKp1hByhhh
b6UJgMqNJtKc7riNMh4vczZv5OnBk/QJjZLoCWZltRsDVHmQ2a1vx0ZRwWmXomf0QbacO99cdb2m
3Y9+7x2GSegQ9/V5RILscXAAD8tmU5BuUeaYPilx2Wz6rrWuQbiEV8i8kCPznfDj3CXX8ljQwPqo
9p3x3gmVfjfnbntKVERSsR8dcPDlhtN62MEcdcVIDmbuXN/3zZAcSftPe3xTrMeoB5sjm/h2sHNJ
V6E/ybva1b3h2tGV4so3US+2oqb9CO30LJsSqXuJkHjAQQr+k+On2V4DbygEEtx72P4TwVfD/NJl
NWiAWnlOOsPfIPzVXAHlDm8AiaFtkqXt58y9x1PI+jIqKR9Fz8HYM0Ozt6zMcAc9vvtQD9O13BbC
Mt+VOIjfkV9wANd346HDyILbFsMQ9tqCQ+MdxsnXPnrW3G9nOxzPKCAHt1lTqEQR2R9ZyGoXeMoN
jmPDmVx8v5WrifVlCyM4/Tc3/u/lxjVD/2u24vCP629j9KX4ha9oyNV+5sdVQT00bQselGrbpko2
+md+XPXgKxqOidGHaTrgM39LlxuOWEk1HdZyhBTiwlc0EGPUPc12DQ3GIW8M9z/hL7reW/qi56mm
ZhEusEizehZ0yH+UX14eojxo/vVP7X9V8MfmIcjjqwZaPoEIHwMb8Hb7JB2vXmm3hlKw1fZQBxNf
fkXJ/FUYYa9WhdYXMwvpEqM3MzAQR0p7uBQGKtQnX3fNLfJTnzINsxejJMjg5RUqx3Iyd4Hab+Vk
56PUJKdkgS9mtVbIyF7ANNKrvjSquyrrhp108pWFJv0m5CRQ//wYZV8lrkgiimThiFHEUu0IhwDn
UuhPixGHxBJJdmRBGO8HUbKdTexRM2fatBIpJ8JGEoS0VOWUh/kGjnUz8FKGxoEoDDFSXgqrQ9O4
M3H0E9GqUYTlZBGJKtZGym6Omis5C8rVuJ4CaN5VjxoERpMhpS2je31RPKQaRrN+b2B0b4pI2WXS
ATJ9TMYHS4q8GgL2WglcnixkNY7wxtGIrtaKi3o36W8M8hp8IydLiUe6I8UmDRljCGnyuey/YhRw
p3TGgFICfkKNlwHf727rWA0w2uv3LjjElaOg8Vx3UbtPx/6dH8Z7DRLfQXMzzGkgUpdhfYPHkLWf
nGqrlnFwBxqoauvznCfEPcRUlwXFnq/JC7o8W8dQMK0YzH5nJImygneYbYthxkFCX8UpcApJgpWX
Kbar9+ncVv58jZrXk7x+fBkwR2tQh2rv8FGz0fIQ0MChQ8rLZyhHot3+1hZ5g4UxRs8IEHcnOQVM
7sfUMs8oB1Ngin8ukW2W6rKenKcSqAYuCH+jnroSCtvP1f5mM28Xy83iooPhoZy8LE/OUJbqV/tq
yZ17sw+y+p/PqxEqwupy9i//KDeQ1eqPE7JsVM7r03jeK5YHKH/35q8up+DNaXpTHXNkNdWO+Jlc
GRibcFbyT6l4XCLxfMki/62aSDDYUpeL6zyGkSrXkUsujZY1zQgeS+tgBoHEweqPNvtm3vL3pYxW
vFksq0ubZW/yFq4r7rntRjaRC/6o3bI9Be2SXZ1gdvTbwS6rLvOWY1vmJY1+W6MIwx0uAHK67bwv
iBjsXqUWm6LGClwkj1/lFl9NyoSkMgW3cadpO13mG1Ut0OhFB8El57tsbUl0yim52Use9G2KcvKJ
ZbdwAZdc5bKZZd6rJKrckUuSUy6X9aXlm3lFNurHpFaL44Di1KnE83E7iAhVK2JV4Ifx9pL1KGVQ
CuCERa8mZaIyTcVr9O2isjvAwtzLUH/kiJfFJOKcUZTj6yDe+TJ0XctPwqtGgWy6hLWXpjJc3Nmm
tpsSC1E7Uo7pr75pjRaR9dQUInKgi+5lRH+xVrMaATte6nLlpSpbywLgC2F6gcINEWVeeTm0G0nW
eEPbsAqvX+PRkuPWjtXdhc/RQlmPMC6AtQnmV7rALcUfzWsTvpF1cAGPX/J04uzI7IpMIyUyuyKX
BNp4KM0e75428ZDxE+Z6k+sipJpHN28bX9aTcxV5W6Mju4uhT0OApP8gi64nvJiVAbbJ4a/UDYGx
lyQOueDC8yiLD2o9AogTWQ1Z6I4KPiOPcbywvODjKE6V0cDfLxtDAUtdDdsRtMTK1BDFgkrabrA/
606DQNYuhZwXFtZnNR+1LfHMGRqQP596USAwrO1zOPGN4EVI8oScilsfWG4BcEhY8w2i0IQDpIDA
Y7SGIoHf6/UuMOcHwAz4mOGQsZbXXF5fmdlJpVeUnNnJe8cSbI70PMMkZn0D3E+S2zi/o9kAWlqc
Ikk+8E33wKDHAXaEa6HXeebFtTC06h9TuCgX26Qr0IrJyJevZepJn02yADIVpZLVOgEpQkxJmIe7
U9UchOuWNZrz8CgzirD8EHglV722rBrCjVfHAUNLBJRItLTbURghIhPlndIMAnjEcByfbUcBBUju
b1SQHhDJVlP23mTaZEmWXGbK+sIGz2ePvEOJ6vDaKHCIutSX5XLqMnNJwKCpZe90vb2+bFIgpzae
HzcEpI1HVxuy3UhkmxSmSDpKboUsEDdd++VgHLQMk7DAuhiUyczkH+Yo5UpysSwAZJJheNN8aVPb
6L/qs+qj0/UzYTp3ArMj69xlEDiWZL6c+Wr5ZAd4VhM83LxpIxv+G/Nkk8u/yFX8aPgaeEEN4/Dn
7sip5VD7kQQCnEwkjcSJkmdrOdw3VXmgibK35vtWfJCWQhOQpKUaCGQMZi5QW1p/Z9QQkHyJ2Cnk
12xpKKdGiU5a1lkWXzYbpUZ+eDMTbQTO6pu/lW3+dJ5NHx63DWNnIwKCBhf9dVkAq2VTbydlPRcQ
mT9s2VgWl/LPl7/a6Numr+qXyVd/PeojT53S2ZdN/265bDpHBUFiDQWQP9rxV3P/+J+WnU5wa0It
Nd692gM5uTR5tQm55G1dzny1+mX5q30w0j3GYdkpVhL9VZH+Vs1Q8DYrZTrIFsv8ZQXHVP1tOacE
vX5uwzdb/aRbKb65clIu6VJXu/xFMYnsUkSSGSqOLGS2Ep1VyGqxsBuRk3KmXJy2JRjBpaWcCtNQ
20xpDs5pWWxDhFfXcvmrzekiI6oPJfQIOSmXX/5J1uN6fjeXXrojFA+5bFldTr3a5rJLcutyMZf7
QdFy0OHZqMAI15/ks7I8EbJqBhCFDpfnwu5j4TEjnkLZCv0UZ+NH9EIkpWroa4bDoewBDSIXvhT4
FISYTnYqXMnK5FMkUo4yRSkLpSdLsJKT2ZxY6lpOet/qzopQ1RNolVQ8MxBuGQ2LPttSzcZdHJ8s
10WyXjhuN274ic4OEYTJICSLqPnUmV8JoyN/LaRGsVi1tEfi8PWp6PqPTrjKzlEDNqxFiCZEp2Qr
x9YY2n5CntQjU7/Fsplc9q8FySWAW1EdbhGbBpbQ5fFZ7VBbTgI6uGFinDD1Ko9266yTKkamWe2Q
GrHfpxyLZY1neOOQzemicu9odYZWP+oXs2KhiJ7cLmNXGYqQo9hsBOlU2Wj7eUOv/Tdg9+3fCdjh
POVCP/lzebEPUfOFUX6Uv47X/VjrR7zOtf8HlTDd0izdch3XexWv8/T/cV0NTrJnGq7p2IJY8pPe
QrzONXTT1VgiLVJ+o7fAfDEJ4qnIlZm66nrs4f/9P1/G/x18K+6KdAJt37yp/yOHVFEQhhEBOOMX
covpeh4KZ4aqmwab02zjDblF11CSRITBRk+0qA+O3463Zvtg4VF3sCokv+niEKHG4qLUZuOYB5jc
5eq0jRwDXUdzuH51+n7s3i+7I6KDl70+foXVI3eHyCW0H81SXThAv0YP6XXppY5ozNkghbuZsDOm
E/+ln5zyVs1fvBK/LcvNGCv35a3wjrrc6b+cntf//2vw8sffm/jPeB6ZO1cQjl4HL73Ynhssa0wk
WP3nwu27R2v0DzaOMYBN0Soe7DZDA6S9aqw+2v/NsYtT/ebYuVW4VyyU6Bz1rfBbHQ4hGvqgAJNs
sF4Kf0r2Ni6KJBaFE0KkvyPgfxaCVoUzY5AUf7WzFMBpnJ1j3hd7JC+xAkUZFGREMx/+Zucgcf1u
5zTY0QSPVQLFkKp+OTNDlSA6oNQmSgaYk8dN9WylVbkDu6UhogsDu2tClJkxH1EsoBtY6OxTqJqb
pNcfU2RsjzlqKSgq7P56v4hO/26/eBrwuLdsDYM98by+vmIMcpvMGSPzHPa+uQ8qf9w0Lf51OB98
xzwweM+AY2/oqQL5xRw22MJa2JJhvA7PLNonhyY29YPR9Ds7ReplItqzU1S/Ww9OEN+qIDO9nnxz
Vz8aRYUUMN2ClR2Q7B/s8asd1vZ9VzwT/kDXPjEP0TxVmxCJlk8odL5XYt18UJLyjocsuYaptVHb
WLtHrwuBYR1wvjfdY/D5vcnN+t4vALlGjWscw9h5Vmz9A74u3tVfny0NVtybq2irPFa26mqO7Zgi
DfD6bMVa6Hdp4JtnPu+ooPuNuUEwvd0knEYsc330lEYkyEipQ5TK6y+FUMb6/90R3Kcskg6mxgP1
5kELYkNNw2kyz+AIhlOnhteZ6hsPczfuS719xC16b5Wo2CKQe2zb7AiMY3z31yfj93cO4jBoN1qW
o8IhtEjNvD4XUVvWil105rn3w++KfgCKDXq9m46m5yFEFe+4Rn/3evv925b/tHXN8/jlk/DmblX7
2HRaPTXPhooqV11YG7Bgj0Xg3hV+puxiT53PmRUDFYe8nszOtUrouK4046murb95dPTfv29syM8O
/saGyYVw39wMro+tz6xoxrnA8adIBuPK8NprN2X8Gqfeg+pOXywHwyZwcvgdRQMpVfTZGIPNR7TS
oo0Rltp112Jb0UwWQQl3SreenT4YqrC/mWI4bnXiH922wGamIdxY8PLWSLXzuHUXD7c/fXHrv39z
2yr8J524GBPwPn+9mr6u6b5vJ+Z5MLGuRp/dvwVXYQhRpGw/xuqq8j33qlQaZV1ZqXlMG6vb+pP9
iX5Y9dAg8jqUKniFLsl3LlB6XCvqZFOUYX/sBuPc45WF3it8RjUEw5Np2VZFIYpuZCDMMIUbjp1M
KwvY0j72mvrw1/fqrxRU8V3ioJAExWGW2xV7tF+PLkk9e8ySkvsmsarDiNw0+lPs7pB3xRlcICbY
xfav/1IT9/+vnyObrxH4FQ12raG/fT4AxtcFiDTjHFkeGPYgmO7KqL7TSpwFPKv2dl6G1znOju5Z
Fq4ONeBrUuXZ33yUtV+/PXzoTRP9AmExp7Mvv3tSy7At0qoqlVPrJ4AxNfXRRIFr79hBgmVCNO51
kPi70kW/KgsU41pvoC8ETW0cXL3p9h6I1iCog8dc6+u/+Whbv75Rxb45Lr0xOn3iEhlvycFlMps6
BGIAFp7AkKTOVrNa9AJ6ZNdsvGBALMBhYN+uVUdvzhrIlRIE3q34rkAk1Ld65airoDeU82AhV465
wsHqA1inGLslvuXt64LbGGyacwBaufXolWFG3DAQIRwJu90i+DP5MCDx5xgRBUTftNJu3MiuDgJ6
BK7Gv1cDd1UGLhrTjXVq6xKEPDZO6LMgb+6Kfl8SMnDNknFX1UW2pXuUbKY50iGgFltNAZ1hBqV6
NxwirSgu2sV//uRqzq93GoRrxJIMhwfXE8xven+/3t3ovuHIkBnmKQi0dN1YNr6j4bwrIlvBfDm7
NUZ/4KPdYcGntATb2HdUSe14TQ8NtSC/Blgbx3xHKnXMiQ2iyaYW1XTKjCk5xgo803bST1E7xDu6
XZ8yMzvOcUKqFXUzoBmjcZpiG9i0Y9+Pgxrt0yQhiAslYUOMFd8z3TnlbhPvB3sAtBgH6yzodS42
oiOhGYArIga4nmW4UxORzlgGQU2ByZf1MU6NDZCufKXWBh+Z0iGI7c/12oDNfFTSHhsNKIZnzBSi
lRvV3gkJTL8bppt8mHd+2mVnnZQ6cDe7xbka3ZlySM5tNRp41xCbJdx6b7eGsgcV7kEV/pCWsJzm
MH8oXAvtOjU8iG5RnfafJvibYD+bx1Cv0CTFEXrrVTiPlDaguwTVrpWamXct79DbAfrnpq/mcGur
5XCk/7+v4rC5ynCsXpUWCmmJgTC3MzUeuoG4JRcgy7l6+ngCJe6vqzlF0RPF1Y1KGPdkwGaPK/0j
Sn3iBoY2b/TgOvkIY8/1Kc7jj4Z1SGct2modTuROH41XDXAwkhHqh6IPAsT7rZcOwse2bGJA+App
B3RDin3jpPlmdLDbaPHQO6EOKzR7ywiT4f4mQgfruvHiPVjV/pzXzTptPedxCGZvVdj+rnLbdu/N
vn2a5ul9nEfD1RgbB1Q3wqOa2d/y0e1x8/aqbepgA4IVd7QzNcRmnbAN7voeQqnaRQcjbcJPCXbY
JqL4mR/1D6DUN81g0JFvuwc76ZMrP81teAg+ErQx5itJEb4zk8q5h3Zbr92Ajgc+zPthtNtjhPHX
Bs7398Zuggel97/7qu5vB5Tot32IJ9jYtnRmrZSkdfCEwi3hCt41UZeHN60P4EifXfcjkNdgFefX
VTw4Zx9tzj0dVQTUfGfYamlvbIJpqt91fUe0vYSu4a8Nt5ke3CzcW1hC3SiWDU8HPdi5hDhtc1vj
w5LU69ZRtK1b3ug4k2zV1MLiO8yNDW529Gc0ro3hkQAL9dzlUUqHTRV05eUOr3N122Y+d6rHlFb5
3z0QpudiLr6iMzWvPG8u7hDKveFNpuOugcB8YCADYzXqRObB1jZN81nh0XjvG89xPjx4SaRfzQM9
C4OR9L4Mzfg8oPisdBi7wAV8bIxgH5iDf4eW5iaeGnDTcaaBRvwWgQ/bWlld7xpAlsi798URDV1I
ZuAWzTgOsVSIAwTbqhfTGJtDjcHmoQnSFx+rPl4Y3k1vmtUdB0j6K66do6/7L6bnT+c2K74rZj9c
B50GDrEwXGDxNkqAIBzeBRZ3WB6dSN9NT6b/WOsRd0XXOV/bK5Ba4UOhA3YuXTrewHn+H2Vnttu4
sm3ZX6kf4Cn2DVC4D6REqnXfZPqFyLQz2TfBNsivr0Hte07es1FVuAXsLUiybCtlKSLWWnOO2d33
dbFbbQJJS7UmPED89iCzXEur/9GXg7g3HVya4/oTws98qsel31uF0URF1n3LVIDXwnmn/f2RaSSE
NlZ6bzfMEqDfmzuSGosrPoJgnh3jZPX8QnIAqmAQLIGroAEA9OZuNLslUhX+WipZNL6nArurHSW/
NEJ56yiHIwutXtARW8BC0HxWHCn8ogeMrWntQwuS4ji5Bfgw4iX1FPS3vtbPqkzj0PaMjWrxkVqL
AQt2IftacUAkTuYuFtNHB/9qrPrIq3uHiTL2mMEnuZqX1L5krka0V3zNPdk/Gl5Yx64e2sM0BqDS
cj52DUFy/UAZ2ujaC6C7ZHCSl1EzJp/27Wtn5vKiaEX8JkzzFzr7xXfXpaCM5plM9Wg8lm3r+swN
vbfRK5o7XEvlLscut6sZksKaVOpDhqlcduVKAJF4R/Ds+ZqZdIeOkLJLNXkv6SIyPm9TZEjNvFdS
ey/NyoWo2UsoXNbyklykOnG6NtUejq8KKMIrPqZEBLOWJ6FmUlPT1SPDhUzkadAeREx0pjDHS9z3
7lVZr93kzuGtOKupjEN9GHjJSLmHjelmTdQR7RfM+lpyXnxee/DIUppEqLA6PRYEGTW13GuVa52X
Yn2oh46XTAfMUFVZt1fz/oXmmHNOKqjVYLk/8IY2T9XqAToZcoT98zz7tS6N98nUprBF5i0VFidj
Ldgh9P4XI+lkV8/GRAZhnEI20WDSWmLc1000UzPs0tRc9o1dSN4k+mOCUyOwLWoJT48JSxMFdAkb
mlpbly8OcIGL0V/IflAOHgzInd+3yXIe15ZqsZUPEDf8zmwJ7+hj69LqyqvXadjQIQvgXUisSI7g
K000xQHcBQXzEGuKDWNVojs7SdUx7vW5GP3C6UNdzN430S/fpjLrSLAyxwip2ndFcMxOFhNHl1bZ
ELWKaofkd0s0jWmObcWFa87915Lr6NIx/JyxAgt/lHSNhFn/riCw7FxMpRfSuh8HoCf3bq8R7jm0
kiha9zJNQ/fIOXzl18FN8WIrLNsuPZe9KXaJ1uF3t8LWkVgGU+oXY9lbpLOHdpMqzIQMZPeugXqB
7JrjvEiqS2MAL6JMETYbNZRFGygS7Iw+SHmZuhzxeJ4zo5sJuk1lQ/Vv0r/RhNsRFKacrM0wDFIB
Iso6zSfWYbWmJPacxaEenxBzNSSKaJ593zVCBFOTZxAv0+G42Jp61qfyzhuR2erG8pEl2wFMj27h
y7I392aRj3d9bGe7WCs8BrfeXS4MGn1r20SyNgC0DrS8dHqpbP56Hg6SbOJiYVlMpsI9xMg4yJBq
Zvr3pNoo4HYJdwQqhwIjvy4lDQdfCMXCC0Pccy7SMSIzLfML63uZaPMlB/oHnnfAo6Hn1gVd/Da3
7vSLWZ6MajCDoV6sY5rWLvmndnGV7OCRYUMokR1mmK5UQnZGjVQP7xf6jd9pM82kRpkfU21/tW1O
uWsSHBrnw07z1J+FEmeUJBXYGmV6mNDmk6OI+wMFZNh2cDnibr2oxnRXY+3eJebwXVe84yDPysL7
u9LaX6alfYC15NOl25YfS9RxEoF1bH427cyIYaq+jU2RHqYiY5nGPNNr9pOspAxj17KJSEw/bPu8
NcNkaqSR08iFKuW3rEG1T3r1k0CCd3geR0e1ieuUsH+hZHKIs8KVPFC/W/tnyUd23zs1CXPtR++2
RVRJbd0vFTgUTOHH0kvisEMejmqtCmIyl0zRxbCP+6tCNM9BrcN61IbQfZlm9HydNN4A5vuLxp9t
HpYPSxZ2mKXy6FrAkEoLNXwyNT/UavkxavlhXLRPnEAaICVsl8/TMidQvnMzMFvzUHVvykhGU1V4
KG5Qwwed9aWXFkQWOMn7XBMEBpUFTjn1Z2Oiz3A9XfhNq5OYIK27ZYKzjz265WBcIOhoocHUucKf
RSABWhozSJP6cVJFkDnLuAeLvI8NSMeQrQssKbw8uZ92WbFHMHEREsdEkQO/7ecElBH+L06Ru6Yf
UUWq5haw2tw1uTkgdQ+hXxPMKofnsV0xKAroSzsPJ9lONT140Zj9fHMuH5KBDNRplYD9MaeuU0vt
kQBOtAgzyIb+sOgFm2xc0xS3in2r4G2uMGyBRu9NX8uHLhDkV2iZxsBLjRpcv5xlS3IuvWzA/3wv
ijvFKL6PhfpRpZUbmtjkg4EAIMOq7xWni8YYgvPksaBTqe04I7qh14Med00okCL7RcV7MOt02Hdm
XO+mznxjY3jgLPplEgTBmsTOnTigd5x53pmK8+gqWRbpWImNzhJhvYqnskZVz6hf7BmthZzQfUQ/
x6qBXTlKVjlHPaD0/bVYlBhGU0Qsm+9dPJu+RyvJQiW/HxKSx5tEf1ZTVouqGj0f/OXZzKse+k3x
TFWBaKlv9k5bAzGIyWhKSB60NxPP2AJF7I2a3KwEd8foVFFcfLmp9WtmrhakhuqE/ZJHi3Resphs
igJAcxDn8b6qUmNnJ8lF1QwRGoOuYqWeRECN/1i1xV3mzk8th2DWD6IQTMX7xK+d+ZhUUgBORgK8
0Ldd5VMKG5aW9WxswC91jl/nzvgy2qo5GyON88opd53ICKfWQ+kVYItsvJNNw8mxYfvpBxv/8vjT
qB/WkpSU2WNUWICAVMiKXmv6u5aBs3WyZpQeP0tlQd6DXvtQ6F/FBGoM24uFG7mEtyz22lL3F+JT
CD7Tvk+6RcL2UF4SDoLYdqdD7XikhFitw0or0/c1GkR/58YW2KzZS+BQ9Y+6zs9UYgimPJGjFfOv
6FUbBtoUA/UFYAtvyGy7uwrLZ+Y6j/WU9jvbIEdN1cqTZX+3Ok31sRTLe1AAcY5DxcgxnYHKVPzZ
4TXmrevy+hd3+pQwgdUoxzH5OnuzMuFNrA1Lxc/so5Fe75tS/igzMqMUj5Oyq7O7jIbnWwHzMs75
VpUDXjdHopYdKq7kCVw37IvCGP14gTzbJ/Yl79hdSQlDw+68G1oXSBFNSacd9BqSmT396KxvpT58
KV7B8WQzuA++LkmZSHrz3BuQ+qlyjKhZtUvWQf1A0DTsFOxx5pyS3pC8Eez5W0tYnkdJHM7sUQ5b
pB265R2MamimFeGOnv0AL7UNoSoFK+3pg0PiG+Rs72nO2l3Z19OFFuj8DJZOQ569rHhN6BIZq+j2
OPMadp8i32sqviJNK0RgLB6DdvODjqd6giY+hYwLYthMY3nQtkzCgnzhcFRqZVfiIgqEcBbyETI9
ko34ZXmudsUufZlYhk+owZuNvhCqE8E3utrYxPTK/I6fk9/drpUIdu/SpHowlnQlHPKf9xMQQqwn
CbysOk1GRaW6gPn5XNxu3i4oSlqVl5kdtzX6PBgBMIOlnIZoKkV61xpGgfOmmZaTiOfjsN0HKYP7
yHH+SusqPTSyS4BTEx2t9urJEWlyd7uw/nXNJoMayO/S+eRvvxqz/c0sjekw2riMeG1n75gmyoWZ
DzedWVyKFqmkVQStpzEnEJm+b7Oy/ShD0MItgs+yOtTkZlAmLuQNOiCwRqUg0aJSP6iKCS7U1jn0
2jrYkgYRzqJ0a7/6OicArcih5cfTozsfPAQe7NZmEbaKQntF4wyTqtp56dm/VduBUQBJtQ9Hi2AD
WtvXzprDdBryHbhxAK0cXndA+b9Q1F1WfLc+ibR4l9hmCmt8zvPkfiSfLzKbNOTH3tOUSYJspZrz
NK/0faa0BYHGMLW7aXnpwWUvWW/vKE9+j5siwzYFH6Ctx5ganP5FuqssutQBLVEa6Z3THXtzTZ9c
bbr0upE+EGtNmnB6nWE9yIyOqIFF/LKtlPOyGOzcCcfaOjfOSjJbNER69WgVVIPN2leg5T33LNtx
uLi9IPd6rO+RA653LW7hiE1KRpnBhyfGgPdkjdqBEFp9RxGtw+CVFikr69diNOkz0wt8XEN6cbfI
yK5FnYHdybu3R7+GrfqoFg6hxhwt/JUc2WcN1B6Rh8RQK2lRnXurukdtxGadlDPK0qU6FMXisWIT
cejUHiealo9oKpKTmmn5UTY51hYXDfBAvMHUp1nU6VPzoNIqg0TfBE7l9Zc4X/eOPr/jekF+YqvW
pa/rZ7In7q0sLy4bvaAXjn2dW3KkXZ2njL/bjdg358gWDzUIcDDKrvZopU9Y5cV+jrPkfeqrO7fV
0p9NG5IDQdPNhi3YkqewU/Rh2vNp+d4oZXnAebb6pRRK4CwQlBvnNXcGlvdZrld+V1loTdhJ9gEi
K7vnMj+WutmcrbT57ETX35uESh9WeEq0AtlddUt+eJPzRq6nZACkVWf+6RjpKx1jGZDuZjYg4ZID
2rmmTYVi2mdZ16FDcVuYXnKdlwd9NRw+jXOyZySJJLlF/JL1JMIwEZz93uqWp5bj/QDP5kw+2bve
VGpAkpV1gImoXFxRP3tLEXpKA9DeZv8fhrK6NBX9k2Si8JFe8t618Q/F1TMQGCRsos69ILh41UpL
O2sSkpxNj+7UrsqrSg7hk2YYR8ptd9cIgPy34lNvRELKrH2lU5Q8jD0RmyAdWKiNREQV/cNrq07q
tTRz7dqrULqYx3ph36vr4t/uvD1mRvB7dZ9rsocU0+4fU1NNn+e56MOMGTANK44AoII4mdTV8Dh5
5gBFA08HGZeN2I2NiUkqlsa+spEce5VZA4+RTAKMcaY7UieR475orQKyPKeNsTakmNTNsheUP4d5
tl9wm3gH0VXLzmmgF9EWjdpZeL6rMwPnqTPX0mf12OaUz2WsB2BvyC3u06d01b6p8ls+x+POKDMI
WGRv9KpK+K2TNnwMpLKFIpDUUHP0ZMFSqUP3mOaNjE8jz5ZFTq92aJk42bnZYc7tIqia9CsziIHE
KaWb9ZVxPuS+zKrDLVVk7O49CjJ/lgu4FlGkn4adavuVSO1TntnBmNrewe3BIJk6PAs1eWuncTnd
LvgcPa1m/mkqLiupKwXLLq2W9Ua1m+nZ3641cpMst7ne72v6Bkjw4G6oFP07zyBERTo2WRu9xatS
urQ007WZT1OpkEGhnVYNrtQ0bUM56v558C2SgnaTC2hmnrDYJhKZ7UTYhdHSP3GNi13z2VBZmtVE
kaGXasfKSB1/8Mry2G9ISn2xn5fZ/uwTxyLc/ba+ai8zwb3RpLWPcwfyQLJc76Ul77M8oSc1+Wnc
8zIbZMo32NUpJ1m/emOm+h/zU2r0nPGMod+n469KmPLomP1ZgbLAYr7aO7uyjkVBN1okDdBOUA6s
/ge6cC1JVuZyKNwoayn5FtuYo3rsypPbeq9EWWePmRP7pKn8Gk1hn5qFZyyxg+2ngdWRksxXyy65
EqBEfm3ltUGuoHpr67zxK1JsD1SxSelkvmDl9NssXk6pkCZlVXml0UTE2ECUmkorAlqK92ZMCuCE
UnmWnbp1QLCPJfbec2juuyBemZN592pBgwog/MdELXnMMxrrZNj4zsSbO19A243mfpSW8OGjFOFY
VrzeORrLuRCIWmiDLfoCxFxDp5yvD4Z2VGYAknT5o8Q2nyAEIJldR7FXyBJb0aZbQ+btx1w1aYPY
8Ebwn2lWa5ItNh/VRSkDzVlpbCrG9wzOcaSU3XUwu+pYSm3H8DaO0hasIYZqcrDIZNPlJ605hWqN
lp7NMZT+opNQ74Ax+FJpElUlSKJFbC0fWQ37tP3hFHp6l8rHFZniYS3UBw0LQYRyBgxu7d5llWkc
Gz0lyVAZfaWZx6BpOsbYWr5v9Y4kbZ1QwTqrdumqNufJHvm3uSmnOrhKxMT9EmY1ho5XPBrU2RQ+
xPEpzbvNxhAmeONdzTzEVvydkGSUiJo3BzQHCFwrVstvWJeCtZXZHqitXKir+WEMUwrQ7FbbPE5F
HIdaSxAO1HPbmw9Nik+zsp8ScyJrR4+/Olv5ZSVGSdqIi5WxFB8Zeh5f8ThcYzjlHetQB2Wpc1Kh
QIQsEK+pVj2rugtT146/z5UNEHxy61ASbhTMPbqGgmU/6mrmNEPlHEpYbF5tvMVJ8t3rjDlojQVK
ku0mu2XJtF3jZawKVKtpRqxsETNMxcWN7nNCKUPi8Erd3veGfucsOTQbg4lH0T3l3fi5yoG34u85
47QgGDvpxAGeYwj4rBShm9MUycb9qn5bu4wWfiY2NiAQn9ZdwtWbso3LuHOSqjhTwNty/vSwmwQd
E+ndbBZB3okqUpqEY3oW2LkaMRFmxysl4ixtuWi0KEJkZK8WWfe7uS/fLJt0YQymVEMWh2avJRss
q2yxK0r7cVXMj0UFMUPqqX5CVLiH7trsPd3oAvrO826JN4DdZq/UlN9WvhDq3Ilyby+mFdGcpuWx
Qd5jI2L4yhq/iC8kYnw83P4LUpC+I81s9occwoM+amGh0QSaqcc9hwP4OtHIUN1QzOurUjWPHsnn
0PiHA6AT9STaSexbc5EPk3rOt4Mkza+O7SFjRkpXm0Gc7JCAafmzpIQ/z83O2KL+Fo7esNFyzqQE
dgYoa3IQYbZFbqAwT1ZGQpgp1u9OMgyv8Jatezud7sfJSx71Pj541ly8lIHLYLWLO/syl6wJxIXm
ka4wT55VDvGVuUznmbOd7pAQP1ZHhJYt/ueo9qzX2nV/2GXTHtzFOYhicO5bggE9+vRYdbs8VEsK
i0qnfNL68p4U+nM1GvK5YmTol/XwsiZKfE7N2r2YY8r5ytzNhhdH62h6UetwUGqrPqfltCmRdaqj
qoUUlIk9SeSM82+EGuHy/hu11zKe5b43ix3A5pMymckzmOtfowIUmqK5vlaNvLNGd44W3dhsttVn
DWjoQBOvPxiK+wPJFuCq1lDf9GSNAyg12G9A/raEl42FKxi4y4eaA9cprem8mN57sw07Yj35MGTz
Xs0ErzJcSw6cSj+JTWr2MA2mwK3IrCsAkkRDTkggkCqD0az2oCYt2Y9OJXecAIdD1ioQhvZlWmRh
7Zk1ygUTLxoRUB6tpgClucoomCkRUUQwy5P6q3HGT/AxRTTE2tUix/RiZNOhQE1ClFnbBo1RAupu
jEjXYBUZFjs0MyR316eAp8a0TQ413+7XhQs6b0yMYFbdnp7VqEXoYn4yjx5IDRSPLmtxZLhlHiy2
aAO179Af1qC9cnu5q0oF3hnW8H1H9zKzWiZc0nxMtCqyDSrRShSIF7qdlbG6jSaHnyWuOG2ZQt8n
nhg49GrRmHlPxB6qpzgxUj+Rrr1HmBr0ogJwPG9QzeKEVieBteMQTFaPjCWZh2tppftewqYL39QJ
SXf4Hk/85VLEEaUuW3QGxVFl5QyASWs7GrqFNZTHdeLdjh2fNDK6kJyh6QiCAe8PsVDSkwHWiu2c
eWZO2NRbO5JUq3IUaZjcBKDg2fTXgn6BMy1sNbZxtOoEjyhG5oCw+oxhu93CAsrPhTMc66n71jlV
HU3bbNBUZzew4vz3ki3CxzH1U8I7P4zuShrSQoUOK2839EskElFeOuLa8X6ZDny1NDkqSqE8xyJy
C1CZmcPE0EQ7YjtOF9S/HKUOEtmaFzIIsXM7QMRqBf2nbemHtglr/kr3Ss1R1ejYvFHPBCZxGsro
ZEzPgFCls7dfmKwNfS+C1G55h6YDx8I+A+CmEIsnAaMjzYF4Z8eQW9zxmBcUVAplUaIzElfQKQX0
xikQIFCGONsOXeKYex0P78mlYfyAiOpFRZXmN5l+V86mEroDJ7hcF3GkCW1vf9Nlpe3pz1QXk/m6
IvPvVNnAvABChHFn/RZure1zF8mglh2qrEqYgGTbttGjpPbmExvo3VQOkUlZem/1hNIrWn/RO8DH
pZ0goR3by2R310mQCmA0y9mcmvJOACvDeqc5dA4U5oZoyUmVk9POnqTgUNKnbF6LRtymeHUWPiqu
Ur626thuMQb0yyE/rT2sbxDp7PaTtd6NvHLoaQbinvnVbT91/uq56y4mM3BXZ+MRXcwh0YkP9IRO
hQtyjIZEx+hh4xV1xeA7ZlbxxkZ2tYVCEEvFBGXpkiDXqma/5M7yMFsqh864d/fuKC6oFoZ9ba4P
io1p36AKI0u1RdjgDHXg9WZ115EvF00LcdSd7sjdkGPNkIYbn4rpLQ/sHgqk0yj5TsYqGc0SBUk6
kT84CiPUTdrui2SS007MTNxqekqQCj5Xnn4uOl43oeUxaVBe0Mpx3yvTe8bLR6qNRR7W2u3yxDvP
0nu11vynNqYHzoUjW2/+Xy9u991yWf584XafAsGLHcEg4lEtCKlrGUZvVIgbECK/EVtvV2933i6E
4xLM29tzMHZ1F4EaOsZboFauY4JVVm0A/rrd/nOnA4XgJNi7iAfert4e2ce8z9KBIXvlONTf85Zd
GBfdwvSe767q9Rw3bJPFLUDq9pvT29O5XVWrujriPWADwa/z5+IvVMWf2w7WUlKV808lT/8TQrFa
6hMcHBGaFrkXig7WffvanweogujaQW/doN88rLdnS5oqiJDb1dsFuRGAJMfpMoks51hPMM4tJ+eW
izPz8S+rYjk4GxyWseqzKAxitrdbXoF2bzPP3752uwuqaxP2iflsVnnFCkowQFIUzTGjw7rlMK1V
1BjE/00xY1ZRJT/s1fq6ffsN4tGCmYi0+qU3DbonZAEGiofk4abm/J//JrP7y/jB0G/pMjhxf7v5
Hy9NxX//a/uefz3mZhX5c+uafXbYIX8P/89HRb+aux/Vr/7vD/q3n8xv/89nt/sx/Pi3GxTP2YC2
/ReNml89kMt/Gla2R/53v/g/fv13LDzYAnRE2P93C8/Dr7rul3L6UWf/nkrz1zf+p4vHMf9he7pt
4rbRDNW1/ksqjav+w9I8jToK5aKHjhp14z9dPPo/uGtLotHRuRuGhWj5nyE13j8c9N82LGeNVBlk
6P9fLh7YeP+m1rVMwn9NAyMEq6+jQfP5m7IcU2K/Vq26HGTZPs/5vBK0mz+by9IwjWWNtb2QAdl9
Xaore7EN85HQ5LBCSdnXW0KFcMqnVvc5S9YEVFMYeeuwWXjNhN5SQjqfVEEUlpO8NE7/OFNV7itl
aHcylR19VoakqF5sxpnxFno+8r+RUHoZ8knORG962nsdJzl+wJX+i7lF65YFzUyDkKkyZSe4E6UV
PzQ/827Kjl1BtI7F9HKdvfTA5m7vTahw2NNN1D2CuBGzGF1gMOY2403ePaPkZKlYI56KkonsbOdn
2CCvefqU5UjbFm+its4nNhXnOxYIPm/DpldKfs+9HfWGFu+R6wQlu+TFbCCSFrqEGlOWp5JqOnDs
GXXsVKqBsI0+7GXGjK6ON+5qrQdljickHrVltyK+4ATEmcrRu5985H/TlSWuxFBebRoPe7Je6Tss
GcC50j1WU2pCWtevAMNiH9xefsxMEHnGdZYD8kAzOdbpxLizppaO7VXuRrTIR0mZHzjeKI6rTqXd
oYC7W9IlZibmnRp7umZICM6a/RMAbHHBdH0lwNC52g45NzLvx33XMr3vyrkIVFvou0k6RWj0+t60
44kOMCfOpS1VhClTHkyq6foIAZQI1u67qTP1SOUyEAGQw0NpGds1a0UEsINcaG3PUzevB691D+nk
Fy5tco5Gn7HW/KB9TL97te9HzyEhdstHppfm7BSV8//QD9cVa/0R7ue91ZBOzHlOv6Pm9GVjfsfk
ONwTAXSRrdeelQmUIP4kyDgG9SwVooG76CXmuO73kizhYvbOy2pRXBfdsdwGWfEYv8qNoGg3jkP9
k1ZM+g0/rAeQbUqRkmTPSJLWkSCV2oa+x5QQnFrZNIHrzJS16VdXEt6dxS06ERRdmsNmUBMDXlBp
F3KF3EqMMAp542lww3RWnGO+TjvKsfFSk1TiU3e1oWqX2oVvYbwy8D6BEkf2t4IeHNfmA0zGlU6O
Ph5BJnEkmJyPIU2LgyrJQS5bm1a4GJJgHdRvEl0xaSi6C8ZToCoXX3Md8y2yf/ZoZjN0jD8qZb5U
av28phrvuDq7mhRLQEscipkC9ZKuqjttMr55Xfncky+105Nl3Y19d+xihX9q2fZRs9jX5ke22gst
ZUkHWn+GEkneYD0/eoobqhph9DaFa79USVRm8UsyK7/cjCDtQs4kDlnLETEopVLxvNip2FeD2pNU
jBaKgQbEqCFIV3p/mPpUnwG7qyXdBTsQhV2nQXPsWbcYRZ95ssYjr/LPLJ9PTZ3Bn2VB2pe681M4
TdQgS7w3PO+l07pL35mM4x0r39leNZyH4pWT32WOGXLRpcSjsVaPxQeZP18FKYWYncZhtxBSl2ZU
S3M7iD3rt0R4mBO7ta75t1iQrp4wjG2CFFNJODK9QzOzNafMc+xO9C8HqfmyKGiNCPOnYZfrSRNp
WMtJRLMDETlGPBhauvdS24QQak5mhXWhMSs1EWJItKMFHZ9MoBQdmcAFRHeHamM9dkYy3bW4V9Ai
sxhpJlmMKxnCgvpviSQ5gvVrqffesalE1HrnYhRRSjagQlZ0gG2A/o1+6PR1l8WcSipXfLPcGf1J
aYgID6kvVOO9KQmOHpYxC8dpSQ8z6j3f0qzuMMribcrgBxOWgCcB2NIeJskiUBTKwerfVpOFbh5e
Bstegnx2yXOmaAzWKj0TzQWJwqjuF918dCY9nBsCl9uEdleTL69tacz+Rsh5+rZiHSFlZFz3q3tc
pgHN6NY2VoudI4ssWAxIyq56MvJSvdR0kU3jRC84v1sXYCgjMRjXws7AeFqfYluuvdGAFlpBD6+c
T8Wztul8zPkQNTRyC1qogwnUvKAQhAej2MDJHOvLrLQn1XIQ6sVIfjpHgwHOgIbg65/rgCCEHvo7
Wp2MAo7exE6lu7RDAbAbYts9xgdnVH8i4hT7AV2VsqLvaVvtkDRM/BhVHJV0y0DNV1aYYWckxm9h
12+FxYKxdB6ihi4LOG/noeaSCD5aCEFTr7zGa/GkNwtvhUFnRt8Zz4aeXUEX0xoQYjwokOTQvJCY
odomcn+kUAQc7NZxCS1SexejYkw1tDTaC1q8m7h2uBum+BFBVmhWOqN/jzdRa0dMlL+LtCT8tV/S
kCg7whMYDg/qTP9d11BH20xbSvdZbbQhqAjDDQlxYg6i4i7APRsC6GYrJnosiJFDOW0A7ij2E7uJ
BFCgwI6Tx05bjzXp5WbaPspyPTY5b7mlRv6fxtnHhJ3rmijkuIwF/xQLFnSHNskXkhBoz7irvPqg
9DC60CwQPAYRk31p62bN8ycymzzo3EjP4x/J4rx6i+f6BmqHxKrkSUXbVojls1Bo4A5GkvHnmemG
m7shKT5nzzkCpbXxglGMuZ9WSvtj7N56d0sDHx7gqr4n07rsctHfb2JndJx08L3zYOf3MU9wQCEW
mONVMcH90+S4igThZVZuYXITpSZrQQCFln7BsIDpxWvBaSMqW6KxpqPVMYRIlNn2CVf9SeVWZShk
CzsF++FeMFhxHDGTcNTz5EICzz1Q2rdik9pl0r0mA2+uwTCueDOTKJe1iV1PPyZN896NEBY6VrfA
aZwo0/pXz+tiHxfMF3WFC5zGuCd3/nXNu8bPtQLRu0UAgXQIw4YlxJt776Jz8EXb8nenJ53jQmjL
8qnO0tdaiC9lssOiIiPLi8kfRuHJHOzF9Eg75zMXxfjCbVICfCPl3YfaNsyIKuVs1RrM/SoL+t9o
o92I8+mkwopOXBUmDjt7ApsPWsftYh6QAdHigCdUDGy4M/adMRblEaW6PHVb/vefi9t9tzjw2328
AbZu/0To5794WX+gWZ3KR5ZwkGUrj2+hKtmtHr3d5sNZorJGOSdoX5KT3Z3WCXnSSNwgYMeGEVL7
XBWjGUxZp2zK5+F0AzP9jdN0+4LVggy8/UP+SvdAMQwxckv7uEV8LEONMoI4itv97vbF27Xbxe0R
/Sg+rW0K+eeu27Xbz/jrZ/75cVobs0u2SwETXfxcc5xMzfQM0sk72o5eREgcUN7UBN6j/DZPtwc4
K9GzGckljvWv9BXQXqD2//oV23ONx3yEL0+cw42FdOMndZUDMe5vKKU/X75du13c8lz+9rg460lX
MNDIb6imP4/9c9ONM/Tl+dqzbrGQp7fEcFoaBC1x8Vc0tD07a3C7bTrWW9ku3v4GkPrzZ73FtxBX
CSvn9mcuZUceze3rjE/eqqKM9/XtPpV+/aFntPznm2/X/vYDuy0u5hYcc4MR/bn4gyq63ZchD9l1
Dqao/2Nozl/5OUlsv+sFCqk/9LPbtb8AZuVQbZvJ+HVjwnkbDGadMZjkdu0sATbbCsFCSSB7n1u+
k29+sdufLWFUTvTF7frttc9tVvPG+t/sncly3Eq2ZX+lrOZ4BkfrGNQk+p49KWoCo3Ql9H2Pr6/l
YL7LzJsvM63mNYEiEMFQNADc/Zy91ybM6RPNtECsShXptNz6YjMN7RXQuH40Fv/aJ6nri9yVymBv
V1rCx2rfAKcQHq42BA3yK5TqjMrpr25kxKJGKP7jrOg3Sy7epMA3y93llq7uWn2sQDbqptfHCStR
xLS56xzMsnjXyPk4FxFNQxrthylp6nt2rxuAzc+2OOU1lxIDrXBDQTSZ5vGR4iW89uRRRvberv1v
NGjSE6znCH3DaOyStqpRzPsxKtnTQMr5c16Y9i6R2UNuYhagRRDvQ7A9m4LcPHW9ZDHnRLgSZjXz
UDoby4b1F3ZM0CrK+4dmdn4aAj1y3yHXTBJEl1iFT3YMA7xLcRVFWH2a2ouPYmQWESQa4V4dpjin
Sc6EQYcr0fvZzTAKRkiHhju2FBrigMFPvjutRjsAc2GTPmnrBnECPfLLHLtZmbYbwheabZzSrKwC
iv3OkP/mDH+2GOiPtce6TNOi8NCRvoKboJs22K5CFI73bUORzXec4DhpE+kIZJPCvqhXZNlGN8Nk
RijqOlqRRlWgZVKYyzlmqYmPOT8twRcLpgfnBUPLcvNr51+eszy65GB8PY8m1HtNr4V2pUcyg8LN
VQ6F/uUmmqGOOFvjfoF2LQKMhaO13P3csCxZe2nCON9BqI1ZzoDrJPfiiGzNKUcKbeDoNkvcCC7V
e0JgMakrTUfzp6ZjCWtJ6nk8OuP912M+WuMNAQPDatlXqSW+Pjnn5Q879ddfL/F1F/8s3rqJJnkD
Gg+Lvh+mh4n42SWhpEwz+rbLza9NKgl1wTl6jFOQ5paNUW7hLS2hNgvoiSWo+Nz39cBya9k4Sygk
fE4cern7mYCzPBAk04fRxDoXEk6nZYN03VoL5nn42Pm+lu8lLl0s6SAfykjnN7Qc6wIeSe6WjJPl
d/i79BPAR970mayyhKUQ9vyG9omgG5UutmymrjBh+YXBuq9nqSjlKAoyPlptB8ZpiEsg8kycbAV/
Y15e0GHlFh28v9362ofbW66R6XnpprCIKiE27JSr4ddTZBcyeOozqrco3vrzQ5FF0VGbiT6JmERC
Qf8sEStu8XKrz7Jpn2rDISDu/WQ55bS3e4PEjJEmCKfGikUOwLXlvcwLEW8BQC9vBk6wQc+MfNzl
fx+dyUbHSeYsZKdTDO3+KDHOxkMHd3Hag9sy9sDYgVY6Ub2zpHww1Sds1KBWx0nQnpf7Y4rUEJGT
R6LOGET442w0Jm4wT/SyaowOya8vaFTcelaGywFqFGZZHJFBPBV7T09Pg9q3bJo2iYmI4esWS3qS
Ik4tD3Q2JDLk2yoeJ162nSrDh3A6V8t/8fks9UJf/+Pyfy0P/Mt98pOj+ef/szxx+bt/+arLA19v
7+ulYzJBVn5Azaxx41f/65WXJ7vZwNTj871//U1IPPBhFsb2a9fnUzQDC7Rjt+2qK01QpCpHsOwD
BztNcmekZC0hQIq2HdM7lvicypo6+ihehcVhcWUvO4t5fBnwzO3wejoHmOXrpSaPoDDaWLUplK+X
Q2Y5cpfj5GszuvJW+5Gxw/sB82x4iE3aCRKD4CmSDP8DzoPNnGegtXOaRqtWjcMlBkLW/+r9LG9C
r/unwXDATchpG0QmbEjlKHcRhmykLJECZyI68REg1bQYk6roGFp1jBly8OPj0q2IJnEv8DNHa0bv
VasYrMtrMIoTYzDMdruvUdSXaYgNrM1+E61efYI3/n9j4Xkqf/2f//3xR0aPNWpIL/nZ/j3li4q+
AwviXzcWbr+G//WONPd/+KP/biqI/wKuYUiXpoJLm8CFe/E3lL9Le8AB2E/HwRL8Y/DQfzcV7P8i
C1naOgJv6GBM4f9sKlg6aDCPNsNnjwKkwv9TU+EvaAsLb5jJHJq+BeBfBQ36RyyD6J2q18FWHic9
SO96PW0ffVykcYdkp8vmzSx8ptUkiiiIke0QBLkkVP3dl3b/yRv5eyKXUI2LLwwJjQ3ehfSEztfE
d/FPlJq+0bW5kiI/5qlX7Urbf+q97Dr3k7jZM125KauvNWq8Hm2KEyCRCuz29zSWoEloqK4sg7Xn
v39Lxj/1WkCv6TBmXB2EEpywv3wxtQZVp5R6fjSmkkJ3qrUbvZsFIHH3j6yN9ft07A5V0bR70wx+
WDY6745SykZIA5G59siM192Sg4er0LZ9XkBFxHkzuWE6IEJABsOeZALikEgO20o4/pvCRYwwNIfB
ED7ho+PLv/9EC73rL1+yrbuqv8UBhVLvL/ScStPBRTd1ftS9WT+bLmBiGRY0tCOYACQFHwy/jvZN
MhoHQSh2knUrNGh4QMuLHPPnqHCNu9yQbz5+lO1/eG8c6n89AGwOdNNyaJRJd6GH/F2gBBWUuB6k
CwMqGB59tbKGHXWEwD/tA91zVg2XdYqFAMm8rj2ltkFo4VAd6ReNa9NP5rtMuwtYffyn9/VPB6YD
ok7nXVmKWwK95B9Pj5hGT2kw2T9YybFqqYyaekflVcNEQpH7wjV/NYWtt50FywwjGF6Jcyo2iCDG
1WzP4kr/5z8cmLb6mf7hZ3RRNTiSkYyWogeb5h/f0tQIfSbpqz+YsRh24J21s6MknobUrjTGEO/7
1wR3zUM1pPFzLpztBB8JO5ET7bIas7Tul+MttwpqtT3K1n5MrdNk0ohiSfRWDwH6Wb++zia291Rq
SGAT69mZRnFxev1kddYuF3ENIuoulrZ9HDUCHedS1aBhiE4SnXrvTz8KMuERiXjjrimKi0V0BODn
5ohF7R09AamdDQkIaSzQnDU3c6i1HULV6VbngKOn3xEQka0eOt1mdDF10wLE492N49bx6ojUNYqt
Qz6QRmHI539/JBrWP58nri0E+znvIRIZ1l++4DyjwhRnbXcwBlKZjAxNfeCfq9zzzkZs1hRgApqH
lezvR3+8UZubz3OS5/dxmN9r3RiunJa1dC604Oz19S/KKROxZXxBU/fHEBZ89qnywf7MSP5892dZ
xdE+iiaP75esbweAneNq5btPomcYSm+djsgfCh9AzWBY94k0nr0JYlXYuPpNq9kstxIvCEDcd/e9
51D9DScHFYoI75ZNGno34UuQ+MBUtiQen90mf+Rn7G4pXvFD09riubfy6SH078aV28EKyMSe1Erx
PDfQRJo6vPPiEs07gEBENsW8wSnqGEW6ttss3pdo3NdCqAV30VS7EILlEeX30bLm5Np6ZXI17B9T
Z8BwGUVwpR2s7+a5S48wgzY6ZYwdJ3e01lFKHcKpsS64FDbxBVdKe3Ek776t0uiKx2CdGUHwkMVv
k9Z0B4Y2yulinoC+9OJGUh/ZrtMNJ+k9HmOU+WUtN0Ix9oawqo+ISVwQGyMUiqIURwb2eNPq1FwH
xRMTsptWDvk0F5R4EBCYxGvI4y5NWu4AkpuHpPE/8r5/kWUhT8tv5KQkslWhKTCMNcipTP3dDj1B
Ni+zQADY9iVuiyMZYjdk2vnWBR11YVQ90omPHuiPnLM2My+hSKIHOAbRgx7jLir0imUJpFpNq8QT
60Fi9HxJR2O0dnDegotN7sQNHdhEuDJHi4FclmrqdDEo2FjgGasHjxXVsTBrfd+V7feoDfJLM8Im
nLyuWXeuBQjFHk+TKwcsgozysYbDUvYWpuMxjS+W2jSTTuF2CG8g6nx6++B7w0JwmZXjYzzkIAps
Ed2NehjsYpZo67lDPJA7NSXW0CR2MY/0ex+pVRTF0bGauo+xrqb7LtPQ9rbZq5ck57lrTSb/o0nu
X6XdRQNufXXPtPTnfB75kkXh3U1TvnLKxjtBwjl2gefeLRsbSPXRk2RcLnehVsjPBxJaz2vwBXK7
7AvjaHC5Qo0Ydor5sjzZ9PRog2HS2npZJHeZSwptGTR0MtQGH5mkc1BgYVd3EeDzgBmOV6t29ssu
i7D4AIbHqTFp8OoejDTDSIKnJA/dfZCAN+YCoz0uGz22T2E6zTddPSOUendIJc0ts7y6jencL5uW
Be5psqafy72slvONjwfXS3BtbnooTlGYPi2bkehA4HX5Dj8dFICuBWyvxbpYuZA06hSIzDxW5b2X
KnvK6LVPQe5uGWDni1bmpxhf7KugSkCyeTMAvIR/VWCiod1E7Lg7HVhotihz0RC0XYnu0Wu0W9fA
zcAOWKxHuhzvsurXkfPHECXRSztxEJOvjEDffhU2KfeyyNyjsKimdpXlYmYef6ZF593XEl2w8V1m
JoCEleV302vntGesuHs3RIepugZ5HvQQzchY9z04yAg9QJHisOO82GpIRexuSI92atPCpfSOodK+
dDXusQiN4T6xUrEN3BlTAlS7lVcNVAuwJuBcIGWVSqQ46mX02+DShi1zsLhyoQNOB64TtSHJl9zP
WOUwguebDDTsA3nR36nSsnbk4nvI0MzkdSdvhdaGG83Ho6b32Z6cImtNnvRL3NJD59JV3Tth/hDp
w7M/as52CDwIJHbokyZV5Js09cKtL4NrGkYU3tW3mVqzdpzzeiVswzyWCb7KKH6zu66911uH5lQZ
fF6f5lSaz+Rer+rmm9S18oGR6paZ83D26MevhRyfFhFLZ59JTbD3c8pepu4OViElAx7G7xZmzZ0V
NbcO1ti6G7hIgFvdWDN2iaZEPWHF8yGUsjoIk8BPXuA9SOcnvO/WZeHR5bniDtFZJgLY2+pepKEZ
XIeiqddeiNWJ3+9eBtFAaqB775bzuEp0H3HkhE5Whu7BTnGgUZlad0yF9zkFupUlUfLx0TBC0MDe
jJBVV1qYU47SxA+gRDXz1W5bxhD2FhJi3NMHHSPcnaMpziArhgv6JVPk80100L+KWHub58OEUW4z
GOF0kFGaHCjX3OYOawgLMqiClSq5onOeh2kXJog1C8TNcvSfdTNZB4luPyXBtEGMrxzGQnvFNQvN
ZqRc0/UuIVjBfC+rh9qOxclvomDnlmPJf4+nUKfrLeJ+PsuxTo7hNKqBQKR3eiadkwfLK4rjNZ45
ArgUobaUBAbSOK9w0xXeJVTzACChNOAJKwks+zQ3yAt0qtjFT10WyUYfyvhgduUVeFZx071fIfyd
k++b35jU4Oyy61+RygWpdFTZWuvdic50T/Y0E8yO9QsLVjwcOhfNFm4wcc5di+FYqpKwkbh7vR3r
e7I9M5LEHOujgALyHrnha58MNnQ3aDoD0LUNvTtt7SjDpNUFRMT7pxrDyV42qQ3brkdvXjm3irzu
ErRITpbpSmtwSyfOvYgzrLzQR8qyOFYewheSK+XGjeN4JV2/Pi5vnnTN5qHsvGsRQITUsX+Qkkyk
YdtF+tXLkv0cZGIXes99Ty84ypCTme3I6C+t8ICflo43VJg2gQzAJ5u0ur0jIFbxbyLyWMNRbry4
84HIkXbT9chTzOourXtQQCi/6EUci77sKSz+qu28uA6FHDazX/8uZ2muhoABPLbLdTZXaF8qJNwB
dMW0IJWXQS3fWvx4uKthkDgB1bkwcd1N03Ap7PzxzegJMQ1RMEDvyrJNohXa0cB8trxG65Ndk+ei
2nMEHc3OJHZ2juHcGUG7NYF/BAPIpBH725rrircbUoeA82rr+6V2SXv4VXNtJ0h83C2HibFp23UU
O79SIq7uIXcYkesejdaT+xrrc2pN8tSVnUEkn4z3EbWKVa+YJl6fPncDsv5KQvqvqzNAD7cIzWc8
Efgx6PKOXfHmzwOW48h7Njr0D9FMgXioCpUbZK64btSYcmX80k36b2rGDpwFN36su4w3N5kfPUww
VBFZuRMACNckeQ74MPvyDMTBfE5tTt22Sxia2vjmNC5zUzOLD1o4Et+u7nYdGkVGFr7iHjJpyxgF
FmV86rLsmGjetq8G5yrzcDiXjo3FZnL8K9NUY0OvNPsGIPkeX0//y3RhqjT6VdYQzw2apOs6y52z
IT377BGosNV74zSyjFv2RHhpz9Kg9FfNZkKfJiprjjieWy5/1ZXnGvPuysoIE0sVZLDugnLT6WCZ
MPYOZ8edAuxrLJOs2uCu5v/hCQOG3VDqu8jOvtcsyM59EAWX5dayccMeqJAO0s8OCg0rlG5pZy/G
G2v01ml5ShMlp7Fqtf04e7/d1og2vT4B9otJIMBg/LnJU369CtX/JuoJpHVZfk1Nvoo3tl6kd3KO
3vUqnuBi3wRLugeruh9TBxyFzehT+OWjnhr2oaKCA4FmKh+XfZ2NeSTAM71vSlNjKg0ycJ7C+hFQ
EaHubXW/3POFIU6OxK663A0OmEXaHYdxTlcni7aOtEtseTUKMIS+D1MSFVBI0M2EVH1XNdWWYwVS
gj61GG/60F46bL1PdIrXDBuPqG8xnE9VdrCUl6WuRXWBevci/MG9iFYepTW4G0sHiEqkrHhsE6E/
hqBVrIY36FOU3xUDjfLICLaUppDxdOr0kfnWKN0Dy43iIrn+Ireysbhp2p1oPB2QpK6fhhll5Gq5
75YIRF062LisHOyhxQzaSdL6yFIcchTRTpYWPJodMvDZHOW5DEdsxUzsOhz4p2VT4DdGFvHnfdDZ
IefbCOSD75khc4JnKHBZO+LgwLYoV5UNxI66OArD4sy8vF/NCQ71rPQ2/EV8dmko7semuhn+HOyM
yP6m0TxjGqbnG+YNxzF34m1ONXvbBdnF6NJvdeH8IJQxOONdPeheDGw3iy59oUf8sMGDPsQ3b45u
dc1ypDWemeEdYtHdxoi3OgmL187Q8AykRreMAtIeNIy44/cKQ9e6MuI3De+smHUTAUD0DPaVqoB5
NJmj9b6D574tIk5B76c9Wx/u7B4G2b9oeahMRe+ZjrvTwbu6Dp7DEoo5DIxiT3A1K0CJj3sALica
gA1WC+HVewvVCJNaGN0Q7uuYUMvqYIBrCNKjUYf3pGD5eMaY4RogmEQewJgdipxrRXDRrOk4uA0q
ZEQsjf5RdI/M8/0tVCDItOSqrwQqsmOM621t9+MBRmSyT3tNHFKHc6oS0TnSi3qty+4XKKRu59jJ
x5jMJRJICckA+Cd5mABv4dQEqXOk1LaeMMEim8pPrrpcLpvM3jh16BxE7P1qZj5n3DX7ynSOQrb6
1rLsBwXyWrV1sjYKUa60HDuEtPTd0ENvTUxNox9hHGJHe9QUO66oehcxYvpj9Dom8aq8k8l1lchX
3fBgYTkSc3YDGsyZcLDaSu9aREkNJzNcRz3LoSITv7HOYtoCATVrjNuaYCLQJtVH8m7GZXZf6llF
IOyY7VQFOS/n9g8uHHdchhCjEVF7J7XAXuWDWx1MAJoD4WAgfmxjJ0bPfg0c8+ZVcMWj1qMCiuE+
T1Gd615ovjhe+Q20ZnqKSpbAIDjBhXhDfDGq5txUpfuQIF1DsQ0GMy/KN36Sq5b6r3UF+C2qqw+n
w6uXOtW8b2Awr50+9ddRCEHG5hrCoj05o7lHppWaFMxcM7xpqbdBE1jfWohAu6bVXnsuP3nEqj2e
erktS4Yv6Zf1xhDKOFv7uHrwAe5n/dHD/1RGilpblg8RYCIb0WbWJQ6tWddlUe4Y2PunVQkR/tKn
pcFi6UUXrX5BLVVuOIQb1kIVX6Lxt+TTsrbSjZ3W1VpoKPPQdH3PKRytBtmc6HKGO657XL9s/Q6Z
vHsfUqDONecevXlvTfpHqQ+AEPCinaG+k4ik598r5lL7pJcP+uxcZ9+I1gmy0D3ENmT2vYeGYkDk
lj5jsnIPWgQcgip1dVdU0ZOLvVSbfWRsJPOsY5t6Es4ndysTSspxkW3cbnbOVsLZf0TmWWHpdIEh
qXEj0AxEfLZ5ZKIAjz4YNknDuweW8SAdkFhFnNOXnV6BSQ8bCCgEgE448GVYAwkmlHYjhuRBaDRc
85FerJjRspbzOjIGoNKN7687jukVeI67vmhuiZaVa4xj6yjBcLmKdB9TbVodhqYy1j5E0RW1iaFN
UNQW87AJFCZaqN63k7nFznfnl0UJo0rX83q5+RnI2PjmKmrL77JD1T/qz0Xu7ZAZWBlXIaKiyiw1
TmHJmrJ0rU1a/ZBz+gNShzyRh47KGuCWPC33c6NfjWEUHhetziLdqVU//Uu6Y4mZBuW/fNhXXc+v
Zw+u1+ymIXySRr4X5bCueufdTapu3Vip4WwdzYJ6kCeHvspA4KgnUJk6zUTDMZpMqxqx+KZVjqpl
08dAm6Y/QtbgJs5MJmsAjrvomGoZU6+7rqRb00X9Q+6XlwR3wynPlN22zD6mbAxWmtlAWO067TQb
d03mdaw0Nbl1E9R1AhXhLgji+dGvsnxFLmK2E0Pw4O6JeM2eIrd/qXVp7r9yM0ewbSi6jPMk5o2J
HHpwn7qatorXyzd9zApAJ1PxPLug/QJIOAAbcdUnp8GU0y2cIoyJLi5JEgpQlKSCrybFsBfqgGM1
NIhNRyVjyo+z5ZNSOLe4arURcihpNSuKq9bTyIULWwUiv/kPfmyXS7ZmHy24C/hs4EBG5fTNGFrv
NoSzuYfmX7JQXMfRzGhcNwUrwMna9IWkrJtSWSGjo7izYSdKTJPnqsv3Hkcybonc41koss0RYrHe
bA05J9+AA9fwBCg2oLDLNw39skuS5jdTFNpr6QGJdZkjHNM26BHueyjb7bn9OSaQIGcgWnNrPSlm
y55TID/4cC9fi9w/5yhcPzqf6h0pRf1tzML0xhDNQsnrtyWT8Y+gpMaDuqlwR+u9D8IHonjdX1k4
bHqYgwbXmLsUrtglV2aRGmtSZTXODyg8WEpam99Vp5CeduGjN9LQ6SEJrllQu5sigEWJu97cuJk1
Hzrfm/dzzqVjIkiPsQV8iUdhEvZlvNercU+Jg2CvHCozwdLOLagCIHJpITaa02kXtwaqBJrYQqSW
/jZJnmRB6RydyoxXgZvfJaIXzxTbyO8kbDLNvOlss4JbYFF163dbdc+taMd1WeveWhrDqzGbse9a
Xbu1pvw5ZI2wjjtWwUGdResYV8Degpjo+FO8QaauPYzBdYpt94rulnFIc37WcLaP9vd8bNtbFyEK
QL8e2Yi+SrPki/GEdRziUdvVZe9ehzq7SsjkF0HqAe3B8Ux3sjhyzbz2Iu4ejMz5SCymxFaKlE0B
EmKdmAsjZJASo1xVTvfYNQzGTaDLzSjnP/CN9wf4oei9Ka4idAjznaPTwFVUgrgGZUSkTnM1Ja4G
pXtxtJnozmTCGNBN72HYMkXHzH9bylJ44va0jZxHoX9UplXu8qJgCGvlN6fEqRWWoXlKIyggCo3V
GQbH2IhCKQnmV1ze+cGYhid+reno5B5roKSfd7nRWStXTgi9ySPfJwGmNcEBxiUihXHhreeE6nBT
8PzQrN+81k3XPW2katK7Mw7nC2VO0hDEu9tldwvWK5wxweMbaa9a1qwyiyGtHppxb0/vkzfcvNzT
L0GC4p2v9zRF+bd0lgMQFAcCTuzc8gk9eK4V913lX9yw4wwc4BXpIy2bZHLuvBIKUGI4YAyC5g6D
O4cWHRtrwFoxF1V4bqPucXYAJEv7j8oct7ltxJsh0Jhsx3CQYU+qlXpLZVKTzI+zbTeY7t5x7GAz
Du1PFPnhedbsaNP0Y3HoD2hCsKQVY3cNK+CHZPq4W5DQQyXtvTnV5kYvy3C7VA6aDACp3yL5hwRw
qN0hP/YJqGwY81C0E74Oy7LAw0j3vX4BV5fZfot5oyfEsE+egtGIbmCosDK3mCMqyLZIzWxAdGVx
9UEfeawiPcNwDpoV7cKJhWdIQW/oOn0/Nyz/KRWXb1ztmYUTfDSbcf69nY9TFJ0604pujkavmUlS
Q/JA7etA6JgJuXSe7sOGy6FZtxr8RY0XNQJM3RQD0LZcpeWLQ9d0yU6wCNkGdCXASvL9MbF1ziH2
+3NXeC+4qqt9ZQCiFXVuvrjWhFsk54/K1t7gA/R6OiqxcR79+FdvpgiI0liDov6I0L77RuDVt65l
hCUYKN+Hgp8Yr4PYl/UcHoMOYyC8HhC4tMYEqut9QZgpiAi9vzlYocuSiV/cWpc5KN2jNxavlojD
i91gwJhyw9tiBjBh5GALsCcteYABYG4iOc4rw4z9vR7uO/iOuPMOEev/c6OkO7aHQrFgzui3FI6I
1oLvg23tauOjO40hVVO7ENcodF5JcegOXKte/8aHLqpmN6qphahp+Bqyob5kcPQZCI3W3jTAMm/R
zTI6aKiqgoTCiY/BhKH3ZKmE4tJK+r0VwZNhQnEx1SYC34XnvjvD/YRMrUtMNLSlTqR2XL0yEs8D
YLk9tppoo1VnKqnZOTBz+FmD9jv1kdQ2nV8+m5bs77SEuCf5rtuT/dxotfM8U/Rvh+Q90vv26qY4
u+wOt80gdJaImOn5RoAvsE5sp9K+VdWsSFttgr00y85ZamXnMEjlOq9BhFRQg8+jZrBAzMYrfAoF
4MQmltpON2J8i345+Bx2XWhbJ9Tu8ui1r1lQ0DnAtr923KTJVg4DO+VWKM7gn4P5FCVliSyRlS1k
gPHEGxxPeUNXYOU1YjcCBz2kbjxZa0MLepSfzJ6Gyq8PZddUgBLscVWgpUCOyPgyG35gMCKWwy20
pdjFmGwpsbYvhhkNhxyxF4KynBZTmptEChDR5XFJThr3bsHvIXJu7pbLTsoZjA4lObhk+E0Fc/Wq
lfnNVW1qaxTNFUyYEdjhQcZc4eMcUc80ieQuVLfcSPuVFCy683ZwDgNiZmEQUdPXKfv8/OoUPWrr
ON1jIpPnGuwT6ahJSlpZxkohDOmyuqxAPfMlx8Fzay1d32qWT+5GHjhX8IjxYcj0a4Jvwmvy7OwN
SXisdICyXPfmrekJh2JsBmKrmD9C1wxYIWfeE0HVV9j0+rtvzvkmHBwCJ2Zx3zUs/GH8lmhQknHd
RFW+t+pCO5V6+n0QRrhRNtAyt3PVNXdfPZR4zPdPrm4Gz3UrzhEQuXNgE8mp8lRWiHx+Tqjr9kSI
DlstNM4hfaP3UQ82s9M6mGqc8CbKwL+CNQ2YDvcYmqhu90z1hFuIH8lQgfPJ6B4wCc0l1T9iqmt6
mwaVnX1vGjbOksZ7jnNv74XtemDuehlT6gl9ZpyEqKu7Si9IYKnxvRjlx9jr8K66nza4voPvNdNz
SXma0sJzVJrQ8lqKS8vxsBwZvl7uLaYc27LFqGpkmY/zFb80BzdHfJO8WDWye0k5Y7+EzeWsTKcQ
F6NuYuatKJXRh/rehy2gDcaNFc34+hLE4pkGOPxTkuy3PWu3HZUtln20O9dd1Dz2SWYdq4JKRTxi
HOzrYnyFePRLa2Z2palOZnNrvIDq9Db5DLNsuQjDRpFc55jT2WP7c0CWciUdTN9PfVVsppzOZh0b
Gmkkrn3FJPoaFkX7nBMYeQ1N4zWpHhz6/09OYkfPQP6pUOMI3Yexh0xAWQ+sJQ8X8QbD12JFQNb0
eWtWMmlT3QWQhswqwrKQKfNCG8Xe0bQ8HA0kXlSnZZPnw5uok3QzIsFY9JqdixUK8I1Oct9yM6Gt
raTIFJv/Z6nzp4C0aCmAc8qDA5Jmjn9COW5ohCq/xnI7j5xoFdQmjg5Dw+ikZPJLqOuy8WSEbNup
zqKt9GODNSRRHpFPJeyXgHe5JZSvRPOct3hxNvWL02m5uUA3FhAIRn+akcqpQl+ZgCKVwD2rzXL3
a2ODqSH5gV4trDByddVrLS/4+VJ/7quxz8zKR5MtlhpY1z5souF1eVqy7FteIFkMOctb+MsLJsrD
g5jxtVIun2Ix+HzRPAq1M1BOoAFRxibvTSh/aY7xXwmuv6TXX3f9UGOiGrTMlXjG1/7l6//Lvq+7
X88DD4Oe+uuV08BOqR3kHVN7fsDw61dc7mtayU8ZNcGJgx9glTJZ+VZtnVJMFeYaPxuCDC/ZD4P0
KB0+LU/QrB8gFMrj6I5lc/aUB2x5XXdx8Cw3F4358shyS4Sy2epx+/Nr17JfLl4ttWk82cBEKI5f
L7c84/M1i5HCn6WcaYt0mAoeGcuKe7LcWjbLAzBeNQB0ON2i8slTzrdWeeAm5YYDxlbj4ECiz7xo
ZSjP3PIzf4Jdvn7WNNn16qRazqQx6qrTsunVLcvBeF3NUbgF8ztCdcPRZ1Cep6jH3a/Nsi8LZ1aG
WADjxQwIxhVmmPogSwbysplc2IVBUo/IRTAVepgLMWkiIFN+Q3Qu9UrpmoCimxgSXafEiRlR7vMw
K0pMi6ZyLybyWZO4GWk370k5GhminV2G4RFj5ovI80czoQQLPG2ilb+idE6KEGZJMkv2TNCMs8RG
GSk/5aSclbQOX9LIuMuMmFQWzJdSuTBphL8AINiTMKE6i5zTWl68yYkQnLyx1qBjg32DrdPicMPn
i1AvAC1IFfTVqOy7VnlBA0yh4ayKzZF/8ZVf1OUNroYVGVw/qMXRK6cxukIAlmA0HZlZNsp52nx6
UKn+T7hSHSp3ofKplsqx6mNd9S08rGZ3HVVvuGuzVYPJVcfsapGxs6Za16ucoRhTkd10b5gX7qmY
EQrwInCMbkLss6X91io3bdF6xwZ7LVfrDU1APk+A90Q5cMn3+TljydWsjJ+bxqxUbt2gtF+Mwf3Q
9L3eAJQc3fanVP7eyXO1FU4rc+Ur96/iLFuhwWKBYTxS3CHlFI6UZ1jz9W2nKxcxduIqqlKWHsBA
hDEeC8QWMZ2bPmNt6fv3EUmU62BiKq9cyq7yK3uwa3Ev082hIKMczQMFVEt5nNGjzCzd8D3D6iCh
zFmRHtRuG1ZiJx+TtBbgr6OvEO5K5aDOsVIXzp6kmHBlKo91idm6wXQdtbdcebDxM64tggbANMkM
QzJojXmXNjLGphXQCMTJbZli7ytv96hc3pbyexsYv4FRPk2LE9xpuzXaiP/L3nlsN45sWfRX+gdQ
C0DATumNKFE+lROslEl47/H1vRGsLmZlV7/XPe8JFkBKIgUbce85+zxQojrxv9eLYsSYjpiKXLuQ
vTd7yiMTd3lhZSD6xE+SXZuJOmkEC2Qe4O8NwnAWmqbvvAmvOpE0W8JPyrWFjZ0JRM0lq2Nu59yO
VowP8xV1+QUpIoQtjLMbvsAWHxb9uEATvUIh6a0BbUB6wEQ/2uanh6ne7A/F7LGvZrd9O/vuwfyO
NFHw4leDsTMQeS1VlDsbVSnjTRM0w7OetMQagPFdM0rWt1mQQZUs824X+YO7JFXGeBpGABu9mh0n
yHE4I1Lzacq0+p6u+maapw3yJT+G0tj2WPqzUeEpZLpgM6Y3nXz3Uzo19t6OYmIEDMoFEyiYvW8O
9pPSwqYQnqdu6Csi6DS9pwF18d5lkrjIy4wLVISAMywTSH1u6EBcGXEaRXZvWNn0GICyzKsoR+kD
ZoIazrRx0fiha0GvJGijUZmou6dhGKPbroieeVB0T3LRDIdhqNVHAmNCj78UleKzdITLHMvrn2wD
TGek+kslmr6SMGwPcEPDcwiIEZAH1ntP516VuDvbnubLRAkf/MAmkFDc5DRmnc7sjuVk0iNoWpKk
7AfRCPth0ELgqFN3Jo3+kYyvj4BYL96CHzOMIruzjKZioq71e0eLBc71CrFNrg0rLa2KderCCzNq
cYvpZNvlWXNE+P2DMnNMeA95Oh1CC4aLRn9jRy9pETmM/nsCbuqBs6B/QuhBMEIHmFdzXIZOBcPC
RD2V0IxOpj4ap0xHrjiga9hYykh0RRuZS6rYM1bfXoK80m4Mzbgvu5lcB1AZnDTnda68iqGzTqJx
5kStdDdNJbFaaTCscEoUqypsZrV6GqzRh3+Nif6IsiJ4bCjPB16TPls9vJjafSQEnftK/JpqY3/j
uWNxihTtQapuyoqqJHzJgz9Vu87i4/+1slibHQN/E247qK5sYeLm0CxV/91qMXU6iRa2KHax5sS7
vqPpPcfkLdAMPjuIFh+HtK5W1QThYRZ3DFYT/puvoP83t4dDGD3GEc3UVBqBvwfBu17QtBGC/l2q
IHfyWv3O9rkDKHBNVzzI3hKd8TmCgGKDRTy4BdW+dPVUWypF3i3rEuhESuHwOItN1U5L7zrHf4Lc
O+2ZrqoEOxQAdtDC/OsdJwOTf9txjq2quCfQ4Ruo3v+ueMfNkIgoH9hxbmOtobc7e7/zbjUxIXvP
EwMXoJOvhk7bd9YYbJk2xW+T2GlG/B72I1FqhvtjWBeaE7xbuvoCI36k+GN+IVAxDe5fDIGpxpyJ
zgMNAGn230Tbzj6e3w88aUO4CBziY1VTCs5/MTeMdYRnRrNybnUZQ3dCR1dE+vBPQFUGUaPuUWUQ
/OkTUD4l9rfOCrk9GKeocZt1rufGGm3/Te+8m3FU7SbL+ebOFZAyKt648s7RUBTbocj7JfFTJnhV
49Zokvb/2XL/O7YcWbWcb//CAkYVNviP1Y84b/7Olrv84p82MNf6A4uTa3Lpkx9s4ib5ywamqcYf
8tzA9zP7n1Q8Jv9lA3P/IOEZ54nB/UKlz4oX5E+2nGH+4QpNFTYOBTpQqtD+TzYwW/zd72Q4rm0I
2xI639CcAXg4zn5NSsc1BD+Oce4NvN95+isXCfjfadmIib6RrTPywXWtzB3HLp6d0ddt+WKjIqLo
lMy6TMqoUJODi46xSw3E9pM7G1grWrSc83BUjRZlS4LoJV5A/8oOVRwOmyFQ7trZli4XzKZgUYWi
Y5YxLsXsiMUhTztBzkLktql7RwGidouCxUdQ2C+oGT1kHQF9U5C+JLnzPRjFA+Y2dZfR4Sq06RDn
aI5Gzdx73R3DmGGVRRO5CGXxXPvTU6r27U3fp8Dgyc0lbW3BZIbgusBB5e+jw/cN574PI2LrA5B5
k4BBUxDQ7Y7NyuPorQfP2DWaRu7BiCAOUzPA/qz8EDnTAd2yz4WwvpVO/FCXaMvV5hU5s73STaDC
IoGr61ARtlPIIeRn4XYzvZsyqwtAzO5PCL1pRbTnYDIUaQjIpCHZnFyCap20P9FvU+gPmK9lOt6Z
cXavifC7yZMVjTM0BBynme4lO+QJlqrkG6f9TpffXwhD71cEcSDri6bt/AeboH5FskxROF6MQxYs
TIhoi5hq2oLorHGThoW7tU2q2IzfII4RQazk2tLL0W0zYDYiLA1N9r3gQQrlwU8JwOE5LLSJglv1
VjjOkzeWj1jYz04N0ifQQPIwwvT7aOem1sllKufGkb6wy3sdxZtSV4DyYMsPBVJEoj8DH+B4Aw01
F9knoJwhr2jqTd46sbJ9AzWo7+sPR3gJ9blm48dUjrI1aFCkuuah9UOGoeS3qOGMuKFHZVv7SjUG
AvUCClyZ6a1zo/xJt8NdjOo0bYOWErB/72J/Sxrty0w4WknxlHb410kR1BZBYP4ECrA0IzpJjU+J
3G5I/Oqx907800pkrug3sy/tlhOvCr6HfUmmsp2Pm0pvxAaMMXMacjx7970ARrGq+uouy771Kslo
VNlx1nA+0NHNH7VXgqpJaNVS+IKGtVE770YM7mY+nwo13+WqA3UalVKi1pQGp+QcJvusVygeM3JL
rYNiW3d6N9bEUiOMJH902+eMC+t4/MR6cYtAJl/4TXTXOqq6bWJU4K3Jb2rpfUXYFerD+AVExyu8
wtumtZhKMsX2QxrmfQpTTSn0T6NRz0p7sBstQ1sEy4HwqJ0pdKZG2A05IbSNUxTPZm99thTqVvHc
aO/Q0xME8eioCNR5zu3dabgTDkWAvCcDhSo5LHPECqUFj7c2zphikL8l3q2JmiP141eyhmHdxrtK
MM8Gj7XVmFVVTvPUx0AQEzddGxlnsqUTg5NZyUtBCsMCN5GlVKskJ3O2QVZdPfadw0G27YXhY/ke
zZNJSO4K4Q7kONO/bwZxZDQLRHmJtO1OzXQqrpRymZOPP/mAtzQ0zkpQNou4Ct+ZBu8ZqzI0rh49
KwIihmqipvLuKApSBjju8b5ALb0RXnQTlv4DuQ1du+07Gsj5/P/Ups+B0pkrC4MKuG4grjJNsUpn
SnWcRXe15pAwX/6MGnKv3NvMrZ6ooz+4fjEz8OfEhkic2+CUAKxZgCe4t0T40hvdRoFZQOeg3fcz
oUrN+7POoMhutwlPCU6v6HsnkISktfWzpueCHCKm3akMRytRH12wUgvdFOXKbvov1bxlIL0jU+uu
TsIvTxu0RZH0Dw2Ubb5k86Tlol0YBBiu3CkL1kFNcNjEI4UO62MXdB+1yB/Uovs+FHxJOgC3ho4Y
v0FJxX++gol6DtyMVnmPgapNfyhD9ayhG+h04zmnkoulwVnGwFu0jKTLRH3weAjY3fgT39dT35d0
tKKfg58dKWBvFL1oEDvyNGka8Hag/ezQXdlJ2zD1h05QFms9v1VK4pp10u7qNntW+fP4u6O16mmA
P4S6S8iGrbx2C8XX/aCv9FNvgzNmyI9pNIjIDRz+SMicHkrAGqlrSmw8GpFmogHbGUc/yXZxZLx6
ofple+Qv5IZCyozRwgOzbzy927hDf7RHCHtdOp3pHh0HtULu15V8J8jz6QAZMvmBfAbj9oPqxcky
bW7Q4g9xejZSL2efKTwHQV9XrXsICbfUG22bJNl90iVffiROk1VXG5dodkcM6soZ8jNEv2U4X13D
RMShgm5CC4IvRCTrrkcX5DVwziK3WvVjshLKd6uOwPrVxArREcSz261QvrdLxiu3TuZ9dDRTUb0W
5KJN743uvwwDM1eHYKIuSukWl2IXWhTasTB+yzx4mqYImoXijPuhFARm2d2e+tENacPnMWA40XtL
0+YmnymE11n9VjWnBy1tUWLDe809oqmtgb8bGydASM4qaqjEwnsoem1TmvbrMFTBcj7bXb3QtgQJ
k4qO1pm295tP+OnSr8V7Kqr7DvOrDyraTb+RAb2zx+HLHZq1ktqnpBfPhWY+ZtgXEU60b5HtNVv0
A4d6Esu2JfkwV+oHuD2I/Xpl37g7rXbQLA/5vcj1B2MKjo5LeLOWLoROUcStMEPMXWtIjoOTPbkl
wVFF/MPoiSzFvvdSTJyIKur/wqIzTPN3ZZsF9ztkSEpuz3zHHJjiRBZRZnLeIBlaVh5lx3YihcxJ
QEH2ablQTV4viFxcZN7o3TCkWPa5ytONM0TQC/OzZGcVc1PUOID2hSIcTs/ukB4rjB4ccZJsMFdE
k/VJc36L7BiVaq+8u1Bql4WJfimg3g3OtkmYWddl8r2hRrmdmeBOTU8shvWvqjGSVMoltFgy/Ria
+qptYQwUYfZkFVziVlr+EAZe5ZFbTlWVX2Ks441TPosYp3lEAsgiS5KbYiY0ernC5SCe847LFYnd
CxAOs3Cew45WmLC9V9CnwdoMqjfdofVp5cXKz6MHK/VgRFe0K12GT3Y0kWH7ajXOgUI+OlA15H5D
j0ukw7soioSmmkro4Du1wQXprE+aSxiA/ZYyxZ2jGbQO3XLCHTE16ifHMEjJSdVXRQH9KTrOBE/1
Nx2SeG6szitTM4vBj72gzQ0bpukPBg6RRdv2CBOslNzS7lFzig/TPWNL/N6bzmcd5Fw+dX8T19AE
XIPA44BWTp4/ey5FblxJZ5SlJGTSkXNEgAuhsRBKYp9U5o7z4Ph3OpwoI9njyWR8FPtviYjfMS7/
KOPpNhDRA7VmHMHqCfa6izsBHkANJRTFQDXlnIgIpbHCDi9j5jacZOXj5IjviL2OuQmGSkuSxxbv
CaJjAZDXy5ehskmj/tzn/qs5Jw9ncXA0S8F9d0ZN09VVMuNJ0bFTKRYuRTeqyQAYvoHN9Lh5FWeP
gTX/Cprh0arAFUY8hAL/LjcpbA7p1tVxjsWfmaY1Czrzfmrz0HLGD4hpeKMoI1d2lmycccLTYB4Z
kVOCduhp5Zv5Oi97j2IcKFpk06QHBuFJdUFyTQG4PLu7zwUCgggSLVb+5AHxH5/doMFWzWxaxB3g
SSN4shxKrkqGmsMEbLkw6vwVc7K/scoPKvsPkVLqiyQJfgxO/w3LxudIGUoH/sVI+x13HppplX2F
kPKhVYxgkbTpoQJY3RlNtNO8FqtouiX49karvCOkEG85+tX31kc/2VMlQEoc5wC+o2gXhfY3PUqP
iCt+Bg2P2FGjG647K8oiuwa62GzkuteQZi6dyvkIGrhIatafNDW+c9Hh0tmw3psENnFmo0uI5wfe
sOQ5nreqs/T7qiZDMN07lqJvR7Xk8d8+GrnzToUkYNzrbLnhIo2jcG/TU1ENxv/4jRYY/z+44TyI
AM8SYY/kFyPuJX8VslMexGsSDUC+0tnt6Y4vhUuVCNszQ+bnwcieRt/n8b/0UppwyP58JhuEIweq
wvkSGUcGBJuqNU168sM+dCZjmVO6mgL7DurvnV4UZF+U9b4pseg2tYXqKd10entD3/pRr/pgqXT5
rp3IilTdD8MfH2oBDr1qy/PYay9q4bx5RXSjRBb3F5ULzKH4Z2XNgsgATl5skb2i77uQawqo8ycE
hnuIo1S6W8YDU3gTZNyhSvcFboe/wTIXrUWoqkvVNu4qgay60V7IA1ljc9mW3qz76NNdZGNE856i
fk5aSuZRLfG0IM15AIY9NpPwBKg52IRiaMlCHnZi5B7lwkVdeG9erzX7NsW14AfZOnhSVEtbZTao
pHokzMJKb8RMgfZS+1kYwYvjkdvS27cF+9Uv2iXROF+trpI3gmxTB/jdfYWB9+lP/TfXNt9J2Hvx
DcbbrnNg/n02CvsnNPZ7z5kzTUNqTbgvUGNQSHVzc6mZH5Ge7TVtuKnCu0Hjeel7+dbJ0V0lhJoI
KCmUFrmKE9CgPemRoZWhysyLJ2T7hyYipCkmmoVmXVkBGU9+pCWTyAmbFDO+4C2o7oy4hs+M+Hzp
KsFNE0LOnQT60DH4Ighl0/pPJs891M0ftAXSw2CE9i4jVFBiNuUilmUGuRo1nr+wLC1cy80UsHJQ
cK4P09yAylBE+96IIHUmYl34jP5dEJaEzmbQ3d2i+JS/lwzoeTDH+Su30SlhyBcl3DTzEKebVoVs
MaLJL18bCr2lRzYgJ+va4kIIlUzQrtOUcUnW4UCRr/ohAaBy0XOlEd1Rdys8OgCoMbQtiYWjqTHO
PWJl1g/4lJP5ZNX/3uEgW7sSuGURhr3B+Uh+OiwwiySLHrPcZroUY/Bs7wm7IgKJrnlijw1y2pAm
+l//Lap6JEsmcAf6bemhmWsxco3yKR8mV910SGFW6WTgcNJKmKgrRQ4SSim3c8XPMDduS00peXj3
9Pfkv5XUikFqwVzvuazKnyZRJkSjP/fcL6vwsddWZoU7+XlDXQ8Ek83Dutdp0A9XmmofotzOzQQQ
2ryv5V4h+qlY1Q1M9Ov+l78hj4R87XI6yG25ELPmtiaVpUTn0PTtgzzwM8CaUJx511zPBvlONfTM
PjHzgqFmV8gviZaS/UOWpM5om3LHaJbvzVCv8cQGl/1rkBE8Uf4Vm9T1TM46SiBZsyfsiXR0gBqN
Pj5wg81Ax7FII8vG5op7XVI/VeZAO/JNiMaktJP/tw/+5TvIVUrmGQ1SInnkV7wcvTBQGUMjVFpJ
GimNkPzQVkq+s2qAhQ9JEoeXnTtQ7osXv1w1jm57SCHnnfz7HhRkMefh1lEmYrOCjHypyAm+Ky1x
7dc9zCVy0G0n4xnHWSW/Uq5257Tqu438Lh3WksSaVDSGZgdSL+VCJ815c/nR+bKWvyn/4v/4Gq3X
aRHwuFnJM6GLYLLHc+zi/L31wbLRQ+uL6+kz/wCOIH4AYkRf+ONOnsFDa/a7MYNzivMksylLeVKf
8z9+7kxr9QK6H24GkkF+tvxI+W2n6OQwdGNomFvV/nImzZemPJPk5vW1nLCo+Y5k6pO99uySpGc7
Odu+wokof14urlfrL6foZVW+P1EG3blzHWTe2ZdfaWgNKC9NnW0uRzUr/RpgUbW/XuHy35O/Il+T
m/58FqpdtwFMyG6yw418z5Anu/yJ6+//fgrKbXnU5Nrld+T2ZfW39+Xmb69dTtuinHGi8q08ZRRl
JsbeL+p2kUCqopG0JMvQuuwf3SVby9frhT7qmwg9smPWzIbm+01v6fbasu+yqbmnRUy50rmhKb2Y
1HyBDPU+c4gordqjSRsLhMaMVzgSbdcuSIVpqBHFarUTiroqSgU8+4jGUS5ylzD4SqssleYwL9oJ
FmFGezibAHQ3jMY8belkHcEmVsk78uf/eTXDTbbpHXqXSTHBtnoacd4d+3nhhT1PAbnt6VZuLeVq
C/dsF1bqthdD728IN/aP8g3f50FhQV61kAjTU+fykQuJAr1uXl8bxPBfxNbLqnzLkaf99eflr//z
+9e/HBJ5vcPgHA03mFCnzfXXf/lzl1WJJ/3l1cuf/uWF6xe8/pV/eu366fLdwcJ24VVgjUVtrn97
8/r7l4/T55Pjtz8/gWLdFGHzfPlz153z28/98lWvfwZR9bDokRGvrh+FiGynJepbkCUlg8ZZgfjL
qhROoaBw8cGYF/WhbL9IjqRcSEWiXJNvyM16INPWU5XtPzIsLyxUP4YeXQ+k9FA0R8EmRWcXhdt1
O04La0mhikGovO//rkuUEiy3KqpNLrR72ZkxJcxTMjtVHnBrs2ZSA0qV2xrSbcZitqBOy9jB6cvo
MFx6OqUcQjRx54NTc9bMl+kIoagO1LVs6Pjz80hFyEAkqXXJ5UpQF7O/fD0/SHCnOssZ5SZCz+8p
vYO1FDfihf9T5shIYosBq6JSGeI0Uadw4zO1ATWbzbm9IEQhwE71wVHL+lD8tfbba1Wl2sxCe3RS
JR2sRuv/XPT0tw+X1yJ12MYkd6sSy8kPdIAetwHiFnk8Q8o8B7mmzYzZ62thr3MOAE9ajGMEJb6q
Gf2aJsRt/PusyiMst61Kf/Hy3FvL9prstoV0RohOmNWo1+7bCBN1yeyaivE8riv/kkTKI/3ba2Ie
PzL3+YjkoPjSgbusywPdZdTUGrhj8nDKQ3ztyFnyUXTZluNLKMAgqHHzzmMWTM/w2OXqmM6YZKkl
jcPyqwvR0ssjaCgd8dvXIypfjGDPYaAE4KSo7AGcAfXW4i4vFaLGfGy9Tszy7jkEzh+jaFOmybNJ
8uwB7EUO5iGPmv1ovWFDrQ5SwXhd/NNrVGDwtNaIijVRH0al/XPRINGjKgne4fraWPqoKH2qy67q
GSupopzCd+G7xZ4apAmavvtmSpumPE6+PERyteUW4ul+sNGk3PR6JOSBuR6doNKYpNqE6V41j3JN
dkavr13Ewo1FcMIYf8nDIA/QPx2qC/w310lZpNwlD0pBQJhRpMQ6zFfa5RDJK8+JOnOJ/4mWyOz9
7OaK+ggMKvbIElvijqpg3opsT9o33to5ZQ9zxIdHJ2Hdz/tOYp0TB1M1WQ5sX1bJbiQBMWD+LHeh
Ou/Hy/6e1+QmyADmjoQty6sljHRnXcfO61VT6o5IhZby4rlcS7kV7mFSUt52aE1bqQMAkqOPFZE7
Q6BoOsIzYsoDaFu7ISN8J0MIeUkglApoD2LAGhvRy2/q4+umXJOKZGgPNB4YQMgzLZh3gzKrqKVe
4P/puk//hq5rmP+arntXfcEJ/Btb9/Irf4oqNM36w7BmMKflkOGKNugqqtANBBfwOm1Vsyz0Tr+I
KiwC+3jPFQK6q4np5Cqq0P6Ai2/YNshdw0Z04f6fRBUXZdIvyiWVuCK+gqmbhAOaWC9+g8jGNU6d
vnXDc+Z9lw8c+ZghPgpxYT/uxsTfeHn7EojSI0XBaZZGFT87Q/jpqwEK+JDoO6nzvi4uSnA67Ixx
tFUyiLO8gOWiEvGxKfNke3EGyNzKoSnsDUSXU+K3+kEuSEymvjLTcBroryAqy72lafmaPHNUpEBf
ttYwYRH0A7AHcdevizqNd63ojp4wPmCle2eCEJpNA0kuc3gaTeaytDz7bLncHHsYf2UZ3pPAsPca
A5qMwzi7Tk8mwHKigMV7iKa58Cbl6Bv0HkulzzaXkcE0T1fkrUyuydubpQ8vRc9Du8ytO9FlxRb8
223cqfFRoa2/7Or60xu8DzXA3TskULbzgr5ImJL/ZDi0IvuOoE+6dVBLe0g984LGlziI5Eef+tDn
PR8hqgHQxOe/UaILyv5qDJA0eXnjRiP+NMRNzCFDiI/jSdk1NtU88oqP8VQ3czgT1vOOWtw84Jb/
AymipFzMA4TY8Yk0mUdIKp+2UKqCnPu+wdeYw1gQ0U0UqMlxHHXCzHOq/pAw7YODYQ3dsH4XGtVK
w7sfzyY0Skb6QvX1hKSV2Y7Wwd8jdMIi+EshYmoeoYSNtfc9rAK4oyqA5HNNxGypbw69jY98ogRA
MZb+kY96PfWZ49nI54SbXb623PW/HYnr0QEKYqyVqv0pjGyrFqO3g+pPw9AZinXVZO1BLobBQAGe
m18qQoeE0h+PCSuqtu08oLLm0Zdcuy4GJaiRHTFfN4DzCz7+IBfyH/ptUz4uqskzlpWuoYbnafun
seeySpno3GNTWYaa/iadPRIHL9eum3JAPdmVsXNS5Bsz4R+Wxp8ZBnJTLuTJINemcShXUA67WYHB
4HY+EX5xc8gX5dnRR+Y3kYZiXc+DYLnrrovrayKw1X0cHaSxRz6UL4R/+bSW1Hz5ToIfAPoGqUvS
WiMHT3IhjRnyOk/DChNrPVt5pKlHDoixGzGaug6QL9sYN6yxuTdoME1rZy4kBlKLVSU/IN+1ZMfk
ZFYqzrBI42Y6CAfJFJ7F6SA35UKngYNEokBzbL6Rx7zTNG9bdHAlcJyIuaHMYAluAb22EV69QzYP
g9YMWT5ueFqL3quTD+s211UqyuAhHCGeRgcCRC+LqfJLGesGNP9BnfexfAFJVYaLjoX4a01uunWu
bV2mwZpNBXGcf0H3an2bRiGRmHjbykzbx5Tmjlaq0RtSFX+tCMyeAZimg4om/eCWPSZuY/gWphUt
cyVA/TQR1uzh9/ANkP+eYNEFbothuuSuHZjfirrxj5VtPDkRiHL5Fcv5aAcpuMnBwjk7zDc0+QZO
mbT8ZqtuuR/70sJV30dP49hMXNEkM8bTfe2Ws9jFKNZtV99G0/DeVIqxFApKarWDvojJZX7SkWnt
fYauRoJ7WdDeTpsV3O7HxFHDnR+3L6pR7sBBCAZE7o+UljXZQum9u2khexzCVL3p0zDZZCU/UYYN
JUUqj4AgXXoHyalw7GzrDMPb0E8rbYjffCPHNjdEYlWnzrQYAFQk+nwqDMhzqhjqZIttE63COtdS
fTm07W2o0xbLo7ngl1GtDLuw3vr8d9RGC1p/o8UETEd4F2Q3lDkwy+ddeEOK+2KCSWr66amlq6Dq
xUSnWFkNQA/2OCNOWjk8OkGtLXsTYZea2u6iB4+zHlueb6Yz7EqzP04zyKBwctrIQ4DlKh5faP1D
wYyQ+ThB9hkLg8BRp/1QVJ+YrILgbuEkdCfqegIIQpNDCdZ4Yp/DqSRVKxoJhnOo0Y7UKcMhm5Ut
Y7+0lOBOiEhAUTbTfRY7WCHFAlJmQCsVcYjpxdvahPER6UZzIJ73qFQuafIZ4FRzqMstpvZ0KWoP
FkGIPdXv7whb1demUTZLpD64PGCyYxMnnNUkuqAVrUIELQJEEzjNsjKE2AjwgEsnjb+goahbZHlP
qLKBGFr9ExoefT0JZdPkYgY+ITFT59aopXYrgHOArSMKTWXBHx3r5NxMcDo48MNRz2LldhjJehf+
ZzAm1q2TKMmq9IoWy1v6PBTNsI7tSNtoufGdlD9/00946cUE5tBq/POYFEck+rCdyWlXlAp0rAVi
ye8dsMNpZy66mdLXR1W9Qf85rvzUXdpOq52cwixWiNzoaTFOek8soKeTxvcKRZtsmNnqS8cRr6gJ
AuKjXNq4U6Zj/ulWqhp+xj5KzD71KP7ayqmFlaCNJa0Wnue0RLmAuix4q9OuWKkTLLiuKLW9ks0W
l8Rd64i7TnyZT8gBEWge0gVIJkVV9Kll4myn3iydPMUJ+9RS8++NW8PO6hfe4AKGTA+GzXUbo1ah
MO7f9syud3pCoXm+VIOYqzMIApIcvfamTjXzGZayshlzDymPr0DDKJ7jMdq3pkIhftA2lgGRPcHr
o0cRke/M6POWFl5uuR+JHvE4md1YjmoqtxM6pjSPtjTwuSa1FMN7ryYoH3DetGN7diddWSPwxNPU
9R9+hqEK12ZEfIOJNmwPAO+1B4u2KhTjbbAoj9ouatPhGRbCtBoU42dc2eZ9Vj1VY3BTuBgxbL+J
SW22xhXjUv2Q5R1fN/J2GNrChWfCvSicXaXow1mP3Ue+6DkMyTqtlb48RQgJw9Hf16n1FY3i21T4
sKZL9UaonrM21A6OIOCrMDBuW3wnm87SAZthrwb/pyqn1OtrNC3hURXlT+jbczydGmzyBF1epIF0
EcgyJixZuEXs98H07iIFNNGglqfQm6I1ZgZrOcTaTdMOt6hLwmWbxfe6HT9UahJTNWmejHYl6gDx
X1gdAwsEgE0L1UfMgLyl0xaxVsPhi0OTNMrepL8EBo3cZ21dFhUjsKF+pcfVroq7MEdcZlloDcE5
A+qrk62IW+XkmOKHaX4nMNo7Vl6ZLcyg51HEVd8Ao+VRG597m6GMavgNdvMNrJv3ro0TMuiVH1NW
b4I2+xb4ISPxycCAEwh+Csqdg2ATozbzB+KViqBvd22hHsmntlcudud1rJSf2eQ2e3ZEgs/orjAh
kBRKRU4W9nJlGdiReSISbWZr8DhSsEEpcUkFEx0HZQPfPXQDPlCBmEvniQ19iUBqVGm3PEv9ZdGe
Kwe8lOaFCmZjnR07TsveQgqcqmFOynPENEft1jEB4d5cvoFXSyVHVtnltlzzY96Rm30dLetRYUg2
eflBLhibEkn31yaPxGzT19nLYBQMv9MM0XSaUTdFWrCSYYByIfP9ftsk4tPc+2AcwDLCyK+1VTmN
jwJQOkpJoDzgYsKj3doOVf6wRGfFUIKKIabYLs6wTLYVrSL/eciSZ5Gr0DIx7eOfZuRVapRH2yT4
8OeCUjgvprkSIhcRxrBk4TAM2uFKXKWzudY2CDDWSRhbpIHecA/1yLWYF5rZkVMXhDeVgSk6G7sf
sY9rTujpPuy7bitfrrRw6ds6MdYYQkVejsCC4dUzxxipwuFUNUU6n15Uw3A8fuIGoxOZGQgWtLAw
9516aOeS5nXRzKNyHWHNPK07gf74kyomkWRpkTlL14II45eI/8VsA2gMc1TXcttNvJHIUPvOmYuY
acyMhr4Lq2I2EsiYTrkJaiM9EE87j+wJYA3VpT6vcu8KUEswMGz77RyodTvWKh0PQ3s0Rf7iJXG3
4ymicZWp/snvytNkpMaT4XvLSDhnJc05uWcyfWSHn21Ayl/Z5/ZxrFtE7gUdT6+JhltnXuB/+poS
vGYJqPODAqxirVXMj6agdftVQjN+G3gqBEGGT5r1EfpjAf0J4ksaklpszqdIEELmH/vUutO6cedl
jBeywPrR5oZ5U3beAbC3jxC3YGqaCsBBCrIHaAZwhSv9x8CUi6SA/OGGR0PxqMzAXKV6BXProzBS
CK8uQqCPmqbMIXLmM1RMYgChA1In+zkmXn5qNMIzSCTw1/E8X1SFbqwNs+OStrXqLoDGfNdbJuNP
NW/B/JpHzjxQDAG3TCvUoIynOaqkcGYOwb8eTro7EtlbnzB13HIg3F2emNHZ0L5EXcW3RrmPMpyH
fVCQhZhF2AZ5xOPsttJNWoPIq90R5W0Rjnfk9vUbTI3LLtbaVZ0Pwz2ZCepCH8oTghfm/5wwC7NX
mmVR4p1tbSQP6pQeiR6o9rDLVl5mVLfuONPJczjMKKN5ng9hdKqtgCTyvvqCoXP0Xd/b2sumnDAq
1GLaDaNxrkMnPwpsDgtEFtM6rfnqJngRw+UW7Lucy4zv0U+pE4ydfF93jvo02iQHmYmuU06sP8nn
SDYRmZ1E8HgbpQuMNUincDWGiKVdbTyTJvzNdtAit4O2J5hyoRDvcB8NQbBx4uFH5frflWwU52Ys
O9JVQP7amXIiysWDGW58hs2UYKukBTEyx7oX6sDz0MTPwahly/DhttOy5JiZHeM5mDZqk0OhRErY
i14stJg7VcQVtWyFVt5BQLXs8K4JmxtzbI1bUBpHtY3HnTGkH42YAZZuEtHriaJbVJD+kiTm4T4u
/5O9M1luG1u39BPhBnpgT0mArUSqt+QJwpJt9N1GswE8/f1An8o8J+NWVdS8BsmkJKshCQJ/s9a3
IEOhRmeaUoZ0zfOdh5YCvCnm6arvtos0jKMs3hFh0p4A1MVdP2G2GGwMDSoCotKh2ut5RBvSDsH0
sUvZrwEliFP4a1Iq+IrTzL5bZmur5+hvZikYVLO6MRk6HIY2+wb3gUjunEyPDYm10SMq+6eWKc2B
H1uFbTy0XOUrjkzp7ZG3tphyVGjkE4lvaRcmaRTd+REJM3Npnzyje8zB0N9JVvR3t3u0KMjOCEMg
4FtWe0z27JcoU+l74m2h2K/R9d1rYIOCuXgasywO0EBm51EwA9LqjPSS0TaACY+YgNPhXmQ4vQ3X
U7tsDqNMjaHeoofEGXJCiu8+5zlgOwPW4Lc2d/air78KHyIKsLA40GJMFOKKIVu/143xNZkiHcvy
x9Dz/qrrZNeOJZZJl+0OZ1dioeQnwT7kKKB/3EEqgyFtAhpXYBOx0w7UZCtFvivi8uo3SX4poAHg
aiKq3ZLHpPfiF/RdJ61o/WMr+RFFVv9UBlRwKJQxFtNtKftxV8QSaLzt7DOytXBctP257vsf0Jes
O3xECNoHaQeZgcizLKImZNYxHJxa+zk0pNgMq6lar9y3HO70wbGz56EX8mIkTn0cbOPldqLtlu4p
BrGGe95RF3jvtPdzvp9WzFRfAcWtS9IRcYczL0tQvfjGg52q+H6AAgu5pXxILJJWHfnRRQZZkf70
iGkO4FXNEQiqj8E/cXlOX6qQVXdHnZZrG/RTzc7zgIGVZXE0ZpNgEAWxQBb3cyymoHc9HO4YO/Y4
VQGmZ17jB7UyT6afDLvC75Dy6qCtTc6RHDHvuU2zK8FSpShhr2kujH2Wj1bA1NgF66IZOw3OWyAS
JYPGlNdpQTS0TlMnWIeZ94Ucd48QMeQ91aF0Z92n6nQ9hmsE1582/DDeDuMhht90moxPSgx1yKu5
XvVOm5IgoeMCjDeoIEntqrzdTlo67au2PojC+5VRtr/aVPdDSxeZaJp7bzjgRssW0cr8gwRCDNUu
byV3nCco123KZcWMXvP7UjjHDOH9Zcxr55HyetwqMnDCVPXRVgN0RyCu+N0t0I8qF3i89JN067mO
t401WKlRTYE9GNVLi8plXuY10gFzjTOZ/q4v0fVOKQE9HbB6gBJU8+5aA7RKWjslzcutFNN72OOk
CbO/qbu3nj1RANnVOMEXfG05T+Njh+ZUD/gQmlhtWqwaAZeyuxsU3VHTOU9nhjEU633P3Noh0yhw
FyBCpmMw9NGCPF3KfTwUX5OcBUaZ8cnrzbfCNUns1GzA6cSHJdicETVLLFhFA6Q6i14GHUxYolDf
o9NX5NeCXTBYXgHpv45LExgxbCIB42C2TZ+aM5GBbuTLCYBGBen53uguzVhj4XKjcef44/wcg/bL
O7IWGEXZOCW9May7CIBjWiSXwqH29shG2hFE87PFY8gCEDNVQ3yjnhEv5Qv1w5HNE2u2MnTanFh4
N4IWjWR0mXOLsSabuBxlyL3wPAYOkA0HGPyh7mnJcaH82UI+oms1n+mkfo+LPt153Zp8Xmdr7rb5
G9UiYxMCR9QCbWuG3xZDeuKaURuh1TPoGDD4hI2dTudhQIYl0TNaBuwVqeus860IisCPPstghQwA
w+qlgALoY7vLibNGG9dfiElhElU5zrnqZux29vjYSn3eak6FQ8Owo70DBzawG8n4szOeKi50MVTa
u3hMvs3kAJ5UiyFbAUSEDlu355KQ42600TNzndHvaY64Hk5FHSZmEm/qodDuYkcfMS108lAa6tAY
NpOu9YC1pBnkeHMqt0EiLDqNDJPmXW99eVcr5DUef/2krRF+bmnik2sgeS/RjzJuGmiJaZCOPidZ
R0xPWqv2S6PFzxkcVdU5HGMV+w8jM2hAO78GcdduUtEPgSrR4xe0tmGpx86250ITJitqYezsVeBM
7IQS1XhOJBHTXOY1+I2WeZ+uv6VjUrtBSseFlHjvwLfmTV5mI9N1x3ixgCQE7tSprc+yhvahHU5p
9lSD1gwrfunWHzvzkKRUqHlbX/z4MhXSORO1G22I0SqOAK0fDS1VO6F4ATwBJxFKJS3QwKqVbVu7
9dl+H1PT3iZxUtwzmNgrW2hAg83ubKmq39kdq94xmTJWQZDQ2Uh/mc7KRYfQt0dCH11cdNzbojXi
A1XRzlIxz8jSpWG6+IyOicE4OrVPv1ZLWCT1Qsib0iy0BBrolvUpwIy5tQxjxowVbVwr0s+EidC9
nL2RK9Gy5rdkLYp31M4QaeWjoa8SvobTrQKt437XbNFuK79+0QsybZzY0tjhY5qczf6+LtXHWCwG
Z1lQe9Fk36yii7mjVmZA2uXvdjvBLisX6y4qS7Fv5/KzL3O5IWLQOwhiMplHVmxOrOoOtXy8jRiv
BsQPZGf8ijtDazRG32wsjzk+jaOjs3SqsyvX5Pjs91Fxjy4L0FJeX3qd2DAe2b6Z4Fm0TvwUMdu8
rwDup+o9XVMk/BzfiBtZbWj7vYtqV9Ck1dqTk2Xe+XbjyzHjx8kMA5ZdXh0oxTtbIU3xY0rItiR0
IFWed28ivb7nYftDqgH7cT8cZxDHaP2o97KPiePhTFMP6XviXKAs91vpaRWx53p9ySzzqYknec5S
xNaA5Xo4zlAVILs+gfRQT5PowgKsphjpVKspk9fWfms8MZyJXWvxWEvzTvN6qCwtiYF5kbXnBfri
sRYAaKvCeDATbXrWl4RjfV4y4gQXXJw29LeCF26bdBA2tSHzcevYRISysBwX8ioB/nTEmZUwIIco
O+Xlcp063r91PX1imUtBzxb+pYrbrVbOmPLiwYc2Y8A4z4YvNTn2Y8ZhCL5Cfx7xlCYFoXpxbVzo
eY+L7tHUwYC1x4XivDjatdPhovCLnWw8He3ScGVASEJKnM7Mt+387FaUjWSSbguy1ggWCVrN4mJA
a4pHFLIZ8L9jU3ISLkkUvcdoRe5JihG65yCyRplTZhJpVbX3HqPD1FFmUDQWDHaowbL191oWp8fY
X6lBbc/ypBX5NZ/HK3C28YSPdd/luB9tUafHsqyY04xwJe0a7x563s6Y7Q0LTHzNnDy3E9qJDT6g
NCSZykKyXo+cPwTv69H9nWbyl5657V5U/mcykz3YjeWl7gsiADMSAduohZosl4u0asIlobVv4TVh
6mI/vJ+nqd/bBZf6jLZpp0pcEEPVNjvk2nu/9QBKmfHwVjrybtBc62h57JuX2Wv2M3HICOAU7iGS
aHUf+ONYE4Q4EQF2bvzhpYmEf8cA9yU2uJYUUcWuNzUEdCPAPyjH8BQcyfa2jvTcHBwD3dvsDPvS
YbZrLC0GdXNNLGh9vLyMp5RDYIamaTb0aKwz1cBEqTW6X1Y81eeq9cIYA90hxT9uEXS36YbuW+XW
H/pc99toVj+GgcrWn7Lw9jgGv4XMu3jfVFJxAKdxcVDG8Jr4I+ZO4EGs3a5L9OZOML5GrV04BboM
iAWbW4/F06nu7ZcmPxMWPL3bDtcdJe1ypznD6c8un971j/jt773f7d5tFxhHw0vSVhXgmHXYW66z
JEIHB1AKdThEKA5rshQWHyUqyyccWYL4RX/1698UWUall9vCWzUIt4+zriM8CKYCw0PiToRiyOqS
cG2ohPIdC9sJPkkRpjZ4A1+PH+MBUHOfZIRDrUuwmyyJGkodDJmQnJsiTdDLH6WFKHXStYOQVzBq
xT5eA+FvmiG9EHhWYnxLnWuoU2xWZdBaEbSrDM/c7SYpskvUA0XWGNWcuhn5kT1xcJdssc5RLumU
HfORN4vcjG775izKpGdJMUvTy9REHxgEJ5VxGZDYxxjDhYN5nnmHeEk+HwtrmBhCL/UfvZO3YvDE
wpXXXMCpMwd9NTLcBnEGC0FYXP6iFsxkmmAeowWJcAXySG43N+nZjaD39+eIE852+Vy//mMPHVlU
STndiEMcyOn2yG/36hWZ9/eHt3teA2tcWmySaA+pgmWuTrd7/l/3bh8m6xNWm+bL0reXpC2tbdkQ
Q8aJvQjnNYpO3fLoCJjYFJbmBKMtB8SL3DhcvY4LeLtbzPni0+9toO+QvF6w+bzd3D5E1MzKK6vF
Bo/73ejn8xl0hk4dwJOx/m3LOtNknr/KMPKbSCHn7MxUnaUx2woK3syS9H0EJ3aN/m7MFh7odWiq
6dzkt3npTYEnQEYOIiPfgs3yqTRRWN/u5es9JLQOyvTsevsUi8TpmHhv/fpI8Jv966Zv1gClsbD+
qBH/KE1d/1TWc8X0rRGbxW0/R5+hGexwTEv9jFDmr5vRqu8G05D7MclRjTjEibi3iTDLQSMUVpYf
tNFljMgkM53sB5sQjN3/F4hVTKfm/6tAzLRQTP3v2TsYr+r/lIfdvuFf8jBf/y/HsIWO7MpzDDpI
hF7/il737f/yjZXFI+hBV3gOtJv/xdxBA+Y5jHCw5Lr8z7H+kodZ/n9ZAkGZz/7UNTzD9/9f5GE2
P+g/sFCeoFIwHccjPYQkUP8fWKtIgY1O6I+OKBQDRovzNRJTx4oUdn0ZO5/WMAMj/fRH46kRhN8V
gtiVsfPfW0GOoWODROlVHIXSHo/4znGj8XUOSJY4ZBMXdUlboqboVAOPO1REKzpCPjZwqDbNiNvW
UCzsyX3JAwvUbJwm4rhkXOEBdcwFuBFH/8hzPQm9ykcW+lLVe0JMExqrFa3TwTPu2L7/26v38EcY
9+858Ob/8JSY8I4QzNF6YsL7B4RIEI8VGUrYx0XzxCE2U2sbF9qlYMC8rzVt71YmMOCuiUKKwwtx
Xgdzyb9rhktYaIN3mZnuoW/IcRsgRjDGuBMNya4gDzdMdt2dP1KWx8J9Z7TaHP/PfzvLNRhO//GC
olJBB2MjLoTU5NrWPwLWo8QsGndI22MUR+9li1e4scrHciJYr+xFvZ8X4wpxuMKqs52bFgAHDp+j
Lf1vZFYqyMkx2gTyoADBFC3B8CycEQkOfR66U8Z10HPWhdHCvPVzbMD5WCbmutqPt3WcTJvOKRiB
M4UtwfgY5vKYGi0pQpr8VToEITZRfyZDuQibeuKiF+P7XO6JrMEmN/nv5hi/ek2PsTYlJXUBDz26
RyPP0rPrP8QJBXvXDMMO9fnrwkwxWjjpmcdSi0SAH9fdal042uzsLYZtOex6NPGfMrnJAsavGQNd
69vbku/bqoQMKEOGXQzax3BHsXH7n2ZCnO5KgvKzaCahK2bYa5aHwna/tWri33XtAE0dTzphJ20P
uMPUvvqByV/i9c41KYaDZ3qrEUiAgYgS2LGDftcqjhaVwM0ArXWcbfelAv+ylROhQD0/RKvpCtLB
frTL6otIzmxjqnHvZRUm5Nn4kc8v0wh9NJ/sH35yNHDac83vEVz6hHM09mYhKJO+vDvnpb8jV/Nj
WdxQRCQS1xJfdGfPM0LE7r61FxQYCTAfuJ17r6p+LPnsb12n1EGDtMEwyndmlbyWKm1oY8g5b2sT
k7kfYPA+l2KBjtpXDMYyF0UbJO+rGQ0kQZkB9dEdmKkBQ/Kzb4EVLCTQqgz15rI2TuN0Kr2eRDei
gJNlWRkkuyStfmguEBEiCb0g0scKBOryiAEfQlEzf5QE74xzS+9evTWz/V323adXMDO1BxYgRI2M
ffWzy9JHM5ENDXl6lXmv8zyO30BofTAMAQlPN+TNtHraEsb+EDh2dG4WVnGTbr8D5UaUYt63+iK3
dWbu05loS2ZBmOSNeO81RsnxQ4NS1z6ED3s+6gngdcrvvB+vtC57iou7pJb7XstQyahjl8svz3y0
xHgaRPlK3F5B4T790AwnbAc4+lbGKJaXxceoXS/zZlrjueOabcPswQfzikBLhqNTksrGaH7Lmuab
n3svqx/S1pa7rMGiwrCjxGYawxGDHDPA2BrT+ilzux+12X0kBdEJMX5D3kkQHYfvvX+w8LZsajJ5
N5V/6AxjIEeIelbXMoYuESdWMhBqTDle8dn5/m8iMr/LYj5VtvVD65IGHykndG/dh0/iIR2d94zX
k3yJax6l57zN9oxAXwmTP2H4ePAc5ytyeACV/cOeldx7BlEJVfTkZ0AuhYZPJcZCpjlPBbrM3iY3
Cfg/MIsIcMZSjvsyNn5VvPM2fjKtcKnilZXSDjBdscEEGPEeAgdmLjUYYRKn0w7bHBtAxqvFzsjJ
Ylx6dk4AGEs0Uta1hgJXI9/gJz+SM/6QTvlj5s4XYWkHhgIBbBgCKJ0hDikvOV0LzKLdZU5za+PG
EGtgphy7aDhmMgFmFX2aTnlHEuAzlDW5defptWGmSyirQ1S00h/+/F7kikHk1jvczQjbsh8FIoj1
/T13qyKMtxLRPccIdrmVsfid5Wax4w+Q9PNmIeu1KEF3YdDnSbJAcxoPUWM8rl/IWP3lakEdIz7N
PnqKQap1jLU3aQSeyfe/+5N1F/t0IEevE4gD2/Gd9BMdrlZrIHxron2N5DtMhb5lWNcx09TJHWzc
fc1weOO5siSKziFKy01eIuUYQB6Go0mY7TbpwXN0RrwzbHVlm3+seuOb5YR2Rk5X7nlE3dffYiGZ
izvvMFiYHC92G7g/dK9Kgzad7pYUtz1gqLAaYgy8CVm74OQ2zQA4bei9l04SQulgP0Fpmh2VYF1E
Be9v4cZEXL/erDQ5FAWaj6ky1Q753LVo5FuUTA8ukzhWS96b0VHO593PJF3RZIP10yIEse5ReVTc
keR1MDEf5e1Ls2ifGlvcVcRizw3CuTKxvpsTaq+GxV8mY9rhVadia4oBRT2yZ2BznS/axl3G35M1
kHkotlNcfrr6pJ+YuCkWLO6dUCmX9nRaPWpjszNn5xpDeGJTWB7rYngh01RtYn3m/MK1ZyYt0cmN
r7KV48aCmOQRhLeB3fqRT1ihswjgrRZ9k8lwbzHa25B6TV8d63vLBuMf6felh2fFNB1tM0r2IAMR
9UIAt21MyEOz/5yx2tV8770Egb0Z8KkF37MmJRVtCQd3VQJRiGQ9XY1m9pvIBvKA27AK0VxdbN9E
C8n6pm16F5EOD5BAC3cr2BKRz8Rgt187J/ALOhhvLJRq4zdWf01MvUIQKJp7QjL1c9/FPxfW3O3E
Gp3HwGyWA17rSOr2kFIw0sPhLwCeu/WvVCfLojBqwq7hKpRztrblR0h2vDy9FZFn9NKvqbRjdPSm
AvZN6T3otuLFttXPJbV6DGnzHsvtK8YtQjrgZnNyWXf83osCep3H/snsx8ukb+ykObm1A8wYfrTP
eSta+h+MsZm2ckjc75wiu1fR8G3tPTkXl+5GM+8U6WVwjwKvz/uP9akjtzPmBI7x1XHe43b4SRjl
zKGkvytvpWdUasOq7ltslM+gYsi66I0QkfC7J032hDYLMbv4OVbkXjRU2z2gGIjE7VkU2gO0hO82
F8TtglKUnMtXt2KLNhY0xW1bv6GwCZRVXBK3PRLI+qSZ6poRFoQhCqWcd9KG6QXCjLPyLTk1LeKI
pqvju4DJO6+3R8flcUt0CwvWGbQ+v9Zy7d0qmSMd6FeXkeI6Tx6T0/Rx5BG6dheqHDkUI/W5vWpC
8ofbKkhICYsKsemlD9BQiOJhGD8XVhcbVMDdHgMdpFErdBvSS5wOfEU5e8d+IqwANQZIKnQ8nOpZ
lYYtIkTVzx/QJRgWKeOA+g9TVYHJwCR1e1upFL2FTE9Ic9otyECSmF0qHyHrXePaJD0vaYitjFWy
UA8w1c2QXXqK3tvs2I6SqChJmZAl+ZXDSE6gDU+p90fUFnQwuW1Bg8+MsyoniPjw5Je0fDW1gVpB
S4sgsf2XLIctVS0dL+PA2C3Xn42BmOyUOC0n2w91zNsfmDV1ycDCSfxCKx2F1QJW28944nOl0rvZ
BP+SdxKHC9ypbRlJhK6D/lQxqd4YcfrYluAqcqFpm6ZC8TCWQ7dtoCAV3XECwxNoBavNiNCtxoe2
MiGCDnUUvmWh9GPraefCZlEzk2tN+KAdALwsGeG2kMO9HKZS0Qdrfs5QkHrCoHHYaKSzcUpza2aY
SXEAbYWRBnEg4W4dOpleyeY0rje6v4qt/vrwds8gIQqhb7q/fVERRgiaqGpBV/z1DdZDIZeJyggF
1t8/4nYPqOW480aN1Q3GSrKPBfQcnWu7tU/ixWXI7kFtHNNVq7c66zQzZmu3HjC3G3P9g24/6PZh
g9OiyrJxd9O+TzcwwO1urhNvoKJmG/v+x00JXyVWtK0chRMUycqxMY1jKTVY+h44M9TV9tGT5GfT
wBHo3FfEjMabIZujFxtxcL1OFW8/5nbv9ivim6H49sliddbAtZ2CLuLEFCNhLA+zSwi7Ueq8Xq26
g8fuHUdPhS2+HwbVRnXENIDSTAzxpkj85ZKJtWOynGZvad0B+9Vy5pBJrlIzkuvkJ6z9Z9iQbdtV
JHtBzIuNLrskEQLBSZlIAeB2865cnkGlatsp6s0n+NrwPAnD3VHBUM0V7RjGgCUDe0WTYelxHh3T
SE9mmRtBbBNLOqN2XAGwVghwiIUtQfY1SlPqdgUULM90pPM4GMf6O/VIDe1fpHdpIt96oPtUicho
ChZZRtne64B7kcdRPPjsAgjTFjvNaAh2Nfj9nTPFd2p0PpgvfC1yyVkYUKV2MoJ2QmgBm/G0dBqm
w439lBjZSczDgE0Z3pHbcX6oGi4VfdlQBSZO8X3hgoQPwmfLMWKqWs+ztj9aYRvLx5LsiTMjNC9E
c/jMRme6VwvNFIGY3Y6Fv3F2GXUkIHOuxkRgj1k5R3p8G51WlD32gjiOmLcMpUb1OZL7R8L7CSlV
DValrM6VQSUG2qx7jQn9wAokqC49ZGZRMhbvnhc/1hFMSzPPpl2djvELG+/fVsv5W4HVxQLUH4WK
LHwd6gNBxbT3lLfcc4j4gW/2Fc14HB9cc6TG9PyzcjXvTAghiSJPc89Gh5b7nSkM7V4j5qvtjg95
nol9PsSfTt3Px6a2P4vJS855NObh5JINBsguu/RRn140S9nMvCcZDKZ7mpd2ftFczQjyiigStGlP
jhD+S6x1FUmQQ7mtTQTybec+TMCVIY82pHmPGRVrlfnmHSx+827UbahWsCsTYeThLZwp9dyHvAE6
lQ7TPdra5kGI6KIyozj4Vt+d40m9Fl6BxV6Q6LF4D35QVUP2JA1L3KWFe0hIgobOOj/Nc4WHXqK1
UI39nroSSlqZjzvlWP4xIdEdhFVshmTkdBu9fY+oRgIuYtaxczJxLMY6tIkYuDStUzA5ju2jW6CD
c6yHWOX6QQPBQ4tU9IeiM92NejFAslOjuwSTAYPDzdlhsjDrPdlrJzTo1S4po58EjTdPBhjLrBq9
PQFf0EpxDhw1Y/kY5ZQf0n6voSE5Ivk+W6Nenx2OXNm5O2bNr9CZT/B7raOn0Bx6SfUtWoz8yasG
pGGyO6uGFlQv06DxOCBGXBWUc/E5ZiqzclJJDsYyri4O4QQw06bHdDbErnYQcrV27hz0hT7ecBon
6DsTsraWaOfIPvcjRsVBNqAnh+FXVvTJdZigkJXW2yioZKZF7ongkI+SIzdp4/JkgOlfhsU6GgR5
M9GGcj0vFEcr0IY16HcrrUfokxib+vwkyyp+JM/xElnlGKZVX9GAIBVaYHdWGnu0mUdnlVloL28L
e5edIBBnn2ZEqvomoxdsjQwUYHTN/dlW+XBeiQzy0UlLcKQLZLbIt6e9O3coBQar2SdTBRNXm6/U
09kOGrN/jLT9kqN/0/Vm5FpdaGHszZcoX8yTJLqPw8YU+7QX7sVxgSnhv5z3uh6dbEiar46m3vvR
0O/lt1Zq6cswDUHOlOMB/S6CUgrGUndgeltAkePCDisbHb45rShnSjuJDmtwVR6UVmeGmAHKoJv8
n3FZznt0Wu15wuHgOcsOFqwTMCvdNbHPaM21X2dR9ofRGWmPmMBNRSYOjY5KCkPjHc5coCb33hgR
RdSriJ0YQMHmXNbItJeiO5t1pz8ys9z4HQcnAiKE7mR9CnFiTStOt3tpete0XJK1VvNojda7k7yj
BY5OVZJop3gkQm8m3yITDZJDnVmSJolG3xYaeNV5XVGxstBQGbe/K80gVFTXzFPGvHhj6GII01vO
9S3C+s/dtMHrSkFTnMr26FdKj65msSbs+rC/XOoS5ovZThFOf7JX0WhfZmV4U0cnnR0kq1WYDsPf
3j51u5k78TYNjDoAbSG4tdfkyBEp+r/u5gSEQz0mN7V02BuuN7d7Jrxw+kDkkH8+7uciDfSMNNv8
xryS625zvVfRh1Ph2xAK3Cm26Heq7e0LQxr723rKSOpbC5fWXfPMMkzHOplhfz4X3UqXv7/scu0P
4y7/zmkexEnOhvHvL95+wO3mH5/7+0NdXw2UMMfNrYzpQf/+ltajno0rHZngX3/M7av4l/iWf7tr
QFRl+sbW8e/v/rd/dPukr7loKsCnIiRZi69//Mx/fCh8o6EFTuSff5e0kcsef/JwYfOU3G7+8R3/
0+f+/ifGxDs37WFvrdUiJ8J4w363ANy40v81F71lVydZePtyayPqM9UKKsnkUxoj9HTZYtPUceNF
6XBieMpu7vaxv35y6iDu5RFCrWaead6Ish4DdxzWKF/tuaj8F7RCNV4AjgDeV1+CkU/o1HOthxzi
9Ym1Bl+IV38r8ik0/WbxLDCmltHU7jUyX+Zz0UmGAjeDwupcyGz9+1QtRzmqn0lZKwxkW5dcx8Fs
SChnp0lhwQVydtDne5iXOIqgY1OnO+OrnQPplnnznKbe76RursJpg9gSD7UR/yAEp0bjlF+YxP6W
yNzH9KGdBn0zDakXNKApaLvfgZ0A+XX8rVFan25H0BQDn36jS7K2AfG6iDW22dIctHb6ysvSYvYx
oT7UBpansc9v7+d7q9Z+Ry4FsDCeK2W/Zrliu48dYTD9h9sGgYi5FTmqviz8SCBuyKI2m2/S/uVP
THLRIF5LfTygxRl1JkC6VGi5sT/YFZYfazqz8z6XWrw3jfi7uT5mjXVFt/oe/LOHJJICMeG3qaCn
/ssGohlWX2YcV89aXp0J3d32Jca31kPOaV9NZ3hD+2klDNOL9m2cnSen7ohAtO19n2o/O9JoAtGh
gV1tnMbymrOsJaEFmxQi8btedgcsSaeC2i3PoxzhQhQfiOlGcuSOlzH6jYecsgirDTY3GuSoI6Pc
te7b2CpwM4DF5KRGnDRZxBLU8kYZdAOieJ0snyRPtez8s6TY2ja5LwKiyDkvI65bMwy2dkb5H2vt
U9++zvmsfkPghlUqcoi3s6Z27RQdjSFCkgxUbRT3fdVymrTW8vyi+9mLbQh949Xi2ZuCbL5vHXLe
+vGekOaDm86B6KEzdrgJlPalBKHto5Hv6xhpFIhnM/s2RfB70W5Ye7/JzliGylAolVG9pk8+Xt/A
d5vP2ir5kzsSOjmR7HGeEj4/WOkOK7Gz4+hRG5hCBj9GzEHEMmldeaEmZQlRIs/Z2I0DQRRwdU48
ENJ2Cvl4bWRc2EJBW/6Umpq2iznW2w6Qj7366UnuKPMu2iwZT2CjSLgSM70gnfrJH8V2fhIa/p1m
8X96Q3G1PbvfmlMEVa0l96KOHiFbo6mucgQXVLC+5c6h50SvKeF4ld690ZQd6SVQL468drYuSB2w
HYKveMAN8Ra805czMKFfdbrLk/y5LsRvX+ltONbNSeRFCigejFAkzO+dbrnweCd8BU22tZmobs2i
giTqtpuMXIfAY35vfqsL+OEkcjIIKlI2Epi5NvpEch6nlBwFBhwF9k+TPfibZkHR5fG8iTh/J2D0
OEyYRxympgtPQVMhmZiq75ja8p25vtcat6RpOaFJu6z/keWbbgtKVwacVpj3XF81R75wwHOmcYET
CtmPMMD8QNaM7NqCKYNcuDjW+ADtNboZwDV2yYysvQRma0nca6qage2NS1CXGV9KVgVczTwYgXoM
7BW9o6gCVLxmWMQz+mbiv6v+o2Pcc+7qPNktq4JUn+QU1EDbWd9i4fPzd8l4JLRK6Wwt2T5HhUek
m11c825h3KS9l5PHgkrxvnI9Bnbud7MWEX8vT6SREfyxkHpJt8JWC5C/PX9HDfslmYfwahjf/X0s
J4LhyghM9fSrZw8p8/wpxRJCOrmPQj1+XRfSbLtIiSYibu+7xV6qloiMEk+jh6xtS9Q55M+Ikh6x
9bTxHPIDZ5UdLYTpAVZrG1Lz+vB7Lw18MjVaaTlM8rx9gT5tl9j0gxN2GI/+ZNs5+kOvaSpEGvRl
tkm3z8w5Dte8VRZpRCBzCJo2Oz/7N4KWI1pMUIDadVoH9v36jqyGY1XUcWAOEEVWTlQitC8zye7y
ov6S6zzdxFLC9kPW53uf6CxnFNGmsbR077kHAYnlGJnzV8s7SDJ21gzjbUwZ3fRz+hFNvydtbiDh
4rSv5UUZrHc1Rt9Axhed0anu/s4ZGeyahtUBE5ltT4xA4iyIkAETblGJId8HSDGvsTeoP5nBYgt1
wLezNc7yL6swMQcXCxPBjJw1EavHBTx0zjm00ZxXLzfOYL4bsM7mVStH4AwG+u5uQHs9FHLbd/xN
Rc2TrqHliyr3muXlsHWrTmz8qQ94t/Ps41nYUkFk7e2lsLFYFUCdhYTr0M4cEJEuYZ9qT/4at1I2
JBH3kNRriLn7yRJ5QIpFof2SIPKYG7DZwRY9cRHFaltO/83eeSxHzqRZ9lXGeo8ywCF9bGYWEQit
qEVuYGSSCYfW8unngPV311Qtum32vQljJlUwAsL9fveeW70k6S0t5OxP2LpW5MtNsxSXriOqOpbk
XLurrhPtKDvo4xRd0v3JhS9mkVTNLA5EGv69luy/sU3/hSvHxHP7n7pyHllrqP+x/sC+xyj5//Xn
/PWtf/lzXO9vNj/KBYGzAJoEtWn/bs8x/2baPxYKVxJPxR3zH/Yc0/6b0G2ADoIcmyX4qn/Yc8Tf
dIvsO5NOB5/fgoP6P//r9/g/w+/iL+9J8y///mcvivhXPwc+IEq3uHd5KOWGqf8LvamLRJLXMS7R
umjDnRH0Li0t3VNGBGTtjq81/d4PfVPRPjH2PUq1YZ/j6dTPXPI62/F2eINlgQwWZFeqjAKX8gqJ
lxAni0FHdTj6lgroeZ2uE2zFfQ+bPI5T0tdzEuPv1yJQELHC3trguXXGwg+vYGriR5noG73Ozecp
INqZjYAejLkLfAoDNzbhkF2rIxbYyK7rFAbm1qoXkc6APay77BOpzI33ghvqtqQ4yM1DvOkshB1E
70QY8BR5oixBVbEB+ZgfigAm8Mj6tNaHivtEKOmIijbJZEk6Q0N8j4NzbaiUaZoyfXQNkhRZbzp7
igb2Edx1hpBGedJH5mzV4B0yUo87oUZqn7yl1iGuz5q9Q/yITijJcE3l0Lxr5oifpTZ3YRyjWaaR
he0T9yA6njw6Q/5VJwzccuQ1vy8EjR5JRymGMbI2d2yxsaLmjWvVGTVekTHK93FMg64ZVeaOTTiD
Vds9dYVrUN5sftZNlKw9SsUORnhwI8N+QgRmuYaNJxe1tc0zlZ3DMQDNKcIjOVzM/puMbPzH3Dfn
zOQmZkuyReRm4mB4MPU4h7EADdPRUw+1YBX23Jykkz0g+IE61xrrNkxWdmBSDJJBgTAK2ESd7E47
wVZIj4pk9DXuJfFYWT5Ta0FAoJsqnzZlG2IK6pBSm7Sj+IleIdzdy/zPJHtbE5+9p7DiNWf9ctZr
92WEP7s27QSiVKC7D0SuiThjBMC6PS2btoG0H8EBgDRsj6jNnaPAfgk6mOAiMA+iDh+sKTK3VYrL
oioVunl+p9P/ysCqitajiBIK5p35NCVzuRpb+74GnPjAC4q32NnPQzM8lfRtrBtJo7yWKly0fez4
cwlnMEkoLNSS0NyG9RerCRZQLt1oFtrpqjDfy8woP6h8i89p0Of35HGRF/QGJUb0zivztf0QTza4
dj33Cze9uQ5dOwmZMY57B0NyNV0yWCB3lLI6oV6e1Jg9eLnYRF37aEkUi6lWG490C0QwpkcN+m9E
oHdfUZx3H5AiKaFiHYw8pEWDIppoZIlttpZ5UMQn4hTve+t5+hr3NSkyu2tOrTbfV0Wf7GeZEGz4
ijXQQm6kNxxA2aMztleRRtN9EQZfWUc5sHB1nfeVXqAm7BAyK5YKcYZ8ZUSLmj2gIlmCGXKZD3vN
0I0TPXeG9sud5FMV1RUWED+LcZvzRsF88Pwp9s7QCAY4PI228rpGHhMUK51chIaIfJ7S/PYDT/XM
7jaKMb3lu/DqujR6YC47sU/SKF/VdZwFAiyAJ8mTNP1OqnLY2kVxDEYYMEkfq00zEngcINjJttpK
M1dPtXjJkVeypSAg143oCn7YWMcSHpChuXdB4TxxCXLvhqH7oxqTEpScRXpU0PPtZJNz1qnHAM5i
0t3asb+jDXEXVwDZvIQaFMOprmMYueeilcEu9fAFTBFCFbNAsC1e95CVFfZwoHK+N+DoJWhkbrS4
Mv2plBGvj/hluJaFnSmRO111X42TYNYKxU4L02QfL14FHMPfbjctUxymMK1Opn+IveyOeV6C5F9r
zymWAMoYkhYr9bIKcogpoFAQUA+1u1kRD6aroN8o0/tjyeClNhXd2/BjVpHmWLviFS9zdJ08VjJx
FQQ87/HGS0sYcMoeqvw7S9vuue6MVTGSvrUkwjHbUirLMha+Gf1A9JOFcX+oqQnZaHg2aQXRR7/v
U7QFbgLKa7GQTt9BmUe7poJKR55whtVdvcY2NRtRX1NFwtdIauUIgmF8csMCiXp8zl0GKQg2LgbC
4EyBOTEqPf89e9WxoxnbZ5b+OzPCbC0SSidqQmjupOJ1kaYbHLRYVVNjR/YK3K+pYU5jNRYYLUmA
cMKEEXFSKh0b2UjqkH71VTSTtwhNUW156vtRqgPNde6Z5ep45xGBXA0zLAAHPMWy/2KG227M2iZX
Gw4Zl/mRAIOVoXpqr1YUPk/NGG3sUpqHSTKtnYZPe8TY5pjeuCNUkR0AE72LcP70VBrc1/WB5EX/
0NBjNyX2PavQ6C6MDIM9OgA9y6Gnbyr4IxorumdkzSVu4tSsM5Pu7lmj08bCDUL9Up+7Es9TWK5r
k25cM5HH1GjZi5As3MwpwR1dv3i9PS+pKriCZa7vvTz+nGeoC4OBaWSGn7dMiQrdo6sMekfY2PmV
OVm1qCozoy5U2MwR4sggAlhKHtubSU2oanMFF96a9jIBEzWb9avZOrhgW3LLxjIRpyXtY1ItsXAZ
H+Y5sVct+VjqJanFUhxgaQVYp8CmdCjKO8eJgZlk2p7l9QaD3bxvZusLZUBd5liZpANsLj7tnynz
jKe82RPdfjPcoXzI8I8W1fwbakm4mRltMI2IyO2SjsLulGomMeOdDDTtaHT1u+ck1b5KIaJL4AM+
Q/t47Taus5PunD0aoj0kgUbtDNdv6roCscj8rDQ84146zibOtehtSg4xOuIeRSTZCNfQt1aOtRng
efua9NajF433TW6oN/hNjJgp4ynjzn5iF/vMZQktXrWvrgHUyuqbtZMkzRXuHPBLVjDrsC30fQLY
xE/aLn0kjE6DWkoLEep8t9MrkzZx1QRvozP9ElPbXo0ot3wZnxl1WR+9Hno+rpPg1IJ188jynhQk
JtSp1v2wlfcWlMGHgjt10BdqCQkjsqph6p5VPVtPvVu/9pbO+WKE/dbzKAG0HRJctVJ0XOPDBoIH
Ba50x+TY2eODlfX9hZxY7otZK/fO4nML1HelQaSicyR+RGftdr0HygFJyb7FA6+HbeF9ljX1NXQ1
HEpMv3/AjXFpTM+DmL4VmUdXueWhGtVilTW2bARDINqAjJIIsF89oaYxTuPM70A35A8JvQ2rCieP
hML9JFsOYnCr/e8RMH3pVA+R1+gkxPTmABySjtfikZdKR+COykPXmmDpg5mSmrQmDVnFH4jIzpow
Z8ebYvtFbWBVHyP15ABKYJ1FC95WpIGzYzpnUw9UPXPv3TItxm5XIeV0zIK6srkTwyEoatx4Ac6d
xpjl4+w2JsGrOb9ELFe5VuP+TWcLD0vwTWYYoyc5Sr+EX+ZjZzbWSU13T1KE2kpb6E92bv6JG9RV
yumdfZbrdxRYIp68WoNdf5mdfA9EGb3pKvDW/VRyg4stUH42NjmKXrAxvoyQMvw8pAxJJ8a8abK4
AAo4q/fgLjejS4DW/h2STFKWmt+nxnzUXPuzkXnxkJs9juXuwvWIK4hnpjQzVmdn8KKbwWGJ4Dy0
O2d4swcDs6/NqrTAIbYpZqP+DlreR7chAOzRN4geoG107Q9GNnWqPAabsb402Tsjnr7GaQCoJ9Z2
0qyBPoWhXedzEN05lp+FkfbidRbJv4EADSSdWxGQLjeG5Kv0kgQLpDFRvje+VkUDBoseGznN8j3p
60tQ8fRj19X3ds32PLJeaA9qMRaKP0NGNyrrntZ3Cd0fzSjJwa0UX2bO/M4RHWnxHrppiWlQiOjl
p72CrcdMl1qf4SDie36+cbBI+SgLyhENu/i9x+CxHLSGLDH5RvZYcQrrRVcvxPNd8pvjlwdqbxOL
gjAYDvLV4BHE0zVSz6WJbTgMh78/cH0+KL2811rglNg246OKDp7LEceU4FoYEJhYgF1GgXU1KEHI
WN0IanZ5GGQ0HiNsBAboGAZjpM1MPHacGxZ6bY3wVJCGCnF0pr2gFZLGpVU+YSjTXXLZnPMuDKwl
mpeUtFxUZfxq4H7cdqS4tMaNdoY95jDlCJxFomQs1XSn0MWmZCsLb5RdgejRuwmmBSbigbUl0t4y
oNOdz7YatU0GmWJNaU206oMWXyBhssaL2NPN4RaYLIY0rCd+O6n7ynYdSug778DyBFvYQ0GA0aU9
PemTc/ul4KWwf4hvmd0RbI8GSblPcyrGNGTua1vnsT9OeBB3Ce5VmjosdTG0gJabBPyc7cU3z8UK
HjNRCrPYhYvlygsB25dC4cgeAT4+JENKPRU2/06yQFZJ/GBk7q60q2+pK/1Ri4OCGKqWEDjG3Zeg
uPrR3L9rg5at0cT0LY7Dt1yA8CrawdoBruqILaKKN+oYM3NoB7N9nGPcOlrovcdjsZ/qXu31PH3r
UvedaPSuLY2zO6hPwujMHzPrVasvCtmqaiUb0Qo4hIi5aRFpuHWY50jVbmcd18OQUjpC6NcPneDo
LVc2pU8E9voDG5NTksfU+1xTDIJBRml0KnzL1qcdjqBdrfp+nxPCpnxK7H6qvALuWVj50cM79oCM
pSi17CiKpmxRo75Sx28yusfAPvfk/o9mV3308dytEf4etAZcLKBEHRpllpwi9UIX44cDMJpz9y7v
ktfALJ2jbPEWjPrVctzOZ2H/84OKGSRPVSb7KqiPVlNy4yhNA7G5Xtnu/AomTJyCgvNYQQjZVD30
kKGgctZeDj/QlgO7IOQDJVPMVVIcAvhqxTJ+nzJzj7rnHOtBprsk0W49k4fWxvolJ1JIOOYWFZa/
qendmZ5B0fuR9Bq07e6RC8991JmscTIWkVkgIr/HyztuzGEOwD8CSU7q02Jyn24lgZkD4yywigue
ubbD4KC1Xxq+gHUtXdwTUC3YBNZXb5y8bZQwvJmyscX3xwsJ4KVj1+M9sbOyj5ZZ2ceYxdtRKsY0
Nj+vLC1S5CFtdbqhZatpuabJbni05uw9ddobEnG77oZh8guNdRRrmSejKqgXk7CEdJKMtBCGv1kN
oayGIao/7Ty6sJ+Ja5m+7LWHHLaZ0T0YHh6ehHaaVe9mm9lLr/rcEqmYmXRwe33RHUROzVEX+l6+
Mi81qK7LLbTgHXIwta8J/TbD4gp3rYTejG7cWX2JZ0cPnt0hUn5nTN9D/t5UY/YoxLczy5dsjELc
qN5qgHPLlIKaTXPyxC5Vt2waJiYYLnXhGnaatPGxgRun2G0/jcrY54ol0yzcXcuIMg6NX53hN3ln
H6xOf2/RAI8Ffm97ml0aYLt4jyF7DigaU7EJe9H4kCgSK7tqIedQqhAm7G3qqSKTK75LrZKXazdJ
+UuglEETrbqs2w4oY6EXnpyGMAEoPibKosV9M+krNeHCDFvQVYk53FowXXADYrGFGEM9RxafBUt9
XK1NuNFT+BnUdeIp29gMQq0J1s1kG1/DmCoktGUPgDLCcemcAo2WlCj2gLksJC68+l+xXTzrJT2H
swMZLbNn3CbMfqBGjuvUgMCoWaG6uQ01156JK6XvQHwHSRTRrwXMVYto614KIisO631NEVxJa3eS
V5h1i++Kve5qVOE+cntvraXjrXwm8rQbxmoNhOZFahbObZXeNTJtNk30C4hCQVVSulTDJhAs3Gfc
PO9WgRQyiyvnNSirEnxv9l22HA7CrOixh5Vq18NFaZQTZgHEHTH5cz/h0SrzDx2pvQJ2VWHWWCuM
rElggnUjo754nD+mfNz3Jnc5aTZXwb0EG7a2ch0bJ9J8cV2b+0LBmsWk05r9R2R9ebH6QjeUKn7E
x99tEtPkDarfEid5H5xFIiYTxztnAAywqKS2A/tehfzBdZ9+QEy69CP8oHyEXhkMPmbIg9sG+1DP
vzyQQGMxYs5s7WOQN2sdlBImJ2LbcBL7dd/qB6sNyjObqpMea3clIFbUnltYx09RXz56CsYIV3gG
wLwKjfPAOQK2+D6P+m9HEJlpDOc17Mdr4fDiIFEAQXtAYDpGQvuMgmUQmQKngOite7gCLC7zYRvu
A33TGFW25aKmrYhQ3NWtA7QCVxOYbsWq9XWW9e95sL7juXnOiC3M8FZjb3hpAiZH+fg7ChLA4/V0
0SLzUxvpY6VVo4+jr143Htx5INHeH+YkB2tigJQgSLbUxPldl36MGk2xchi/gMCvAtFy+vA+sFGh
ZxvZlG3CQUaEQu3QeDYd+zCVySEk3SAb4tpl+15U9tPALmAo4m3KxZwmrH3Tk9AJMS4obZdlLj4h
nH2IcsSdNEaeJhTypDSwDuvml6ckbDWD8Jkb0TDUpi+QJniOQYM5NqZcrOJTnlYBlqbG0ys/kYHv
1MHKvorKxP1UX0ywnFyzsF7MA1781JouRUu7nrBOgT0digFyQzzmL6MdUuVlyIZWTkb0NCZPVF1O
1oHaaI5wPFPYInAFW7vR8L7qYHi3eoyIscH6scg9vPL5rZrLk2beYSqDYPCS87cXSXsnOaYwH2VV
5JMAhH8IYyZMsN7Z4CxDwR9gouOKHoNsA/TdcV0CBRbmrarGqIDThnZ7W3vMyWisg9h6ScznJPGg
XqF/FHz7jAbdYnZBDB3/lFbCNiqRz/C/CTV487vyMIvbgTkfCC6t4wS1RQ7qT5Ob19Ym9lihande
txFtF/t08OmXqvjGIECHYrmJTGXu8g4UstM9VHNmHfSMDK0VrTEkTxtrWN6R7qGRY0oEk4hHK9Ul
ILTPrhxQ5hzktE1GN8KbLEwRc/IqWkAeXHoN2wA+mg+7usfiaSggvnMwfsJy/QXsY1VHCpdJlK3Z
hadrI4NXNFGggnh6ShlNqD18Uxpw9YAZeBD6cBUAO9TIUlbJWad1FCnqMf1seH1oUWSPSRyHohiA
36smKKazxmkl4N1BGQBTmRr2unFL62AZYDfHrGPhCalBy+MPR4XDYdSrZJ3JaK1x6K/sMdHXngta
SkS2cx6TnUmycRaahmCeIfC7xyzyWAMxAO16+zk0eJWHK50bH3n6m5CY+ewpJgQ1LXRiQQgSKTLw
HNjDAcZPDmdPJ8SU1luDcOcKpw5rDBzdmmltFL27ft7H5rYR0cMcdwVyuQVjvEL8rMBNyjoEhhAo
rDF2ua/7urvat7n7TYGwtR7mwlvSNiwbsaMLbSp8oLBPk9AlHJOHuYTe1OAiYk8hFRWnUMJyuQx2
BpA7BYVYZTLuuC9aezF20LdoCvWl7ZZrM8hfJlS4OgyfSpnatGdGr0kLHNUerFvPRUsaVFtFjrzT
K+vJUBOJAcbwF6dWgl6C1GSYaz+UTVwfFhPutkv6z1qFT63DqNxqQq47IbpqIeqN3jSPXorxA3yg
67s+UVMcO9OhnXIyGyhAhDS4Q5QI9duaPAg4NAl+1yKkAOhZ3lngkG2aZldTSOiB4+BcyxlffSv2
SZuzRiFNmccyW8OQ3DuzkW/6ChczQb9NFL8S2CrvrBAwds1h2ObhpkuhS+pZu1FYYEjpvbDAJSZV
ujDs0URYgaS/u0ITq0I8h4lbHRLJJsyWmXnTwxnfQ+ZwXJvFtVcMuNPqOQvcZmsCql/bU8ombyh9
LQs+yg4H7kAr56onq4oqle5Eyo9NevbbVf+C2g8lC0NwMx1HM/sa2t5vBHUms+a8W05+mzH4khvY
VVApVnE/v+VNAo9C5o+jy5PS7z2X5oURVb+2B9bDv4Q7POL6tOG+D/qmtBEUQjxU2HuqLbuKCpwP
bBDHtzo8UjX9HCy5gKvr0Ta2aIY3xmZvuCD5EnIxVgsycqL6t36klOwxGrlwuzCoVjqsj2wI7rXA
fWwgw7EsQPqf5QYZk95GygNcznHZiIG9JoAYmSAoMId4mH6IBS5aeqOnH4ovTqzwTzZ92VN9cXWY
o0bJ2I/+jQcBpUjGLL6tHfm0a5nVv+qh5YhNCYSRkhpHQhBYLkZ0dw0vgu24WIFN3PjL3sCcNyxn
Lm326oxMDlXisObSK1jAPdsUyrQlcpe5W8isYhxemS5uMnKAtSDQJbs/My9Jby/OuhTuX8lPGXCn
cexF5ocZNHDBs6+MkEko74sJj44hSHDI4Sx0h+krlP+sd+5rPOBzk2C9SDauE16qqPnVuMmmBoTI
Ks/aRp137Ub3ojmxH9bsWle6kT71XUs4PDguP6u2k0teWCdWrLvWhANRr5lYsNkiFsy9NbKGXRDl
JxChlZu/SQG1VnceZAe2NdiRn3wTwj3zTsoh9QVlHH+3+bmsU7j6mJspN3aCS+RqZGVSF/Ym5SJV
k/xDQ4CWWMxsdUqsiSWXyigzHr1pplc9fxsROloz9ke3P2cODQBD8ZxaT7xqPmfpIdLxYzMPwcd8
s4futrxfnYagm8U3fuVVxytcOPdB2/waSlStOcYU4nTstceB/Is1r7RgHwzDnngUEf2U1HmdcWe0
0NZLjEvI9NW9k3av4Px4uRvuAOJBON5Ka+1V7Mx3tM5swFRtGWe/x5j/V0Vc3TfyPjecazWpQ+2R
c1bpLmdZvAI6+BJ1YutgXA66/FLVnbkqE+1pzEnRy+E+jlGqwFMwrFF1vEvT+GXUxi+mius0a6Ab
04NgdgnwqhyKZNrvx7Y+WcQXVw2YKbWAccveulUi3BIL+iKcSmilgq4+Ri9oz4t3EXeQK1oA+bq4
OdfA+oWwdUqnXvj5uDQ2xXtdhrt8EPuCXXJGIpHLo9Xdhc64aTlGMIZfwGfj6FeHLlZPImbhrZnb
uZ1gUpb7gA4CO6nxYDF1KfNjUI5MlQw/8HDqpnb3GCACt/hWuezuRosULhfFsyiiTRblj8uBT/L+
o0hRPbinFf2VWu91b1bAidy3NCFnrclrmtibpvWeGbS/DUnhE4k9scPmclXpr8bgAWyf/uSLP3PM
mvuJU35lOCFvTj9oa/ybJ5YeELWtg9DrXdYYycoKngTqQ8n6pcjEFdroNY/LD8bX7xj890bcMhsX
GQGe37mV+zljT9L7eJOAXXFF9Vrtczaary7D6C+850ahuyNGfOWt8zQlDoWUsKDb6oU55i/QFXYX
/NJtIMVz8yep1HOeJ9vETu6ZOR8G4IbJxKAVf4XM45ve77SienIUQYWRU1mmn0JnDuyYj3kIys/u
fiPD7Gcigl3yUWv6Q5027xlnvZaX507Fb6Ic3odWI1FtmX6fuHucwXczI1gMnMibot5WCTcgjNJk
fI9A+33uMUROwmdhGneQLHyS6F88V+yuClpevSuyZ51JmsP9szKyu3h8Yr70HUzetQrFtUmTXymc
j9CN96kKz9EMI50WAFMDEWhap9osvyNs/HXSn2ytezM5qZzF5020zI+YmSb6fdpE73kGLakW6Hls
cDsb1dxsXm3NPtsR/n7ExtKlHCQqrwqii9kzTNHb4WbO5Y3E3LEF46JlBvIz90svPDZBcu6M4Qlx
6bHmnrKamYgUmKbDad60BYc2V0/bIKjscXpm4q4r2T89ECrUVu06pJV07XTtyaHxk/1ZvaE/aHZv
9gTwtbcxv8h8UuAUvH0gsrsgvCPjs1WlN64i9CuuM1BV3abGhp8jWhFgJ5Ez4Z4oCbXgegxvVp/u
ZZs/GZa36c0JSIttrtqi2rR6SXcEoR730YyHgz2ZmBNQ+EPxZk+5uctGJCB3eiSNzK8YyAbb9W3u
rUs8iTupVZ/mqPZhTZYmm88BU9Rmnq84cH9lXfRQZE9SqWBFUPJ18n7h8j2M9vi70EomKYa4tk3y
QF/MPD4PRvUxdNu+bsBYNm/Kmt7dzthkiXxRHqcc8a3Uatrfk4guFio4Y5FdqRdMMYnVoFMVh7EV
fqSFe9ylcMZbJhv4YiCOngaJFpcxjE6KS6zmXZCwRuKKsQHOycYMy7s7Ou4Kz43APEinG8usdW49
0lYW+r1rPDPdushckOVzj+xx9pGVvlg9p/0wh/z0+aQjP5Aq3JPo4/BDeLKtO9a83xOfDwxvQ8J+
Oxo3p8qecPPuQvN+nKNXSAyPjm1vJcsIpgPI5WpdlPSQxuVW0xQCtQ0e0LD+LL8XNPe9bsqTqtRF
wYxa1QKrzvILM+oG3MyG9arkeQzhWCos5A1HioqeRSaAShQv7ro25gu0BMo/RgLqjep3sHypomP+
vHzRmFWvnQu5WEXfolHtys2cp0KU9wRAIXqblAwU+aOHpcQC6Z1kACWaoGJVS5xpnrmTS59kJJUF
cFHgiS4m9/nFnLtdbBP70qCrR97asRBFtBqRm8VOO68EAnOTaJfBwMMKO9MfxmFfu/1NBg4yoXUI
huY2aS4sbPMQ4rSNyZFZb32HiD099XPkj9G097zuZkXv4SJlDsV3PHifqK1U1DADVTpUDvezks+M
aPZhkH4HlncJVIAdlyClpzcfc+A8BETKhk6RM0LBoZ6IXyBADkBbn7lEllmyQ8Jbd3BOcqZpPgbw
W0rs0EgGXsqkszYzd621m7tQaRmrruMWMEaPbYAJVL62TBSAMRPvyyUzbMY3fML5munPgh+6OV5r
rmWsV0cY/lJwecQ1cbEntW9ZTxxzbfVvC2nsv+2f/4X9U1hCgu36T6BsCUv1Ivsn4+df3/SX8VNa
f7NA90JZMw1aOBl//YfzEx3wb7ruOK7tCh0+2wJF+wvMZrrLZ1yobJ7hQX9wqPRsCs7m//1vpvk3
HJ+27Tn8ouV7/7/AbIJk3D+TvPgPnIQCPhtPwwBr/S8krxrbTz46RnXUIveUFpAQBlRT102kT1z/
ZajndTnOGirNKPxOe0w8KqOQN0nxAHPOISudyA3gEtcsCP1LBV4Fq0OPLeYciytCt6iGsaxjXoe1
SaQHD1cenRgulDrtTGaPmDTU7edYsUKZG4TyLJohzcz+UinEXAWDtyO942yyFAAu0fuxItMiCocr
q2O/lCg767qRpOJ0zTn2DQOVn4/+8YCpAAPfeJx0fBsubOefTwkC7cQSl2+qgIhD0w2bbaElLxIa
xLGcwr8ewqYU8CdJViY20YCff7JeQUCCDMeM8d+/+OcTPw/R8h0/H/38lJ+PphxxTNr5xhjD2M9q
zGEDeTMPFC6p1Oz086AbXXai6dHZ23QlOROeGPjdgnXI8lFb+FnChZU5aU8a322xPcyEq8D1skwC
USSldt9VkbstgjNQf8PvG5jZnhnmp388xEZP/ZGTgKRhlsh4D9iS30su38IW5SlyojOSz7xprplj
D+uqEfEuT4qIBFyG7cD77ZSEURAyhw2uz7d0JhvIkueX5/XM4CYchUPMxlE5Hrt2LyeTwdagDl3f
87T3zkPpgSe67SstWRtynPcFUGuTeTXJw87lNlCJC9qGcRkxjkJHboEGydDRt3HNTgAh5qB5JjuG
hiaKsjPUWZv+mLmRX3pJqI1nc6Etad+5LOoYtZyDiTl4Kz7DYe7X0cieP4eheKk0/mnUIF5NuzAv
ZW2z8eqxakZp/zgBKxgTOZ2dsZOb2sZjGGq2uoi+5uik22Q7pLLZD5a5b8o8u1pK1iuV1Sxfh5Co
iJFQUcOMYdpZlcaWAiOGtwB1RTacczewzqbTgj8bmxPdkfZZTyPsHt788vO5ZU7mM6rfMPPD27l8
gRM7Hg5VbWfwp18mbzLpQOBZt4166TUxMbGhdHv53Lw8sAa+TcJGqNbnZyeMQYdZbYMLLJ/PjCKn
8+BEvB52upOA5dy5DbfzRFBjMGY0h6m70PzEOd8sScSY9NUW38Q//d9Qv9eUckQtJa9sgGi1EVLf
T9ykRU7XNRm39sh+gxbMnw9//vMfD9RzbLQMKZoLYIuuBGDDsPjNbGhOP/8SI2CPREfaGmfX8x2I
HCstCjYVjl8bC1fE2IVjQ5zgXME1q480twB2MZ27lL64H1dAhC2LFUN/xa424iXCsitbuj5EFUH4
cohQH7zxLlELtxWOwKb3sl9qKWzCItTvC0kAjLkeiT5WGZx3y4elSxu6we1WD8p0Xv+m/KT/uxNC
/Ngh0g/L5p3zJICgnPXlMcMUdaz71m8Y7u1//kvWpOkMbNXs0KECcknIV502kMf8wbY6zL/1IqSw
pkpaZnwVyN1E0MOdOvHvBNs9lktRHePlYYq6vz76+b/R6yntSO1ds4xom4CI92xg42mdaF/2ct5Y
JRq2G8gPs5bptmEqSy8Yz3LOwg8jqg1Mh8sr2YFoKLxRW/fLP0Ero/qwvgIEX2Grmw0iMwDVaBVh
ccKBTT5KYfdpCwrGwkKs3R+aMkxc6rCWivJWr5yDw9ggwoXc6Ll+bKkP3Zvg+HWbOV9e7dJOqm0G
LXrbx+2zOU9cjdmTbkWRP9GzTDlrv5CZtIEBV2Bgo54oz+FWydtIeZc/wGVYickERdIgfoX5uekr
tbWJYeIqkgdc6EaX4+xb6FULVcVh28SEefmwWzAqzfLw8xH5q5XpRYwUC01XO4lAAjCGA2Bamk1/
PmqK4oFRS7kNllLWpSX+6LD1o0hgKU8LuuXmRXGVL4MYs6iLZT+KwRNrNfBii0YyOhiJpYWtiXGl
F78FpqENO29ra87N/U8wvhoac09kcfq/7J1Hc9zIloX/ysRbDzqQ8Fi8TRmUoadoRG0QpCTCe49f
P18mu5v9ND0Tb/azEAJAFUtkwWXee853uhe7+6ny1SC40J1ccUue3a1hc6XSWYcSLmJzG3vQyz1K
PuqdecV0eoaf+vHuDJ34LgyrbhOir3WLtD56k5EcbbMP2uVERK0H9mTCIsztcO/hV95pq/Vs5PcT
IC1aTf/yt6vNMdFhq2drdLV05FSpr6FLkYfoUDLVllqoLDl7di5zY3mbSghGa+qYZ2tE0GBjBKW8
BmfbKKjjpejxc52zI5MnaGZDfpBN89bA4B82tLZo1Prn9Xp2zeqIAQ8EMphvr2wvJ7vKDjCGIF45
GLgBJ1PUEVBCE+YMgJPBhaExSgUh0sjPMVomUAwYBehj/AV5sBYMBclifjrBx5nd4ajb465p1u6s
FqCruYFVpY7Rlm7anrk2mIJTDEG75+I4Ax6FA5eEx9zhWVC3NfQnTGmfYXJqTe3r1uFOj4gpUrc3
tVCpcp+buBXpUycaVtXIbXdxReWb0+yorv5IF9wN1KpaeHgwYDq5ErvVXxKgguRTFwSvSai2WvQC
KBZzrY97ULFyS497Zn4l5c6OOFqNAGmoiPo39f+q+636XX7ZXENdO5Skn8EVZkDok3vYA7vIaocL
qAGvj0bjubPBPyjSgVp0Wm7tuoJvpCJ09lK4TXMwevu9YPy1n2MtvjAsbbeW9Xw0ygeNyDedGFnO
zNiK9pUxci2pa9PvYmCR5EPRUYOuvNXlNTiFDSQl6pyjbAdN0Qs6d1Cd0T7xminoXIMbc0Mu/IAb
+zAva0nCNpCFYl34LLVqyW31yufLJDp3A5O/z9fUW9Ub0tCqT+74TYX7uVOKFYM+h9pSKX8q7+9z
82PNdLITwSGboXEiAmZkLmClcgLV91jL7IGLtKkOVulC0OcvLg3451aa65cpSqBLmVMx1hoeQhf5
d9KWP5MCBLzQTHFu6moNhO+DeYQggLK/Oqu1VK6VKhdbraqdn+/5u31uN5O4So0JrSqf9bkoShLM
RDMSE/DH/l9+Xr3gyJBKtTbMjUYCLt5ZdenVdZHQkJFXYdM6pQBbasgBO37WmRv6ANYAvWx+nE0k
gkpMqB6hn5tqbVwt6YORD1e1rd7zuVlQgS1GEiBRUxCSI3SkUfKRY8iHD0xXoKdqe5LXkQ1ddiy6
Kd9QByG8Vi48fUa46/WDR9TLtJ3MerhUi5mGNn4KogMICgXqJohJCA1Xqm64RZNwPICjh2XaHZmu
h4cFfu/QHBHScPUTGoLJXq7O/sgwOZdMh19f+su7kiGlVTXDYv14V7mHVVifVpe7z76UN2CVn67W
1GIodLJZ1WqdOWt7oVaZtUAAU6sqeV3EqA6QH3LNLObM5fr5KQaoAymxHvMLErmyXdUwFwDzQLQY
sB/54X/d8/mRocxOV5+o9s2d4Z0Gd6t2//KueIm95eOVj1X1v3/8IuqtajtpXN6ltj/+x8+PwlbW
bA3f6csL1124QcgvQv3fv/wWH7/258ufn/5v7KsK1FyN3o4BE6HTGi5Lx3w0odlpOLtm39XkLerT
Qi8EAtiakE4yi+baSnVy3KaSm95aPqWJN+4qv37KENYymF3toGx1C/+ke4uDo/7KVPidIfpr78bS
dUCpplm1MqgM3k6udLQtQKVtky5+nG2qREOahWeHCAYrRgJZhDYO6Q6cQE7KEjk4/YNZJTxpPDrx
K0+UjUM7fJ28aTfQZ3Bk+6inNe+O7gXtSCp1SbtJyUbfYpsm5o8S2zINXZBrPPgcgnWmJds3jE9x
UKQt10Lf7dKujLdjW+eHuux/wstNJHU43Mb6+GL0WFAc56uX4qBx6zTbL+64pfQcLLP4hiWGwnMw
VlLq0+COXh28Ee7gAC9Zq2PWZWdQC+Um76yLquoHbn0Jao++vI7jH9PylmN5Ss0yBPKljQExfs/9
iHTWNdHHNExIy2o+R6Z5MPv6RtRRz6FqNOko++GE+a7WfbyWIRWJ1CmRljBzG9r+WXOdH7a2ax1Z
wCgWnq38KDq55T6bw8DMAruFTtnV5KRYubOPc/MNJcidT2niaSze4CHtERuLmwVxUdEy1m1aMGiJ
ftss7gIpCvkFay2BiyUzDosIl8j5tvqevrNKvztVGQRRPbeiU2piC2KWfZhbDOOFo4GOIGAQPpR/
8L3+VV+7eDe30RP84/QigzuypXDS72qmj/tS0HJBKUNF0N7PLUlfSU2RENb+a8qZfk55Um9h5K+Q
t5MHhG+PoSvhEoZ2tToMQInHOZe2Iw5zTyCGtKDF9Wwep4i+5kT31cyrU1w01n1ieV+8Or+efMHs
PcoyzqfoZujALzfztEMzsvcpZwAeDnMpjziQd12jbB4uyyQNf2i4RPmHei3DyUWxusL1xQ2uswSZ
mzG3yYQB1qahQVYBbrctIFyrfuMnrX7Kor496256qY/LcuMvNE0LLQefZhFYz/kqRCjVMs5hbFCH
VSgArQn2hAcnLJgNzJ+k2t4aKYYHyILnru/fDDm39HR3Pk31s2Z53FaRPORm3WI7A/oLk40xUW9f
eWsl+eFIpgw/Sy8sYzRRHbj3JZ7MRceTiyKstLOvjWm/2Z19j4da/1p31XPNLWq7jKS+e82gbyeJ
MjPWabzCE5WARMc5zdTRMqqWdwERIpcjBOtzXRH7SesG3aS4o33T3S7lO+2jL9XSAbEgdE+fY+59
D+5lo/u4TOuK0IPZooCl/VhBKZRJGORxfPRroNZOikS0iJz+kBHozTyfxO9y7H6A2rR3oeV/sd2m
OzYXQ9pZB8tCMwEPEAfSgGgWx4Wkx4ZcbvZ5parFMM/bT5qEfWK67QDQYbodfjLIRfw/U9IPuTlV
xQgOMU+JHAKaUWC/LOBoo0VNrxsMcXsnyr5VGZFFZDzsCERpJeEaDnjDILSn7mPUJQX9OHwuwjHd
tk6Kmjo/YiT6UuMbP+d9FsQujQyUOxeZjp1cm3G5pGiiAxf08tT73SHkHrXVFySVSc8c15qZRfcd
PdLpNsKSDV4aEZ8UNQPS952SXDlD/5E4xgXdKsRWU/K6TvnW8khjxuscI3YUIVGk41VotE/Y8ABt
6EsZkI7KFPcJ8+F7nQDY9PzWPdIjLm2N07d+pUzB3zTCqbBE9uKH83F1KgRDAM+AkfzAeY1ZZaXf
nlr0nGLLBNLreIFP7wPf0gBB9rIzC+fQVfn9iPUILCbZklPU53vikavAX4CwpjVqHbEib5tfh2j6
NnvN1l+nxz7Kz9SvEM12UKKS8RFiJ1pYXGNzF18gcLopDecN5n0P8XCbuHAtRzC5DRiXyp08wibf
CTvWUemM754oj1k86hTl3DEoV06/pEZm0dXrtZBfUOnFGVIv5HSzTzhjZoV7TRR0OLK63NVmaex8
xkc74FBv9bT3cvqE6TAeIOqRf4k0kLZuQt+FptCBfJ2r3NS9vemjt6gTnIB6KX4giKo3afKVzq3M
xbRkwtX4NnSgM3CHc12ghE8wbUKiAkzybXQBiIY13WPqUHVF9AU6iuuI2L0QJgDnxoKy2d06PZpe
vyDYbNXiF4v4zCK8nmmDEoFZJQcrHF5otpwrZsNBO9kXAwiHa1HGV61e0QX1cftDZLum3uwFqdS+
RxH8mYHyMPK8+g6izZGncLP3eysg+czcG+n6DEEMfXTaO/hgjHIXM2hEY44dJ0HX7ySQHjtq7GY8
v1qIi6E5yiFa/kSKxMyY0fhpVLeRTRnKqhYE6NbCrfDJyYyL7rWO00dEvq+9nzTnORzarVjH7MR0
9ZpkAfiI6K/NUVwR+4bmpb4pSnHrrRj8SgJ+g1Gb92gMK5qdEcnOsoMeA48ZkPj1TVxthpjnMgWE
e0szH92QG2SW1PpdHdEYa8vUpMyj3VsIXDHYwM0fgToOfYGPuSJbY07njRH7+gGT5G2GF8pwgRrP
w3qZ6MXtXOkUqzlkhUs+RbRwd0A/jCHLvdDKKD5VVW0frTYP6LORK5HdMPKjy+26jzVOh6GMb92k
wXgzWm+SpCVqIsQsfKtE7wA+DKkFximy1qHIMOXq5THpw+8inh+Gle8RjzQhDyFca55jEsPVEWhL
evAwGvfCNs92lF6vyEsMzez3euwOe7R9BCan8c4ay7dcBh3aTUvuW0pokt8BeLC91zAdcX4aDAFN
v7vRl7aAzgJz2nQPUjUf2VX0kzkHtXsrGvznVivv/ZrUJWElCyXh+lZPzhNZM1Pp5tD9cPCMuu6T
Im0G9TDdM8vlQc1V1wpyBMhIo+xJq3e2IsLkxfIAJO4LcQzZ5ZSI/QQmqtBQ6ziWf4WCHKZ3cY9G
GHK+Pu6El61Xi1nfkUYlLjSQTJCdLjpSzRAG1sNWd7FZr2tT3/ljS63ZE6iyQYitUQ2FqakuKImD
3ssY3brM+bSvGqQcSEZzC9QaPUyVYVLMlxKLse/eLEkw95X/jdsR7V4G8wH4Gx+Owyyuif27aHX9
DMS72+Mam3nSlhB48oQOzLR3F9s8VcZyX1vLfOuaeoGdT7Q7auDE6iU1xmMqk0f8yyly06MRUfoq
MRctXfYO5pKuOM+knT6U36uUIHKNsVbuwvgFO0vVONfnG/rF+2x6wMS/HjDIOXvUVKd60mmkE0J6
NLk1cENEXjj1M8n1jXGzevbJsajt5pO/Z5ikbe0RQRFz2G1hd9eZFbfMvdBvVSMFSt+FQKLp6HvH
PtmlidWeEDmlB9NBatGT7nPAfuMAcNv2RuIEFZ0bnh1vg1PUwZpzV04MCNx2F16muMIZaMXvSXeV
liIoeL4yjAyPdlHfm84XZFnEULeCQNOpC3xPCluznd00L2jvvd1AFrCFK4bfyLwjY+kZucGOAt6d
8BzI203Z72exRru580Owkut9ZWgjOQRQX3W+8SUGKyzCiLiDejjm8wUxiki+XZ1i8nyPt0iHkz0V
O3c+u2h6thYClZ5G57bX5+/E3oIr8cihzwd2oTUJofKtT3gLmReExh5cKEo75AYb5F7fhojOnKhR
DLm1zhCGvhi8v2IAD1YuPG2QbT8sBXGyJAdiniRTESG+w3wMt5RI8DVWjUHZDp9r0UtXNSHYGT4X
MtCrlrik1qXkm8E3PIoQ7CSB2PU+99M9sxwIv0Ma0Fu8yh3+57yya8Sb0AMn80YHhsWoK9sDtUxJ
+iH1lqyKbwP3/q1JAvEBaeVL26cDNzwPgCQaCdEO2M76B2iwd1ZDVb1ZqTGINt6GKxheVBvmMmMj
QT4EE/Z5LEDH664OFJEU5mElmSCNl4Ize4IhYl24wE64UmEPdhSACs8/Za0m/0qEJXZ6E9YHdyQX
oCvGc3UxJsmbDf54M6JM29jG05RO7/iuA8RoduBE409rkTIbeQBJhOKYMW2zSoR87RJMfvXoAbHH
3uU/Z6s41O74cyjmR6zDJwh+B4b1r2EWE1jkM1gufede70pcNPNDlpJZS8DnubcHguztZVeuKO4Q
rtnA8iXlAe+aOSPGJagvDJEwuq/GGiKvnCJ/v9ZgnhMCidAhI2GnTiYuBx1NqeM080VvXdMaioi9
zlCyroi8MnhDa1puOGRQL/LlhrkLlSBbIwRi33MX9inX6P3wtJJjcc0sxYBFjcCIrwx/NvJkMDdL
3H+nb/seDyClu5XCYwS52HasR+4SPxqaZ0FdmAcxIjTTKxTfvc9dO7ShCqyAxEdt5CEaEexMZx3P
C60F30Zbi4cCe8wY7FKMlvdcPZNdZ8xSwlYquPZFnvwg8RUdcWG/wC7rFtzZZda5Oz95c1uboh/n
ZOciRZxpV2+SEbdDiWBFExQTu7Z6J2Mq28bxAiZ2eRMloslmTE9hKH8BfSyPIm6HDUadrNG+DtEM
jJnQFMYIz2ZvfmmhepuldueJ5MZPOUpFGlFKLWBqgmnCB/TcMpFvBhNIdRI/Ri7pPXXlB2aUeed4
6WUeVcwMOY5ufaMSaLdixn0xIvYhR3VFGFXJCJy4CbzYwSIQRQO+M3N/2QiD0fswl3whIY9IS+93
U2WDbYjo3cQL/AJ9qYZNAtH+MqPCkNhaxl17ejWb7sUbtG0BC5AeGQFD+ZQ+kVYVG+IFOy2+l84m
BGjh6UycVzKSTI5D3M1RFhqzc2WYOLKkuRrSYYiLC/NJq19QfSL8qfFzyNt6cw2bY2sNwyOspvCq
nc7EtPMcNoy3asBulg3jEGhM41mb7pfaDUQPOGbMsne/pT+tNUjz4EoFnRlH+9jNGWuaE/zBBUFd
0QsqiQuaf62qgsG+nyvtcZje/ZiqtyMeJ7sZsKF43ySUznV4ypljwZjPPYY5s0X6RADpuAO4+AM3
bZ4mW5pfp7h2r+1ab7ZrFYnLEiOgOzBSbVKLkQN697mqk62AjgOH1QVU093GGk3BJrO4PaS3flzv
okF/E1HYHoCnN7BbuPPxOwN0qfYNPXPBcLT19Ss5RyXWI9yIUDRckPxJsz4/D0NLQg2q2VQzDCip
NsNvB/tSTfJRT5azhuKagNR6D5bgkUyB976o3qWmBMPhzVhWYsNMJeQYd03yFIPM3BkIvbIkZ3Su
fSWDhxSZzl6u3OS7lRe3JFPbJ7h28D0Zd0Ilx/PQmFd6pz1iRKFL7JAWNob6RjwV4bCdmQpwM17L
nejj79oYJYhJjzOze3Aj9QMPTUTd650bcXoWe1MeJ7Lf/C0Z5fyNpGBtx4ZM1VU6naQWTHMTYx8R
qwqz7N6cxAtueyDiyF9M51SnTgph1v0SU4CGYnSV2UgMSOo9oyK8pR6HyXPKbl2wugYyiwZKlLNI
+916P8/JXZQsp6Sv0TQWAfZcOzNeKv6EEMKB23yvYyYbE2ZG8N24ey9nidotVzeQE9MVexAXLgPa
SNyYWfQKxuoRALvYSAXdkDbvaey2qN2b81j0XmBrj56/HGtbhsmj5yYtGRoh1swtXnpCYMY7ol8f
cXbtyefRYygj6/oAMyc9ihdsmSAVM05IcljSsQj6gjOmtUr0uXaL0t/fo3v/trruN2RqlBDElS6K
96Hzv5nD8FaWb1MXws6lwVHgxqWNdAfEY1s45bvBL5uv9XsE9zS3q4dyhMJMxRIWUOm++ZzPEnj2
UjLAxjjGLSltFowxffUKTe3Utu6XUpqurJxCwXyylhJnXf3FttOLttOfXdF9mdwiiCEu7iovvPNm
Ul3QcbxnXnbnR0+TNdwYnXYZ9+lp0PPvtU5XqZUJJxqO25XMJ3IXraAdG7z2HYB/QzTPWnJbr8lL
1nc/i+jalOy2uq4h0vbeVWXMWD/jm1AgWNBMmGj2uy2KDqWzLFYZ5vU4GtWWHhpVJEbaYIexCp7D
/tm0OrIHvrZzpJ2KfsFgwlTQJQAjxziVHP5f0PfvpKxKKCP6tv9Z0PdFiuz+Y/eaVf2/iPp+/8E/
RH3Ob5blwddDzmHbliM1c9Kr+89/aEK3ftMdyzMtpH6u4dgo934X9Vn2b75l6RAePIMnr2ui90Op
IEV9lvGb5RHE6jqmL7h18lO/4Bv/N5yjMF2Ja/zIHD39+Oc/bN3nMwxdF8IRvmRIurz+/fU+KaPu
n/8Q/+kzOOsZa2kXKdIZHtNhvSfaFFqCgRl37rJTF6GxJiHrKxY0siSX8Axz6OtaaLf5ErpM1Cnf
yda4NdIoMEYw0+JIt2DJLS76iCLbsMvdhAg66PRh69GP0EMStUroMlaeB2RYULJK8Z/79rJB48FY
orinQvMVqcMhAhGEU5TK/1wemsa7FVLuyhzEPpktiQskLkk7+YvO9e0zMkXjdj1Z83f8G3g2LHTP
xXJhldgcKLj5WXlJvtmAF9u9QrZlbnUju6/65I14WNR1aNM1h1yL7h79HlN8BHL7eoiZf9kVnuZ8
nxuzfSmYEneo+L2Cwdaole9xnh9At15QhCtrBnzdcDvMECsNQpLGmbD7kIcaUkYkY0m96S2LJ7uF
oS170lzcwtyxYmys7iabOkiFmHUz+sEYoozvq7D2Sz+BoGyM+ybPzp5jfyErYN6YNVbwdKA22Grf
ent8qJvylTSlsSfWYUlPIm3brWHSzc6qda/N7aPQCVXXAZevzC1sCIdbJ5m2Q+Rcaa7bb8T8pKfj
1VgRKapNxZVd8OdmfAsd9jtuseMtSqlqWxt41mrC7zIA92l93+Nz91bIn2LILlfmD1uPvjco3uQV
DxE43wXM/+plGHpus8i+AZ/yxRqiwOEzgmyoIREkSbuboMoYJrXkaIyyTappZGLQF0js+a0tskuN
dhCelDwJ/PWeu1ztfNcZtU11Pp17voSF9Nb7ZQZpSYl97795WXKh1S0k7iF8gGZ+G3OsjTChgJKM
J1unW+HNjXsSVobGP2N+Jxh7xXn8OJiTd4zb/iqrkTgytXmoPIvsD6JUxWpnwehSOLe7Lug4mIiD
mGQsqXgu8tlkTKbAC9mlUzXUHNottea7jjTuo93F15TaaqwKaM/jsSQBr/4KwXtBZPhkudlzDWp7
m43UxsB4PWVl+X2hN+CXVyQgBV5GS5m4VGMjHBfFz0yVpPpSTc79Wngn8uuZCNcTQhZ91znwh80o
vHWoNxjltatFzJcT+351q3nbVEd7ZYZrm+2w19HImxUB9PMktoz7s6vPReck1q4qZaXIi3xU6FnJ
BT0tX6GOdAjT9qHX/4QhAZzIK8VmzSFfLk3xWNccIoPgb/gdlButl0Y6Ovt4JEAKTtWONMMND+67
vB8t2AQaFiq88M3YpjuGpyDAsa3YPWQJqQAzpRZsIjjqY+1zn9YIOguw7ZFoqMUgFYhqTWkR5c14
P1ve199fBInD2SPzMwbrc11byZ8pBuYZH6/95eMI7wHywOyjNpAmzFMvjpyYH1tZy9e0FwlwHdOo
ZPBKCPWgoVZJqb/3txbuh7M3JN9dHd9ZPdAHPJICD/YPb3dBy5RsQv8Yp9K+A9sDXaFUQUYrEju1
hrLgdllIS//cpfanrXGdzEh2P9+POen3n1x4luwAjxebzzAyutKHYnWNQ6tS1H4JKFPvK6PQPkVg
Uar/HmOWuBnZawlx8NzcxFlFm318Uq8+T+0Yk/Q+ohAYeC1ntz1WX7oB839WJtbDVGgXy0JgT5a+
4uNzARlwu/HMF3yQ4crw028S79BUbnMrpNuDKpp1AcjtMDR9ekEN/GFaMLwORmwcHVFeKxXJ0INf
aeE5ntKO3hVZfPD5XoFM3oNd9Ym9pkuA/8csMKrNDaXaAhXtvIwPaKaqfTlWziZ0V21nrLl3bl2j
oTBYPXaSn0kJ8VKraximKeDsPEn3fdxfDCtGTnyE3oJKKly/4sDBz6W9rKZHMUZr18M8p/11lXWn
zNCrc712r00n3KNW4tkpluqNZhieW7uJj3E3eo8JsPjCcbMjCDtnj3inQKccvTTL8JOA3O7e0cPq
1mA8aVIYJrBreFjLITmvVXk7hDPTKQqm+HUzAinj+yKNw0DrnHZfx44sCehfxx4XUhY13jnzeeB2
YtjFP4aaqr8R37WcXcFEdDKYzqY7ixLa1VIOzS6MemLYKCVA5582YwTm1Zqb+OAAWFVyp9TmEiPH
simPatsbt6mUTc4TyS5HpcRSC4beN+MIz4fRRHGelQoQtcCEbNCSltHRJuax67giXXcUpzxFiOZL
26CUSK4w5Hf27DOHlRI5tQhrzs2UbuvvO9X2UuvGoR6WQzwDimAKjypOLXrIN8h6OEPbs9MtND6o
BTiaVp5quApnIAzNuf1zTe373HTX+onCOFy4P3WpCyn0JPKWE/MWIzuK3CXkV6NmoSRDlgwCTAwK
IUUvQ2EcQaJ4uSSnnKCks1rYtN4RP8ttpQPzTPvZcUZvr3S5NqMCg77BSTTooXH19WeACByYPzdF
DNIEFPLI/NwZmVZLdefHqhInqW1tQimcZvV3K1o79K749VK+T85IqQkOmU5tc1QIx2n1tr3kqdEs
8jZ+OtpbdVxXkpJQPMlDbNf0GBvHD9RRjtN1xzdcH0epkfs8yr8IYtUL+ZL9hDEE4epPPaxSgqoT
Qa19LtZmWLZ9TdVWHXelAlULpZRV++rCZfQStk4UFE5DyBQnhCVWZphqVTBuoPChdV8h2th79LH1
SU/elF451EOIg1GJulV9j/IrU6rYHhLzfpAhBWpTLdT3HaWdONhzfww1vT1/LjTChf+yqV5Q+1bn
panS/uT1EywI9Z2q002tAYJ0wK9BGlfn2+fi8xz8PBHdHPQIF9Zh1GREUpR7N1mJdM+Tojm1UNo9
Wwmm1faUyKp00vycpOru49h9XKOUIAHwyMci6Wbc2jJK638eODfSkBj83TGE2cgIHmGrOkAfyt2P
K/dj3U7r72RTdnt1YD4PkTpiv+xz6Ywj9i5x2sgjpq5WJXB11LFT2+oV5LhMfCGnCCl7/Lh4245v
QG13qct1R2GzODHs2yQlfLSNumTUpaSk7Grtc5+IxMHtDDA2UpEOu5pxdLm1ES+idZ8gtrUatwP5
2scb5L4qwoA02jSC4B50ZxDHSKf/XPtln9Y20U6TwnfL85D8JswcAjdPsGrH6Ot86vxKU2iOzHTU
WunHtMf89ps6hEKqDj+PaGGF3NPUNtmrzrFLtY9LUF2SVReTrh5FgjulnXl7uCHRsRUebfuP++y1
PzXpxyVpOriNpjUFQiE16k6HeVN0SJHVZfoXHXttijsYuqRBS51cqQR96mpVi9DjmU/6GrlZ2QBs
R0nVfdtiwKiO9F+2O8+BkpLLDkw5c859HGEZMqV0zLraSYgN2bHkvPyiFlabn5JmdejVvpBud1g2
/vHzdpmHJGBv1J3zY5XPfyn9iDZS1lmBLx8yhfxjnCVDyOipP2FWSsaP1+j70YKW75gF46OjWlUv
MQ77/WfVZmToVNENR3sb6zqO38I+Kw6R/JNGEPpntfa5+Lt9paZxF/18T1TIr+bvPmJmrrIv1vhd
fUyufo7+2YVtm8nhLz/2dz/7y74sXmHHdyano/xd1at67r66kz3t1VY1k4HVyVjVtv8hJvk4KgXG
EDrNvy/GjqfT574Jkju9aF0L9BZu3TzlRGINBX1JeSzUj0ULxhm0tHyM+mG185ePUZt/+RkcX3s7
NalD88fHrfksYgO7uPy/Pz7u471jPaNT8fg2hDlmB/W6Wjjy9/14FcXvRi84UTSr5jaBfKw+U5tG
NgDjdTp1DimBI6Xu9kisFOZ8ze3OSewxLCjLA9oujERyMauHe23KNLu+Etl5/VLJsYGWMkpo1CgB
eSyHMCy+otW0KRZj3qAnFAZePUFhQN0fgsQHvJGE5eWi0b/hJlOegWT9vlCbnrrzqp3gd4TUH2Co
lk/bj4W6bavVujc5hbylv0M51gfgSn8UVt3u+b1JF5YLVz4W1Kalnghp+ei5JrBFJngoELjzgF4u
+dpCRA/8LWqX+oPUIkoFurgiP/S+PdfHTg4G0Jq250Q+Gj0f9IEvH4EknQOl4sEg+ZasQrnLtnRm
CKT1Eu59sRylgG/vkEiz1vVFfB44EeUN1M71F3sC5j00NjdiuVBrAtsEIRTDsZe33lm+Va21joWB
HFvIIG/OCCUxK08Gp6CQd2y1PVmIZxb6w1Zv6xWJrZw0rvQaIIq1uEuGBGOu0iUpB4soXIiSVGt4
h5CSQsE0V4Io5N/pSa+UWqMrD9EOy0Pa2JjzDUkl4AKSf7haOAPYijK0h00tTVBYs/m7dTmgqJjL
Q3KOSbX2BtyeqTRwTbEWxFQAD7TmI8w68mpctOi2sas5UCeOL61AcFi5n6rVsJd2MQuchx+tJ6Va
1qlnkVUk5diDNB6VBhRUQmePpnyoT/JZrtY4RjwXPnfiVNF2Q4tpLJN/xOei8FL3sHYuHrc/9pNL
JYMDacf1HcIE5CJtMGvanfq0UQ4p1NrnIpJnai+656GIvL36oFw9u9SqMxd88RbKPLMd7WNvMRm7
oC8xHGOE97Ycg6tFo041O96ZKS43PdM4wOoFrYJD5PXNaygPjTrbPL9ANKK2gaCyGoPH5uCar5ih
Lkplc1Inn1ok1AgRWJTRO8W+Zm9Q5uSjAbqvQNlOTY1lgmAn6e2xEP1+bkNsmYg483ahdF2l0n9V
eSNWAtHAZ2Poyd4Ez9bes8vvBIkj5veX8RyFLNTmf9uHNFojqWWLfXM0yuqmgZt6PYQ0pIhcZVxD
oWhMNkDqw2AtkDz0jvZl9IApJ3roBrHhOFvPr8qDWwJbq9eiCUglJyRe99ZbUdzT03OPFr0FUra/
1N3qXcDofVitMDx2CbS/3nRekPvElzK6pK1W/XYYRHVJxlMdelcMt9OrYdHNC9TpRJW5XBASPSaW
HnkNURCeeYvyS3/yIMaeshGxHuqQ+xRlAlUYOoyj7p6njELlnI7hsQ3XuyxckmPTuf1FPY2XiCnD
49TI0cJkB8RmED7naFeDy/Rj6dLm6LiwqLQJTqY/d9houvy6xIe1J6GjPFjoeIHgOMOpHwisj2jW
RI1tX0f4XBBTaJSCl+fJ9M3t5E60u93J3AgNh4gBm/3UG9MNla1GenkBzMi1IWt+opgckWN19aUZ
q0FuYZI1M8eE8dFQXWvJrxtaoniVWS5ybQQouMzt3Equ85w+tWA2HmBHIbsG8JRpVccULMyxpAdH
zwcyBH06FB5esBhECQtXil9LfTpEOeRdoBPbGDsuZZCo29lQGLatOweLGQ2Xhlfq27EeUIRZBvF5
VQLwzvOuzLItAxcyDXI7GLEpoguvvrNr7SHHMHrwXIhfPYXUwoSdk1QXpm8Q3b7EhwGT+QZ8Bh6+
Pi525uzvrXD8QQ+1JCRy68Ei2TWh+WDDc7oK6yQ9WvbyOOsGqOK0JBFOQn3rePUQYw7fKmsmaKwU
6M6prC+p/uZ0FHHL8QcIOtr9q06F3z+ueGy3pjNclZ0FBsqcjKA1dSrBeXrfOKI9gNbvg1Cmm5T2
rN91ZBy3U5nvVh0ZKEHnTeDxpECHMGMNQyiZ+zaN2yrazg3sZ5voPksDDOvaCD4rfTGDrKjWy2iJ
ho3D0D8wl2I61auxbIsZKMAE+jM/9riqzUwWpLX0py6QpA4M+4ASl5JNUm86t6iuTFNLKTXxH9c2
QqZ8EfE1UNCFsSzZcIZZebt+oJmBY+xnb8vxponzPWOCuQEntxtoVzMTjXia96gPjbk4JGbfHyNo
YSHRMjuzgmIdordDm+Dv4MdM27LzbkK9uPA1J7tsvP6o53VxyrLmrQYnta2E2e/+v3v3b3XvbCQg
/1v37vm1IyE56qvyX5LYPn7s994dLbHffGHazh/dO1pjf/TuDOs313RMGcJGQNsfbTsfFodhea7w
DEew/Exho6NnW9R6fFMY5OrQXPw/te1oDf6laUcD0Af34QtLd2jbGABB/rVpt1YUUMiFd/6LsPNs
chTLtugvIgIuXLh8lfdKpSn3hSiL955f/xbUxGR3zbye6Ai1lCmplAiuOWfvtR+xDpsnq+LxWDf+
sfH1nuz0lM2FKZGsI5hqSGPf231+hmaQ/9731YUioqhyGcpa/aol8a+/HMl/Zcb9PSPuPz8dkBDX
QYJq2Rwgcur+2lL0JZBXJ2ish403pJxy65ogeZpxtvIYJsYjt7xnaVCKzfJoptHCQXVsw2D9V5P1
mypy1HwqaR50vUDJ6EK1mMF3dABCGD2Z8F64w6eCNRh4sZl73/7Hx58P3ntHdDm4rmvquq7U3Gad
+7J//fgVpVD8KIb1gCBYfK6mHLPCFJXr2CkKsl0tsfENcJsoPugWfR59vXlqDHGmqBswzVjhRaC2
LxtF9wW7u4LH36jGeHOL6hjmmiKh00t3oSirY0dUnoBQcfYYR3I4QRuz0J0LbpbH//ib5kP+97/J
QbVk6MoFCmrOXeO//U3CDH1k3Yn5oE2d7VE8OFi3HH+HiuHYiqxdOQE5faSPGXCaFXinvNROEJ3G
y2B5/Z5B8A0kfHl2UnPHIsG4WepVhGG7FlFsPduEe+KoZyx0/Wb7zx99ocr8x0fn2rG4oriqzD/O
pqzIvNYHevowCrXWqW0+j8a+T0sI32y7yIbugjPgTkbqMUaxkgxfinpN+MpOUjM7RCF64rxqQspC
00C2GI2jPu5DyJbUqfgTzlokrrP4Zz2S/7MSVRbcFbhmYtzJrCG7aOM4NR3ukDwjj1C1HecGkw/R
JDAAQA6bBqz9Bo3mtkT8uQbiGexIzQkxPBX5wTFpeeaUX63cP0zeFDwKj3BhryngObjGsRz9WxjY
7nW5IeHQ6ex0LyHm4YzSr+PAChZEQbNDGcJWAY957+fjl7lxtEI0+7HTcjYwNNK3DBUUunTKXioy
oh3aue6+3OtjcJ9RE291U6ufTSHym156x9xw96rEi9GDlejt+NWeLKLTh9jArcFkPkYV2PBapzmr
FT/gd7qkFNafwHMAqB+U9cAfh764rg7//H2L/3aq2ujtpC0k4CPrj3xJ1SsT3mcgHkz8l85p1Soh
GXbvUdiOW4qlyhG33sSkhQfqjcw7yNrQoEkPYtUwCc+4It/dt662NuJquqA4fPTaxp9dBiZJLJup
cq/QddyP/+Nj/11HMY8aaDgw1NsOuZiC///9CrM1HGmDrAzQIzjsdDt49mP7bjoxqXZ2qnZIZrF0
enRTkTZnuC4oSWjxS+1+RaIhzmiKfyn2v4deWeaxJjpZw9XM4gGdxBi0/5L1/C3X869jtPFfjjIE
J1M5tu4yLPw5RncwLMkNH4xH6qnySR9rMNTxl7BPLuCk27VSWYnZRMFPwJs/ZfHF8KO3MFbN8Z+P
2yxl+XNkgnelOxQ0+DTyT6gUmc0NUxPfUpt1L2VsWJfqI9kM9gXL5CrQtfZD2n0m8s56ISXtSgoG
Eeu9EPflUGIq34Vjn9yqrLHgQbRrNhgEGhyRQ8BDrQ0JV0O78OXAnsuyQzekzlGE3XMXW/ktI2Ks
9wx3x5K2Zmle0gDU0IpoUfIpgqC//uc/VfyXU8Q0aZaaqGyk+R8jGTyD3C11j2XwgGCx7elyKh0j
DirsTRLJ59maYOfqoWlltC28IfkCC+NqjPTTBe2lXRHhuRnx6BwDR5wF2rqORsawn9xM25R4Y1b/
/IFtCGZ/fjcOiwvmDP5zpJi/u79og8AM6wBSO/Go6gbtZRp2ewZpKmjt94J06buSFok8ScgCGyDH
Fo9ffk6ryDrWJgCwWD4Rt2dsrRyZv+rUxQjID5Aq/2LpMPaYgEmPVGZ8pABFdCKLcGF35lFZH+3G
VyCcTKg2Oet1dAjBoa3NU+DOCUzIexEImGhvDSe9sOdPL5CIcYjlZ0cMz7Eu1KWJO3cL7sQ4aIOT
ruLZqKa6W6mQf2idukcDFgL2IE9Z7ctfWtSus7AwHlrrnMyo9U95ZLwYrm++pYMGgVXkFlUMdJTL
5sk2tRMxE1tr/qNEZXa7fz7u1jxW/DHlOZSbOQyWNF0GlL8f9yjxvVaNLklv7owQcqbueQym/Dw5
VXWwyah61tyux6eXJ5dxnNpV0M/RpaO77bS0OqQ6BYa2tk6TMmBHaLe2NQEo0dBdR7pPBFXJBljl
47nw31qS3zxTEXtbtgUSFsjuXsPaMButFz+jD0h49z3WMvsVKtc6ycR5MltxVTnxCSUy+asgJmsC
t1yoPHkB9gVuEH9bGpAPMjAPEkjkFNtUxiTM5ojO//lIGSy2/+NImSjsLN3ieMk/w4g1Aqc627OM
x1BkH60Sk6Bqg09xwolYl4a1oU8xrrweHLIHpRNLJ9ZKNoMQtYfiTFJwvTJhN2emM/7eef2/A6z9
5yrSJnKZPhALSUPqiuLz37/DlN1spMdj/egLMz9HfVw/uVJmVH/eUNupC9rRy6CBRNEKBFCGnWR7
KDZypeyCBJb59C3MuDsAACasELfZtVIWnP+20y+j514nQVCLj/Rkb4lC20GsD3ck1JMW3gZz1PfB
by39uTc/9jbzotZDZJoK2wJg2nzVsqQ/Gt4q05CLpokst7lFOXBIiv1YTiTClXOdH+aFrOeT37Rx
mJMHtk4hCgxe0K6aEBST4WBWzqxYrgPfnSUX1Ht6MASmYYy3OP4axWN7CfHHJQzNrD3y2dv7IU4N
Y9cps1rRZkl3FOaqdeCCN6h99CF4OaetGRIn72Rh8r/GX5Il/zhd2C7pXFAmo5qAlThzFP86oCFE
g08Vjv5Di/v8lsJ221la4qwlrDEszhcpyx+hNzQ7ZwJ51EThaYlybRB6HHuJQypwvqmhim/QzyyS
7Z0J+GBRsmw09KPjVCpY980Iv8e36nVkf0tqfxFCexRLev2W1+GubeL4STc+N01pPMfe8NZ0tn5t
86fIjQEma8iMkkbfB1H1PcSajCVh1otLGTz3nbBf0kY7xRSQViIS3TZDhN2Fw05xSSPmCinE4EOm
5m+wVo0wXLhowphxIjzduBSH5BmjJdUX4mKCznYPtvLXkZq7JwGlaFvNYp8Kn286WGJdU2ODQBcP
l9/3RPsYUuvkeINJZ8nzLsacDxAP8V2WPeHPMRY+rXL2ToLQi2YN0akQuPDPop6KxTM+ZO9BeLEN
AsDuvU1TkuTWA5Ahfe40VERjTTMFvJrQ6qUUs/YBOa9J6YR3P1DuqoyKbu9EtbPnbWe4IhmCTQ8M
nxMdgSRoNxw4Y7kiXNC4lcmnsSLtsc0acAK1DsRiECdQguPFLQy4aaQCEfpKEbMfHp7CnGrg7iKK
dibFea69NYf0+wT8gUpfwN8prdtgtWRy82kSUrL86o77ADNyXMNONClFki6QEafT5FjlsAvI7mck
aJzpPXTELgHFjwB1U6F6sFEdPKyes4evF3ZG6vwwIo04yWCEwUCYuPT0bk66Np+6JvpSm9PXTGXB
Dmib/Rhh3TFnGMdO2U8w9D9VMIefwrzfWRBfN5XBCRFZ2k4r6pyscTshr6v+YSVCHAcHRFbVKf21
avJjXuvTma9tDv6g4O8C0DSl6a+TGlyfNkzbiPLzSo+TAsK6/QT1YjrAC2uuxYb9j7d3s+Ci8van
MnI86lUdXRNS+ZjAzXoXeHV9ozJc35IKcC8Su6MyVHoW7rilnDHba5lvyRwfoXgiNfWK+tqGeNt0
AoAfDtLfmUexxv/R72xMu3eVAKoGHEDAShiARJHYo50+BZE80nPqPHZhNFAc3YhvffIrT7jA0N+6
BwPTjstn9lhy5X494GslUaWlSYN1kprOqmQFzoBcqY1m2iSVdu2+r1xIv3FV3YPJr+9WMjU4yASH
NdCTc5XAl8ix85NrD2ND6cMHi1ddNF1HFgtU8eNAFwgo5qGocSPGk6U/JU2jP43T2D9FR4qvEd4n
DlIdIattU6ggqVtgxApC/1Z03qnJLXlJA/tri+NiiwwZe/Jg342kg4CXgwHEwyWJvpzwvTlmsRWV
+51gEbITzS+Dp7R9F9XkPw1ktq4czvztMMQIKCefsTZofjpNNNzc+Qb/JJpaRVGIvZ1zhlpMs3VI
foyp7z9NTd8cNeE9YYVYayWRrHlWX6vK86+hbRrItKtuNpF9SMGvvxBjeg40LIOEGzrUHsjxwAOi
cdp+C6fpx+hpzj6fUuBBjdtdqLrjTWGkNIxqOBfyLSjYC8VTQBCNZawsd3KelrWMH4X3etDCm+dU
N0TokMCL1NsTNQJWPTFZ33WltWYgwGtWdzlNCmddQgJ8avPhS0lLLsHB/WLF1taTBHriF/kkMZHt
0tLBzNyW8QZ0BypD615Ezorhy7gzThH/VkSHWtBPcci3hSNBid6G8N3YNi/rhuoQdNrPoDHMY1t5
T2aO+bZ2W+vNMMSbhu9vOyiCGMdQogxaWpp/ucvuvTqN+0HQCmQ3S0N7xjMurczloSAlbdnnIheL
3Duj8rSzZjoJPtlJJ06bsfr3Yz1AyhjWinxTep7lLLZZboJBuwqHjt/SYF0ar+83lXvSw0IenaWr
NjDKbh0lfixNN4gTED4cjygz6Yy0prlxfLhZHnQHzRbdoTSI4pmbykGPTFOI9Bj52ogQsfv6+8dB
eAlsEe+LmbxXzTep6TWnNsRTaVsyItImRb1meRuHLf2B/PgRVc/cRV5ullYy4Vj0hZPgO7qVCqs4
/X2PELutoPy/o3Xw5lv+W2W31V51WD3dDKH6LHY7JSNUITMgV4v2bHh2ZmbmVHU6zYrxRQQM1KmA
xav1p6wd5HHpdP7uv8/9zT8eTnPg6KSVcuW4NfhuC69oV2cfhNbTnpk7qMvNoiV4f0iGjoUWEizB
rCBYGu5L/315uNzzsTOj+51/Te9uh1+/XptOdq8G4yWa6T9aw5TsJI62J7Z93IiAfMtAuJvWjolv
nYkhFnVQ2qs4tOMRLgAIXU01Z6z32tYxfuoFuvgewyMZqzZ72o78XkWCYFPiZ7L80gMSYevbpuz1
TdITPtVH+S1xX5umCndYOeOtJpKvPdwUmikzOBBDZdvF9sbri51je2iUCm/dBhK4+pjT2ExIPegJ
+CNMMQC8V+m/NFf7ih9rE2oOl2fADhdI6bGK+i2pKQcsJUQQdhj4WeJcFKEyR5kDRy+Z+xPLAPyT
fSXbetfPmbzNRNxajWkAB3l3EQN+OvbqxGYlGnR7JL+B11DO9GclN5KO9WjWZ0pDh2yRhi8Az3Bu
mtOJy5BXN0fXR2m3/CiaNRrL85Z7y8/en5ssr/1/f/3+DjKgONiA91//+W+mC5jw/Z8pSh0GxDic
//Le5InNwMGyI9g1g1I9zvzB9zcv5lWRF5Q/KzjR03b5Rc7whFwWXKzXT+z1lndYfvP+uuWjLA+J
Yyf9yQFQ4QPtlFXUrpJs2EURV0iuSGkYNTZIKm9+RJG314a5N4uQYiNccrBXthe2p+VmEsQatJFu
rmXUMOCPYBXHjlhkA8LM4CKIVTJme4nr/6yDjN7EbseOwxIUwwrxHcGLTeJNIE9ZR2xo3EuM2Zl0
QSY1wUuvFFfy8uvlpmUfdMIcBf+nLKy1Syg0nt351cyC8jRGePYiqFDL85YfLTfLwxTBAAxXuann
N1l+LhM6m8u9ItFnckYEr3x+o+UFrOQxJbBbXqfFqA7kkaCd1ZpjGjfTSVZMnqg+wXcncMEUBtND
9MnvvReZSjS8s1rC8yXc5uVulmo1PORCIU1dfrDc9LZO3uwCRsznaOQWUwT8UWaA5eY3EfbfDxe6
sLOo7t6fo/796/efLa9bnv3H2wx+nWzdWjHG9PoERnHBXS6oythC/jWv2V/9pg9xa80wv3cF4HLv
T1ngArV9f84fD5dfNLNW5f0p/oL1e3/8317CcgA7skF+Y9BS64C7A0Q3TXP3X3enRcP3/kqs2M1e
MuUQo8UoL8g+WrR+y+ven/b+jy6y4/eH/+15iwry/bV/+cOX3/zxkt4tte1kXl0MGhXl0wbCyPyh
h9YxjWK9vE/hTXXzsiBIiRdGbrgcmSLuMiCLOt3n1CEOcuZHv3+jy0N30QKlecI27Pf95cfvT13u
LV90mHdgjH4/qevIEUELkU57MwoPnS5Y9/cTkec1AXolG/FFAlrh3p5IBURDNEwiqj8tyNLf5FS7
YndklMQiD1h7ZJbRkZ71TAv0ebmpagUL+/2xJ30gnnUgV4VhF1tnkuww5reeB9nfInJh+NQlPMyx
JMfOoRyhrkCIzjLM5XupWPjuRJm/QqzqjosoWMxf8NS8JSFcnVkA9cfhX372l68IDgY4yt9H/f3u
b+ZsiIJBtf53RwvpYs0yiZHw5tXUKvDehIA92sE7D54GYmqSw3Mex7G/Kthx6WqntJpUQiwge9ub
TeJzD9OKe9LJgJdsC7wM+85FWJyzlASZOFVXWhBXYPTlR/mk2Z55UdnDM6RP8hwMDN13Zvs9JMHA
mHOWrFuZ66+y78KjaG4tuMWzm1oPQrrEgULLt3AX4mi/4QlLthZDMHMeXaK6rGDelvY1bIPXqYJa
gGz8NUIBvLdL9S1nsFq1SaRDjeoCgimZ64fQ/VJWBInlbe+sB8v0jvqIXdkrKI3Z+hcXIvSuA0F1
aJTxWcb+tB17qDgCwCGy6OIeT+UO52VPVoo37LKeDT3Jm18xHX3JtC4/hxEVKF1n80SHSbA2cIli
q2N2+LFD1KSZD0e8798nGsBYTjR37/m1/6RjpnMIQLaqR+SPc+gpjKfM+ZF56bjT69Y9eLLvV47u
PpdkRD0D6y73RRe9danVbGkOJxtjLPyNOeYoVdJeIgmjYGbCp9nXfniEkJTe/ZxqVRgk3a4M86sb
6R/laEmmWM9dhwhFIB1VNzBe7Rpm7nct0wkFQB3F1BgdqIM+MSARADzZwTEJk1sU2d0xseOH5erp
a9vh2ZSW9W0Qo/6hSg46YLVzjolyhyovhx437lsMHqxdZuSG8rewM5kKo5JQCpOaAd/H98nB3u0W
8oxudJV5A7gkEf1Kc+qU4FDsNaZcA7s9WtBTSh/okrYq+6Bi9mLm61BX6mvih2QNiFYcjNxP9g5s
hmZoL7HN+CGNunwSNSAxiashqQ33UhKPqYguY50NXqbMu3s3wlh0jGEkzLc6SIKhNEeS89cMlFDM
kR5lquKz34Q1p1rERo+JTlPODbWZf8wimphR5hskH+/b5kHAarxpO0tdkq744HeOcbRypHcdUakt
uH+il5HZVTA316ob5XnotS+QgmLrMRKfcEmCtEXPi24wNL5pGl4spK2S2dUnzm7CU+fZJX5fW+7d
pw5Zn1DaSZCdBVmF5VGu6h8perFb5Bof6N+wgmWHvjOMfsvVnd9QEsFBwEVjplV2NpAzBYUpLulX
3LXGh4asoWJ8HsPMA3llfTEhGTz5gyfxyIxXWnjpTTqwd1irdMcqH5Cy5fWHaqjkiyjjayKq6FLD
McoqalR+G9jXUUuhrPb0kVwchBPN9VelJdtej4ZtlsYQoOr8AzLs4sj+9IgoQkc5NFw66FiQ9Lpj
Qd/ERrt87gxwCUJEfDoO8KryLO2QjNNbVCTVazyQFSyIJjB3PvlwDwVbrcoJ3AxlQqmYriheJZZI
iSD3YxwwAVr6nqYNJtAuARam+fpFoW7e5wn9AwjvPgYGolkknk4x2wDiRmJwNKwz0IaPQyeSi0X4
1roTJDTpEzVCpInJBgyEeWYdNcDmFhAgSuR5BbBfI2vXMo0+QZElSGNSGjEXzSeEgdiiu8TDc5z9
HJvsE4iSHU/JdqbwOLtBMJ/LoW2fkR68iEpQT+DhBhOASbdFg/oE6iGZjFtWkAoZYLobHe3zbB64
NcWMtCRkoDDt8BST73Gh7fpd6PkrasPXxofa5xcgGeV0jdLiU65VN1tWw1736LW6w2e9iY1NjpRm
G7mVt5nbj4b5U4+OPZLgr8YnnM/TFSfytqqOBfFhr+H4BdU0ELKOKELR2oc26p4bGf2ScVQdhoS+
CZD6IkkDkNJ99VrTocYBPFbHdHxWYQkcZkDxSYLp9NJ3VBjNjC/AtOs9rKYVUQ7amyH0g+NcRBKJ
V6Arm4F2wEWWMIjoPIBswTkAMajTz6OvYwSudp0cP05WWW8Lv25ussuibZ6X7tZ1XvTeqi5+1lDo
D4YNGk6118iPXBOB5e8j6lFYC/1VFhI9oifaVbbE4LbFC4wxSlpmcQ9aGF4qNNpLOn3L+7F6kL7w
aEX/wlLOBitX7IfZImzWOInNBFplFLwQyBLsjSBCT19XBS7gPnjTTK97OIAww8lF/jPZ7aMbv4fC
qr5hZSw3RQkMqok5aalGZmyje4FZcBjXVef31IDi4oEp3lmrpC6ASs6dkoRqQjs9uga77vITz/Sr
szlkPwG2JAfbatdYMe29PmQXBTvmMGHJXYuJIPPa44LBx7cPC/4dK+qKqx8NMD1kz3UBJJDScBy9
jcTCkcJMpo4ioLMBp8hpndLxcMlp6IfsDnA3OQHaq7acE+safihoGq5ou4AM3ow/bNncxtwA/jGG
X5HYO0c/m4ftlFr0mFlc3ywqWXpV7i5pBkr3I6KHtjlMrKGeHJitJ1PP5XFQmrPVSbpg6rW0lwTU
r7KsX9nY9gQcRcSh2DMuDZN8nYASqEN/r0PQfSId6asZjPm17jJ9VdOnPjUPzaEJaJeAvxjo97Rd
2Mpbzr6Er0m9O2UOoyoq7CO22f6N0gqnr4ZrvJLEOpm+BY4A1GUY9V8pzuv7BAY+eNvevVqRi3gI
v7o7xMOt6h9+8Zl/cjr2HAWQT9OnwEYUPepBgRy3q+nckxoIgRaIEEdmXWTOG7GGLC80qDFphebY
iOOPfkIMD2lXqGp7Ue8qG8s4atNuV3iEw+l1sJ5YqUIFTd663mIFS4nVJZl8M4a9zXoAApnMBOIy
cpj73r8PFdXPyOZDRJrprEOVHHpzxJMcahRXMHfo9lead8ZNd9o9B9JM0/6zmdXG1pb+T7+iM5fT
Z3oM2HJdkLUXx30a/M7eiAzeos+p3M3U79pg+GcJw1kxTndjMqGrslfuG6e+T4asoeAOH0J2zVSQ
p/AVpsUVR4Ncl3Kc9hPRcMqzDmbk/gjLAdJEx+XaICDaRk590+Km2gyjuQXZ63zUrV+s6shiFL2z
yWTG6dIWP2nmPMsWqK2phRSSXfsjs1exjUEeGBa6qiJx3oIpnb4Gvg0zLZpgiJkla8YuVmdY0qRe
COKJXAesnSZ7FyLIiSlU/6CX2TcHL6KLCvqE1HUiOBFvdSq89gJd1L0UdnoHWcC6HvXINkza8FDH
7DQq1tIXtuKtGzsPrZ5XXl5yaL023seGekwlzp1mLpegfqfLZhT5LklKnMtkMgc+JJ56sINVkPYI
ICJgDl4c2Z9dP/miAizwMrHLS290m74f/LPejMEqjnv90MQl8CbffFJZqp4kCe0eMGh6oeGZluCB
UjZ1FWv6XLpgIksGg5p2zMZoKcPlJuGaaNu8E9iz5wjNzDqRdnMotZrVsh0nR5pVvHqgYZew2IcO
PoCiFZeFQRlYA2zEtwJk8aohUASQD2h42N9PxeCOJPfon4c0QdZvMKGACM+yobuwVGj4BIV5gMH/
o5TGfRh3RW8zVuOMPZex+4QK9C4Mii1Gidd3IuqlSWvSKKXzVEb558KIz2FbaHvdEES+T1iXI7pv
+7rn47CsitBENN0xwFkQjVp3dFUbbwZN/WLBY561qvZWlWtNx8HojzZz2x3907Eqe1YVncoo4Q5f
7ZoGjKW14ZvU43tq1adh8Fg22fW0CysyN2L47yo3JRc9IUBNYt+yALeSir/IYnR+ZrX31co/h6Y+
PNuRfk9a83OOtPTuuMVHjDLGqRFWuhVFPbLeJPi0jCQRPUZ7zuO+2JImVq+DzEivdskOmIkFuWWX
3tBinYL5PVMJiIrE4NI1XrukOJial9Jpm9SpIQJTU7p6jhl/k7GVBNo11Toa0c4hLkz3etGJvWEN
aova9he18ecgAKlm5A5fXw3jrrDHw+RD+eq9K8uj+qRMe19F/nTTQ9QG1fDUxRfHTz+XVm88icAt
MJaUhD/n+XQf+CZWxDR7WwVyxjPbVW405t4bm6exUe0xJts6t17sMrGuRtNIEHhGfhVB90gi7Jm5
HV5B344ATjK400Zx8l0DtIRSxBHN8kw/TGbpfJDsGF/X1EtqmhyyohsEBi8PumJTzYvxWBtu3zqT
/k0bIZ93mEbTAGyPrjukF9ffDQVJnQb1BULnQVf1dGztHFS7QWa8H05gzwOCy2fZGjJZLNdpcezD
/hcyxH1glLw2tuj206xZDYJ2dTiwptStc9kmPzFSTRtkODqLozw+kf5BuTE1nsneJZRVu9ClyW/+
8EUrEGoqipBPCKKJAC+Z75ebGLHrtUwxhcRYl1n5pZcplYdUAZijnw8eL0KJlKhmHVhjemB781qT
NNfEn+rKQirpwsz17ILMKXQj275nD7K0nciWOUW9Z14jr/zwr9JAQj6BH2tnMl7ZrAF4ocsOpOM6
ycK9ZOxHYPEIYv+YbA6xq37MBhkGg/ZMZsKjjGPj7Ee2BbB4PI8m4E1Pl9rVcjFOeSUZEsYAK7kf
f7K/rg/aKL+JAY9EpGXBoQ9wcLAnOidSfqLBp44qDlwEufqPfCqgVkzECeiWrM8tSGa6FQUxXnlM
R0wjw0FrAbYK7AmR1ZJ6YlEXyqnBA08GVDJbdRI3LY+UgMWxbHgYYERARzDqJ6K8IXLCVdnWGcTs
iMbHnh1xBToY7TBlm+Sc5Xq0HdPpyU5SbTMLbdqK3k0WlvmKwD7ESNsM9dW27toDjQjzo8zBWrI+
GvP+0rAbI+u8+Mg5U59r87mhqvGIY/emFVRpQCemuzbQh6dRgE1vAhtYMuoe37esh3S1M/WFVW1F
2TVpzF3mp+YBcAYAd18Fu6lwWSJ4bUraVKGfRKS16y6pWc8j6wJgnxK1ZhGRS03xKqvMW0u/WbLY
wm0SOO4+GAlfR4fZ7zWHdWaB6vfMm41QaNfOWI4Hu7ZRu1UCLtZcIEma+kcRdt51KPwn4Xf3AMTL
h6ExkChnUJSZdxvYuAqUPrtFHWEggWlEXRF0nR4gg5pb00nQycl2S9e3vKWASvdNbEZkmBXpVjOj
YZNjTNEa8WyN0c+8p8fq19mwj7EnXlxyjA+SRtk6a4xfWq0Dk6vT7YQf8N73fb2xQ/ghnKXrAfzW
IbNpnxPMVd8DLzHImSZwIw8uBS0vmivAWOkPDafcISQhwJpmU5/Rgv7e1/ZbUWhXm7z5neUYDeRG
nXA8Y7w2kWutmtRvr46f3LUS8JI9b0jwb0U3QqU+TnPObxeLH33nrNLUFSvPasVbz5DoEjz32lUN
jd/OuZW1KL+4eLZIrvguhOuzHxcvpdTCA2Eb+p4QVpBEZps+WpsVCflaO08rvG3uTjUr84JwtyR7
Qn5pElTN1UCUN95ZVF5RAx7FofawRq0TbdBSzluGviX2xAYagIDO6a5iKBFF5WILpQmDW4ETDF5i
iuI7Iy5FH9mtz4uSyDCiE7jrdkf7kk57UR1K6KZQBxE7FiaGMJK16c2SvKvIZtwOEV6MJj55Q1Dv
hKc2lmgJMGmNlg4GFoYaFir9O/2rywpKlhXHOC4+AQ7VCCQU0bNh0gwp4KdUWENnS4JSbF50Uki4
Xn2Ilr7/zZJxd3KB8TBc3KBl/UpHsZYmW3JFGOu6Dtx0O3YILus2Y9yfsORVbPXW9FG0XZeEJwgY
MRnDfXRR410bg4x94wiulzSBvarftCgDN07m3ZEWvImaieS1xiMVUeX07OvUgsndjCzT4pZM6Dw0
aDiR4u48MoSSXKgVvTxPu4tsoHVVYdmN9Pasx2olQVeq5MlvhuAIYcw8EtgIcM0Jin3elS9x4ihE
4FeTFv4BnXdKw9cismGur+n1c+Syoq4Kd7wTdaqtKy0B0Zx5H8eiImxEKB8aRlHfzf6J2Si8aLXz
aSnBwIzF5Qcc9hB/xqhl0M1FEJSDJOG6If3mbHawtPy43WvVz7CS5N6EvfWUdd0PmdpnN/H6bR3p
KPWTXpLdIV9knWnwtSSyiXJkdZC7j841xmNcVOxZYXFTJQVeGekPswzfMKuKTU3JdG3Kip1kAeQW
B/MA9xYJR+DpXxojijbKj+GipTDdUkJhdiLI7LtodXjV1m6YqpDkHRoo9gRGGZoGwA8np/wHwGJl
mkXyLIzkTXXhszv41tH3yVWzOhYgtg6YU3dzC6S4vA21054Lmgj6zcq98SQLE7KXk12MVMLNjhrS
GlBPgO3kdHPtfh2lcIf9mBkuZKWymUJnYJ9swBtW8wKjQ+NYF/IaxB2xSbF37zN9h2NOfu2Lq5gC
dTFT6khphPtERtOPWCN1IdVbzqdqKo9gXTzW3PnPRQxPWvW3rLDrjytqVST8SeXtdf7IbcAFf7f7
cSPFmxyG/tdk5hDIJKtp0+qw/X9jwRXem0lQ96uG5Aqx9qmzQ4qNeWLuohx5aszVvKbajF23ra55
ry7SN7Jn6rZibYT2nEMbvDVRGe5pN6MeCKW6IDj6bBVFdS59PBKtY+HOTTyxiuqk2YJUQvGgBlof
lX2xQb2NeoomKcoxRLc6nW2X3j7witeRlgRSXfQhQG7XUQl63EN7e6h1A+9kYV09ZNEDThVrfIEb
VhxlUPk7ykpyvZQeI78khrZ5EvFAlV4bST7+P/bOrMdVZO3Sv4hPEEAAtzae7bRzzp03KHMPjMEM
Afz6fpznU0vdUkvd932TqjqnalfaxjGsd61n9RmtM0QvM2m8jRHzFx/P5ynO62uX3s2LAdArm6En
LUDxUQdPtZd5p58fheHwzHXqCbiRjXPT+ZtwR8U4jHtupY3ya84eOCVX5zKX03ueevhOk01JddjV
LvPgpXYCiKyFPsVdsJH0K/OtzhHjpgKJK0/6K0647ipqfxdQ5sYavzF9ZFdq4DZeUPxrgtHcePXC
RtbVFztX5okhS3+Yl5YDSZX0R4hQhDmMcwMX5DWdsvyxpSC+2ZVplb+yO9/ZxvDh22ZHWDR7NnHW
b5QFgxIb6HwJIPEZS97t6D7xMXGA7PrRFqz2iSuKsTd1ne6WFIdhwvzD9Nt0b/75KSBsRlb73Dae
y/5eRzi44dxbwWVWVAtXqYflvm2OBOA+02bwN5YCGF75ZPC1j8qbTtRjc6j1HBCJZBzQsBJB+lg0
QGiddD9nqmIJsqI90AbsQrNCW1Iwg8Y7pZjLiAyNqHk2O3vaaSvZ9sCDn0pv3tnQ6EinWg+qzD/7
5e6gGevuqcwB0GldYTsdslNduf4hKxEKLTA1p8ZIdhXdetekrN54C+qNs3AEn23rZie8/JIJJUgr
pbaNn8n1UNK+Z3Mi3uHRhZmAwgJoC8ueFOe5ML4NPcpd6dfL1quIK9fpWw+1ZJ9EsKH7Uo4Iq+kl
KvNkHRdjfy58QrPRNKiHNv8m3x6mvlD0UcEVtrGvkPiJL3Xe600p7GzrWhmrEdUnkMAIcRjasj/c
EXE479/zqqD1pzNe4F/WD2RxKU5y6Fxq6DagbWZ5bKexvEXTv5Kh/GZMuF0g+cw3mUTZdaLgx/RK
UB51R4vL0mDNM+9FB8uIR7bsL0NZ0/Drcn8Q/srSo3shdOReZJD/hhVQHCp/Nq4M+58D+oPXyHXt
A10OPjhTKtbaZ/acAFy48k6k/SPajFYGKc39GDyhe+fPhvGvmPtqx8yQKrT7VUfX+XlCGbkUZoET
J0552rI0OcvcvmbUL10Dy1MPRff6n78RI88Fluy1kWLYk5RCngwbw6pRameTOg5vMpezl1RoHhIr
Hs927/arcZhrGrMXb/8TuBCaE5TouFEyKqp2UEYYTUkfmAlbqoiN6qzn7P0OOfJNy7xVDKy6ZJCb
YqLNwqutFiVK7H9uirwEXL+Zsfe6ns8X3PPJd3sMttLbiXQZ1h6wWO7oiHcUvtzcmBtnHD22iTWB
UuZaFvnzttCi2ORRNUG9x+DEh7XmTGOFuEO9i1yar0Vl4/YnnN7Eltw6bf4rvq8nngeJtOmNx7iD
ZUoV2LTHxwiVaPS8/QgHgkv1Y1Ha+sLcwNg1mjaX5j52rDu2fQ3UMnAoESrvJ9aSYzGWmGxVD2wO
iF3+yiB/sSp7+BxjV51MQyI+sQ83lAoJOps2WdSdGpfuOBrhAOaN5M14TXgS+3HnDwhy8WS9jRXX
skb/RsDM97MzJ9tIK1ipdevB28bOb4vePtfaOtXmkl25J9dcBWgi9hOXWURZV4RFYwTX3rVeEPRH
lG401r3r6fnFyZzsMWbJoiHnzmaYn3VHuQC1GD6+Mgu4wP14RgA9WsQZcYGgUWYwIqnmO/FiwJdD
hIbUu3iBHoVPOrsoRxCvAU/PClb/lXbuHAzOxQ+lrqk1BKlmpPLTJqPoyWkNb75nYRr8E2CvgA5j
k2JcPjeD4p62niWHPysP2yxt96Ly0O/UacTNR4o2oZmOYNAKB3VwZogFhavJbiN6xppSWkwSfdYf
a+wWzDTlQ+1TjrJw4Tq3UrxH8nOKZf/Gh/WaUmfIvKKFnG4PuAvkxL0TIPk2ccTraENeFI1+iPyd
UEHH/ZkLUB0FnD+keloSAslTS1nbUP8SnrHRKn1WQpcbY5D9banUwWmydeUmxfpnMkc1t8bvAB22
hxW7cgTYr7YR1oNwspM3vwwA0IkyFwELJF0TVTJh0JL6l+vbvEh6U0Rl7w1uSufC+Taw4+7iIYaA
UDVsm/DHmGDG67mQyamvwJcYVh69qaTf+AnpkdLqGRM3CxRCaOysFDiYi8WJQf3a9a5USLC9Pg3z
qG8vMWalkwsBTGVvHJ2aEDNzxobcmptBLns/shmVGNI+iFK9YpWeToEz6dPMpGjqKDgadN5cWgwr
u8Bfvj07Lk+msNXp568oPSlPdNG9xU1Lt7VdLcfY4cfPX02LTTLUmNGSiu7iGQjbkqAt8GRO5hZc
GyGwjflpjHN6qJ408SEmyXzM5ZhgS8yot6k8qi3NfLFe5jamOMcjxt7GPsV+ZTJdWsb3P/GykvHq
85L9xoh1bZxI/oKyy5HQ+lVTz/xkg1k+eRpQaK/rVS0N72Tn91BBihjYVctFjL1+tLNPbInglJ0c
9gjQutSkmE+dqrobaA2kryDv/1Wp+kg4+e8YP6Dq4l5nU4arz9n2yMiM85dKAfhPH46pWOYSusIC
3+YSqbKvH3/EFAOhj3TaXBZHxyuc0rjLNdWVVJfXOz8ZX5IgEwCOWSmRob4GfpEMr94KN8U/C2ro
ynX5GremvPtV+tPoOG/Kmp6w5wVhnFW/s3RRlIgaIV0kFnQh9+JEfhV2PendwBmoFYJWE/jjCYCV
cQoida6HOA91TYzXqTh12/1AXCOANejarzG59yPHJBn2TLlRT9kdeiDQPz7Z8U6grWFw/OCXSsOv
GQcWPXBLqPU1OTrIJIG/7RTqSaptYw08k1ly/TIUfrOJfVaJEs7NGldAus7KuV/nEIVW3YRg3lIj
yVSnj4ilw2Pu1DAy2qvcxzSVBf5U95Bd8EBGr3bXMIxntV8HEkdK6hVoo+X8hTW8oZj7GBuGvCBl
ceyngjLtTPHqF95fBfpYs2/uFJMXNcAdmaWfkrpE011c2k3KuaKtj/mixoJQJgjPzbi3tWnuDfVN
0KXajVV6TRBkVyRLun3XyU0n9S4fMu+33ndVu9GLHqhGaq9+otuwdY0i1AP6p0sSaZXmox0meUAd
CvsPZKD+kjnEllX1oZDUIBNTClRbdb0StQf5K+KW52GamIOy2eyDoif3IoHHTDFNiYOnistUDr+n
zEKXjGiRnr3XxmJE0ni5QYtJRlq8V3rT1y6CKuNKTtIilD6FC1xQHtvIao+12/6KbZPCuk7delds
7VTHl863bvOQLAi1RRSyEM7HJCZQfycymwRWTO5/d8+jfjAczzy0S/f0kyfoHesFi2Z16HvORY6T
PWdtNe6XUr71DqWCfe3NpFSMP65mp1D0ZW2MOQiI2wBD95k6UalhQYfr+6+4bfpTOs53A6n7//sM
/v7fEVFsSdrt/9xn8Ja2cVqm/2uXgfvzL/03D8Vz/0s4kv8Jpprv39En/5OH4tv/JT3P8ZyA3D5R
eJs05H9DUezgvxzXdQjembaU5ODI5P13l4Et/4s/DVCyR2heCCH/n7oM0Pr+18wlvxX/fZu6hB98
APyO/y3e54+cf6s5tvb90jzKAMyVk7OveWcXHxP9J1m5xrqHp4QszeKdes28b7R2UrkOHTz3qMKc
6eGorZnt0XtgPQgtMem9hcHkWNVtvkfE3BBmH4+qplSmTRHVjNfFwg3gDgNKCcVDNjVBgzmHhRxx
+U4k7mBjDP6RXoFnKV4Xn07AjmPdyqsITckBI/xD/m9Z2nci3x8RuZwt1Q8sMww/dHdL31psXKtW
n5Z0NFaeqD+zLv6e7rkRlQTrmIKQVMiz35Fw8CntHI3D/C/t2pBlh7rWrqQSyEP63Hs+7rdcAPG6
t17GkBygbcprVXri2FWOvfe9gevSHWfuJIy0SYYfFoeck/RIeMfEKELktpBm5n+eMl2Ia/LatAFj
k8DSIX6yr2wqKGXOs6fWfCuCP7YbvNjpeMnS4HWybA6JAmB5cXeXuq75lNLMuo1tcH8/jD8iBMrI
bLxiEwE9dQ9aDeQcnd7wMVsupMOpUKXPkKgUrXkQfqfgKAlDhG1bOh+ZoePtknHcWJBt85TfX9i2
3LQ89q9Y6D8qNxycojxB+fg3BV59rlN5KhpethoG/GT3Ap7KSW9i6FoyeCUCjWtwfU7QmNFt9vYc
p1cCfn9AnQ1wpyEj/8j8HOutt3mxDvVshaIx2fK0Alaoo2yDyq5CJujW3s8e7bstUgWaK3bi4L9r
owPbJ/GPdui3THNniCTHwbCpr7FxbdflK6foHnTd1K2RYflVnJjqtklY6yagFGPyrUM7Gfx7pAeq
IHQSCp54+D+Zo1f/odepTry5KeFBaTbgJghZHia5Tz0+fr8wOX768W7Oir8M9V90AlUlrv7g1fpO
CLhstaBl0YzoRkWvzQpwhthtZgxi3PzLc3tnOAqrrLZ3sKYvsJ4uHSkMXtZqLGnVsCxgXZghVgau
CTYT2C3aqQ7TnJzy1ulWY1tYnNnVM5b4bltZ8/c0gTLL7pDGYBjPsYT+6d2/auCEdIg/EqjX3Wb8
86NV2MLI23WrHxamEc8EQRusuj/Az/5O/XQGY6V05u5/YItT8Sttg1+c084RWzNcpJWj+t+wbnbw
fnDyQpBgKgRGX7UTPqWW8jvhFv9Umg3/eWTTLj6zvKS80dWfwlPvLRVF26jYxAOS1sSsY5VV7Ig6
chnVQBz9+REZxYEkht79sA5/eJtE4xY7WU8qqkLPkDC4E8MAUeDTUFJ7oX1/YwzV4FJrXwG37DP0
S5KmGEWyUXLWLjOaxFRcbXRJwqxKY7pOze6xJSK04y7/4FOBue1z96FhcLKTQREadXbzGuS0jrgK
xhPsVTEde9qu9FEgYRZ9sRx6KtwASCG8yeGa3M/ltB+IFcbYhDJ4ZW4K3W7azgBqMxgtSFnKeEeE
/SNOMntL0Ora3F3kqUQbwSq9/8/vmbrPFFxpyt4HuLPm/c5bjSTdoawnOvnyk27YdvxDpHfqI10f
QMpTCsv+mHkwHcX9R8S1wtdPue6phRuI/lqYNigHP9qe/1DHHm8tAfW8ytRhKvDYTIDOrfuD0hhW
EaqoYy451MdAt/HOM5DhUDS1shkvztaN+zMkHpYCxiHd9+yJdIugOIfdIFyepebRtVhp6IbHjpPm
3hFKasU9Bk8mbWxnCSAudMnG7voDfp/25gjffgCITzeFt5ysDKPQ5GxJjHvHpY5f2nuLTUFwgyuB
9lgRaAbUs3VsHGcnE0w0ws3/iFkTV5YMdlyNJbQnYRU20twmc3742Yiodb90cVaHc1zqM/nO5zKP
IgA5+WNeASacLLN6Qp3axVbbvs0t51ZFP97P38VJl209mzoeu3/XpbAu4u5JX9yU21ZhxDswuIC4
Bi6jZRTzrkcSVkRgIh7noFmsRvztx+So2qp9zP0zMWZa0Px++RJJ9ZC0ec14754h0m0XRk1gv/PW
gmSY+9Ns1hOmFsr8RI7UlqSMbWkh4+Rfc+gt7JRCWmRrLHga1lZ8r72eBVekbKRaOO956ibCu6Vj
6C32RIiXNj7ppZLekQefUtMOQ2GH0/4WJ99OtLinqnGK7dzW1iaZhlu7LD5LfpPy2KGXYPwsLtUU
f9dR5q+dKYcEavkH1628o4DPd5RkGVsn8Hdeq1FhpvydMZ15dmFUbw1Z2ueqp+AX3GLOmIDeSqMy
yJkWsLO7mH5J0WVvcsZom9kd/kA3Go7s6U2oEnongiZ5l64qz/Fg9Ks6jfpNjrNnP82+IADc+6tp
DPpnmhcx8nXXqMR8GVTVAb6KBKgtRuLCC+VHFrlQVfwpbXaRHvx42GDY0qkzHKjbfkm1Ze41JzLW
iQF2iG+5+wLj/spC87rQJSrDn/+Dt7BEf6eb1OYbyUXllqTiBhh3fC5xpO6qLn4ajKhfpVk/P0hi
85ea2WqamtkTALl0S3r0JY5tbAT2G9Ts6LNzgR2mY15fWmSoMcufyd6CXHYoRpkWbteThTLlpf1X
O+8KUxvHhJzfxu4KxqIO5T1MxofdNDcRBOrs1I8OutVYy+lJ2x2YBeOWaeZrDqQoGtWb9tSdAjvO
1rBMYLF79G5UM58qA3COcVaw135Pjc+gNqPKBx6r4ssYgifbwJ2Gu209uGNzjn1vPpf1GeKxzXUX
VWrwpouH9yVMcEFtaTa9Ll6nt2l+HSY7BlMzxpt25B8CQ2es6kj/GhY/viHV7EqB5dbt/XVJUqGM
RvuZj+i4JECN5rh/Yqq/bKVlfIwwSULaRdSrioHkZRSYMuM5RxrlnF1oOZntc0LcY53AEnjAfoDr
WlnVSXTOs2tK6lBVa1wTc04uhmRp9T9xbsY3DhHmOoctsR+cZJdl2byqsTOuarqYX0cHsurQZtXR
6tLhdfABeHSTFmtKnRfUTmyZftW8KutjGVB7Y83HU9GomLTexaq4KqOM8nEIz5nCws7kPnOX5z5N
LZg7ab7rzUq8p2IHxIs5aY9FyGI8esacfTICLDoRLeBnwnuMB0bjiBZbr0eGedthydn3G34F22D2
WzupfSbL4u6jKTibk8k8wu3t14bnax3QFLZJZPzVchm54j8tN0FLJ3gW08fT2brc0ddeHXBX+I/T
2FJiOj+OYPhflkRMG0Sl4ZJTjHQEqsDE+FRnc7YVZMBfW1vQMIzLtU57Bk391o5ndW8LM4gE3C0V
UwyIIEmLs9eo39k9AGNjV0FYHdyPnCrb+FPkJf4PjojEF2iKZibUhxY75HXGOBjM4E1Z8D0iClQH
czeXW0DRPcZpKjaZTiPILvhq44l5sOH07d6KEWuW3Baoy7P1XNX8cTmuucep6t/7jiJ2Akb1q4l1
YaVGJ/njjjVfvdp/RfGXK9zLOHDa1zJjCKYmbMXsnHhx7/CB0jLiE6ZlQX5Mgiodq29PtfCNZ3tk
kFC627JrXily8Gsr+c50e3UrFaYzC71TYVqK5posTjp0q8GXJO+LellNPRcdBlBvCe3Bh4isc+i6
YPDyBQIGqx3LVIs1wuwWkkx/OyWJU2iPwxMEALvPORDjNft5Xw0jCbYl1l+MHO8zcsXZifGQcvQY
t+NdvnTVTNCzJyKdJfLUBqBvYlXSYT14/keiolNaSPdxnulJtf0WtGHnr7IA8nlOpOChCrIv/pTo
RKLMX3se4+mRxrWrnYzMugMd77j3bZZosj567obNEj/FE8GfZYQaUqkEOqVpdgfL4n3PYodcmDff
irLUTGM6ml0XELxmDRkKQxHNIkX/D8NS8ozciqfE0+9lO2qkdg6HEPtCh6//YSFb6FvgclXDaLlz
CbroNLqRlngkbu3yzTH+lcDqD9I4DHV1iDOmDz9uBlKoC46ZHg2zN8RaxdrZ+zNGsKiDBQDzJGP7
7Fjsr14WMfPwE5qXoW6eklQ1Ycc7ivvYuHD6AoCQcDOC6bRq/e7AJkGMfSDKU7rud8JAGW6F9FYm
WCrQBrBY0vGOEBng6U7gSdKhf8HUk2O263ysADVBWxmf6wYhqwc8yJ/M5L+Ng3238Cd7jf2P4rth
1wgwg4FTZleWG84btdU9tdlUk+fA/Kcy5iqskj2Okyw6AmuqQ3yVI6zmJghlhFdd+cND9OtnwJUH
HSZGRAyERYwQpQKn18/eY9oZ/X6aQADHI5F1fPlg+sa8IFyBjQ9RkZ1J3GOTySFKvI/ZTnaq9YrX
MjKvhgM/TCXqnCzNwOeDYkyONwn41LI647W50xhWGqXORYxbea2Jw6upTgZRqHvJrX/UtNgFi5Oc
hnzhTWbKYWT5gAGfBzOzNmlpig0zzb8LMJvTKHJ++1J+tfeRmca0EXpljyePvi9GMziwLUZecUZ2
rIWW8pjjCWKOM6/pjI859THqsSqn2BlZrDfjPNI7ViBx5pm9nyMITX49TnugVSkEL3VLE9qI6qoS
W0v6DF4W/3c/BxWsLGxzA8CviIks/IBcn71IXx3a4LW3BI9BkQ0XrIYvhnpiAJM8AxNKL41j3Uwj
Xo64EJ+MtgJ3GMQd2QnDuUxqPNNjPq0SxztXUC+viYtXEAcrLsR0N1ONeDK8P2bVzyeRx/i3sobP
EkqGWT3rAQAcsff5FImYUUYRH+CkpgdfaK7dIj51MUO6ubOjF4eSSXx8oHiW+hNLNE+QdStbL/lF
YRgqTrOdEvHQjfSmWsyvEUDNbG2bLYgU5iShf99xvciSrJhMtXs6jdZFDPyILCJekczco2XvOod+
zERi165bZPTSEaexAsSQpTbjA5RMcmkvczCPm7jH9y0LSKJg+ikaANm7KXNVb3u72HewSLLezT7Z
qgWuBWJjctChmcTDIemcMOMWeLAc+Ron5bDLgeWuJJObsDUNcZSvhbGepoqTC+2I2ynAFJljK1oH
efIm24JjTcH3SfB+b9kCVvW3zuPpcVpctV7wMlkT8wfaq3dZ7iJ2N2TuUudvYwZ/3WISO2Wp367M
20Oy9NugzoifZgPQGAwKq4Zp3JvtYIgOglcRlF851qX9EiwcXq063voDkopsLn0J6stRXXkaLKb5
YzfUX4nVPfNOfDgd8O4qPXEUTB7LZV91bD9ICcVH0j80opzfo3hxD3znKHBvHPWkbP8QVPF8MLzs
PI7DG0P6YmM5AdtBUl2Zjfcn4oOCLI1Vbpbe9x8r405nEYfY7frf/AiXOgc3XpMCzOzQIyJqaIZH
2O554kfY/S0EmInj0jVNO8E0GbdjjOwkjW6XO7yjs0Y2jGT7S3pkDZLcob7Udlaxly1PcCuep5Gj
59xCdBo+oN5DoG0JE7UWjmsDSQihrVsbZb2lXqWggXMbExJDoa9Z3Xq6Boy82icMqNYKcSWM1IIX
YtH0yVc4UEk9BOvR+moWVW1uwpveR43jy5sqtsJB3DNQJpYLTexb+86Npd+9FUqOdCqxUcqhfoy6
yj9J8ixrYficyNwpZJKX/sJZfuBCVXyqOd44ngHiJ22Si8JvyUkda2A3NeBVm8TmvUWJ6aahu1om
+gsFpFGIv+IPFJVivbQS43U7o6QaKjuMWf8IuMa+dQahqMY3VDjZyB5mQA3IkvGiZWqY91hbx7HG
SvYtj1wDmcn0IN3aZFdw5q6tmBiG042YAoLkRteM3umi7dn9bc1elLqXQFoE0ecBb74vvgoYdnQ1
XYqymHYzGzqdhDR+ltjyhKoeRB6d0zshMPPLXYeZ9MXFkWETnNoOA5hRjUu86cWpBV43Bu5L1SxR
SM4/5/1vkqfx/iOR5Wfj9eoRDsRh4dYn4xovA1U7/hiwN3bWFcOVNxy7LB+B2UfziuLq9TjHF0Gu
Qs05SBZodauuskusLXxJZaDWbUt4sjJ4wqhm/zZgPLpB824NpMaH+WtKxWcbD7s2cjuG11BjtA0r
a2HFCnrqS0f7lXd5bJFJrq6of00RvL8JrVuljwv7IOecMl2Vvn1xl3mFlPHtUuagOCu6wa32kxcp
tL0Ct4P6TITjn5OSJQNvtPFNvCUFJ55VOYvrJJmNCnc36OGEbN2ufJ5ERnukM9PkNdbwFIvmNYFm
Q4jSeC2LMeDYOSRIt1B0FvjIhh5+2bMdh1hsvJRDU5XiYyhI+G7HIM0pmFDvGsMYonP17qKNGJw3
XK12zTyehzLBnTPxb9XV8kuktyThpFAXHzyTnw4UQvRHO97WsvvVQ+PeCSt6C6LsN6A6Z5cbJmbH
Qe/Z4zFbknXFvmrQb0pQdyZqlFlP7qyplSF8I+WkQwyoKEa8rU6CvGI8eQzZ+FVs74T49hbPEC6L
pKxRCBi2tkowS8YFFPvZq1N1B1HgPUbQ5pJZGaACeSNDy5g2A0Vd6wrNsmr5+Mwy+zWgD0KlJIC1
jPa617zYXi3/CkiRRPND8E4c2KeNX58lVrPcvZvz62HvdUVLpKH5Hvzp2zNqZGPkg7xmqZ1nc98q
wz1R19pZsQy9vgvWDWpyOzV/ZRp9LsR0QojPfE7Fw5D5HqYV58SZQQTt0QuaveW4J+FQf+Es+XmI
gXq5M7UVoHZuVY5Kg5OXeUOv976m2GWpus8o9x/xfYwrc+H2buG7mBmHWNhfnODYaNp5K2QWLtMp
jKQKYzLO57r+HXsc5JY03bbNWF4s70Q04tu8xwpQU4KtmQ0nV6ffsaOp2YQkgX53y8zZOliN74Fx
y0JnYI3yPZvQr32zpRWHUVJht6u7v1HjUg6CCUJZ8W8tnPGDk8qPFezipt5OR/rN48y9dgzqUMyI
k11l89a29eSudD00n3lkLqvB8PJrPyM5NMYCJoLXhnkdj4GL4j0HfAP44MZQQHmflkqs3AwsoY59
SqYd8QC0LD+XzDvoVHrzG+sIUsAjXfoJGDMLlQGCVhBdXXjiiru64No0uhnURJk9BdaZP9EYQzPI
avaon3bH4TUJpmnX1EBFPXhQKfHs3jb8oygw1VUjJzOwc/6K8UbzcscrTZbBzlFym8XfcHNGXKd5
N8I/SLh9lk7zzpWs/ZVJ6k/naTSAMCx26NL6vZ4iHI0KyYvuzmnYGzDt4J70F992z0FZP3K6s9bD
zViiIBSGbiAEo8J0xPlXTeBjZEiaQ5dw8cSZR2x7fpITiY27DXLm7hlSHPIocUZUlXohHMJtO/BT
9jC8WYn2jY0wUNhhW93s6sHqWHgFZslhqK6LLp4W8x6D1Hm+JmfQKswSwnbCRPrJqcuSa9zE8tCN
y2ckzO9BkJZpJy5J3GO+WW6sPqp2Bs67ld19x9oqtmNyScfhvqmP89aLKf3uOlJmRUc+iOqUdhvI
hDE8zx+E3uIeky4PtH1y1unoy9TvmDj4+LqY7rElO9h6puEHLsCB2pSVaKN/Ubr8m3OHAIvJOCfI
psd84CaZ5mwKd9XKkXO18lLWAHMpHWhNxovXfE41G4O7xB+JG6O616upmR6tGUtFJ8SXbGP3RLnt
rcy7Qz9V2ZGaoT6E+ruyosZ+CET9zROh6FMYo7q+OMZC/A5U4qUMOFEwWCLzDXYFIAkjx2Hpz3ZB
iKsPQg2aYI1iuoRwKd6yoH+STUVBUcNQDks6+CabE7osvsoiT1Yo828krJEAlsYKh3QW27Gd5dmr
YSD03mvXmNYKn1+/kWbV7dtUnGwz27HXlTvbCLCFKv1RmJ9k08YtrTHdfm7KYdvMhrVfFqAmCDDR
Hn84DvSi1luRe+92o148NOcNgLjpXetsPS2MOCPsvEp86ooMbb0kr9YIHDWjSJEUktfBkBTxp9X6
G5qr1NVTJD8x5fBBYLZok32ZfowcKy9ZkBGNR4NdZHFCg6eFFRlhUeahpq0e6t68IgkxbBqbKaH2
yVZa4slgjeR+aL0AyGA/qkvaoiSNcY3FTHdqt/V0L/Lmv1QPs1zTdPe3dCmpr+QfXSu089pJQnLP
FRIpR/9GXYeGd6yfV0T0mN9hmVHMkvZDJeK1Ow3YHsHaqKg2mN4MT70wP8kv+tto9JjhevqPkkl7
NJQ5P8reexwh2/jN1GCiJAXoyuE+DNHtQ2ERpp9PZiKGx1lUSFX0cNH7tG1zqNLJsndK/4CkvoRS
i13M7I0YrZoPblfDJMcKZenhPWgzH1vcW9eNmIAn74Uan1fRD8+SpilymjBg5T5WWh3i0cxv9Wjk
t4xj4dE1g+e4Hs2T76DLJbiHXZbVypbGldmXrC8KYOl57NlkTS89eHfn3iy4SuNHKD9KmuFri8U7
7/zbpJobR+0m1AkccSMm3ZSbOcl+9iqVvuXunfuBatLCWL3xHeYADAp7YaNZd07N6QL2oi2n+4We
7AvECpZzNYS4gKglrh/8khjUwq2bjXWup4MsmscRzz10neZj+J3CY9+Xi/x0AxdLtanmtTkUzxiz
eN9SEy/CVG+Mu892QIb0KyQKC545sNVc4xVoMKFRD0qxicruuYQZ7LqVbrMyjcOAKPbaUVhLDT6e
bi+j4CV3puGCE3ml2sHEMBShOxQUjOaGtRls9oQsSI6dx9g/a8KiZjzSJM5rHKRrNjXWjNw+ZR5H
L3OmJ4mJKJFhpqkeDrbaox/QYqlL3PulAwPhZd4qlvVHjPms7SkN0+aEpS0QkKvvQaOFKQDjA87w
PJhJ/53VlhV6d1brpMka456j3ajTDzr4HiFTbECSvMiKByW2Ne5ZLpVOLv4WM8fYfGE8mRjyDZDG
kNl/gdyda08COsbWt/HprePFIOr5acslNiN7oi3v0YuJqYHLUQsKbdC8oa+pY2/3b1iWx+PkuteU
WymzFmVfqZve2Dr6k3uip63LNQ6N4dnhpPMvcA/VpnGf7gmvotPRq7/4T1PUzgzWTXGGZXwQEjug
ska0z7aCEZxxdVjyeD96vrUuRU/huc2nwXH3fzB2ZsttK2m2fpWOvkcdTIkhorsuQIKTSFGiBsu+
Qci2jHkGEsPT95dyVZ/au/qc6huFvSV5UxSAzPzXWt/qfT0J03F+lwYRT9mU28Z9n92ReXtB1ms5
zB7k6Ino/catgWfL0Wo3Y7oCtx0Na2NZqdjWWnYvSQb4Zr+iNlwxmz/yDu5gUz2QX2r3Mh8OkpRn
N63AE8iv4KH18i1O8wctVsqVwGQNamhD1t5EDgP8vVr3y1K7e9cbP7T8Swv9uHK9Bp6Cdb/mcxqO
ZHnxfKC5WI/Mft8MPOCRy+Gyt0JvBo7gF2TfpXiovCF5m9duCh3ZgAUvOoRqTvV7ys0I9Yh5N4Dp
IeT7U6sB/unL9JMfSAS6NZI46W61Xt38x3WNpxcEr51wvObiDOJeICEuucDpanOgFVF0y0vXY9hZ
h0raC5KsZeiTt3suH6Lf3RW1lg7zIbkZaXzxSOUHhjU3hKtcgt44Ycoso0LBL4gX9V8I0YboHLTa
jPyCVvYkKK3+fpAMsJOK8slkpU4kWvc0+jDIKGSAFz3m4D87QUaTR1QXfWjA3QqZAQUZmHGmY6S8
gKyz6Tbbq6yTNyQ/J0zTb3Xua9hs3GsRicfWwOqpW7exJYrAhO4iYmwMhsksCCcknJofFHGnm2Yx
8WVgh4b6O22Iaw1by3dwaRrcbxXLEcy3cbCatzwBpqS8TexdC7ZF/STDWhKD1ZZuN3JF7DuqNbaW
Qvsn7mTsZ6/gXJM4AFjdSdJbTRQ5kfWOoYm35bSXn6Nkeeu94VJXU3HXluNpjociKAaHalnjkBkc
u+x5xoJS1HeGM/Q7IpRTYBj2/Vj66AboTxusvJg5q/7bmHB4InoYdCAmusg5zhG+pBwGL0FUVs2Z
WqemelefTaf5YnfutdX8Ow5eIaO9IDZeM165A5KocZhITNj/6agRyfQ4D/2rjrSJj/u5HuR0Lhrz
WYcuUbKSdxfDQqroc786jhkg9t65+XC/nqNCCymhIEVuVtmubZNd7JWSUHENdSaWzAdkzGR2MLRt
lfEC3aW5rCNCgNoCm1A00fLSLUfz5SqdBFEsfm85XG8sDJNMMrbFKLzdMMsnUh1jEPu2Hto6VFp8
wwUwG9ERY8rA1dhYmvo87oKlpFRi7HU7NKZUCxmqrA+5ytFODEWjlHC9aT4JbB8hM/F2W0fVJUr6
BL3INI4p267S8ALz00KNQWrK66vu5rTNcbyf4mI9m9F8l/M72Qj6kLyYCbZVTe/TguwsbIYxvTfX
R+nVR2bf29zyQssC5W8rD79lVIe+yLnPuoPm5e429VcylV+jfP4yRkUeWoDG2ROB53IomScjwip3
F1feJVn8mQFOEu3VXbux3QFL0AwKHsTodajEu97zaxAAzFZ1aFhahtmd2NWAc0HCSOfYhXnejfeO
cU46vTymXvc+G7kecF4nK2Ln3Z2px9cxY7LrRcWHvayq72j+mRBrkhzVLOjp+yLmjGw1cnx0tEOD
SepQm5isM6M4ZIgwkjKKDfVwlGgUERAaawpdR8d1BIemovZSx3masuMCT5lmfHVDRsiDf7yK4YqZ
MT2aUcrm21u2Q3etLOZi3PlPpqVGN0l1sIbhbrS8fV8gKkgV/OX8YRPpKLIwq3llrqmRCC7XJ4Ik
7d5pX8YVzgglZwErb8agt7/o/fLil+IlMxkXLtmwx1Cwha0GG4p8S9C7735tJgf5fVgcQFsVbmgb
+86UGreiBIotFuYiQL2+J15hbFNi+eFYt78wE9E7gXhbzRZ5IrbsLacRty5fKLKCWnWhlbn1DLS6
uNcPo78CwXPCCnmZnVa1ivc8mxdiEmt9ylC8wmSYbcZf1aUEusBJA3OLVVRveU5ZWpX9rEA5dlOM
B99BdfLZBM4sVz1z0JAz8bFmu/i6tJe+W+Q3kZDG1HMdm+VRZSn4s1w3s6gvLclGm5k8E+anyq8f
6SDpz6air3b8AHZc5xvaWjh8wvrikOx6h3rkcmLb1QXW0tTvnZa2Qd2ZIWlR46il/n60fmVeZt/p
PyrOp1t9pJ1ONBg3ndJMNikWBB4CeLlyc93FiejOCYCE1TB+pXOUKuHzmXJQxgeO+zba8IFKx3gw
tNF4YDpnQGhmMGwhCyPtQXlAktszXycfO+GYn6V401PohMi3esyRO6lYpCbxtTTS6VqYj7N/nw6V
+YV1gp87c+YgtSB9iXVkpuKZYezipsrTegrtoQ0KSoLzmt9rkzOLNXo4lbHPgwzf2RoUmfU6yG8R
kuHdqnfFfpnhbblGuZcEa9w+Ohdax+bUVcNahKa+eUjl6oReN8ig5XwX5F36xW02hjaUL91cXgfm
xPAgo13FMhMSTMWE6tAhu2QXfgXtE86ohyVa2o1PVWpQFjes9hfZVl8H1yPi43ebXND1MeRzFTot
W2LTQY6COx8MTQFW2rK2UYPhqiQ1tXW7H31WoE4vG7bhJ9FTCeuAOpHLqj3KOWcL2fiI3Qnomtra
CUzvENUIGNCPwvVKxyzhRrAAdTmHfQTVCE9Y0aLysBXyyQOtl7XErkmaHsyE0XJh6zz3FnFYgKoe
S7oMsCRCS+INJ2WF4ZBsev1dsuCfVo9qMg1Mxpgx3rXN6guMgpzZdnTFjULzjZ4sB6YGfVceiqSt
Do7ihlPKELYOOYmsyo5GjffFH66AL6OttdLDR4YZaY2CQJxX30EitvvctNygKyXPZd5uCwh/YHJQ
36yuBlkscRIMxJmrig523tpThYGfart4DQOWhFtw8e1LlTVHgA4C7rbDkwD2SN+WH1FGso6T9Kx/
BYmDOrfSUNGBilpIi7gdSXZKt/Hws78vV2fDsy1MLeqIYt+zDwXGmIUBbibrbS2ksRUVcEAnE/fJ
IDExMkdjSeUAB0925rILipnLsgR+hATEaWxg57Kimy1zdmtguDOEiV7M/t34785vYlQNTIUeWmiK
AprYbFaWRkRB47Z4J5Tnr0rTY2oXY6hnxsdKLjeMCZUFKKPlaWFO1S7OdNSaQRzLLqEUBIEQA3dW
BJ3ePRe+WewIdhNX07lePgU1iYEQ+GN+0tt5S8SdID3OFQWfSo7CH37T73FG1ZQiMJybk1c7fXIN
Ay5OE90sgP67T4tn1Ta0XPTmQXgzKFby4JtPsyUrwdVesZD5Xn5yLFPCkk3nE3fYhdEzw5Whee5V
rbwkaXxISKcKZpeuY/T7iKQ6LPRh0k8d8PU1gcPZ2sD4I3ogONphjsuzp6nT8YQtMTk+dxkUJAT3
92drQCqHG8Nu0uKqL0AzuybQZQR9R6ridIuZHmaENcq3GhjQMWqWvWATsGQ4O1ooQLqvbs2S36pD
1nrjGBQxfxYRxJUpgOa2VxtDwK7W0x80QR0mmN6Bo4l0UyTAT3yafkPf/yl7SfJGYhk3nMNE1pWG
QcqVcy7EvixvI+twEQzKVFor3y2UyPdaL0nTEogsAmlTJ+LJLKSC+6tyYiDTuM+rTkVgWeLm3Bhd
bO9dUR/GpCzDftW+GUwgkFeqx8GIBHGcyg25bSF9DBmyqPmtWn39hF7Eh3aqj2mLQJzU/dYmZhP4
5mpAKgGxQJp665hUizVAZ20S0QiHvz+0eXLihqOEzStok8vTN6fC8mro986Q300Lc+0xnk/UUO5m
UaHV4TmJ+U+0HM1X+oJeVvfd8ijlcpRluPDtvSUgPDW2OOaG+SvWpM8yu2D58yNjYxe0+OBZpha6
ae0QOlTJNjNnIxnl8Ac8E1axwLY9GNOrZRoWsVd/47uyOmbM3U9RHnknQhwA6lwt8CxSosyklJc2
WSgrMqk5iYqq3SQLl8QQk/I0h+adI+4XbzZm4unuhQUQvqA+Lqe6QOX36szetUN7wzpNOrF0b77K
Y3IiKadhT198RGcYU81lKVSyrsXuxN1H4avxRNPF65rQezzV2pvTQykZU0gKsnj/dA677D5+e53h
hHZ7O/MfOTiweVreRa7CAcOa72t7vGq+H59WfVeN8T1ubVju6wCJnr1wHAOSbCKYIwjN8ACrTeTz
e8N2utMFd8LIEo28ZWw1n1FmI0S366zi6fOuMiKmIZOZQNLUkzvNpuiDfzv8vCw/Xc+fH1Z6T50i
usYzMQiyyJRLoQqoV143bbkzveW1MHwqyGfmk64dByw98W4RScQdiAMvGvX91JfGaSTWi2Bz5rGN
MVm92q7GvdKqK+Wzv8le4mSrZ8zGZ2dSq8Py9XddRhvzTwgiL5/U+c8uiilqr2LluNLW0VtlaZfI
AQ5u8UxyJJQH8gk7I17p0ywSQpqNjD/8amKdA14WLBiccY2WO+kwVMtM7TC06urO7FMe85L1qmo4
U8f2wVw47DuIP5NdMDCLSeGvNs5Lqzz67KcYzIHAi8YVBCMMkcNnhLAb558MyFn3oYTEDgv65w0Y
WzwSNJPeAfBtytFObwQk02A18ycwOaHq56aYaDTECENxxhiWxjeZI6j6wGyxf+xczD6BT+nOFh8k
3iuXast/UR+m4k3/0DUnoDtbKq1rWEzlDHIvKn30D22IsT+NHMznDod69rEKWkwyAW65chCTlkTY
AdQvE3SAsKGsN6TtXFSzxXn3GeP9TrH9P9vl+KZ/ejG2ZXjCtC2Xo4j55/7OIpGLI3Ro77qOfZq+
gG5XLHALGXhezKZ94kRCOUYHJQT3FaMgKDxkwCtglN6Kb7mOX+v6KefWOrtpXp2VE5pR862hovHe
YVJWQeXMSKwzfZqjcEoU8M9MtKvNdjJzc8biaWrR0wJLi2BBf45sFxPlgNJppENH/2620B3KxmnK
aUY37Pw2DCZdDus9BbjpL5T777rUvYNhgmiSJVYjlpyRGx49Vi9hcg0alTqL2BEJiAHVpfojRXk8
3ScpjkWOaiBq9va2YP8DF7R5ju3OCyb4XlyO2lea8oTVHkEYFZup1e7NGbGwTOYU85Oefll9tpZU
7oVYR0ioJPERBoI8jvZwjGhQudpp82Z2U3mOEw3SucXBZomqm9Z0HgFph1hBJ4EQe1znTZfymBRz
T8GQWjFXz7rqSl+s5ujsZ1r8yhCliNHMOXVbO/qs7yfXZQrTo0pgubX2BUz2rVtn3lEX9YqqXfjw
E0qFeR2GPeYHY1dr+lsh1vKmCe9mt8V6qRlGb4fGNsM2beQDzyWwwRiH2Wx03/Ooiu9m3L5kJChR
M8xCOzM5/MlSYdCFwsvMM4aIk1EC+IysfepO89mteAjWEKIvOAU1upjEVZ/a+vucEH32HlklqneM
BqRvkwSQYibefUyP8M6bVyrz8rOGSomrzea6j/JzYq8s9IwW69I0n02NnFOxZl+JnRzcpvBCXG0D
DkF7/VL69AimTfHLakxzDzCnP5NHWfBP592r7w7fjAKUdycZhU1LoV9spyOcH5UPo/pb5kigI5+f
qLigLpY5FDuvqfUg8tqi5XpxVyaCqP36PBLIi12T/Kz6zs/vSSuUrJGg8u8v1F3N3TpyWQ6Rw1QC
+1l+soeGLT5ZNtqETLakgk4U8KzWMRH+fOtnOGK2gc1t7hn5eK92hn+gQohOPNeGpO+ueGbBwZL0
v9S+o+LtGbD1hlnqqqg1g0P3Cfdk9dRPd3iHygei5PGhcSz6Vjz66nxYFYWDeSwZnKNjtN3OBEoF
0cVkZe/7k1YzxejyqQrMurNv7DdxVUfXouXSH8cI329i2ru4prqn5I29UppHA9GUexe9qzJ24gSP
BcPCG/7zmpo1H2o9qO9gjEjtyQoWErQ/UNa/2lhOLx5OGmEMcdgDAwpxZsKwz/RdERF8yT0wbk6B
w9d1MmaBC2WJig3pmdI+R/H41Gtxc5mlg45pzLsUVtpuaEC3eOPKKK/uii3vWbeL7BUpl0GOhqeC
KNEaRrMTIHXUp6Sy7jNHn07UboVFXo93mdV9zpjALUg6skE0gw+bp+nO9TGVIk53Owyj6d511u+M
eLsNZj9SzMS9vYIEuIgZy/xDbvbhd0/rH7qV3X96NrvCoZTU41GvE4v900KRd4YZOb1eH3AUbNj6
dhvbqLKTbpbZWUxQA+Ms/+i4jknMFFgGvLTG/z7nW1/o6dmU2tVoOShVFSEStJZfTBP/xUv8bO79
vw2zai3jJdKWS4rX9izzz2uZ1zkM+fBAHSB8WWEfE9SYPAQ8vF7mnV70XPFlmX1EPMrtvGwht5rs
ToWlPchs2hr6b7IKvIN6I1dv2MtuVriWZZPSKrTBl2Qw6EavYmbYBD0bekadtfkvVkHjj3We6qfw
KI2GP0b/q2/54k+d242GlR4sX41trGovdiweCOAFDoePrTBEdenLU0NvFMTHgBlWu0/nykbRxJDH
02fC39682F0KwXR+R07CNVdT8aKBAmn+RU+t/ccm5d+v1DYhkpqwB/1/er+JIWpRHXU44TMHIxTw
023f6M7B9KZtFbckZPrpxxx3j+3gdW+D84MyleHsOn23HyqCHV5U3jkWYKg5ktq+Lv0vVeveldUy
nz1M3GFH1zmCZeuzwTZp34iAdztg5U6f8BKBABo0pWvt5dRR+V6We5MzBTSV+UOu4P68+bFpYoXs
sg9x6jukZbH66wPjnZzKe8lkP2WadOh0lLzPu+X//GEv0//1P/j7j7pZOtJ+w5/++tdnzB11+R/q
e/77a/74HX+9pD+6uq9/Df/fr9p/1Pfv5Uf/5y/6w7/M//1vr277Prz/4S/hZ5T+cfzolttHPxbD
56uIP2r1lf/bT/7b/y6Q73A5/MODRf0f/vad6kf4z3//8tEP//Y/pvJ/f+ffU/nuX1xTsBfkZiBo
bevcBBPf+p//rnnmX4jrs/jYvu2YfAGf+lsq39b/4lgAnFzP9R2LfAab3b+n8t2/MENk7+06PtYk
3/H//e/vwt8efr9/fbwr/8PDEMrInx+HcI9dA6q+yyCE/ZTxp7s0XuyJYpU4OU6ayHacUT9K2fYb
c0qvvTt0d5NlFSH5Ygqlx/GdBEkJcfScT8Z4D2U3sZ3jNKLNVDGC3ZpBx86jrbBLLeiJfAObgrQS
kclCYAABFJG/YyCJwzcCSE973hRHF5LeDT0DVFacTAugOiNLbYNfNg/pUPsyvTs2G9V1bN3tCCFn
bCbyBc0BujizoRq7uO4Asx2s7dq2x05JJrYST6SSUUz0FFcJK5x/YckjtRhoLlKJLxMTQ6DccFqS
9lpKBBoDpaZAsUmUYUZJOL4ScypUHa1G3rGV0GOYT0wv0q2Vj3Kn2xI4mLU+zA71fuWCDN5SdckY
KGM/vzDYbIbGD2eLoSqVGeXeJrsV1LFGWjfNx6Ax56dciVKCcliGT8FStYxGR4J3hQ2CaliuYHcQ
rpS41XCMUWKXg+rVTTOaQApPy2kBy+FZzAK22S0h65ax8Eg/XzpmuyRpmKOwlUzoGHm2pHcrmZD2
dUHQm1Hs1hQ9mRZ2oIcSfa5RQp2OYmeg3C0oeA5KHieXjUTZa1H4HIT2qmPcwg7dTIOUwthW1+6m
xr86cHvk6L/obvNuw8+RnBaCnOkqRRE0IA7eUX3WKqgwGFAdY9THScmQQgmSg5ImdTTKQYmVHFp7
+K81/RAcElMlaWoJJFA0zkmJneSfTnEtijtPhwkr9be07vPzupgeNkyjpgzDAcYEej7FnAapDxez
D+d6n8m12VoexRlkBwaSjIzDZJIHpPCRZbnAg0EgWemtK+7GtGjfVmtDSebdgPmcCy6msAscGyrv
Om1auJX4Q2O8uwjC3vwDvO4zG4hmZ7CYbqc4v5hdkpFCsm7IwmdAwI9m4V/rHKtdO32z48INOwMm
ZJN0167QgznFOAQhHXcoY1eRAjYfVfeEhnct7QyYTLiQzxDE2CWmyQ504T7XzZV3sj31Shq30cgR
OhdSpurMZQGEHuMohJ7wBZsrth4ap0PE1y1PAm4z5HedkRZ5i4jEPbN6JdETQr8maPbIwHujJwIF
doISBXT9Qgn8RkpEqrcJha1wkAZkFIz694NNGJ5mnB3HoeklebbNBnLjzStNVkK7wk7QrD+zAeMM
7N6fwmvvo2jZ+cqCgGu8pAMHWwLxcvYgyqpASEPJ8w+RMjH4ys4glbFhwOFA2Ijb5i3Lbq1Afx6n
Br3NTEPLEPdul7U7FrdNt3zBifsBMR+DjCRl78xHkpI0YOGTYFC47NbcqMERyodlSYrtCNRuIz28
Jt2okfceSaf7SH5R/NgNyc7H0dHLa/Rp8PAT/oXi3q2gVVg5RwCzMTnd2xSFyBWvflxb5cYHOxck
qX7Q+3eAHGJj9O/zPDL00F1m8vq7vqpfULxSscvO343GvUvcAtZvHyPlVhLedfdjJGexLUvb3hfd
emxNygqKCUeObkWcIfzoJSmLU1s8lQm64UApJxo3AiZ0uBPRJH6YOvlo6DU0/Mm6phO+oMJyET4i
7DbJ9Or6VnlK7FdGT23gYHuTk6cUaw/H1IxGgYNnljhfPL/D3kRhF+htwHBTM5xLT3w42a8UDxDt
y/CelS1I4A9ifBsAIpiCxSHCrQn9mQhGH079jzi1pnt6uLAZFbjUIcrv2PQaW58TCPMZXHNesvWB
SyZAmS0azxkD8GRq63U/Q3mhO82OH5294QKCHbSlxPdIAVzSpeUeI9bWGTrsk/SaBnarn3NcUxXu
qVnZqKDMbjp8VaUyWMHSJE+XHZcVonKE196rwfDTmQKf3+D4xVh4l5gx77E7gq6PX1osC157neS0
n5vG24BZVqb4bBd1kflY+sR4baKaLYzBUy80uTVEKFS5JVnaQOIiiyfsZEIZy0BesfXFaUSJ+1NX
wIou/Djbr7n/zWECfCh/AZF6yzwbzDO+tV4Z2IzDrOxsXr5cC/0eoDTVJbNCNTcjegsHlW6gdAgN
tSBm2u0tp8EFqSxzKd65VpnoCtx0mbLVFekra0G7iZThjnCtcS/x4MlPMx6uPEvZ82p8eiWqHNSW
6m1WFj5HmflWXH2jsveR6ajPKY6//lAp+5+ND5Bwp7x3cQZSAKvfcQx4IshnnWplH9RGjIRagaVQ
I4ec4DEUeA0NPIer276wKX9mTIpAmH9J6opckjd9YbqHXRFrIx64BU2spQ/LsRhU486fLP/IMGU9
yJ4pkIVQoQFNoWPDg8wC7eCumbwNxSjdvT8B+K5Xr+G8xNd1q8+sAyOTpS2P0Yg0iCXh58jsKUjn
1kP617813XQbh0WjPIXr32+JNTZcmOw5pgNj72FDBc4pYXxYj4BLS8JME+6vOm+2Y+VjCp04R9nN
B81mmGLxjZIHcTZOC8vRSPHXMI3epWJiUjR5J0r4qpPsk6/lbD13JLx30rZvMRuQtOBcPvr+GCZI
lv5YQ2XB0UrtxBmVkqQsy1HaacsWiybMPkdeXPmWmukhWnFFli12bvyyAHrKq46DNlFW2vbTVKvs
tdQSJbwtyYtU1tsFD26CF3fCkyvx5vrKpOsou66Jb9fAvyvGGdvgvHFO9aRHBwuvWdgiex8cfxh3
a8wvtDYM6J/pu9DW6a3T4x+M6yn89fK9ZVp3Tjv13EC8Y7pmGYFl+i+S1mA39ZyzyeF35+PrZh7l
s4wJ87VURmUHx3I2gD0tmPy4ysxMBtHZaJq8lcvwWoxy3dYtg72asiEXIvUS+8M5numhpu35BaYF
pPeMJ1c/afmlzmgzcd21ASYB1IZeLvzWujJeWziwhesM2xli8WldhmOZJo+4EMVd3oj3RqZdaHTr
Y6o1zCqZiODwJjrCE7H95uD8hvxC5j3B1mkzdwefq2GJdpNLj9OVfpn1sUgFBVVWJh4jz/hVlmjt
dNFjhl09qGwmj6XJzY5Nn4SFpwoEoi+cEf1dZyoAyFAd2a0UZw9ZR1Q869Ip6nalcroPyvPuxbjf
YdYtOLBnrq/uEkccBFf3ewaqIsDF0JDBCorchOM8y41U7noNm30fm99ss8Z3T9kQVOj0zih91Mi1
oT7yWuk8oqsJI5G2VLeoba+kBWrGT9ktW2nGTB6R28qQTgC2lCoDUKk0gKFyAQ1nSFcFBQgMLBWn
WH3sIH7roGd6/VardAGyxMYlbtCp3IE+NUkgTPVwz+x2v6pTw3gT+mRsZuAlLvEFjxhDpPIMtUo2
oA6zvKi0g61yD75KQMwqC8ETaQxXlY8oCUqw5WVvp7ITlkpRVMQpaAgC1a0SFmgPx0ZlLnKVvqhU
DgMPH7wvlc1ITN5vldZo+B70RTjhBDlmlejgB6IA+TPlofIeUiU/bCIgucqCDCoVEql8SKHBOScv
4qjkiFAJEgP05vja6f1OYyp/XomaSJU5AQ5L+kTlUAwCKYskmQL0ag7woEU0QQIfU/mVRiVZepVp
GVS6JVM5F/ZJ7TckHxFUKgWzqjyMpZIxjsrISMIyNqGZ1a0ui5vhYsRw8RY12Q/psRvN8vnaJ/Jj
tHprk9kOElQpHnQOG2dBQKcjqDMjCgZW5AAuVJ/i+qsZNx4d4j29Je90Rsw7qBwaeTbze1KcNRqd
6VSs010ytV8WsXzQu3gDvk8QAmE3GGfz3BNrEPuqrS6VQZNa3ROcFZniHUHydfXkOyT/NWAn8q3s
u6PnYL1dH0DTnlQalVPUIyPf14maWl2ryFqZd2SOvw0aCiYoYmxVq38rZbwXEQpeMgSJzpR7BW29
WW9O49/EHL/TycA7DCBJUPpB6eC2i98jbTwi/myg41HSqFDg08XMCwAIBqw4WSOheie9cI8pTInA
lM5e4P+nXAR/d/LdN17mdQ1XTm+SgHeDUG44/ovtzmnQh/SrPEeL/4Pd51dX8gyxI32jNV8h+vg2
3F18O7i7D55ecDaoHtaBx58bPaxU/VQJE3sNUrA2BavXP9h+jBW0cG/g+LcFKBaOSmQlkwws1pzh
SeC8GSN3809lRfnYgKCQjnUyUGbAK5llYGrzVTgJIOMOboz5VjHnymgWFJIa4YgntBaFhYCiTK1c
LfqE9J6JKbJEYk/wBnoOgezYfKx149Ui8E0LPPnDXHzPmdfX9QXMF3SxNn/2bUp5mu66wOMwiQX1
zldcTSoyC74l2ri9hhpjh4wc0/Nbl2LxNCz9OalwsWU8lY1jBLeCh7dN85v9ra2bZ703L3Eb0cNL
0EhjU6gicHRT+QQsZSu+42nF9kVOLU9mQoc2xM2WkDlbnJwumAYvUd7OLAVsBPBokULnIqvuXXMM
6WX/Qbr2sYiIv0WYUHXTfRCAVbEkPhNB2bSKJ6B+NVVakfIsd2V38BMO7yXHUayEWQ35w5hUupeI
OHPCTaMRQq0hBPnWIbEaGtfNL94K+Tjj2T6xIqn3HCPvc1fbe5+Wgai5yKl5dykYrcwliKTjBLVw
t3TKPdDbSFEr/qBehqQjiQviHLfFC9uKV6YXpKoHTs+0SjzkjtzFGcgEPNPi6dYQKbmrqOAK5wHc
E475h3zWUhV3OtZMXC4okPo5Ff1er1ciSZKHRoNfa1o5RyEGBR6/pkJ3iIGQfHf6hoOy1sLokHvW
fqQVa7iksX6dRyYALFxQnRr6vSbtKQVRoCXwpLWIKo4BJzEnQNqsqEukzA6URzyf19zluUvZSVe3
H8SR2MnhnUDX3a2zW1z71v1CvQxeUE4RiYNhG8utIqAj36/aek+FYYCH7mCODcdXPXnv2Nalcgqi
oi5D3QAeHTd7Jlds42LrXiTZuHPvsbd1LduCLDE5zCcX9o7fXWl916Zj37GNy8DBbBwK1wgCO3jv
afuaOaIxbU0Pa1N/pzvIO5Z2IzHHGdPGKKdd4vcPTdwmyKD1F8fJ7mZgsEHU6987Dfa3nl5bL4qR
1qt6Ew3i2Y69C0vfg7QyAAE65v5Fe3ZQEkZrejV7RjA14XhOyv5OS82rK8iNjPX6jQJ2PE4W0OwB
K2tUjweuy53Z6ahIIKlpMMgvdHd792ls3OWRmaCtJWFHceZJyxkM07e9qdtJweG8Z4H1cJ805jfE
GTbRzQ+m7BGlQ842qwtxtHQXLx1oojqv3+uISO80gLEGgeGb9b0ep8NzlebHyM/CJOmGu4KJ51bo
ySkmboICHQCHWQO3xyLkkFkFlg4YO/L3tJtwbjdIO2UQCgtXI8G3doe+4bFhMOoMS9AV1iSNcHbN
O1Nw5KjnpyyRYI/LCIwlEqNngrhgY0OufDvZGtkmo4GRKeCWJQzYhjF6A7oN9UAjPpNjNvF7UAKd
ZRyMbrqn7wYmpWA4ma51w4niVym5QUe35SQpyJsOAD3q6amgy3MTd6ghaU2ncO9zKpkK17rzu9XZ
mY32SF9vteWraThR7ZWlcPczYJyDaUac7lZBRhBjZ+ERn5SA6a9sxQkSsthO7lDQGodvcXZOXUIq
mCKC0LYjfLw94w36MORtHn/W1gSPDFwxKzdYRs+6tKPtHY1YnyCw9GFtjuwLyvk8NAwqKc+hvqR7
gDCwNxjFBtMsIShpu9xof4iIUWDmZD/XGf5PzoEOO7jxw43ER+ka1W4qkBxHz83uZKM/dX5/0JE9
SerGD4MeP1qpBpxdclX7LswAHM0Npxz2guTaDE+n5S7OHprC/pH2NDbBgTundYz/KNrlhCm5RS0o
GFgBicrDYYpz7ViZz9EK94EiqYhy2A31TPeFrnoxwBAUtfU8ajXDgUWjwNy0cMjpJ7yKWN9aNJlY
xydjsTPRGoXDaTdOyr5Nt/K9KKW+cUndD6+w0JjHxk7Y+FkZ2kT7bdPqN2DtWmQcmGG0m0+d/1MD
O+2oKJeTxTlBGLnuGageUCgPkcu5Q0tx07ndTD5woMVHuUVx5LYh5eXhQNnBJiEzv1LKhjuX5ObQ
tT8AqOCD41JWRybgK4t5ctWHuG/MU5IVYodL8MGa8Q2mGQDJPGNvAdvtNCX93/4EUn0Npwnuqx9p
2okbhRMhZ52t8Jh9fn6AT0de0Tadk7m0XICf/3HwU+DtFrd6zzPzNMbpuLMYWB0zBW+NR+OegQwG
/rbsT02lJ1gIdZM8BMhQjBT1yYpjyjAG5Wtcqpk/WqTQwBB1HDYy42Av6bJnnNzCnpGHqSypr1Au
I0vafFB/mgY2Nd5yLJr/Yu88liNHtmz7Lz3HNWgx6EGH1oygZk5gZDILWmt8fS945K3IZFXXtTd/
ZlUwwIEIkhkk4H7O3mvzAIORv22yS6Jg+6YLXe7dzmEpIr46NBK41ihzzDSDe0lN3p6Lryu+GbFH
STzjY+d7uY0xC4U/n6ubyuBDbIGFzzrHIrKpHO05QUKY42RwK6mp/tz4KctWOisvmpKkk72MWleS
OQNadXYtOyBBu6iCdGcHSFGDmucPMslDEWDPoB1qgIoJwjV/eWipAr8gTrV1Z0jK9bmS8o8oNg1/
NctOld9vQ6phwxVKcSqqDSW12wmo7D9fJcbCIVHIquHWfjvRZTQwtILJHF26LRXAas1SEqjrnxun
1HDQieMgqJdFqRIm4/BXYFdOjf8Fzxb4rR18q3pRY3Rd2EnxgHsiOeLnX4ytxNO0o4BdAN9KAPmD
yAPqgEV1qTTYAeU20RYlDWV48fBMkP6DFWqSpppnGNBhcwFBzZOIuFIvuCQpD/5uaOR7yGhQ55kj
hTxLiZEcVZ6nXXCwSNrE7keR1wTosfRb88eognjK03bLmsA4NEOwLms7WeZUpaT+QfUITU6Y3VKF
JD5Ptx8BwuPik6gqDkHyNIRVt9aHbmbxS7kPdW2KpIbdYVCBiIbwUXHj/CDlEQV6y19yj94NeJJ5
CNA3BXioLjO3Oetgfvby6C+VDAtWnqar0SZULuu1cAOFnaeqhVgRN9ec21wGhAcPrtPI/TzB9ZDK
KKAyt30rpORJ7kmRCakHodZtugT6EJ5A38itbew2LJeISeYmqdEPgvPUsMmYxKneB2vf+JxLOEdN
N3Zo2sBwgp9bpvlngbe3kk+erm4KjaWKBn3Rou6ZGM+Rgto/KrUfOP0fShbVxO3uUWDHkOWB6qJ/
nLSn5HqrTxHRLDMDWHNkbwnWLmmeBAZQrf6xGqxdGD22KnF5ntbduY2OHBQ3uROe5GBYoDB7phjP
ep++NUvJ9GnQueOSrzpvm/abnzjn6cvmNhzfGi0HjC4ZyDIekgwvIhV8GnHDq0uqFM5rHwh08mDo
1otOAA6nO+SM8mvacGfNxvKzK7XXmp/QCCmM1A03HSwjb/5ADTtTH8r6kDWgSSlUEuYxVC/TTzfX
KTccI9Mc0S3U71brnR2JyXlm8F363IaYT9TtKfRsVm64v2TjMXeZ/0Bf4UkZp2s3lyEU9utWxYzp
B81n1dVMr1jnUgHnWaluc5kUhqp+VENUdYacoLiK7a0K/SpQMYf4NGrMIikxriQ/IAXEdEwQ2KfD
LAxQSflYxlxWFYjRaPdryvCYq8530zPGfZVTg1KaDlX8UNW09M0OkU/BvK82WN37JRWHtdFQprdJ
QiXX0G5JLQxMPJxMoZGWoQY3TnGGoQe/dQN0iB8BfOVq+qejUaS9F9GAxE36dkoyVqlkPDv4VI1X
yewWXm0+KE24pkupH1VacGFb4w1TqXm7CgVfl0QRk9yh6fMAR5uuSpiaMxiIRzgGL20pv3Ov1GDS
aW/4srCRgwhKi7KdjE7fI7zWMxK0PRWAb93Ba9Dd8tHUIwoIg8nERrvz0pxw6A5pFPWaCOezcVAo
1m1MfLW7uA4/hpTUHbW6BFBtrIhC6DhGkyIF758hwSp1RoJpaETIfIoLrUf+6Gvfxtzm43FsVP/O
YXSKe7fRPrukJc/QpeaaVfhL6hSjPTvTqSCA3xhF1adakWRi689mwB+pG7T8OWbPpQUSaGg7KJEt
cjYi1+LimUUWEYD07ifihUkkaxluHdfDHMiSMkmMRzrqOr+kFH8dVIOLESWsZRV47zCQBlXL1Bn5
SvEmN2OxMBKXp2rAR2KXe8PKXmTJOEH7jBeUEUJ/fEF8v1X17q5WvFVQT+GDqj2x0htiflAQY2l8
DH2jWNko7Jim0ryzJX3teeQZ1lLBjTOc5u6sthx1PVQmhRGCLGf2hmr2q+TD3IEApg/7iEC2sjS/
FUzBKiMFZOJEOHrs+8IxP8CsEppqIEtufqjZeMmLs6Vmy0GnDEi8LRU/ToQGvp60cF+nX3i8Kcsm
cJaS7m01Xdr1FZlXfqMTFmstpCF8xzCxccxsxbc2LhqTWpzTyTiQqMQwWVAX+OCefOj9aMKl+wTi
X95+SJ4Lt6itCf+Qt0MR6pgYPW2GP+LkGtggqwanH9prIEQQGyxn4WrSJjKHE3Wqi2mZZy2GbAVh
PE1N6Dnanfi6Qx3DlYmgt5qoEEsru/eRgc1UVAkK8jZ088CNAvSRqNtUZkTRgAY9frKILqPr6k0w
8+GH5NTrzMaC1lNTmfUGRTZDRfje3Fegq2ct+Ydzu0yPTurem0QsaUNXrhP93aGOOzMN4zuC7nM3
0LUti6ewCNdV6e+NVDpp8AUCn7ti75xtqklaTaHIqzEJ0YV9r7AvSIP1rbbtP+z4Q84EMst8TNE+
VGRRyqkFwCOj616CFS4hb5UlFdZe3oxd+U1AX1CQsYyEJ8ONVkqJA/CwdOTdXekY+BX0cVMT/bJo
E8I2mYMcfNnbyY7+aMj6S57xb5bwAzC33AaDFRM1YH0bMObOyFOakT0wy2nDzCTKp8zJl3Rfd6Fh
LmkHvssNJeMmzp/Ctt+1wb1s1N9lIHGGSiB6V2G8bQ88aNdx3d7B1QPpT8tGH7Y5eW58LtQlIZwm
84LMxLiUWMYj9Z3lobqGAU+JOVOPdkDQg6y/FqM8da/cfYakPUWd0FiI4D2DXgp5CFaRv4VN+1JF
NTEFQXCn+Zhs6jC4dHX6adtUkCK9ebVjyC119VEM+rekSJ/TmGlBEzwVZvumW6TZt2l/Ya6Rrlg/
WjwA0BfHsAl81MMO3QkcKTQa0vLD4PN0bWIGfRr6faYssXlGgD8fvFCqL2EmH/J+ocoFRrC81zCg
K2ShFwFUuQJXJf7fXaYtAqhpxJ71/TLtAn4T0JDRp8xfKegviAuRaXjBMSaO6r0uUAS4PChoi2kr
sy6OCPzwvfEPg5wg9Onw0r9VvbcKm5U8FPu0Zuaj2zwpkZDsqbyeDYl4BMvfYsB9hwWFYn54tAfl
naIZjpCuXUsOmgYtSb9Pf98uuWDzqjbnlNhyeHg1VlDdfERyuW0xxvGHRBeu04aDYdFpQ9KYwHez
Bm6lzcazauOuwk80a1Tpe1bwLob0nE4JgFWB/Shh3mKU+gvSAOgmZrmUTWXYAjCfiem+VX+qJvWp
2pPKmSMp06P5Lm1dJioFt8wx3ZEw8F3S+S4qSfmoiDAdpW4xOpgYcYmgfsUvVxoOsg5li49s3Ei7
QgmeIhWmDWZVg4XVGSFwsG/olGiwkrJxpCOT0SDN3EcnMF9ln76A5/bHgSSwWm73ZmVHS6Wo9rAl
CDRO8x8QcrhlqOMlDcc1Mn7sYUm0z1gOUVWgFVLbBX6jEFUTHqMqGGeRZSwsMoMoJIGmj/pNSoSf
Tod/roCvn/uUQZAwax1YHuOlGINuW1QJVTpcVHMreCnUESCNmq1dW8VtoUYXpkBoFAbrFeENEfCl
M2e6Vc5diNQQXOhxN8NSkeGixs1poLjaNkXPLYMQN8oVKH65r/Dh6jhJ/fui8IolthsXFf/KzDwy
1KpXdYSO2vUasSMIkypHoxJqeWtFSxEHt0DV4QPu6N7MLTquNIP2ecWqIquMk+K21lqz+yd+FUjY
Lc6q0XVbZD9AV8OnDnYTdWsetUHKg6wAwR724DKQhxGo25PA0KT85NyitinaIRfkNTComD8V/lYw
aUZM8iwJwZTpQHcM02KTexB8wUoBIcY9CIK1JeCM+aKORzcyz86AMATj9zGmbrWm5yyvWyW6J233
Iwf6fZCNrROdShbZl0YZ970PUJ2WWS2PfCR1wsyGBxZRiKivPXvc6jl5JblszMY8RCtFNS9vEuaR
vjwrnf6ppizUqWTZkrRetKo5p4f/XFdAETTj1cm/m7VVLaQqgDSlBvdJALpSo0xX0rMcKrD/bnSx
M28/UhMBKgckhuq92cTdKh6lP0Dp01IKOlxqY+/MM7WFm9/8oToJqXTugFVLftKlb3Fk/pDxPnep
mu61FOWM1gaHEefREtIyHHFZWwYd9NUxfp7y690USolEsS0cK5JJ4hTOPnzsJvc2XVWfWqWXF/qg
Uhys65XrK8GSejT0gwhm+KjJ3BOHdOFrPEP41JjbhNuqIR7Up4g6YPEfM2dt9jrG8NRa2/0z5Rlq
hLjuVnbdfqQqbZkkdx+63npV1P6ZcsQT8FsecIUDmjsxT33aUIsePsG+vJhxw5SmpGvjAfGcJw1O
UUfajrkMo9VuAGJ0nrHgGcqvaVydQ5M8Ph/ULL6kdlWnxrZwqNV7dvhO2u9MbZJXIMH88jffSOpe
pTWSdjl3CyZUHQRV9Tj0dA5kcGYXerOWlv4w09ae4+ZzkfgTPNix/PTGBKyydWcHmJKSsVUIa7EU
TMfqneHpTLQodRrayq8CVMCg/PJe+eiGlBQ26ACJF2549nnkPzw1jg6JUmWyF8VJutIgqNpxcg7x
fTA7ay9Oqj601mcVJgQe2T5ZppSw6+bVDPHwlMkxNnDY1vw/IlmaOVYcY14dD5rcsMxVK8JVVH1H
u3sTwRWo4QtUGOY2rPok6n7LjoVY2S9NeARBAMc30bDE6KW2cGT8ybU/d5v0jyKF0+M0HtYB+Ab6
BDqIJuRBGyj3vi7X237CIVRwEZoPOwOSACGRZnZBYjP4BAOOQg9PIVABK/guS9qoe7KN4uirZrC2
bXMGtx4oTPEUTHAGeEEP5oRrCCZwQzohHGoV10AzYR3KCfCASmatQnxIIT8oGggI+lsPo4cbzPDu
jAkSoUy0iAkb0artXTX5YsvJjhL3wBX9CTMxwptwJvAEyLG5CYkinJAU/gSnqPB3NIjW5wHcikCJ
NzRziLyfkBaGtFEnxEU0wS7UEOyFNgEwPGJE4WEI9fH/F2o/Djly6/fPhKlPQDBi8L3+r59K7O3n
f/+XIuuy+Je6Ktr/otP+n/i9in6LTbu+4qc+W1GdfzmWamPptzQZ1yCi76s+W7HUf+k6ImxHNZDX
TULrf8uzLeVfGr4MmUQ129DwKqCZ/inPNjgFEo2zmmbpsqrp/y/ybNyCv5lVpu8HtS0daJOaui6j
1eb8L65G22oHzNOy/mOs6j/KfvCAnBvBqW1i5uClMqKuphSv1OEnPD6qurhOLygJYRdYVrvOymyO
3K+/eD51vqaBsuAQovJQlm11aQJa3XacP4iN1xA63MSJsfa9IX/wilw/Ik0+IxsPc6q0FFGqSJ6m
tLzCI2Vi1+jAPKBDxUzQ43ylBS31f5KGqzibkpl/bixI40fbr32eywEajIqqx+J2WuyJa8Rey2P7
4ILvn14vhlPVZXGe4AnxmMJVsPpeY0s5GUXZ/FCIRx2UpnkbqNUvWlZkp9iL4l0kawS4Ql560Klv
skBE4WsRdQgFNyuPiUrBQ6/dfMNs5uk2JMbF5jZW2PSxYT7sxDgBu9WhgwuvZSbOaWQYBBSwARbU
E1bGHr9p8cYpk7+M2zwIZ12WgxsSV4vN9TjrI86JNwrsblvGaFBh2DBmXF+Vpj2Ef9qSVkk4XYl+
4uJ16Kb1QSLCApP5XmobMNU+uad7/JhAb7/uUhFJ9noOQ4BHrxUty5RHl5km/VHsjXCqBwrJVbif
zooTdZF5BPDWNnxXnjFYWIq3YHSnKIrW26FKsF9hdXuJk785bu6h1CRYymn6k98nk+XPgnqvBLCF
S73a22GjPytUrK0uL9561Uw3llbicZwuAwNzyVjk3luh2f3ychxt+lzSPH+dU8qy8Cwrwc62i/P1
0A0i/WS69AsT7IBrM6UJwILmzjRVlz8QkEBtX0gLykP2naVkzp0xbWBR7/1G0fe38cZP3Z2lehcx
JDbNODp3eozEIUi6n+9BoMCIeL9PVlUadoCO2bSyweo1AXMu9fx+fTkhLrmNVUFCWdCvsmVuhcSQ
a8S/KFXxIo6aUWciLHa/HvtSzCnsMBY1X4Js00bXgNXxFmKTlhBxFkar/jwWg3gHlm7hsVytg/pe
bOQY4BgOSpLpm5qVv1LvyzS4FIkTfrZKdRpkP3knW0WhWup4T0NFQyDILPUOD/DI5ExJ9m7Y5Xsr
8HrsvU6z92REKk8+7ddyidJEOlFPYUpVDChX2yE4XzdxCls3Vna/DE0nJbsw5mSy4I/489oA3sb5
U+17/+drpzP0jQFDpbE+D9UsmYEzgPKgOI8tP9C92Ogqn3MD8mt5GwuY0+Dv1Y5J09f3JRiSg2xL
1xe5QehtrYAGIOUD/eAAdzrggxYHQUiQ43X8uusPlX4YHNASXkn0iriom16G+95vZ7rv9stBo06N
0M0/2YOH0LfQj5QasiPEEf9UT+OGpzDu2kiU0gHS9fW6ZnR/nk8q+VODNEAcRL2Wal2+r8p4uKeE
Nu1fNx2BWx5VfJAfkXIdGy3ujpFbHrJpqGd1c6it6PX2Ivh6aD1/f1P3+gaZ194R2q7xMfrpGfTc
cpTV5uiOHF2HoqZahZ3V0n1ljFZnykJJTW7X3saNIa1WCTLNOUoTa5eMyKtHvXWPXag6c783ku/k
HktSDDi6JvZaQplypBfCBcbPp8J/vsAIobsZ3n9w/5F1+uUh62BPVBUmeIpp6ChTvzxks8pUsroa
0bU7VrOp+Rc/9FqpHFRqOObKgsK1LpL6SVIVGbiunkco7sdsnU//5o1NuDMNrTuv4YNSWiJ25SEl
oGU6KcZ8T4HES0T2jgWocVQA7yd6SXsmDcOPeDT8uSSX63z03iOV39C4BSCcDyl9dI7Epmu3sdkk
Pw+QT8n+GJxrv5MejRryioxk+CCuzEmXwYJVlltxKBfprDJJ+bCA6d/FsSHttHGQyKmXWZfGBWls
SfipyAE8sEZ5yswp9i2IrNWAlibxKZPkBGqcg1CnwU4I3M6tWuWoIxddmq6cPpEZwXqu6qP1EAek
WTdqtCOlne5K2+r3UsMG7iaNAsRtW1hC02Ebn8CAHsSRuMyuSF4jG0UjHsTS76+X4dmgGOurWnIm
qUOndxFKa6cOrCfDku+oBrcfrhcpNG2c8TwW5bhvHM+l59lnHy4WfgRQSgKciAUc0586Mk+/TCL/
zjin/u5u1flVsBzFsFjEGlj0nK++OStU+ySjtPTZWbKyiNsyum89Zbxo3jIK1TaaFy0KOmAnZ9Me
ktXgVjWNgR6Odp7gHYWHgvkt7PdaEfMbMFK25H4i7ZmLOjM3kRTwIK27v50Qe2JMXCcOv4zdXvvl
xN9dfBtjhkk9pKd1yZJrCcbBOOY6gg3FsIEEtnp7TqQC0YMu6a+D1Tw4Wqf/USL2xSXvfccOpyCP
9VDsdn4EMBgJ0K4rZZsax3TsM0WYRNiMXnfFKBzRaq2S4ne9fLpQjDtqh/+ECPNDh3ZlQ/RQtc3d
JL9zQg1DTKQ5r3ZW3w1K5v4IpHSttEW+TRwzmeN0kU+x2qChCFtaG23CIZB+snqm3T4u7sLcjHbi
OjE0uGa2NBKCRviVT3g0GB99ETmg2vlbI1rbJw6k1ZZuKEcXD+PERc5rmTFmBaWeRReNbtbF1vH1
RfSW5mJMXIdiTtok9C/QSf77tR3c010TDq+3Ib1vk6M1aluNf/IFQAt1w+UhlaNIe4pKiqq9ae7F
BtFyB/xHoVQ2PfdvJ8SeGCMujrCHvzvdlOibevAgiy+vq1WvKkFdaNQ5uvJgOt4PPe6VU283xrMF
4M/TvOBRAQD74A/ZMsEmfZ/LEkFRyOznSu0rH6alb1zPVl+sMTFWpPHG287z5QceLt/FBShqf8Du
qR6gLhdbfdDlVS5p0kvZ2Gs975QPGmo0O1SnuzMj8hN4+pDEMJ2IkfdGa2/Ea5fqmokQefSOeCf8
42CqQKAMX912lerBoyXeiBrhOch8mYgj03+A3OZsQqv15+Kk2LRSeR5KRT6Ko9sVBVCyB/GqP99D
XEF0rXt9j5oMMQp2kK4KtxgnRw6gpuuuADdJms3oL7v9eYTiiR5DwzJhNNKz2xLZzjKOHB/flp5l
jQqpbvM0EGfNsl9Ili09+FEq3XdJszamq9p0LP6DJ1/9nZKjWzIPOqw1jg1CyTFZ1/6+nnR9CMJI
A9MfkerAJVHbfNbBuPzII3/f0sv1Z9EJy0pJv8BrSSaz1Ce7yfRdHUoHwjGRsQYalT7kgdlKPN3s
KNZ2FU66XdCi6lmFdYfFzoJrBjmjW/7zXVdTfn9SWxSsTdtQDI1CEB6Aaen/63JYUjzJypDkfcfg
uDdLuvNAo6N2EyX0Jq/HTuD756qgC0MRKdtcB+3CBm0xlkurHiIcvr7mn0d58hxDsF+Il9SR4s7L
bNRpDXThXQHPe4GRYVhokhneiTGxISrKXFcBAndxwpjOWiVe0NYeXfQp//wTT/WH/IaCmD4wjZ9T
d0xDsXnM2F9+4iFOCmfEOP0pdeGxcNLsuUcL3MS29lrhANimhFgsTE3TX0OZNXrbFiyhKBE8FlkC
MC7XX1ERBpsgAx8rDomf/ow12j2aLYHEMryH66vz1Frpte9jyOS9CyieFTQXaCpp9y3ogZB5SY54
RkBWxO71mFL1XuxFBj64lZEP1R7avUQFLCV1LctCAhcdwFAGsp6wMfgm9GYb2QaN+h5uOkGAlnXd
hH3VlZigOO5CuyALSoXUmYBTFs973fWWAcaNV12hsterWU/aVF4+cNf4FBeU3M/wE0j2/Tgi23ez
MlpVvVO9xQYMksCJ3qvKj1ZRz03dQHL/BFgOrWiVa7B8puz3Pw/1gfTOUJMeEqhgxxDj61HsiY0P
oQ/kg92svpwIyBPf/fPHb+p//fhZ5cMCgG2F41+c/6X+oxBxKTt9aMLmo4V2gm6DlscswUHKd1UQ
DPeaU7OxMPFg9/JXYBCHe3EilmiaqOZwvcwDl7716b3B34Avo8jbeCbVqn0Jpci9RKXv7OUmeSYj
zb3oY+deBiVHW+k5RMTGmRXO5bQjrwVS2Vq8Qlw4et4LjyhjL14hxgHBTO8qBlJPt8W7iiPxCvGu
CWl489u7+EOJG4WMP2L7+MIBqrcCVqGmFcbUx4uIZBS700bsiU1n+8auM1nxzMRugztCLjVj00RR
uvrnTwHf7V8+Bkp9OtREnQqORsHw9/uOGpCikQeG+onkFhySW0R3SRnfY3+KdxYdojuxaQcFm06g
TaJXiO1iTFwr9sra0pYdvLn5lxN90dX0TIfXL+NDX0anvHv4MhxNX131wkOdkdZ+e39xWSWFNOFi
Tbp+dTF23Wik+1QNwp9fxqbvvMJUs1ExsM++nEBJGB09VnS38dsXkxTCn8ko3YuTYjzQa3SWNgzb
JC1aFjs+mzoib+t6/HVXXIDTiAu+7v7yMl/LCmX+lzeb3ryWcgAIueQsGsG3kWP7KPYQLKt60x+N
sHkIeu9B80r7UGTQV+2uyVaGXw9EvmT+5BfgjEnh9SAOBypyq5qI8xn63Iiekd89VaoCkIyUZWpu
/cmaEDaWNMpvceJUc6WNlMPo2eljHqt7MU75IFx1tZ1vsA0pb6p5P6ht+WpSlyObBOeUuOpv3hVI
zrj451/cK7nm98cHnlkV9ggsOkrYYun7y/0jzEgM71o1+aTMwydsuj3oqEZFR9cBZ3DLaC+OslAl
vdhXk3hJjbmmbcUlv5zpwk3vxsV1qB7kgGYfSBMm3YgXbxf3o+dcr6nyKDkM+DVqH4O7jH6YViAY
ZqWvTxAU7AvUIGZ8lgUlK3UuYiit02oHIBOLX2rbF3Xa5KOJ8TGE5yHGxHVRbZOtYprNWozRTEe+
MPhbZDcGnoPO2Iu920aMmT6BF9yikdhN11lqgQr/yzW3w19OQ+wcNkgfdmPg6l/f///8cre3Kioe
iYO5+LtLnbq2kMD5Ls3cXjpkViodxB7xhs9tZEjrL+P9dNltDN4wCohMnyZjVM5vr/9yXad7+bzs
TGPx5USWFW47E28I+JH4bb7b+S+D4h1NioIbh8qh3xj63o06fU9RLtyPzt5D4o27sWZcnLT7KKAT
TjjG9brbK6g3XlykB+vb0O1l4j19fR24D9SzAW3yveAarrvnWjXesJ01P6LeXNRUVt5Bv2HtM/xi
7VKrPfdevCxNbLn2YGOQG2hxWvi2D36FnAJlrPnmUJoShQ4z9tEq+nL80KtdtMGdUG/S0F900Nju
VGQguW3lz9hLvbs8rt8SNyuecQgQO14gpRGHTeBb2yQq1fn12qRBiAT3Zkl4UvHclVsyYxNU+wQs
NB16/5BevIxiNTcIn+wQXbBCiwlRdd7g8VX0EBSaMBIdfrvAGAxgDgFXpE1P9Ga8z3XLwqNQShsx
ZoTkDwwBlozpBWKI9kazSv2iWRC/PN6LE66nXRwUW0dxRdtn/IAU9cDyFh0WppC6+IDXYHG94/VG
384sYn43g1JQvOB+KDbi7O3OeDsR8WwxVCrxt6FOvMnthnr7SrcxcbXy59u7G2UrntsebWgcBA5e
UfFcvx5PD/dBMejiKO7xNnR7/Ct/MxsQ190mB1/e7vZa/gmQl4hjXen8/zBZ0P6yxDJYXJnTf3BB
6Sx+4ctpZVyVThhV3/XS29Kyzkm/cNVVU4Q/eoKw5ZVRVPnhuus5LzW57zvulPJ3T3IfM+7iz4qv
yUD1DGdfwRA8MsHFol1m6qKMCn9vNeBg1Ar3/whZ6NFM1FXgy/ZrqhB+3Vq6iZHKdwjGbt6JmDbP
cebFF4jzb5T1L//8fJl6oL+vTgxbMRzdspkcyYr5tXKqOJGt9qqcfjcRjYEw6U3EKYQkouHHwcuR
LNsqCCUUO7GEIGqemNnFU1iMibNJN4VTqCiqcRnpq6gIfWQTo7vvh8LF0MZejlKdpjmFqOmIjqdZ
zsSu2EzJpHDtZNBAhktTwnR3hdSW+xqR37rN6vqO9j2PXKoQj7ZPRmrj5PqsKVN/ju8G9ZhrBB6x
EmyopEqwn9kTY3i1w21juevb0O0ycW0TtWhCxaBUTu8VBO3JG4LiiUmYscJmgr0gLKTnekjkeay7
1U4cQo59kch2vRNHsorGaqyfnV7Wzk0xXpiPhZt//pjA6v3lc3L4hWR6IDO3VZWvxUpXUuQ+Lw3p
I5CMfN2k0jctbtOL2LhGT1peHJ75Nh3KOkEiYypMN3hN00tghOmlbLwExCRsG6lAk1W7nnkO7Hkb
tAEiy+bd6CSg+tMbYqdPKYlhyJf18nT7GkbAZ2oz4RLvJ8aloHwiEGmy040XZEQNH7/r7BvXUPZZ
WI9AK00V6iXxSgEElvcO61QSZzry126dxqb9rnYmDgrD8R6GkAjkVkndPX4yAB1laS90Mzvd2kEw
K/lWNSX6tUVUmveOY2iEjtEiGpyUWEYUxn/3oqCp5Xge8AI4/RptP1pPkk3C1/RVaj9Gu5kPKPBv
XwEf4xnkB77gAnBvkhTNsQzwykQyGN9piD8K+Fk+allxqLROBk4t9npAU4NlHpDR/0ijPDt3WuBc
es1+6Pirei1JBV2hbSn4q2rM18In5bt1wocebxiJszba2Gm8TUiK0gc73qYTZCWMYsIqYZHu9SFG
HdpJJDn9e+PL5s/Dsu6f3Kilxv7gqy0JZH9uVFfX9gToOAUxVpW+hR2ByYAxcclQJ9oeWBoSVJmV
cxlmzYv6vcRl+yLXxXBMJh6XOJSkvAfjPZgrswy0l5IH5KxrcZ7/fA2iUv1e8Xxz7Xd+cbI1qAYx
P8b3yjyOci5/CxLcX6bUHtqyyR7MgcW+HJL2C3pgYQSSvrO6enhC/LBJ6Ll8A4ikLCUtSrYYSoLX
EBmCuD7xFYu/zlxngsXLHSSfvPgtxdC2oZDb/Cc6taLKX2tX/NVZhqhakQFiX7tQv0zFDa9DftWU
2YddsaLRctu8U6ZNMfr9vE7kcCXGuiYvaSbK6qa0eU7crvPtvNu7sXsoOq3e25RC0Ev1ytobGuel
JRc2xNjyHjpJRSSe7R30zB122pBuPeIEzqlh8kBKTRL6AvgW01ANtX3dTnEotzFxwiBghNi99ui6
XFaU2AHLJFNWyOJZGiUasgvaBd1e8W1IDi06EnHoeflEkyoHgobErhg1TXi3818uELs5KCaItv1W
HNXTu12vnl7tlPhnQjcy9y3uoZkuufmD3vsBAVL4YigBy/deCeQqHa0aSas1rMIq8w9i43LhYcjB
5NPISBe3MbFnT2f/zzEt6qK9az7erhKX0iMbcHO1zsLPK5kWJEHWklSQSq/HeEoa01W3xrRYcael
jJnXq8pVkKhMQ2jlszspGRfadCSGqjaNdzQmwA+pbnhWrY7HPssyLauGt6JEqqt7YIua3AQiH/h7
lekU2ViRTttPw4o/XcYHAwEE7vapS13tvi31ezGOGgb3CnloW3GossIBhvNmwI5FwIQXOYv2oYHI
rx18/7GeNpPxGnXPw3UEQR+iyT7f+WZp3EVpku99bNZq35R8BGwknc8m9jugOYpZPlS+R+JFiAtW
nPXHFnWDPORbiYnDYgi94IRMpdxVfZzBSo2ae3WUyRWzTfejw/EX1Lr7wzSLF3ra5UtX4ceXpxcV
sO/npmeGqxjPAWLgMmKhJHatlDXTdSPRh5+LXRJN3HUelv2MGnahLVRDt+lCORtPryN5nUMcnJFv
vhG9nbSl42igc1qLxg9Ac4Luo2Fno8p5YRJBBNPoxGR52eMDBc1TOi3kPTc1llEt9Qt9tMOd0Y/W
2ddr56AQUSiOijwDIjGN23I2d7D3nuw4oCth96tIHlwYJ9M91w6GdlOrwZu47xqpC/9InBDHU8zL
OOTq/sv9OTC0+66B+5KEhPa1coKp0sm6C2TybOGVavAUOzR66yjx33QSSy3SML732bBr7WRCEXQX
soHbeRNxYOL0IACDjV2YySEkC0+2Wmx0YkySDPeUpcprMGo0s8UJqXHUU15ADE4d+eAOIxs7UYgY
5tCu47FB28BxWZnVprDy8/W6aeh6Vhzz5yFfXyKu41fsLN6qr+K7oIzJVfWx+oyh3D6IDbZUB9nX
PXLz7n/5Oo8lt5UlDT8RIuDNlt6bbrKNNghZeO/x9POhqCOeq7kzmwpkGVBqkmBV5m9e3bCIF50Z
lbgdMAEl6eyYK+1dRI2btq9FGX4zYBnOFY0UYG4b7lk0ThFWCxDL/NL+6WvMSDp3rrPyksrEOfKf
uVZkTWe49ievJJ2hZ3AC41mezAeYpivRKSbLqAdtS9REIiurtwBB4o9Bcza1kVD7IsV6aZrwm+gO
Ax09kgTJLBG2fNBnIQ+zs5m69s2ppYXor20L/jX6hgtVseOPqPdBCEcBvnCKx7HPzJQvGfBrMos8
CNIejRB8eYCUQan+iswDCiGQZ65gn4AtYJ/Jvxcymz5giNe7Ur0XTaSaGro8f+JeGtO51xWI2k19
iRj2wrzBlU6t90puYckYq9KyCKX0YjnII1RILPyA6mH1df+dGm8PvjhozllYmVRW0RzVsGR/65P+
KmYGqvwWdo59N5RhWEmxG+8cX/7rXt6keheZ+cXqRmXf4XeLY8R0qfeRBkdiuux1iPh5421l3Vb2
Zvu9sXhnKsdEZskzi3uRYKtsxl2waSnz3GUXinTHL8iKbWt5z4bJYM+vlKUYdXDwWI+uIS/EqGWX
0bYyU8h20+Qq4ZGmK700E6HfyukBhVuOHdNoyhtmwQZEsA05NT1t/Z+OAzrL7SBv4gVyoDJgfQmR
+AcMbKevY4WdnuEqLt8NNIUkTAk2iFypqCjEkXUqBgQ7OidTb3paK7PayoevVS3vmxIuZ6TqWwpE
3s2sfPsyasOSehFiNZkUfbpmlRxVKfRvmPq0SwO3lImpjXCYFw/7zOAXZkgOolGo9z2uRNgoVnLo
puY5RXKRi1cMnLDH2htWCAwtZeCde9GQB673uh9C9Kxtk/JOYktrqdSbjcbx+SyazElAT6f112eX
uBqlUlnpQaZspAQzikDXhi+JimCsoUe32gqKvej3pv5Qls5SNLz2bantOyA7qDRFLnY3fnYivZqd
xJVsldkJ5unv0WEKRZ8YdWKgMIiljR96BXVOHWTjpJl9dSwpAMFfqIpvbSnNx9xMPgevwf5LTSBI
5IX6mmveV5jB/R246Abbr/KUDSEi8NOVSvZrwSHbBDvOQWQm2XSKEdsMKW55eMeJ8DkgFg+VAcPY
GtK1GBB9jzsYavBqsUVb61jlOfyMgdANzuDrqFkXSISJcGJ7PEKXxDWOTfmhK3t3B4N62Nd5h8Wq
YkWXMUerVVdl/ukcl2cm5PVLVVvhIlLgfudBqN1TAPRk6BJjhsrXv0OpNNGsGEhyJV9dGwUNlEm0
m6xmwWer6VACUhDFeh2bq76o9T0CntXemcj7sS3nV+Aa2nws8E3QAx8REquIz62jv6GaJG+1KRJd
QerF59hqwrnZhOUqNSiF82dhOPGjYmkr0x+2LI428kUvMM3GdW1a8gpIc/PpI3SKwVlzU4LWOuRy
nM3VpGg/ayuW0AcK+mOgmuNrrepHJ7GbTzXNEjQJVcAj0/KJhCK1aXgtpHAtCvfCZkkU60WDDzIe
Tn/8lzJR4X/O0WPXX6QG3Cep0V9VPVy1cVvDTKMAnQC3mru6X7+HWgfF2ZcQA5tGeSuVWVV0FsYr
jMopIiRaYt90OHeXtADXFw7yMZPdEChW5l4oUobHzKSaO0WiSzRp+olgjHbWAQpeRsnJt1HswExL
YRWrSbZ1i6p6UxPMbeAgWXsRxmr/tR464ySi1FU3slyEqPkx1ZaWntU3r3ICLSYsioWWm+ahGjrz
MFWskI6eLkUsGmxfXVR1qnj5nCgG/gobK9PAhqGv/Od+z5v81fff7lkXVATlDgs6GbQdfsEehkhl
UM8CEisR6mQQxAMdTRc5eh/MxvxRQ+3TdC3wZiTTzkWAp0zlYOA6apr30k2f1raTh/0Qo+foZghv
KqiCbdyerG+PBsfeQIdiUfIU+eIZ4bn0pPwm+gM/+N2fKvHZYIv0orZfa7QhL0VP2i3P+/JbbRQn
K+y9N8NFsldPOYOh0je8leQfxATJhN8XKHp/xnVROZgjNrl64FXfUnggKEU0X9Bx0JdYsmMy5cfd
i9lDIxZL7TD84SEk/dp7lbbVG1QdKz7jn2PWzsUErZQQbaqRE/Ak3TrlGqDqdPpXdZgD+FnQzSj0
YTEcggUXKHDRCPy3gIqLq+fAX/P+CsXkIsDJyTZ7D1UQbvq8wV/3e76GyoYeZB5624EpRysjG/pN
VQz1p12iud1EXypTAwIb8zaFih19IcmD3oQ1kAvVRhANRYFPMtOSrD44JFFuLpaRO6yyEJqrh3Lf
d1a5D+So2j/DduqLbKlhgzNdivgx8c+SZ1+O8/ksi0oXX/H/PdmHhbIpjQBQWYZVUYTmsqo6yq2p
wu9+juAhuvzKrRzw0og6A+K0hDSRFPCTBa+yTiwYZySU+PMYC8MM3H+lnOw+2BeB6T+STLZD5i2s
gvdHBum54BHjTrSvpskyzLUFX2lUvdA6ot6Fn3Ggwt0TV1OfpIfFLx1RKyABzgHFf44lUyPCZ5N5
AN9r5eez569Zo94b87GOO2BusCnLrHqBx5/cBrBEwPnqZidCpZZ0NpeI5ztdmt7M0k7BXUmfITw5
RE+RlA2yWDnCS5YXUuaknzGquz6emT+G3nrTTK97Sz3TWOolfiYhSk/HJijkBSR3QJF5Iu1UKwGh
7aLbJaSGTR2tNNH0uo4oF6eWtanE3kX0TVKQZ7lZiWAIddeaWUPZrUja7RCnmqc1OgWaJ0c/lXqX
+078qw38n+imUeuRIk4FOIoffUpTu3LsEqwCu/wFaKKPh6eefYtxNRaL2CNdkPOH+1vp4cJJjQFZ
AYDkWo8/dFBCVXOqhS+N9beiXQnEc1DY1rxPiuBkTqg+BVrOkI3ZFTvwbqbqqfqtHqWzX0fuXalx
zzJknf1rpJR33XZfqtTMv/SWcR/lJHuBmpi+yBb0Zo638VqEYkAqq00CJ+MkuiQroZZNWazW3jkt
gwJQ8h9KVL2XiQvZxarqlebgeCiP0XjmaNjPQ2xXvuvZ3h6j4gfWD5RsHSVCGVEqtvzTq7VD+fjm
Q5THB4kp0PbWWq10n1A5TAwHLBf1DdU+dPzcLSDA158GOlridUmI80Flj/qSG6W5rFK3O/Xm+LtB
u0PeJx7ekn/6HbsPSSaFIPwLjk2Y6f0z+Tln6CgXZIPizprIuAauHK7DvvDf2OrJi7z3Ewykp9Cu
bNwt+U+IcFRCNIrceNyJ0IjwsG8r2dmTTPPfjJpqf6FE5VGMBrX7QULaOvEoDd44Bp/y3moujxtR
dvYSL3oRCxUNi/auTq4NkjmP3+0E0FkXScpM/GiLvqYLqSGW5vHZJfoByXUF2eTa9LYc+ML6RS8b
fw1c8ytKNsBHiyHGJS0evwMcHjeNXCXnrOCLUmRa8YalZjgJmjg/Bkqu6pAB4Si06tSQSf4SpMja
y2PRvLjudBBEBehgul26d0herHMlra9k1WVUFPFbj0cbTS53ANlSgLXOHSN8EY3TxFsZXNDpEQUV
eVpT2ppjHD0m2MjqrTH0huGNdJXXqDsJufOjaJDNRuxHXA7OR4sL+Fh57lvmWv6+qyCV6dHovAXq
4KzU1ELWcAqdzrWQvlCcrRjF8PFHnur2SSw1UOlpZNJlJD7yFw3RQjHJtHP1kGsRJgjTLeDKQ8JM
UqwZMcJydbYmY6eXhy4bHGUFz71Y9jyd8CGvbIVTYVAd5DCDlSaGMidTZmK+Jt6CZMiVhRcn6rxi
I3RWGhtpCy25iigzvPr8n/2y2g0Gez/m4rvQibmar1aPaWBW/3UP0S+6+mDoDqSq7vipLsVhiCoW
1uQNFWVLTYL3fkRiRxye5F6FfpuVW2fq/8/5or8ts+xWehw5TNxMm7YBRT5dqQnwchXBLiRZSZb3
gzRusmIiqv/ZdBo6xY2xK/aiy7Zs5yI+sqW7q6nwbYu8kErKK937/7m9EwNqbfyE6u+zL/qP/eRz
K9hgIEPuGfWiyvwgadJ9kgFvN64ROktrCn2stsmPshGKQ1RgK0o9ol+LHD7YSGUfkAFMby37/JLz
hqdqdwljFkhuOuySRJY+I1X6UrqtcdUcLToFDspFot+02chxNM9JaDntUs1anEVkx93x0SPR/Ye3
USlWPI8xYdwIoCv7DenioowrIsH9yEO5XI0dlnWiL7EMdTmi9rVUinYJNEO9lH1pvIaxlS8MpyzW
/HmNV5Lm8h6JgQgisKS/iil/FvSAGzkqhwAWHTm59Wq1HFUruKpTFJU8E7MkvIUS2qhVZe2Q3CRt
l9a9e0qsxIVmlFx6AyNQqv67NI5rvG7MGfuH+jhM4DTRqNPBKzKsD7dDS190YWwQn/2pMUlqzcE/
RhRoKOFJIyqRo+ThlJtmjbLTkLx4hCJXqEf5MchNdSeiclR5oNroWlAnXLMJcl9FA8DxXevNAlqB
477ivzEu2bzjgDKFDTrJBz2XvuhRbZVzD60odlfDRczNAhSYwrGRHnfTginvbIUGXNJCetXUVn0d
vyNrZ5ZzaUA90tSDdtfXHRbOpWNu9RBREcgKMmJmimPUH56fewsrNX+YASLUaphwvA4i/Cta3TzJ
Slhdy1Qvr4rfPLrStOU8Ps2o+9o6iUExbeqyXWUHtyPfcMYDUAYd2MYTLMNjBcHRV7nEv40NzQjU
bII9iOHHzEIZx0WvIU35r5VikuF5P6IOf8eetNpLWWlXLECGj1HmqE/6qF2JEL7Al5iH1wXVkMcs
pSanZtfAzgMOilPDnoYP44g197Mv9VJ/S4W0gMZY69JMjhEUl0G69kidINYf7HHy8/ciFM2YYQYL
WiKbFch4Zo+JSiz5/kqMRyBSzLm4FCvrFfXNfFOjPoWnelu9oJEL/1a32h9exS+srrbf5FgGDFBq
1RnFvQ7nDX6e3M4EaNdKXyhNtD/UUMULWbkmmIXsEi9pvHXTGpTQA6r9dlr6MFd1NlRtM160Tu6W
aplq9xYGQxIb8sVIZe3eE0VTJMY6GDdiDE/Fx1heRspj7H+vE2PKhAj+s07HnWOGW5CP9leOWWaf
UlEbUPoDc40eCzaFr5mGZHs2gXtMVIp0coKhWS+bJNC/daCEMG9K1Is0ltm+i/BsUUCwI+T+Q8lH
7VvjTW+5TC6jbYPoBOhy8nVkQNEQXlI4CpUdX5qy8rVdYNR8QAuLn8Lp3nHYnXtPwt9DIW2idkq2
UepIOgDpidj06sYuROR9V8Xt7ytU4Dau1Pkb5J4nGMw05Tkqrp7LfD2X4ZO54YntOmIbmvnhWeqw
ziMkVnondj/6RJn5qZ585WeqXqrIju9MHs83/kwXkwffzPOR/ynCsb2hyAFUK2rklYNA1E1Cjp7M
eZXOxWgr47NTkI7QUsvFyx2nqq7R0GCBXnuDJ08iGL2S/fNOlQV6O5tuzPwZ9LRyX7pRc0gczM+9
NpTmuQgrizd/alrbxENVXD4mTp2RFL4pfJLWov/ZFKN3BXsG1T4v33jsV7/KKecAs+EHW9521gZO
fMPezANO2uSHqg/wPwnCEB3w/hSVVn9trWS49nHJlgiggOgSjYEHqOpXzVlEZLD762NULPBLdgit
jO7Hn3uUDo/vuJiM6LmtaAL0VveOX76JKOFRclLwRUsEFRi4trVvJ7pwPTXPMJG890BG0tYTjGIx
AMpdrlf6xB4WsWiqyI0gK03Gktzg77v+Kw4D76VQdRtCupFsFCC1C8WS5DddBYZh1kq7dr1aeWsV
ZK4apzd2xajE22FKrnsqSCU/xVwzTv3k7mMDso4bXIF8M43vaPaoW7TMq/mAGNC9NXC/MlHBmT1C
H5aS6mR3ERUSWFanKHFpcaJiX4ZasRdXz0YKbEokIg6pZdmPmZXXFPuwrhHryxtlaUrNDf3GZJZ4
dXcPqrDalb2NQPAUhqYR79HKMWaFnPT3zEeKwdV1+KDTqNVL9qGdXEhi0+juXWAbRyQlvqdTlJLu
OIUhZuNTVBfo0TlBfhELI8/VLpiH78VYrAfGtbCklRjL8tx6cT2UBqZ1TsovXp3+FEO97kd3hacR
0u8DynkbpIn1m5iXDs0sLMmIite2On1BmR1F16ZCo6Ex07uLFHxkUKoEO5/dR5/8ZOZUJzFmh4Bi
1RC/YDHI1zyZJ04Z7sSoZAXZQmdHvRFh1pInSPteXumIVpllbu9TNw+OqG7+uxkmv5pOOYjusSkR
LDL18feMUMH4HgmHBbLFarUQc+RwEjUa63HcxGp5/R2KhWJcrA4bfG1dX0dNPEefITc73AMBQOQL
frKB9BixdtAau59LFNMXtas5vFVTJzqULihMMQlzzoUuoyIcdOp4fDZj7+HTHerxzjbUrTJFYlD0
RwP5b3jgTrnuRpSDRCeeY0BEn5PInwfLqsQEhU3erzYH3UbJF9xqhyZg1pvxQTS+B0y6fbCVRItb
TvIYQnzuBam9SY/jzxxxKUlhcrD4Y2fW0J8jCwV9NfDyXaGH1VtQ8OveO4ZHPoawVIuXMZLDi4j0
BrFJrR1e2b1w1MgOkYcIVlcW2cJVKZAHo6RNTyz96iMnukJ211uETujjMuGC1NLaLFtFOp+5eYI6
9syTqZs9YqV0zn5ij4dEV/WruI+d8wOeapdxuh966vXJGFwA2LyE6IJ+NO6GqP4luh79Y4xmia+j
DT4tEn2tnUHrbT08kVrc/RSnw/h+OkVFo1edvRG2KB7Zx3o6cJVTI/olJCh8RdaOYqpedJ2BvNrv
vuc0serPXNGf2ENxUFQ+900eDF/cSSNKyeSPPrDqTd849SqE2yf6PdccP+xyrDeGXDQrRy8wpWsN
/6AXYTdH31lfN7gZvAxW0r1gYejbtX4VPexQ1A15TuRCRwcj6DDFFk2yjWoreVb7ogPiuyic/x+j
AIKg4gS+MxeL/ST62QKsXZjNEL01fbHt00S9ak0cQSw0oXHwoFCSwL77X0VnFdjNa9laFF9YkPak
KzKz3osxk/3+2ZGGdzHmka49qiqKqU0dqC92a7x5iPWqbtbeQvStXnNzhVGBU8+53V1Cp/yIvBQ/
z3GF3nGU1RsxtbU1FO9KNPjFaDK6zuHPfVS0Saf7hPhRX7oA6nClqGdtOhkV02kpT7VXJexQvp8i
T67JBeEYvZQyDktOgN70NF8MZtMMuTL+nk/+FiPBadDVxvJkDfrZwl2e30Q3xFOlt3dmbiCx1eX6
Cz9S+gtyBQZqh062rUvfeEkV1TsPebARg2Kar/T6ovJIxz9XGd1rBnXrKtaoudZg5zYY8+eiXsEH
0VXDo1jjSpm9s6cX1qfX/OuFReiF4SEqg7tptsoZrxpsxSPffUMu5Rfy3+NPX7tlEmJ+sxzmsWKr
42cdeA1oFQ3wET8zq6JEbDjKXBJrEoegDITkFQ3Jet5ZtvHm5snGw2CwQNXvtZqa0utgYOAJsk6z
OHl1bDYSamAcRCRmWEVlzRxHr7dildPikl0OzjdcD/Gg6iy0n0ElNyC1rG4LGxi9tMiPTi3Kl9vE
as8gInpU70QbuI53VORPMePRBRExOom4oMoEMk7eK1OX6DdHDidpWPRotTXtOdNQoQ3jqPgcK61c
FLIy7DBPwF2lvGE3mX+Ok09Z19bN0giighxkDEUkGiseoZI8L5w8f8mmRndrGRMKP0fojVBTFBK+
HIMa23uBDpe9uCRhQXcgQCzGxKwcoQdoCsXR6FrtrE2NkRrtvDPqcCX6KiXSzohJaGfLt64cXNTd
s6vQGv0UKFe1Yl8wE8tzoOJ84ZM532gIJj9GMzIOopFsh1SXuMzagstM93Dz4XQ0f06q+ub3dOq9
BjvQf0Lfa7Y9ldmt7obfeW787BHrIe85jgfF9QO+wVn7CuHXopwvu19T01orqib9MlrsRzy5+DaY
pjZL6sR4HfzIWY6SZR5CrVJ2AXpKE6zauyK5gMKrB04LK8y+sj79OLFXSmj0a2UKJYp3qCQZ77bm
WtuwVbwlVr3qa+YjSRGPrrYxYkl7d7z0DuHOuKh9Gt5Gqquiu4r8cC/5Ke5n0yxPc51F0ib6/7tI
yyPUwEfcRHuS07jVfTN9Q13kda3xbRg8dKiRGq+1/INz5acug6ppdcNA2dI9iO5SgUk8lGWFoDH+
r2mEaVDedyYF5j54oxLzWN2rKmlEK2kusY3lD8WYT1IxKHiAE1rF+eB9aoN/cTsweRKP0TNp/AJJ
HfpRu0ESr1en5KbnfxYj2pRG/uGnislGYwwXfta7HF10ZQne8iC7JFBaTozHVsEwTpqq22VHCmjA
R+YIcja68fOyF2XuMvBbxOxrYy2K47C95h1Vnrca1Pt+yBHPFtM0uDCwwMr0rKPkcR0G5Kin2xYZ
Ir1IIAFlmsJmaaOZ+FnF6FFhkhcuRWW9Hd1PKtsduc+q4ok6osw5ldjHXAqQ46v1bTV8M1o5RFhT
G17DyNfQ+88xJ/FV29+kMIAOo0EdIWpqZy3Xvg6toW7rU91CYejDbk9yVVH45Im+LDjWOB5kU2To
bbtiPxxtJXOQ9mWO8nDVJc4tKAbpbDjxQUSRpo+3SfNkGrLbrtlnGSLuJCjg1kBYO2QldfoAnfUX
V8HI1ogz/yOxHUSZDemH61ZzihWBP6vZ6NhdOXxHZyRGjqIz3tCOCSaAUQE0t2+XXdCXr6PUD0hp
FUhOTGELT/fiYLAxKEpNelsDrZlCWFj6muuectUGtQa0igf5S9B3BF1SLCINkQMxJvl5f/T1Asoi
g34VMSNSfkTOEB0iKAUrXpeiVqTV87zlfDEWiX7OG1l5gMDUvviVykOCfgBFNYsN7kKAw5S2X6Uc
+t+Vsso3mm6Aees187PMSLlW1Ve+xT3urpCrebT+Ul1/gMlexEi4oHe0qDSkvsMI/xylt3aigb4B
IFNcMpHLbMDHpJiav8f/NfW5Xqub9vd60SmWP4bLmnxBkapXuyFv1OdRiz0WsBBLziZhArtAWwKg
tn8OHMn/ipS9OitajETLAv4zSBj5nMhU47EHiFBgK6u9FOJnpslmvCsTw70iOdWufQcjYbWv3avo
w7ZWwnii0FZtiq0NDAY+hzH6O2k+FusGyPPHUJpfbRSWLiUUhtc00dY+DwhOq804j0YTJDLPPXPZ
9CSJQDE0B9xXOvs45MAYHL9bGAMFyElv+aUGJLGRfTXbgLuRXvyO71DOvumuRfj5KBp+yBqszPcx
7/uZahrR0ZjCydu2sLPgjuQPENPWehHdddo72yhP/IXLXuGd33gXUL6G8OS0yHaMX5BUHSTTGRRd
IkR1dq/Df7/3fTdunC6yl3rXKJ9kxI5N6xqvaqp42FVVt6i3rVkmt+EEcuDFVSVcNVnvLNUpBGNX
bko3jaBmEkJMkHaSSyUcgavgrgW5d1J88vqS8Zlm/rtsDMatqlJ1BVYsW1b8AW74XYOktUoMyFDd
vNmTm4ieh/e4qzBVq7t+JZXaoTEQncGPon1NEagB4BtG+2HCgKIm5W1HPIQmt4r2VcwLa8Q72QBe
RYQTLOoICZBLu3CugITzHTg78+IDBeBzW/XflabgeJEmX1w99Jfs7dneqLZ8anJDnYsZOapy2Hd8
r8lazSubejymi8rBKi0VSWlkmyoEvjvsycwiwEu7Sj+sUPFBi0XNztBcxGN1e97xM3RvLNxyMb6k
hsAf4qONDXfJTlRda+VQznyP/AiiXxiYKkBcMCdfxgUf80BFmMLSNekUguzc9Tk/M3z/jZvqKd5M
K/L8qsd+uEk0STo6GF0+GjkuXgw0ObbP/hrkZaz39XZIOxUGQt9/SmN2bsA4/8K7aFGacvw9Dcjo
mSVgJziIeNM2nBPlXu725sgLy2pivtQ55sMqwi3frFxdhaox/MJZejeQjflSqThhyLiyHgwj9GZS
hJ2WDNn4LdDScIc0zzAXYembJh6lOlW6aVSN0KfwE9dYgU8r3yjcZgtLsezNMI2aKgkjUy9I7kyj
bIZg8da8ExLJibcRzGtW5NFV3Clv4CBkVXcDpjPcBi2bEG+8gKamGzfPzDNq6l8BdDW/XHury3X1
k2JwMusjJb+b0GmW1aCnx0QhuW/4SboeyPNeZeCS88E3sq+RXW7g6NW/ksLYYr5lfsHBpJynAWax
kRpAcZYSfBVzfzjqMjK4o9uod20q1dpQN3+azZz9X/2LR8CPxIzktzqOLcAETsYnDoZ4DBV13aNj
cDEcEMBqaK2Mir8jMP52J6U3QKNKsC2sutyjVoMNxYjPJyUSHacl0YihZ2iqAaAqG92yf61JY1gV
SuFIG34+slM5NRWYkwVuae0C5cnsRH4JCJsYVlA2/9dIwJmOHTtzxCislrvDSaLutwj2S+dHY2Qe
u6OuXhUdNhOirytcgBlppX4imOVuGxGWYWijQghgdVorG7i9kntsKb4oASrb4eRGM10OnjJdjmm1
xoHn9BgpWjfYt61b+Ctx+a/5vn0eSLBc8UxbYZDsvY+ylh6pKQIpm8Kg9qqNpvFwQIjce5cbDMdI
mowbMcovNb7XWdMdxShFdZS7JPnVGIridbplXyvSm7hl0GDEIkJxy47q10KEHtubxy1FiFbC2tAL
a8N3UN5VNdkqDzoWImUyxit/+sRVZ7njzuhKVMJF/GzEumcorp59bFg2eEEdqfDoUOvvNR6Bl15r
7UvjWfbFhtAVm9l4ePbrPf4ESQxmQszgfGtf4gmVWJOJpUL1z1K8XdCIMHFaFPP6na5RlOX5HK07
v7GP5XSl2OHvK9HHUen36F/z/tsooAT7cb8s9o4uaq5RpFq7Gl8ePDUQ/dnZjq7jVTld6vrIrkNc
PiaIuRTz8Fqw2+qxVPSVYr24/NciyiXWLleMejH4VgJRQCo3QQtQN4lL7zImngdnQ2FbWQLTKVKH
4uOfgSGyvBNk8rmY9ux3IjRmeV4AtydVbc/EcK2rR1DFHYa1/9xYCtVgVwXDB1Zk1rZ2HXllVXK/
UyOn37WGniKVNsWjjeFHgES5vnyOYzbPuJgqOh/zH7GKDzW4QECgqD7NQvmc2un41csm84Q4rXd+
EHSvqlJ/iH4X6wtjGDCxgqjONi9WPe+aVIqE4RAKanzY60VZmXh+Fb5WbSg9yqjV9YjOjpg17EFZ
PmaLJWwunXOU30RA7Y9VnSGtHEpcR9EnGi0GWwyEl6eK7Luz1q6m5OnEkp11VaqT5IkcvlmptGu7
CGqqN9xdLamvuawW1ziP3vQ8x17KlVEnXBU+Xk71vXSt9l65rca1GrXtXWCdf1+bGsKTiTeeoWnb
89DEn7TTcpXzFbJJQJZ+llpjHdQg7m9BCULTlzk9BaHb39jqehtsHOBiTKNSlcXHanS+icG40BS2
SHtwCTGi32O5UjTvrA0tiEa9cI6iSRqK3DOcR+p1Kznh7BE/x8WVVTQbWY/xJWwilOlrKXAXeUp2
1Qnzdm+05CpmLi7FexFbU6e4+qvPjlXEr8hMshHTENTAQ2iFPnVwwD3ROzd297sxLOSC+3AsVn8N
QBhA9amwZUwA/1lBfs87J3oaHvm8zP/qF/d0/ex1QLliK6LeVLtDiTGUIPQIts+odNnW0DO4Wv/Q
fkS/wSENKtqTSMQcrIOy3bPrcWXDHnreTvSJe/6ZK7r+urvqe3vFLKqN3o8RkvUB0hWG22wcFOhz
mAjNQJmuy7Jta0fTJbG4SlFKnWlxcFD9nKeP5WonBK30k66OOA8hA6Zg43wy8S2yFkqQKotQClNA
99Oozv6hw4+kGvmggFXmf1cOwfug8jFK9TZZijB1jWyBlEmxBTcc4k0Y/lQnaJMYjIwXviXWnTnu
hQLjpVCk4B0so7MzsRKdi0lej4dWbhcq6Abuz9c6noOHrPZicu+7x5Jy9NU2TeppfCZEd5UYJbK0
ZvD4R6m4/knSlwf0IU8/i8iMLgLSwB6lutIDgye+PJEOYND/6smUzzBqowtg4eqBl/i/7/N4ncr4
eN6j6yGLQVfeNekApoBEs78vZXcw5wDogYZNDcxGLHzGmOdEmjfQFaUmPCQQVg/iqhad44iNdqTW
Pie3aZIYDyq1/j3/MUssiBIq6gh/Ac396yZi+LEotPzogMUfJ6J95DTVum2cGwleae/rvVEexWWA
QScMKzoHvpA8NCA1gPazWjB2EB35HAQu2ZDQlfYB2ZFZlp5650dtu3ipkGzMMeum6Cgqkf+9KCmG
AAQUezFT0vxV3ZXpTncwGiogqBbqhCYtOZ8/RMke8Z/hSu6k7vQn7DHa7vCIQcJMQQ2oWsRRP+8K
I9r3Slh766euWa0NjxcIDaospz/h4w7o+eDCKScdpM6xuyqfeFlpV9GUptocQ90Hbu/z9Gr9StoG
Vpnw3jXaNa1izMAKD8aIhAn6s8/hGbyoIovC63QrMZBZpTsbVCqMzz5ZNj+caMS/YbqT6Oe5uqjA
j0MjYqWmZOFFssrH64mu0tZTyrPNi1gTWhBu21rdBpyxIO/n/UGreV61rtOyQy1CPKnDqOGFu5BW
Lg2KXdOEwfUWUh72O29aiKssk8Sl61F4VEK7Wj53Y+W0i3uGf23OngPPDdv/PwWXuRqHCqTv+5aD
zwi+wWu8/+HsvJbcVrY0/USIgDe39LZIllXpBiFTgvdIuKefD0lt1W5Nn4nuuclAGiRBVgHIXOs3
9cUHzoza8FzY/TUYreEgeM1j8ji3VYXzSgTW3Muak9T1JTe06uJ41c/BqkBV/2mSI0Ydw2aBou9u
tJAiTrpSOaOyGi38sBvf0gk65SD89nHoM3udlop/9toOV1itSQ86As6nxp2CrVG09VUxrX4VZ1H2
Mk0Vm+bOcl9TMXRHRajgo0iQuMA0KYJsyE5lddTyyDvpfkAnUsG/O+UIXR/jk4m/i8rGWMWy5FrM
icU4ip0H1+7WsiYLhafAITXan92IUQ8w1Kjfll7VwFjw7VVjp+ahCSCbB1GobM1xcp87pWbTmuvH
1gJTSEr76kUPjmUliCFSJLyNby3SvZnrtBdZu7cHHv64o3IiATHNXLvmq29H1kGOUNM0vbmILy9I
XVs70wlwPoWgASQBf7ft5+xqhhBon5M4/2wrmlRZT0aareQ0ckJRidmqR+MbzRdlzcWQJ+2+DMNi
cb8ETzVYG9jas9lMI0arKFOcw7bbfl6zsI38WhA+/a/frh9GBGQyQPPzZcvh6LDfv91n059v+HkF
semSEokDe3f/yJztBkAVlg+fnxk7DpqZORm4z0/tIsVfQ4X7/Q3lhHWU//6G918rCl2kfudvd59b
twLWO3w7OVrOL79hg4zY50X28zfM2vvf7/6z9CUk8GT4/e3k2apjHZTABRU1/xDy7CLLv8Z6bR0+
p3dIOy6GWolXwPCqJ3BHM99VLc+lLdxHUmVPje5475BvUJzLfQCWml+9FVq+LG0leyh0z1x7E1YC
rYP195zQzHUicuHk85SJErKeqamfFM34JjtlUQHGMCxvvI+vO0jzLQHQjcyH9nEoTm6Z/Pwc72nE
D3nns+B01ZUwFNZ61SzTng3DqoldDHaCQn9EIOrkDq1yjufaWDk9JtT8tLJTDrN9JOtZbYeoQjLE
b0PkKFwkj+c5ZKG35bDOOqf8V5ufNBvPdprL/VMw5SXm7+sL+THyrNaMcAWxy+wgq4M2Ng+Am+81
edbQImdU2RXinH+uN9R70Aeae5VNMYIPOxQkCixVuTbZhmb4r0JNm6Os4Roanh29uffJJrTdiYMO
SUi275+TjPck6MT9JwHsX27VGKekwfg6eGfDz/MH7OEgsI5BdJFHVppBnerrcierjpWi5F7pIBAi
s41Xf432EnXY17AdPyeQI2TBJ/j5+PsTPpvtpIwh4//zCZ8daSV+f0oBCQX9eNZDaodGshpma6DM
hLZZdGx0SzGg1AfJnuU8YtaTNxzJOruk2+vqwfOwShjUsL0ZoAtW5HPsZyV0g2Vn5MMXq8GiURuM
8XtctOfa7fxfHs6NWh4OrAk7ssoszYLZvp71iRr+cEzto3UC5QvWvy56WSJ/0eH1rDLURm9Ql9ia
Gob6wOVqWzvsnKOjdO7ey916Pyj85xqFI21YWHlp/g9urvEEVKsUmPLNpcaSvzW6bC97BsObGUc5
ueSF3mXj6d7qGN5i4EWwBlGR8ydo+SvnS3yCiPcrWroRGsuTZZXP6WztlieN+VihP7SNmnIf1VpE
zNQLLqoHHgR8sYIcY4eXrJ6156mx1cdYbV5kuxskxiqe6vbA012DU4nfbeko7+BZtY2n+zaJZE4f
+nOhCyRoezPcc2vgzzc3s0M89tWgPsc3awpdaGB22iKFiudatGGZSBCSjG967AczPTZN2cJRng8n
HdUK19IOvRYUxBfDVeR25Xoa8+zFs0mfiQFzBNex05cS98+DXYDvkNVOQLnCRPKXrE1K66KQ7p3l
mWi+WI+opC9RCuZdPBduvgNZ0j7LSp+UW5Tb25s8N4unFzOI1AdZ45ugy+uH8UkOTXtAgIJQ/Z7w
gfKcsf/ccyuU6sIsm4hYPYUxaNFSdXJjPUXR77Ypg8+FwnUDUNgi7CcHxoP+T/c80BZTefDHArzx
n/bSmgMNnZrwIJ1eE9xWgFVX6VunjDry/7z5ZdUoiXkasRkcAkBab6wBXlWriq/Q1adXgYvifI6W
e+nFKDv+j6m5egyfydZYCcynpK5FOl/xQQnMvaPGw7F3Jvcseyfy3+CQgpcRdNXNMtqHuk2zN1Nz
o+PURjXheE4qcITECrG3N/Ikq1Tx5xMRmwccVo6o9/ubYGZMyiKWvjxehA9POlv2yEYDLCHRUaRg
pqCun2LCWmMi9JtIjBrt4ShZF/zCG9nZj65/Ic94r8mmWvTBMk9HbqH5dI+U9lFrLTJeQ0kCElnQ
F0UEMdsEZiIQ7O1jyAUgmH9pVvMdZQdgP9FMEzed8pqYlbW1/WnmzA2IACq8sj1hNzOz2lsg7V1+
axzoU9qcRtcEZlFAl37YfjWbuxXqSxnapFpMXSeQbXq7HoWovadMM56kxJ+VLfdLk7I145+y/0F8
bXWfCa+4fdl35rfEhKlgQwx/Ei1RrzaNsrOhFmTukiHYRarjX0LHKFaulmRvka38zBzH+kiH230e
TK9uClYr78LqW8BXnXLD1LFf+dOES9OQvkzYWj1H+EE8dw1OUImTP8qmuDFxKIwFyOq5sxJZtSkI
p69lL8/G5NSZPRDRubdEXfi5PX7ORT5ujmol7Un2O16G2a3DP5nynnuiex67bIV1ZvMmLFcDfhEZ
C1k1SsvZ2KGoELJumzd2Ylg5JQP0iXmwkfkbEh/dk+Zn9SPUqnvzYGfhMcfdFgQPo7ADN9bQR4bt
qArr2CstbtcYZp9nfYqV2oT90rSn4SzbZAEUYTinczHFrb3C0okh8xk9QrYj2FV6ZF1XESz97JZt
shc5ONBTuX1UmzRein7yHxo7cM5t4QzL0Zjcb4TgDsHgT6/lhIFD4WPRBycz+hKYE94SqftNgdC8
yvXJPEWdFl9z0jfQenXnWx6PbxrmEwGZjUXo5z24xj66fhZO658bFjpHyIyVu0hcL9lP2FAu5JA0
cn4PDiI0iE01xyweatPCJlS3qKy24f6XdXYXmyrj54msfLw2CJodph4oj2QHdGP6o55QVpLMgZYa
kJ4QNSdYBaMX/VBtET1IdsDc184j/z/Ok7OY1rB3tTq6qBNUAaUhEe9bifcYWr336DbAR1z7JltG
laAPMjntSvbJNtttN4PXThdZS60k2TU9ymUhJnD50vabK6K1wzmeJyt83d1MuEhFumU/hnisIHqf
sTExWvsRo2/3ljrAXOiTLY1tKWsfPvsqLRpUG/EzXxsQQM4aqGy3ruNlHCf1q1bkv49kGzQr8TQO
5RIMRfTV638ZdlF/cUo73zsQ3DA5p9kPoqPnCJNkL08rrGOQMsj66Gs8qT+g7He3MBHFw2iMzkKO
b3IDqYjC6R88Q81uvm5+yHbLK33WAZWNbA33medWJ9nOs7VFOzMT+9jKgi+xSXJ+/lylV9JtigTb
Vla5OuvP1fW9O6yL+SpQmDlWwvl9dR1LqWWv+5sGKZW46ouPCpt4IrLFlykurBUeverZb73qWBWI
PfZ9lLxMHRAF4jTFB2zwJXbs5kUYerYSpuEjdRlgAjIffRaZUMat3SUnzxb/bpdjTdV8DUw3fOk6
86hhl/7FHyp0yPIkPFeagB6v+sVaz3znbdDTix+52s/YKB5BxWVvRsDX6utCOcbG1J9Rp4A5aobN
O1j5fcDa+6fml1+x5jJf1FrJN25J8N2IWvWhD6ZoFs30vyZKsJZDkUPC0ckrm+cC9vemMwX24FDZ
L6hHDUtdG7mJR7NDinv0QbVNprM3Ym/HBiORYkFvU163i34a069WGX0vs8b/TiThoUCg4wPr4rXK
Yz9ceN0Z0RMs5IWN/A2MkQXUj41ZZPWHF6pXzNTEd4xqP6YutHaK7fUbFeeRJx/wXlE+IRdRPHV1
xQZ09LWNbOsms75AHNvlRV/cRyBXGCy91CSMgcPcWESPYR57lzKyQDHPRzDxm5VIi2jdusiJ4GkL
1Q6gybHWSUrzemXfaFXJ47239eElxW4brRMH8SLS3YJ5/jnl3savej9Fzh9q+IHHQ9RuUrdTFrGS
KhfMZPVjOgKUS4Ki/tbFr+CPne9pLfwl0tvamT+YfTaRHV7Wc4cYf2TwkL/Fdh+vA2yFjzbGx9dS
7ZFXS2Ln+2SWMDJE+KXssbWN3FjdK6WlPrpxiGXUPGLo7GcDDuZLlJvBDn1QF/CeXb+ITHuSA5Ak
yvBar4CcNU291ZVI5ycgXwQUE3hd88UBk71T0qzc1BjBOCIJX9G/1/ep6fVrd1Ctr/YocDHPxze/
Hsydq+MbIttr9Xs7ROm7wM5tK4AfbTUvsr+mWWZ9NVwiCkOqOttK9On7mH6XfQkc5w3bamOHZcv0
NhrNSrZrFhvVuMl0Yl5D+EpAeSc/gviOs4qUaGvYqbKsrRCrM/YSR3lUztXPNtlhhvX/NaQ3PYzQ
gUOs/jp3AGl/QNUdR0sk/mRRY1INcb00/tWWZ31x4SLiLZkCvIj+DE7nDtT6XVSnrZ9/testlNsw
aM9/tftBkZ8FiP8uscdlA2t52ff9W2419a2amYsuGj7HP02w3psb5jT3JrJsNUEkWLEK29rQHLVV
iaPeLSgsY92aA4InnedtSsMszx47vR2s2OGotvw9SYv7+8D2ymNWhN2uQeXzbPko6rRJSQZDwcUv
QQv5GsYNmgB+HTxlGhbIXcxiNNbVB2AAxaW2DXVja52/yHPLZ2N9/y3UcYdGAjtT284vsk0e+aln
HWAGPcia4cUBUkaYoZ8bElJR2ueXe1tcZ1gIZmq6CsdRfYIMHhzaqQbA6ptjxV4vXAKA7m+y10rb
auVE2IPKqpG4/akci+9FnalPjVmLB8QWT2ngK6+tHkdkdK1kJ6umqfWLvIz9e2/UT1vTS/xHsqfB
c6uLlRzlTqxfapN1vApbEeAXWjOjNZEn7P34FNZm+xqZ9TIZDeSYHSKFk9mJtayKNvkJN368ulmX
3HL2nlabAhL1TGNd2lWL7iUnZbhVFWRMdmqBv6tjW81j7RIFNtPoLGZV2qS1onPHy1/2ySLo23ot
9LBe27Y2pQChxdW0bHUbgCDZ55GfXWShmVWCjbWNoZ1R5Pe2qJ0y2EpBiAuoDZxxHizb5BEMznqn
ChKcn22+Evor1F60BcjDclp36UBuZNbgyTyRHWJITduU+pXzkLPrhOAB5b14uuH/itIDLwz3I678
X7oY1NesViZgSU14aYvG3aGPHqG1aJsPvQZ/tzTK6lWLy4j8RtV9gOW1DMP7ZdTxc/yc16rJG2q0
70WbOSjUddmtSgosTf9rezd3/tVGbAP/EbFIrfBXZQWN/uCBZ4aSoU5rE2DBuZgMDWxk/IEl0Yiq
yzge5dFn4VhattUSAYsaezdvLkLWIbAe58PYqJ87nQzxp9GbbNcVePqy7T74zzjZ+zl4qLVqnaqm
v1Ngo20xWx1BG9nRm64pCtqBeNbHTRC9hUn2LbK95sKLO3oz5yx42rwGvjMQGs6e5ClT1egHUob9
Ug5K2cGC/IKlQRSWd8rIa2PqYRZZg2O82LGJJXkyNpdU09OdplYZ+AXDPlVxmm7CetAeHUhiyx46
yXs/OY8E2WcgP8svklYLHyZ75LMMCU2jxsm8aR/NhjdIVmnqSUOY9pC7SrCbKnW6lCFO3yNGpq99
zy65/MIzJzuZVkkKIG76BQEuNVkBb01PwUyT8gRUyIWsywJIHg7euZjwaEz+6ZFzyOFyzP0cWdcV
FFv77n1szOwWztLX2tAXpyGvLrIpnptAIFjnuG+3skkWvamLC7GChTzns10e6bMm9r2NEfehf+ZH
Gmx7n1DNiNNlSXNxw7w4yfHqFCkb35oagFiGt7UIbB2nKq4ObdF7hOBFeHYbw9iAb0uuOFm5KzYu
41MxWi0JY6Oa37klVkVGsHIFvDMzMbUjii2IGGSzWohWt8lGNsZa7lb3QzdAodknmjYe1VEHgqax
ny4C0Tx1Pd7qnukTrM7UbKuKHmHEoTT3Y1ZX+3yOTMYoMm4mr06vpSJD2XrwbKpFtrTVpvqCj3CI
TiihxQ5hUticOUvlcevPm6gFwMJ111dIjfmFs3XccWHNgI+uUqIDG3D83uaqEwof13kIznGada9/
hgkHdKE7wJgpQuP3ML+xfUzLGOYxm2yXs9nzMHAt/x7GKsQGJzClp6Rt662SuiT3k1F/imy7voU8
we02tKqlr0MK6FAkONReqj85dq7visCCyT8PdrF6ecqh9sxDzTIrlhpYt50cqqltehAKcG1ZNZ0W
w0uv0ne9Q0oI2SD1KQtR1rQ8K3ktA3Y9YtLtL23MYpg/v/YtmZCSCFvtp5J3rLlShLaJVSxcwlzx
Iqi3bDMwXQVPs26SrLopSmMuGwHVvI47NJpERuiQJMA3SOTnIhTELWJ3F9SF+4v83Is/xNV7mVnl
0lEq89EAJbdp0VE923Fi7MWYGTtM07oHOSNSPzmiXD6q2d0QfqsLVqe8u+bY8X3GKgO9M89odl65
HGeRQhNY1F7ucf67XdBfbWTEqkOYEdqerF0ISTEuzCHHb2bM1hn6Q6h0K0aZ3aK2LF4qUb0UvaE/
jH6Xv3CVBeBGi4jM3DkpBVJ3rlEfZK8jmhj9TqvbyV6yHhXqTr6NPyfnEoa1Ng2x7qERD2BoKvDv
RvruRurJmj1IbIftSeB7X3LTnuVGI/HgxQ3AzE7z2Z63EMKSqls0htN+TBs/UMqPOk0HACJIYqll
/w61wzv5Sv27aEUzrtMiNRZ/dfxVteuG3RbkSNk+RQXaIR4WgtlkeqewJQyN+Dqb1thih19Fw09W
ZAgyD/0vlA9fMRQPv3gZOsHwivpLnA7WroGXA9fFLS8ZCeEVMtv21jZHb8nrjZ99LgQEg6OtuejI
DQb24rKxwBUVY+kxITNt+by/pmgRmYF56pvGf/aDfr5R9BZjRqpZ59XrWlhYXsyDcQmwt5NhIrcx
V0PhoeOMGfJ9Kqf0xEOoiBd56sSu+BHBo6UzD7Vb0S9Z+kSblP0EvMhgSlZlysazMJTBeBMZj59m
xb5hCBdAkgecHyJEB6xVmYz9h1pqTzlZxm9+ZzcL3bG9V/y8xiWeu9mTKtRojfD00cscdALDEc3W
eCr2A0gclE80pVi2dXdgqeGCZ6dXc8x0q1huuioSP3/K5mIks0Cm4SZbVD84ec60V+k6h6HtnXWt
sCZ8u6FPq7afrYAI9epK9tcjEeGiQ6+4Ef45Ji6/rMzBXeSh+pw4sK9sJBm2I+mnje3n9VIqC0nh
oHgmwLZFOVvHA2tVpwZHxFR/dUy+npvoF1lTCaGDvH7GU7W5amgOH+oir1dB7ljvY1f8dDIru5Ve
ozwgD03S2+q5j/B5mKORN7LJzfcsFD8tfrN3Xi4C70tgAbEhoiWKzVfc5vuHAhLTOnJdkMSeg2Wm
1jf7OoBu7aM3OeKdg92OOp24W75qEw9IfEDwf2u7YGN7ICzRe4t+evxhjFrRdokWKzsCgN/HGmHz
zESAvEIP/TeXBYXIXC+dN3M0/S1WJ/nWrkpxC+3ynPqjjimXwda/zn6oLcouBJ3DqxNXt14J4/0w
RPYREW8UIefCSi9B+a2owjZYBD180SLqfvX6RjXU7RBV3pew8Pt1a6j10WUDcQm4xGUsWGQZKDhs
cN02L/UkgmVPLBK2UBWjFO2FyaIViQPtU70Ympi+abPFKuIp+cJ3ypL/qHFTqO5biNbud9eNUFbp
IZzxQom3do0yiq9a/ZtnA9eqzbD7EVjjtg4qEnfCeO5y04Olp9wCO9+1JmILo4PoyJjoy7bFZLrP
QneboEl+LIZm2NmucvCnIl9ro3ec0qZbqAQ9CMSIYdNFhr0pfPEldPIWh3c3WjT5GH1Hl+nqWpXz
UXLzIOWMBywy6BtPadsD0q8HD37zAwNmM3MYCg/5CC49AQYyBGF8kwUCZdpRSVCln5sSRUFWLHOt
Nbkd7dw7o3ZW+/LL4JbXys6Jxhf1M/Tx9IKws/pSKBoCXprzoMdlcx6t+trHQHnKLI6PkfcRqyI/
qYhOePEw7gMHBRTg/YV5Uh58AVMxtLP3HlTGFmw60kxzVRntyxzZerT1rn8QdgtxXQHUZipxtKpV
ER51T5y1Vrho1s+IwxmYGHocsUT4mZQhGKkR+QLZLgvIWODp5RBZ98LmK4v+HBXt8WXAW+hSpfFL
qxXNA4FW7qSpJ8PXN92r6ubxApJFtq2j7qdLJuSGTbBxHgYHaqMZRktWG8WJo5vsRDS+v3WDA1x5
Sr4T1mdEr1nj3ouScnGvR7ozLMZGTwHV5d26HNzqtTJiscYUstzKqm3YvH48DX3ZYIL/5pXjsm+h
gRJlM/Lj/dBh13r0TZh+yxlUcUwC85FUsLIMe0wIQ++QN+O1GmPr4magWvt2bXrGT/Z11UKN2++9
aXXXqc1IOxXIfNbR+1RzH8aKvhxF3PzqzafedVD5SULvVJFmWqBC1a2GBPKMiLEijxTh7zCKI+DE
7XzNUPK85vMRaehrpqcVJE6aZGdXQJTqe56VsqrqZvagaPX3BFRPge/Xc52oHe8gZKFk1YmC6Ty6
BMt4zz2D+ewfM1EsoUHYz2WhZosImACJ8+Hf3mrTXE0Tg7duaH/776zV5AjZ4fF62Bsjn/7Hwc1B
KXuM0l+VX7qHoUL70RX428C6yXaRCcMKfibM5BptMrbc48YojeoyubUD2VIVxHCCq9dWxa5gqX7M
XfJyIbf/jncIybkCKQUED6cLoszF2o8i9VFMibNMzV59LtNbXbMAne16b10Xx7vOxBE+Drz2MkZz
8sVL63fdz89qxZ2epANu68CZiHIZS9vBct0QlrkT/qTuwErjZF7o6VqznGqv2cwGuHt+ZfQVmWnW
pbCW17pa2x9umT1pIzZBTaGq2NYo696Ky1/s8h5CnoXvQccV9mFSINEUiV09tg8ut9I20d1+O1ju
eFUdN1ihAa2/qSQodTuLf+X2mUwW0HFu5qs9tM67E6JzWnVa80iCSWyqtC3AutRgowljseZqrkVj
imXeOMn3qhiWYVGnH2pYY4KQR+mLDTRw0yF9cpwmA5UWCyxv6PUaOf3xrLem++x6nsYje0OUq/oW
hRb0TletDr7ZO+AJ+w8tSHhQug5QfKuxAcKL+IgUcbwmcjM+ZJ5dLjrL+h5rZfAMFXHcaQinbhE9
9V7YoyMVmQc/kLEAQJhn4+OYmT20n1rd1Hkn3tBFPcgRkd1OsNaIz+l9U2zF0OxUJ0j3aELYe438
w4m/ZULqr7UvSE94qwgh/7UYCLqPejSecsK+iyHy/GfLNAkH1cNhxp70BgrB1QBacGjTcwRQD0ZN
3a5rC5vqgN9yZeN/uefloryKeAoXbueS/p57G+HiOGOZz6o6a5H6BYuilhdpDaTCMLt+LwTR68nV
8ncvdT56kKbXyovNa2GEPzFrzyFAe4sSHPUSHh8KC55q7zGRGrdDl+SPgT5HrgvR/LARz8oioX2w
y/mo1Mh5qZB+Wmta8u6Odbki7+lds7kAs4ySKrmjnW8ruoLmR6OtphrMUujX3lUO9DwbaH5MEvuz
rVQGm+gvD5Z5FjksJa50de9z3ydLbcx1xGXoeoLNShCu3aLMz0rQYEAwpQg/dUZ6AnXx1QEweY4M
a12EzRMS1NFSn/TT1HhHMyOO63iudi4xdV9OY6itrLYddl7a6Ht8SMZLORfRLh8JuYAyiHZl4EUr
0xb6mz2ip18Pwy/IcFPYs2NH1uqlJt6+aFqvWPcIJPG4TIPpQAZhGZqKhVFUaezUERBbWtkasZrA
2fmJki/5l+d+1dIvoacjA+NiAmOo5XiaIKsuM4N0dGwbw6q3EiL06uhAqROiWySteEIsKNvJts8C
Vtg/QxpX79e90xsLViNnk1TBm9v0hGEcM3qd1ShXXWYZ18QLvU0IOdvPrC0ZqekEwSjfBRaON71e
ofgTtee+NrInFBVYV+OyB/bKHPayTcuAvqAuCxxUca9sBZwPTScMNc12ZO5jYLBKxm3im6oo4yE0
i+kAHptfxyeDEUHqPwmwRywEky9KQ9qhh4S77hBg3mXV4N5U7D1VR+/Y9OA0D++VWGnEHieMxDIN
sugEZjjfRxMBCxeYx6pyJn1lhJ6PuEv/GBAN9yybFP4UK/a5BaHow1e7KUVQ3FhLz2xnbCMmm1VT
AHr3xcYIADvykEVe2tYvuHwRRE/MZ/5/bDA6SxTe86srZl9h8eJARr4S+czuRUVeelWhELYe51Gy
I64a/6Etf8gKRqfqmoRpsnKcerqiMOUtDK0dyLIY0/Xeplr2Vk9dE/wrQ2QHuwXzYgGRnFvKPk6W
qoWBe6uI+jR4TnUSIv19lCK1gEI3MoyIXgNSlmPuhzyJ+L9K1W6T8iY81xbuvopqldtM83xYlRT8
G3h70TrE7/PpbNU2L4AsvrWVknD781hkBevgCItCN8YmUEhqy7nJttYtCDQ2yJbGrs42qfFJ0hHV
BfW3ndQ8XxXV+CCQA7qqKBssDT8MbiFXvSU0l5It7FHND6arC5joxE3X9NoKXUGT17RvHr1Sz7Zt
bL53YZecw+4nQfD6IRVjufFcH7WYCAeixkd0Ux6hqYxMjjz8LFrnYaiGkdAp9iODrdoYTTjoVSvp
u48qylcLe4uFZSrtK897bdnGfvBUuTVObXHtX2yVf4ooQbQnSo62wJtXFxavlrkqix5RD1iQXjEU
C9mlD8St836l9Kl+NZrHyJzFmVQ7xZ6HH/iu3aQSjtvDCiN9MUEqYderz6E+DNykwJIsqlBjWRDa
YqMFqnFXXqpbgRnpoKMv9EeNqcfXCr1o+5QU6AiUcZCuhKOZhzaCr+8B5nrWQrt5ZDu9UIeseEb5
cQ1MUrnNC3VfNNqbkXrVqc4i/161yixbxmMfbxBwwWMl7wZljXmpsk2B6T42ZvED6gQYsbzvD9xr
0aInU3WzigS8nJdOW8vzAVzVymuIt9VjP2ZLU9TNczCO9XORudcSMeGHMlDqZ8/orWU3joInLFXX
1fwtKYp45bf+g1WU/bkrR/8hx2wdfc74Lcjieh+pYQlxI0je7ITYJHHIaCd7E3jUYORJlcleX8G4
Kk+UJ9U11UfeHzvZPDhdfkrDAmQTG00AklOIeAMZTMto0hV8CPvFShMEvHW0w2FU2S9ZQ+wboJm6
cueqNaratix4vSuJY71ksJSAhGrpWp6re12wReFbrO/nCpDDvO0NFH4ZzAqv2RSTH6CTxlRJN0SI
tsP/klUdk8o1yvzqRg7OezDpJrKj9141SHJCN2G5vZ87DP4KwR91KwcbkClWdej6997UbsTKgWa/
k4PVqAf01M1pWPm5U6gszbZNtuBGd5bjdZcuGJ1NFk3lyU2OBRE6OHbLTlP755lJ85zVwyv5Oe9c
oCywQ+EBdX1j6C+iTfdQ2r2jYyiosci2VvtWTTCz7k2d0ScPJkgFXy31COnS3DySHTm4vdtf5Pi8
jtIV++cI+3LcTZy8Z4kXkSdW4xTbOnIXmTb8yEur+1aWoY5NuGFd4KXHuwjdqJZ02FVYyYtQsQqz
vVw/EFPvlrE3BG81oeONgc7BRvZqDbYfbZXiLjL3FiaQvqborkHkGq/iW1NlwU4PC0TLe8J2cWbX
q0ap6i1oZt5bbjCNBw+bCmsdW84/h+l8aGpZpS//NeBfh2amlZtkZnsF1qM/9sGrzdeDtDyuFGSA
Xg3+225+ihHRXFOs3rzEwfgoa/GUFw8V6DxZA2NlnQwcehbRrKc+1Yg8ucOA3vk8KwadxmZW11rF
tmJcRl/9XZjK3lH64PLZzIK/PKQ+YMp50Gd7aqK5GI6RvfyrowhidVH52bj9HCyHEI9gr2OjNf/n
4/yODaNVa9oLxgQb+N3juzvZ/mpqvf40arl6VnXCXUIHOBizRw5HxCai2VFIFtVsKySPUsOadTAw
hp0cHIVkm/bnKC3mJHOHPe1fHXKw7EW1F9OPeWZ5Gp6/AToKCFmsJ0DU91kbYsvAnkhKiQVI5lUy
TvmhaKLfBdzA/EDkOz/Io8+Oz3GfHX+N+x8M+ZweuBmC93L+z/Nk9XPM5yf9D4b8NdXnuf/xKv/j
p31eweeQv6ZvAuWfy/+Pn/Q5zeeQv6b5HPK/+z3+4zT/70+Sp8nfQ+tG/B3D6FE2fV7GZ/U/fsR/
HPLZ8ddP/r+f6vNr/DXVf3el/4e181quW+ey9ROxijncrhwVLDnesGxvmzlnPn1/wJJNWce7/+7q
4wsUZgC4LC2RBDDmGG9S/na1N77/j5/0X6f67z+pG4Q1b4dGgWjvxKtdJP4MZfPf2K9CSRMyKueM
8DbqZndmUry2bwNeDfvrFaRTTnWb5T/lL1ddPrU6oEKzXSKvZ/pP8/2n67OYYek9mDFv58sVb7O+
/Tm89v5fr3u74uv/ibx6O80PVjX0u+V/u3yqN77FfPtB/3WIDLz66MsUMpKKX/kbnwz8D3z/g5T/
/VSuV0OdWxtfJ8WKzp3SC4ZEwGbn9HcjI8k0VSfdeJBu6ZG9Rg5Ycm2/js8yXHOAdPRSZNmMIXhX
GJ25DhqL2qrWUh6LKIVArR2fWQVDZCustKSSsAffIuJyzByZ9onT958yLv0+PFG7uYYRS/pk04yw
ZdgmILAWsv0LdNH3kHqk95WrpMfB9RB8Hqjzde3k1sBQmV7LHAZSkWUkCUpyMho5CnC2QL3cfDKs
J+aPHgAVO2cd1DJyqjIcqXMudXV7S/Rhldw0VuTCk2xRX1LMSOywsgeHiZjqLkzQcnXhu7Gonx+q
e5NNA87tY6p7hDlFTnVfaWl1r2mdsQ/MCui6HN0bzXTwK5ANr0Y7owcwOe8+Qy7IjHJgY5fIElnt
4zKXnDocjIZNzeB8my/Kqu4S5ym0vL8uKdPycRivOi8WtzRzZonm6AdPrUeKmNELCoSm/U2sHnpk
StRfCdd3KvVX8zTsLX5vZ0C5wSVshJa9bzFIOuXwJVyBE/EUzzxlQweqwi0rik5zmD4K51hWTngz
PC3yQMMIfwkcF4IrNq9uI6RzGaY4c7Lm0KPdvhpzy2ymejukWX5+O3DWpvDYxcrjm7mkaRX2lZ1u
66g1Flr1KUJrszoEd1GXBXeyB9grQLe1DvY+kFnOtYkuAZk3eHNynaksFanLyNtERv/OdZOUfdPI
PMlmZuvshDKyeZI9BNOmY6ZkKxnMfqdJ0zfNIKfghBEFxdGIzSqr3lOBl6E2FkI81lX6Xa8o2p30
9ojJbcHUGmsZuEVFuuwNs8qWtx5cZO6SwYmTvVNKKD3Aa7zkLtFEC58QGdLZsP0jaMyFeTB19+vi
t8ET6vBp5QWnPL66l5HlYh4ahqDqBihMxKf+/bluZk6pHqWG7lZ+CMsJdH4idQbDluufZGMVBYr1
t3bxDomNt6AmhN1CkZuBbEH4ekL5bk4H5dUEZlWyYZAOqXKb8Dbo1YT1CNerAkPDRocZ/WyKJo7L
7ixN2VuaNz7q9KCNZSG2XgL/qwmWYbdr6KO3K6C2y1n41OMlY4mIArKePYRqmD/EVs7qKkZQQgbY
b0vQoEakVohTwkvrnigFmPOVtMGevjgdK3xGaEHdST/oMe+0jFhyaylsKaeRY5ecN2YZjFRjeO1x
VpPPSpdzklFaMLmZcfIUAVA7ug6bBirfsI9VbxxkBgVcHmtuL3xwBIw9L6iuK+20BlLlQOEv4CS9
gJN0E6Ceci5tjh5FVzpbEZG9JUcOacadMyLftKRK99/MSEJUlplSdb7z+3Z6nD3rwWyz4bliwX0q
Tb3eTnWafw1MiyMlAFZsnU2QvIkjKDXxP1UWwNWkgn4tblt/pbTTUYKNJQpZNm3j+mvL8rLt4pOw
5Zyqum0GfmstAzd4su/58d5w+eq/Aj0HbZ8cYV78dkvsqOJuIhhzEbjyT17leSdWrma+kl3ZwMVu
ASFo0LS/eWvKtMdKt3bGkgnZqY8Mp8jh3AiZWNHI4W7VRgAs2RYo7WaEMTSHUF2dgxbZnKi5q0t4
n2VPNuWUUW2bm6A6/OYlkPzupQEgB5iczb1MVg0DOegkhBO1dZr7MU8/xL7nQD6cAjlV0gndkF++
mKOsexkIRe/f/NmYf0h/z5H0z2xblpfWK5Mr3P/JtaudTeOx9Qmp14tLBudqmMGTNFp5hIT2os7u
NKxkTjOAoObcE2X43EuoDxRzZX3bRHvZTTvrhxvpxf6VT14q/lnCC36RfYUt03E0MojuTO+UiWa0
NRgpF1v20AlGl8RuDm/9Su+d/uYbrdA/KYg+oekucm6zSq+05RjZ9BOlJ2sZqapJPXCq3Fu29mCa
YfmhZb85VAGy22lovmfXo7W78kMQ5CoK6gO4frX4oCEhf28N9pMcEZdueq1LXhpLk91au+NGY1Jy
fQ7z0D/LXjaUX6bAtXfSGqbKPwcNkGQe7r9S4t+9xTcAM0UNx0d9QkSXwG2wnEfO+OZyLdU6m7zN
BCf+H+OW5JexkYoKhRPt1DAq9tVsBo+KWsNCX3npJ3bvPlujqf1EXNuzTI5+3SB+Sp2k/ez1CUc6
cR++C2OXe6YVK2e7tdPzm3k6SL/O4VDDd8OX+KKpjXMclJL9J2gHVi3iOZcIeYnp2sEKuOtjoJdg
Eez6Y5wo3jaFrWvlsFHOgWmWbOEd6y6daDise90sPpmiqdo2qV3luPjlgMWUadKXl4Z9mBMPrbY/
prTK+fUVlvFGzHFEm2UPvmVRCJUi7uDASr6XZqqW2Z2XpXcAbJNy3eWoWQQhaluh0cLzNaLApRnR
uIJUa+Dg/I+mQK8XvVcLbu+VDMWDBo+17JZBhgpsxbbaK6dfFfbWGGJQbl7T7SIt0UTJQfgkm86E
QAKt+0dpBRUEOEvGINIGMiJn/pXBWxP4Rw15b63Kmw3HjsG1liRJVZvy2u4X41Y6oc4Mr5MkREpF
knT+e84yZslpBO2SDMSxERxUsHowCJXGe7hCEl8r3/cNSnS/jF+RSqmUXU51FMUw4r5nBMU2hsph
LW+Dy12xmGDGDUVg8d3uoyJgTj4b6eK2KptlqiWwDFumWpILBJvYr81y7uvt/ESt/7hyOXE/zQl6
MXrmBJy1UlKUOn5XrRu4SsJOfzeKIMQY7rrTQGbL3FGxrXPUCL3bwugrjlWis1vr0b2MRiW/kTyD
xlyaDifzd2YwCiEh9ametj31MQ1IOiALQu7cLYyN39nhMUfo4pI5sHCxJiqTjexCLD41K7cA2UkZ
ar1rp3xsVpWhvqTe4stQ2RsiwcEwsVaRJrvsVDONgPASpXjnUm1857eG9jxx6Lk2Esc8gprSnsPa
cWG7D3wUp0uowlRzWNvi9NVC8vVoGdX3alZdlqvCB6YxAATW1cdZnMPKxgw08xi17XdpdeLMVuZG
lO78NVfMuQyXPTmvVij1EZau9DwmQ0X9Ou9TGj+He7MGMCN9vUa1Zuv53n6uCuWupE53O7U9anNj
UK7HJtNOs2zSBoBTIeQEV9LxKiTiBVwfpyDrX3oy5VW2kUSf8kKtD6B36pOuQiz5W21QSg5Ks4iK
M8ci4Vm6WqlK2GQcndlqLij4f+kTyuTapnJOGXWgx0gWvhoxauXZsp3gfJtARpZZ5hy6683vjzH1
DQflc5Curaj8wVFq+cQJVPWkKOkXzvr7iyksTbXGA5BJpKxERlnp1VMRdRuoz+cHma9VM0LEIyVS
MqhYdvOot2zdi+FykO+nGoAjtL5vF3DT7JrlFrX9RlmuB7ZKVnbiFWeZDIpgPuoTlULy+ihEqMfJ
5VgS4mqnNz52TW1cHQV4rDSdAFLluaUqR5qV5zQr1Uycax4o6seXMX2vGVclg2fcrzzj4zKGl9j4
QddR+wvhtIyc9FsGBue+EA1HmNp9qGfWdhTqpYtPBjKzQCchQeVHmrKRKaEZPY2gE0+LS/aoGR1t
NmeWeTg7dE9+DuXv78vdMnVqzf3RA+sqPoJsRseEQT0P94OvtGeLtWcJ24DenvWxPthDMB1crW2h
p8WV6rZB1Yq0ZVd6b2PkcLvhEBEobtVswxn8c9cWfxlQqNR8JpFy0DqWELJJ+8AHdSXsRlX0m5Ny
l5fwkvjGN4sRnd15L4Nl2DRSfa+By387tZV6boa25x/TlpS+HIwJ/kZ4QdJNguLMJ63zBp60JiKd
dlB80tz3kCI7HyA6q69NjGSgM6b5p9yfyq0bUF7OEhui51pdOYWqbTyBzEcKOj9bArkpe9I3A0QH
Viwisil+96QJTRphz0qh5RnEg7cYjirvzBd4qbsHLcz6B12z/M0woHiz+Gy1Cq5N6e+la6DoEpZZ
QelqTO54lE7ZxBBD7G0AHYLnuntYGvspbv3iAXSmw1LRooizaGoPwD0XrGJbvWYWaDZKTDcx9JqH
ktPqD13DT6iJLSSHhRIz9b9UV/tdezaFObQgWKkQ9i8yarvh12Hypjs5FATsfVbr1YOMuWa570w7
fSdjkdKuQOCkz5qnee8H5IdhePFs5TmCKe8BwGZzLnwQqcLKoDa49TovRYRA65ujDIxWUD94tdsd
YNLifUQkL4EuVI6qZnYIXpAmc8GxBbsuAJiy5MrZEZGrkjC8jb7Fwho4hmJoWyUI/J03hPAQpEFx
LxvVQhpqbhHQlSaCxi+BpmygplHVYLck5yKK5MSwCZMS6rnfsySjVtwHoe5th65EIOh3QI6wBnbt
YsWBjMlUdjZM20euYx9zDdUYQU6pCqk9ZLnQCpa0lou9hBEuhPBS2lPbVofGpHg5TOZ9wfk/LE9B
/+AbOt830TOSa4wG4D1nyi+e2C8GsevDL0gmiEBftjUVDIBJ2S3e+kpKnX7swRMIAe1x8FrnYRIN
VbmoANfsjqVa5DyEmeU8WJrv7NsxcVaLz9QU7UKF01m65FCZC43Nqs31EIwis8mgFgTR7TKLb7mM
11Nx3MNNc/ZCpz9SmE1xelrOH21euTeZ2bEfKUwXNirK9s3HsVeap8R09oGqz2BN+uCcgjBdR9I0
nWSbdkFzkNGoGr/GvjiqB53zvuLbK7PgVoH4ngUhohVMXTVajqpWHe2lOccVKEot9K7S1GoQn0r+
MTfC7o4nVXobhD4LzMMwNWxlVmlYyqquwfNLM3cg7NQR3DYrvrZ2WaC0AB3QsSmdfM9N13jisIE7
OUQC/0Q29NsQ4n+DI3BcO0h937/JNeEJQIuF3DxF5Z3Xxw3Fu96mVWfj3ItG9mQTIUV1dqrQr+BA
J6IAt1r1RtJCuImZ1M07w2vjj0PSevFzmXftx1LtfmhdtHOdqnosB1V/piwdeGTd8KYYhcbzCNpj
E1iDv5fRyGS9j2qJAQCD5Anl73PiA5NKRHLNHuIDJeAnGZTj4+p76rIakp6wjD8HtQLDtchWSoj9
Z4jlVctSNyl/au9kQ/GVaoXvBqsv31HMObOXpEJ2OftJunZTlqu5aUKM+ju/7Yu9EVrWne7oP/wM
QbJx0NL7oeBOyesk7PigEe870cjAmOf2MRiz961d/XKJAXnultfajte3/M4OTnE4XztJUSrI52Vv
adq/+KbM+k95y7A45vtfKO24MdMgASvtw7gzmVQMi5pTvQl1GINoZK8vOSdZSftNGCxodAgj/yL9
txnkkDd5i+9VTglXx46/hx+aWum8ZHDhV1dahsje20+Tm+wNjbzWrf41Uc64zC3zjFCxthV3FZi6
0QhYDy6s0nxrk3JnCW5paUNtEgEeBtC4+IbRQMPolS0GdtIpxyxN7TrxqSwH5RHgoPXUN/l3pbCG
i7TYctV3rM2sTc/35gnhkEOUFOMl71wNlRwqNSY71tE3zfV76ZNNn1uQXLp6sZVmqcxgd6t+PrJn
y/e/q8MPoKEjKtS0Dq3AIt+Z3tRdk6TxqFOJgpMimF+ZlI1rAELhXAdg0IPwXvYsnadNoXWwI/8Z
QGWM3WPf+ij99pzF0FCIFC392QwcJMk5ssINIYcYdW5zio2CLLWht4llbj1xYOB/TxEmOWdtWpyd
MX6MTCvbx79d0l/ZdViu3nZHKtrx8oO+jZbxV0m/Z5O+f5+y9L1fs7dlsAfk5G61wcuvTRr1EC1Q
aVBSY7KK7D78kQPzpIjoJ7+ZTwbcWB9nrWg3vuam90UBkyDkfvphsivt3uYdbWP3XbmmdN/j8KGd
L6EJPHtXh5QSOY0zbl45ZVc2RgBAvW8NH7gWmG2w3fp8WcITFPfdqvP5MaGb/HUJRNDDorGG5qWa
Fe942nI7ho5UWlRKmOemmD9LSzZDaYovzVBv9WYq3kmfGkEEU88uf9y4fESzOaqNtjJmChf0J/p+
VoxuvfiyrHVXUw9YfZloTL75Gtrlt1kpBztRJhev5BzSl3twy/rpGO+kj5ejaF3pUXuAZ+S+KCck
PpBZetd79niFN/MaC4sy+erdBAv/DtK0eSNN2bCH/wOgfMzuJGlpY3n3PifecpB0tVRb72E26Nc1
xNDUCY8TSDIfacax1O9T0PFmOUd3rbCkXw9t88y7w0larjqboBT1qdo7SG6tpPPWNKp+7+tIhRkd
THPSFw6qcWdO8arJ6nhre0p1F5UWp7NQ8x5SRzPu+H+7AJ4d7X1vc4Ci9mb4z1Rq6wwyFIq5e/OU
m1HxNawoXHVhpYLsSFG2yVw5FxOGkpPXqObeYVPkoacecgMFi/rRKqJvnHDVP514j6JGsOM+U+8d
quceOk+310UV4LO7zlsVvJtfutY7yaitJDDepxNfcbRG7YMKFvKYInGzMfTavlA2/wNKhZACCg1J
b+FamsVnw9F+KNSOenMypF8Zp7KHy/rXMGo3/y/T/e2q0ic+IesufRuAlK/F8WUrmk6cvMqGYqNN
DOD3srhkRqBP2q7TVX6hIlf65HhpUgj6Dry7dZTWMi9VMjlcIPuCcqlTB6xcyCxnz1WfUizqfIHK
3rtvOGGbmrw6FLoa3eVDS/WvZdiP7AahPOX5kCuhQ7pCFsP6Mlrd05DwDVbGZm0NnHGyyj/f+FVf
Ua3K7uRl+rauTEplBLOqblg0sicamTILdtZO7FpHc/Zz1svpnjsaNNdj2H+jWOVUUVb5MYDcaE99
eX+oIj9Gxkb9ZvEdO+SuA/1O4RQfRgqQ9p47T1tpNmPbbxFqyvfS9Och3qiWER+l6emC/Aqhi/PE
rfJDAJMV5UZQb1WqqlzRfwbXnEO/Vqmu/n7U8hezFvut0vQSz4eKrH+JSjN7KM3tFKg/+nn2YH61
VVSHUhOsb5snoKMHVjC2hmIJ/5lNpvTqVVqyycJMEFnoP+LByLPt6Bx1m41+tg0MymFU49YTL+sU
xlQDh0AUmsmAiZTDLcqfmkmJkshOa0vflvoA9+zvsFdZRrmRM96mpbJ2NeW+sm2Riln3aV+crCRD
JxC52M0M/vybakHCoHtflHmwtrMWRqeudvMnIzG+IeKZ7csgAKfTBcVVNq4/tpfBvZfG1FRVt1mC
hhJoa6tGYmnsquEAoeEHP68oJvRqfeXpjnLXCsEQTgOC+zyFbcnSjFf+ssoDczW4kE9Gbce+AWly
FAy0/XHuUbrk+CL+3OlwVNqW+7UdAh50SQlPfE9dRje0PZwRhfcVmqCvWtnXT6YxJSdelbQtFM/D
14TX49Twvprs1HFSW6pgYXXtnTm7P+Q41gE8vik7eRypeOQ8ojN57kbWjZJMHZ9Mzda+UFGKdicQ
kaNcOsomYykUOiWPKbGalE1UUfapthUC4bnjwjRczs619OyNXIS6sZBry4O15rfqfZPE6n3R+J/r
KNCO0pKNDMaJvxqojbsufkPXzUtXGnOFVKXaeB/s2Zivth9Nq15FVHCGZG7r6aO7l2amWO9RdV6j
xoomhqCtMbU45KemhxfZS+Ywa1ayGwRu0qyWkOq2LFpqDWQ4Q14lvnSR/VuZre3B5jiPl1g0Absw
+aY2hk9OYXd7GUB9y0f6JCo+2mZOxWFZhw2/6wH0kOyGgnYnFqIW4oFzuTWCyedm35I6jtw0tL4g
xBKYaYmKbuBz01h+hg4ao/BSK2wVo+c664dWaPc0wOV5qsfGoc10/b3a+y9RqO/i0zSgDMd7grui
li74NjvJvo5N8ycM+8cm7tjkg6SB5aN/tBuneJAb+alezSs1yMOzNAMtDLeVCjWZmzjvm3FGHymZ
v9i+W+7SdmTz0XPqT8JfVPr0hZJZaFn5CnO8s65ASJ0KdYw+mW4CmbHXPHcTLJBZ1P+Qbjcbwn1p
jCsrO9is0U4wd8PULHrmn+akjIOQLyR8697SQ+BWZsWDcxnzZp5btoa8QL5a5gw859GhDmJf585w
UYJiQPAeKStr0O47tMxNxHzxyWiijsNFNkWdPytj4OyTJrb9q/RBDQKGRi/rlRwByCRie1rMWuVz
ctA4/ykRf0Xrm5qkMh12ye9iLn6BzrySUSuKPxeN2h3mVtOpahAjorDlJKi0I6r0fifKKjAofWwA
Zl9ZxiYJ1JY9LzQlLyF1yyHGXqkTe1fCZwbbta6pmyBof5YlW/lKWqETSN0LlRW/xN75vyL73g0v
ASkAf/MJhow3ATd3KH5dppHZUiX+Jhz/5/x/m2bx3eTjf4/ILZhV+Nvl00Ti00RCHlpmL5/VCvV3
gZkbK01pqg17DMUDCmP5gyN64AsoYLLvpUc2c4iKXD3YzqtUL20n1kOH25DfM4zVlHEb87utHCmn
Nl21v5vYy5IuM+tDFC8sk23kKIx3c2wF3krjuXot3WGrSVOOy8q04DhTNXdqQNk4ZX59d4lAhC6f
TF6del+HG/7c75eA13b9uWHT8fYxTFWIgCkbhJydx4xtp85jo1S3KvcxbTzzCu7lJGOqcBWDA1GH
MfF2JEwZaMtu2Naa5230mPfwNSs4f9UQF2rQzi2HX+q9DXnPRc7CXaF7RM1miYP9a4+wulwdNzm4
UWfdtVaR8nzNOALVGhWIDswGd/FsWney5wa1cQza9umWJ4cEQ/pP7ufzIeOfwcY3Ixz+JA5tY0Qr
W8wq85apBC50csridLukBldGRFXWZhCnjUPfBZTgleVBmmidIwRsUYokTTeD6qPunhAMcM/oSzi3
5o0pA9LXe3G0K6cwhnkQ7J8RD+kKfZv6EY25+jGKOfMyS52Kr2Gq+THTUGfy2ieTeQq2m3SArUOa
Mk+ObWPePUw2mG9j38zXNGG7LxtqsTVUz89m0b80XuecB14aKIGHaYliql8BIVleIYQAHacVN0W9
g7sczgloBiutCjZyhlddOa3MlhEfBhH+0JBGmlXEoxDfRBKzzNCEb2PvQsk0m2yDhVp6OWTq5mZT
hepeblmTF8BgYYffXkUsOagQ42E9Z/lNnSCv4SnvK2btK+eZqkLer2ispFSQYebUD0IfXTslYxld
IupcYZ83TnGW7gL2OA+xQ1nVXFbWiTNb+xCYwzvFGKiyhhV5Zcx9u2MBNX1J2EWg/nT6pAdwIvAN
aXd12t/8uV3PN/+Q6a/8Mn8GTnLLN9NOuaKqCCXLCH3SUFV3tVDXTROWx205RadZaO8ODtICGgJ6
u0aI7RosXA78RYUbGQ2gZr34dsIDSoyt8sl+UJXo0IlcNA7ckxv4H6AwnR8buzdWTQ1rD1xwyDhY
xldD65DHCPoIOnOTEle90Vdp7CV3fVSmTygu3VewiX8GZpXv7KBRIFjzys8elczsH5UU+6HRzoE/
qonZlRLN+gp1NQJCFSJAg1vfXIEdQlDESX591WqFvbQMeLZMljkyIE3ZlA517H6AIk8QCs6XJVH2
FEHpXAzfl+mlW06y+IYw+tI5n9OxmHe10QTarpptihYVlmsbhEirNffRhtcoEbLipLqMncFdPPPi
dMcGUrb6f0aBpYpPhmdsbpPI+W5JZtJ/1BSjPsRGHN0tjV2Aoh6m9eKBHim6g8cSrYQ5sp7ZkgyO
0rekyF5TuvPa1zRlswS0yWUYu6bB3uoz6g7FxW5O2S1qkB2wN22M1Hz9KQyHrbiu7L66dTKcAn/q
T57qvDTSJ00ZWMxXKXGlpKtX9u9plNk31z6yWmsZXQb/61yOuLDSluEBzeYj1B7zPhqdcFULCq0W
Zn+oANxyUyqecc5DD+otSbWVQBp1TTjfWU9WxGavX08qKpeMUQt+KdOsn2UK9AMRzEoIMAVBaR3G
1HF4e6yVz8OgHamcg41bDUcOvwR3ufBXc/XDSGDqiOJQvytb89SE3W5Q+lPcWMW3MHMbnpKG8j6K
zWozNsrwYKtWtHfg1ji7SE+su3QqkbbTIb9v269Z48TvjVJxHgoKiXPo3t77nMc8F8FJhmQD9QOQ
ZrVBN5Bs3isem8Zcobn7vUIr+DkxdJ6fhrKWloWY0bMz8kfmJt1m4l174xgrW4mSpyDs+qdkzOKN
m/ntPs3s/kktivjKHfCDDMpmDPwvLm+LF2lBx+HsG5PazVhlW2jNZK6YzHPCl8nmJu32bARfp67l
wG8ueIcRJD49DNlgToQJ88nWafV9lcIGFEXKwEP4lxKPFMbR0gZiZwt86RKomvIrMi8OFMvsAihZ
yCnTmDxIpBUow/uqzZIHCcISsUZYMhbE8X2jpupqannrcKy25LgwUVdg9ct3TmEW73iXplgin/O9
NGXAKKgTjmPnTroaq68veus83/LFoEARcqkBi5506uN0PZjtt9gLurNM4STDvW9ne70M0NR2rXKT
vDSauUocXoKTMuotqIJT/+hlyn1cBwqLJYCfd0iW9XfZ0HD+r6YUrfhQee4Nh5oFNIrqve9rBj9E
v1lXVsgRmXiYpnoCt3GM7I+wZCODhchY0v5739Sjwjc2FPcmyrawXdgJWVO70I1spzhzz+MYVvdo
lFRrVFqz7/85I2OO8c85Oq1Ck8QogkOVpO1TMymffD7jpRBWnXfhYR5Gba0oZvNkFGP7lKSfdDNN
3kmPhcYISobWsJOxaPKcO3OEJylo2sc01oE1V+Yda1OUubO+/zbwyA4tJf7UOp6xazwjOhaJat91
3AzswfXPNY+5mnJduuPsKVu3BACJ6rsLHeaM2NLc6u8nqJdupt7b+vuu951X5hKVyX8bm7P3d4Dz
Npv19iIbT4X5gIduAZXjL5/sqR2MF2wF+5yC5ALgOWXI6qowS25uzk6gSePOOWS2MZ/mEnZsScre
oYDEM8l57rVZOUx9B1Q/16PPamWsIf0MvwGcBA4Wue91J0YisQSDk/QQuxrRnTUo+l0CgwzFTfyZ
XLKg3N6Cdtw6RztQP4aUNHDU438oGm4Rnj13+x4Bm03hzcZzFZrNmeOPfiVNHXLwh6hJEOmplW5t
GB81veyeZKyGYCFRqvBOWlo5lWv3bo64lT/AgeOep0RJ1gAAkBeZ7OnaV7OxRm4p/OYYzo43Jetj
35awiugwZNmTEn4ohSCYSJAjEyFMUo8wOsmRvFpH3+bK2uWTY30chqHc98k2DKD+nkEM1/9EFTqH
U6spH+x++FZbdXIvLVX/0HSt+h5IXffI4do1TQuUvzufk0w9DdbS1PMh2wMFtrfg9D5l1Mcfq9rO
Z1D2ynwoQV3rKVtDqmiscIRz6ndvzGDKYDEw7GRANlqZ2rc8B8KPM6Rh62V82nCIgvxR18AA4Yc7
J0dFa3Q7Vsb1lNx5napzx0y1dzA1D+ukbFx+6HOwapzahI7LGNelGxRnu6sq99bN/LI4a67FFrRT
wsiofO8M2LnZcCuQGhqBgU88pQpjQBana4cn3Rea4ZkZf099f83WY/czi/sHEzKqz/PEH4xpVOVD
6yXloR9s9gi1TL8z4krdhBoH9nB2f5WDJvdYwkL0w7GGbBWqef0+7xFarx2/X9UBCuCcD/YwivI3
10xmfWgTu3tmT0JojYFtl9G6CAMOeczvMugUgffED0aGZIPc+Qf0u72rtAy7cdeGO4A4E1NDXfzX
uWSwUmb3z7kiBE9MQ/Ouphgs54r15yDNzI3cduutLkXdKGpf9ute2f2ouOusg3GoEe/WrQ73xwwf
zAGuCOs51WJnV/V5sm3Fu3Yf11DfKtyBe2GqozHfsWvNuS+WopX605g8yoFyMscqjyh4DDzziCMQ
VFGtlXlnOZdqjH+/UvC+DCIePUbg35pAby2go2ES7bq+6VYy4vXVS1iatxw1a7QjOI/jMjguWVkE
8AettMngNlqDcTvrNtpmwFg5C0y5vwqXL2jP1VCbImSZ6N6yswhwraLFpxmKPNXVPltqCMy47fzd
EBTTF2OGe+qXu6tg2pVu1fmr+49sOUku9vT+yJbuMI7/8Qq4jUfV7Q+snKx9Ahv9szkF33u7nr5D
EvJOgYDog6nHFsVVlkrlZs3yp5vnlcyAZnE39B7VnH5YAmjvPhqxNq4NTuCvvE3CvKoqbXGVdgdu
fBC8UN7wnVdrZLsK82celHfoyrifB71G7ahiV9thP3Vfw7NzcppOufS9p2/nYmieITYf4JVrxu9F
bYgbj/mTjaE9rMOrLvfm5x5gC/wkKhgv8VOzauAef/GjoXZtzVJ9Dly4YAfLesmPEIpa8he/yO9F
vu+QL+eXP9A/85frBszzJl9+nj/z/zK//Py1+PzOVGxHDlCeDc/6ERrd8L2DBXpOUvRh3BWVdBGE
/1Z+YMtA/45++j9jbDonSG57Xjgt6wB7ULzzXX/6Al8bVGy18tHR4TyuhB/x4ukLjDxr87c/p9Du
5hf5s2v2B3ZP2lWG4Mq5MZO6XqWZYp+rwXAQ8Oj1jYzIRgYWU/bqxmDIm3ARd6cuHMfD4p+0wWKn
LFSfkHWGlylL9M9l37x3OVX9Cd9upjjwjXXzcBjRqFmP0LDs0tKrofajQU+rvkhT9mSjDByXB2bb
wITCI0mhRKuc26tsktJrr5FopOlbo7WG4qXdLL7a7NjHlnagzPHOMIN5JcfJITIwlbDKUtNZQ+/v
qJ/72UDqrQ7eF64VXfrB0W7+KYbiZExt5DRVFElYG5h3/QD9S5Jmp8rpUFFPQXPtvRzhbrjblQsb
vdTNOZQiz4bgv8vnpzFieeMVLLec6Ql1kPnJRbuAktIe8UXho+xmQtiVF47IpszP1h8obpue2tGD
AhdYBszHXl2tg/G/CDuPJbmRbE2/SluvL+wCDj02PYvQKiMiJTNzA6MqaK3x9PPBo4pJstuqNyD8
uDuCGQJwP+cXDoyCRJxlrxXOPCtQYmtND6bHFiGueTfMYrJZ6qruvkbB+ElDl/CPJL7aKBn6C8sC
HzHNPEFk9ddtwrpF5MAOOrV9FzDc+i3Oc8EZCah5i6n3WPmixDXsVDsAGaAh7KaWxUG2BlIjF3lW
XuquHG7nCs/YlSkS3rMBIBAcflhDqQ/1vISZeFdlxZBvq25kyYyg3pLi5HBnQtvK0IJC6Ufvvnh1
vhyK0UDvtlDWvpqGh1jrp4fajJCcRVhuN6imu3aaoN44A46xmuIPL008Cz42WbAXUTu8jE6kLdgA
Zvgw0DuVMU8UDPCMNBxwKSl5Yvw4YAL5Z5P9UXRQ3BI9erSAztCguufabpesRaiaRBq3jdjHE2du
wrNH9K7LVtGg8yfp9qyumYMlJgW/topavBbK7CFex+6Fglt1NECX4A2ldPAlg2DDxZtF2cCOyBxH
3MsDi/uLrmpIGfpol93iyA4YSnGtQW7f5wnElFBMyG7/NcUIy568YfD6EZoQ6dypOgntj8tQJ8XY
hifjbWqNMOUymdpspXkYIVeAce7iSeifkOIvfbX5lJvCPzuIeS5kWI0FDhqG9aqhakm939lgwQ5u
KiahuFLEDFdWs30VV66yaqOKPVKeGZup09KLE/vZ7ZBidYIxNBLYFlCUcw6ycqvq+LCZdTteUr+z
YN9o9jsSzZvC8PPved+85pU2vBi22q8VEdUnHN76U97k5aoXbfPUlam3okQe7motnF7ILwCj8SvI
F702vgRO+66ANYEmSEv1TdY3af9oZI3xpIKd4uOdXjKcea7B5D7IQeX8lYHzoC3sEKVlkbVbRR3i
TWmg3wf3ZXjWO/ek8Nz9bDnoYOoD4JwwxHUSSia6dEPffC5HKHS5nTj3A8pix14DBzCC1P5cknzT
Xbv4hPJ+svNtP9zWjdm8zSUjOQCXXjRwx6w7VJ0QjyIsX1ryrlufXMCumoVfG1fTnmbE0Sau7PCA
6S8kSMSslph9iS+D8kcplPEbgFLufvDFHwLXDnd6Eeo7p/bU+8ZH2xvhsekb+CEEtJSvle8k4G5q
cfVtbKvrzsZyFqhDltfR0Z0VpOXBGyf1BPYn3YwztOIjdjtzEJl2Gr5Qtx5zHhhovMW2bhC0f1yH
98bCCBV7tbLIhoM/2aQWfz+VbXkQhjEcVGgk/z5IbRSVsrPfDwczKrkKAMYAjBBSCSogMz3UurNf
heZ9UQ3dNXI/R4aOrXqSBtnJH70H2We7jXkfFJ26qzIwqT2UgmgZm4Gx7nJLo4Y1t31UZpfcmnNk
3xjuGmg8Fs42LVH5Gwuh7aaKkjRkdpt1sEbFp57Af2Ng2bXXug6B/av9WbYQvG2vheWQYc5isZYx
eZj1FPAq0M4YmXApGWs88ZpqSnO4jTBfReofyFBMaIl2cLdysBZ4x8z4x1LY91Tvo0uiupjMBM59
qpf2fZaazQFP7XAhm749iAtuiqTwOmf6XGv9YRAgXRQ3nnaNYhgbFh3qGwBE5E+VfT0o92SeuvvB
LuODYwp34Xv+H0YRz0u+2cPafLRK1iYNdbPFgILys4ijZFV7Zc3rJxgBgBK8s2sWLLYNZV1NK+fY
BmpNxTbvLt5sV4BE7PjYtqAER0NJX30f22bbRqjOslAXgOd9X3h1/AUXP3/RpQbGHj2SarFTC8wg
IqAZdpc+IReLF1Yb2fctib/1OAA/hDaubZqyho0B8GBnZUI/dix6937H2+io8z1CtZqdMfXxHfRv
bkXWEF+wWuSxyC7gfpzNTEq/mB6xN1NJj2DINtiOifbKoL3inxDDOORHbSNk2wR2+c1Qx32RzSL8
ngljuJ2wOEiDcWF1mv08Wdjjhm3FptqvYEiLeOXWfvUKAglnCD1HfFi3q9ciWbAX8l9H1cpPSIkk
SzkqseF864mD7cg8CcmXlZNkyKKKujubtVfxm7YqrFBL5cUJXEiRLtmJXHSPpq8s1fEUmOcuKUI8
a4bsILBQ+qoX2TdTNaM3VQO+GEYOvrKaRd01SSaAshZSF6lfnaVdj0C037acstAXal93F2emkUkm
rWTcgsXskMPvHpyZjitDfeyjzpJ04uA6SfE4wV08YDLdLcoq7nYDmLgN9kjqJW7CEP0K7SxbIGUB
pswHlAubbYw+MU9I34jWpd6LhVKk1gNyLGIxDpb33rXlBRcIx1/wqLVmQVte9S7MYpgjZRZuMj3n
SdnrsQI4KsHTVUQ2xIzGviNNpU8rH8IV68T2dGuWnSc2jYkgk0NZmo8hijZOrKnqQY1rfLaQGV0k
wivv5CGdizcV7/xwC8bZDvUa4yQ71dRAfYQc2bo0MfNIHFAhjeFH50RPN5aC9P0IDoyfcW5co87V
r0HelWcIhqi6/hWq57MGhUlvGO3jR3yIFWNp1V2x0cLYRycaw87d7XLcEcHujObtUvLCWI62p7rq
/9DqCW39Ici/p+e6d5rvSmy2C8Mpx0enmlz+UqM/sLN1V32Tf2EFYOGiQQm5U7OAShgUO9n86Lg1
KV7Fbp3d/RYfjFZdRehqr+Swj0Oek8IwsquMGE5aOKth1NqlMNxsPXgHVfjdgzwEDm+tJzp1L5so
lWso/qLEM9Tdg8K38AGZy2zrOw7u8vMsGUNNE/a6FrkHOa5vIL7Ek7e5TZiH5SLINvXkjSs5q6+M
7qGq1BcsSfOTDA0OXrNdHZ3lJLB7OW4jwa6gQnHWehJxo4ZzpV71JGOR5efuKd4UP/U3hqX7B9LK
2oM2Ie8qRwx2/YXslvpYq061r8y633gNXsFqHu3rvDB1TF6Edy4b+P6ta55QJUHCFS+BlWnMIlVY
E66Qga325C2dV4uHS1jYxksQatGpB4O2LDzLedWDmluhWkXssnPzxfSwP0mdYNnkIOY1zYn3dapr
J/Bp4TaKov6SN02xRm1UfSBbby2Nuo5eyjLU0JdJ0aW3xncFQ4ivdRfti1jXebY54zb0Jg9eCYc2
4ObsZqNgd0M23vIQ1k/GN89MnGUzudOxjDv7OUysdVBMxNFf2WoTuqlmpg9vmSAr3SHr6pGJwIVc
pwQyTx9zYGFBMRSXtpiqey/oP8vphSOsVWoiyy6oXsdhekeyWd+7LlDzthi6s27b2TrAbffJLDUT
CmsWfq4t3KPllqfq92HXW38gcvBsWnH+FuZ5uVRrTTxkw+hv5BV7th63K9rotp6VtMd8arDyp3IY
TKD9WvjZDLo7EQs2UVwxA1XxTaPiNX6dvWd0EThvVqjzefSWftLTwHgMemAYfWK/9TpQFgX1gb2B
ivSj6ifsIhEomAo1w9Aru6Ho/Mxoj9w52qVE0YFqbZdj9sVzyhADKs9ZVloldr5Ls+8SxJL6Htdk
8jVgqBtjGypYhMveIWaHFgDJXspevYTUbkMtxNvPPCqucFZoFvtfkmDNw1/7UrZag2lXqp7MsE4u
o2JkM1VteJoRZkUu9lVtjc/s9YuDL6JgLYFlv8bDOS6BaL/GC9YL/ykuxytDUVGRTM2dmkT+JnW1
AAt6PXoOOl3ZtjH6B7YXxc+9UIqDJTC/lL25lijsO0aeSHOv6wrc1IfkbtLmIk5Tf5FwD0PpkkPf
I1Pwgf6QMeqdlON/oD+UwUgOMiYBIrKjNqkL1IBDbR2hYxeHtjtn0ikjK5F4Kx3u7LWwsDwp3hoc
r1+qWUCfJCAKZ/PQ5LsZb9ocVKPMFBhja5zlmZjPEPS/DMqUHGToI55nVrPtf8ySHRTE/5zqNeZP
s0Qwfaum2tgJTYsubRrbqxy6z8osUFmXMXnwoTbsROHiagWJ51JXXcsCF+4fPC9j2U1xx1/4Ywru
YFu3bJ3jbZy8ludBmmxm4spPQUX1rJU9gXdozTpUVp2RV7sKodtF4tYBhpvzK8S8gry2vM5t9vwK
RtHZq9TTyDvprXtvTRpMO22ovrn69yKPhi9mkelL3ob0QmnZPAQYhG0EdruXQItNPNJqe62kLjtL
rcteLLWDnVOKdjfMzcyskF6OneogexFz6IAyBf1pVMPsxWzTdzfqrTOc7uzFiNjK86s6NAFfGzXh
VetJLd7A8CFvFBjROVLc9BHm0EXGTSfPQWhAGp5wVHqz+2I1ulb2gu27cSz68M/pXorEWIiK+lm3
kv843QfU8mZN+W06IuzG0bddsbRTHTSGHnrL2CXbE+sjewGnjT7V7auLqNFzU9XK1U8opKdO9KnV
A+dAiqfB06aIPw3sWjeqXYOW4jNZuIpVb8Xo4TCnV8F5aHBnH9CH3tUjFkmKP3arJijMlym0/igS
3CnK5B5qMkvsmYQBX2MRWfnZ0Y3hJJ12pR/vHOL7jh2H+ZdF749QVeJZ2KeRB4S1avdVUj5EqFOr
WzgBzU9NvGPaPVZRD2Wr5ucgrmAYem660g0DBcT5kKbte4Jcyn7sSowDxyZKLxqK48vIttuNbMpx
6tyRjoIiYqVntwtUQ7Vy9QQUXqePT4NHFiHS61ccCEsq5KO5Ao00JxQQ3EaTO7kbeKi9mE2yiM24
eTV0Sz14g6Ms5SzfF+0yNbGJlr3q64i83yuJlvCUJjipwfFuWL1H6WqsveJQh6q1Iq0ZbLqEJzga
A50Fj5EdmG3cTnOEumsAuSfwQ2RJOqr/cVCne32WyVmx9nYWTV/xfEejbEn2MXp2mhhkFl6p39Ma
pJ5nfYuAIZA2tqdHPcOGdhgM/2iY8NmQigjXig3n3qxy/Iom0s1U09FHNL/03IUpDfpIW2KbsB28
wt7D3bbOdeiWK3dMxGslzIt8ISMMdjFcSKzheJAW6gTUIPeiizyz6vKbogQ2hcBf4mXVuBjY4y6e
kvrcDQobzk41u1Nn1f1JnrVZ9OeZ3ZvKUQ2BijPgI/zbUNzR+1tv2826KlZBYjKmbBa3QbpzsbK6
lc16PqC7UkSvsrOY4SJ5uBgTJ3mSxS9bMT6zVMruZBf+AdlK4G+xlZ0sQZLbtcrQVQ7pQDk5iIV/
xcTOXGHUBLQphM0uY958Rt59raiCcjEuhbd46Yl611G9XcgRHxOSEGkp1x5KUJp/XSRM+a84ISI/
88vIuJwVd46xcmPsyGXHT1fnBY1LGKnFPVuJ9rnOnLtw7ECCzC1HS58VNXTPsmXX+TcvnTU5xrR7
tnF0x2uymE7m3CzAMy9Kw+mBTjBTRbRmKXy3O7T11D3HXTAuU3zy9nIuGW+sJSNj2sm5g8oNe+wD
Y3v7P2gojHgdrglyrkORa9PqarKRvX3smUAfZ3+9EgvOKrWwUOz64sWzot2kCvvdMhRrlQB+gDwU
FE/wB6+3OKocq5j9/EkdsubBMcRnGZfXCccadU63ma5WBve6aybnfWgNjbttU12CMHbPljAt0hAa
GoJNOqzqAVvJ0gn6KyzM/qrM9PyKx+SkukDOfsRNYQYrCpcmKzRGyA7f1DCryFBgmUN+oSouwq7j
JcOs5ChjqRFHC+6Y5qrcNxHgb41V/Lp0xbiPKWw+9fl031Q9PkENucDRrrsny4aMiEPAqZ9bt1CA
mkmF5qxsRfDV8DJP+qNsjl6Urf0kGDdeDAbRaVtrk0nmjhp47aKYTzGP3xhVF8xLGGLtzO7RwPUW
qyYKAOHMOFxtirepOx2ywlbeGm6pZsqKnK31DpFRvl0gIt+a1N1hopY/85CojyjEzg67xNEI+jri
eqNqj2af5cFqvAZlqR1DltlHHZ6M05IhF9y0F2Y/VA+Zkrm7YIyG7RAl41Mqhq+k/q2vkcV9BL2E
T3lhJBsH5MWBZHp4RQIXORkrtr462YOlDu2XRmDxa3tWcnY1QAF1DepVsVPjiDZCvfBY93CboykP
XtwbxzkxA9x/Dv506sqo3pbphvowmo9zf2Nq8dKdt5os75cYEngn8teGs+ptNVyFimKv2rSxzzh4
t+x5In4tQVHuOl23wdfQ4Zs1gNHOHCApcrPeySAVLefWbQYBZBPX6hYDSl2rVkPvRNWt6QHvXHM7
G0th4TU2KXfj4TvmLhU2DdH04LtsOBFZOcuWnED1UF0N81ZVVYo2ZWHbLsukrq5yiMczbD/lmrXQ
UQN+MOeDLxDf8LPY3cum3vnJOVB3MJ6vUO5J61cvJuoL/gLi/IPKf/kt8OMYu6Qwf1ThrqzVFIuB
AlWWve1NwZ7dkn9O3BA/JHIvj4FfKgt++M17VyZ/XlFQA/nrijW6WVt3ytQ1VqFiZ2gxmhZV5b0i
xPy9svTqGsAkwO7RfZHhUVdJr6STu3XmUYWtb00Rak/stidM34XJZ028Qx93NYDlPuBMVb9m6Ur+
GyanfrB0trzQ6ey8gIudDD83cbdUFhShrGU6Thgt9UZ1ihQIp5txPu1mKyB5qLXSxjuEMQUCKM1C
Bj/G6Cj3bs0iVZdhRtpROgNrYtxlDYWqiN/kwgSj+TzaiaAONMED9nN/3VeN89JY8zco/4SxmHv2
+/CPWwvQ5q5mtbcKjDb/NJZpw63Vy/a+p4Qrx/O6jVKCuxYuTl1px5PK67stX9n8NUP0pJ0TtwYU
mFVcxNh/IkR7b/p2vMDabPrcgiTlCZYm9yKOE8qnPmzFH1KN8kwKLt5UGW89bLRZ5Xqbj3Fd1KfL
0Er1ZYY3X99m/XWcD0npkEf3i+9tigaIbMm47oewSMuRtSj6y7dhblKVl8J8laM+ws3IAscUebr7
6CgLEliRDYBRXk2+Xq12GnhXPYs/F72/Nrg1nJN6wOeqHcOHDCzPUligUMcKAEMf5OW7pjUvmF6G
3zOdaqhoueu62jZrtYItoOEfhFNjKqWY3/Ux0F/dcgzI4KTDk+jjYZUVpXHtkIDZiDqq71oBo0T0
xkzo7LvVB16+C4Z26RQuFD0KZlRY+qC+k901fFCcYfrvNRvEbUk6GCmePMYmLr+fWgsfHQ0YV6YU
5N5jgfkbRpN82mFzaMHjvcLMk8Mj8iz7uKuDZVX3+Y67FLKLdWSsgvmGKw9NExXBrR2bVVYt9Bom
+T//8b//7/9+Hf6P/z2/kkrx8+wfWZte8zBr6n/903L++Y/iFt5/+9c/DVtjtUl92NVVV9imZqj0
f/38EAI6/Nc/tf9xWBn3Ho62XxKN1c2QcX+SB9NBWlEo9d7Pq+FOMXWjX2m5NtxpeXSu3azZf4yV
cbUQz3xRyd07Hp+LWaoQzwb7CU+UZEcBOVnJZquZ4lhhvsNbTi/IBO+ie9FJtvras5+gvYM3uvXq
rCyRvLzIjlwMUKvKHF0zB6Euo0vWbaMXr74TOntnSpqVbKI1mC0rJ41Og1EUr+0KRHX6GusUg5JJ
S5ZykBp33colFbo3svA5c7Lz1AzVVTO8Yuf6ebfQ9Bz6uAxmpQNdLfBOskVKtbpWmjKus9qNV06Z
Vtfc7j7//eci3/ffPxcHmU/HMTTh2Lb49XMZC9RQSM02XxqUc8DU5ffFWHX3vZI/S1N4PQNTlE2m
tZEW81GnvshR7CYSNtPsCHwt+17MnBl5MDutxdMn/g40r7rnIycexe3hxyhzzpT8CKm+ZaDKq7bL
wo+GlwTdismjXCBbYIMho4QvQZO0D9nkQOZljK949TkyDbIi1//yZui/f0l1Xaia4Wqqbmjw8Ixf
34yh8tLG723z8+B5a31Ww9bmA/unlsUbZyYSRR4Ig7+CpTMEq4oix08xObqlxn+Mc8WAMz7Plm15
FgyIA6tTSgpx0hGIatoNOYyEhYAVn6sgSW6HbsgiVM9lAHKsqiKnwCjZ9isXbLjfHeUcGb8NoRD8
jCqJjy5CramL3MxgJejYlf79+2TZv79P7NUcIVzd0YTm6Or8Y//pxywAh04dW+ovU1U3G81o043B
GnpPujd5jvr84hiR+jlzUgpRrRmS9w+iS+AmykJ2FI7xjAax9wgtOzp0qTuu46HEjrBqHjFpxdpz
SoKHromS/a0ZzCUWWWdRSVxvWyXCoCdIWriqP3pkLWZE9z7usXT7qMzIM6Ho9t3HXDnr46I/DWa+
fF054iPuDcB+kVjkvgDk5Vhko3+0YeTnt3agY/fJu7WVvdY85GMcQoLBbYYrZ3x0J1GaWcteF/5/
udsKMd9Of/1Zu7qt6aaw5ySDo1u/fkK1qtXovkOC75Sw3PSp6uKyhE6S40I8JR3D/h0LuXPkVd2p
aFzEDLq8ebVrER71pMvuQzPK7rUEl9Skd429jN0OHQwZPygwbp3HyRgiwCk5nq7dymY7Wtl9XwiH
ZHPSbEb54p5XUPzOy24NdcZDLgQ6d2zoWbMYKgX9aj3mtIR5QCrZqZexrRUnNyngC/102iDMvIsm
7+qpNayAKOMd7xNzxz3MOk1DGW+HXg8veZSINfDa/j7izrHCsDJ+8jtSeWQzvBel6KHiDZPylgTB
F0UFpK8I54Qu9/QEZ+2hMrRmNwEgIx3cxldBTvgqz+AUfeMCKFj+COUNYpBRk74Y7jQ4twlF6cNg
TcHPfsxvOuiXHunKUOGulc/CeJOVl/Fn0k8QuG3EqHy1tJeG2eOHLEzo0fNZbE9I2svTegrdW1A2
AeQbh+YPM6ZG7i/BtMdz2jRZu00A1Fse/HhnOKOypwgco/St1PpScwKsEhAbOGEV4J0SpemO5OUR
CqAl45Zfsdf46RTw9xrV+unwMSZ3WdyuZNsS1pfI8Outlzf7UC2C50Bti5VJjeKUT4ZzdqmjL/W5
KNCms/FmYr7yKM43VFmNPcbl1JG9lrpuZY03OoNkMAyej5WhA+V1JjyMnUs+ugaWJTsBKUeXvkIX
wfSmYmlU6bgY1QibsHmw3riUo7Pw3dbt5jS5vXoGVfrnIcsw6iEnYG/Zz09iUXepeo404IvI22/k
OEv7ro5NcLGb2LkbMyzsB88K3t0edkw8mmzLutq82gN6d26uh+9Vl0PQ8pwEHJGhPFKOOxud5z2T
u+oWbnSgljaeFa9S/XWHxyblX+B2bllcdAV+BdK9WIynU3mUsQzMK5qgWnEho/PcF2hsVOzU/TVb
YRJgYGB3I2LO/rowWdwqGfgROU9OkWduEEE4SvhrPq41OQjnJ/xY1kmQ8MZGYPDWxuQFK5ttxVpr
BCsc1PXPsEHyo+lV1qW2hXUZI1CHf//kkMuJX+5LumXrrmNajqsJw5HLxJ+eHGYZ4W6sWMVnxYiy
pU1WaJuXBd6iAJneOhMFO3TtXnLHaY/kk9EvmONOhFKiWpjTJZkU7+qbxre+sEZ8atm/sJyoD6YY
1E9RWSxkPPD0cEc2tNjIppZhEQqC44msnX4ygqG6XbbUChbkjZqeJzNIN4nQeowXknAjHN/hnhLb
n3rkjeIZFPtbPPWXRtHm7/4YO+seY6B9gu7ip1DNbwDjCK3SWxw38/ZTQj5ZAn1/G58Rl4BhN1Qi
dByOYeXkj3NdclVkobGRTWVs8gus1F1MvqtAeFnA8A66fB+1efGIQTYVlqb+Po6Ktv77T8v5t+c8
zxCbQpjJ52UKyhi/PkWqstYdqpjB5y5ocYLW8k+TVXv3UVra5z6v+kVjtv3b0AbgB3zXgq3saM9o
5GywxO7fzG5Itk4rwq1ppM26DkC66OBLjtp8cKisHWVTnslYYApqNbZ9iEScXXmOI+misuAq8UK+
IhaIXezAj6Yv1eLkaWN/KjDLeG5G8xJU0XRBlCh/doX5nXpHcydbwZykbIqgPspm2ob9snLtfl/N
M0ufrZo/6fZW9obgxtd6WtUb3xXpIZghZ2Ag21M384msWTu+XTZ1X59A7QG1lBHZ9zGq7AUy4g67
haxGaaqN+m/czKy5vpcKi/oYuc0H7s/FLo5qkimJSgojVhmqx908tG78ne1Bzqzd0b6zkXKbFqaR
23d5ZZyr3Bz35dwhe2Vcayz7v3zw8oP9+WcqyFGammrrqsFmTft9gdcjRd31rq+/j8KvVrlVgKg1
lf52iPnCo0bivuRVZG3YUkR3VulY9+mE8K6NwKJsUQdPLmZnAAdlCzybSnXr3DPCRVaDqxl7pMzk
Aa2o7OzY3NP8xlBYZOE57qA6RaplOHcs9fZ//6U2fl/kC1NX+TrrKkxYXde135ZGsWGWjq5F2rut
eZ9qSM13DXeZnw5DjzoffEeNBcpkL1LEpe9AjfQrI/Pca5mKfBOzvcdICQ1SM8u9Q+mE1kEFQrPr
kmm687qh2hRYM1+hn/WLXh+bYxFq5OKNot4BugYllExrx0u9vQF+7yDPCjXqbmfZj7P/1PsR+xhH
YS3+L7fqf/vxC9O1hKMZjm668+b9t80QC5OJPftYvUdp+j3LLqTnvbshiqxzOGN5JD7HFGm8QvHI
XH3E5FncOuKkYbB1m1CiUbOQp9E0g4j1ctzIC8jBsgMlmzn74R1Hitbjn1DvDoWBMhgDtFac/u4G
/5an6lDPUk1jsu7JgYI7gDAqAPTADRP1xZY6JnPMDlvt7jYE1Netqc9DfDRXFmjNjsjA1tm1qtMn
4ZjGQZoN4UScXX3VbHYmIroQsGjKgxybp/FtbAre31mYZdDufGXY9JGoofs6rbZoh/IOpLzzHqgJ
9vQOYDwyJDabWPPVaHz33ertZglzAXURrXeuVYIYq5g7EBsiHZwH2QVkjX8pJg/RzbkjG1m7NN6I
GbgZ5HftoM7pITqiqfhkAIj8+5+JLX8Hv9wDLHbDLsBW23YAIeq/ZwaQrEw0tGzfrQHkeFmHJL9w
F1hHSm+/lIbXr8y6tnbB3FR6MNyq3mR3spdHN+69ZIXHwjSfMpZOMjxaYKd4uH1BDdR+aTXwH05u
qEvZ6QpsWDx+KhzmXie/D/r+CXei8myWpn1n+qFYtigrfwHmDqNKH1+nugD1h2vKPgv94qlSqk9y
QKdk9cJqx+Yeucf4GPhTsk68QfnchAs5IBeZuyrcYDx6RebiE+/x6J8vjZ/eE+tb64lVjL4bdAU3
Mkm8dFKLtJ/f8/kic7RVtai+H+cD9J8/Y1VmVPfygFTKzzE5+GOuEnX1bdxHTEQoJbGm+OVav1+/
tEEFsU0SVM8fbVs9B3BC3hIde6G4HLJ9Xiv2ax+hG1/bb10Dhy7p1Aq1Js96s0vswKEssjDtwJVg
MILIGXHolVAT6sy6dtmA5nUCNdR1y31XUPhDKCThZ6L72EVD94+gz1Vjf2Th0Qcvbt48OgLsi8jr
FxeCwN1kNM4jcDZ93buIu4W4ET+OftVhc4fvUYR0xZKFCwjzob3IscOEg1dSKR6sVcb6GsWwKp+S
hey9HfJmabjRdJ+wITqZg6ZvxQ+hFKl38pv8yYfICkba0xYr5utHSE74bf5vzd8u18LoW5WmsBZy
rpRZ+bheiuXYQS2wNMrtZt31uX41C62hwMHL6vPZMMdkr1q44nb29+NyNMM3rkqNzZsx7paEu8tT
P/ee9dYybh3kprWTKxHysteZR8uzYvABpzAupkY06ZAgJtZioKjV6F4ecq9BzMAL0+WMprnFGtOY
9nY2w4Xnce18UJsWfkssLh9TI7tVzmJql300ijXqRs+G4473tjrVS63v6q1sysOQae2i75x03zXF
dC9jWgo8WIH0JFsyXozuPneK8e4j1JoR+vltdM10s7ma2XdPo1RcJzgakWodX7H1+k690b+6imY8
DFpwbkZ7eDVLSwdNg3oTDik/j+pj7jRQK89jWoDLhzG4jEY9LZeJf/aQNntwVWV4rP2IXTQlw63f
TcOjKEf9NPMPHbfLSvKTeECBcwEpyNguVxzIKDyctPhR8IxAl3+8ZxtYPKpD2q4trRdr2RzdOLzP
xnIpW7cRY6ktDV8oWxjLpM589sgIe9nVRvcM/RiKjtVfn+2wibR3pmH19V52yEPSA/vcuKY+a1n1
1UKOlj2Nrd4FSVE+aC7i2WVj9nex7WhnrwWQBIi0/JIgQJYi6/gpT9Nsm6GnuDPVvHjG+uteDngP
hW8fArtWQtTo4HW4jXE3OM5ATmUcLlBg0zNkgMVthMZK5qjExuljhBzmFxkualYDMtlQHRbLlcPu
OMCafDCH+T1LqqPmIyIfpDQTq/H2Wdbra9QaSpQ1SVTYg5d+0RHQKWNr+IZREcBiLDUfuslHHidt
rJ0XqSP3Xse+DUn4zbmW/dWiqCzZFdcsS8c9z+MUxYpPLUwvTPoGBADr/M+DOzc/YkVq8DHORMsN
CDd3EVDLfcWqbymVA9LKRndPBYgZlbl9CVQey1IxYBqTBzstxanoeZenokfxGdXG98mZKUuaMpxT
lVSVgZmIMNikgvxeFo1WvsMbAn0UuDlcmrZ9g5prJVn5/v+ZO6/mOrUwTf+Vqb7HQ1qEqp6+YOes
aFm+oRwkcs78+nlAPke2fNqnZ3xjlYpisYC9YcMK3/eGEZD/xq3GfDMXY3Wf9y7wsH4otuOgV+v5
YCQhFxk8t4dOkpB3cqNhNW/3q2Bbh4q4z0e53cedLpbzaZTSPMsxYTA37ZAOaNCdjIWhwxZ0+0cd
G2OnMGeDonG4xsj947xd8cBug++ejQ36D1F/8Kfd1VqStzaGfat5r1wWF70ySPmCgD5pRi6h2Nn1
j4OokQAonAi/tUUXWeLekBvT6etq/FB7VYTbUzB8EqEHb71Uv2phuiVN4gHClJ4zuJEhgYpLwYzd
d0hzr7ssKZ8iL7mW+la7Hr0ghTEt+qsU2PwCwoS7jiJ10vaVGnc7qHXGWK/3q5Ubxk6JfuLFFlLq
OpoCQ7Dklq6j1EMlP3xUfdlmhlWU0sntFOnUm+iARWpxmDe9bp/X5M7tuCgGnG8qdF+TViMftil7
A4euMbpYcYBsjy6590OqxSCabenKznLvmhmO5WhQOMjEss3wuvQsVP+aFOUxlLXuoPWKfpFrT1zw
C4kmWbbVvGleJABtsGnpmz2pSCKzDUMGW1b8+y4CcAv0JQJF0gT3KHWYl6gtaK+oNNyov/W0p6wI
gvtcVsulNSR4Htl9feqnRa6GyDuk5VZ20/okWyaLaW2unHcrdC1fCEh8q3nbm/2KuMf20riDtKMc
S1UeD52dFBjoVOHd2JMG9wBfPAX4ZtS6+9QKP3BcpKfIt3rjygMx9nIQBL5iHcaKI4BKH0wV4VgF
RlqLYKXWbiW9vnopoiqvH4cKdRjHXOnw7e7rFAODMuc1CUVS3hcQBVcYg/kbyzOK+1RDzpJW3cQt
hqJa6BiJWhmil1MxME1z66MlvZiLVtMWewaY4UsRRUX7AC8R/NG0czIa8knNva+xeudGo/wJKPiX
EIjmY18VruOVwryLS7VaZpbhX8P+y9Zh18unXip6gteDvI8HfqTYyJFYwc9nYchqcwXDNtrK/O0M
ZajPkPLE0isHhUl2+1VR/O6ZV0Mq4/g5ZGTnRFgjvC+CwV+VORDhZytVk2VkxLwBcmjYx65Qt9gs
8gLkuvE+LVJtn7vDcDWVijrnTnl+eg8KOHYkRRsRMZWTe9PTgUR7Urmfa20lRXMRXXsg8dSqbd+h
cmeP67lI1jjcdAT0VuOQJvfoUelO0kjR0c4q/6KqyjONYfsQ+Em2zeHZrAyEKR+8zFYI++UyqizU
2q1/VP06u6lTWhDhIWwzbTYLvTzAZp4b1PahRu92lfeVvJlreVhQuY/LGHwWp+y6ZQlM6b2OjN7F
7PTvPhdSYLKaj9Gafq1iz2jIbXWD41gGNLnAsisygrOH1OLSKpPqAbn0B5hJPJ9htyDjbX+2Rheg
1nSQgHuy6X2BVfh0kG+B1NKwNX4Y/fjlIMPqFlaZW5+9LkGgwgyrG2/6pET1v/8kQHDVQ1p6D4bk
SU9J0X73SbB6t6NkOLSlApTolIyfU/Tzokzq9b9M8qZYRzYn61+y8qSHVF02CJwBQPo5ztOkbu5L
MnwKM/Q1hD+b6KCWqfo+UcPH0QurC8J/6ntfi0CwVuVdXzD06QZ3Oe8EFxtbY6DWL4f49bAPdVBF
c3ECTG5QodP44TiF1UvdEm0SbTufEYlIUBZ5RPJpqh2C8BJhQXOlMCvfE/0Jzlnmpls/xmeB0RrC
H2IMjp4dZ44fMqXMgh52adLjjBUbd/MeXv+A5lt7O9f72I7w2fV5LgUKXVEyyPF+sP33VmUbCKZo
zMZlY+OWmjQBCa0j3FLoQVOxktJwG0VhCN6Ioh0XPfKatrmdi3ptwAzNa/XgW8MtDfF71TLSGzNq
05uIKQdITCL0bc67sPBCXt4gTQ5zLYiR5vTrX1DRfgpnkeGzbVkQqzFgCYk34azQpDUpKqtjhtcP
GwKEo0ZWcqRhdBPEsWrMtMNTI2T9YJQpDxXXCtHOJYFqDOLKTT+rshXe5GUW3RSYWO+sSNSkx0KI
5TZaojLCxJtKDqTVkOXtB7mlY24Srb54lYXaSj7uYkltP4xtN25HAYzTRxzuQ6GhvDESAjsbOg45
4MNfDoceUu+silenm86WNzBkbcsoTh32JO8H4Nnz4VU+Zvuc7DAGXOxWTHCKVE/KYwL69MH69pm2
XUUHy071xbyXJxD0U2gdD/M50EQiWTcsJSvsFz2RwCsVhbmrHPMFj+bt/LrJFmBitB7RtnnbvHCx
4lnrqOu+HIqcs3LUC+NBxkT36OGvuM20BL23ae112z+t/Xo/M7S/nc/+e+3NWaLAFhug0+QQ5euq
ldxN6AfBggnaOM3Sxmsl8eO1aNps+brNU5px2TaKtpoPmytaXS0WemK2m9dtprAQTBvUYi268Ss4
cOQxK0Xw5nnyTmiEsUbRoVRdBdYN+u/Zwkj95lFtxR34MR8QjrRiAwQm2SrOWtFWH3/9fP+UyNY0
5ggAMgxY6IRt5/rvEkapwSQnUGv/EaGaINob5rbS0jsIXvWTYTUbMVTKR9mzxMJXTe1SoKm/K/3R
2ED2z44Z6vdOBnDQAWHFQz4tJGT9l0YEEnQuqlV9/vVX1t5mTTTTFqZGcNPQLN3SxZvAmaHIXuCT
lfo4Dv0ytMcK6AMLPc7xfDbNess0OXI62f22Te5NLL7xs3PURG8fzbQ6QO0Dbq5AsSKNAHkqSbpH
D7y+k4hEPnVoht1KQ3IxErl7zEt+IBVLmW3iL6FN516qnoa6JLTZ6/hrZzGdvGFbCraJ1Mxr82Le
kQx8h29VkP0LBEGz3jRMXLhlGogoG6YOngaEyo/JI1j0IAzSyX7AoMEUcZEdyc94k5E3q+a0SFQv
O7o5nHMC2Ls32+fivMfrvvO2WGRotcY6Xn/TSd7s91p8PTazIe7AagrRhNW7Gw1x84Mv7EeIA8RA
Kn3AoMH0xNrSK2qnXWCCLnqY81fzJtBa/Y6WdESblsr5JJ2MjVNlBfoWObr+Rs6LDjGNKxFmnFJq
eTa9skG1ZTpgPonkFr4DLMA7zCeBYTacI6zj5kpRNdHKzTt9TpQcYmKEDDlJz0fTYl6rKz1zkFlu
Vm8q0gStdmfe0eBVWagKQrJlk5vI6UXjwteC9s6MjeHMDblpkhZ1r2lR9I8wpqLbl3qD0CiD5Oo4
1wHOUNO0PmYxnjdGUaPl6vkKng2afIyV4tvavG1eRFPtm53nbXNtVevmTnio03Sjlx9kuyH4MMTX
Qslz4uJ/LebK0ULwfp3pQ36Yy6/VcoikMUmDniStjd+uNEprbep5lWkhg8sIlSY5W1M/DDwkOo11
euleumFA8mvMWhvy71Pt5OaDBGdKJhG0wHyStkjka9Gs57p5ryAZyx2qqwMDlakv/6dPVdphF7j6
t08Nk15eWL0AipCMIwq6GDTGSO49ViBZYKXl9gXipnWZi506SI9qRxRfQ4Dh2PZqeknS+hP+wtoZ
VXn9PK8Zrs4MEJcMo8h1pokj4JK5ImSej41EVazm4utiPqJE1/V1k0zywWmUCJmUupNOAFwQY1NT
a+3LhnSat70ufMPzF14exHuix9EBDS8cAKe1eVFJ7pA58ypZq3iNNuolbPz4GHopClhWnq4sfoZl
GeblKkFmA1UJ9KAJcvUQ35pnr8jQz+ja9LaqiVt3gyqvXopV01zb2Aapmu5mC5GWhF6KvMWPjp19
u2vOaTgeCf7EJ48cHrKnwnLcWtce+l41Vo2oxs1czDAHdPRxiC6FX3nvS0Ysih3rD/E4tBCWfzjK
aK8SSDIMN+uQuIBafeZt3g+A1h5cIys3Wcf0J8v8HEXL4GbeAaW3wTF917jqA7s9iDxDQri388+g
QacTWLlkLVMAQQeEhdSrZtBHZ64AAnVNpKS+b10vR10GQdkoBb0eWOp+3kEUaFJLBF1aCz/VfBEl
rt7edTaTVheNNmbO5Xoi4XzqlwgnAh6KILAxZNa2bqDq7/UKyNFUHVoRaG6D+UrSlcbK8kW/n8DF
8L6QnpN86VDMinO9vExNxLNmYoaXRzu/yhN4uXZ96DPvG2FD7duv5BPyazzQhnNZFKSngGA+Vvq4
UoJauqC3MNwMNnGlHAzpNkrV/kZFZfG60Y9z3bylVMwc1I1vLOYisYtrXdeNPZ6K/q4KNG0dyUr2
YUir9XwvjL5pF349VuckLkjhDUK83F6EmJdpmqWPisZLjSuPvOv9vrgVGD7NR6ZKhARaLuAkVABw
JN2zV3Y/+B/harz8EKqLyF5nodGp4dVxkeMiXRglwghSi+RlqqNtWhXw5CC3FvbLyjCv4CT0svJ3
1SD//+zz80dwnrRqymlY8PoRkqeKf+mW1Z97ZZypNBnwpm5qhv22VxbCq+3EaPp7XR+tSxQ3F+w7
ikelwR+zRaNlMxdTZDuMUiVgVpIZXHQNIcihW7qZJ7URt8fMFymCeJAEpRBI/F9rkm7ajDKGcDOv
vdQWxr+kJpEp+XHaOo2sSEsaJga5QIi0t3Me5g5VkYOhvtPLDuFNVHflUlO2po4Y57z2us3+h23z
fnZ2wTXUGaSErBSaMfEuIDi9b8eCyGNsu/tWzXdDOobaRuldcz009DwvZdxp1ugZo4nSx49tU8dL
rSrNfWEjKCqq29CUYkZlRroL/CCheaYYDu1X3BeVK6hMGqS/4Ou8FxGAZKVZOJnNxdK9M4G0POTA
BddtZZXGOe7TAq25IH9QG8YflV/j/zgVgzxbeppb3nnJqF/z/jHmmwA6g4nzUmbjuOkz07MiN974
KDldOrK8R9Pt13NpiBr7Mq+VjSWjMoafXmQiP+3MGyUjeURBy9297jwfT5RqLU+Hvuw7Hxs39Mbz
xrbHdTzwNFiymuJuvEAuGKt0+QMhYBMkQB7v5ysJbfuGzKVO8DZo79s6JcLLFRn4FSzglPcobqWm
eMyT4JMfjsmXYAwf9TLTGfb3Lg+oBbIRc8i7aYeAfuI+EAVNXWcDtp6GSy+r8xhKHSJ+WWVoqoWu
8SVeB1al0uTu4nUohUIpnguw4zZjoydrKxiLHeNx64408bWmBdqnXLgRiomedtY0Pz97RUUnNFU0
/njOebHubTn1dmZQtuuio8Gpwi9zPalnfzXGWNLrtTx5M7jdSmP4f45jxhWdYuefVDt8gOXVIuun
ij2JXGk5b+euL0LsgT9MWqqbrjGrjZnb0gcf8Zp5hxj/qJXaaeUeffXwLg0I0EwnlD29XFjDaJ1g
D2uXKm9JyUwVjUvCFyUr6Vp1K/cwJkmxNBJhX4UdDBd0Sd9XZVYhX5Z794K5Qe4pw0NrmvlxKHX0
k4Z0eIDmEazrQEtB5FMb5AirSlg/nefaEs6TqacPqCz15xLbBKYk7BUF47gZPAkxpCYYH+qwiRYy
9jeH+SDT9lYN0m13UtVJV2aKk+z8wfBedqbtt8v5IEwX42XtWsYOSbPqVIZos4zDCLCjmmZNQajd
vxbxifpWLHK3PBBa+r441wYlIYf52HpyVwoKj5BuQu7R1kn8C9/dB14rvq3S9bWTP3Xh7hVo3NLq
p7r5CMkVKy0yZDAhuyh1XfGh6KsSyQ4E5wBgErKPSNC0qrGLs0mazs1lfKXM8JAPrriNRuvmZXts
G0TdQMhade9eM5p+mrdXDEkWSYUgAKSl+Cqp89rxJ6iJNGDXkviWfjHGojuD/8QPIkRWt20A1iDO
uzLT2ty/rOJXY+7nsksyZoPtJho5dLKI4eindEDGsiqw6nnZVhTGKZBHaf8duGba5inXA1Btl8aC
4SsotzYMPpedd2OGbvDUdsUGp+LMd/Lkc4JBeOjkzYWZsfCdLApRtPDGp2pwL0ZpdZ9x3/k6lpny
qI56jyoYAnc9YW8HlXhkdl3TRFIwZgYBgc2mH5Jd9DRbiyDXtDrvNK9VWo1XlGUli3mbVEKZcSSf
cyTzOcggBBv0O5/n6tfjrA7rMd8fs1XrJr1jI3MO1zTyVpJR6GfmuDJsVkXZpXbYnMBtIRMn/OpW
8hkrW2PZfkQp7uJ6oBUdaemlbfvCbgomUtPMbJpZTJ6XKAd/BPkz8Z/qAWsKQ0sypy17EwAaC4J9
0B9yPOtsL2QgAplV5fRXKKi1e8+vPiiTP9u8sCcmceMlJwzipcO8ad7V8BGFdNE5Xb7ua/o4DyrC
38ZhKZaqOngXNalH3KuMAWe6WD/VodyuVDtL7/DFUuHeat5nrQcCUzGGdtooX0bI+nzJ+mhS4FP0
eztA/HA+U+kp386UTQatmiGpG0MqxYnQViYC/2RNhZhh6Cnpxhhht64I1pUpTb4I1JixHsJDxJ9z
ARKSqElYb1lJjv20FipFcvTyst5mOBC+rPl/b3tTm3lVt5Kh8oMOkPc2sVFYJdOqb8jyXhIs5uK8
EJqVGquXnVA2FCpGG+xqRYayyJQ8uGqR3owtLX4A8qPuLb2plqoB1Rm9DJTBfKID0NWSKyvW8GGd
KtBDy5ed3Vj7wvPt92XcLGJD7/FIAfqfdu2wnovgvnY4yYk7vH1C0sUQwGLUtxv8XLnVjL6zoHI/
YtoeLJJsEiiTtHKdxkF6RJYXLDOyu5ti9NprxR6Hhe/DXpdjkg/aFGHyplhT3QX6zkrLh9dN85pV
dPoymNwMZQx/lCixjjiSW0z64c2hNCcW6lSct82LMWfk4sA5xCLSQpwPxaDrkgDYQiEfhpBujpTC
XB6ncl95oJjmMr34X2UvKR90OUXzK5U/yOCHk1JOn5kgItqZCuZLAA38SDduwAoba9/Kg4NhJt6p
saaEk1SX902Won6Bsu9T8zmOo+w5VcGQlqVq3Us0ewAH4vrkdaW6z8wk2sRFU9ww60TiIynizy2G
m/NRSptfvIHWCuCeu6Bp3fw68qeKH2k3ZAl121RlwsK2EJrM4/RjzIsYpd9acu5+EdkkfzBq3iEh
1ge341mtvOpzEo2rD6JB5jrEYH0RBadBxRpPqaAVS0IJLo3a73BCwvKvcDVGZNk5CMtq19hLzcyD
TZJn/o2f3sRRfck0T9/LktD2RAswdMnyeBG0DQgYHbIBsyZ9mckDql99LNN0cDoYtGh8rpsHRZf0
ZT2g30bcrt5AqyCcrJVQRWofWwtlb0zgG1OGFYSg9AdVQVwr1T6ETyBntasxu8eMzgbpg4KxSn4T
5ygrPcqKq2ySsrmX7BGjIo8EJlx7sSWbmiwgVkoHM7wl6IGqt9pVFzHgxOW20GwCVKQPkmySckch
1UnxaV0nIFOXnYs/leXHC1co2RoKl7zu3Fhbj+JLo6vpriXUsjKJjy8EQqZrIuD9wixzxt6i2blj
EG/h4oKVGcENRSJzkOiF0ImHmhTwlauMHE8k0HBOCqeXg/G2QzQ6lHBvHHz6fOi9aIqokbkCxySt
AN7l60GzVCfyO1L3UV0sZQTZcH5AS0bq1E9RhmRfa6TFKvXc1JGkIlkmnprfhKABgRSoJ0Ss1VMN
xylSggZHBn+Bwk2/B3BsH3AwRPi8giBFztC/jSBNLuJeJeSIrxsgxKLcocO3RA+TZH5Y70Z07BFr
yB2jJ2IQjs2XRC60I/CZz56vbUyfMZNRZGHquO1Q7ImGe7WXHBNNf9+Hhrb3atlcRgL5XkYt3iJU
7BrvSKMix3LHrC45QuZPjgWN9OAj+trAyChDN7/19fxOiDrZi4BUtasfCF9fkMUyPtD27nwLc3d8
xy0/PWWaET6UUrxRzK7D1CqoFhnpyGsdMF1b6k7sm6Afch8DOBz0YMqGTtu29akx9iMwiNWk5rnG
1PfUxNZ48jMAKpJJVhxq1jF3cZmVYWStzV4X+7wI32eJ253cgaBshGaGpZTuthnUa4v5qEOTbO2Q
LUUUWu1vlbBszvNCNVFO7IsUCz6/BHRVyNpBGyqgcpp5zMnGXjqQKMvB8JHvN7GhBWy76NzRqeWT
V1jiPfRDx/L9Q0EUey8lUr8b7PYxgT9+0tUebLTGz6gBcF2oGsbCzOgBN4KfXLYlAgnuaKmbnpHs
MlHNRSBpX+SuWKmBSvcy9P1JTpOrGk4e7vTgayHJI48xaPUyShuM0BN/RcDC3sSemS0RUV4avffJ
ULX2X5o15cfpNq2aUIQpoHsSNcAC5i0SGCWy1LRLO/0K7Eh9yAbwVHjHmK0EIac2JSZdkJbRkFrl
bgi1vhX5M74Z5sanR8MnJcI+PYr2EVn2JmgHWMO82//S8v6YyOYrmjrRAODKikomwtTfMFUUWY3L
pMjDpx5nKCS98Rzs5Oy6iJUMz9qh26omLio5caBFztxxHSuVo3UgrWYZ4XxElSMcEBXX4rWmGNWa
hAvTlqBOrjM5tVfy6KvrcWpr06gLFrYRays9EXgAZf5DPcj/dsd/jNLMdxzgtSKA30MK+Ym+SSzT
ziKYbV8TBM32aC4aBxA7S3zkQ0yZYvSwMGtxnRS+q0O41sX5PMbSXLVgHgpr8eubays/hFvmb4Mv
OxK5tq2QbH7L3e8B+astDcpXm1kIuidNiYF39tRa/kRaGurlqNuRY4QotVi99axJ0Zemrvtj09nj
LtOtTSGbzFkIG24ZG/Z7V/IBnNWBuVb8Al35ETXJpvU/gAGTz9Xon6PKVAB3tMEpadR40+DEIVZz
+AOrygcpC1xHzcO7oClu6cXslZd3CY5msdiUsvYQxBg9hjqqbboRoRo3JRjCxm64XYgQNYUhrxSv
3SVJpS58IbeLwVNKvLpMaERTsTSMeFV15sGD+oXvQ+IkPW6QCHU+23Xgb0RQP6rpiLRint1klm7v
VU/Zd4F0izZY+D7irXUUy/6cZIgFakMjH8Dl6NvUowPJpDjcCFctD7wp5YRrbppnMegX2gNYcGW8
Gjr0Y0s3ao6qXNdgam1MG+T8UBdNfYoT7JgNL2sW6BVHTiRbAXEi5QrzBIn8TYBTaTWMz7/+/ZWf
RjU8iaTwBG++rpqm9WZUk6GUahbCS7+mptxftaWdY6/l6t2CvM5t5atMi3Ki6ur0dOZF5l8L2oJf
fwf1p2dwyv2CUeFB1Eipvs0DK5JZ9dBZx69KFn/B1a0+gt6IUZdLPFCqKMXMyWk1Kk8APTbMwLyd
Pyj9ipA28Ocus9aBUD9jTNCcesxykYYZpEOMpkA4pPKy61r1OHbYgv76aytvQpVzw4TNgG5bqmJP
udA38AwlYjoJrsn8GpQ8fHIkPtlNpy4xHkQkxPWKXWoaQGTG+r3wVwTvd4inax8zq9/RdUNWxYeQ
QUjenaU2d4i+2vvKHGIntPAmwMxgofCbMRS2lLugUOTV4Gdb9KHkZV15B8VCe8LFwtCokiX+Kcau
98ZqSeTU2nQWsb6ujtFZSfALxZxpkvmOH1ypT9dmhxqzT676UAAfXRWuixKLF7RH0xjI55BGhoqL
JWmThZVThMPnVCe36cOIXETS0KwGrzfXmbB85qFZu6zCtoANOdhrr9HWfibKa62rE7jzsbnq8e1a
u7oeMiKxGa0KryO6N9bw3bRiWepevXBzBq52+AlioF8VnyVdFydadrGUJOx7FQvj0AKaumOGwUAs
zL2DKmfvOj14bhj3wVqax879sEOCN9/mVQ2amKjLhhGDskdDN0A0+IusYeuLQIhWtvhqZbW/M6Zc
m850G/fLAIdJX99VndevOiTM6AJEemujyr612+ZJIKWYMKhRla0CIe4qrxipXgAgMb+Twc3u3eFo
q3m09YtOcYZWD0aiJelCFPFiwPr8SjMlbGULtCw72fZTh8yFdB2kH1IdAANOFEpywG+TsWGqLL3u
GbHx5LbKdGOrt9W4qAlBy0K5QuB+sjmCTZiNdfUv3cAbQtDLo6wj+2ASfreR3XtDCGtk1+a9NN2v
Rhn4jKba1IlMyV5HIJDWihw0JJ3b9mwYoj3rnoK/Z+gdshhqO4OHda+3t+1kOAhz8S7hR/n1m/Zz
A8EIwBY2gAPFUM2fBGY0tRvHqO+ipy5oLsCGlVvFBu5egjBeuLTby6Ep46saNTRwEu1CUQcYaYql
LGrBEEbScPWuKiX72FsNCNrI1ABBhu2t2d3ZmfV58Ib8ziPn/29gEftt38pYRVPJxGiaZeu8eT/O
GA0lqJIKy4InyUP4ZkRSscvM+zoO6biQL10bvdo7vuRmOzg7pIeAxd6iNnxlxvY+VQyxmydTrayd
pKoHr5fu1A63rKxhvqPgT+F4oCvNuqtOmpLvQgKHG8XyJiEOiDUoptn7shtlR3OrDdZAXwaQYo9a
ZAFcqctTmLjlhthwdJe0JWEzWp+66R9+/cu9QbDNz5WlM3mzZKGCdbXf4GXGpEERoI/CJytRq5Ud
GR79iQvtu7KutSCPDkavGCu4Uk+DhFFU0++loRKHpC9XsJcQIO78k9bL5VEkfo6+tfLBxLj+SrOk
HY6FrVTr7yH74gYJWWMJejFwiipuFwRV0PQIveI8pu7HRm5o1FwmVfBc7114PYeyQYv819fK8/PT
7w3+hy5UtXhIDcV48xKVXSIqy0vTp1gIeQmStjvDBrYx2m49cxcw6LkkQbQEJ5Oe7NG71Wv/2S1G
dRHJqljHuu2d5kVmE9pFuQcRAwGyErpV2DTRNU2Vu8ut6hEL5v4oEe616mQVSOUZQ+UeAQbCo7Ab
zzrf7UpHcCjg2drauoenfSzpVz3pvnOUPgbmDkuNGDdLfBzQw0ltzRG5Bd1V1u4Lo1m55Oi1SFcO
mJKD5a9bGaVdXMIacDMp9PjcpC8h7rV1vdBfNJiGOJWXTskPpljjjUhSZ9ANCVOTBAkQCDoX5AzS
Yz2pHnmJXWBhjyA4WBq+mGik99IQF0tSFBfwi9lZ7e/qegy2TDk94vQGpO4kzXEZbuMFQHB1MWr3
DFCAeFbdU2M0B7so8fKhtUYM3CGpGF1iBnXOCKB1FeJ44iSTDr8hSqyKi/TMCNI+WEYWHEhiZU4d
6WKr+G6/H6zhuQ8alaxDquzdydHVVdMnvymQcCCO6WAa0B9zXDrcAl/KGm2/nqZwLRimQJEj4CEj
WjOFQnUxReDa1nSwnjn0bYmoWBi/N/QST8vJgVe1iLmBGYIboxwqf6hOevtMgr6+xIweHOQxdmi9
dRvdLaP3AP33bkmMOBs+W7HkHZn0FOveQ9W7BFrnhAOqQ8TG5YOYFjCkHRxa86Pn5p/R3nkq4YFv
lUycEXbWb/Sm6bcmaqodurQXNQBS2YvkS9qUJ91Alb62vKsOn60rxFIXlZLc4ByRPZsefaFxJrZv
PqTKaDgDqYdDKqvnXijq7aD4m8HKo6uOGQ+aZ0O9pVkivt35HRZCPkxa8HpbIyD0jzwpnXGe2KuQ
rvwA4n04eQ2hqtGyqysP/7N/GV+aP41xTUMRmmD+aNoKeMM37XCLMyVPnd48GdjHLCJ/YNiTwMuy
7IY2lCHDxbIKHshqreLlnjuhh5CHoXhLH2PGjRGMX5I+EJs4QnA+FAiPfyTqYTrIZNm7KJwiVIzj
6f+OOERCBkEKjybOO8HNcCIj7XB/cQ1H1aBJe91gLRVvQL4/6YajXH2M4nSrAfq8QSIgw0AwbU6o
V4l1mCnPsxoMrJEN3iXaTvTkgJAvix6Tqo2XUMfoRRqfiTmf1SWBWMOJUTeQB+CGekF26BDViia/
z7Qqm9smVJXF2N4lZL7QXevDlZwiDeSP6VNvgTQy+rbeeC4JpWh6hN0yOLdhO5wCQ1zVY16+zOr/
9w+qcdWsIvclQ1YMMFj9pvhfd1nC/39Ox/y9z49H/Ncp+EJGMnuuf7nX5ik7f0qeqrc7/XBmPv3b
t1t+qj/9UFildVAP181TOdw8VU1c/7r25ToQx5tONKvi3WU/neJ/tNNfKnv/fKL/9TR/r7shf/o/
//Ela9J6+n78dOl/fKuakP6YGn3XUf19pvlqfnWG+BMX3Xzl1Jr9TjAFNCb5lvmPIFGcpd63asm2
38mTFJjK2zP/MdFBIPC7u/nf3YRfX99f9/rlmfn7m/9wM3+4gk9fkyBdBlVdBl/q7++BYgs6479F
C/8+1c834c0pvrsJ+jvLZhqnKYRCpj9aiR9ugvqO+IgiaLph6vAn/ribIMvEmn7vJqjvTMMgLiWD
Hpr+OOH3N8Ey3lk6gF+m6y83iSHvn/YkEAj73bsgvwMyLcuMh368fFvhGZnU8Sz55fJf3rw/6EUQ
PLy/e/XmOxXiMSOHb88Ab9b3z4Ci2O8MJHtMW9Zf7sIf9wwQ0GKi8Vtvgmq9EyT6CDlzP7+/fIt2
wMKHjsfs71fkT3sF9Je26U27+v/WGM4pAWLULz/xmx5BUZR3tBOoyAiS6/y9tL5/0ItgofPzm48A
3SJtABpZU3B8/vvxSTDFO53phA4d5KX6j+sRTHPqxX7rPdCVd+SHGD4zfv7rl/7+dTDpMUiMIhb6
x109+e1vX+o3XgRBh0dfxw/98hu/GRXQIWq6Rnv5V4f50u78QS+CaUwCob/1DGjWO4ZDxCx09R+f
AUUW74Ruksp66Xn/oKufovO0Xb91+br6TiYuivWK/nL5b0cFGsNnWSb2863+jxse24rGnPi3bsL0
DCAYR77428jvTY9gmswR4KnCUv1DG0MCscpvdwk86IhDmQCAXq7y7V2w3ymW0CcJ5ZdH5Y9rDlC+
ntTefu9ZUN8Rxpl+639+FiztHfwOMvWEfee/P7BZQED5N++Crr/7v8yd227bRhCGX0XIAxA8iYeL
BCicC7tt0qKHFL2kZcYiLIsBKcdxn77f7C5tLqU2QUYXS+Qqtn9yl7Nz/GdIWj+mVuKi4oVpSJI8
KtYIC2rT3CootcgXv5Xrxz2SfABhgD0KEnjMPQNMI24BddHaeQ7BBUtUZCQXqDoLeRwlSAAZXbcN
Cymo0AiQ5bI1PFJ7hSYLFN4LrV7ERNaZjJkQYzsXAnzkQjROtXaHxBrjkI5CwZx7pRBgHGkGRxsy
mM9cAM53oa5QFaTQSLI9mw2kLqBdSHlF9tUofGVcBIbSs0Z/9WURleTeERAXTIZnDjBnagepjGTx
KZwgKwPo17kMVGvUIfJB46OVgeDUYZowKkZ5EnLcQELFpMb4m2vhK8OexncgrVJkwa0fEo/Q33Tm
YE08KJmR2UmfS0FRRynqNiegCFUKMmhFyl3I8oj5KRlMDZsdWqaRmfYRUYbL6lhq6KFpwrWMldZJ
QRqRIM0YrU5SZP76S9Jm0jrAEbGv37ofIRmCPFXHivhEOYWSjIaJk0qAFGoZ17hE8ObsFZwQkOTW
Zk2IDyrhLTGG8/ldz2UBg1ASRpYQb+3Pg0sbIAm11inIs4iB7EXC6z4pC5wIhlAzzC3YBBqjxBOt
QswlTWgI1i4iXjqIeYT14QvMqb1TSAohWcfa5WcceEaNMWncnfeFh0iQRCEBHxSOobkCPAqMcNda
BUJFTB7je6ktysW2zhVCSb6ALeIrZW6XgvOQmC6kPgrESnwnhiI6k6NO7UJNfa1kfAXmIVS1yDQ+
tZ+M2oMkmKH6Tu9CHVGBlvxaqGwDjEOmLjPWEbSTHM3oaqkLtciHJVEMZFzlgyVyhectZoVwpXXe
Ykm6lLktFdrBXr5eYOkUGqVDa1IMoblLtG5IY4lqF7KMAgMpgpRZgOZaRI5VDPeCjDKl51D1AoVC
beSQUWBgHh7VJrsJIvFzG1GTZSBwimNKu5OsBBY/5Xh7SlnAaeSLitTW4c5Pq5zvAkWMCB5Wkrga
f0juEn6MVgiIn6oaAo5T/UbtzZdPra3KqkqyjXZ3wosihUWmFQJiZZj09eQHLAl5EjkkFfUFaCjm
stsekCyIWlTXF0ilULjMCZLsKvFC57IgxgFTjAl1Gx7S+nO+EamUAqpMtNDQVBG/pM699QsTqYSS
lxbBBQ18gEzPxEqw/TJrdjKLS4PA/sDHRBe4WmxwuoDA30W1319aIJdCi658uW7hFUA/KhAyZsU5
3yk8FtKaKcfaQ4DVp4ASiwN0yjcqq6ioSaLgPNmfB+cnE83laq8APxmTLxOI7CoX8bP1CjgskDbN
hoekCsluaE0BkTPUbOb5IwrmWpgCPORCtodBCc9SEpZvmBVFpT0LqAJaVEmiwFG3l28QySVRhSNi
rEPl5+LUpupcEgX3mm840thkNwHh8sxijMpYJ3RLx26bvv1EfMOxeW5uYdTa7sb0vnTtOGug+eov
TJ0hxwCL1hbvF6UVxkK/tMa88Vo6TFF99sOpyG7u4/7cLfD41t69plVN/3nZtUMzbLZP5gdP7jGl
7+j1qx92zXVz33gtKaZ54uVJXr/ynnNmEb4CPN4tcKVIqcYdun/6vQ9ci7OiB75r9mMzTkjSoWS7
c7TIF82u+9gP+857atvwoMZmfvnQ3PTzp7bEWT0y/b6bQ8dUFA/cMLO14G/bXfPYDO0c2RLf1ciu
yWrVf1xdMFT7/trfdsso1d6FaVFDd+O9T9xcKT9rkekIHG79R3bMRy3yJTveddMTGvHOKF5M/2Gb
9b7nqF/dNFtPAJPckBS1D3y1Y3ogUwWnJzSPbJlvamjGQjULLZIbZqEauX/0xcLyuLWwPx3rJkv/
UgMD8LC5e/I22bKKtNA/9w/deLTNtWlz02K/Y4aypz0cB0aPy+eZm/3NfDscxUwPPY7NZvswtoeD
J9NpbIgbavxus+1uG7/F1tIB9NDYAsbLeJLtyst67HHs+Pfpk6ebqNhJmfEc6P3DsISWYqAauufD
F74OcUQ0LfL79npoFt4TrZtSu9NDf258u+XKYXrgx9Vlc/9p3Ha+WXdcjHPg/9gOY+tpKoi7Ut0+
B/i79ku38cwY4Oew6O/bx9Xf/XA3PaZpfbfUZfVz98Nhu7pohh5L6R9O2zNynhu8ZUro4uzb6qEW
/pdt5++45XCpYe92eCR+VEOKSWpcauih5ROLE455lbZspAX+td3vx6fd52YRJqS2LKOF/23b37Sr
q/HIttl6hxb+9/7hPwTRVVjPc4NjQXSVCi38H+x+O46t51K4Nkw99hc/qnTZdS3un4dmOxdE6LtS
tNDCfmiHeyzbBCQi7hLhauSOyGYh3sxvlCSzFvqvBrvDrEr/aLrcrRq8HQ+rD6ce3uZG1fjduOn3
Y+epFZdxVGM/9UweuZ122LxNm8X7f+RTmabnvo/j/NM0EOXUn/nJNfmNza5thjf/AgAA//8=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rgbClr val="000000">
                <a:lumMod val="65000"/>
                <a:lumOff val="35000"/>
              </a:srgbClr>
            </a:solidFill>
            <a:latin typeface="Calibri"/>
            <a:ea typeface="Calibri"/>
            <a:cs typeface="Calibri"/>
          </a:endParaRPr>
        </a:p>
      </cx:txPr>
    </cx:title>
    <cx:plotArea>
      <cx:plotAreaRegion>
        <cx:series layoutId="waterfall" uniqueId="{C15160A7-F89D-4B6C-B3FE-9D521F41C112}">
          <cx:tx>
            <cx:txData>
              <cx:f>_xlchart.v1.8</cx:f>
              <cx:v>Values</cx:v>
            </cx:txData>
          </cx:tx>
          <cx:spPr>
            <a:solidFill>
              <a:schemeClr val="bg2"/>
            </a:soli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series layoutId="regionMap" uniqueId="{8043C144-769F-4CB5-910A-39808EB79060}">
          <cx:tx>
            <cx:txData>
              <cx:f>_xlchart.v5.15</cx:f>
              <cx:v>sales</cx:v>
            </cx:txData>
          </cx:tx>
          <cx:dataId val="0"/>
          <cx:layoutPr>
            <cx:geography cultureLanguage="en-US" cultureRegion="US" attribution="Powered by Bing">
              <cx:geoCache provider="{E9337A44-BEBE-4D9F-B70C-5C5E7DAFC167}">
                <cx:binary>1H1pb+M40+1fafTnq4woUiL14JkXGFKLd8fZky+Ckzja912//pazdCca93ReTO4FrBn0Ept2kYdV
depw6f8+dP95iHbb4lsXR0n5n4fuz+9eVWX/+eOP8sHbxdvyJPYfirRMn6qThzT+I3168h92fzwW
29ZP3D8UGZE/HrxtUe267//zX/g0d5cu0odt5afJpt4V/dmurKOq/IfXDr70bfsY+4nhl1XhP1To
z++rXbN93H7/tksqv+ov+mz35/cP7/n+7Y/xJ/3tW79FYFhVP0JbrJ9gVSNER1h+ftD3b1GauK8v
SwhpJ5qqYl1V0dvrL9+92sbQ/vf2PFuzfXwsdmUJ3Xn+/We7D7bDj6++f3tI66Taj5gLg/fn98vE
r3aP386rbbUrv3/zy1S8vEGk+w5cnj/3+I+PY/4//x39AMZg9JN3sIwH7Hcv/Q0VYxdt222x+1Jc
ZJlRTcGq/vJ8xIWqJ0RjGsGIvbysvn33Cy6fsegwMj9bjrAxzKPE5rpPwYXct+H59y5DlBMYck3R
0Cs07CM0SKYn4C2EqLL8Bt17l/mEQYeR+dFwBMz17VEC81e0vd/GXxnLlBOqaUTRZP0lluGPwDDt
hBEZY0VWXnDR3ybFi898wqDDwPxoOALmr8VRArPatd+Wu85/SN/G5987DSYnREGYIqIdxAbJ2gmS
GdZlBhnovbt8zprDwLxvO8JmtTxKbP4q/CFNvtJpyImiY0VhiLw4Bf3oNAihE3AqVdfUF+RG8HzC
oMPY/Gg4AuavuyMFJtwm5RYYysvk/RKXgdzOZPyLPKMrJwTrSFVV9uJSIwrwV/F7i34FzVvLMTZn
R4nNtV8+pEnpJ18HDiEnGtZ1FUOyeUvy73kz008oVoA166+8GnLR+6j2KZMOo/Ou6Qie6+lRwrPc
Fn20TR7fRugLXIed6KpCgTt/DGZUO6Eygninvwa7ESqfseQwKD9bjjBZGkeJiUiTZPdQ+Q919XWw
EHSiUhWpGAM13j+QS947DQUChxmkImUUyj5pzWFoPjQeoSMujhKddRhtvfRLubN6ojJMiPaKzBga
HWoaoGeyTOmPePc+nn3GosPw/Gw5wmY9P0psxDbyn9Ii8b+SpNETRSWapqPXymbkOAjpJxqiCtXl
18D25rQvlc3nbDqMz/u2I4TEX0eJ0Juc9i19+ibSqI7vvxQryD0yoZSqr1XmiFBTeiIjTWGMvsoH
o1j3v7XuMGqHP2WEnyGOEr/rbemBolOlX8nn6AlBUJ9iRF5Sk/IxNSFFBlFHw5CbRpzhc9YcRul9
2xE218fpW+BPabF9/ErlAPxJZ6oqE+UFmXHskyF1EcqwNgLmM6YchuVnyxEoYn2UDmMBJv5Xrhoo
7ETdrwgoeESwGdSkjGKi7KnC/hlh8glLDkPyo+EIEes4JbYzDxYvvk3Lry17gF9DYoGq83VNQB8p
0xT4N2JM3ss5z88Inc9adRiij61HOJ0dZ2m62t0X2zLcvtGpf1+a7msghUKmoa9C6CjR6PoJgxUE
4A6HVZ3PWHQYn58tR9isjnNhZw71R/0Q9l+HDYYiB1QDhZFXmj3ChqknCqNUhjLpxX/I23e/0OzP
WHQYm58tR9jMb48y49i7tHC/lFUrJxoBaYDtPWP/jFg1wyeEEEyJ/Oo2o9D2CYMOI/Oj4QgY+zj5
2XlaV943sS3SyP/SZQQMVQ/Iagp62SawT/zvpR0mnzAdwIHlhBf8tI+u83m7DsM0bj9C61wcpRtN
H0HmeRuoL8g95AQzHZILeQVhxA8QAlUbFGuIcBD53ss7vzXkMCqvzUZgTI9TEp1G4DKpX76NzBfg
IZ8gwIJAcfPiFCM8YBEBEaZhlf3cBPIBlU9Y9AtgfrQcY3OcfHqaPPrbL41n+gmIbToIai/I6ONC
RwMqgIBK66+C6YgKfMKgXyDz1pMxMKvjjGBp+5XkWTmRKWjUlLyqNKMso2NQqWVZQ/Lr66MsM/2N
Nb+A5LnVGI/jzP/zr16kZlDwEyBlQIufH/Qx7+sMUo4MjvK2jw142/sQ9nt7DmPy1m6Eyvz8KL1k
kdZ++cUBTD7RoZCUmTr2EQRMDDHY8fEa2kaR61O2HAblXdMRLovj9JZlmlRfmlYIiP+w+ol0KFSe
nxE4SIaFHALCmoZHsHzClMOg/Gg4gmR5cZSustz6ye4thnwBBVNPMCysEfVdfHpft2j6iYI0WBSg
rwtrY1h+Z84vQHlpNobkOIWY5bYstw9eXe6qqvxCaJQTWNLEsOoCK2TvMQEZU5Mhz4Mj/aDN73PK
p+35FTYfujPG6Egjmf/g+e72K1fMyAmjhOqUHS4mQSyjWAYGvefR+2fExZafsOgXAP1oOcbmOEXm
pQ97bcq02n6h72gQ1nQE+wNf5bAxLSMnSIc1Gtj4+falLxLmp2z5FSw/ujHG5Thrl/3u4dmuKHdf
KDETKPlhkzNsHHzVyUYSMwUFhjIVDhS9OI0+yjefs+kwQO/bjhBazY6TDPhluf8/y/y3afzvKQGG
XWgKnL35IbqMS3+gaKqmgEb2uiD9t8D2KaMOY7R836MRSMvjLG72XUrr4isRgqJSo7DtmRx2ov3O
aEphQ8DbQugBhH5n0a/heWk5xuY4dwbsQ8JkG2ewoeYrT68RfKIxVUP620bPUZmzX4iGBVAFAuFL
GTTKQp826zBKo+YjqFaTo4x1+07dpkX4dYFuf5AN6wocIRwtpsHhQohvMmFQqD4/I9HmM6b8GpmX
ToxBuT1OUNLi/81yGuxpwrAQowKDfkPgQwkEKwNMJYiCsvb8jB3o03b9AqdR+zFa4ojRMrbh13Jt
2DpINAxrm3Ag5Pn5WK5CjoKzuvszVm+c7s2FXyj36nmsf2/VPyH11nqMk3GUOK09/ytXPWH44ZQU
1EOvEvUoGcGeNSpDpmK/wOd31hzG5aXVCI/1caaeq10RgxL6Nm3/PcWG01My7I+G/0ZYwAkQDU5W
6xqcBH1+QPp5L+18wpLDcPxoOELk6uI4PaTYuV+6/Rm2b2AGFwrg151No5rnZfsz7N7AICS8B2T9
W0MO4/HWbgTH+uwo4TjdJUnZR832S099gFbAdDj08Zri/35cip4wzNh+6e3FWWD7wHtsPmvVYYQ+
th7hdHqcKujLLqG3ZPkyVl8SzQiGNQIoaV5wGNHpPQFQMJzMQdpIzfmsPYcR+th6hND5cab+C/Ak
uChm94VLPFiFax9g1yDcl/LDTd5zabgWAhMM56t+UYx+yqTDCL1rOoLn4jgl0Ytd96VH3BEwY8wI
JJaXMmYsU8PtRHBfB0S4112fowj3W3N+BctzL8aQ3Bxl7rmstt5b3P/3sWx/H5SCKaSc17W1cSzb
XwdBYfeAoo1Etd/ZcRiKl1YjJC6Pk5Rd+bDn+UsZwH5DOhxXl/dbZ5+fMV1mJ5oOOhpsu/3hP+8Z
wGcsOozLz5YjbK6OM/Nf78rq289OfVXqxwAAUVRYA/3FtnQZzuXCqUJdfgUIAHwP0KfNOozSqPkI
quurowhoD/9439t7pD68839/0Z0Km9A0DcB4fkaBDc7dwDY1DFdDHV6uHl1D92uzDiM1av6hJ/+f
7rj79f13Py4INLbV1ny+WfDdFXj//Opzd+G2w1HT11l+MCG9jN308c/vwIr3Bzl+3Fi4/5AP/jFS
8v/Wcrctqz+/S3TvZogBv5a1/d0RLXj7/scKnNmFmhbuAoHCFrRSoA/JXm378zuBfT+wTxSS3P7I
L2z/AeZR7s9GwEugQejg0jqG66pAFYKjDG+dPE2jHuruHyPy+vdvSR2fpn5SlX9+3ysa2cvb9j1U
4TgkhU/SgOTAZjzYMAw2ZA/bMzjADO9G/4dIWufmjA4T3S3t0NeWOPZM5pvSZb6IJlQTg2LldOYo
Zpob9UW1JQ/uRXVFUp4kRq/bTm91g6DSdZXNa8dGGkeJnelCLXwuT/TAiCUjCbl3GVY8T6aZcxbZ
saFYyRYHHGMTBTx2DO8SPeZz3aBT3VAD/g6TA31E8qE+6gyGTQXuoOmgRr/vY+EoPVJiNkzkgV7V
CJ159WDnDJ8GLXmoi/pJkqSWZ6F/q/oIJIAfE+LAl5P9qca/jTAofHCgHrZpySoefXsaO10euHiY
sEu9nctP6VmxJp6Q7yorfvIcnji8fqLn5Cx1DDL3dBGeSxZb6ueMimGdZybZoGKJFvlM2carYRpu
wtooV37B202didL0V/2WEd4XXD2ngT0ERjrpHtIrb4FPZTtjOxfijinpw1W4C1tTOyW3pdGmvE/5
AG2WVcwHyrnk8vouv4wvm1JIeKrGPKYm1Q08cJQJVPAhF27Ay0W8aC35seMNnlSUs9xIqCGFnBnF
eb5CoUDz0mYzbMR36SWSufcQXEB3rO46eRps6WzwLX/pTLSahwpvti6btIt6HZgys4JdP4mN2hh6
03d4mPEnZZ6XotJdHkhT2eXl/dDymnLJiO9LyjtiSNPirmFGrJjFJYt5RLiimIrH3Ys05fqlU9pR
sOlPByrcpauJgl2km3DnEt7FXFqmF6o9nLGEJ9dxeyG3PA0MGA530d8kW81qQ+H4XH0KckGXmjZt
0Cx0zSQQrjtpmNW2MCBG53JMeUi41t80Mczp5YAiHiEzkTdEtvqa001x1861+/TUWVfpSjlvMWeY
N+nEd4VXCf3Mt6VVPGtX7qwZJu6pNm9S0RtaJEossm00yxmvPe5tUgM/BaZrKbUVF1yOeXtfBWbY
WF7IA81QhXOjlGaWnvoXlbdkc9IbtBWJJgKzMpP5YBPLM0kp9MD0E67eokdnmSlcWw43pct1I147
IrrzlsoSuzC0ZWZIiRgQj1XuDDyw6aJDPAnsfs6u9YAnxOhTI9oVm6jj3UrxOVnLt0pjqmfulBbc
oxz7IlVEi4R+0cBIBDysBKWLvOLKJNjW00LEa+UMZZxduvfaqi7nlcT9a+eSbQafw9TORFMZtcrx
VFvF63YqV2aMF3RTElOKzGyS3LdWkolgkk+iG92AeKJPvFoES/1UvxpyntY2zURnViIG7+DRrlkR
GM25ElwEqcjX6VRbl5E1qFyueexzGs7aG2UPGimNuuEKbx0jMqutNvGNKOfI1D0xmKUkUkvfqDO3
5t6yzIQWc7WdIpP4XHsoRL/voGYlJp02AXcHGEiOWjtY9hMnmxDKC1Gs4ljUU28ZBgIRiIG4MnpZ
NI3pyKLWjMY1XZmjx+jSM6MJvg0LHtkK7yfdaRhxze49oU6Dy+quNyb9xLskspAynrjCXdPKcCuu
Xjjb8kkqZ3XBlWXTTPvrbNaZROf6pnZ413HJ7oup7PPO7lxRKpytcX2pb5pldevNAo3T2/5MvpaN
2PAIl8/Qumh/E5wh/X2MjvvrlAiohHD0DtKcCmXb+9isRANTW03JJ6VbGYk+2EpMr5lfgn70T2H4
b0F4/zWqvr+CBpId3MH58WuKQupr2UH5REXtxf4r9L6b9m63G0o/5n1cCXnIQfX5p+9UntcLxr2D
eyFgKVSDKyDg2C6k8fe9w25OtE4vywmS4mvc+46pdkkwyTq34ImGpTukljzSI8vJrgJXJwZi2xS3
ieFopWiopE1J1l+kjtNMBqaAq0XpYNVqwisfy4uw7tadKxUiZ0VpIdyrwpd9YrJOYVahoMwahrTl
YV6uqg5CRjREhp6SuYyjYJ0MOF+QtmcGDugs1CwnL8srJatVoVE/541c6yJKUsnEbDir4tixYJZT
ye0nCm54z9LLSqX1uauWylKPknkeZI0Rh1TiBXGzqV6Vi44mvt27kMgcObvVm3TqquvIjakVqQ+1
24o8qSOr0KScdzWX0thK82omxyGysTxMaZ0MlhYGGSdJYUuaU4u2KESmS75o2wh8I2lO/QS6ALBX
EA4YT/TSygskzVI5zgXz9GslKySj0IfMQIX/VBdVuFLaouR+Kp+HmkOWfpMTngxaA4FKyXiqSrOQ
9RM1LzZa5IdC7mOr83OPEzXBYCR7Ui485EBMTbzOgCnncDeqUkN1EeaKNBCb5DGzOjmxJCX0OA5k
uqxKugzIkBhUbiHxUbLuC9zbmkTuW70jK70ySaTE3KlpNGkaReJypZbTsERm1wanOJUedAUsS9Th
QlW2LtjLUxY/FilxJmqmQT4blHXQVEtPUmNRpZpqKb52VfvqYJIYEoXTezzSgCQ0JXC0ggx80LRz
dXDP5awQQYhWMvMmUq+eou4x79SzIZOwTdz+utOyq6yDK7/WtezFZtmVZ52XnAeOe6H45WPAupwP
MIEHUodCLa/3fyatiVqfmYMvBZYaY8PtBmSosgRdDMmkgZSQ6LWpDhoWoB8YRIlrMw4CLIrAXXmZ
eukrw1KS5FoQHZBmyiwNUsmWIiJNirQwg6YtBQ7lkhd1e5VksZBZm4ouc5kldbseprosRRddpjw6
tJ+1fVJA4AtjLoe2FNY919y6gEShncqUubyHzFCtGkCgd1xgEQOPhiXqMyPLXKtuzzOSiSrzwI7Q
yOrIIL1nJ3Jt7DGTHcnqop0euRYltcCearQJNYshEhXLJ+RUyxLIoDpv6CCSNBdZmBssroWKHN52
lAfFFDaoibj1hYPu1EYStJB5CMQrUXeBtx2686FRDdw1l6xsFzr2pozKFsl8QcOBl0PPS6BoTedr
85gW2hy7LrH9OF73nhqk3HWoYjK6TxpFjReOVLOau3Q1YCNI+3aqVsSJeKY2Rp+gfKpoST8J4npS
hg7JuIq6ep7kxZmUuo5NUtc1ujAoRKp6aOaWA5plEPl4hllpsEZxJ33TzFBdEh46nSOyLDHhJJA/
61PfoqWkzJ5/0XpFmUV+AZxN0SvPzit26lRNIhJJLY0AlQUnPc7M1pPDeUfacEa1bRA6QFqff+Sz
66SJk1nqx9H8+Seqp4cvf2qUB/CIYD6oiSqoi2QR56Qx3QJH3KsiCJ+dHjkzr1Z2uatIlqI0vnnq
i6jn8no4K1sBdBEoQDZhRrlMN3rMfbuhAiijc6tcDhPlNsjM0iiW0bJbom0U8nJehkLTDf10kDjE
7vC2PwffzxedJ7qnwkZmAwxhgVfslqcbj3H5VuqALXnbckGsblnL3Fml9/EcKLvM1YgrN4CRdsPm
5bk3IYZPOKUQ59c0s2nJIdLHyIgJDJSQK6MlRlEKupJP9ZAjoKehUWgzoLONy72IMzpFG2YAwZcJ
L25RKXq6QBATiEGBIAot4Oo9O2WPbJrv/ObWG4wwMEglSA0Nm6ccm+pVu1BqkfRc0kUSAusRYWVE
K92mV+kFEHn3lPHuitrUlte+TQtBIYklQDTwU3Q3BHYi2P1wFwyc2nlppgowbd5DboKUpxnVvJqg
HEoVq5kr3Sx1Z1EDAVQXLFjR1ChUW0PzNjRdxerbSccsDOyqNXE5R2SqBtAds6jmuiPkZdFwiKWq
zFPCy5xnuel3PGN7fi6ZrXaqItFB9zY5xKZ5bLamzyxP4rSFgAD5RBSJ6HKjhDHMTPc6quzMUIGc
rhhYjoGEZgEvbpTMxshKWpH2goU8UoXkcXWtzJg/hV+WCXSv5JLDVWaxnGtGewNjHIJ/9XYl8wJP
FBgPbdHVltKKwONxY/YSryrum/4mhdECdrlTHYGLeXGf5nt4cl52phzyDsL4WtdmYc6hCtGSs7aZ
dvqttIIQpq9UdabdSpnZTGBaxNIUhpi6PHbP6Yo8NhVEPxNKsiqbFY3HKyQG4Izsgq6SgpfBivlz
7VE1pc1w5ayhfipvixiq9rPqoisM+G73DqjvTbLIps0j1GRJKcgOW/5KW8bbOhUy5tV1e+l3wteE
vgK3Cc0qnbBWaIlILzOrOPeg1Ko4uwUPwPcxFGuB0SBR5wAalJsiv8xdkxjqKrxUgaoOhoLmWmDq
mekYxXVDudtOMrB/BvbK9VIJ9mUcUCjJ7CpOZX5RhCLPOc3t/BJ5vHen0E346KY5TdFNmoqEccYW
rmr4oRmEAgaRQiG5CguhLlBu0rkzY1CBMqhrACkLPiMPDQAoMWTnqg6v3MGONaGFdlTPpXuSmP6Z
iyb1IFTdzoGIrfR1H5vywONu2U2bRVjy1LVg5hLuSDy3i3kdWt2smoXLwDWA2USPvS6CG1lfRAsn
mUBtqzkiAbKdTNP7IucOVHPcA27icnoD86ofROfzphZFyqWJAjGjvg9MMklKqMy9SdJxyozwJrIr
TQAZgAKsNbsrP+PhurKdWEitEWJeNlzyhKJwiYmWwRQRrma2ixwK8sQYljrMGihRQRcwo7tCgsJF
dKrwNlCRJ7MwvGhsYHn6BdNFfZ0Cw+lsJvC0FOgGWYqtXUY2iDm3scwHSB/TaOlb+DIBXcGki3mK
zOG8jc3uNJd5fhptoJ65raxg6vuCLEMIY66RGToE7kfP5+4kXhH43OaG2OwO+rCBSpclE2/W2M3A
3Qx6HcXGYOrTNDW6tYtEXwiZWklqySvnrMp5JWqo6jLRGlCWV2flWrrN5+p5DX+5YRs95XfetJw7
IKQATdg4nanXUGyLrjkPeovZAwT9qW7p94oZX0EKrU4Tj6NFZ6Urd1U8DJj3FKqr0Bf6WsKCAN26
zO5rQ11ChCUXeOVfhnN3QpSZi2ekN52eKz3v5UkULrJqmsmn2oYs6Xl6FZccCCb8eyuJazgw69RJ
8QilgQeCSjFFN7ScDWso6VaQYUAKgRrRv690Xilcd00PnJUatBYREXFsZM4Mxj02yE0+T3yeEbO4
QdjEGKYBW6mVKJBFJbtxJp406ZAFODmeBX1Jw43cLVIyVQIBRWoDikJtJUuQVdoUyMICqkr0WOb3
wCr03EirBdl4FxLHjCOLbRRbP0eekUc81bgrCyXkxBe+WdS8mHqKgWveLfyJD4xAX+WrwoOEtMo1
gcArn5rCwFOYdu718BCvnsMcMd1ZfAfqShtwdBe7E6BFutmfxnY6CzeuP8Po3pNEwDZuu/TvWiBe
0XwoZpXHg2rOshoY7xKCf93P3HDutBc1gpkuPfEmtxk10+AU4o/e91CCXYSz5rw3vQd0LekGVATt
MroFBQLfoDUIIA3maB1NByvfoIoHwOc27h3kJQgGGG/1xqqXzTo980uuPlSWW4r4WpYF0w1NFjoM
QMsDSGUQH10oBV2uITO67LJLlwELF6Fq65BbUguSCoJodxvcVVSEawV46aa7cZxzyQc1TFRTDDM2
UAy1MGpzqLlz57o8DHmCzOw+v0zvUmdBrjL/LDhl2VxXJ+okuN0TT8nyt13KScQb3ygQD2fBesCT
ARLFNZpkFrFr0cfcA0FkItvVFMrTeumHhlfYuWLVO6YaVcIhbLo5lwNe37JzeVg558mEms5tvasy
ngELuGhSHkccFwY4iruSzfiSysI5TTdEuGfZIh5EuNVCnj9hq77LQN946mfxVsGb2BclFHUDDHsz
b1uY0jw6h5znb3TRnzayrfrTauab/R2pjfwSojqOIUwKF7SxVTgvzptsBlkET9iVBjJlzPU1CEpb
bMk7+AtS7daddqAzg8Ta2U7Ag9yMkHAuFFAv5+pZBmKJZ3nRJt7hAVisGe9UypNwM+jzEFmSyRIL
05XLs+a00aYOpMVeviMgt0TkvhlkKE5kTtybQYuNIoQERcy0tFJwPR8K25ZApGsVEdaFEQEFyv0C
CnWTZi0kXQdkNaRwsuyhQL9JEuEsC/xUFg+FZxSn0KceclQjnKm7Aw6TrAsgCRuccMcVEbCEGa3M
ojD1UGS3QQ0cl5OdAzAmMzWE8oPXl23IYR57F82ieaQP7Z2j8dAVw32+g6pRL420EM5TqVkdJJoW
auYZaMnqtdtxyFlyIpBNZ8OyN+JFbMfALo1W4+0qBJpRZGZC7FSyUGNk86rh+co3B5n3yCKP8hQo
om8XsXDnZJlPQPCD8JKb7iq6TaaB7XWivK8zk4KseZHP01JELYdMsWZ2vmJsLtvdrtmxFcxKyRXx
xbD0lsmDfuGuq2UccHKvT/2rYtHALHB4ftX1Vp88oeG0V3kSCSi9+mCapNwvrO6BMjuDZQodShnu
MpjoUml0foxFw1xFkK6X54NCYJy7XHVnA1SxnkrleetGaN49v4DkatnElWTLZV+YFfwjXbzev/r8
y/P7nv/03Iy2LgTyMCwhKNdornc+yl/endIhmzn9aeRWkzYOvE0pI8NVO2zAJRXc9yDOVHlJDCYX
ikkVGK8Mu50dZxoygi4GLs8EVYO163Xg2HHZiDhDvqHScOPr3lxTGdimV6Dckli2GgkyyACb87iT
5MSowizkShPGoB8pEDy01PKVABiVRCvL6WWzpKzgYSGDGKWroHM6nmtWQXWLQs0z87psz1HscT9O
IitXQGGHXX+OqGBhy8idoINKuDgvS8yM1GFbxSOQuKTMcHts0KhwDbeIFAO20hRmGxUgmitObGG/
865831JzQoQUUGT5blWIBjuFlat+BNQTUmGap9VZDuyIYc/Q9YDxonOhWOsIlGtlOyc15PUsHEBI
Ye3cC6KN5OSDaGTkLL0S32pkaPgA8SGoQ2+a9KBkEik4y9J2xjI6p5CcHC+fN1g20BBVwB+BIbep
s4l8547gsJxVSgJifQflcwDxrxxUKwqt1k2LmULTaejOob4+rTI5MhQygCSuxKHZ+zFUIj2Qirgi
U7fVL72YeiLwa8tr2Kyk7sLJuhstTJRp00qwTlZpp06wjeqimDk62pEsgrKsYZ3Z9EFgy44P+Vey
g5pEt3ArExCAsNHFwDKJx0NVmJLTnQ3uJk4S9Saub0oplUUnV7dJPYC83Bp+4Fzk6hOSsoJjN7pq
vAjyah52oKnpT3lC56jsCi5JDignCdgQ98jMO2K2CpOg9B2upYo1k6rDPs9l72lwVJCRoBpibmR4
beNNHNDy8nq4zClhkzqQSpFLDLRvrYUVBre97vdfpihQnaJeKLoTgwIdqbwYdFPzKgtuBZOEHygy
Lz1lImcgT/tYt4eQpCJMvIoXyrwerttcum4Sb6VBDm10DGpjk15XFRRjz23jQH2S2TREGQTrFup3
0NN82kHJH7F1pMk5L3r5opLJTdKFkzo3tVpIBOh9DlmnH/QriMoer5kLFtAH5JTX6f+l7MuWI9WZ
bp+IE2KGm3NR81y2q90ebhTu7t0gIRBiFk9/Fipvl9vfPvv7/wiHQplKqXAVSDmsTPx+l+YwiMsC
Kqorm8dCWQKHjwtdu49/VMPCZvSHF0A1Zl27DyUU5jJHBMGbydh7iYX9XLXwOGYeAlgN6+dZrw+y
a1dJCZPBSRFC4YqFSybE2q7yZPuQ+ggqSQ2LLkvVWtoMxkxNZo4K72Mdfrd4D7MprKBPk5es7H/w
ASdNVNC1juEPyputz5pd5bQFAj2dP/P4owqkmHEXW4ogsJbTWshFysZlk7t6qbTTbCKmgllcsGDX
2TgAwuRbO3jpOnTXHexS3nRkblvkfsAxVddxM7fYN5ryN2QBFfA+hdkyapqtI9xs7dYlzkUgUuZu
B7+FlbjFtlbw6DFEELFFLl2t4llF2wVxEW9L2vIcxcU966tHW+nJTaajma7tWWo3D3Ff17jf+sfc
a/iMOQEsmVAHM6dG2II2c95LhJNJmGxKDRdsYK1KW967+GpxdzrFpvKg0vqVV8+6rH3iUkAfEYjF
YA/PD7H67kYw0eyCv4RNjPAVp/rkFfmcJ9G3rueHMagX1PGyVVSQtZSwpYcudZa+ZekFz7RzLhEH
tIjsVkHMgpkI3XkWj8nMy4YLjxRcCiJ+UwKWq0zzx6HFidTht0JyVTXTQzPOvUydSrgZmob+lQbe
wu3ap1JyPq+1x2eB4HxZagTWiDfs6m4X1c5rOkCRLZsXEuwTuzwhrrEpQ4UboKn/igcE7vN6QWoF
Bb84Su3CN5Mnx/mDjPxtrtSFxNFpKKt11weItDWk3+ZV9asUu1iTtyTJcZwWrTWL2MhnVi3gbArF
S2at6gzR38pPj0J2DtyjAgoPTBz98hboWM99BcW+TtW86OAndS3n0LTwilTWZKtG/QOLCigenN2T
Kpn7ws83rkLYd5DtfJTxJal4vhKtxsGalZu6HrdN0O0or8heVpaccyIehq556UquZiofoZ44CYxl
6ER50d1Ly3obunapU/ecdMUe0IlzP8QJfo22no0cpqRdzyIrHFaiToM5itzUsyB3qg3NyDoNYRMX
SVJDjxLhQsb5oxx6sEq41aq+24s0eSThsKhlN89q316rXgiEVnt4fztnXWM3mwVRBndH557s0fku
Oh2smZe1s1HsfL8Y30af7e1ktLac2Pd5BB1UNOVjPwgY0UFzGVx4cGkf3re4T+fawwbvxGvXq7NF
1ArYTYi1Jh7Mqi701zUtV5lyF5SVG9e11qyEo88VsT1ndrF1RbnvInax8P9/Z3CeZzJ7zsIsxUmc
QlvEQWYXboZoW0+2Xkf2JLbkzHFzuJC5i32q8tgqLWHYh3UFA5MGOPatVm45h90xsmJOEs5WtOi6
czbIXcejcBH0SYefJF6kY2+vXMR15hoOII85MA0D/eZlMZ/3eL/pXJbZdiT2JpfR1uNNu4ws25ql
bZbBOR4sgnFY9EBsLPpUz7PRqec1we8f0HHlprDLpqp3c8qtO+01+dYvPb6oogImey5XSobFmvfO
7151cOOKet5/6yziL6MgmCvNYTrU7bF2UobIbrocvWKjo+ZS5xH8mk21pW20ESGDD6Ly7/scR245
tls2xKcMX9Gc0fBQBtRalAkOGwStUMbwonSNJ6b2n5yh9Ocky18ySh77KtVrlI5BoC5+CkkCR183
rHy3p3MW1/m2S4JnLxrhdeDWwrfdDEGaIpzZXrjCz92vpO08N13iz4IAPoFo8ln7jngYLWufluOl
yhCBwMbue0u7xGOce/23qJD+PInsX23eVkeP12v48ctZ6pVq1dHmIam3UoQ/AoeRRV0EuyTXv7lM
0lUUdNGM4huSnrdsB/jXbAsaG/NSZx7Ueq4GPNWh+hkqhZMtwC2R1jRfNEMdLLKVnWdq7nSFPS8c
+5GSNjl0LQwFD+gISdtuLji7ZDlvVwjQtDOkk2xihVB21gECMa6YoPFiQERD9/BrJE14dFxoBtjY
jiEZ9KyN7ynFS1cbPY5rVnTnzl1ZkYO4fNq667EqvF2d997O9L6Qg5B6m0oYrir7wRAZWtqu8nd9
lH5uDC+qdLxkJHlNOM13plEdngBsWPYyL6G1Udt5Ia10d3VQ/PQlqVdxFjuLjlhkRlTS7Py0g4cv
TWCU2jBkeeQWi6GzlgBVwacpYLklZbPrkkRuPXidfNFOTlzx3rS6vLdyN1yNsRXsaq6rYub4Mtw5
qRtcm6IA/qR5ie0h3FkfDQO8wBt9teV10OzE1OTOgMtRbbMKffKQ9xG8Yq5f3BHaO+uu9bODUJm3
NtHud1je3Wdo2U9Z6ool6fsLgz/I//tN5vgzr7K9Maf3Dd8o1NW5vqj4X6VQ1njKPq2/Ck1X87HW
7aW5EzDv4w26X6B+11cb/w2R+98M/gES/AMS+TdK1oAEPWTNfMACpvX/gAh+QVZ+gghO894BgkHw
f5D96aIakRc7yHf/wAiiwtT/8WKUMUI9CSd24gCJb+8QQRQpcPFiCZSReH8j1Ts+0MYLKZAuApio
jULuMd6687/BBwJtCIjCDSCIrBQgJ0gMmLATIksYNa7/hDAIm1eF3Wf+X8qVR78g7uOgYMqV6Riv
7S5wHntPOYt8rOK1GSXYzq+jTlW411EhsvfRf5prljLC/zTXjt9YItNF0pVqb5pICFXObnQ8aLUP
p+YLjycjNNEr06oPQdEMm8Qbq8OtEWX8mWRebu1lhh0qdp+SUiBiF0CJsCZS6YIs+z4N106gvCcn
bH5lRdOfEdme2Wm6lGHFV9nY61e/hBbU2PFTl2DPjzl0uxkJYRkKOtK91oruTS8oY7ovaBIA2DON
GDqjtrvr8FBnmmDfCOEvbioXwYKoH+GOEHaoVijLa+8NnQbt2ZKU/AB6kW8094oDH1N5EFOT0iGc
C1J6cIb8MWBI0wSskgd4BixoQ1O3BA60zw5mTAyDtYSvAYCzRCMe547RiddVB7uFRqd06o0DrLQq
9uWitNeyduvvMVHWXSNkts4sOKWHspOnbmqolaEJlZ75ZdEj1tVD8Z95OTxmpUqg6jTNyU6a8ZSU
lnexUel46XQ0WVVD5V/SpOyPSVlDtwValKTE7x6yjNc7hFfDwK8fWiKaB/wf3QZGGsLiE88007My
ixkHHm3iBaOTAL3w/59kFhJ+t3ErKbf94E7RN9bqfR9lnxvDK51w+DRgeJ1XPr7/5pGLoFy38exe
nCuXpRdKLShvXmDPKy9IL0Ot4Vnu62HBnb5Zq6xx97bttLsy7LtNZCt28gceLItolA/OELlz38rS
J6ioBXADcbcvC0UW0hkEzKCafzc98dGre4tdebceXi8A3J1Ig6UtADmwwwK+55Qi3mHovuj8dZLH
gDfaul10Y6pgA/TpJRyyYjNWndokA4keyroDkMTK+S8YI8tGpflrQ7UNlJjFjn7j0EPiIrRLG01X
svX8WV7SxJ7hrSz+DDe9XJXCkadUp/JEwkqe9NSosPcRma/KlRmoIp3aeG4wYqWND6Bp+TNsh6Oi
4tXheZ8CCKSs3UTiZOzSOdxr1s5t5SseT/xDHyR0hOoeBoXtjjkwAY2rYJ559p4XIkvgF5PN0u2B
hDXM6ziv7R9BmaebMPfZUqZWMG/hT4vWvvXTahDby0LqnvJhilCHYvzeiV5AC2AJoKRR0kDB9ksN
f3mm7+LRH64NNHjMYJ85yRDNpKrGNfUgOohhPniOXoswQRiYIkru6Cr/yfpkM/B2ePLr6hQWap1N
u4VpsOvRvT/tI4bMzWZyo/EDnukIgzOsbH5oOjs/ppUHbT30x+eEkkNQOwHibOMFKgR7yqO4XxKf
8oMcq/zIAE+/inbFeOBeLp8+HYXvKsNn9DkStL+cLiix43ixH3hTJjEOmun0+QQ/D+2ctWmQRn9l
ARNbFmcc0IeYlTurDOSuyRzQpvuV/ir6if6P7te5tR6zudXAt+W5I3lsVfKgfD2cc8b4o+znNK/z
OZWaLsX0M5vGDkYPe1ieHQrRXPm5I1P4UyaRaJoxWBVdGrnbtI8ZN77vjMkUXP0ffYYqqqMq+uKi
owook07298ypqgNsMr7wg6Z8S7Julwxu8j0HLG7rRfCrJlVUvnX7hiXZW50jENEwGW0CkdXfLSvf
5jyb9SNMzmQs7qyg8R/ytD0mOmyfte+nG+DCYFaETftcdAoo8KpOz7lfI/qWhDaA4DD640qnrx2F
cZATxAu7ItIX2AF34cSvoyFdknykW8X84mlsCewp8NuYhyvdcAdx6Cx9tZtzr4fwmerC2nRt5S0N
O+m8bcNL9pjEEXAh3pgtaJ+wVxehuv9y90UT9P6zboPMTWQ/OZ6Leg6oyv01MWDkwCwFJGC/uJ25
iODi6OIkG189gqhcrx3oDCV1H9oxwlEu9SsRcTC3EiAbx1q7D2liPWk8sCu7hx9LC5odKpdkh7ys
3nuGZ0X5XVaMCGX/yTeyQxsMcLFMc2/DPFB3lVvhG/+H5QyP1Hxdpu09kg7kcmjb/kCa3D9kVcSX
uRyT5ybg53B6uH3q3ylkpjwZUTjm30W70fkkKkMR/pIWUiLK3H4KALOCYYlQbpU2iZfOLM8ay+Iu
avstHslVzz2OwCN6RHhZMkva9L335+hXOWtgqwHeiOvc26iManvnVK03j4qYHCw9fm7i0t5yN6i2
X/g32YyW5GDIwJeHZsjphmUayPubyG2u4fmyODu9GDZmqhk0/K/T8pg8WJnTLwaZrego9DccnvCn
R3b1HOgG8b0m6n/AsDuOWZIiTQFpLgzOEgYoeTlr/Lh6sFlezS2/eLT5wM9OSpzHD2qMExd+UfXo
dDk/2xM1jRnKwUl1k/wfzRunT/hY5fZ5CT7BUB9jt8+bxm7Ux5X5hQi3GQzfGbcZUglK2LWDDwhy
HnrJ0fBM79YA1IqBBACEwB7e5f5JOB0o3fz7k2xQ4p8eZNhOqJ/jhUBgI0MucsMvOTZlqyXc7m70
y0JUzrcQ6FPIApnsD2kDquNY3wyRZZveL61vJQvkhem3Lgfgp+YJcjsq6BMfZEkJ9Ane0+tozMLq
Pk404iLWxh+Vc3A9kWzqkjgHf+q5E8/0DO82KktqrW9yptez/sEuRnboQ2QShJ4zrBpV1edsTN4b
MyDbeIA58TfPiIzYnudmoPTFgNDJNA/Fhd6XMdJGMM7gR//37zhE5tvnzXL6jl0EluKplgSyEL9+
x0PKLCetXOsX4+TSjFV0H4WcHwES7eCdxa4JtetnW7jRPdRLdlQf/Aj8+oPfjYiASOVoIz+ELP4k
b/huEv4U9I1V8UPcCMAcsIHaAEf9vTNcexOPjLVacjbFsREfgeC0cZhh05gn2vSMIDQQJOm43gSc
mBa7Lh7ZtJirMSULS8LwUGICOXUx8OyT4ZFLF+5h4rKFIUkRifvG5ldKThIuBQiJDbncM/91bMQ8
otrfC9XU597pAdpgWf5T4SfiNBhec5giy5tE4P+iPvz6UQDki5sBkRfgxrvRpftfNK7gP39FRN9g
Hzqxh+RB2PR/KlyJ3zGLDKn7yy8apHwwZh/ajyaoGb5FQzeNB+0QEA23YUggmUQMSxV4vATrXEC7
fe9kscw7ZfUUW0rro6db7+RMjeEz7ollrG1v/mXAjAKDC8vWYcumja1mK0cWihMiKXzBnPxZIWy+
9aVfn+uhrc/u1Jv40gv05iqbcS87A3O+77wOqFxHxndhyPZVX7qPbqaju2lMkejTWD1RHpylUgoN
FKqltnVf8r3p8V6/98RH7zZ66yV9yPeZU1frf3/Coum7x+cgZXNyJHlIDnTwFrEpJxQFXJFM8mUX
awJGuM4KirfKFQvbDgM5a0cFm4XAcAnsKEf8E6TyqT3zKz4u5AgteWaGvwjyKAVe+CpuhIZpDSN5
EzdLGtIsGZVIzkAYYMV4o0/Mc5EZ1lDRnsq94Yy9q0+ZYYclp6ukJwPiQDVQg7dx+LEQ+QxFth5t
pk/X4fdVbNjVs6rK/aVMlmUVtQBmWm11sLlU+cJ0TVNbgu7zZGkI0nvV4ZPwTUxPIymqE+yRCIYi
vFjOsK5d2jJsrKFLVxTBzmNdFHpVQosBFLCTR8MzDSKdQAibbtTDv0+QEYVwdPrOuwmmcfO+guHF
pR+jbPGHZ/CfzCH3P+4AF4V9A7xCBm+/mN5X9iVNKQ1TKrgm1a+sKUZkuIVlvEIkwTqKSN2V1tBt
DXVlhTZy8qqi1YsE79Waiys9SZtxnjEAGsNqq4vImtJ6/Q7xYflpGTNgZBmKOCwa2TczWlZ8zuVo
vfhO8SDLyk5m8JDpBqHPKnHvBqdQrz1FBEQ0BbmQdByWSBKiR1USvnVYobZRkLrHDFoTUkB4dXFz
JEzqOk1epxXTDNEQrOjRJHsAoqNaA0UFXFyv8p+oMrFWQ6+fWZfT5WiF/c4WAb0zEqIK+hPCoRwh
lWnTmvanwWvJITSbVq8Q6/ABbFjdRm6C0kHOhovA4Lzo3fo+BhZOIKxx8VScXpy+dRYsjuqV4X1I
NAOwv/ZAH9TkQPDHtFg5FDGheiINj4kwX6kYyn9oXA7JB13AVL83goZnxZwvRpvX92bgthZil9jw
Cwdxrdpqdp4C1KaJilObDHCITL3QyeWpRCbD3gY2+gvfSJjBaaYRvU3yp5nVNPNjWSNh+EbMYcN1
WcP6Mv3PZetY/helDeXe/2O/w6vIYX7B/scNCozTl7MoHrkfl431I6sROYXvAulVFfKJbdkOC3NG
3M6SqIuHU/RqGKwoIWrOFJ27apGNiBkaecMzvZGNw6n7iRtpWnU6pa5r/bn+9UMZD3+H2PKyIa/v
86npwoeUeOruqvlN6h9M8BsnifLsruQHr3XmA3ah+wxZJZfY6pJF7UlvnQBBdUGKFt8HylFIecXo
YA/+ZZrgUdwGhgWPKyYgViTqulgbDdWKkdyNE0JuDJnkql04wpYbMimzKf171Hjeb6PG825GyST8
Za6dkeJR5n2+HcvhNwU+6S4laXFtrKT7NZaZvTUsM9hGottyp/qd23VxJ4gzLgYU6sV/gjqM7Yoj
N7ibtBreIelFO9o/K00AfKn9cunXNHmtQ2te0dR9Hke6SBIl13Ro0wX2lvTSKTe92Blg1kljnQ1r
YIOEklWmi97n2OLa3lnGTVsAQcY6ZEnJ+KyQd38Op17pA/MKb4rY3gaGLAbG0BrnRuzGN4u0TdF9
GoCvcJy5xIKywag37rtKwbuRQSfnyJsmVvCz0eHwrDtZrIAiQI5eWepn2spz0ALGkKXpf3kOQsRw
/jj24RXDO1sJIAchwjbuVIXtsw+s7WlUETUOP4YKnn4yKwbgUwJv8I/Q0+6ln1PkXTbeb7dL4/3I
SXeB27beZGGORKWJNE1XfguKUT0YwmG4b1CEnK4MmdqFf0y4f2+oFpH7S8fo70wo5EF3VnmCb9W7
+rm0tpay76298WFdfVUiigGO7UQ2v8m5xosVt3SpYn9hiZ1RwvIY9k5WCrIwepf8k4yBCFg0YblC
2Ms/ukJejHPfNGWW3yVdVZ4MRfETLIUbBstrNIBXwU1e2hrQTWijO48DO2l6eTBE35SuDoDlASM8
8T2debu4odG3Jiq/8t2e4DTkAOL2NkFa2385yP0pKvZZlbPtAG+CQw2POPJcD/7NP3/TSDl1o+tA
/qg1QGgFpdW2ydsTH3SmgeVIhyPgg0gRmXoyK+ptUNUn2Bq1vzPCE5n3lOtZ7D4IIsJjjEy3TRnH
6a6x+vwY8jFYhkU+XKBHAU3FWP4W5sM+a0tk8ldIhQ27zPkVTiCygvgnBz7BI5z4BTxckUZcCQeS
GlESBBgjXdwVYTaLw3Hd5tRBuomTsb+cgiEjW6f5fJwUrVsTpKw+RFNz43VFOSM2UGshKtgsY5zu
zYMEUrqg1QbhaPfJ5alc6NLzt76w3KcmiA7UicuHVuj+gTd0jy0w+16G5zAcswMuJTuYnmmisQIw
CNmtwAkLe2N4VYx8EsdJyPpq0iHw9E2UNV3fjEBjN95IY/QZm/BD1rCMRICkKep3DWoeJHp/awAc
1ftc5Js8bxyAbSZg2W30SocpAlYAqCAVrffOY9Av2iJXR3eiDKvBqbMnzXA0FPaYd34nCVtpTvr5
jWdEEMN5tQGGWvfw8VY/uEuKZd8MwdYtgPYQpU5ecrdw5/Bd6r3UefE0QTENH8nicqtT4MbgmUtf
XFnDF4Va+GcATIJ722seg4mPeiWIVsYDRa4ZUvWkowHcmVE12HrfDX1wKVzJHhu5Mo4nrwYGEYTx
H3lplH4QYhJLuk9iCVspHqfLf3+kXPJnpQAPBQKwN4bOVN4NllLwtVLNgLT4MkbW+o88xfOCN5hF
B9NY0chXSgskgH3wvLTRgIjAEX6VKYQgBzx5/oeEkf1CGnmf6GImcvxLoWouqTXqHQfO9M402idz
z4MmcmMFDMhMrQA1VI70rmKAbGSrgNTR3PDcPkPus4rVCti7YV4OAADZg4q/qcAiy8AFQMeQ5ehV
m6yJUmidGOW6QDxQIjfBkC3q4Z874h0NlaWj/Jb414mGkwfdhnIe3iUx+8lJXuzzAE7n1hvozITA
9KR/fuGRiZf9KXfjWT4i19dY25d5rRvpvd8jwWe0kpc2y7PvdQewiw1Yzt7RCT0GI+kWws/ICxmT
LbHb4NefolmI08ebRH3VdQs2DP06qlLUCpBdeoqmRhG4cwlJ5ykTQPz6CillZtTQfTScYAV4W6ty
gHIzvLjz01NlociIm+pi+WmespxwLSLgAFSairM7Nq8jygZ85wHUNC+H48aQVdl7a2DliqUha0cw
FEDo6foqLCjS5kRX7Q2ZWOo59NP2HCSV/T1F8lrk+n+1FPU2ple6XTRAkUeg95/NKWZYiM3tYd6w
cyjj8JBk3oOnJeKcRh+3c6RPlDY8gjdF/aaVm1FHwS34RV23KJHbwWbRLh4pdp+m1XynmLdNB5SI
4UDgIRpZ792pSfC2DQQM0RtlJrHbxYsby/SMmJEwpGlIEyJFjtooEQVE1IwnbbR2aOgupWTsOZBS
z9iox2PWJ/R7rM9p2LFnQn26HylSWgzpxMhXDgOSbw0pm2IP1Bh94BV/oXXwBlR4uEgCOuziVOaP
TSr2FWCUr4bPJr7jkX/kh/Cp75iFfHkTDh2COFsa0sRETTTUDNzCpjdeOzabciRbqybukZJUrnD4
EQS9Qd6a+IOkBIWRkLCAij0TL4HpC+zg1K2Uw48j29JSuUceI8MoGZAgCsx1dBxghSF3tVcvsBvH
OUsDuu/gX34sW4qHnakXL7O8NXdEs6pH1MpQDgpT4GS/RF4aX6ePk9iX6XlrLQwfqpK39Bk/MAW0
/g3+4EokLPM8dJE+D/gDNAH7jJR9/A6gdBE2c3+Elhi1SXYOW6Tu0hDY60lNSBFsRJaMVS2B78zv
DA/vVEEEI3yMW/mHGFIOsh6Wzywtrfje0w8jnHtybseFtcgcFxkebpsCeKzoNIiaKIBCdAHeWfPv
3hPP/fOM8OH9j6BgANNBXLg5UTH8T7WLEFXIkKUo+tRC+WuH3JmqKlhIhfeTZ5bHiF7CFIrCCo5D
D3m0hp/wNlyRjiHPixXpc0wAlYdlGpzgfNCPeSXmRgzwymKfpPFwJaWP8g81B4Q2iBifNwOSqkfS
/5B5y3/n5Sn2vQop0nCZhC2NXvIc1VMcmHMPqLWAyl9EqUMDXPjOrlW/blCP404qO1lMpcqepnW6
hrLf4/i+jmN5d8CXW0lZAiWTBsCNSN6dqDseoySTeDTwmsiZirwWDoOkPY7WY9W37clIGbYhdavG
DSC/b4ZvWGbQNLpTuBkbH/mY5hMMs56WrO2hm7VIxkHVNJCfPiwKmzV2m3r/iZd3gNY3RC38XoXv
F2U+yi9asnbElFM+LXPlGRnLr+Si80W3MMwvVw0ENvYcuMzWRZ2obULqO1egtsyKezaSBiMB/SUj
jn/gpdPtVWbTcqZaq9sbWkYymTeJzZYRch0Ethqkx42ZniNfiKHCXYO6UG0aHkePngMvBTWxWgEn
a90Qf8tiP7+QIfH2SKv6fZPofYK0GY400tbLYK9hphPk4bYB1mJm1oinhcSQ37VB6x+NhAfk5UYh
7o1nFIOGB6TMsi6s9O76SXmsV7nWI55RSMRMbSkfEcyt1qzOBqCawHXqqFjasR0urytIqu5deANv
i4b2yBaSeeXarOqNJT0xkewiH2fqvAkbPo9Lqjcw1cykJqHeYWjyJyNuWAMKucyQ8zPtHfhMmkbe
hDuFB3UiTaMSwORE4BzMrCRKUJwFKWlzc1WG5zrFrghJdDLyzGPVGu5rJHJNa+iBvk4K6iFCCPtc
qUmN9HAiTo07DtjbbDdeNoGfoioDSsyFLMzvjUg9IjEltKa91HHk0uFes0YWrvZr8QYsjkBRQg9o
CMspv4uRbmzEt9+8itaLoJHO3u274cHquh+2ohmK6fTwZgKwd4qSGFm3FLV1zEARDL87FVr3jMoM
If9GLMwHdH6+hz/qWctOn0JhtdtwwE9hPkTQb7KM3ZehGcRalH0MvJdVPsOPOodfl64cUfMVzDjv
wWr2PVdIiWkHjnQi6fOtDefoxdL4ysq+gCYwMKKARnFQFiYp7s2oHbBuETArWRsytWLvUEvxel2q
wj2s4IQ8RXFLLg7RgOk7o0S6NUhgSciZM39zlW0GlAZR9ijhIHd/mtXCEknhsdcDxw7Q58WxBu8h
hw46XdaVAzsRxVTS7HqpkdUgz9RF8RJ3EnEFMu3auBp3bo0yG6z++5pLJO1yOqZrcx2tJB4iqMX7
NfdBdG5aUVyvebodgP/ygT+YlhS+Gs9jGG4MZT7FXLfn9P31uv7tms2kobb+45oT5DkiOi/Tc1MM
q95CBnZbxdsyQzhyabVlsLMsOIBmpqsFwCnztgHolYX+Bm4+jEQWqkmIAknEV9pqcPxxP4KLdkww
fVqjJ02xoqhUk7kpSgAZHinqJj2Y7pVbdsh4gx5NCwv51gwHgJtdeK3sVVupYVERLi5wrYuLyp8i
3E/3RqANHRcVE1EIyZAlyZwHTDaCZkouUBarT/tiZXg1nPII7M2BKdBb2Yn5+zSsW6dNtghala+Z
04kLSfzmrO1gfZPIlW7xb7YStTcwASpTfMQ3MrnVyhLaPi7YTK0SFDNCdLHeGl4xkP6ALKaXUSGL
InKVWNgk4muvGfwdyYr8mAzIr0kGFIopt1Emq8eRFKjhmJb6r3RciSKsf2sx/uxJ7nyPZB8ueEWL
EwBF0RbRkRB5001yP1AkihQo3fQKaPW+mCbxlq2xIzhv3HcRzWjG/MF88qClv+McdjQAvSg3E1Tr
zBnDfcPTv9zeUcvUt8imw8vjjgynxsorE3tpFdRf6EzFc0Kj6NGql0hXRdU21ttvUUL+H2XnteQ2
sq3pJ0IEvLmlJ4tksUrlpBtEq1tCwiS8f/rzIal9SqPp2DFzg0Ba0CITa/3mWsiyhRam34Q/8iEn
Y7UTsVn8o3XR35Xeux/uqKdrlNbCL00UaZt2TvVH35p/XTvKzfL0x3XjLvKfQmcO1p4QAyJeRD9M
I/zjegOkQYHQTLkLptLYuV5m7erWGTZhhpwTZAFv40y98ZfWGauwN5uvQZN7O1FP40FPi+INS4JT
JZdZa5hDYEy7CxJTxmMep87qPnKJfIpq+gIhtTx5dtpv1QCZ70EP+d9sU2Q7ox2a4xLEfJkD96ba
iXyjpGNUA0pe+nj1tEmu7wOD6GmG5PLC3649jrpI4RLX4beF8Lu8EvbK/dbs5uJk6B0yIaL+uL8Q
OTsrLeeDS6ehv5heZawRVjX+igek3uIuf5t9gTCdP7k72XYdrMhppTpoVo3yUWHIBSBZPQc+wCV1
qcZp2lXDruEWRUN3dnvou6pBc6B2cNd873wL0ZGynvYiHbX3wuabX65ZVkjhzsLPzlE0J0+u1gMR
Xj7owoIbO7Hte3Y1v3sIjdq6Twm3jT9cI762sxvtx7msD+7gT29zYR7VyFRaKDoNUvLYrAWPeZqY
EMfy9tWR+Ws1Dfkq9it5KKK0vefDVVLcaRFlCIUrD5+JciPyIH755nFZTWso4M/lcvAz9naVlWho
o7K4xjwnP5f+3wLw2X1BLWU873lYQIBt6a969Zn4MrGdvKiSO3bBafSRE/CKwtyzzTVOXtavvKwU
r8iyaU9pVD4YYR+9j17Bh5NKF8JmHL3XtTHuO12OW9XqShjDmj31R9XaD/bPrPT1qyotM5qDH73m
y4z9DKh/mcKpFhkDWTskIYgFQJfye/8c6I5/7pye3WlfjeZh8LpHc2moQ1+rNr81a2N54KbvkgFJ
iAwZqST+6Jj/OZ0EOh3tPP4TGd8GO0rgMqMs4BSBhRaAh0Srzxq5r4jjAxyNUOGEvHRtnEI+z7Uu
SK7qj7865xqP52MnN/eymcMSNquqPfK8z2RN/iVy9QRueZA9D44TPSBb9qNz4c2iOObLrdk2/MzU
hXig+rsrW2NrBoSJ4i4m6l24yXsWae5WakGxV8VqgIkdirQ8q+JomYcYBMizXYRLEqrcFlOevkei
Ti9WqffLRjp99x3f39d6+Ks1ycYUdFM4HVVrr3t/2YWoH9VQLdrOlj6+1dAuboQeXtV1ZG5XJ/Wi
5DI/YJB/f1GqVdbG/UVpWjqyWUgrhKMXrM6C4gkWMI4q5kM8rUKeZLafdb5YkD2+AgKp2gim+72T
d8fy/O9E905qznjp5Eg5b6o22k7zuO5kkCBWKedXAonbtC27Z1XSh4ItWuw8qRIuekcwwYjLLD0J
qJ6tqBhuqhS2wWM2Ff6jKhF5hvtXF/dSaFnv3egZV9WWR/K7IZz46s3z/KqHZKyazIbBsEzq63W2
4r8RnlWrIRct0GBqUaWilUQTvHcj8x9Ua846vzKkXT/cW10n5D+VeSee2PVX1wsyELiX1q3TI6ii
4mV2UYBONXQlVDHKEK7w6/DDI1LMr7hCw2sK9WfVqLdcqrCa4JSjFvAypn2xy5OxWfBJxcsQWvIM
yhXsuBrbbrzUz15UV0QG0JIIIjbuS1fRDf0Wglm2U61BUxUnMitZPTTXzLLFJktRqwOM2lydqoDz
0C2nifCREU3iEP2HpbISQIVgUhq3RIIBNqN8gjGzzAG9biUt+QFG7zjOZCnyNMy/GMEgr1Usrjr8
0WJdZ8hnNLgdHFWrEzftQzj5kMRlVXxRdSb7ZEea3VlVxcEQImDNg9CkJpiM5tCYRcPdl9lHeJW7
UMwd6uUU1QgTZkLa68+qxhDs9SYHJQjVJqZ0uHX9dO+uegyjx8+udNKDKvqi7S9J0T/P3vgtD/v2
rKpbbcGtzGN/UsWoqexTyAqDhAjXVYehNl+sNssu6krBnDWHmNULHb7/9NCdzTjIDT+U7DbYo761
9A7BQ+QOdnlbeBs1sC8M7Xn4cX+3TRXMm4mY2U7NAhTafEyzZG8SNr2/W0jL+drUZ/PXy/cjm2cg
550MdVSu59ndgTNe24C8bqNnWbeUaOo50PzTZ5U6S0dQ3yacCVW6Vw1QJQMUHvai6n4Nb9LYIvY1
9esxSo+iHL1tZkfdPRilQlDqEDb+sx7n4ekeg5INqfJxhP+rAlRW0A27zvM6RJrLeDOkkXExnKy9
OKmQm3TMxN/hUWFNPtt1u/+v7Wo8S7Pk4S8rdrInTFnFyOh2gNOhoYLn/SwqQO9nUeVLiqVz6yIK
Zy6Q3s9WNbbpfBQOA308+mMZPDaW8bMS1vTh+kLstLp2986SgGbXdpnqLHhu2YWqXmHivU6DQVxR
DsGOYDhjTOO17+L2CZ5h9ZRZ2ZvI0umjRM1g55VgiTqWzg/Bh+UOIercekHIMc1vldWT59dqeRY8
tqRpLMrtZ5fYcACwQwLejKIft9NQkEnxgvwWamZydMhBXu51Ve4PF3dsG4ReatEdy7HWt2Y56vve
1X0+tAQIw2zrez9Hsr0Ne+tVtaYeRJrSR1SA+PFuhH+0LjUUWFaGWegXkQZbo26nm7UcJhlPN2LS
3yezTk+qpOr9zvw1VNWpg+5qIznH2Ht0rLQHpAmqc/Ka/sVJu2ZhLTW7YSnamuEd0XaJEZKkWNgJ
gIPaBjxFSVWVJCgCC+K+KoWlWLRdgHwmTfT7bPqiYFO7T2BFW2Djl87MhyfD0prnAYLkMQgRf1Rt
qs6NFnH1eCAgtPRXdUF6aevOPPeJvH4OdKcRUvYyzx8DrdzRszWDhuVKcTj/upIakMg8PBSm72fX
nG1DPhgGIazIO2habsI7HNz/64wdPsn58G3WW6JHRNKIUtj6swvOFUq9c1albtScB2FYf6mSOng2
ki6Jnlt7Sw7Gc4+w0nNPPHUZrKYJ4xYFiXmKN2BGZrleZmyF45yBGohnV+wcLcvPsZzfTPWWksl0
N7Zw/a2+vG11SOr6IUPu4KJK5NXleRyMN1WqYcyd68Kf9xkQijPkZeN+INf568yJg27fptVX1SMz
ql/1qjhl2dqxy+QCbrZdKRbnTJp2FWSadx2qLHjUlwa50DuRXLZX2Gl4V1EMwWM/oginRiRJ8HMu
zUMfOtmxb+P22TJm+8lO9yE6Bs8y79pnj1s7yHHCKKqDqhvGCoySXf4a1IBDfvKCXY7ngDMiNmnG
Z6fNbXT7OCi5aG1Ool1fT7zopU74KUykaRGStnsUoy1CaqqfatWG5qXPQ75tJx0veYA0n+P6D4ML
mS4w4KitVIMqL61aGP3tO1H/JASgHVQizC+fZ5E2iU251GmwPjbIOvze+tlvLJxzEbTfxZL0IDg7
rga+/mtgxOZzVQZPqh5hD1KGPMEe9CW5IXhMkmPpvvUdG56pQEFG1X8OzxG6AODrpbfWrNHOA931
zoMEEhPLWb3UqTNVp1pVv6GvxZ+tUN1+jS3qsF4HgzD32mxFF78VaJyIejxN5bRVVZ/16qxw2+jS
+XazD5x0frGz8KKV1fjPcpKSgFMnovpV49WoIwZJ1GtfQr6JLunESauNW4ag1TVW35w6bYIZvVp/
GgiQ8J26y0E1WLMpTsF/Rvi806srJZBpCNv1wfdQrDOLsd0PfmW88FVq+yGL8o0qZo3Tnh3CNitV
bMaUxzR2ClEdI+eLSstuGJLkSTUicVGvKv55D1prGS9q4jqpCKwuReEycZATaw+J8L6YMwBrB8BX
KczxqnByCj6nO4DDEP3JStiftvWuJ8n80KRoixhBZr9rbk60VsurQxtW1ntdNl8nx8puEfHPl38Z
pBmTvskL073k3QabFqhrRMajqOdEQxZZnQzzhhXLPeCy4+ykZub7SYaS+Dh0GlW0Gpsnq2XxVcW2
Dar1LEX1NE2ZfTIzhKfI/U8fOgIPawQSJJj4CWVE45Lb9vSheonSBtRWBuNH4E9E0JdeVq+pXmrw
v/WytMrY5IYriIak/bsNNHeZoWy7X5dVxT8uS68mG1Az0QYDMTFTXj8PibUviKlcPmukwTq+AjW1
rmunPKsGEu35temK7qyXPTQ+yX+ZdeY1bjP3IKfK2aW27nz0dbPJmjr+nnjIyEFi8s+J55mPY4/0
J0zv+PsyMqyT9BU+w6+RRijvI1UHQMe/RlamtO4jC8MX36usfZqK9hCHSfUX6MbRCcVPWM9EX8re
fXWaABXofohJm2roN2qjuQMmWnwh0kJuy+uhksDTUKPSYvraiTl+bwnGb3JnEFdhh+UJM4l6H3rg
iJOGtHwks+p7DNqK2H38Mw1ZUbWy+ZhjhEoTBw5j0Xn90a+Lr2z65QZpM2JRQOHWUTv539hwHuKp
i38ajnFG3tz8mktjwSI48c1oQ/Pg+6l7KCyDJFFMLNAxh/Gr7RaXIGBtNTRUMFkQOiydrmFlFC+9
F6N9PqXZwQiK4kUnVXVgtZjXpS3Kl2Ea9Me2Tx/4yxYvqocz+odonrKbqkJlpUHX1BdH1X+O4GVX
0sg2qpUgPmT50XtSl1JVPl4EEK+7J1VqhRWsUvRMTmruOK61nVskzkYV3Qgphz4qv6m+YyFxIomR
zPZJmj90fixfCF1de8wfvllxg2QmMNBT7fvVmzHnqH8ZxbcphB3Lr5gfRZnrH6X+XXXXDD/ejz4b
e1X0UZkt2uFrYXW4s8zst1T11Geb1k7ke15L81iYotqqSXvNORX8GQEytsE2sexjWRfpc1rY3jq2
czYQXt+n66IPWQor1mqiyUh3FtmjmPotUXn8ekBidAe/HzQSpEv5/3Hwfarlav86gRGhnZ20xZGA
ByHRFtFusw9eEyNvLp1ROitVnxsoVpfRYN271fn4W7cWEZ/furlslo6Q2erLFFvsHlYkEf+JUwR9
G8/ozl072+/wdBZDi/hN1wPx6Lp4UMzLTZT9Qb8PkhyM/FJ0K8dBFM20zqoYWq+oC7Vvwqrt6ygj
aMPLZD1iRB7w4bRM+pUrp+7vpkHU20T2asX2/yFBUQS5Qy9ZmO76c+l6SD6krfYQBuB0amJy6DWW
2lMyGfUatabkm9OTClbj5xSh0SFGRSx30Hzw2uF1tOp4W4YBAPZy6o5aHOMpEDbto5y0blOmInwj
QfRDJr34GekHx8SzgGyU+epn/vjhLf89rSysW5JUmIHYbndqxYzRTp872xg5jBd9uVHw9D5+19xm
p1XExOwo6A+phR7atAgYtY1pLfIs/qGsCEKo4mRxB4SbgM3T0qqZIVrsASJbqjhE/EtlrqGAWCT2
a6aPZMstjM7Mpdg6yUjRLe6dPdLVh8pNqnurW0ftAXkLPtOlsyg89nnobd1bS5fsCXIP3X2sFY7y
ENpaf2+VTosWoa+P99YgKONDZCAxp66bLSjaqDf0e+ucJeGeFLt5v1DtkQiJK8u6t4IwdvbwNBHs
Xd6giHVrr7cuGvtLkbXN2M9d49/H5uOA4Y6DApNqNXpzRP0Bka1sao6NX7YHyNmvRruofFS9bC7q
wNf76yyx4BjP4/nPHqqbENBjSeQhBr4MbcpGX+fCyTbFGAaP0jYxBZvbddaX4SOLLyrPguTmrorE
fK9U/dQhKpLvXuwYR1VSI1wtJPQrh12yjP/smmTEojL03u6X+WxoTf3FzLMBa4H/DGhwJ3lYxKAa
kOAo9C2vK0xy5J/rEE2OpZ8hufmsYqe4SidqHj4vFhZt/FBpxS1t9d+vP6Qsqhi9JFvV9/Ninpke
Hb8pz5/1XaTJE3pib+rKn3PHuemjFBoa9zm8L6FnlMS00+5+0GK7O4tAoNNSgrP/T3WWCQeVzKVs
lvrnqUMqrWDhhYKhyQ3+M935fqq6tmWG+lrbBPeW/zJdm8WAviJSC8slpmUeTFR4KlJle0JLPsoD
WD+Jz94snT+CwQiOVcSvXBVdJ8UuDojVBXff6K0GLqfqDZRNjlWts40dpvnDaFpomo3fXUTZ2a+S
aICqT2UwHmcBsvs+OepH5EjiYUUMhA2tQSpAHco2Cc71clDFtnXAXYYQv1TdUFUkqcnxg1dGjoLI
VOJdEg/dsTTD7yuw5gcWYZvY2NLghl6/JfDFupLm7LNVR9ViAI5WvcUy9rNenQWh8WuYKt7H1pFz
ghwyZuyNmv00mdoZSEPm2xJ2F4fJjvPLsBzUmaqLSRhtIk8Hpv5/NgiW5N+GJRpodr0sTn/Uq0nU
UNLk4a5mu3y/4r9dTI016uA7AcQlMkfoN8M2aKcv8G/FrPvk3t0JeRme5kc30re1IvN99hks1N+R
FRz2ZoPpmmM4yBGaNSI8pcz2g0B/Ng5TZDon+ffcoIXoE3D4rUeATct/7xFqFW5pM0LbYWCi5Nm1
BK/aKD+buoesR2IfP6u8LHGb1Wf5c0Rtpt0BiZ+Lv0yi6u+dvUn3Nr2s9LXTde1tKlmhbVsn1kjs
BCHpqfYOBUTCVTU57e1eWebgtU1AgKquWBqaGvgoz9j6Rk1zbzC8RbfSq7afTMxRw/gtyzC4+qy7
UzhV+U+e55/c0N/aVf+mQXPjj+n+nEiV/zsrVNFHFUmUfx0Luxri59W47neQCwHxkHHBXSWaoBZM
hiSzU1Q6RmDIXVmComrpwsbssKOrgV/zLe9UpVu7FmGRyUo2KU6hpTU0z1WsLyK/sXf0g5RwyVCn
T6b/odpUTRWECeD/IF9/1rkOErNxni3gGad+FmAFnotn1V0dMpQ/DoXue/drqDpb6Mk69URzMAt/
OBhSBwMjZQZ6c8guDbGPg+im9yosjIHfrs9Rtag+4JTbdWP0Fqq/9FYNHkLfu6K3JpLSGU5VTto3
L6FM5NapdJePKfqCjtD4Fa1EHtMc2ZKHrlAmzyIAEnkznZBGdvdsHKMbkgs1VFjbeEt5dF4N0p7+
sRIIQIEzoImPAIc3WgGYJRsV/yzuXrSQJF5v1dl18PTsqGdpctSWfZeOcPbWGqfxpWxgFcWuJ74b
fnq8z4QKAcGVsP2n7xYpUplfw1luCgsbV8sxyeN6U4YZ2v+W1Zk6NHFTHOzGutpVFF3c/z0QWosu
5chtTca+udf95qtq/Kz/o+88VmLBtv3rHJ9DRer3pxaDTzX3Z706+6ybSz8+x/6Xz5rPrp916sWk
88XUfGxslherevk5gN7KzfF4ws/ugm8c7ipeZO1GdHq2UK2LzSyfAq91vmhF67+UuXkrvSl9xPvP
f2k6Azc1r80e+kEGL3PYNRviLlghLa12M7g7i+3/1lyK2E0Ex1kDgqNmSvrauARC/KUaHU/EzyF/
F/bc5zp1yqOcIijeqTqGWHo9kIECy6DK6lTyIzqBaG0fnHEMXmXofeNPOaAcRsnsjC8y14fHe0nY
BLb88XYvud5BzoX+pEpYo21NN7Ofc8t7181i3sqhnR/VwQQIu81DCx+tpQ41+V8NNYjKReTb37a6
0yF/rFoMfD0i2OuHzxmqNAF6FuGZhnTA+bO+G8pgm1ugL4OhQi6zlfa2hVV1awHd3OzCQ9PO9kyE
j0qgJcvBIipykZJEFeK36G0udZ0V7a16RhpsKam+SWybq9qNU3xmk/7WdRs30cazHk/DRhLZ+p5s
eHZ2v9ddiwx1KpH00ErvOvWk1VRD5XBnshr9az84Fgnk9kcgNX8/NW1xkmGPFOBvp4kDBJe0bjOv
k8hEt8pwyy0PKOFxIR20adbdXKcuX+DQFWTMcshguV2+SDY4+xrFzo1qld7oXOpBvhGMRoe+gxjq
d3GD2BrZ2QF7AFS5B/huUYD/SY9myyrvcv3UQAO/H9J8+L34XcOOYp3jN/JAVCh6UGfhXIjfiqrh
j7psGVH6OR4vaogxt1vuLdjRkIcahSDjMWESDeq+fuijOHkyHFy3RIUtTNO7L8GoWy9YU9owFO1w
l5V9+I5uFmGBsv5ezfje5f3UXmGoWJeRbOe6qsf8cYyF3uwjlAbx163DmzsM4dFAc3plN2Z4M5cD
T03VdbDsTZUQ7t+CgWWT3gxX1ai6sUT/IHydnNQc6oAWCSDwaEeaClyasOe3eq52kW1N36yyHLYd
ifTj6HXJPsZAD6AUBJLESuJrgZbrGjqrSySC4meDWIrIkQN9wnLztxEaDJWLBnDTq7DG8vPG+7Ci
EP9dUXuIO5bl+9B9d5dqNEPcY7cEB8kSVOj75vjC6FI7++2gnUtIXucG5PV2iGC8qAZVp1odg8fc
lSoDh63WAdwXTc7eY9CCEPc9O/6uT9lzg1rvSwm069DMSFRlVa59oN2xVh3gK6WbDhHYsxoZ5kB1
oo4FQtPzZ2no5HfvWJugdTAhRh3rMXEd85GI5LCLpCZ/q1OtdYJG8BLO2KEF3qfblCejfhp9fpiM
VQcHB4hrULyoglVwg1hJQH/HsfD+8eqpwzMhQy/EbjHg+hxVLeMjq+xXzRR6e9WgXkoI9mFFBjpG
SRdCITQcAJaNeJvKNn3sS2QLSOgTcK7nae9VjbdV3fyQFAFqdKy7S+v/9yjkU6rXrsNxzDL7G1qi
/Q02Qn+DxHUMyCSdP+u7GF/sap59HgfpphrSTEewwDOPapCq5/1Oh6kdlhCXZz1CvSDCPvjuu+7o
HzIr7J9JsIfU6v3QogYhbsMv33BQxB44AF9nRQLKYo4xA8gs69Epm1+j+UQ/QA//tKLuB9NFF7jQ
ybDyl1OvkuIinNpH0TpDX3yp+2xo+/ERZUR94Z0DBm78iyKOKVZYgth5pMf+RZVU/VKlegWzCPf3
xK+ZFwD+FpoH2vUhusbPigCiDvNCCkmQd7mTQoCLEhEIq2lfJXP/Ivzu3Bjt9OjMsn/pyLqvfZCA
R9UYI/K6mwXcLNWqe9n4IHOU9FVrLTvxPIHjUo2qCqYFUFt7elQlJyTGEDbnkMebHMnaQZ4yO4gu
PYDSDcpuxCKWIuIr5H+WM/jefGSqPC59mkpr13No5yvd88djDVfyi++jPWBqGO6y5Z2/aNjO8jAx
vk5LSVXppvmWV0V2Uf0bfrJ7aF6L+QE9fGBETz2WJKoxgExRm+jPW+ZajCbGepCtBjly9ykxStNd
do92fCEvpW94QcPT7KARiXwG982nse5LwJUmlHw5QbjX+g/g1h8RImQ37Hq42Tx5cNKyaSLbmklv
D8Mc5g/awzu7yAAJlBogfVdbC9KTB9KxR82r46cg5OaOwN3wzSfQbbf6BMnPtjYFj7JXdaY5wI2q
0sT7zeVrTaAnr2urzDcZaX3iT6zShGKJnLEkDzrmREMTYnJTmERx0wVJfvDGpylYdkQBNOKI669y
oLony6zn9asZhw9+kmQn/v/jChjb3wvF9bnUreiIEAO2wtFfAvPkfRgbAXpuGrEtHodZJWN+RfOr
E0/Z3l0AD34zHpO65L0G7saPr8DbHbyfS3ErKyvYie5mpiHo88p46SzjG3qV+HSCCNvYXUi0U/Nw
blxsDieAP6jXrvuBfw9Rglxs5rbBLaHs9FsQ6EiBkidcmTOCcKBr2i2gZ087lRA/N2Q6EBHuWJf1
LHkYgS3iutVeOsLxqOLF/6RObgAYtNptVBjVDnWMxacTgCmsw7VZxgCd4q+G281/tVW3D7HFwo/m
0SrxSQhQMluxOPXbIEY9HPmdn2H3V53jrcWz749kNPgsmq85AqJJkL/3EjCJWXY7a0JdFrTaaqix
gDK19yjHx7euWFaq9lIXwv4ryz/cMt1ZfDJ5gGHO6DU/dLYJG8d+gw1QnYAc83RSx7hgJT0hA00b
1uacZwCsnG8mXr4AvtlTBnGBEFY/fYUduS1zFthJ9s2xKtNr7IKsniPydk7a7Gp8IfagRf/Shjx/
6cKfFc4M+6puXjWio+wT5ms5EkCScQQLesxYPGZvoxvmFTwm72SukgNqMBMQyeFHlkT1FdGAYdNn
L13fG6+Wd+pBUK61ULwY8EI2BeRMRC7cJeJpH4s6v9ozRqRoYjzPqbwOKBhtDSgyW+xokI/Nwn6P
umZ9iqNjULVbzyztY1jUFsyX4akz4prNZ1vtY1eUmE92N6AfG7ueBlDI9skofCz8YOyDtOu+eHNB
wnIq5g3CDPVJJAMKGGBzdcTqkLtZJ1qnH4YBjllh5wBfwXWFRUC2P/Zeo6IkTdR2/kn2Dn5boXv1
vbl69uyt6Cp333bxCU8Xfe2CgBS57x7mGR6DzS0Og6cc/16o6esBuw/wwegewVizq3YCxaGf4HA3
J3YRsYlBTIUGWOqONUofnFbw3rLVb22zqVORF26/B615LEoCXaAj6apmQfiV5vsEUY7bNCIDcpwH
JKPj/DTUdo0etD1uRkSPTiKIzZ3T6Y+6WVYngOQz/7DYrx8zno83DaTofWdOP1jEXGgyc/DUIFG9
1tgZrFj9opNr7lItj9Zh6W19kfn/POdj9zXxeYCbFpuU3PwOyfwLoscrk5zeMbK6eOsl/d8lZlKp
COZbabvxSS+RiSMDX2AnBmw2eKwzFEJbLGoLV7zkeNlssw4gct39kF5KCKOFAhRrZbmdtdh/7Ovw
KGd/yfmvRDjFD4bVveYOHPqkLL+2eaZtvbDhy5MGmIewv+iu6Enhk6g2muJLE/ffotpuMUqP3X3q
klApB0wIevxpeb3pg5TjPoj5QGQpg5Upnf5SFXxYRiZe5EBe36x4dAnFPsVXZSagfHBFc5ayqHcI
cb8Opb4Wi9XB7JNcy6KgJKOZ7loMBOuy/jIhCL7Vjf5WhsZHbHqEapr6Qed5Y93NfY8DWu+cNBN/
F2Gk9jET+rCp2+qnMHCNxTjY0uufJlKvq9FOxnXV4DsfRk9tbhn4lp3qqHM2dbUqvOaLnom3ysbL
J7BGHn19eY09F9Vva0ASKQKbWgfyaBpsElI//Wgxcud35E9rr8E9E2tjd3JXIsAY1ZPYB+O41147
IIt11LTX3OmI5spyF47soeDd4B6pNd0rMf0EkQvnw8LRemcScnoUenAY8OsmQn8qtOkHcv0mMt5f
nUE+p441HHMyT1i0kS5mcR7XkwOcr0CLck0YGhXRnN+3l1arKpPVQzK03IP90d65oWuuOm0cNlZm
vGVZOYJdRfxqwhkyKftsNaSQU8WQPKhDj133A9nRh0zi3wwESgLj7b9gUXTsiCyh46Cturb+mVjO
mzNMf9dmSw4sts+AsR9KWIjIfSBQ4KKhhIfae4NYDRoh2Ysfd851ZLlHcC+rD2XUyJucwOFpcfck
unlldzLbSjZ1GxNiFu6rCcLPxgCWFoPLzmjktjKFdSoLPz3U0o/OiSDL1gxW/DAH0sE4RcqTiFPj
lAwWDM04nx+KJB0O+ZhMKGO61h6J/OnSxzJiMwutFXgMtiTDYAKpxuS+TFLvJtsoxsHwUnXQemzh
kkydOuc5KNkS55WVYxwa6Pi7YpnTpjp5cxtIvCOE8+JawYB7pKhem+bQa268zvPEf21J2q9rz+ne
6iTWVvDyxbs14YiVgKh/nyuenIyqLz60ipxokLbjsXRsZwM5tVm13C4/RgemTwyv5QNacQs4GewD
OFUUGTrUjVjAulULVetjdLtuFadC/yhip8P2GQBn5OAAx219+CCezgNbWvUfRhD2KwlK6iNwGmKL
s19/RAW3iDHMqg8oZOPK6O36FmnWKZ7YISF0HxCQ8MKNKiZiNq+5BotojD9mLP1wMEbUMpqidlfh
EKWntn2KXZ6Jw8jury1uY9eG9/ow+vUOwBnPyixAmzKQUC0zz7mw1yaiFNy0udZe2pSPbLDXvcur
LEP8kbt0HFalZqQIj1lLFLQDpCkwcLIj7Gbd0TbWLpDxna5rzQ5d5L/8PiPF3CDNUunI++jztOuT
qEXSqsSBhxDpqjes7LFyBm81idTapoSAVxbSdGaRBk8jqx9mtNc+raZD1ySY3fJetMQ9g1l8xZBP
3AikYuvKQwTbDU1/NKKu5m8/31x7YsEu6mlNIAF0nVg21SFPsnqfdGvIDO3O8jHI6VCjs3UrfXQH
LI2C2fBPRjxbm6GcvxVdsWvrYt5XDW7jUxm8AQ7edPWQQHzh/x/OIH6nyhe8FUyICB5DGgGtjU5R
mMZY8mUEWvFFmLjlQ8ZKEihDIoSyggPAzdXSq7ncuqOMwJWLSc8iE7PRytph4RYQHwgIrPMudNZd
IL2VLgsSkSwPLcqhz0MZEFR35K7prBJ7QoIaRRBh9VxE7qohs7xt4vJ/2Duz5UaVbV0/ERG0CdxK
Qq0tW5btmlU3RLX0XdLz9OcjPdfyjHn2C+yIfZNBJiksI8hmjL8RO2TCh7PlCPGYxkbKQ7eAW2gJ
lxk2A2rJEhrhifShtBpAutbDrHVOMDjoXsLtaFCqdXEcKp60YWqOxpxdY60NLx2vKhbR9U/bXXqs
u2LnOOjWA2LphJBn1wjwt6gOOAnlWzt9a4XRPEfzZG6IqH1j9CbDjJXTGQGEYR6QSm0j7UnUbX+d
xKRtStL1j22M+q6Jb0OPXvw56eDzVYR5sk4+E+0G3NAD/Kmkj821U4cH1zDie46w5qaG/q4b2RV6
455HYrp2LdnGDFTiOQq9clsU3iOGd4ch0rC+9fQnm4BOYAksf41OO3d+9RbHwn0oO+23nPihJryY
Hu26KYN2zn61FvgdiW7fLuufq16mD/kwThstxfJ58senjnnfhXq+8XVRnAvdDoMZJf9dPMCU7sPw
XI51sYtd7bc92eMF5TfrMNU4IvfYabcxz0lfm8VZiwcooBaB0XmqTt484BbsVc2DPRpXXbKlsoCK
WHhkmlqaApZlRRYX4iInfzqjYi9xuhvaAyTbIJlQkfCaeDkWTt4Craxfu7a6aUgvbPGVag9u2341
4tzEWd6wecPwmESG8mnpJ1hy6LR4UXMVa0y0R+EtGFf8EtT5eaez+6j9JD7DUdLJXi3f2tYCK8ey
YMdLAYdiZlRepineid7/modYmHfuQKyj2+NxJi+YRaEK0k3XCZBhyQC7z73o3UVoJ5h8s96mcR4s
UyTYDA/cIFQR9wKDgiB28/eqmKZdQ8gsyCWI8jwBTVhp0XUpzPqhnLAxbEOmqELY1sYNsczW0sHd
dkXabeMwORCDy8/ZUp6EbooLa3zsTZzuaKfps2UY2qHmRdr8ny3r/3Jb1lA4+kHX2LMMjSM/CmcB
BWFXxbBDQ+AWYo65h6M5bbFyKVjIauzUJ8yEiVs2JyMd+/M0xsNZHX0WkbD7M54JRGx63szJJdwO
vv0wl7l3QMm1Plu5Xp8F8a59t+BlMmXLOW6YGNKCTZsPL2mrruZ1JAP6fDrgMny0Pf9C9MLDQ667
xoYvz1lTvkuvIIBS2qM8Lgk6uUzU30wvn8+IjSDmavVlMKB3ir26USBDgytcZ5b2adDygfDCYZqX
8swsUrIJmsLA6at3kYAKwEkOw3T+R7wLUQDCUFVLKoRMZy88q4LlK+vQJLs6hN33oaZLbJCRZs1H
5yAZDs9Sx9Zym7As3TSyekXm/mfblf3HvVJH6jYli2OwUgkXD4/ZPj6ERlGyo2WfoY68tTqx48CG
dyfrcuJLU4gpHM8ieoPUVDPQBcZqs6aZZGV9N323yghzuVZvslPXYZ4N/hc/qpuh+WlQTvxjJN8c
o16VIFjBt20Ybhmk1i/QPA1Ve800hos45Xw24yyX6CFiTnlzHBEu3oZl6G3S5DR28BI1FmvAYCfr
rL4BYh7khd3ljbRdfWZi8JatOkQMrWb7G1qo/wOiRCoE+vdrVfpsrUabeE3rGWeADuY5hmO+rV14
bM0Pb8l/EHfxuLMhfrSD6XjsjqmXuNmhrh6f1G9Vm1gqyrVQVVXYiHngPrz+lP/T6RAV6H/0Rj6+
3c+Y9nggoY163DaD+MrmpN+2dm6KQGg2AiNldsTdwyepQ4cIZ7qlwqwXH5SN9CX4zNhtgNxRDCD+
9vOvOExPZAAnQ+seEIVOTrlWJBvx1NfomvXJcCvD+gGTR/6fwsq3eV18nwsEATWr9TZF32vnxXxq
Cx9dykXzAjeTq5lgTDohSpeXsClKxu6lwEsjurlkxcLinrjDm9Q9HGjXMIHuOMV5ivzNJKV5mY1l
B4XfH917L3mH/cEDL1lUr76iQbqEELEwT4bxpFUi49XxZvyGEkRpXNy/s4o4I8a83Jr8jOqTfkSM
lGUVZKwLt+aEFozmbBayzhttAqTl4aKa+ZF9n7AXr+vs7FfLL35sdzsDWj3ZY+ltPDPtdgkpMnPs
/OsYL9aBoHINa2ybsoXYObKtnvQCUuPANmob5ygz9XlUPTkpGeeqQnG+Lw8Q7ZcdWRifXkm4sabY
2OotqeMl+wvUv7yEZWpvQ7Q1dq22NA8ZwhmWUWnvNe7Xe3eS3inv4G74GjvlxVm6n1OGi+/SHQbA
MnfXjasDr0B5DImjv1clBmRlqn3vQ7veIhw/gBiN86ums+9p/SGo8yT+HuHGQiRpW7mT/XWI4psI
E/d3ERNPw67bLDXxlIcsX8ooxV5Zn4+N3YofROY9YgGMUa7e9UeCJS+kBuG49A1EK6Iluypqs5Op
kdN0C3s59qG/HBZSBztQmtZu0Tr8WGHwVvWI/3Wzxjt8IlIlkdYu7sUVoP9Ra+LhBV3Am5VWydcQ
px+Y4CQTzHtW69VKXkkC3RILbqD61641/irHrrmEA4RJsv3kYaoCynPqowM0lrsog/kbp1kBuTWb
GaSCbi7yS1PU48VZo3czUN/Rks3RH6T2ps9pEPsWIVUYezvsr4MpSqM3kII/4s5bHm2J8YSlI5g/
D/oYeH0BstGpkn0uJ++rJH4tfQ9sfRvOFwKf0S63kVMayCAfrZkIdcmGqvVHa+tmrvHEDsA6yTpp
Dy3cs3tid7DeyYT/lvrRdvz0l5x5YAixWDe/ymsUUwr76CMae7PwyNp2Wlz+zOvfyAok5EhxJ1mk
8O+gjVFyT1wIw81SsqDOlidCDL+whD4tc9zdx7bzbv1qAVuCZ54HpoU8kQxHKv+d82XPKuedkUvL
N5/1j9Oqp2pUdVWo7p+f/mz7Hy+hToslVON8aBbaCX1D1Eq1hFnl47AaDRbRa10dqflmSHQ6qfo/
Dj/Pf3ZXbar4V5u6jmqbja7cWXqN191Acn4DJLhmUl0PdRdnecKp/2m1BpsFwXo+14DsBuZ6XtU/
PvpRxjNpQM3R9hEG32dV1Os0O9oYE2xU3W7n/9S12L8IZ8CVazajF8fQeR28wtoCIopeVFtdYGPe
pvZ4UG2q0OGm68kYPnw0FSJ7jhjGPj/Ujb5/sk1gPp8fKttFkt9hw/+PthR3QMMY9NNnGztOhJmF
9VTZuREk2MMcnDrCnERrnKte2/o1xOqCqW/qvkvPeC8AIt9NXZvOSxgXgShjcavmhe1TNG9Q1q2+
JiAuDqlVZ0cSI7CWYSeOubEzTH/YDTInlhKWj6Ia2gc7zQ8ec+xFiokl0pLlJ5hjh4wt/6WUbntA
3OWtlLm7qkPqgca2i2ElEo9jN6XHEb58hj8qYijFxR+z+NSwuTmColoCyzfEZtYK9OOq5XvsWtGW
G+3fCeg/lp3Uv6K3VmJ2L8pAX4xn0s09W8y+3ooKa/s2acqDLSsyPTqCTIYJUY5d0i4bBv0NczsA
o122simIJOWFAx7ejqy/0vqX1fYtO2UAjX3kvC+jXe8KuHMveYJIQT1VP4jlI0K7NsnI7K9+jonX
WlMFROFo30L93qn+qq3rzTffGeSDqg1JtZBhmh67bvbBqXXxriqy8aWMwxIabDIGGtqEL6otqVjs
Ao66qprfN80laYrfyND83WGZHBc5jAEMynoNVRTmn2R04pu6jF8jgqhjgrL57DD0tb2xNZmfVBt+
j8lDp4VXH+eQakZnEPbus7EUmC3JbN67XrSGJxi2VVvkJLeiJIOqmpxqWC5xXv1U47pqSsZl3uq1
YR5UNZ3b6mUmKv5xhTLbayZAJYV5VSBX4KDPaZ26x7RlfEWy5T+g248uLbKpthF++Wz/dz9C/CVw
SMvcq+t9dhyMBCvvWm6WAXVuFJyqRyQD7ZM1rfo5DU4Tqk0VQ6VXj91aRCkG3CQ1lv2/Tnx2NrLF
Pdam/vzZpI5wDqseP9u8tPitY6G4KWXibzzZpo+VSco4npK/jz7bhNYBIpD+WfXQyDB9dCujJj9q
JmAYjBxH4tR2uKq3dG8RgaAgZM2wV1UDmc49exJ4167TIk4friCfNVa4dk7GuDimcQyoeq2OcV+f
pgScCVJN7L1i8Wb5Ofg2DF0+qjZJ9aPZgtzvxl68TaUcjwjAN1iO0zmf2uzYyXrGBR2u/NAJ9xxK
FiUiIzqna0aMSFouXt2hZAvmx++q5hRGdl/zBKqWeKF4Ra0blaSuuKmmqsfUvivq5UFVQUzZ22xy
vjboPOzMCRVeJ0HWVusTLXB833s1WBod9ZJFnapWSL2gv8YiR3W2GC6eYTBc1MkQRMfrF5PHetiO
s8V7VdfP+nrRrGO52/l++aA6Nj4eOeHcYycZinyj2jDvDIO4RYXKL+INlogDJBqmuElNbGpu8kzc
YT/SOFg7avPWEuZydPN2j8JqDvYzSg4laiGv0Xira1nsfa3J9vm46l6O4t6tdEkLTkpQgcp607KB
6FSuf0ELlNl9Los3x5hm1vmMcr4rctbilntZEujO7lodtIlkix++N3mfvwERrm5+bx9UralH+epa
J0bHJBBLc3BBBZ1d0/Shb2XGcSrD+K2diGTlDSkpaDTm0SgjdxuTE1ijfO52AOkSJLnd7wljrbEx
j+U8moG9VW5ts4iOuG+LlYUq9EHeVGHmR8vWnqxSfulNLdlHXjM/8aWR4agm4tU5exfNghaZkjze
RqKGamiiIYhqVvW9K4fnMGz01zRCaRLEzUbafngviGtlDWt1XWu4P7MBumgt1FG8rjFEZT9GZZR/
NBlTmJw1a3hJ2/xnLTzr2FoWVHGM+jYzS9xL0RR/sfZufyLteh2mwvgt0W/I/NZhs/SEN+WGBTmW
nWPXAZdw0GU3UZ+KVvx1XMpN5BnOm522pwQg70+jQBhOe859B80mUV2koZeYxxOnLbW0DACw1CS9
ky8s+prD4EFkiDs/3oQwu57tocKYLhE4dsff9WgRB781VnR+6e1mnRhhiWY7liceQVsdZCzeuRgI
jOXr2KcruzCPz6qKi8AjqRfjAea9eA77mTxUPzZwNazpOZH2yi9L2z2o4PTYNmiEOFp5tIas3Ka5
kEeCfjKwV1o5O3PrhaU/f34hB0mCYgcIKkg1Ev0ktTCZMruE4I3Y2OZt1LC0XxiBLIbafRSa1eOY
lqC+NKN+w5y5fZJFeXPYrb0Ni2fcutbcq3OIi/qXHkOWzSR+9QzOb3bs+nd0kTdCmM7b4FjzfdHC
jTo3IQRHrFnfqpqO3uJLMxC5Xz+HH8PyUpploGo4tdYvrZ/t47B20EdvtBvx/YM61/uOfnPRwv+o
1XZz68blZOuZjqyFecyafLkWa9HpIx4PnUm4hlrdt8N+8DSBlpEprpNpuOx552JDRAfNANVorWdS
hzlmnotLYUpx1UeDs+HcLYGdYKHxUVenVEEC026r4aoqH5cqmtYhqVoRRsVa9zgOBQo/bVzhVOrI
GMIQymGqWq1/gCSA4NMr7JmsBXAiqlNn0nvx9OXUx/PrR1WdMWQ9nBMnuxb58JddpdWpIOJ1HYbm
7wIFTDeoM9Fs/3Vi1P3p0eSrfPbtLNewNu1kNBsA5EiLrFdJOoJBk5kiGID1wJOVedM+HiBTGrke
PfEmQRIQwzI/JMCrVJvq58119KSqeNQ9w7gjyrB+/rN9aVrki6TQ0GWMJEu5EJPjOYxhnFKUaVcC
MIZiOeY1SeS1LbEZPRECioBziO61cMq3Omziq6r5/hyu0MqSzS4nxy7VDtooUjbSZf+qi9J8FLX7
BcRIB+iFHg2wVDbHd1WJJTmmQmbLg6oaHVAOyHj5QVXruUxP4eiDHF4/iYxn8bSMyccfVk3CmbeJ
zKMXVXOKEYTDiCaKqiZjOgXCzoq9qsbCqc9wMcRGVXPTdZ4lFFxVU9+vi8xjLgr5rL57seK8JifV
TqpHswKLZtOoA1WtY33h0Sybj6v5okAGKUUIav2m6mpJODzntYGMux6SWnOMUsd2vZVnQbIg39Rz
w1htV+1RF2SGImHkb+7EGJ1GkfsdAPFFchTDMHm2Wmf5Q9zifSYS+rXuoYuQlI/vJbpuG0w5qs3A
fuUKgiM/1pUIz521xIiba8mRPGR5rBDxfDKL9D1Hnu0XZjAotMfTu+vVv8qiEpvKzqazgYXkk5eC
viH2k/w6kYhv973DxsCIvPSaT2UKEieKLqRID+m0vIqltDbIcQLfqHPx2C19tWyKxuDx5k0d8uJJ
FZoQ+RPRUAtA1XcXhcftkMFA90ZM1ghoDgCugJ7DodPR2OxhsfjddAEsv5xk2/yo21zDFqeYX52+
4bGbno1Qmu9iiX+Wi4eKfvY4zHW4j0X8u+mL7ClJE3Rrc1fbQ9PX32snNVi0dnvDM8VbLA6kxPIv
1rKMe0tbjQu1/BJp/k+W6/rZlslvO6l+9FNsk95p3KMBYpQsmxekNUJjk0xzFJggP/ixlX0bSRLl
s+MBRWpIVrq82Fkz+TszJr3UAAR4qaoDEfmUlF+MTXCZ3vMOdWLYesaXZon8o+OT+QT4ngdNjDym
7QJWGsHCt+0QPjjfPFjf17E0Xiy9PUNEbzZkoaK9XhERc5C7JPAyEe/VWZtL13qapm9mxyLpVnXC
O85Fj/zhBEBZbokzakdDI68Gp6nZw503kQcJrfNPoB76NScCtkNfSexKUW4s1CpPTI9IbIroa1N4
8r6YTNo0mU8uiXvA3W5MxJRCs6f4YfLTn3OJTfo0op27LPWfBRpM3Zn+t6iP2q0zxN2N5K1xcHCN
PEdOSVQ+qb1dVOrWO8jPH5gk1X9sVDCNMP6d9D0GU+7qo1bViEOMXb/REanDeSUaX/TKSJ4bUCqq
porG6Yw9xHmCY2sPVYS1CdJl8i8hZJUXZFQMYH/pEWxEkIqRBY9h6/eZ1Grgm+S6VdVBSPFapP6j
qg2gC++jBRl7EsODarJgHxzcRDS71suMuz9YHShPAERrTTUZloPgW5dnZ/WBdfY5WczMrF2SY2WE
q9pn3d/nEEirndQ3VasKIwpyLyz3qjqxsyFf3Z1VzTeN/p5oOQgBd5g/2szZN06DXwqQvFxNFSxK
9rwaxbP6QORpc5A1mQ4agR6sqtPn3iT7sF5NW4tpJPCnQRo4qR6EusdzWKEC9XnJyMvPiK9mH9+5
SMZqm/jzfU4Jd8yOYd7b0EVbTsbnvIiZ6aou/SM6ga40a6cXNxYv+fir9hfrlZjmdrac6YV5wnqt
p/pnnCE0oc4RotW3iFP6RxCj9qswOvBcA67tqm9pmdG5wZNhq86OOpkevU0c7OWfme9rwDByLvBX
YAUBFS15UQXiKFWAXWsVZP9tM+ek2ESNj3i3MJOXOZpAeYU+2t/2IY8T6+5VvXXPFo1BH0zLSVVT
ze9PxgI8RHUxRmHdmcBmt0g++pctaeQJldajWD/eRHIP3D1EEB1uW6P17osqsrRltGvH6eRGqfvS
oY1+nVINmrkJAK2yI9jRxUKcZ/0EEcH4hpYce5qwK7egftuAGzQFAJv/vp7s/1SFFgYw+wFGmbP2
ApfO3GtG239UVVtny500mM9UTY/a6rA0AOw+qmbIp5biEALceFJNk7WQzutTfYszWnRXbfMSno2S
F0PVZKcNx86RFT34o6oYxPxUAw55/GiCBXkaWf9vLLdMnl2P17xDO0vMOAL27egcF2uMXlTh6/FB
r6zlqmpT6LVXHCIOlZkn2XZp1yiwbNyNOlslzPK5YxI6a7N0/9lm+dlvX9eZ9Ia6vRn4IG9+u/3e
mVr9RRU8Ryh4DB3Q3v+2hfb4JhN9ekDRR38ZojB9kIb467NDxj4F5Y22PXy2eTvC/tPHRdthRLAC
GaGtM4n5wUzS527yiytzYIEnVnEeIEGcVQ1zTKFv1KGfxy9GZ3enf7Spjzlt9UN2YbQzavzpkYR2
b6rwJFFCF0IADHXaal0DpEsuRo67DI7qXaZhfQ+zmvCanyYH1VYkJbHKFIh5XFb1dm5C3HySIjyp
zrblfYsqVIotG/hPrYsuyBlmg6hP5F0u9UtHoPARvVd5rzJEbu1YC7c6dFC8HsaL29sDN4CTMfCp
HYlUkFKGkHd9lulTm3ondVI1GZ5lELxv/ZMxj/V1tqeLkPHA7zlab6091md/kj2ooDkqHmVUB2Ud
aPpY79rWlTvDiRaAR2G7tzXLfRwyKBrpsHrK23rgiOZLa4UVfPjhIayHR2eIUGyPyUnBS/gR9une
iRE8yBx2OhUrAAzXm+OUYNjjlSDY5EkfIpgTWgymWx/MXccaZNuy+ij9b21qFpsFlPAWrxCIpCGz
ucr2gY+BXW+DQde18Vxb0Zsh3eQQMSEQ4NaBpANSHgbzoi9ozXWGZpFcgJ3kaYd8Mt/ZdzHY5Kbc
1ZZ+Lfr8NGuu9tD0NfTYYfROxQABzrLe0nZM2f557JNBexZD7N2XwjHOMxlt4h0dwUSr2hTl3MGZ
2uiT1aNJQ7QeOlG78+sB0+WFOZLN8KM+3Iy49Z9XEb4ZEoOYGxveY2Q92G2q77URueAqeUfT9ZWM
0C7pjHpfic67DIU1SwIBHH4W84gCvLCaC6JlX3xXTqdQ74Z9jcfrpjHN8DqUv7hMfEZuxdqg+zxu
Xdsic1tpxkPBWrVwJv1m5Vx5bIrl4iA4G8WOGRTaElS4q44QUI+tMcqz7EMZ6LY37lrXjR5yTy47
vTO/RBP+ASCm+iDC86XRl/rmxFp9a0z7TUuT5ohtXveATCIINeaUIG/d7qGuKqIk5gh/awm3UTMP
DwAJjr1EkLGT2baU9cEvJv9UWnODwxOAKDHY8cZK4EbIoT86zYoIjHojsEd8sAAI/0Cq6TujXHG0
yZJvuVvDFjhcv0WdjQgez41oNeB6WdddDEp0EoBroSXBjr23mO0tAdtG/9Fk5gyvzpaXEaDBSVsD
HlZ7UytqY11Ws0ThMerJg+QxwiwlBmenZOz0N7P4PgjtmufwfBFH2ebpDfTyn8WzmjP5N52ZMJNo
runnuWqMFxuGh81jT7pXyDHbZNJttlYZJw992UTnaGKFURi8v3NcbaF34i/oj+vTWxeErNwBTQo3
eZvxBwisjBiqaKQ8xGL+4a0GZJOHPxWhwC4mFPoBdmghuMlBuKdoiHGEiCDTGOhyGpVcIyVfIAKU
2zFNfrVFjUlsYh+Zy4cMxAryVnLPDf0jcyxiJsLwZB8w5ega55nAiLlJQZftsBy9Y3ALx8xrLV5i
qzrFknEw1Wzc/YZ2W/fEBGT5jKap/jAot++1cO3ZIVUPtaPcxGYUBnYPUi82THYomtsz9jptEGWZ
twWUtU+q6JdG5gElhgRFIUIZPwdnrN87ZM2ZtI99GeJ74sFpMiNyIPoEPdVnefwYtag1LTd2JN2W
vGdT29hA5sVGJwaZp3rMn3edFUK9myEXP00+AXZp9jNZ4egFYRWmz66RoNFQiq5RlnqYQF5iRlSw
qmBT2Gc6HB67I3i95NFe+Kv6bDP8irywQKDMAt7omRgHozEF8DA8xIuL3j6E+U1vQGXqfo+QBhNg
v0GLgWUshUvU2d3YZadvEZquAr3qQSj3GgYshq4hBoleTBSFJBZq7z4388sUi/aBUCNeiv2MKFrR
PcFefiHS3G4c9ORP/myCAjVD5+QK76yFg3/WstA7OytOp0n7763nP9QJw6zd4g6q501zXFBY6owY
N+bKOzR9/w3vAwtOsIgCrc7mxxGvogeX4HG1Eoij3LznrncB/zCzyl5N4czx28SunehGBHwJx0DT
6sNNW0GiKNKGQEUX2WTdaufYeE21cTLRHYCuV4gJ+A6gGyaDPWTms1uSlDIrNLeQjr3XTu8R5amM
XZamh3ru7MMgG/+v3H+Fy9TrXfhzEXIH55251F8hMtrPxBq2pVNEZ3OKpq3Z6O2Onbp/HOCnHBxw
oOBOSElpIZu3HsK961QEPXR7xwrw0Z+c8Tkf0ShyqSEmg5mwHb2WhSYun0UzVu5HVbDyPwkJRUwu
ztUJWTv6owOO0SsAeja+vw8x8N3GPuprBkPfli3zxtQjXsXQti6LTEmbsvr4lZdmUEbZfNYX5JsQ
iroZafTbWR2ioOo8YKKlHkZ2Z0zEa7GK59jlZDzotuxu44DncJeuIzc1v466m0xY6jYyP9SRi+1d
7vIzggk7aR37j37IWXk4yXuWm+gc2tWzY01iP5UJ+++1CL3Hxe/hoXVGGrT9LXfb7ByzPTjnoZvs
rAoCAGzs5OII+2ZGFuwNf+KJwgRsBHFFfC8NRk3eFjMkuEYMhucfgTOjOCoMmFgz0lCF91CknNXr
CgTmfwutJ180oG2K5yuvaoykVliD1JgKvyPMgl+Di+z5mgjQFjMww7PWYLgFR6IPMh+OdTSAxpqj
cWbHGfJZQiMPCEqfeFCrS2vPz6vTONSOUOwmVGm22FVOPHPk/QabH8vOPYBmbpzDK+mRnlwM0EW+
XV1AZBzHGUYKcKVrb/c3rcP/qbTTbGf2TblsFWYuXgn8DvizwB3nEk7B4l2n3DBYCvbFk09q7py2
zfsC3OgNr40GF8Lv8Zjkb3qJF4zf/fKqkIdbRQncNVQgF5OdTs4D5fqe8aiKmSkMgJWv7ULVGw3w
iEWlKrVuH4YgBWZZYlq7XqFajFf8octTkdYM2VPv7qSTAg8hpQAIrlq2FYppiVsJ3guxtRnyHkcD
Sq8EKKD1AKuylr+H5Ej4mBJgPWZL/B4jBYf46B7XxXrnuhME9xVvBEB7h81ec0b/N9dQ35J/2Nd0
l24sDnKSTJOgAjM3Cw96Bkmog8cp5cmNv1ZlbX1BQh5FzunFzCLnmI/ay0IQYKW34uZur8YD6Te9
t46pP8Vk63d+uvinOHGuKam0bW4iq9TpJcJ/FohxcfFsc34w8vR10tmlxk2EjGIMZXg1aWpCdG2y
lr8HFOj9QwEiKmS/FyS8wXLV4kM4Ip//9KNr3LuGYRN7n5mNgM04bay4+jIf2l2VC/8ZFoD7pM+v
Cwi+Zwswgiijdt+k2ZeahQHylVgoDjXJVFVdcrNgzVcXADQ1XI57L2b9ZOXAX5xdGfXWtqmr4Qg7
onrtbdkesfl0tqpqZm4L3lg6m7jV2keWy/w/XS92Zh39moU2H6o0Xy4IfzwPC2Bv2xPZU4SUy1PU
GpLMMFKY7uDmgSNFc6ihgVsR7AwtQ2Ku4OutTA1vRCrYjUkyVrjwLlMRsIt+sohzMIrviuKpjwGL
fS/FK6Zl3alYMTP1iquLQVicbPcpWXGj0pr1E8CIeEWSqmI2k3dNs8Ig/W+Talfdi/W1k+c64r76
HXQ6HMJzSgX0bE0U+Q3ZRLtwP+sWC8P4NW1BCoT3qY3yfQSdV3QW3KJxuiNUjrohnncfuhoKI6Rw
Q4XNhsFLXZS8V+0NdaIPc0iS04/Za6MzuCxnCVis8k3UoXqjnQYu2VEdZgsRJFhY/HujrED7ep2J
glCtHeYVUshaFuDQAFA9avF6CDeZZqxxBFojsFgBWZWvrlbuMj1yb/MvexiXrQIktusV1dEnPlHg
tb4ECqqoGqelmIuj6pm4HXcGWcTo7893691XvYxYnzfCLfKd+pYZWtMkYBE+W139DlGrH5TCiOtv
IbmPJzCcP/v195vsxD2WqFGrdLAqMnX/1SGuyhEpLYzvVLUomkNcayb+M+t3KsF9RrhuHNWfVF/D
j57ipBkRJxmawK/rX+pz+RTBMV9/xo9fWDUqvFQZknVxVtLoZ9tUm/0BqRU8mQB9fGB/1dMA7ZYM
9TTnU6Cb8rvCA6tiBEbdS/h1xFORHCmaUWBG1Lg5Y7zXBirp/YHzivXo2wBzMfBbvO6RcYDa2GXt
Xf32IvOeRuI++0VaDOvOmKC3x9Kd9FZ1zl22f12MZtvnjwZ22ARC3UY79XOpX0Md1YZHWlcdqqfA
ic2QvHK/8auhPOPr6IM+U4drARGBZ0M7NAa7KPQFswUgAjDnnB3NEvzjUH3axZECJLJnleePwyUf
QEOJ5Kj+3tS2xKjbXdplX5bJPKs793GXoJZuKiefd+peq7uSdRX7/85AfGWFWKvfRH1CHam2j8dB
1VVh5TiGtH0MRBPRx7F/UT/8x6Opbs3n06DOSCKfmwYM+07dCvUlzUFyf7qoMrdE0FnlOs2PbrUN
Qe7y4/7apTssAK+sPYbwDk/d3WjKDqZtvC8XiM6dOb+Y69Chpu0iFe5hiRaQwNjxbXTonCjhtugJ
OVlZ/X9/+B/fQR1iewXZ3YzNj54fvx5qMiVIE8vcqSFAze89cuNHASBresnh8n7c3A84xT/emn+A
Kv59By3SeFUCa3Jp91ZcGsv/Y+y8liNFui38RETgzW15r1LLtNQ3RE8bvPc8/flIegb9ipmIc5OR
DqiCJMnce6+1tqHtf5OaRN4ud5hJ8KRaNpDuZXKR23uCiOVO/JbWLR5i1JF3cDS247pK/EvdqRJh
HtM8NL3W4kiR+886p8lHiAP8aCNGQhvGO5YwbF2mgaD2UDvpYKyX4TN1MIuRDrq67qBgO4gR3DdG
dxhSg21JsU2tDuEjewqu/M/rmll8dH1ihZ1UI1xhCkhZxt4YXm11CmDUMrOc6G2Y3qZpWYwkUVzq
Mqw/04xkqKO1da2iI2YlvluexBwp+otkeVs/DNE5K9rHwukOTqWvxUiYD0FWYC+91hUOAjEXsmGv
9jB0H5c3fBnLok4UvWkUym27qwjS2/tWsBNtuhjsosdy/OchKMriqYncfIwoz9lP7aL4qW4etnlh
mn+mHmTlcPDH+tEDK7eKCY/JYoLcWpMI5+nDoToATT2Vjeqg7tChwE/PukA88c5UEQa1HtKxfrRY
G7A/vKhYLEY5W9VAJ1KCUrqyORtTrOrY549pZzc7XYcTM69UeSN7GbabFoKZFQ7encAdDOkkF6mP
XbnxgvzBSooPD15cVYyD+XVayqJyGSbLWBFdsi6uDy3yg2IwiqScpmuRU6Ow3+ihUcyjUZwkI55x
IGaFYde6wOrX4i0B1U6tyH6o7WztLTUgURL7lgHV4C2gundTYCl8blgTSvEROzjQkHCKb+gj9SVo
CXeHxmQr7rFIxGMPp+UJRLnskYf4r3RQT06oJTt57M+RnkNQ5jQHMckozNo1mN0c9tyNn3nzF0Cr
fwLKT47ihOLJixwzfT2hYcyg+zl2zh15OXuOWXYj88lF82yXihGxTAayIltHjlt+n1r3yqYdAN4v
dzFPLGbSaPrMJHZibFwDuJAAlYALeCMuWWMl7kA/KrrgWwNyosGL0ivGduYxE4st4nWL/WBbx4HA
HPy5e+CRcBQH5jpBMWxeXc27qEDxMnxuqjJPwmCpb6UWaTtxfvG7XDPoj7X6MGppvZN17VG8UyIR
z1Pk0qb5EWpDsOqzDKZ/IOR/NmjLxCGJb78ozws7tqc5ijRsH4jx3yqJmYLOr9PuCiG7fiA0rTgJ
1E4XNMWJsfA795Nkfr7iSSxzzPJg+ED/Qnt8pQ9OuTEASEOLYWkonGS8BDYz+AaGwG3OLRNPRgxr
T8b2aBAe7GbohvwzmYsOy4y+PMl5QE/z/XITllaRW26MKIrk06lYq/Wgl67ifRIrBfFjRHFeiy9l
kZsrxwDZDxa0EDOIha7UmAcZjUXRRVx2XnKJLAqbvGpzFr/2n7D6+UMpftOHVcZ8bJ7aa8ICLjgE
kcfgQy/WrzhHMF2L12QSnx/X3qB/g2sFe7LfRoes8n15K7rPWXf6ggYEgzRePK/jxEgVK7olWeqG
McHloMAUqRAmNi3CxN9ZkjlKUpQ/rGXnX5+PPUica5/B69aSrwhP35l4qcY1fL0ZTqi/bPFD9PKk
2qp8FDdbLOpEbrn3Sx2OIDivPQAgS2dx9aW4HCtyy2NcGpbzfTo2SF8aiDqYw5gzxcQJhRuxRaIs
3jzueMQ2fmqff/yYK9kqkDr5wzJyGVvO+N0DaH8UYyxQZYug6ekZ+E0D5YYYKf+eFaeYpyqCcqqD
ncebz1AQD6TIsoX7hAkRAA/RujQse0DRIJKlnyh27o9OKdOjuL74fTPYQ2RF5byemQezqHXUtMF/
8s9796GXyH4ufzjrfK7/PvRDu6Tg2KjNZ2WEalbMK8vqQZzx3+qWLqJ1XmeL7JKI57EURU4c959n
/bCdEb1Fx0+X+re6T2f9dCVvmvARmisbH0Tf9Iqj4Yyvohjnvap44UWCKQVwJjAiNu+TmW1Jlrox
QRMU+B19ilojO3cS0604+dL1Q4vIurpHhBAu+HlEi5dleeM/vVTLC7S8aKJuOUwc8Z91nw77t9PP
r+uYTuD+LCTar9/YKLSxrJ3WwuLDtSTzTnYpf7BV/Fv3T3XzfmI67XwFcZ5PfeYrdJFzUaTut9w4
/lpMDWIPKnLLN1rMIUtR5JYF2dL5U92noujnthAGtD+UEkqEKDMB8rG7wffO8lYM4TkrakV5xJTN
tjopkp3qZE/L9E4wVTGul7I0un+XxczPWsjDomQkhj2bjlzPqMe1mB6w/kPJWsEM/AeuNk8apowN
QcwuWT4CwoT8bSOepEiW6VYUxVCwxKZ/6bMMg6Xu0xBaTtN7VYzJwgbp1cmjvmksNR7XYv8bEWCA
uSjqn726C3bzGy9uypLM0+pSFrfrP4uiYXl1RdHDkPJn+hblT2cQdWMSETuhRLxGy2Q/L6zndvF8
liMrtErYvCVHA8OINllIPuwcl27iWJGIhcFSFLlP/cTMutR9+OPLnLs0d04hbUftSlTgvQRKgWqA
OCmWck0hkmP6cOUo4tVPYupykyhJDuLO5FGbJodRtlZVgqC7eMLLE53f/Q/GzA9LhaWryImHH2Qt
Fr2502zkSi1IT7QwgCZFhSu7G50cdwxsLspwE6/obKcUI6Af1bB6Ey/yH6tWKXtbpLNxnVQ4B9M0
OUZQBIMSB7QmkrLCW7layq7hSfCf+cYqn3iHrdFAgIwJebF8GKri7XXVPQvMtoEDIJDhrhF3VTyX
MgHKpBbZcx6CMxF4cnV6wGMN6U492zM/PTFxUz88onnrOt91sWcR2fk1D3BOjo4+bMVdFpddEvED
lqK4sZ/q5l2daPkM5lx6iublL6m+r65NpPVWyBgiFeel7muThf1egwhwq4KYpQj0DALS7IjOJK2G
iu9Ms6DpmVodhzBPNYrQbiq9p0BJ9sp0Djkqk2vulfVK9BqbpD9IY65v5DYhSK/rslUV8KqLxEls
fW06BHgqxBRd4sjeyYFvpFsogxBcZme/xSpJ1PBgHSvVqx7AZOFrhjQW4HlioV4UypfY7Z+niPYv
HqCUL+Bvyg2scT1SkxRFXQLhURLhnih7WCBCs4i/hI4Fs6DeXIcQLgSLsIWdim9/7xjueI+L6gd4
x0OrK/lrn+qoasXutzRnSV6iA39yPZlI8aR6bp3R+O5grcez63o4HJQadpyuW3lVWX4tR2J62ZLn
L6ocm2sYdQivCqDtkrNJFkDHlDymRgF/kyxvCiiCYYbKieNGiLG49VMLpiTEBDoUBfxI2VeZmd/G
ISpuIieSJMsseM/SFGJhjPBGFnqbvIB+yB26dx3n2b6WJyq/RC405Ehg4thMBuCV7bJzC7MQ1msZ
wKfmIiQqw2C4qZOMmCCn7tgPV5l9IlID95qDsb2G9Wtoh+DeTQlAl+DuytE3aDWlo6jKE0S64V2E
lSuD+Ewz8NZY3r2CDfsu4wm9x5KirIe+99hB0BCaDqFVscm9TJEURUN2NXRdc1OixnkYp6RMCNsz
GVugq+mxNPhqEq+V3EIVrcM7ow+IzfW9aq0899cQBeNtLhHNAfOvxZhbji8Cw3loCe9ZF369gvdU
21qKoW+GoUrheCOYPtMU/WRahDoT1qpsVFON6hVS8NBgoACeO35+KYDaXaopWYqMz32UYUPtoDYy
wabl6ikd9VhbK7qmnESSDd7flVlbSOvBAeXu+DHGZkgNnluXgFHb7Nv3qEvfNFzpxIUD9+fd0sEz
E5lItEJWrFu5HX/h7vzqp5H6PlQR0QqSVT97fULYNTxYD6OCL9kYIuNc2Gl7UtuwPsRxmN14BAqQ
/1r+UvUSgyuJ9austc8lrEFXO4geOrOogL5K5ZewxXFkQfa4FUXRgCv0Bfr1dFv2UJUhijZM3UMl
RpQvJJZrOg4PNlWWBOyWOWPz4WAj/WbFo34WpyorXblZjn8AHIZSZwIt2o4PTrFZfkHtRb99f4zm
85baWD9UTb1N5ayP1y4Sy62XPCFUOGK0zyr2yqZ+BmhRfQF73t4wHR9FCaHd+guidYChkh6ypqmH
qLO0/PNBkf0s2/BxoRpIoDawHywWU1YCQXeBPw0Z1Q6zch7DdiIaLJgsjtBgRkSzcStUXar3kG0q
a1EUtyeJ5elTZRETNt0fs+8JdCmmhV64N/vf89+Jo9Tdm1kJ5my6fxBOE5GXDA769IyZvtNhThFZ
kRTeCMJ9KYvR1tdQSH6oFM2ipQHcsekeCJwhAs+D5xpb/Xf4Q5mU1PKtLD3/0JqdB8e7X3zL851o
Dzu/3MVqT3zLKFkYrCUbtXDsgcfKC7xLMyVdBO+Jrbn7Dw1tGyMn8+q5ZrgFwhCe8z5Bw3BKRE7U
6eyyM0ABMKqFSlChN/gfHcUhc+/l6KZHHPD/c0hsd8RXyMr+82nqJoPk9rG/5TLWwPWnXyd6i4sM
Wa5Wl7iecBS4HXWjBgELI+U1mJIUgomrKA6uC2Nh4HaA1+UQ4/rUnMswl6+WTiKHgt6ZD1+DH5mD
Qxurip8XDpoYgySdrFeDUHzIzETrp0NFUVy4hnX0YEEEPh8qrvbhiETVt01OgMbnhulXDXkI2PFx
zMy3GHlSIpdGOz7XQxGf7T4g4ESBebNJ8DPKeCu2UeYrT3LudxdbLf9KfUV+6sxMflL98tYwwd7w
TYN0gXSQr1+rwexslbV6NgktebUTToUzJ7/GsBm8BoX0FTyy9yAa9dy7ullo3kUbkcLbGEDdl3Tq
2ZevUafoz4obZC9KdBRd+OYkT3JVAb+8+WU8XFpPia/9lEDup3YrPSrJmtW4Ys4mGm8qij4ATXHk
uPYvOepQL7WxXYJcil8Tp4RHW9HqtShqbdUdNFRTN7luwIi/Mo2m/YLoFdRFRq9uAwCVr1WLLIIM
Xm8/4StfCQXLN2bi6oceycx7bvbPhNA070b+fbQr+6sh2fUpyQOok0y1ea9GAilky0jvkOjApeu3
vz3LrN8J2VI3Y4iKuFm5zwrBZ3DY1h3xnuRCv96OSMOCF/67Cljkn8ZPdaphERWbjJe8c8otem05
DHNW9pxIhnmq4maAc7vNnlUQ01+Qfl+JRokwtmciML6C5JWvosp0K/wLdpfvRbGHTeKoOEO0FsUy
tPX7iJdOlMQZm06+yj6MryCiz94wEpeQGb52LuGKARZduquAhcoVo3vYbIjFg9YTatlt4XbWSbS0
tetsdaUzGHeonYwuMw+EMcFrKxftGoxPcBJFK5BNwhSC9iyKJkJE6ECq7kUUR2n4bvPNv4nS0CZ3
5uv0roXE97i9d/CDTnqMk1q+Bi4wYt9FrqpLizuBPltoJ9rH3KlforCWzwQrdI+qWvOqhLDKF5F9
ER1EPbyIu1wqk5uoEokOy1FgAmAoGxXB1Qz12MT0HkX3EDjaPdUfqyrb2Y1dIFhYbqExz8/mYGXn
oAEsN5EF52dJJqmawoZmVh42oYOKlmoG1YOvWEiBD8YzDGHxu2wUzhbezPwgimB0CKlXs9dc76Gk
1FpiCaZuSju4Kzj9iKpJe9SV5ZpA8SJ+J4o62QPHt3Yqvo9309DOqS0ZT7qfWNc8MgiwmLrVg/xr
IFryyKdNubKsU1AjImdPyajE7hoLXkX87t91SxeRM6T6V9Gqyv7fjldrAmAaM3wo+7G69VJBuHRm
a+8mUV06X6Jfqey+6H1nvlZWDz9QqmaXxNdMmI2LmIi4bvzaFvaj6Npr8aUMNOetrFJ5Y5ehcY1z
BwGWsoQtBV7YF+BIPyTIr7ZhtrYJG7rIOS+V3YffG4UAMUOzqwdHb7yTZFrRPoh9+QlWlXIlTm+N
b3LuVD8a/EaEEekhPIyDdsBmm8O6mxuPjgnnOK+7BbGlkq6ipMxgxoWj6pIzp17M3N+0rhqeSsjJ
/zTMfURzvtSCIyH4GRr/jTx6crgR7T5xjxdxttCyqTQL4ISFpR/nomhWHSXqd7zawdzTU9RHQ4+M
vWx2YLeXUxiWfjYJLz9ZviFtYyVTkaXqrINBvO8RrZvqomi6tTOjZLgP6Lhs2lquXngbZUJ/bOsb
a+dHuHmk35XzbHcRS9I+M3aPT2ad6T/AJEIWqTPPM/p4aZPIAqTijduyKMpbqNblQdeK7hTYtYG6
r5sjS9BY8GMRrMrEBzJTzaHFclv3PfT6lyjQpV8SkZbzhZJUgSouM34OcffdlyTrTTGrBLZjZXzy
TbjBWaJ4D0Co7X0ykYrLkhuf2zg09pgD4gcbKBAxzpWB/YyJzHRH/50J+BvgQ+mn6qGDTHQSK2wW
4ZFn678SmJHVpn32ngytqr+0DTHL8BRXz07NnrBpC+WBuI2G8BwUlsBdWRuMa657UFUNDaremigN
5Dg5j0qTnEXOskpcgFAgXJsIWhf0a74oVuc8p7HzpgyhdNVbx+EeQN9b+nF5EsVGg3kutcLmqIYt
xFQK67JjkxPqllW28+IBSF8VnS9f2yJ3X4JyfFcNT72J0jhFgFuq8SC6Oop1DhTDvYuS33r7Os7j
L3qmui/uiC8xM6qnXLOsF3ffu4n1HvKp3Ne9XO+tuvO+Zeq+7ErzW05EFpI5RXnovC57Q+Zu3RqB
/YV95AWRh+xWuhLk+R7gjab1ldVcNzUEGR5nlHUnJEu/h+xo4CWCeE0LtF9C7tCATM23vOZl6VBp
pbYpzMbYdUgK3popYWAMmwpt5I0oigYcttmtGlHbQrL6TLATV/aagugGBEdX2O6ymzYlJlS8Z1vS
rqlVjF+wArw1eTB8G4Ip0KMGzwEPFJR7sfoWjt3wrS8DY91P9cFU/7/9bSiXlv6u7XIewtPWlWdD
+Pb3+Zf6/zr///YX11WLDuS2o2/11AjXHRv2x7wbykfV0tW9OdVBl1E+ioaUze9cJ7pAFFk95lPd
p2P5ckJnJTn7UOWbKBJjQls6RSXvGBnJnzoZ+Wgn1XdLN9HYh46zKkvwBl7+ICW1AWASzFevlJ23
tXjXNy08NpukV7IHkfQ6zytrX9WVUhVb1Y/ki1cAxGOSEgUY2uVLPSWiaGoSoPu5nBSblu0aXI9/
t4r6pSiOEHVw253TgIC2pWo+01KOmfTG3n7IuV3fUQlYwUjmvEfgmRhUeXp0XLCkam+hkNM63zUI
6LAWOt2DYdsIjkbwrWSxHOB9BU0M8PhY5dJOU53xK4wM3b7hrILw9BVY1lFcw08I52uL2riihO3c
3EbB0TWdG/GKB5W79kLciIHqgKbt1KruT2rpw9n9j8LOLK5j+BngXDZfokEkLVzdW5sgK5DorXXU
Yz2HXKd2HxMrkh4hiG426sFBRiwaRzhdNLhjICG39BVLEHAxYV/upSJp92z+oMXXfhd6/Q2Kke5r
EKIEHzV1+xBUrXKQwzo5un2s33xPRRNDysfX2I9/E3SY/OZgHzn4k6TrsGMh/fuInsxe6xvvVmRV
9ZhNiSazPPQz6BKnDpo6QZEqQjaMOr8pMbh4KJPlbedkzU30F90QeNoiGjkggAY5TTRpshMyj5Zs
Gz16kHVs0aWM75AOIRBhIIymNXK/QwetvBleE+0LoDXXKAFUofX6eLFsIotBx5tnK+mCYwaV8dnR
A+OI2SM7OcPYnZKi74+SHOTnRMsQ9nHb4BJVLhRPnWVfonxA67XESBI0kbsL61pGgUEud7aT9QBd
IV2GAKq945/It3FoNY8ubE8bryR2kBmHaKCibZ/GBqkfxJ3758DQmA31Vdv4GKW8TH6p8EGv/V7W
Xnvbhssb3tOvaM+0qyIY+quLDhUU1Gm8KQY/gAkL/ji+TQA+3Hj8K6rsrYse2Rve6wpem2DC2o/B
E7GkvwNTHv+SIu0vDL/Ayw0PQ7lnq7uk5uPsdvq+nc5gh+h3EAeWI/HQs6EyB0g6CTH5KyMuUW30
7w6xBmwBk+4MN2p/LyNLndj4R0jXyqtjDM1rEPAGsDPKD0mlQCQDeV9/C2FrYVHeH1JdCp5dybFu
lgKaVgjB+3oL5M5wu0Mbd8ObbrJ3UhTv2c54U5QhzaANkPu3gADArZd37UEcpYbREd0L5ZRaSrfB
lpidQASFbFWnyGDDQZDDrVdzlT5AiCi6iNyHSnNqEZWfW5bufSL4CbnAch5RVxQ2ODQceOsExcCb
kddIOdZS89ogYHnqXTmBvoJbksC3jd2yA+kxFWG0c7ZDnaFzORVVfQC0pBvZURTduFRWoBPDFSIP
gORMi03BlKipj95Trg/5uXeiAgULciJZ+oicqENpnN6VSohSlxKN9f84boQwKgeg/j/nFsUPl7bQ
ETiyElp9qFsOEdfvg3w8JfFbNfj+M3Ouu8pCyziqLtiKNtWeZMdy91rnS+sx5TFbThbezSI7iJI4
SNecp7pJnKthSAeoi8ab01RACuu0/tr2VrHSOsv7XnvSM4Ai56euKLvUZjpY4drxlFQN6AApb5OE
vzFmPMAOEv5VBGXIZ6eq3ya5+3VkNPkVO/dZhsT9ClCguKZK4e+gMx1XkS4X16VBtLLA+tNPR5In
q6213LwSIoNy83QGcYjouBRbs7dWVlfis/znIp9OLfUReCHVfY2JUYUwc7rIcgJRjDv5gPMrPG3s
TrIuTe8hQIR0KIovUusDIVGtuw6T4z02p9lXyYgw0H17rgPpi6RSbB8sTAVXS0a4JJSh+p+LUx1K
3d01mBJRRwimskUXDS/I1Lo0iH6irijlZKd3qAKIYm1q6TaAFmbThAPm/aL8KwC44GRy+a54A/C3
Nh9erZxNezlU7lM6pu2GULH2UW1C2DCtPnmwNUhVQkjcroPRdoeMqFoYHANi9pGtOhqxAyfINIt3
lhzc0lgudgl73bsM1y4WA6zXsVFKGNaz5IVf56+xedtfIxMGFGPU9W9oir65VWz+yA33JGPI9GDC
AdcUlRFL6Zcsr03o+zAy4NBofveDc3HTNPuhVeF3ScdKzWxJAD1RQ4bRooalQ7VgQOmZjEn34pZd
Bac5GwjR2lt+fvYToICiNUXC8+K2Y7USrWHsJ2hewiknWofajG+lpH+LpjPh8Ugf4rJ4Em2hbmNz
gmiJNXnwkNeydAtREiLvGWPwIHIikRPvfVTl4rhUiRxqqP4mRMdnPmppla3E2oc4olaizqp86Cbt
Ctwp5KDrpd9yHblLrpWemSd3VOk7hqhSgUR66iMnx0Xk4jxRYuXs2I1ylsFRgVkPlH08QhUjGkTS
27AGraWpTylJQ7FbjlFc6Uc+5jDb/XOaD10MKwRDJk6+nK1FpmPdWkO+mc8rmt045BIfeo6mJK2R
w9I3mukABJtOL3UlEEEQrB8OFA3zJcUP9BPZ3Tm6/jrXaeIXLBcfnIgh6FqNfKz8evOv/2np/ee8
ys/Eg7dh/g3TXRC5Dz92+nHzbxIt80WbPHkIIXYFKr43als+Z1M30cHVS8w8IitaRDKI2y+yut1A
3dD95eARukpNt2O1gZxaX12rKCjWJQIWXgDUzKvS70ZWDXDoEdPYykfTd8e95TS/CMsdNjHEinLw
o1UjpCN1Ez0KB34wp2uOflz/LBPX2bFmOttQmAaFGmwUc5iobJ0fpoREdtispJKJHKJZHTp828HG
WKFuZZfRK/vMAyC8F71qnVXLawevx/BcugXBxc2L4vWcDJgfjNjRrZWrixWCvyyIesKgs42xbmW6
+t3PuouE13PIkEQcoGDIJ4dfJuF0iMD7HsARs011onMgKY9lHUl3OWTLm6NndC/cs85aBHm5qarr
W2BScXSd6xREXFZj1iXH5SgPS94mKaFcQjdVuosGMGjf6xHEVVG3QDnHp6p4qmK9u3cshGqrhAs9
ZUvejYSMQF4W8kO8FylHZAWFHGQPisaC2aHuVz1QU90h3tCIb63SowA2JUPsPpYdOP4kO1teZxD1
T5JhLV6DMet3agbXmKhLYWDYj6isYTD9u64ZWUhAaaruC1T0MttwH5IpgY7Cya3iXpvQNcU1vDg9
a5j7OCVBrOUHe7CGlSgyg2j3EDYKAEPVXLXUV6b+NTBq7SSqbKlQ4SXrR+RCq2wr6kSiqa6KmwjO
RtHlQwOMedpQzRcW1Yaa4d8dsvQoLizqXL9bmU6tbeqhxGM9/UjRGERyejZMCAinKgOz+s2ypE3n
+eFjlm8zAMH3WlGCR3zmv/ugcI+dol0hIo8vPWJVd5HYI1z/0FoZu6UuHtoUETeY+SNZCiUgja6G
5nVziozIuGPsN+Zjm8DcjpmL+pFfV+s0tdm0uTEaQ6OR2/u5jEJSsSuzWF8T50u7nxvqeVo8h5X9
MDqsDtqxwFdUNPrdcSLpwQjO3lTQgvBP0hvle4PV8jTo8bQtBO+D+h+BGUu/PoLlKB6ZesWJLDkz
0a4I7gjeNbc8GzbziBrzwCPWuF7Bilw9ZGXiPeoYyR7VMHvKXa8/i24iYUmmrpAFyg+iKPoqsKxv
jILIcXGUqANREQNJiK7s4fq1I3vOPU415w4v93jStOab55awhEz1qpW0KEmFKze0Qf6LbjBgHvHc
+1fRg5XfXQ4U7RyMjL9sCOqD5DnmHbCodUdBrNgqvo2WQT9ad9Gg1JB7yjnOGVEUDRCm6LciZsGI
8oYEc6xf40rWtHUbMP9GrXFZ+vrYThEzq6x9rBbhzh6ImIDO0n/MQUNsen2ItpoFM9raqgt3pzka
zOHwtzxC9Rw86nUFNlSLsB/02ENtLUZUaNIyEQlrlxG1LNQ81bFntZF7yOFJiIW4E1OfC/Hwn9xU
hF/va1qj5Ye2BlLNCFK0Jxdx6JPIIdec4L8+1RNKqJlCGEVOJJ0IlJwSNrUETopKqGubvaPi8e5D
CF+y4dmfA6+mOG+ZZXf5JqsjZpaaXewEfFgS1shAHUQ5EaiHVk++6hPwqJmQNOX0E9AmAnlkCvyR
UUDsBhskRgF4d08iUYu6HxE4Kif+jX+yauz8CCIVDowqhfZRNLftCEJUZENoZ6D8j0LcHBDn47SD
ZW++Y/aABEkEz0hom7gQxV2cmyF7OU9WmT3cJ8gdgDADvqBvpUGTgNg1v4ZG/+nCFhFnxb5H/mtj
KE8euo6nrGnfLG7rOUAObFcr+jd/0J1tP0XVRpwmc87MOMlW/N/lbouceAL4sPyt7nGvJFTSznKj
bsrI0w81Qm0nU8vyo8kmISrCciXJzb7ToWXmXxtGD0IfUIfME2YIKCVrchtC+lEyNmEJiHkCpaVT
xLU1PSyRSyBt2BbQgvDdbZVTBbOFV5g4urQcJr4o7i8fbgwQZe6b6VRQKFrKWpISF3s/BrfCN37o
iS9tNeOSdWV/qnyzmxNND/qTq053Lhm+JYpanID8FicnLSAdF9nUdlplK7JCelXkRBJZbkG0kwMb
xhQ7n01yLLlWANBh0fGvAyt3rPQYJBABTBjR6W+KRPzhpdgkGswyCrqZ7oRhGqcYRXE7MoE5Fdl6
xOCVJtawWZ6MGKdLUeQcpUPeCgAvk3cGTyCJNoX9LYnR6P6+0Y1zNMXei3EgkmAqdrg4dmNQXURV
7hqIO3g2qxEha9AKRQNTanm+bZZ9iZWqRH1US8GATaixOWs1aneMIPkCJM89nfghCh0ZA5GIYhjA
QqwE0u+SJWV3RhiyXo2V1aKKIoX92bKzjYZMV531w8pLkNb10afeyHbBLkaV3T22n59O3D8r+USs
y3oE3dgMwTmg9AOu862atOBGo2uSFf4KjjIcpWPuX0xiYa6e26zxt1erbkhuicInInUKY+PAsnqW
i3rNlJHjQseymBfNEbqBaWs7yo+g79XD2KEgZNpo0lpf67JOdzpOGKLYmxYtlsrbBTVClCiBS22C
f4QwwQ0fXCaN8EFXFXM9KIO0daUaWZhW3cH9Dz3d+KLp8THNc+x3SBIFlf5edAWahUO8g34p2BoA
/bK6ufheKa/4OIJM9rNsUwHI8JsLxK/Ek4S4dCUZ16sXYlQBS7WGlC3YdcWkEV1rROFiosA5vR5z
tUPf2K42ORQVlY2tse1/VxY3xm4dpFI4fmydizdE4TqIOU8ayvCaIlEaKJirWxniWw398wHRzKL9
HbogsmUiqdb9aNh7F64bKa8PtepzE+ChC3STO637YMWrTicupnt17Ml0iRAk67Hqp8Wne5pbFAXu
GMs8ptFekwaAwBLx/k0n7VlRjGv8j99YPPtbewC/n0tmBDcRYTr2yNpTB5tjQ49G+CZ/3Eud4RDZ
jz0USAc8nvKFYFrUM2wUGOSUB52D0gUz33gQBtueLaO11ehwToF68qXftYu2TNlfpxGkhmZ9jf3x
l0HjOq34UBZssiXLvWVq86NIYEdSeUXXStci1jR0+Bt9C8UcOdQ3GEQvWVShgGuCEwPBvYkxJ2g6
oPAxkuO1WU+UInAtr3q1/uryvdjA8rpClxl90AQXjs21zMIJ4IQY2zVROQOMXsa1KaRd4lXu4wDj
+ljYf+Uxqnqe7H0fWmlX22wEO6XdTAvA1tT8M7FyO8Pxf0rwsK6yHm1ipR/fnAKDBQZIRfplIZEI
r5EWHDUFS54Tyo8wLthrbYg3rt8+D4q9QwiX8BGfUCxJl/G2skOSoh9RoTS7seibzeDH+U6yX30p
TVdGmLjbMk6xz7TpzjCl7DL6nLCrsQwGivLg9WENNeVwbOTv7Pz9tTNY7bYpn6oIqdYSvS7s+VvT
yd+VuoWeBYIkW0P0uG5ficjVIDsK/TUqnsmK1aCyHuFfXTkIpq7qoU9WoeUfDF2SVy2UXWaov0Ik
VugESULzFbM+KuRNGqK+YsMYKivNQdE8g7bhq+e0312vKCF1yn6G49uoRpCvxf4PgnOTTaW+IKH4
0hIvidcFttTu7ECZOvk26r6xN9ja+qGxMJkRBGy66m/MN1CYmO9hZ9yyHqd97Fx0lW6J0l01mdU/
c3q4bVEdrvPq4o4NArLpsEee10RdNvUPw18oZ2Ovfo7S5pvSICgv18NdD1n5N+NE15thCEQaHUef
zgydQjLZEDMMsaHHmFiXWQMhWPi95SatyhxRYEmTjnnPIsvXlWJd77n38ia2MPgjKXDW8l2ZGO5j
4I/1FtdOuO4L68Xsk42WNkwEEjS0cfyGxn28URwc3lVZB6uqSr4SLwrIsWYP3UcBeklEb5olQsKT
TiyR0f22kuJXyPwfoU6zV9XX1oSBrggicPfd0Q7Un5kU/UwC9UdVaME6LmHml9lD/R9d59XcqrKm
4V9EFaFJtwIJyVZwTjeUIzmHBn79PGifM7tqquZm1ZKMZVuC5us3gnAHpRzmnVNAFiQaWnYnR0cU
z9GbBgo6FYT9ybl6VNPm3KxAVTmvROyv0dlUL0h+4RipbDeKDbl37XZSrNXuXF/GON0klQVasgp1
m2g6VBo3hQKNkEV4H1kvrJpW5KXaoS2Si40QY1Pn1bnIqr/CsA9NY312CRuvSdzFTl74Qs33CFXA
g8KevhYZ4qt35E1Pm1lEVLXfoEDfDkZKIo8cM99SaKPXlX7eKGY5+aGhfDskG8XhiBA9MbaCUim9
t61gntonat6goQsRgAIE5gKSGZfP5aTuBK3eOye20A+jWUlMTjOlenPVKr0ZvSh21gyxh9GISRvP
X+alz33yZ57idvmuJutVr+b70fL0wmp2VjSdFqI5M4vkua4RYBvWqSLG2qk6cgYrHUZNdIcsDJFp
W4FMFN9J6Lp/n5P6w43yJ6sejpOFplGVL3Gf7zs0ONnEOZH23Y5INqJpxmNMcCCCNoLR2tz0s5od
uNL6Rsv1Saq8me+brpKAuDOZceRDExpAd0Vkfsz99EE3dbGxc+W5cwiy6RP9vSuyb0mcntFM7/jL
fpHtoos1gmVMDoMonmZs5F6uVg/1QHh5Qg7TmKGo5v14FJSIBRU0AJo/A+yoWwIISMLUukM0DPd0
GtEh6ICPy97+7URHNAV3WDq2qXovBZG/BChvFCE3TamWxDblR70v7zOieTbaIs2tcN1gstzDe9ER
0Efa0KGazJ68/Qyx/Iw8Ik64Nyv6LaUY1RnfMBI+m9h0nSuyDkF2QIV781st+mOmyreBX4qt32uC
CIOkz/zFbZVbVr5HxGX1Zhhs3vrorNFMX5l60KdyP1Xhrtt3stx1vC0sEuz84Q6nDdxewvwviQK2
63MCSrXv6VNTO4rFJveYVWR9DkYGn1LuZMLVK53wN8+pUM7Qp5VT+2oN/VF3+7vByT36HO7rPvow
C/aNWMiobpD5u42nnnzSavSgZmh5EAKAhXMDRoDY+JKxodUkE820dQwVgfEQCPYZB5fdclWcozZv
mQMSFayKy2V4tXpA5SV3pg05PJc8nbpNY5MIqAoER0YRPVVW/lv3U7sp+lz6jTvQGInpsI3Vw6i6
D7bBEDnHJGeX0XhrdEzZ9RB+DD3X3TLoO4swb7sbTwboHckpmU/EnaXksKFNSJQo2ikid1/JIETo
FAGhGWCH7WjwJtu8jVSeLCzoWuEPuu1i+HeczZjKwi8eu4KMqDFT1J1ukNnQtckDBfB9SLY9Nzgm
yXv3R52G4agRRMZuzNw7Yf+kiJnYTXf4ED1J47OSoHsZPtrO3UUjkaJdQkexm7l+DkTQQnDkCOP9
UlW4eBjCGpF6TQQiMKhqAWKd7YtldA6UTL7aCeE93MGHsf7RembjWXJ5VuTrpMlRKBUNc5IMxZTT
pUkeNJYfH3cSqib6e5akOUZJ9UfJaLwR2gCtZDyHnUNRSfmlkVznLC0uCY1GsDBx6OcsT0PU3FoM
i1FfnkcX0pB+EaKuThiIXpi1XxxIC8+M1q4IffqeTXYAmTNOZ8flVmPNfuYMa8Mgd3OLAqm0I0e1
ec30hqtDela7qBdzLCaG8TzbCIcZzMrRbUTJ3wie3d+a1ZqQZU7kvU3y2azkVtPNicGK0ozEJtvB
Gu4UOdWHRMnujIiBPFu+St0sAwNkqmkWyUAbjwEmbaOzCh9A6NmKoy/yrchOzdDsxVrDFcBJo/wB
+n0mVXYILWPaJHEPW3kuamLMiLgXmxy17X4xo9bvSMR0Zeqli3lqBxdt6vBrKjdULR8TillLQGgC
H9HeZfUWa+NdOgqxU8vmnZCFm6FcSHyu1ojmj0ZQXD25Gmb9Kn6uhc0khAbKASTYNGrE3FklxEwi
QS+dANGSSTWkLb3UwtxjzbhCzM90IAJylDOd7Za+E8b8pKvWsUm5AmPe4UxQKgEr+Wva4ejnPYnD
xTbWrCCxpo9lukE585yjSN3QC9JsC433iSrxM04MZCML+3ULr1I/rxC8+aqQzLdq2zzSQ9707lbR
dhaFRxvXVB5FJXYjAbfrIlVtyEHFCjUjoA7WdDnaPzIWNsW4JTrwfYyNL91S5l2oj4QlYyEl0ZDt
aZ4Tb8dEaLqc/ZWCd4DBhNrEGP8KM36fxGQkZcafYfXlxpqA+01Sk1g3gRBN4gV19T5xVJ1UOdvP
aDndKC5niW3qnwAuvwms+O2YwVrrEPczVUWZrj0Q2Ff4SGUwUBqar2aVuX7DNgEj9nUdYt/JAmGS
S6tN097WRoc5IK09ouY60lP6t1RriKPub5WEs61qxabL6+c0L7EjWTcEY/pLxfwse5dWX0CKjZXH
gaRxnNTO5WwhYa/Fz6y533WxpD5CtprTdLi3S/lud/KbJNH9Ms+epWsf1ZSYpCVLInoxX4RTa5JP
IksPHkStxeOY2fdD52DLSIvT6AwQKI0Kke2+p2ZPo31hPIX9wyBUorrJEKVBjMYd1Q79KS5PuSmO
QrO4dKOePid4jFa1LzW7jrEqpR8n6h2FI8/6SCumO5S7KJ4f4tAc0QLa9xAqFLikIZnNy5vjPjiW
gkhEX7P4in7y+j5lwGbAJL4u8lO98mdSbKk534ztAN8QB0pdnsr8mdg8F7Iz3HNOem0dG9sp1diJ
jRqH6km5VXTL8JybLiKwE9AP7QLd4O6A5qS0t7JR35Q8h2oZ9CCcyNybQsrwcmLQGnvworH/jhuk
96ZxYL7oypwBQ9obk6mS3Ze8qNmBSdokdTinpSpxPa0aLX4MfQi5q3gh2tyyMTTPcdKf2Y7fYnjK
eR4KTxnJBkxdfT7Y82slknwb6kEuIKRLfKh4UKOtRQ9MJYa3rIxWhJqdf5jyqblW63FDgCtpNZBW
+uqUIMVEOlvZ8zRx9zar0NnVkpFjtHpowg56OKYk2rVdMpR/6pCOjCyuz30U7wyKRHbuPN3Wmf6V
Kxh245Tk9zVvqOm/USQ9Q4hXOwWNyqbhit+6is3e0OVSkrI7l/POJQV4noHb0XM1fphFpLNV2AIb
nAg5rFba4f3LQ7CQJPmpwvyo2gqh5mlNs1BoQj0l3T4mYGODaMnetJX+Iw1ip/JnzbJLGre0D1tT
9vYygZ+4qHmM+qeqiDolr/uHvJlPJmq5a/T4vBA5TLJvlnm0wZJCsFzamArXu4m7KZcihsPyE0kM
0u/xj37Lc+hSsZywRml2uy1G+8XVptu5JYyEnDm65I32Mrbis+TDIhLlPslcPVDWyuW4no+5qZL6
npTDLknYp6nM/nUtX7hGkYEgql+XQ2vbRnPA98GCDxHBt/GBWqHnTNMVnwas4AUjabiRTYh66Med
XhvHeAXbfrKLgWkTYaq5oDijuhrrxG2euWxTWaJCg4GXaxORLVhv0yKveVct/aPR0FIVaCYAbB8q
3rxNKY17Jc+ADIXxNsJbapEcfdp/1jwVNzrGpniKFmuv5QzoIqKUj9WJCYCkPfawjk52azMYCI1J
EgawunPj6L7+ZeENYX4kzsopHu9zwU7NavHTpJJaFKG+xS1FDbNe0QclnwggzXdouO5SezxCK2D0
U/KzyKPeZxN4lGty62w8ap9R6XzaQ/fSqZyYmflC98WjbpW+iOgppAKYFHCKZOebruVqwdaFQnzf
Gerb0Jtfij2CK6N06wy661IVMCbl/m8viYFjYjw0wzlryAFnAUAGt4Y3a+/hunl1lOi4kFRIpPYx
060F4K77rptp19jKS04l8caODenJisFbNVEzhJwtTDFDWblYxYW6MUV+U4X9VymwUMTDQigl8qd2
eLRzcWsUVufpysBMVSK/VwmonlJF8cXazzu42hYrOFX0afUdF/Ge4IqbNol3amb+xE4LTtXCAtKk
SpViEuhzfc4sCkXbJj/UI5Wpg1pvUYV/ZlqHXFSnodtMtmkG8Zz26N/CkuBgc8uvcDvEFzspEQnL
Y6lo5DtZWrzB9BhK4yHssVCE4d9SKk86VUKTVcVPSvZBZmJpLrqnRCpqLKmfZ7LHfKPXvu2hP+hu
8lhJmHUcgD99uL7Zcf4xa+NrVuKrpm2B9KuKvzmR5zmTpypFnhdGn4wQnxSrxhu7GndmPX8M9erL
U7mRK4WLInCpyB7XUdsxm69I5RTA4sW+MQPNqolOAbwOmhB/uCaNFFlXHoucOqXKfCgcKWDQlfcl
kke1IULaLU86S7iwnaCvKscrJCF3Zb9NZPKW5K3w/hqz/jaN/Cusa7SWenVfkNbY2wWLi9XStmT2
xOPdLqXchvTHo3LCq63Vt/iMHnVlRJyO8xeXxX6WxBLGdIOmqQqoN5QjZyOa80UYvgqnSgZXhBek
lJ7q9cuU0pSYZLslsm9xUH5aovnIl+UykvMFrWaduEJerYy0NmXw3bJCg+lEgd6mni0HBMcKbVHp
csa8dENq7RI0prE1iTfg/qPRR5l7js7VNS7quKfTgRR9ZOCTMxCyzh9VG+7DZAPe2OApG4OJjrO4
PBn5yyAynwLVuzbu3+IRCnw9BZeZiimEJeousjhR8E+clzwMQMTfQrs/g9xeQoLy2SXgQ8sbbUsL
0W0uisc+1t+LyRJs9GLGWvxUjkvKk+i5MZbJ41UqEKmAMoDH9Z7d2COl2m91n36z+33CBdofiM2n
U3kJfXwvb2Z9bOvwnfEAPUbMiBIC1B8ViJxWo2xlmM1s6xT6HpURsF46G4wMTUQ/pHKs7Fo5s9d8
nQqw3WWwd/Rll35lWpI9/eTuioUomkXk2b5sT2WlQBDwAlsnU77Z925mvBAiCZ39tCj4JgsiKynJ
iiYnuhkTyaaR5AS4fcWrU5Pa4tkM5q7QbpQcBqvBiQATYbNRc2IVe4YWzLPbHLDHJZt2poNp0ozi
QZk7QuPtrAuuD/95jhj6lOuyy0PfxsJBEH+tc6/qKRu3i4oug7X9aXpzREIYNwUWlj3NXuPOh8rG
ko7J6cMCR9YE+lPbGJQ9f89u0RhUBxGC9BFiz9bmZcnbLhiZ0FvJPWxsASCT/pF+4c+hz1dnF3ef
RZEHoY1uYId/Np2d3pxrn+jIuNd0yN1SVUT0HOfvykCgamUw2ltS+w1Lh4uGCbsIwy8jFYMHROT4
xAYI1yDEWS35myyWJae5SeQ6ssXKbWyj4Qvt79jVv8cO+fbMIhwO4YEkZgLSQax6V391M0K/zV09
K6dm/XHJysAYFvIpSfK967yQn0fsYUmzxFJ645weF9V6KOpLnYpxk+bysYxgn3PHObS1ANK0L5mO
m9x2ftrJJMQ/au5mM79PV+rAVQpgw6m9FWokva41uCJcWuBxld3Qj1H6TdRMcPi9z3AtuayNQzkK
CnVMdm97I4oFYRMoO1SLRALNrslEzQybhMao3aZmfWnT8W0q1qLFKR2D0Cj+ZLJ0p56kjQh4WzXZ
KRuRyw12NuAHDGPrxupbMtsnN/rTOwNOtqUPzWHDWSdOyfKYPhbyJTQS0oUc9mhxZEQbLNabqSfL
Yaomz3FT9s62KTdwqkGaqNpr5rJakx3L7haIZSroh9KSWzGAvlijOLPHfrLU4rUrnHyrtCJBaBG9
kTGChd3RA9xMqofQg2VwFR3a1A6BHAJSDd4Ke25HHbO6zmesr2zrolAMaWZZQJEp36XfGnBhO9Wx
Phec/IUEqgxHyBUiVLC4w7jLfmIPp9C75JS542WWpeFoGp+0nEBA1SDyZaxqZFUAVmb9k6UN2S+l
3OczOLOWm+5BF4e+6IfNHEFMdQvgk21nnwMgH3ebStmUiB66vIoPUTquA7T+bmJx2YBWRsSdTO2d
WhQQK7r5Va3UU/jRgLB4WqYwu/bHDswSmWx7E2ENHBhG7kOLs7KsADsHFd/JeB7x13loVOqtW5qk
pM/QHtbaWDM0IH7JMkj4Mk4YkhGyoI1JqWC820xtNtw3dKb7HfVGayD/Lbj8KTIbLx/AbSYSNTQJ
rMksVR/SsSHxgztC3IjQa4ZEPfVS3RXMlJvZxjmdLDSWC/Xi1sIIhDo0OxIiD0uT2hsrK7exTmHL
EnFziCLR3Urw9sxB4J5m04tVIjJV+2dYMz7/ckH6AyIbJl16k1fA6uxbyalNLapXxh1ZDKRINGVy
7G3406YFtK+NScEUSx5k7hbbpTe4GcvujYiebWmu82eFNW4ZD2bGSpon1UtpLcbe1ivUzKKab0S3
ckItchrqN9Dw2VnLXJvTJ453YytiTgtFCgzYHUAgFxrbLMt8KfK28GytDD0iV0q0nLhe69Sjsq0k
AGq9JC/5xI/IZi5hI29NTwix9ik0R1Okr73FextqvbVPkwwBE5c9Np+X1uIvbkx+JH4ikJjIYlmD
krGc8dV0TYTFWXEk6nO6jap7FQiFM6rchHwq2zjriPvuWrZ7/GytnncUjYywzkxZNlzP1nLqykuj
cS/YuFMvXFCxOogygCw2yIjZueOpiilvwSv7qVqCunc93I7p/GpIXJejPT53IV5PZEBtUFJEwxLd
X6Zk4SDlT9ASBKwTfdWGNfi2M9xEcKgAh65OMEo0A5tb9Q/5zbxFc3o3qoNC+bSDA2Z0qN0oMSY0
NXpaHYROp2xkoGGz5Ew2Q+LWuJBw/dcnMfcsN1OpHwgqqRbGCpNzTtTazxSZn6r+N07LD9EzlFsQ
FG42d0tnqSTjhODQ4SfhW3y30K2dmuOggDIkvabDZALuocjxLOGYLVp80njcdrHy7rbC2Q5aS+Fa
klUnmD97my8O7XgCTgfay1M1Jh32OZh7mVjZ1wYE+wiPTIzM57Z9SI1wvrFCFW6DrY8okeTYUTXt
FLLg0SE/9kqu7lrnjowLBkN1fhknbb90Kqjw1D73I4yIJXtPj8rOm6SrMSjmC799dIq7/j23oMiM
P31M7hx2+2yCuSuO44TUiO3AMEFAx67CzL5v8Y1fIvpIlIoya8qdfNkpP201vhsRvV55eMoGtJVi
+JEOgH6dAsGjrnzqAQXoe3PJ/S0twA/jeQzZHqakN2wx6Hwqq3sttufbyaa6oEjTe0XUpOebM6fc
UlebCimKr43s+ew1E7+ry1/VkF/9qDKxWHKvsfYEa+i2rPIvtBu0V5J+Ct/Lzli32wf+opSzKk6B
X8w8iInARWzoZ0q6L1QKndvQuGs6N72pOs5to/Ej3uTNXLvIAyHBtcY1t3Ev5bl2tgbqWd+ZBG0b
w+c8VxfusClTsLERNfa5tirRgdS7OV0Nuz37DkrbEMgv9U+KyYqtQvqoq27oxQ3Qa1yZCf8DOMmj
ariUFs5c5RusXX4o0R72VSXaSZzHDpptmcpv216zWQRbo7ZDWDfyqWjqEkTu0l2S9R8T9K1ASXtz
fcrKG6qMQB7qzOKv7dYKmnDaF8gf0eTqrKUUqzuKS4p/O85+3bAOh7X2lA5JynmgvnbES/iartte
ZOwdyzJ9sbivURILXG5g2lVXyG0bspEpJD6IdNNOVXNopu5ptOsl0FMj2Y5tfp6QjMEdw84Zbd4E
XDwUGztDRo7wBFcLE8cIxxqLS5+YCtDhrdF2w3msnYe85A0tl3xT1Fp77t2+psN753DTd2oyWXro
DVLHLm04A/IDM/bx9CUHjRRxG1o+HbQXw0JZWHcfdUOSC44uRqFi67b2pYAR8+tFdB5D6zbEOjhC
sZKZsxZtyN+0nf3QGnvqC2+ydph2BH+jXAzP7hKdIou9CtuyXabXsSeVDDxGkzca/QMMOdMvSy7h
UbZzpxntfTNkwDBW9JLP8J+C+1JEgnSrzH8T/cFpaGjnxDRGvy+LaKfkNCM0mvNnm2g0i/5l6sdw
I4hB9uxZ9exuZn02lh8xOfvWoCY7/bMtTtClyL+bCW+tavfMfgolRuUc3Uqjfm4zxBQ9J5fePeHj
uHVbFD5RGG/DpCXFY9A3tiu+V8cJgzjpJJ2rG16o20cd5XUO/7IdI+vgIvm5waj4rK0141GtwLZX
vAG2+OlyzJb4iCrA190UOoTapPmTa8FT6zYdRWSB3FjVfBkN2ANThO/xHQoUVhUvlMt20JHuj+1p
HrI8QJZxmMfwQl0I1hewiEybkOrYvGY0z69Faf62y3QSYrgwpRJbHN9mIUdwdioIgrpdJgbO7nU6
g0e5WGksGGe7AuTE2Ddmf9AmetCL6VGZF+00oAXS0QHvqmRftIy4vWv86pkxbEqre1WqfgHnyrgZ
8L7pODMbRE+tE9/2cGlgbp+66PujRllsGjvzTul71++WynNFzNmS3OckM3gRa33VBsQqHdBMcivP
VB1/f/2RW9SJhZNB47TyG5nDZyayr76NF85+PZANn4tIKC+kb31nLd1HZABCpulqp09h0Aw6nvTK
iTxBRBkIA4ytyds8tuMO4RMr7E3ap898/g/2V1u3rh+BFwDTAvp3rrpRJNsqM/qduumh0+3fOu9f
nbl7hIUIPT1VyMm3Kc5ySZRqQrYDQlvVO/CoCq3BlkCSTeWBsxmKpWHLr8I626FxS1DalxZKx2tK
dGIrm1X22PPZqeU+tTuHcbIIf7iZjTmwuYLKqAoKFu7QUt6MIfkj3KwEeW6moFKRtWF/j9vf0u5e
6ZkCjS6rSyN2WsidkzWddGV3X4iR9OPyS88ctOnTdnASJHWqqOllwHdar/UzyozALtR+bP0XQtPZ
xot7mpCk+aVGNALS66RR0fS68c1kLtomTeJTXSm0VhrF0cKtlpVNEfSzqW6RzZlMF9IbSivQ5BSR
NlY3VLA0DzovTMIal38mblo2pRGOTtodY4zXbtOzwgdznf7GVbOGTvUHo1T4u2nlFBYoDuMtm7C1
A22WL9oSu7cgG97U0T3umIm2nezyKa7bO2OgCIKYan6NxJcFWlcHtBy/t3myMrZCDXS5l8wqxVVG
diRT7x75N6F/Uw1jNUFiTJQ7oZwKml6pt7K+9Iuq3ZbFuJOlEvlNxlBWd/uq1JhbwYSTMuHTm8qt
Ey+npGABCuOm3Kp1fxM5FLdHKrULKI40V+m2bq5gVx7f8qndtmPHCNBHd4rG0C/L6ieC0GtSyijd
SEl8ZdY/rb65CLXfF24+b3uNeTfvMws8yMAslJPIEsq7PjK+anEbGaya9ATa0GF/LhqHSpjY3Ef3
l46UT8Av0TgvMCjBRA0cnpZbg01pHDFGTJF+wbByiaV6SeSA2kM71FFe7DTgAauw7ibdXaU8jKN1
Q5HijNa1bvXXbkqeUFgyjpJDZfYjRo3SOpeL8Rga6YNgTdk59hBk7RK4tXYTcifHLOoNFQQZ1ZTb
NAWNpLEzTdqN3kyGj4ySR07EsFOji+kKUHO83EkVB/Oo7ey+ZyoBbHTpLNjUSn4UU/sTpuNP1sFV
pMtGax7yZhi4aLD8hdWbHls/yWT+DmNFXr/uG2peB4Tfw5fNBCs07Nqt+AtIFsK+LlvAM+ViVMtT
bNovqT3tVd04NDGjqtLrR+J3sHsINDoDN0Szc4bN8U8TyrZRa24YREOMrtiZDXdYVX61JbGB2Zcw
BD1s2QFQ996yQeLyvnpdQtdv50UEca89u/SwNo37Hg+rIj6Jj4pESIHQjhaIYjqaBb2nlQ7AXTjP
KiluQ1hdCDwaUV6Nj80IFtNHmGEr2zphHKPQLqwfCowMG3eZj+Xg+sli0qLEITAmR4OcFGhWZ2c6
7YNhFp9tR1eZotpk7SNIU8cnVwAvGy62AtN5lL3GwGb6LLkw0GQkIMMVzxkFndhNiBczjfazVAdf
QaXa0Bo6JfrF0mw6Q8kNTMHchzrcr7c8eIHXpczMjYhLvOlYfcLGvG+M7my2k+PBNbLtprRuozTG
XT5Y3bZE0yMdlI9Tf6sPsMERdEqrfJPkQNUj2OpGtiRIokvVbT5aCV+e5xr7UvsABM/amGg197Ul
GLThpVCBwEhFWh3pgYKxu3MthhIGRYlbZaUByZNKiJ1QoxlwgOk37D4aR9sNrTgOtk0eSk0zZMaa
TaCFXQFoDv1J1qI/aVUynAAgFmg9qeyRj8hNp9TToehE/ZAKJXtgW73+//pE1eF/JKeI26YVkgUZ
xpHmtabaBf/5Mgcq07il1rC5XJ9CDgAPYYr3f18klVHKOu5MW3Pp6gdwmOYBudhjrRLecX3KoN71
3Ljq/p8D1qNyCkx3/Lax/+8LAaTj0pe6crgeh9h6up8a6uvXV73+g7dkH2OohLbmN7s+11ld76Gw
M4lx+e9zeeJ4GqE+l+sRZHfNqF1SAG0zkxcxjf/5h73dvSNKefN/nhfMBkTpSAit/x6vNRYpFuII
T6qf/306p1rtHKEwur7o9fm8mqmeis079iK7Wm/Cu5ROz6cmRDhV1bK/uT603CpbO+CWbTKlw5Pb
Rvmt3oAllpEcuHP0zj0dCF6O/ab3Sns6SZXF9/qtc+t2XoRY73B9mOZuGmBsEP4/LxyF8khXIaDZ
+mPbnNS5TPvn0OuPctz6FdZFnK4/SSZUNi6hEwFIcLgcmmLPdlrxrg8TnKcn6erPRaPwe6jqxWi0
7vH6OhrfCZTRNsfrC5klor6mdMPd9at9anozml5cNXl1f/3HzJt2l7VcWkRlxbE3WBVZF7LovOuX
UTRX9/zAZN/Swcwqvh5TJEuM6gpS69/Xybp5Yj9QBoAU+q7vjeQCxB7vKjnld1Dwq3Kgru+JqLP9
KkrGh4xITb8jVeFxbhvLC3HfPDF7tV4krfylB33jujPla7yQZ2fnpv1WTma5yZWh+hBt/UupLHbJ
tnx1xrT4nuoS22Bq/JQLQvbcqf76iYmigFOB4ai8Ua1ZOBb1LpyYaDbtEbQKSW5BCo2wUuQHVBMz
7owcvVRBDBfyCxFxa/RL85O39r2Nwv8rkem7U8btp8qegOmtc991uNtNlubzLqkjqlFcrbmnTJ5c
zdxmCVoLl6/PRVmNpXJRGH7Gprm/fkGLNJtFIqy314fXL7QJ4FAa5QrjDi/1z3F1NG0tJGb+9WG/
vkBl6852nBwS9f73Z9D1XCGfhkczZVPF3tLa6k4xNFKI12Our+/CCQZTY47//KrXL5RdOARlB6d1
PeT6+pOiovMfY/j+qkHPhiN9v4wZdZFQoBfagor90JgplaB1fOIyU7a9MqWPhBgkXquZ/UeRK2fd
rGUER3y/OGH81xTmJwJv91VaukMFco9tVto5qIrb3CplZdzaunR2bF5Hrv9Chxc3xjcZjm9mRZRL
bG5xD/ABLdlyX9q19T5ZeuVFkVweXC2pdq5VELdTdOMN6n4noLU5vFBr2vlGk6kvKApTApPiu0bN
HspF189GXRC0YFgSagIucMji5syJA1EUVdk5Y+sUGGQtnLJM5MHQkJKSlxBcRSbnU2YafWCUqApK
Afk/CK04acOsByTbRCfN1a2AC8U+ZhlGgIoFl6vspkR0EtRY+/eGmcb3TCOMdJptfUf5DbkS1k/P
PnzT9dH8cD00MRcFVOa/h05j938ONbA5P6h0fAdjb7L6Dtkj6qn0SPdZIEOyTUlbBs64PgfgGYxN
LeOtpC7Ur1sV1i+U94Xe0aychstWTxZ5f/2HelnbM4iT2F0fautx2ogTNzJqM6hZ2ijuTsGySfWJ
DnrSTP98X5wCKjt62N5Agv8stPkRVAXSj9b/rq9dYm/wKbEbdPYVLSpoLCVmYHwJ9wapwj6inWl7
fU5WTnjPdI9Gn8RNOCGOuz5nS8OXM/FM10cyDoszEWX766PrC+FPc/cp7XnImXmN6z+mMEOKm7mG
/n0OPWcLlWvph+F/j4P/8HWi7S7Xp2rXKYl0a/dVS4X6lOe9r+oSdQUASr9TUsFnRx1kvMWNiB9T
WTKwLL272NwWEAKsT4JNZt4/j7umJYAPHPefI68PCc4Halr/+fclrl+ozKi/WFDqZE47xMDI7qKF
s7q/AvelkvNLcGL+P09GpqXuFQ2I//qN1wOv/1y/gA8VOnj95mWpkY9nrnWI1g1oE7fGeQT/uURF
g6yF1MAPUMMOkses7vSaoApzwY9TDRCOhl3+lnrl3icRxhu3AU+/Pl/Y7iNxH+qju467TYMtRokH
ji+r26omFcqcaZsO57LZXp8fYnZEcqhfYXFswokm6lVTqMvCpHJWi6Vy2/0PZeex5DiypelXuXbX
DWto0dY9C2odDIbODSwjMwpaazz9fHBmJTOjaqptNjAcdwfIYJAO93N+YfFtmonTesC5NO1bpMwN
aS+ayjCiV8TXU9F6628diGtxIv3xqV2En9oM1Va2SREtO5scKr5Xw95Xhx8HWa7ug4a/ddTBiye+
ZbwqIeQDOY/yLxTtvht6bn6VrPS5VpR6q5uavraV0F86iYbqBxrwz3qmUD6D4ZGqNvOpp6DLVMbB
C46XmBozYYLKkJaVNuxtVLbcIdQWoMKZ/9L+NBRF8jHkiHo2lfrqGZUMgjSz2bF30q572ahKi6yo
TOl+Jneat3GTlK11DbXLVpOvuaO84U8uXRDMzvapisxgYI0AEvpmVSR5/NLKFNEGKVZWEhSuL6Y7
5wbJsnlpSy/fKUUZr2QIYtus8ZJnexi2JCPTr0qnZbCeXHef+G14cXXvD/Fyo2rzHyz67M7Kkvbk
elQZ+umC6X2AoKSmFYINTE1PXyMn+R4iSXoUBy3tm2OhN8BrDRuJA4ldegFA8qipgd7PxBi4nNMp
MG04cPr+R/jzFmJ4kucvSRJnm9utYw1YsC619bIpoAb0/bhFt8U5iSiNIKBZLbL3IgxLUCzAU7ed
XZ0sCoL1tiIDAjpMDuZZIZUvQ0tdNUz14s0aqVsHfVx9zeLkBZhH9w2L5mPDevSjak0oWamHg302
zjIbmsBMYiM/paMdD35L0oOQsT19otsn8MRreMqTuFxmFSjMqUo+C7CWXovw1hHFUoIPMjjLlnT3
XfAstdiIawhSH2zTL5xVlQPx7Xqz2vpasxOROIghxjROhMXELtI7j3xZbd0HvSxtUxteVwJLnV16
i4iCCvlqEUzdYkwpufI8jsmJlobBGB6r39jSS7vrJaoSz0vVM+6ug/k/nRScJYzSsO4hDHGTn69x
vb5zk5JvFq9RASnY93ndreY1OOyLFyXpxZ22HIFcgtX52WZXTb2ISIEB3UESDuaKei5l2z4Ualge
4LK8sCc2HmVoVeiNmee8spCUDcGTW3wRD6LTQNV+AQ4k38g5OMG61fJ1aoF3jWvNewrczFrmLeII
atjDo4LeiXlOC9WtT8zHMQZl42Se9LGivuZ+pC1LUq2sjceEey0ByEaH3tD8RR7GEIhACjyQzVz2
3OusGZrxMJYuiVNLZYcJyY69OaLuml6HM9FraVQ6h9pyD5TnERgNgviUV2Z5skCsUUIvg/fCSnZl
GhrPpZZbcCo85EDGJHjJJRII0wDr9yuppVYk1W3/HbzI9UqTGWueD5V6prZExt0q4scuhqGEgGdw
H7ouulFKnVEiia11N5jqPuQZARwmaahoh9mB+a1eD4lsnXQ+n6UVRdp9FmN/F8iS9dhPkkXo8c6K
QrfXVeOOwyyZPBgaa1COlDpjEpeobk1NKQj+Yz4druPqUs/wtpB+XCF66mHAIbnTXSwIIbdT416C
SGwuptb4D7mJZkWA0NtShOLAAN0ymwsr+4kFhPDQbYBoY4Cikw4kA9JtXafRcaZtvb2ZxuWx87tk
GSVx/awG4Tfxr1a0PwKj87+HfFdJpg8YXUzX2EgV7fXpmtgip1CGevU8alP5oHM/9PR6TerEyky1
kx/XFCa4lChO91CqnL1SD86ekif1rU6lIFGEqbeKeDaUuGHTlYquz6csgrWF1ASruC+SBpMCHR4f
rrqzir8elWd81AcPEYaZIdsc06nhdqjjAANgUK+PI0TaZdPjuF4FvXbIUjVaBkYovUCSv+v4Fn43
gvasV532Am8hpSxe/WWomzR3Yumq+/05d4IfQz/dVR9lPNazIiKN+FUtU+1Jdsv80Wt/CYL2q9Ka
6rVHcX7p+XxN7uTduipdQChj0eIsXsk9z1gY/xREZX0pTiMFQYBgOuROiMKkfSej27Uvo2m/Jk5T
NGglPFV/bxUxyvDlbtRIWTuDtEsNbw9lRF/HlIp3VOWlnWiH+E7yVDQqSW+jizyNpujnpDMxqjGV
xtiIAZVoFafiUNgGtTKrCWc5yhk/xoueQfG+NE7p7wfm+bPHT2MT9yTmlKRIz26qpGdxxir0uaaY
uru1966nbGyNwr249PexoE1/jK3R7p2hcdAgO2x7R3EwEPrke5ToS6tI0C6pG7jf4vQ2phood3we
I7pN2UCspcVYJgBm6D1KiL/v07SWyU9Pp6oE4kuciUPl8ewCnuTPbm2tag/F8RZH5hitwgQdM3Ex
FEeUmj7dh3QlRZqqMpmubGpkv9yDhZM1T4deBl+Tw9VCrq91gjNCBunZk/30XMSDBUfc1RbOoCa/
dmzqFgG/W2uuadaCSqu2EBeKA9LK6bnalNNI0VB14MNMlhxreBoJTjMvI+XGI2YIxUyEUJmydaWh
tCRCVYcyKsHVPIgwMIMFD0j1MXdU9Rwl+qNo7gK0W2sdD7lwSIeXSqHUyxbC2opeyZDvcNIc7zHK
1h+qdLze2on1Zt+FTY6eEhdR8RiW6AqxH53elhKjJpgZknbq8FV6UV2cSf76bvXp3bIM81dUkvqX
27sVt4x4t0mFQHMBS38tlNATHherOvPARU9i6Vd19ElP/RYWlQ8TzQFCI3pFx9jHzOwijuX0LVbi
dCOiISn2TJVQfGJl6YSsdaEFBsEZbbd+UZHPXvaVNQBl8pO5i1DBKWMphHWSa1B+KJHPEqOvF1qa
D3a6sCdfj+BsSFVwBm/msbXo7iP8Lw4IyO8bqbdfZJWXH5we1pHjnIs2eqqm5tSBZ1NGlNPrJrJf
+loL5yTig4Porc0QT4whevYU0NO1jsVO30n2SwlpbJWWYb8SV6lqRzqyCcOTI8XO8xgexEvaUisf
UHqlAji9lBuGFHLLVFqLcIiGtxHfWTSsqvyx8tyleEmnpjamjDhfN22sPuuwxqLAPtaxRsVDliEX
Y2R1xCnbOnaFQe0lVEwXXKj+MAyxjtzQz+5eAsNwu2Qcx4FJFIl9g0erZsA68dsHz2/aB4yWSB3G
gENdjxDJGwxkuuHrbYTSuE9dqMVHMR7Xk2qttRAtRVhON5yquNO9xDVdmRhzNEWctaMZ67oZyrs+
hW/PAgCofSnxa5URyWw00/vu3zd+m33HwykBJ+hNXgM6bNuxtiH6d+GTYVbvjial3yNXBf5iFq+a
ahTLGmXCA9lI85iPSoEHkmN9CaViIYYWNnU+tZPtyxjjDTfIAU8So+wuY+60M/F6JiTFuDWLr24O
VFEqehZjUmTsK0iVyyww7ReAA0cxtA7Vt9aW4SCqpsKbIqMj/obM7Yq5xT7qz78hYg91/RuyhDWV
+BtKWENPQVq8A99tV24R6atYjsYN4IBkoSLs8STCtozSherL6pNeVz96R8fTfgnlSC02FI2SFWxn
6iSaFD7L+KQv5EEuT4Dhu22hRNUG2WR0RKUgXljo5r0OQ/sCBFr/w672VSyNH3XBNIEIeQihnKtH
xy1PFfnMrEFwodPSr11S+Gv0shLk7+IuP5CZwzJqOvsUNog8YzOs13P2AYwuim6AHYENtFsn5ilW
tKXbS8GBspE9j8m7LkV7YatggSA6pwfNyJZZ3WEZ4TVcoTkBxi9Ob19v0G01S8dVS5ns9SxLPug6
WNApKkIPFE9WDtfOtvSVZVm2KBJMHWKI6HVaNdtTQEBFP6RAhRLYKi4946iT3zya00GEftyZ+xFz
SRGJdjFCSagfUfSxUKZOQ6jv07VdhseRbyQrH9ebuRBgh+n6lCP0/xB4ACYrBZyFEEK3xurJdOzo
gXK6f23PY2veKGr1BbUN2Obtd9TGeYYBf7n3ct3deEgHrW0/Th+ijiJHLcntd62T5whAN19lVJsW
yDgqJ6RTcUBr4mDVF1L1XMrKk1dGHZI6GGUNqfNihHiohIoVHZq86PAA0QZU+wfvzB4DMnbq3UMr
7w6aWpv3xnTQVXCLRnY/hIE5KYo1RyCYe/h/YC1LPSq36siy4ja+qapgJdds2USbuKz1QeEPQZOs
RSg65KD8QLbe2N2GWSCprCpL7iBvmvdx4VZ3divNbwNQlmFpFg7fbrepNKtY1yOkPnGR6GiaoF9E
se9CueBGok2p0x6z6yDZirDNXHOVBjloCBlvHMczXmy2dPvOAQQgwmoY/CVKNfJGhFaUPdWUu86Q
qdwHGOqrqm6Ml3zwILA5F6UP9SOlCyT4PfkPYFjyOixztjSiTRyCIK0OcK6gLTNWHjNt5Y5lvq3b
9A0sMNRzx1UXimyHl25IjbOuvjfkFiDOYFexRcYMyuvUmZVZdJH1QF7IVIeWou3a4eZv2qAqexEh
pWicnfRdDBctgaHIWxatv94njDMZVEQtLUurbSGS1tWbB4fqeg82F8C1i/EN8os9Lx0q0yGlf2Wa
gAL0Xh9uketeIzFX9ahc3Pra36Kf14lJ7udIcR01p+5B7ahVTxPgz5HX15v6JsGdv7nO6T3Qj163
9bohOsJsjI5G5F6aZGg3yLFEx1u7OLu2FT0Fsw5kA8NvzWnJTD8TcTW232IPYD7+DEc3MbKjOBOH
qhjQVFHjBgOxPztcRQ76X2LdCjaZ7CW7sMOH8nqb2x3aShqWSjhp9033FwdxLxYF7ezf//rP//Pf
3/r/8j6ycxYPXpb+C7biOUNPq/qff5vKv/+VX5u33//n3xboRsd0dFvVZBkSqaGY9H/7eglSj9HK
f6Ry7bthnzvf5FA1zC+928NXmLZe7aIsavnJANf9NEBA41xs1siLOf2dakYwxYFevLnTktmfltHJ
tKCGZvbokPrbRWKtnaptywMGeK0YIg52UtjztATvW8ykoHNYqGASEK+8MNJP5Who10MyKiedqXVH
bZjPGrUk/QQqP19LitfMbuNEBzU3DDSzAMnkPCApaqSbIrW7o5Em/VGcaT/PphEop6Qs48Cd+mxN
jq6qbOugye7zACitqw+/RE4qbw3fGVb//MkbzudP3tI109Rtx9BsS9Vs+/dPPjAGcHxeYH0vsXE9
mmqSnbpGjk+4W0znsLcr6htTS7E0BpzJgG30SIdMhx/NYekgG1hU7lGiuLlIdNlA8Kav7p3AKpFQ
oK13TQM4qdz6sPr+jPOm/FbEZYP7jP9cANe/C6iGP8vqcxzVzZMGaeoSgeUWrXZTh0fFhWIowlih
qNJrEuL50zUG3IOlF1cl5P3GeAZrEc9HK433ojfNol/u3+e/3F/S5G3XlBAtXQXXU9etEeuo2iPZ
53/+oB3tLx+0qch8zy3dVqB86frvH3RjpzYLVi/9ICPSoRfD5yc+YS9x+FANpCwg9qGWJz7jW3eX
IYtapenuOs6vGpjC6IjufH0sD6R14MNGfOESc2gwzZwaW3vCD4tT19WnU0v9MSo3zI+2YN1VeLmz
RbNKW7Z2PX6t69lQkQ8fMYhZyYnabJtEtx8NVzmL/oRdDhlzNYfJ6ZqnEnnjedXa41e3ih57csyP
zAGfbhgDP7jIjgbQcN7H6JaORn9uLcs/NF1+FBEigcP5R3t7xucZBb42T91Zq6H8CMxFW7j6bQiX
1np6vVSV9HIxsj7ZZCEoDx/pECTsg/4iu8Xj0CsKBm8tuSS7nv4WT3q1rOXQGPKbjPr/BrCQeQ3N
ITilcFgfNBuToCAzEgxTufrv7jpdXmpoIfzzV0Mx1N++GyjsmIrNBGjKimaY0DQ+TX9WIqWIaCGv
kfP/midDZe7lNkiBuAQKx+u56RrGHvS1PAceBkpddF0HiK7roTQw3O2gipeVj+lgksZLMWFSOi7W
du0DmpzmUhdr23UmYQQuplmzhdAtekNcg+8dp1/JVpmdfGgcJ3HWVM1TaTXB9taeIxB9HdH92SnG
owP24yIROmxBwrG6ZGrKAi4K8HqDA9Um4yvZ+WTrA4xfaF45vDrdyFNI7v1T5HTXYdJotcekR0HZ
TR350FWhvHIN5BXsKRRt4gDkF0EfO1GubSK8DRYdou06eBp3C293tqc7f7qp2rcHdtf2ndPXJ6tS
TdTCqDxLUfeil2zodMgOB4yQHBRvpxWZFCavlVaeAvRyvjYNy6Jt6tXexWUmBaw34SINMMqdKu/U
6Y/WKiPZVEOpLkUohqkOROJcacnBuWjy8K1Ozm1oJ+cBs5YzXJmnNu/lndNklj3TzLzfaAlPMTFE
HOppsG9mT02Xybtb+22suCcpVG4gGdn1fiFiwCgn+eXcHOPookWDsugrfD5yxwgv4qAmwZcx0Ye9
iFykxc9u9CoCcY1voUINnqKa3do+3adPI3n5zz8gQzX+8gPSVFiNjqLwCDMN89PkGoF9T1w/y79A
/k146Kf+UXj3kJynMJU7zsKojBR/wJ92P5+6RVjnxlsFNGyP+irpBecO2ZH2IoKIx+NCRcxyLUKp
bygbuP2F+cLN5wC/P4rM8g5taRubQQEx6iJ13WEmCNJWQ1p50ZWDuSnC5iVgBcBOHWWRmukLpBhw
C6Do2oudkjURbaaSOXfhICkHJrO1iMZBb2YxZQukWdq8ugwY+OhAnx39HvzuUrwppu0UCr/pL0nQ
tA9u1vj3XQjSJvO6BzGiRNwazGKcbUVYWKa96wq+OiKEXzfxRYMOMZAxPWBsuKg1eziZ+TCcxqLO
MZXyZSSxG+D9vg1QeiG6Kkn+4uS2vhkcjOc9XMg22YADhdf3ysW3KoQf5FihgDbA8Z/OwqkNpRD1
SAJDGfZWpDg7JNSVnRr7ZwE/EEAEgTwQ7VYYopYHXmFEQSL2Q2dvm5F1HqWJocSvqCLPt2rJTawV
nLH2rBXMrZ+ibhGjxS/qK7WaRlvfwRST56//IA7I9t5HkVUdRXQbAfnCfxBX/byHGBF4CHpp/OLR
AfxzXhSTHfRSn33n90/NIrRalLe99tp3mzLFNCr63Ob7bU4VZ4V+bCu7NE/T7xvMaXTQLCDsDo0b
MzS6o6xkycqz4/6+tfyAD9UInxsfTCBeQ9nXIqnPpFzdP8z6vU0Hk6Q2kNLMHNXvVa18SU0nffNA
pM9T09d2uRqGC3VKvw1qaB3DKUUXQLvapkp0byPBMuLHTJvoSO0H00eXsJUlUtiTqew8bVVvfVt+
92m8ymAK8i24tyEgf/t5EnvhtSX882TqqhXrTvIxFzbl2D5KrG8Qvys7YKYG5HbRiDgKb6Ko3XwF
JiO4D0LD2OUy2Dm/qdEzrdABWeDi6VCANaoLs095Hw53sWSvCxYXh9v8R+LZXAUjc8J16msZ7dsY
Wymht+2CCGbLCIzC1Zt3dOeR7FO86GLoTrWzZPD8RZkWX6Y8hBiRNUqwqMsSQTMUnU6mqzMRFJa6
lWxMfFVW3Ps8SaGlTgcR3g5lIa87Lfa3t6bGjLq1NpTB+KxAkVoblrfUddk/UfNDR9/StLMthQj8
IMy+bi0dpk5mh+3KL0x5Lrr1aWDQ++FBlr2TFBTh2g4g52mthv9cXCKVnqQpQhKkNKEt8uUBgDWv
DNd6KSzjGzK66UceQdNywAnCxh02UlH275EU4EXUVC4uwDrCtW1WPmRo2VEXIAsChf4BC4pgKTcR
lLOpUwtqi0yesxKdognLIFTizTzfilCS425veJOsSRfV+Xzs4qd4ytOORZ4ucqPSqhUGeckywKhl
78cokMu6iZqAOBWN4oCTEOri0wFUt5HNEB37MVw0ipDp1lzbek+FzPVBX/d6Gez8IHyl3OPcuVCc
79rpjPQipbcoH5aio4uyfuOWWEgoyYjIuBswrdj98KqqqwIRqZe8Vd291yNVCeQOlLsejs9jKst8
cdXwIg6e9NS4wHqlNoguNXqbe2Uov9z6tRICaZf36kK0qXL11c76kIWC1eGCFg9IqXVe/rU24KY7
IAvB8lPgJpPYzfmmJN/+ZkTuyQjE5vqrpg/ZxXPQWZrSsyIKDe+XaOpjpaFd+zIEPG7R1DdAXcGR
M3GRCmnCM9QDSgzT762Iq3TdW0i+i98be8P6klbt3tWrFT/S5DTUivRs2GhioQ4Ak7ZqL7KSbuM4
k57xR+wPhUYFuptGhXmHU07hQzKdeuMQbKRf5cqMGqgzE7dWszg+K3VzfTXxkm3XZuvSBTkswhAO
yRrr+nCGzh3aQKNKbsWCwJ8OiFu1yIMtFYAzF3FAlOrU55mBHmJ1Z2j6yC6eai3KmLUKQ55l5bUR
SBvKhGoR4TEa8ghDgGQZQLo+51qbsmmRujtUlUTLrfk21FfwdhQdcaL001DZmuj4OYj4TZBBFOt9
tOcclJc/yEiCsXE/rMRGdNGsAaXFk1Gf0oyHPleUPeKPfTNnkSgtskIdvmhxsHPMsX2SPavctZ79
S7vea+ER+v974iXahYfPXI4151HpC+cRXOHcCbr8IiIUtF8VSitHEalYoczbpsjwr2Fo68F4y6Ux
XoswgDyGWoOlLsTdzKEcdpY6oa9hHKxaJQuXqgpddnRLA7GMwbgrLYVNJ2S1d357960SeU+I7dkb
dNY0lPay4ji4JFSyOqVwLgXfrZjcI1Nw8+COHsUmfxhAmpvtBUp1g+AvQ8KohbzKaiPuJP4jrV8f
RwTX1/+8mtT/ZjFpyZbFLh1IhoEQze87dTjZqQfdM/6Cw+XMbIsGqqdUXeDVRru8QgkVDE19EW25
VSlM+nGzFqHoGKHUfbqql5TNkDm19GAAtkjHud07CeqRze1EN40EA0dPBYwNnAO6Zl3txYGkW7HK
DPnrKEnVPvUsBCmQKar28nQQQ0SIBDnXidPbxb9cI+7TD+XbP39cii5/XnxbPIdQGzcdRYeq8/nz
qkDzAFDRujcV+TiQygrIoWk9oUwHcZb7MY/1QK4vJdTN7a3Yd60F2o1TrS0JcIMoEIrKYaJqQJVb
iy1Q5rEZNZW7T2etGqvXtv7n2f//uE4tV7XhjWt5woCQMrDJnJjhXmyLRejpYbQXe2gRRkCVfwlF
723w7do6Q3rx0+Bb6FUlL4Tq3VzuFetgZ1l2Zw+IpkL0fRAHGG64HjqatjYKx3+IRye9M5Fa0jEi
e4f3K6EZkNZUD1oVrW02kb6tR+wLNA3EXmtSd5xV/Le/mxHCbEnch7tcYUo2czT54Ganr97AlC/5
vbIWYdpbj1JmpfepOhYXX9Yoa2kJclUZQiNSUy+vYTgigtC5w7EL2+FZSz/CZExfgWqlYMbs6ZvN
raU6CRaZLVc70TvoWIb5afkE87xnO8E7EDeTkwBW9PQOrqE+zVBtet84aXGpWuOUeCDsDSNEV9mL
lUXZW8Y+iXP3HIQDWJGoCN75cbwBSdQeNDnUtibSUqvKCMsvtvUu1Zb//ulCbGFf/vn7r5qfv/+a
ZZokSU3VUGVVt7VP88WoMWtKIP2fzZ5lx7Ou2Pqq8kNIPV68aNrG3Uum5u79trj3kTdZi0i010lj
4V0y9Yo4hGwA6T3XNl2nUwpCQ36WwmJCSARyI3jBsdpqrdFfisLMz4ifzBEtHi6iCXh+u2ol3INE
KDp01Xkwy0Y9iCbL6tpDhTO7iMShd5UchUSyKqD1nWWout6K6p+1zoDIIeiQay8sMpG8l8GFGOS+
X3qE7cinDE9Bq3nbIrQAHrSIAq51/GphNFs2SF62C9efvPgpB3W21vVy7zVInRo8ltbhRAEA7fjj
AK8WQnSMgMOtA+E9QOjTFdZ0hRic5ua7orkmFbAcSFHrNcVensw0659npegRMd7Rto36pQURxwlX
YqDUyyeU8c+f8gAivLWhdDwCZTiIlozH0fGWUaixLd8j54fEA7QbVEFt6Rk/mS86c/+diJr6Dq9b
+wl1lORetvw7rCKlZ7Xx+71MXQzSXCM9K0MTrBETWVadwjOuoAJ7Ya4O7yv+Ibg2Gw9SyKHwu4z6
S1jsRVuSO+usToa1G+btXnKlBsWOod07sWrns1sszm5j7Gm0CNn2nXwnWqoYTm2umzif5MXOd/On
W/VEnOl+A8U2w1H2WkPxnOqXcUYG6hG5p5HlgaLfKVQy5mbJCkqbQnGQa3C3qZ7fZ0BOd0NpBNas
bnEoLVE9+DQsLFCkl5ELZqU4uvo+qkr/ThxQ/o5O9nAWAdlASBm27j9njTpu07FL9JnosQLbXyi6
gqrAdKnDl2lvUzFgxgkvAHPAO0P4EFFuIpHjkYcUkTgksVOsEAYqJm2M8CIOeg4Zs8kR74ta/5iW
w/fKbbUnZPptEYkaTSiNv0T+n1GFWdpTFLm/9LVupi5IvSYLLzfHHZIl8k6c1V0/Xs9EWzR2KEd2
MViHJi52lmFjGJEprrw0rQbFn+s5ukTROkG1F/HDVt3aBQj4PmmQg0fJe11Ig3tqumRcStQmL6gn
Bgs99eun1KCc53Zl+Na3wUfIfvKbkSp8nXt0c5BXwUsnYNNRIdhlRV4CTyrG56WQ7HfTr/5AP9x+
TZ0MU5FcSZ4ysvcLF8GU/yWbB9nr9wWFrWm2zOaRSZXJlO5pwv2lGhiZrp92RWU94Z0lz8Sjt8sb
QPpoT+xE+rqXkCcFJBTvxKNX9CZB9aNXVtAhF723a0UvQtxbxBbz+7+7/naBr9Ye2JBSHfZpgcNH
WiPdlVi6dwwVFATEmdlgms1muFWh/k5JLDt0oFOqQTVnv9w95YCq5/iqdU86m/amGRaSpN7pepC/
jHYw7nork1F8IiRTKC9tD90EEZqeRdG2qIvjWCvZi2FkcxjKsL0MQNte7Zsbza6KtdGq5hNKdBex
ERzqEdh+HVQPeH4Ym8pDasirQ+sJbYxLIJn1xjN8fYNg3U6usvTNkLDfoPqqHHUN9yEk74ylk5nt
MyC6Z5Hl/jk0qdIfQxGJUq5DbSRjsy6XFkatWkcdvsC4wBIC9cOs2aO2wGKvwbzpqKphctTqzn5X
k/Fi8qN8RzLtw/J78w2qWzNzEnd8cakuzXPTbJ+Qh0QdyVGbhzhE76poSFLIEiJb+J/od2kKFKmz
Sv8EUlde941eH8xOtzaq1Ds7xwZLrkkZzrFdJ+/tAr/jwcRdyAmyYN30uXVCJVECLTKMZzTmvWWW
dc0lDbMYPqxdP1alyl5eTbtnJi4N+YteeQ0s5M6rvJMgHo2v/CXlNxYARygW1ofR4dHbZP7Oo2iz
KTr+nBbo9d2QDcV9mhfv6CEp+PPqMsKDSrGDHzGBHbuZaE/62lqX2Hyvekgcb75nbBAS8x+75q7n
xw2gYgg3gHPGe4xwkRKq2uibXiAuVkRYrhVQSBuzyaEGxN5KBTy5RxQR5KxnJEvMe72XqDOfO2ds
PqQoXDUN+m5mFqqbgT0N+sJRc0kyV1tpjdzurXCImBC9HNa4nz9g+8p0iZTSu1GMKyUHdoKoO4rz
0N9BQErW9SBChINgGJeGvxAdiqUAKRSnchJyKgZdT53pcrir6T4KfrmNGGwHNX43chZvVcnBeLGj
QulOmqsN3ljIfdjJIx64yOdJevqh+W/d6I/fUh7M1CRT+V4txnQD/c3e6JKnniUkbCcN7eK98kqA
bVyT2vYfjSpnT3miR6uGr97e0PLuKCmptUCkqycdXco8FsMEdkr/IDiKQmlJm1Ypor1sxodb0629
GpUHEV3pjXFQXe/x/2wTNxGv0Lfxa6JBTTAD21hYsuY9Nm1RnerEPqtS6D+KJtOod1WkDHcYZfqP
tlMmCwObirXoDA072ekhxQARovNFPs5c65YcVvMKQj5KFCctHus7s5ZqxFGxvkSYmdpbi+2JgoBr
O2W1qC6HoJWd6q7AUPJBbbxfhjVDC3PSedEia9jkpOnwvKXYrBY2FWhj+HEQYRIN/P+ANSxIH2ln
V8kwEwh2suGSrxRN6Kp90WSn/tE2mvzQXfSkEc3jAlYZ+f5/WaCrv2McdFs3bKAlAEcMfpwKYKLf
nycFoIsxC1NslGqfYsyKuTbfdaO9Nsm73RcT2GLEOMWx6x/R1HeLpj4xsp4e6/1vI/96nRgJtl57
+vkKP68LIqlcd2U6zvAkoJziNh3lFecgV61x7G1zOIkWcRjifFhLAKBmnzoqM2YXIBLFtp3ICwju
UHUN94iYWXjhB478deluRCQOeoWiJhNFOVcMH8BWW9sNmh/2AKccDyvTsrGlbpw7awjcXaCF90Ea
OneiSZxJAeWaxhuRDv/ZQXarXCFqBX/WqZYwEFXcSFmwgpLOF/DCscm1UuPBh1m2Z/0Q4X+hvpfk
eR8Dxf4YkSh7KhXU0wfUe3aKGxknxA/9hRp71TbPOgerMG9LGsO4oMWbP0R5uo4SM3sx0y48GA25
QRFCNleZtVBLLvs0fxlGNZhLkyJV3pykOAWqCuB6QTbM5GfeGRkmL1ivV/opriS0I8AdLdtE6bL1
MI5fDRUVwSGCkEdm2n5qcvWiUWz9lrSUUJBqLB9MtFw3QJp5uP51BPlL9DWQa1mXXa6sRvyL96aa
JEf2wPkSV47kmWfZd0HFUdW3pm6qM7RlS9+4Ft5cqp4bZG9i49zFmbILyZQgT1kZrzLyZX5vJN8U
CSaWGMG7l3fNACvMMilfVTnCLn4SsQTP8+GVlDog4ZK9spoHweugzQPJ7vauWKa4fuMdgqE/9LJX
YKRFFaWWqslNK0Rzc+jUPzxFP5Fmjt5LpPMxW3TcFxuFtTmL0uhxaP8vbee1HDeSresnQgS8uS1v
yaKRKOoGIbUkeG8SwNPvD1lsFYfTPdM79jkXQiAtiqUCkLnWbyJt5fPHXNLIaze5p/RnK8zG3dCq
+mGM+vDoD1axK1y4oIQb001cB9ED/2PdqjdIKI9BZjcb1uDT2ajGaVXohbEPVGX8gmXX0ikHj5i5
X58HsNh4y1Fv+tggGeFAt/nBNVTIpf3upiYVsk3zEwz4KLO1uCXIbkmCKVfi/eLVnryYfIWaMdWv
QSrSdWq7AEniCvSxlvjLIO3076iwp4Fq/xGpuANOGMTe24GnH5q2jviwevWS4BCU2Yn9R5amP3NF
1M9OVZX/belr/StKaH5UeZph6hrhNNUyNfPDo6odEs3Bmmn8pFqZB1vss2t0PHhz9Ius3kPZME2q
1yyKy4WttN19jxb+w6BrL7I+mRIUc3C/KGuMEsoh2cuNiCxGjfW+KFvtoj1WUfngTW568rVIbMJ6
QHAFRNpyINrxamQTHOMSrR7P3ZeWU/1q7PIbIlPui+JqEDWElu1J/vxq20Y9KmpD8qZDWj108sfG
9PSneq4PQeQhvGiMX3tsXpABEiqhd7mjhyuibgRSt0u535fbfxJcwzlCu21vp47ZwuZQUdCyjHjr
pD0rSwslgDM25PVbMN0R2spr/R7z8hxIXqgO4iTLflCIUzBYHVkJlM8/NMgudmkzRHZs0UNbZ+4A
jNa+oArfPNS5WT90SGqCOrIvStw3DyGqY6cCg5hVqerq2XVaJNLUeTOkqiW+ONHwo43gyEI5/eW4
1WPsu8qXDA7IMolr7TI5M3sR2XDSl38Oh9z5Npxv7jrctgLzV40eyWSMwT2a2WLnREN+j+goTJnA
zr/UdYSmlGNnW6Vu8i+hY792PoboUTVFTx4+5rJ69HJ3lyZNuJaD8pHdn6nX/gnzvfYlKnam4Wdf
PGjwR7LENdq0FAdlfFKm8l4iwfPav3Niq3oOUEY+Cg0pQ1kf5MG9rzXVs4H1Xu4hrYZC1cZsW5bg
rORPzSjeH251SBiKtVnUxkJ2uTXIYudiwluSl1jlogH4rWfpg4dUzJrlhsqLcnZ+izMcoSrEgxOW
hYcM5MLR4AbdGXHXncMa/Qw16NHzibENGrN4eET111+Wbt58QmPaXwDu6r6oIVq4GarW33R/zgGX
BdIqzWbEZw5VJZDsVoD/jTH6iy4J8CPCdu2INnj7RxdET0Y/5fEvDDpYrs75s6EhL+B3yYM6lwo3
Qj7STh5kGxmda5sxQ4Z/t8mc3L+P85I6XPUi19dBCRMXxwhEaAowbubM053xs4eiDHvEOGcSL55g
kKXTsvUX/CK7J+y99yzjg18OJ6FfRK/EQlD0U4bkLvVS46Aa0DiyWHee3Jos9iy/8xOnM+5+4J9a
paKjmyuPrgbTCvXk6DAEvnsXVKw3Kz0dX4sqOEZe2p4bNTG2DpG8BYHP4BeKCVmOGgr2q68FyeUX
p0vKVeV2073hlONuMvRyb/jQUxMlRdQxBv6fho12NGotOqto7K8BfSUvhkiRROEzgXJB+sQMv42J
o7EzHEOsJweeNBUc6qDujQcnTHAIwrLquyO+smRGhxarc3GOBvhJ4BJKcZzzkyIPBxRSaAAR9HZm
auOwaC3o7+po2ZdetK916Q1fenccN05uEmucESWtZq7QIPaex1SgyOwW0VJtzehLV2CCafDz2Mmi
N9Uw6wPxiKVSi7ZH8qTPvbzCSHdZCydH9iJ4R+RTCf/ILdHdkU/gqyiRFL+BpCZE1ck0R8Tyf4Ot
UP9f4TQk7mUVoh0IHmHGRK7AwJNlsA7kgrytWTY8GVTUeSDjdc9Q5+wFemviaxuUDzG/jgDJuTWi
L0W4wPrmOBp98L2dtA4798j8pE5314UBrqo8qD/7OLa8lK027bosR0d0LnoeYuoKrg/Hayt/lsgD
++4/r9Ptf3v32YZBgFi3XEfzVN35EEfXEJq1R7tSnmEuYtPjYyc/VlN/r4osOTSinn3Uw+LZL1iW
mHrm/CjBBQYtN/Gt72iBXR2RyqksukNWROkvTBdlYdi37pnqvk2dKmgDX/vOU1v4aiwav9WXeDQ6
KZqA2OGkaXpsifj+hHdwGLoi+do2vblEkSC/QDDRdwX7jh1uQRAv3TkMiuXG12yMjwGLcjkI26aE
KCg4jQnchCQIlFYWPSMOtdDn7HwokHZLBMnf+Qki236XMDX72DaPA+Xi/BccKpC5D4G3WQTEsHj1
2Ab/TPUDjI7wjW8CJ3SeDVK7q6Qbk/IltRBdDqdkC1CsOcInm0oceDitO9KR7Xy4tuTm6C1lpUgb
MpHT6C6DzAJJak9niXORcBh59gET86EohIWdxNTiEtxyN+3NbjY5Jp/2hGIei063746aUjknNCWR
4rY181OU4aUz74J+ZiW2G4X1Qw7KlIhBDr5SKH6+DWqSgNsydI1PTlqy1E/vdZR+f3RCrF294S6p
gmIJOyX/GWFF4aB/9AU3MKQODNV6hFVprYskss8tEnm7qUzUfaIm4dkCLrAxJ8RPvND8HPoE1FJA
NidCdNjcz0EYJZvEcw5ckHelGH8iXB23Jj8Q8HjgPXoEXfFZWuMd/TaIQHh0HcS2tfo9aJRIgRpL
ohri7HUQYsj1ad42Xa/k64p4Vn2bFAkAoG1vInuPLGEYfZ7a4JtmudpJGEl8mMrYY7FLlLHxWcs2
wxDsZAyygoGysKrRu8YgswggCsCkTyXuqUIFv6koGkZw/a8m7cevkKmGTU08ZedasTNXV0ZcXAIz
+YIBgH8HtL/eN43+kreDfyer5EEWvSzdEHiPTx/qzUbXl10m6nU+PiYdGjQS0E4GpD7Js9tB1iVB
X+6S/MQTyu3Zt6lPOS5r2Hf61kmbU7uODZ5Wd3MbK3Fb/yRbx061TrX3FNRDs9ezxHhJJm9Dks5+
UgcnfKhD8ZTqA0kwdNV2Grxk2OO6sVa6IdoUZZ3vBPH3lbxrNXfMd97odteibM1sZHO0cWuV7S9r
3poNvgq+HhgXVRSVWDtX4D8f/eKHMTrKqcGP+iwXuKG2iRy1Ol/XvLqLGSnReb1fEZxmOYN32lpg
PUemJARdLcav7DKD1diE4amMw+zJmuL39biAnYbcyp7m/laXea+mfkpHwz1nrZp/SrpwbcpPFGXl
nqW/uxJGr+7syeI/IAsRGGpb6LxJWHxSWvzh5r5j3pX7jPjwUiR69zQOYbktXSPeyEShn2QGRHMT
b1e+spc8vpSqNs7Ui+crCAasl7GaDFxKWRs7h8zvFJzgW7aXcVt9sdrkEsyxzj4uDzbi0K8iQSMM
mZDovvIjf48sbbONAs98TPMUUXCwKj9a/CST5lfuq9ZrXjwSDMZg4fcJckMfat43wRHKEcN51yev
WucVq5jPMuUA9mXOEcE4lUmFvCFlpEc4ZMnWvt4DvRy/u3ifjezVff47l7Aa27sUc51TB4V8neIy
99plNQxyvKyyAp0MT4Msn7JIAghoQ/KEh/Qpa/tn2QMDaDasUfqpLZFWh0AS7TWcwR67OfgmezjI
5JdWP55LnmkrzMCb+3o+CNUWKzXMtJWrhUhzJXZMpWMbeHc48adsiO4MPa0u8uVTUGJAeZE/47nt
VkJ95l3p9zg8l/r/8vLxVOff3/8z3IbMj0aiTvOcmSXxLu1jWApEanUYnyfvUCua6PZRBibJ88x+
hayBfZTECHkWdD4bIFNPo1Xc+ApYst7fdLlvAXYX1UojNnGs0FEne64+J06CfwePqi2yJPHG9nOi
wjOYWIKM4ylo7rHfxYilhFykTs3R5sn6GSrP59xN9HtZUgNMOvL4OYmI2mh27h94buNbkTvW6wgP
3AEo91B6jXKXTP0wq4Xpd6OnICyeDA9h2zffs7D7YaHn/loTWQO70I8vMcLYGIiml2QMxF0RWyWq
MG5xV3uOv4s10exrdqd4cylwVar+adDV6ZRGOLJPev80Vrm+jHFr3dgeWYWSd90Pz26Q/gFtlGgx
xrx++33EAuExMzO0z8wAJpfm1d807vZcL50XczRx1DLtfGtXZfcQ2uU5Bcr7mmaIGs8AQ7UV4XIU
RXhx4upBKGG8H4bIPvo5XBR54PUJQhEBVtaZAa/Qooj6X0LnfUuGJqq8LyF883VrqPUR/bL2npQY
r9IuGtfIX1WbOvHN+5qnEwSsyt3gI0vywfVC5EC7xHl0fYREgcF90wDMIIo6e5k4WKaxuNgUqvuC
LUn/3XWjYlGJulnHUxdvbVjFS54A4sWzEeuozbD/I7DGbR1UIlx0xnOfm94vq1ce2EnvWrLzq9GB
sTAm+rJtNQR1s9DdIhjlHQsk1He2qxxQH87XGvI3U4r7pgq6GlVgjAN6cHGbwu/YgeftvV6C32sA
HX7vEnFxSbb+JOVEzMbxlojyY0+MjvwBDQGg3FZ4R4cMN7GiDzGznHpoC+lpCML4QR6qCvluJQHC
N1clilJjIYFukNQfEs4sWyTKL4NbXio7L58B3j5rtZfeQz9TPxWK9rkINOdOj8vmPFr1BSIAkH4s
ONjC/YzVLj+pUfCIGdO4D5wsMhd1VJgnhQC0t55wdn8VNlHjslPrjSwqo33vlmwPbb0Xd53dDvjm
5vmrqcSz92oXHnWvOwPTdME//8nDCT3OqtD4kZRhsIW4+sbPkRybhCAm4Zq5iyx7YfNVcXDZ6P3x
E5mR/L5K40+sTpq7EbmsJcsn7YBxT/9ZdXlSAw3PtgRJfvDeFQ+Z2xvnYXB2VmqGKEHaNQE9Ewj6
3Ihjr3joB8c5lFPynRwjPYRmjXsvSkDayXKkO5g0N5hu4TnQr0siy59ZxnRroPe81uaibdgIsnpa
B6NnKjeRV45L0TZKQSrOyI/XU8fEmcZnxeUuxVybBLygXF1ZhmgnitA75M14qcbYunezdsvuc216
xo9CYCCmxu13YVr9ZWqzcjYAqDd19DrV3IcxO52xi5tfwnxCDFB8apLQO1X+hHEKbiGrIcFTuIt5
pEdK5+9UEWWLktv5gtFzecnnM8fULhkP/aOsko190WRbgTrfUhYBN2V3ilZ/h3R5LGaVsjpR+71o
cH2VRScKJiJvybdYye3nqBvFY4ZVQTqXykIFvhn06FKqg4LpGQfQZG9naWL02z60v92qbt1ufT2j
rEhtcPXfIx1MJEHx/kKS1j0MVRPv3c73jsQvs11kasFZRFGzDWsjuSOViKdRaVT3k1s76ByqqM6I
4OLxZt4VWZEdc3dqDyG3/66LCvdkFCOerCN2rUPVorQO7uMRUwjElE2hPpfpA+L7oA7cKUOoNo53
vVnX+zjw2nvEAvAY8NL6Vffzs1pxp2Nntu+0vPka19jrgtTLLgZp1x1AKnXXl12yrLDKWWtEUfea
zWzCUuZXBmIcLt4c36Ayr3W1tn+6ZfaksYZYNgQVL8JQ1gJrw18mpLKQZ+Fr0PMJRZgUF4wou109
tncut9I20V2xHSywMqrjEluwQ/1FtZrvup3Fv3L7DEqTQC4388Um9/zqhOjoV73WPE7opm4qBN5P
LlZzXkxO0A+U5gLDqFvmDZmACuM2nC7SnyqapQsvZ01iI4e9gV5YHKfJsM6IUWmr0BPaFxMpWmIg
LolKT+ORvWlU5Eqi0JqQsVSrA2FKB7i4+Am3ggclWXt2xI39kDVdfDQiBMLdrB/vMm/evljW91gr
A2gZ7bjTwrbb2gFLJC0aHzpQun94wOSwn8nGxzFDSCRNkZCt8757ITxBgoQe0bxwdqsie9AFXkLd
0OxUJ0j3zoTMqDahHMf/ZbId1da+90yERSJRBUiQQS8e9Qgl+hI4/hB5/rNlms3FQb0rKeOFMNBk
r2ZV1aFNz9FU6VsyyO1agrvwgClWtoiqvYR+dfEMzoBHeydbmw5lHccyn1W1z6GrFoRMMSCz6j5d
GmYv9l2nBevJ1fJXiBg/yboMl8qD2lEY4Y9ofuZa+PqWvVJi+0IcFg0se99H/bgd+iR/DHThEa/s
mj9sD48iJEJ/4jL9s1Ij51OlmhOKxcmrO+LvWuSGd8nmw6ihraXH/FCx69AVVGgR4J1qp1yHfu1d
ZEfPsxEQjU1vcasrFUw/aosHyzyL7JZag31xr3NfJ0ttbRuAaujF9ILWarh2izKHKk4AEM4g6+fe
SE9e7H11EsM7Rwb767B5mgwjWuqTfpoa72hmtX9wPBddPggqy2kMNaAn7bDz0kbH8jAd78v5EO3y
Mcs3bI6jXclOYQVzX3+x8ZEw6mH4RX5uAqnMQoXddq2keF23XrEWxL55XKbBhHMmD2pTsR4GniM7
dVTiVVrZ2ic7Dpydn+B/yk+e+1VLv4CZSVeT27DgUnFlnnzQI5lhOZvYNoaVsBJcLtTRORVV1/UL
UnJPFmqHO1l3O2iN+2eXxtWJqyEnDAGnwcqsaV7cRjR4vZrR574uilWfWcYl8UK2qGAhwHNvY2OC
IgAhAXxPGuyEXglMmNuzqA22gESonjLyTIsK4cu9rNMyw170EzLGMLguuDg5P8lFrTAjbP3AfQwM
VsmRrn5TFWWEYl5MB1NhIYh8O0/3cQ5NVIpgIZh8QbQqfRVqCGAdONAMXHYJgIcHUOn9sZsMe5kM
br22wdBbYURCMsiw0SyHfB9NOfdDqSrYKE2YW4Se/zg64jGwgzPc6ACV8FghwJJ0W1TjiwfiaVCS
FQQzFa1VYGKwaoJSW3/CeCg+D8Q1CIW09aekLNw7LzGf+f0giznC5oEu63ZBcu90BHvG/MqilXyw
il3cqupJAEtSrayL0TC4a8s/ZMEOQ3VdOCKZJSinSxL4MKm0doCZYEyXa51q2Vs9dcFezF1kA7sF
895STrKmFMhpqxYuvq3SAZPwnOrUdenbWWqUybroybuiP9HMwvX0uZ7yJOJ3lar9JuVNeK4tLENx
4kHpW/P8szzwM/D2HUwrrCGms1XbvACy+AFrGnwpCx6LUvJUmwacv/hm9taseSrrWrc46AlyTUXs
6svKhNnVpTZZ+CHZTiquXEWFcJHpGxd1HK2lgdXDQ8in3o7OmO4UtpaVHkyw0cY5hHAPgnXVW6rJ
axrkplfqcHFi87WH1HcO+x+jUZBo7ZAj8VwCt2WUOIfGb1iLzWcoPzX5tVKW5aF17sjyjpu+i9o1
YVNSFCVMSKGkr34SJl8thSA/lgztZ5732rKN/eAJLEq0NuPav7dVfhRR8o3NFQn4DscYvbN4tcxF
ecCmAFSt5REdgNdGkz449iFHGFqk+sVoHiOzgdio2ikUc77g2IsxmFO9Ot37NmbD+aShKF9OxAPM
xEoxKlGMB3moQiiBrLa6Da6Kb3V128EwGvRqP6S1ee0nNHzBBkJRaA97mxJtffRXNfOAjcq08Pyx
eNZCu3kUDdatQ1Y8m06/9hJVeZgX6n7XaC8GiNUTAQL/WrTKDEu0UcSbTC9jBDb7QVmXRYiNoJqm
5GKLP3DKK45xjjwj91rEjtkcHiyUgLC2T6et5fnuMamVz2GMfI+AIWl2dfOMH039XIBGKg3Um8pA
qZ89QyCSNo4dT1iKLnngrdYTmvFb/w6XJHGGuuXf5bH9Q5um+CXI4nofqZglVV6Q4C5NuscUTbST
rTAicK4KzRL0Cq2+Yq2IuChPqmuqj7w/gLFQPTg9vMUQnQebjebRUSYAg71l7CyjQQXNV20YU0mz
ywAwreCB258yQgk7kPjqirg+rfgmbcuC17uSOBYhlrDemsBE13Ks7vXBttTKbn0d2wE6421PnG/u
zAqvwUwSZLxsTXpifyYaZNciMC1eWMg6bmTnXKTkNwdsjmVnNcDctMYpansdOww4KpPQ3srORt/q
WNS4/rU1tRucMe2s2l3HRoLEW09KSP4JyYQNGxnWZIul285yvP6+D0Zng/FFeXKTI+iT6Flplr2m
imdFc/rnrB4+w6LyzoWZD7uqh7ypGIO4x115j4yqB3dIiexrXat9wwmivLtW9YgV3Jkkm3211HF2
Z8cM0Dw8IK0p7uUceY1QG/vnaOvmwzJzcsESL3JQ243TYxBA/Ib19kdOcOpbWYb6ApSHdZ/5VryL
BvfQtlN26azkU6cmwQt8ZIR6TA3DO5SSXuoEvyRi7eNGtgIewPejSr2DbC3M+ilriv4SRK7xufvW
VFmw00NkokqBBR36nDXSzRWubDFJTqSsp/HglWgiY3js/HmKc8d4MJEp1ZfvOrw7NTMN/7uR8EFg
PfqQMD/b/HkkZIHxDl7w2eDX9uCnxUGWFEuY9zEWCbIUT3lxh+P6H7JU80dD345wih6QXJ/qqju6
Azk6OWvcTshsgUxZxbZi3I+++nYwlb2jiOD+Vs2CvzykfvBJdrrVo62prcORTPGHhiKIVQzeYAvc
OssuxCPY69juSfy+nN+zYbRqTfsEH34TiXZ8dSfbX00toOZRy9WzqhPuAju9cmP2yOFYh5iRQYKX
h2pWApFniJq73N4573AHFRBZp/0+S4sM4ekeQsmHBtlZtopOCd61QvYJSGGLhqgEsdfrrE2Dn1iD
zHncQSomwDJOOVZF0dsBPcX8kM4HeXZruPW7NXzo9w+63KafAMQnGAxx4ds4Wbz1uV3pH3T5MNVt
7N9+yr+92u0T3Lp8mL7B3ubt4//tlW7T3Lp8mObW5X/3ffztNP/5SnKY/D60fqw2XRg9yqrbx7gV
//YSf9vl1vDhK//fT3X7Mz5M9Vef9EOXv7rah7r/h5/0b6f6z58UeYea1aFRLBEIYWkXzbehPPyH
8rsmUlGMwlX9bdS13JkYsshZruXrgHfD/vIKslJO9X6UrP3L/rer3vqo5J2n9a3l/Uz/1+uzmWHr
LcyY1fntitdZr9e5Xfd97f/1utcrvv9L5NVbOBBWJfBL//3t3z7Vh7pb8eMH/dshsuHdR79NIVvS
+aIf6mTDP6j7B13+91OBqe/Q4sXywIzH5q4bQmddg4jHgJUiDuRIBph5A3KHIhgtnE0q118pblPo
27TBOrGpPVaUc7PsOIwBmDjAK4jItvVBL9rBXMnmAMd4M/XOYH5h0MmqfvLSY+WxCiz1Ut/qI+re
JkklfLarJWkGoJcEp48WAdejGNCsX+AvSD4ck+K3U2uYEmUpa+VBd94G3qquo+dxPi6XyrJu0m9+
hAc5DnDWMs+yZEtOiniUmhWPoDJ3ZpW3d4gt5Y8K0ZeT5bUX2SZ7Vdy5mFvVwwpaeP4ou+kovy5C
gi0H2QWjDpZIOUtTZpUd0rIAw2XG2uI20T+8Ov40F8fSfYKof3Flb0R5Sfe/B7lBBG4WXJxAYoED
m8UWZdnRnRAROu+t+dZg/u5imwpdioEu+MNdh8mx8iD7eb9nsaoEGzkT8q5Wwmgx6pgsgDyVB6KE
Tgx1hqbb4dopcd0z6Mtx+24MyNM/u7+rRWsxdZeDoYqF0oQ5e03Tvusx07uTZ2mTLvoeJ5oP9SyI
ohXrU35DHwYMbXjqkwC1hj/nkD3koWR7iwqU3W9vdfIsTJ1+Bw3y54d6OUnZuMe6nOyDbJRVTio2
mTrOos7CAjNJntCaD0aN+r1de9d62Sjr5dntALzOPsriJAXw5KlLMsWv47exclhjRv4qMmp8prNs
2AABwJoknnRvgb5ec8FmmyAJthYKv1og1ITt7GETe0V7EYHaXmqtdA5O7z7Lqls98lvPSEK77DXo
Kg8ZcOSNbQb9cpxHyrrrNeRMt0p5HdcJxut1ZINaTl9QdG5wVoGmK88QhXp44+t+oO4iwueVi2vb
9VxydiV7N2xH0A7tyquic0gO96C2hpGi5F9lzUGpFAzhF76i1v9y3mJRri5ld7+t++HYaghBBk2P
u01svHGnE6XzXKIb0KhvB6Nsho1FNF9WvevykXkt24PYhY79rquh+EIOl0Rs5AsWkd9FX4nelYCM
IUo3qWsfwxkUgbWh+jUrUAcSFRSH3z1CW9NwUhbZUt9/AP0kGeDzjax0prA4wX+1CICsit/YIDSN
jpg5kTmaI4DcKY8RWdSjjOvJg4OA1s5O2/4qmldO+PWwpUgfW7Jh135ALcQa1ZMG6biyeZgVCjZR
W8er0IqRMQUpmAMHwXNZ+F79UIqxfpB12lzXQeoOlw0x2o0sy+YP8wxqfI/DTLDv7UacerjPJ0/M
MsqyHPuhcXR1THuLIV9dGwg+gQcYnO57aLQRiXu9X6pKUK5uM3R5/DbXhzrs1I2jr999qLbVSNkq
Os7C86tBvi7evVeubxvYRNOSGIL27g0je/6HN9L1JSP8SF0GgJ6WMPycpa+QMc0wGENstcCNuk5I
r3BIf5+NwO2bxa0sm3uRXEd8qJdFdtD9FuT/l0Z0LpZWJvtdxYPEnJmRcr4dcr95K5pBu+iAiZxk
o6y/ju1h4yyDqZ7Wt2FE1f1VX1baEjkldFpxbsZSCHT6SjeNKAIErGEc5zSvxojK6KHNHXHK45yN
adRU+3hKq31ipK76KCxiByqWLEvZp547JpKqMM7GPR1ZN+KQd7LKDTGRZDEqkAdpNDVbeggdL6bB
mXa85rR7yKz6vTzLEFbXJ4x8b/W6BUIu0y20i+jqqYBqF9pQWluHjw3Fj8rbgbAefwmo71WkeHNm
YG6OTBydtd9Xk3XNfMmhUEjJcLXbBwhrVMP7Bh/Hf/1gYZ5WoGPMJQxWfT+lUYXGR44LX5chVKlg
LKmjRR12mfju4omwrCH1X/zffSPDmT70Fc6XmsukVXhnBxopgK5BHC31GsJJebAz0GsS1+bKjohI
gnR4qysgVhVDlW7kiOtgOQ9mjQT1qhAnj3muGh0zbSVntIdwJ7t8HDLPDbU2OsoRshX7uFWqO85g
4zI2uwc2eLfyX2f/sEN4IlpSfQvtGF0Pq0nvqzppDoMeYrgNz+VZ9pVyLf/aV+0nizQN0AdFx5bF
0XglSc5Ao/cKZJiE4kwoUPGav7ZKtoFsdVyADrJVji068pBvMrw+8yxN8uQLDMp0yMMmEfgK/NSt
KFsrJEiurVlRHqPaBNDUaNsYiAdizTg1IlQCg2c+uzXc6sK5FQSHtrVj2AqynzyI1nlrgLvxYyLD
NwlBEvU2QF7iw0zyEiNqJwvZIDvfrp3OHwr0VXOugDUZjol17QgcL7KH+BUelNeO6mvAF0CyMDLX
APC118rSAFmV49NYCPh5SoKoWR8gGZyrDslP1T8H6aQ+ahE/2Hm4nDVv83o/EO/9Z7P6uHJrg6I4
zpLF494SrrXV/B5mNvgsTM6V/hTpUfCC98A+qIj2t248PRdVsRxmYTT4c8WdjjnLIph7QVpk7Wzj
rStbPUw1+FOYUrbKKWHliZNsjUz13ZT5mJMoZg63LX6QUkjJMHgFCHqne1SVpN13bmhvMgL2n5Up
upPv4VuPFODnvowcaxM2Fo4ZJupUmKxOVrWV6+QJ++ej6eTLD2tlSJWswCdVNY5W/Nb6VidboqZ+
1zIOvH4W16U6CZ+dUTR4UaO1YKQosqdmc8CbXhF3v4skRYOzPEy5s4ccXZ5txQOrNrjFrtHc6FEe
PAAeZQIWT5bQttAxc2yPRm82CTrL2bDNOtHzkGXAxP3/6OCytmyjSNsWSNEly7FVD2XbOWfZZdR9
cWe70/Y2QMcVascTFFa9HOCrhbVsrSq69rled0ruy6IIr5MYyDvehyOJT/kpHGD4O6/yrYXsKw+g
ptMV2CaxMefpJ8VFfdtMgiclXakx2q5F14inMaj1ZSSscCfrBhC3J1BRPzCIE0+yqipMpIIy9ezM
VQJ0OrbaNqvIuViy6Xs0rC+yTXY3sYtbehmUnVb1zcOY+a9oh4ijh6HxcfQHUOjyVB54vCtKe7x1
+NgLH8+3obKPLPpFG1QLWUbqLFrr1tRf57z1yYp49Je30XJeqx7fJrtOIctl5jyrog62H7rYjcob
NfA+hVZtIpPsmQe3VyKwg5PKqTzcyrJd9pTNDlJZbz1l2b71vDbJriQkxqUWoDMiO8k55NntkjYy
dsbyL68me7JHDVEdBJmo6s1w7yAwuMJSM1nLYu+F1PXGcI/MurMQaFBsPjT4IsV/KE73H+uL4RCW
mXas8zq1F3KSwX3Sx1LcBXrQAk7KnI3HzvLBVrN64deT2MuiPCSdi39HH59kqcL99qGzhlWehOF9
MZc8MwgeIGbehlSocJw7jOX8EY+fpde1qAx42TcN+ne0RONl4hbREfuTw+cLD2YoNk2UgVOqaqTh
W/FQO2r4BBEAXKX/JA9GbLcgiCz/kM51bgNQdZrQ/JetZOu7+zzQD5XpvQ3QeyAMGPpyk1MFFS1b
O1OPbOw8HOxtfuoL59etP9RA4F128yA7VH01LoM+HHeyOLVlBxjNjpayqLip8ZiXn7MkfbsaLm4V
4Uvb2Rtpm4C6KQyCNu7sloGWKH7WuPqskFgvzrIuwkN5YCv/Z9ncGxDlzrLCnwfJXrIoD0Zkx+Bo
imD1oeFWxEPL3IQWxtH1Z0Nzy/MwGsEDrGKSTajyLy2Aj6tWNNOGLHz45LtR+KBG7gIHuuzfWuVY
s/MWsm9quMGTHA+5/+N42SNEnPba43aF39eXjbc5AAWj5QsI3bMi+AEhGl5JnSD0b0PeObtKu4aZ
ESAkYIk/6jYODvGMsV7I3p0dOcsxNIaLPLSopp5Lv1nrdTtechuSRxb7WPfMfyES069+Y9Wna8kl
jdYo1rBI5Nfxu1V+uuwvWlNCYu/GdvNYPIXDpxyzwh256gCGUwr1JinrA3BBtKUAwD4O4TKN5oT/
XFOosXewh/yXbLp2mv2608qN1rcxgSjSxdgHb/PIBsRV/z/Oc7v28N8/T9dP6hJP+GpdpRZOnI2+
7fFm2be+wXor7fv/Ye3LlhvXlWW/iBEkwPFVEjXLsiy37fYLo6fFeQYH8OtPouhlud299zk34r4w
iKoCqHZLJFGVlcmPssYyePXK+DGzebIf0QJcKAeZBvLOMRReoynHN4SHXhI1hSJpbRpq46QDIhCC
8EmktfTJSO75ihQ+ognJR/MVRNjdOH27S1cSOJ9FZXK57Sbh62Ydm0skNcx9XOcWoNu454sQj7wj
jT26v5MfuRzp+lUtxPbtvSYY4x2yfNodfiDh2e0yF6qQAhI77zZdOey4QWdOw2Z7AeYdcz7Ny+ml
Z1a1o/k0iyYY+Pqs8E0BLYqaT46hz92jzaQGUckR/RwQKgNWoj5O77pln4bkIJsEqzXkG9Fa+7/H
0sJZHH5zbDCiNfa10ri2pDMToJX5rFC2KtOsK539H+Jcx9WACkYy0838T9xYNGSA8WpFDMDsO2cW
2ZuoDz/waGWAFmTQvEwhUHcynLB6Rq/xwjRzYJxHkwPAnFy5MkPWNYVIL1KiNLRqtN6DI0kDgHkq
n5mBJDyyQCAcVcF4o5/XmPBOc5840TVEs9IzDil+tibeY6BwYUNoXN+UlfPQBnaz+zBEc8iuD0Fo
stFab/aGICu7JLZpHUmvBEqsF0vy7kASJoESKWljDSzYdcxWDmmYjImdHqH0O0+gWXRweTZPpRHN
H6008R1AaVaVW2fIdXZyUxoxv1RotPK7Cnky07IgaKxsgQbluqq02zmEHBILQAPaK/YVk7+60DL2
SA3zC0hN93oS6SejEy6Uwp8lesUuQrlkJ7STYY9bwR0vXuIWKvepxv6ZI000awGdbpZLuubtw2Qh
uL4TwGIqYNgPZM+EJ5Y1JD4281K3D0Nu+oCJk80f5LZc+Wx4qbMrEhaCMAE7Rq72k26s9VtA/dG3
pWFLv7gZDTkBd0v7RQoH5huRIK2fY25L3Bw3222ZSS0z4XcKueLxCSm0ZzRUao+ilNam7MxqK/Im
e9QmcJYB+Pjj94AxhuBFEyItQ1RAUkefDAeRF5EB6pHNV3adfxyaakjB5KXg25C8n+aWNuDpAhjr
5aD02vIUeKAxcF+AbzWCfWiALh1NPGD5airot5FYG3K7/ETR7Qgp8oYPh1L8k5WWuY9A8XRAJyn+
q2qtAsGONpRQwVJWl6OohJQQeaUKoTM6NC2apGbP57EdC763+x+VB1p7QXG0HI2RROrQCg21LBmC
rj1M+xxt0DjwyYi07VgjYT/hObLsLchh/ZNlZn4AGrhC6jPO80MLRNQSOsAQ5VSTWjfz/LjrYrxb
FY5mnupKR9f6INEBqKSk1BCsUfLsRUEXLR2IAZPX0vvmMoGq/IQGvGfsOsuXLk+mhVHGwXPXAY5k
9KV8DurYWkBQr3gOnMxdlGXoQUWhhQquhZ7djqOjCWUDb284HJJvqk/bTJJgHhpE9QAamg/Dm5eC
/69zsyyMl86ALblQ3Z+8AzyGN5ACj2PPOdmK7QTlM6DYJWqGhyGsfbKNgFxO0N5VbjUl70uISaoV
TDR0+Z7BGt9ttGoL+hTXT9G2+5WlyVOLFoOL3tfsDL3MbEH2Iu/NVa4DRu4pUC/an/FqZrwEUy32
+AO0UCrJ06/obmsXbegFd8ACTg+VJi5kD1ler7PAtJAYw0XiVqw7E3AiAZ7N5/iVR8n4c5hCyBXg
tnbpKzFtoX5Sb3UzDx+wHQSG3i7sn/ErE+A/oUjQm8mLnYAW5u3NGnyT6HwqZLQChUWGHqgMWaNG
9fCREa0GmS+lk52AxnPORQ2FSy208DR7PwsLpErJFr+f3bzzWTKWp64AOVYc2pcIb687fBf5HR3Q
xG7eWUmgb+yMl0qs+qODhjIJLlWVuzuKvUWA5x2ZMAuY0z4LH0DuV1yNJkv8QAfsv2zROJZoVbW0
eif7IcZkOZlyfA2TJvGnBtKut4hWlUj+awTxRGVJvMzjSL6aoYaGjwJUmxuw2+T4FWl6dA7UDqSN
PGdlQQtraUciQiaWNieO2oaQPwjR36DF1sEDZ2gHWWo4yOtlLn40EJiXWtWgKUTtaT5MU2ujBjwe
2uYk4jT/wXokfHntVQ8SwMTd4GpsPU6V9oQM1hzB0fSzyCWIh+wELVEF6sOG4luH/Nw3lJ6NA5h1
xQN4FOUduM+3vMDHXuqlLNfQrhtWFEsHrmffQGEHcUg1ve7iCT2VUFjEpvQem8tlPzUoSwa5uRLS
GV9EizxcyZEdmVohvzisWFELNOhRsR2GnMqKupxd5hgL17YhzwfBwCwyeu0aB1L6YN0vbXTKgBaX
DpGt63vNUgdgzXPcRXAKbK3J0FLQfc9xb0SlQHkoXPW0/6fTIpQgeUE7LPpeazleYnW/BtmXhRpO
ZmFbj8aF4tcUiGLdVqEEgSsOE3C3hwlyo5krnS2ZOAeLOPgrfwspEj4eMhmZiwksHKvb3FscnYVp
u0nel/oUlrpnzTNyqKuDcoUlK5FbKyHs4t6qMmw0zTTZNAwKxS2LsdPUMzTOd/q0s8zm+1Dl3pr1
+gQpAugDpmPeXsgmvH5a3oQD/6NNV3PR4YfW1FsMrZU17bDsoN+2osLjjSB6Llt+qGNGUC9aB8Pw
haqWs3vmjv7zfC5vmpyjSZiW7MrOXvdl98WNVyC/XFhszE6D7PvITzW0ekJ48PMwVV3GUEvNj9Dm
29DoPVSo+xjdzN7ttCKNyE4R7/FkNyPWnt/j6ZIU6r3aNQiYKsVaTYeyCmy/7ZtpcbPRmeLPPLHS
A40txVgueAnRr/82T7gDmoIockjr8DQOqeOXtRIWfo+5rShAvLZBNeonlA/sfV1bd/Pfg4ZgvUJb
NP4At38RqmxzGJncwsH9/H3qPCTPJxsyvt+CsKkXBht0vxW4sxG7QNXynwDU9+cQ0GJgWCGoqMjK
27DOob4MnlCKoklO2IN9QXn/nCTa9PRWKjFiY/Q9s0C7W5VKaEiFpVyklT1CCRXjEPI4616ilEg2
Tdk+BqLr2sfdSomnwkNu5IQNVBaRfwP2moN4KPllovK20wrJ7+kwid5ZOQOk5G+2Bu11KCHq4SIv
dBPb4j5cDUo4jA7IVoNvtUHOuxgDMDgq4bDITvldM75SwAdz1xtr0NnmS7Ld1kBODrin1nHmNchh
F4Z3YiFeNdWluvfrAQWUrafJhF7m7w68c/xA6bXf3RavPfwMKrPDl89jWzAogRJG0aqB1LC5cFai
z9oxz20BkrVaHVQAmSiADonz0UShaiLAytY88fe1bsv/vpYsxYsXJ8beZdHCsa32gQ6JUZqb0Ai6
N10bUYIUiU2eueuUpE3f5959n0cqRwUtmSEczE2gI3oeI3GFWnxhvEU7aMe5L7GV+Rx9ux7N0NX6
ZJPm6N2PWJ9GXWU8x3n0PKaxcxkHvO7VKY92NKTWHW9yDuhCa0/Uw5MnHqSwjQMNKCgCMz16Gc3H
2BRvjT6IDjZpD9RUY6EZbNlBOm9ltPjl0Ayaiw7kt0vdllKXcpDEPVGYIcroEjTo81Nr6Oi8Og64
TO6pypYeFNADjwCyAE7/Psp7qOZm8kAmOlRgddo4U8pA5ogwZB6BtEgQp1udPKSaU+/r0Uycem2U
vb2lrURKjzg6pQM4HIOVMAxjQdsUstG2hM5uttuMTzZawETVb6G7ZedHaAAFZAi0YB9Iw9As6uwa
PYMSg6ITQ7vrG2FYKRvfshgoMnuIC6419E+uG1UgndIqX6PNIF3Xqpp688qQ/RgNIGhQ0ouX6FNy
/E8weRqSt0LJcfbeYPIEp0eVNprnfnLMSylvOuGbDG1DZLfQRQRNo6epAlNXYIDR3+0N6yno2CsE
mYozOTvBFiDJY491DmVWyaINmaMcQnx8QB/uyGL7aSz1dlfoVboirxW2mh96Cepo6gKBU79dYF5y
dD5dAMXEDxeI3dZdg8oUqFe0uYijFaVLDJF2oWFuAdAnDbbM0n6vycI9doGMV60Vx99rNHJMDPyn
EIIz1wMrbZBalOmXUWsuFAAApQOyi5CfbzMhDxh9rw1sgr3AfMmm3FpD3AVfKwus9dmYgx8mxteu
V2CX24FsBYRXQG9bbG52L26GdQ2gJPJcEAf7NJWGGoEp1Vz06UIv6n1h+ZDE+DJZXdhUi07pU9DB
Ljskqui0SQDBEupwc5NNTmG0mgYkgsjxeYl5napBoRhZ6BVnjX28HYaub/d9BejSuz0EGunIRxDt
rf49RcthP7UfYkoRj5tUeN9JeRhcyezUaLNK8Sw8bCs1aLLX+YaCyEJnpAgNoWh2wrvNzRxCUBKc
diiy/rboh/Vu9t8WDSGI1Rdt7DpLhs4ptaegDYgVuPZmHNPXeYui7HT2af+BRuEXiH4BT6sigC9j
6zgZkS1Ww1uso1aro/h13gGRd97P9PWwAsDJPSQ8r5HSKZprm6GBT9cmNKPktQMe4dp5lDY600FY
8w8k7NwvBu6fyOEZwXFKmubAOICQ0C/iV/zNh0WkCf2nJs6k86XmWDV7mxMYWnBsw7g5TGkJyfVB
LmVeYleMjParwP150YPE5dy0Peg89BC7ryifXlsH3A/gi5TLrAWXozPIcoWKSnIG9Hjc2a7UNsxp
y4treDV2PujD4h7olhV5mIyH+7Fv2cunSYZoNLCtmuVFNOA9cCVzdubgyRyqE3iBRH9Q46xTq+BP
aTPeZdLNfqQ8RScl3t4ewK/ZoMcUEZGm86dm6O8of/a3iPc1/mMEmtggzo4u4JXbpV/AS5HfE9Ch
83VUt54s2TZoAIseCVBRRrq9H8GxNcMc8ooD6gk1jDUfwV7VgW93U/GiX5bQet8TEiIp4nlRmi9W
tKgEWpIWJQwFGjudedHOgKh7AtESQIvxmqI7w32o18UR2gbYgUCcbB6ih769EG+sARNyJ2BYUSay
K1OT6MWRlnhfh0wQ9Fw6iWbgzwz6fhugRzRegeQjPE42S8+tEtLroqj40al9uvC8V4gdB6sMG605
whJ6v4gA0vGAtFvbbYIGqvd8KugA2nNZZQYckJGTlD+9GS3wYEPmUsPWhWajaFMvGDgf1AM5tFfl
OCG9JvP8nFfgEm0U31tXJyMAVX86GlvDXkI5QmTU5hlp7+FbrBxhUplHxsFDfBqRqsrLVm+vb/md
gTv5ekSBmvTuVkEv9W8ifYZSKDiI+khfxp6c7gzgm45oYAdF2FtA0cd+k2nA82mJu5GiW1u6cA62
DCxnhXRJui5ApAiUkRHP7lhjziHGvwf0Q9CrzNB6t8sYmtjpXwaYtc+B/n/uRjB93OzgxvHNLI2e
/xJvKzuLvRLIxhZcZCXoPbK0wa9U5SRprLths0DZ2IKgHXIXXmWMC9POBSRja/7covLSCCQhkRy4
i5quWhDLpnRTUFpp4DukoWmb/31SbZgA5xXyhCRVCfpbddDAUwl4IfQzxPSvTTkSyJRBEWYA7EmH
DjrYjSvDrY9JK+UlUoditPy2KsHurkZ0AODfjFu8dCqLl3f6uUOtmEagdAQfB5B9kEQODzdTMjb5
Yej1r2Sig9155c7VmZhntnET7YrG+gWJnu4A7k/IGHVj2kMctOyWIEK3UGMaKuTblZE8FElncziN
zTD/VWS6DrxMOh6xZTL8euqHBWEtjQHdN3gvh4fGFENndABLGngL0uPNDPrepFtUXfc2oWkhsV1P
+jllDqSMNOE5uCdrDH+5rgl8WYfuKkm5fGz7CHlUy7swHViuaKzAHmob2oGc06DraKiE0Dp5Xdeq
txCtDpbkdfGoOdnS+YbOYvlogQv6CjmAsmmablk22rkewC1GkaWF7uxaFvqO1mENfjqtNUifvKzt
hr2BflewYeITAceR3Ces2tOyFAEkJAj7tPqBRnEBIkpsOesjrYacVQcS+1qCRsuG3qgJPTzL6LEN
myL2JUAzKwoeMWiioES6HfBF3nHQ6J7QlY1bcxNWjzXIMRb6AGW2En+0AAmfEHJB7UoPk3HbhQUA
Fyp1iu20sYzjqAYrHoY5KyO+AJohPeGhBL6WykSzjWY6q0QkxjIL8t8CIwciAEGdr/Wihgqwheqb
pkpwwWSNgHsPS68fxR2ZyGm3ILDRPXNYUwQ57A5ETjSfbLdFDKsDRjfv7siut9oASRpoZqFf3zg2
XV1sqyi4BJNmgvqLKK3CnIHIygBH6hQkP3I8y0GuojxR6+EUWjDp2oZ28IKM4G5GOJ3OoaCuLPyu
Q1kK8tQrz3uOSiHPtxSA1Ey0BQSxtqXEATni1hwhhN02K9xg+T05Mtai5l0azyDIyPZOWRa48Xls
Y+add1cJ6BrkVgxBhWCalnrjJM9icMuFM+XBt9qt74YBCfnFOL1W2PDhr1oKdJD09a/UzJ+sIS1e
Ow3/tehfll+wH8hXgPi2l64vkRAwLePkRuO0laHT7WvdG6DKy/64cjmaH69sqStrUXVXyRJ5ljJ7
RdH+45X7Ln1KqlxfJoXZQ/q7WIPEDGzck6ltzFJq3/iA77nXpQxk2I3rg+LfO6Lnv9+jjg5RwSHR
71MQmi2dtq5erLZ7VqBtzP8H1EaodE7pN83Q9Oewd9IVw4/+PswCbYP+7WQfp0l7GkUy+ZY3lY9O
FIAwOjKN7xDSePsYBj6GFoTh944jCfjpY8jJ++NjxKZb/vYxGrzYnDjek5fdiN9zPUC+AkWI/BFU
sOWFC9xW1Mj0dByA5SscWdyRCW9b7cprebehIU2PJmCVaCj4OE9HX7fTLtVUNAagxxykyM5kxque
RxYE4o38gq0WgAnCukJPwLr2oUrCQATpQLYmDBXqV3FdgeT4CoRRfrGDt+mQBEM9MbaQTTA7/dgJ
8+3QqrMU8Hdb64EuVSM77ifkVjKOxKnygJwHqj2GvtPBUrkiwQbTQHYBJZDpCDZYaOrpP8gMdVFI
xago0qmhqGKS8ljV+gXvLcEyrirwYcrBbI69YlChAxN9j/djkEHHoH/c3RyQRkC0/h4tx8YvRbCF
XGe35Mif7ah4l6XgvgLDhAsyVOCsyQvOa29Hhb+cTZDjdUEvaweBPwMHpiGKFkEwuJsyNhq+IvF3
QxmhqeBuSNidxOLpjLwMLG4Loby1AHamGwRU10ESdp4i/siIpVaNpK0/EoUt+dTo5lOR+nvk7/Mg
MDxHVrzhaCQDLCwYLOmnAhxK9Ao4vw2ScYwr6ISol0UqldNhjjYFR5cvSvO3gyc16csKb79DZG8T
U+MAKcTyFcCuVZV56bOMmwqtfrATN20ae2CyqLPZ7krFMOYG8lXZb/EGM3/h9W3APQy5l1ExttNB
pAzdIkMXI90G280bqrjcERPADrRbLLI8ugsNPLiEGNBpoco8nheEq5HnbE/VHae8nybZPn+KGpxE
1Rb3GXbwFw3/aR23UbhwY8dcuUWEAqcSZh14O15qif9SKmv0DHs2Kq+NXHMumanzK1h2fA3PG2im
WN1Ry7BfI6Ualhl4nWMRmoiUjg1kXwpA06P2QF6RWXsJ2oqHMIxMWoPMPaRFj1GONWhJjjwY8Ehp
vsijMoWCVRddK1nXoN8BUKnmcXQtQdwPshZ3OY1gn13WvIemYRA469q037wpttU0lUx/m68iyOmg
wc63oEnjNcvGEZX6p7QzgblTmvUR/5R25izXrag5kndSlXHyojqOYFU3v3np10TDyGEf5/4tmH5r
uKulx+FQxM64LGxPe9RC+ceZHNmbbXg/+xSnJdByH9tm3LRFyg/R6IJ0R31pgYN4kNUor1Yv+KHq
ZAZVQ3w5G9B9c+xePtjpyxz8Gz8k4AKd+nKwdb+yHSSIQGJymNqIHSQT9gqS8HxBtpvjb0PkEli9
oHk3Ny8meyUiKGR/chhq/QxP3JVwOSS+NCM60yEvs0f0rzpAPP5rojPwunlLcMpnfkl6mWSskha0
KbYLCrTfo+MIYPfM/n4zcxnGtyvkTvl2BccCdkuxxnlLFkaZTzNuwbaWX8Mh32kaWDbRvZQs6nxM
1gIqn9CSc9lOTHp9p6tSrRbl3kHvADFQlV48aduH1gPFG7dq6LaqCHLkrbkz0EM2T0J7cbdqIW4m
jSm4gxypWGiZV30VFcqRFsujQx701TP0yGZ7I6FSBEEi06/Tpv5a4V3VMMrygRcB2IpyCaSxsvdq
Ojqgwtv0GpKr19DuniByUa6gvZdeBx3pFjoj26BsUtno7P9PnFYivVDooC4fx8hYenwC3b66o1mb
qZfixWSRPEgdmGWyplluLMcBd5Qq4tCv8LsJJNgeRHg0EOStmzYxNiR0MTn8zjJK/SHNx/Q+btlP
MlOUG7v6pjBN+aKidM/Z8Bx4mFIzr3jXRDezhZsA6vHWlWxlFK1GNDleuAV9kgRCzSsHqOsNRdAE
UyLdqQRgr2RTE3ob7K1zHsBlYQwQX+qDtTt6Bly62QV9w/xIpb4c2C1hfbSX2Ba9qvi/2Ycpg/ps
HSyiMeru0mJw1ynrS78sovwLaAz5FrqU3jIKRP5liBo0LTuhs9A8DJMpQFJC6RxRsMHB59Pnwx05
0yqZHlKQkIV4dRqgs7XKw5I9sm6IL4Mjhm2f2q6ONJwt9hUeltliMMJgZ/KNYbVt/5McWgm6q0PO
RrGfwyHbB70ZiFABjFWDhWWqxjszLrtnsbJHc3jWtVZAcGrMoGaCYVh1imFSgwysGkKVtIK4AlpZ
aJiPUDALreGKyrR3cTv7RGb8dcFQFALkXqUNlnShgpZDCGZLXseQr4EpxTrNsL+7PW6RHcnkIkaG
BFoAHx7D9LS9PXyD0VdNvR8CyBeRAgucE2Re5mc1TWTIQccgQzqaYHfHHtIY1r2qsuXdKB7iKViL
LgrPZOp0F3rHUfOTfGS6TbrZfp8kxqk+GN3wk+L/XyfFHdBiYHvAR+taF3lSZzx7SQioR9UOvP4u
m/CgJXjbvBaBKB+LNPjHUG9dtdPECxcvkyfQCfJ5aP8+JO8tGBmr9nQbDik6zowsrFeetgtM1Vk8
cne6xyikPuP+ryPuFMViyOz6AZAQtrTyiF1cZsg1ZKWbI4jg+v3QQizHc9z2jPwyX2kATHyZaghp
yLJuvrt1tGsN4G0XJeDcICmAUGjOv0N5J3qxmcOWKcpt85K9pmgfneJtyWECYKkbrLcl0VJ+DPHd
jUU7vGgl60HNiDOJHrwFdA6Gl6LFNelsULa/xpV8Ak2sB8LS5SjyaE3aYAHSKifbAcVFDeJkn4ZN
10AoHIqcpBRGmmFVzpzTu52kxWwkMPAwThO8C57cArLBC5yYAZ4/C0h1zCcfXf8lRgfgZ99PMV+H
He9W0eQEu9jz5IsDOetuKKun1iiTUwaG6MUIXY8XCouh9LgDRzB0Nk1nUbHe2yYpCzYRmhVXaEw2
/Xio8H9dZVO34mUG3Q8aS2F2oBUxTX+EqBB0Qe3J57qzAZbpZ2DJcEe89QBdiTOdvdtvJrJPljHH
E8U9mSwFGBlhx1M13JGdTOT8X+2f1sd3/MPn+X19+pweITre1x6YtfbQ1bY2NBtq4e+HHkS2knXn
rkjB+14PLkoXRfK94U6Q+sC2I//TdCAZURPmGD4lEHpJHKjCJLhL/7nUzfK+3Dw9AaWvPeZQCFdq
CGZpqW9RWy09w83WZCPthA7Mp3dDpi94z8CLjUcpN0Njh9KoPuPGBjczF1brdicHLPNf4pq/PYCT
6i1shpGpME+U3QmsIfaX9N+wSYx/rPZ7GE0vgxD/xTa+/XzCxhgKTGdRWdCk57VzidvYvADtOaB/
GF/0Uj9mAswWFNmaXGxtm7vgSmTYlKj4ZopBdRg14LqlGKlZ9qJpgaZjqLHMMeoKYF+2PlxBX83h
2RBMR9BG3FM0LTt6uG/xuTikt+N+dIBaMQMt32bQwXzSK5QkAicITzQE1d+myUV81aBId80lX0nV
45pmnKHrqS0XNJwmg29BxqzP3myMAIQZi2JLXloyguDGiYZqSZmBk4+WLECvk3WhOFlhAFoUzUOy
IloyypuoQ9vkgIlDDu5IuZQurCZo4sXhmoZGGg0HpkOzqK+j4jFE3ehqZnMqhQKaGpTPt+ltW+tL
z+l8Q3CoFIaJdxlrtKoxpRZaDT1oJxwBoHHXg/3hz4jBFYdmxKP+UwSQU0iLq5LHX9ZwsH9fjTGH
PjzeWXLmA4mDlIrNTRwnRbvfJ9qaiPRn2+wHqT5I9usGLLBWoRkbqzZRlWBgNUVHcH10aIiSyTwk
hA1haqLBmk03TM37JELrUNS7iUYU+j6RoR3hGIVopU5Yee6y9AD5QecKaLBzdRh7QhtXcwJJrAPJ
8tr1kd8efXIKR/NOEikroZxkKorsrnQyBlZazE5jK/HRUt+sabqrtwZ2os33ebaaBCmNDeD98T2Z
dLfHSxWInzf0Ccbe7Q4R9IAX5KU1GGpwhc76C5mGSkMH0eCkW/oIUNeu9xazdQBA/v1EYPaB6pf2
QBah51B9mr4HSdzvKAHXgiB3M9VdNSfwhpiLOzxoL+SkLxmqsRB9T6ILfcGiVKDt4/fpbV5Vq8hm
oG8uUncX4zkA7K67E16dP1osKR5zvCfxMR3PYc3xHbeYubRY1G7JCYT0tOUgSljShPfpuF/lIHGV
ju/aZXLH+ZVAEwwPoRUgvRPYd8B3n9YoKjfDGH8HDe43u4O+D4hGvF0eQY3RyTLjFRPJTxNlpbkr
KwFoplhpesJ2loLgG1ottyiLGwp60V5QF7YWQdVkaxesBQNkkF66NOZgO81QwVCVRaGkXJQdyFr2
wf57PGqGJ+Y1UbdD6/IICGsKpILK/H3KAVZOXC15jILGzfEhWdhQJtAZwKpZxLiH930JLo0huEDF
K7jYBqoseD32Nj1kbC/gCEDO30br1+B6R4pgQWLcj923SVpWssy8yFb04b8CZ7CTpaXYgRu1JMXS
GrSkVTfQ7FNXqHuG5G0H9e6gR9Ob2tnhvmRDxi8UOxo2TF9FYIX9EmPngdeWP8PoUdFbUND2cvHX
sFqtRkDm9zC1j5lXIztdVOvM9nZRWq3rwajcpwOAExAm24gpTQ/QBcsOuaGZGwkUwjkaSsDYS8O9
dgFS1zWzyq8sjr7G0VD9qhPo3aXOGC34CAh0E5W/Oq/+KrWo+JrXRQJpnNS5SoYfc6VF2RkCFW9X
qY3x41VsM0581MEa0B+/1lx/Y42B0vRwAGaLOGI+mKENOdPK/M1GkxQFhxsakNjwXD9D7u0KkZhy
b6FkA2Eey7ySLWxfxGD2D4OBx4FnQXa4mcCFdYuH9BUgja2Ot9TGaC7z4bkXE0RLS/PekqO95+pl
1QZ2Y22kMkEZe2rPKLaPQLv+bpzF48nIVWTim/uxdd2fZaofdbCc3E4c25gt3r8nv8WUiSefYlG/
0jsyvS3Ti7LsITbfBvqO7IPnniPuAvuQTV+7ELIDt/QupYGV3WQQOzftcE2dB3J4qkIoVUAqwljF
qDNCci6Z7njQ6ksKsLynVNTmMirQrN60YbZsJz1cT7Fl3mlA3M4Hw2PR0WtNv88DpLfIQSED5JaW
BX5ka7L16P9b6VYcQpiua8/9ALoQYaXjuixa/P3qUkMCspV7vDTKF7DnOpCotLR9p4aMrWtvdJ4r
0NIcLBfqfZHSjjbyyVl2LSj8J0crwIRV/aok117ViZtWbycG+HHTFoIgloHqYmFkxlPtCrGKutY8
Dwa0BdImzvcoGIDRIZg8v2JQRUiMoFhmFch3QnNq8A3EWecC7Q0gD8a6gaJfMuqG/59jKJAOSQK2
k0hF3xajsyj/VhTCw3aLH2nL2ZfRdM+06UgyZGnC5L3y0Q6TfA3Dt0VtTt99/20e+FDAcj+arw1k
GRYgPoquEQ/ctXSBsRlAY3hiiRf7Xd0aT6XWfcvLMfjFYvDg4a3uB+ie+WJUkzT27ySAb8cTGnoS
MGtq+tM0jvMkyKrOk5oSCS3ATbSgTw9xbWnLbBqSJXJO6SEMRpC0k0cEiXw7JdeU6kigWPm05yMK
aIVqqyw1NILHBoTXoQUWH70ADBpa3jYPmplUy7Jqo1eZD2fHQq/Xoh++9a0rfqFl6p/ItdwnJ+Pg
YXZH85w6egrdpzba4y9bnVLJmd+arnNlSfscB+FmUvUjOgyl9ICtidA3TuOMo1ycWuPeoArUh5h3
d+RGck8joUNxXkhv2hAkqByhU943yOjNCCEFHwIly99trQ0GChKlpmCKG9/nEuqI1qO4/7geuL3C
k5uKI/g30J6iO9rqlmHpTf0RLOnA3KgkTWECFFhaNqjKFDpaHWhSAG0n/2abEu/O0F5rbLv3setV
2CXr2oi/Ybiah+OQ22c55Ak6d2MP6QIQJ8XqQA4w2QULbhXR5kM03pZXjcz60y3YchSxd1pdP4RB
yD32RytvwAX+DIIY79SWlcUXAvmAnceD54qx4E622LesAL9f2xzkY3MIeq6mRRIHGu4uMl8BTwRR
g9v9aWRZBTJrn25Mguym7My7IhP5alDB5AkyVOAWeguAYNLOwZ9ufrR6zrgBskW0pSu2Q1vRI4as
QF8mnepEfHhzkXEwEhOoPmAz1BTSwPsQF/VGGa0o0IoNtAfxyuE7Zg6zbV6By2rbQKbNjBZ5lUNu
wjDM+zid6q0Vi2xXcEueJwhBQiMuqb+OkHt0tFD75Q711i6Z8yqcfFzSpNxO6u2QGWAe8Tp55lhy
npTr9onuCGYhtsgR2fOkALi2ey+RPoNC3yJXnQq26lSgQzXWSyStvBM3BwO4GrW1B9dGBPortB6A
kPEtDrsmMJe0VQ28OVI+i/fJehkPG+ijQd4Y5ZwzMMPjOU+H+sRsKNS3LLchvgMeFT1u5L709AuN
bGWiM/CWZNvOVu0JaiotQo5CC9O1XgF+5wRN8baKl2VixTpkUmPDDWK/MLHRHFMGQsLbpVBbwqcB
gmZLq40y2QZJ0t61IFXwXXeIffpFlepnpcfFFUpu7EijJvDEqag78P7BRwev1gffBuLCT0rvzYbO
1UtQau78W0RXbXGqJn6mePopgjy+9cP/Ye3LmivllS3/yonz3EQzC270vQ97nr09l/1ClMtVzGIU
An59LyX+jL86de6NjugXAqVSYm97A1LmyrUiWa3niWTQXC3IFp9pHgSHQb8xsARBJlCqlIr/ykjj
X41M2NXpIN7dBGCtJ3vjOmxp1IZ5rEPeP5pJtG0Hz3jJpAEla14PW3JLkULPDGzs67EzD/9u2tHU
yoUrQcNF0+aB5AeLYIG1JqwdqgaDde6M7YZYyKiZILb+pRmpJlGW6XUVrOfeQCIoofNfIV4Ljx00
hQ5Nim9JTTtCtLxwPRQiqN7EURyRUQlcomrqCbCHjaLppyZSBvE5Ldt0aoaD1M9hqf2cZkLG45KE
/Du1wsZxLl2rP7FxHB9b3rQ3GnTEqC8yrOhaZ/6F+nogF6/1YIEzAFcEo0Z1iwXWLgDBymOsjRow
RcOG+vLONO5cEAbSOOGI+n5o4yX1lWMYP7j5rxK/vK1MgHUXAe/uZc5T0HJl3dFV5E6ADVu7xLRL
aOmAL2pyQTVNZTnOLbUSnpnAAMbGhpqd0RcXnvoXatEgjgX6AgGC7khNmpJ54palycOgaE+yrk7v
NBW15WVkb7HA6CB3E5X7HrX7F3JBUia6QINiPw9o80bfohAACAo1CR1EHjfTJGFedXsL0OUFGCZ8
pLJLd5FUPtDMpW1rC1NzIohsNf7KFmNwLbMiuKJaMtvFkDda6ORTmSiz46W4UC8dyHk4cD90r5NT
WuPhUuM3MM2b+mBK0p003M2D5mtxdRkjAYWtn3JnhYIrYEj8UDePDv44n2uBXMZAa1P7y9u/j4ds
LRiC4GWrbxORdTsX1UL3YeS8R8mY/+C6j8wBKx5z0KX9ySGt2aM/FOXkgBdvtysHbLrUDBk2S3cM
PDKL2IWmPTfC8swyzXo2m80Y5PFzWfXVpY9D4LSVWXAZbVMAxzdIRlnP86CPJlbrCSJZ41gcpzdj
b/q4R+KoQHkf5JG+HEQAwFvUDVD5RUet3q10Bpl3dsGGJ7Z6f0UW3zSxzkmLYhtkHGp4ju1D1jVr
1k5jJo9NjqVg3Ibte4FYlWba9q8GaaySDcmL0yKokQGfjZ22wPYQy++DUdYotlPDA4jdTMNHT68f
kfLo1kmG1X6tsBCuwkc0tY3XJRMXajEdbApjmzZLYzCA71C9wpMfvWGIcvnKKYCYUkM/x/tezze6
DwbTGBTWiAWgEL5TNSqZBVoV3CD3yNt74IrCXqBjpv4q5AP1B+B2W5mWPx5pYKYGtlTcMvYPVRYP
B6bKKqrW4xdHnVEzdAPcp0F3MkZobYOFA/yMVSFP5EYeoxYW21aALHYP8JFYek5eIeM5aFNtQJAl
xSI2dHk1Oq+8APuiAc2K1KkrywK/z1KJk/41wgpT/xaEgOAwz+wfrPGaI72cRB37F8igbdsIb/pl
bYbdBkx69Wpe6qkBrszaI5kkaPo2umcBJI3waJO4/WuQlXsQ72g/Dcc4Qbh0fGnALLBkqPe/AW+W
tnOE3u1QXgrUphrEHNQtJnq1H/uouBkDmy/SgUfnTFWcpjHg0RKSQFPr0+40Dm9WucwP3AKX4kwy
A1godH00wcCuqvMDdWT4ea2LzEaO3wyg5Cr04VyBIe1Z/CqlIZ5Dsw/BkQtWNL/yrecG/F+bxJD9
hpzA2voxxnQr+9n4YYfZTlY8vhWVFd2buQVgfKaDvqpO4vusKeoTnjgv1DlGUXkGRfWZ9252soY0
W0EZFwKLqukLvAEXdEqHQEvwCFM9Q5+ih0G4Uwn1uGsyds4bIHHZrT2w6pIBP7poO1//FtW9tioq
k++pmSJjAXVM+ZgaagsGnO0iAjPMtyCpemArdG/PIi85ourUXWI5tBBp0zyNeRiddW3wQaALGACE
ZNuVVnjhoVBN5dYoNz2sojPildBEC2skw4DCWoHKJjpQ89PNULMBLAZuNAIVjPUbKjvAsFUW330X
MXUVMU/0WgJpJbxL7/PihIo4d/XpgZQESgASKZeu8ghaUMqTBzSJiu9h9TEHeWhQnAMXETiS8UDS
71ok09ZjhRqQvqiMO5TSG3dZ429qRClvyCOPEwuIA79fIDoFnl2WuOMCT5thT862hcLsZqiBucJQ
GlGrORGOrNd2Icd8Wbrapu+cFxOaWvsUdEyLVjHDOGNQHqkJkRrr0RHNRzPsh3gTo1R51VeNuys5
BMNor+7iW++aQsYr2shTLzVptz47260MjgjqJAvKarV2C6rghHebuPY0gJRzcWhsyzvqQG1N2bE0
ACVXjwwrDSA7pc7qoY+3AzBA00zzgN/nRKQIqoSrNMKyx8wAdIvyLr36Kd5o/chuq4DDBAzBsTe9
19nUJS4kEexcLsM2E8mSRXmzSrQ23UztMhwVZ3ls7ae2EeDlWxX8QlMUuZteh15gf6gGA283zZ+h
xBYkdf0hi495KNMTVjsfh9FLAPb5vR0VJZjX6yPZaUQb+BZoVHWimrEuTIHNxy6AYDBDLaUVaOaC
bI7qwL+/WHKAotYzDQidIYyONCqQdlGc34/O4Dz0DWAyQ3wjQDn3QBZLG/egjxDXRpk6S68WSSnY
kTw4MhKruoESWq3VLlZUKJVsKnBI0dAIUrIHFGP5C2qiJNa4/A9XYlYlrjEgLjWy8L7IHFRKj1V+
bNUh7i20xRDlwAyN+ZHOqLuwRQ9yYqsHb+PnmJDcqZ88y7EEn8/vp9Sv1V21hpRWvLWzMF2Rbvg+
V9VhJX4nK7PW5VkAgH92sixdZbppHXu3+NkEqTgZUnwcwsQWJ7K5Hvj1HDs7UueoPATYGhBH+3Sh
nh4VdKB0Bq9art3OaaqxY9FRH6qX5rOy3EaagUyUpqKD1oKiUnlRi1xp4Bi108Apo/XXXPP0f5+L
7J9XnOcy/7oizWxybh1Ri43HJx5GVYrKW0Lwep9NbHfMx6TFY2XuxXLia5N6kRCPMrM+244mz73Z
BHu82g6tmQCxQ7bp1ANAZZ8YxoFsdOBuiXpmdUCZAUhKn6MWOwjwdjVseNQAv/cS7blsq+KNW96z
hx/CG6igpxPgSaeTv3XpQc+eIJVxUN1cjfwfpvj/7gMJMFR5gb977QjHOVW9ay+I6CGPsmhTQ6d2
YoewGJRdylJ3Li2+8pPpPcSjaT3/aVDgmfXEDvGvg/qktJ5Dy45PkqP4UuRaf6VDG7MMWpnL2TIi
EHd1Y7UgTyMl+qorNkteGlsjxh7VlcbwZWgmllpQFcE0ZWeAq0PvVVBCXUHF9K5VEBnbNAARLNls
ZCgXdcs4qEF5ue5QU78PWJM9Ddq45ZUJUKuy61bqz3YZFh92Bsa2fQV83ZNTYA/5aZ/9/24vKtSv
UfZqSnyp7BUoL6HJPEzJsgq0tSfh1w9z/izrzGrbOV6/nPNnEilMRGFjbzMnxYQdvmSh3R/JNNmj
ZRGgooxybqMWpKfIKh/mSws8cLZVFQ3LeZo66L5OTR2DkU1T00Q6qJyvwjWXo4EKwcYdERjMAEm5
ZKXrLrW6yVEH0AeXqQdPqGGPupbHXNnIrzYDKCgCQbKlGaaxNMHnLBLsPihoUpN+HrA8nWaaTfOc
VZxu8b5hR+oEDuwucTJx6lDGv+pzhhW3WshMKw+8+MrBRmpWmTzwTO+KbABVl2rScsXhIXJtMkiP
ZHM9EBwAFH5DnZObmtdFKnwz27j5a55WG7yv09IgX0MwK5FNin0UlkE0bQdGa+qkQ/s5bdBgqzCU
WFX1rebsyxYrO1rPeCFwENSk9Qw1Xa+TKERCamJuUi9q2XC/pCcvxK6nQwXxNujH736LLVHI9O4E
QnGs8ajNlJHO6BAHHBKxab2loQFY1vHaUEOoPc8QFCD4t7r67jf7NPOXiwyZHy+Yx+UGIY5u37Pw
3rQ7/ZVBiNUPnPhHLpJuWfeJd4EEcHsCjQfKCYfC/25UZ3JwoEq8LBg45au+LM8cOiIr6nC3FjSm
3qDsXK3cSsZnPwrzSzQCe4DUVvzDNR+60hi/WyhKX0HHlqtlc7BFihixhwbCnXjnDq+5bjeLOLXC
K+eufaEObAFQW6E6NJTYTR2lBv7lwEQdRV8dmBGBWtFREKi+kXdkk60DlN3QDXcVIoMbK9TkTZBF
5o1R67eNWtQmSCVRS7ZatNHAmA9FYIg8hoyZB0RV9lTUMhe6UBPqzs4B5OdTJ/mTnQ4DUksHJ3Z3
v9vVtGCH1g6F0e6++Cs7XSAdteiIgpyp87fhqN5F/liX08eb623IDZBIfhzLbDtPawJTf048uay0
pj+7LhI6PTD5N12A1zUKzeK7JvUB+y2g2NDXPl8atlE+s6ZGGZ+ss1fPAwpASv7DT0GexF3xS9h8
laY5g37oHZJBCXYpWbMsfSv4hdQZYNxZ+tbH76jRqx5tIYZ1hEfjqdJ5cTSQXd2Mno1FJcgHFmHu
tT8sM1xqY5b/Agf3k3AG+9nXegT3EXm/uJqu76GKqm0Z9mS3Cfe6pWx143Wwu710jeyXzsaDGPzq
FaBNCHSB/ZCJZhHJbrzXTZ5sA7tKDxVr0hvbi8KV4XfyFUj67VCm2U99iL6JLBmeOtkP2H0a/OQb
wj7hzi7WrGPFMxMIBypXqx33MfOiY1XHzrIMEwEKbKc5xp4x3reNcQ+eDucVGs1Qcwrs9gT9sPIO
NG1vZMeXQVSmq+SZg7butm4iAKljb6X5KK4DAWZ40XIenysjwmbfsrq32lm7Scx/AFwDmSzlYDbu
sEUNZbROzJRfUfzCr0WAAi8EHErE6538akB7zVuUOT7xmN2QCTVcGjLT0reiRa8Vu1Brk41UoA/8
q7Vb08viBcLG8mCp997UEaBaYAyKK7UiNyjOuRmd50FZgbf+EMUg8fyciCNhvMLNlGw0gohgQf0x
MfmwyGgWuVf/ILK3UfFxlqkYjm2+4I6ifJuI36Yj+dDhS7vsw/HYAOsqDO8ACZuF44LFo8isy4RZ
GCGNgeBAsiGMQ8jN5owCjSfqJJMbGWfT6j78GyDckSYLnaNWe86S6Cjsov5WxLZxZyJodvqDvav4
V3titt+crPnwrwAAWhJ7BX433/wgMe/6ENVUUySLB13zwe+KJMiJueAGJUwClarl4F9o6xbcE4F9
xR+meOwgybRrUcK9aQfL+DbiwRsKFr3hFQb6lCbVToNwxhuoVHsgykBBshqJnG7x2KuRTYHAUOiW
00hycAIUgdFIC4iKG5FAdJz9NZKuqTNAFGmkE3n6twbgI3LASg+1F+E6D2v7DgjxZIN/hn+SaQy+
YYhX76zGKpEXiCyohQsdetQW6FUtM/0B6aLNULIxRE1itAZHl/EjsVFZCMRs8uSMulz5pjRvChlq
227s2oNbtcMJeXaIj7OiuqvwmEd5XsdfsIx4CFKAexfR3ShqMIaVrFSqIvZLo+l8+afPNgrrXz5b
WOpfPlusaRDZVbVfVLoV9U2+bKyoPUzFWaoJ1Hx7oLKvxtTuUEfS7EuZpnKByCoo5Chc59WsWlsx
GAMmo4u07drrI22BNDbHrrVlmx5iZsuoD/BXJ2NTxHhHh85pVCpevTpwobNNE0LsnJX91uoZP2iA
hJylK/ozndFBJAUYygLXXc0dVRW8xY0eLPKa9RsrCa29x8rozhtUSdsAql8gT04o8SyfyWOwLRP5
TesR1T9yCT328NDjUWLNaf0vMf7plJxGOFEKgCWxs5F9hG0/2OgGBHcd5qEGJcjWlYIVN1bTLowW
yMAOsKAH1wFE2k7Hb+QW6KA5dcoSEbgOe404bttLq9y6ELV8avif3Hrc+VsOKCJkrJh4rPN8i1Ju
5PVw521MJxq3uWrKrFwm0A15TnmlH1LThey4NuovutP/HBLfuyLR3N+ATRsV68rfMnx32QiGzJWa
Nhd8S/5Dwj6mLRA33o05KttBrQ2G3Y0HzNgS2cV4T1tbapZ6kuynja/qRcVG/KWJWGa8TyodmegK
1aUeAVfD2OkWhtE5a5/7+skhtCteEp27QXnG9eOKUKc5hi3iNNloticUmYBeIgdR9QkCnYG5CUsU
lReslxvqp4PG4u+JW5rbnpsCNSw4xDzszkVTFSjlzxwwyHhuvyBjXDQfPpYrxLJsGmR/lTd1CBb2
4L+E0kJaInkLrXVxFjIAmBD6Usu2gESjTIHmR+oep1h5tRswvrULD6HJfkHGWvXQmQekzL6o2M1s
Lw0T1B9Tr7BWRgmgYY+VgYPX+LGhGw23UHRuUxv3HJ1G3n1pZQkUzhA3pwNyVJlESPevdgt+IQ5e
f7J8GUntMY0NaJYvaa55DISEEIpXBzNn1truMze7gB6s3ejgAr+URmCddfFoKLgXHchMZ2MkraWb
DHwdY6XCsAcJvNMY5ktySck2+LyGfk9kr+cZ6lh/xO4kAk2fJ/hCgyrZwVcHOgtTp+VgUnBhxH7O
X5O1HWsb8F3l5TAbSufNsCMfMtlO8ddomnJukw81iyJ37OXc4xqsWBkuBCVriYSR5PHHIUE0ska9
PNpZ71UgHAp/TraMesjdqVmx6XLtF0UgvwQp0ziGyk8E8vQWaPYT9o5fo5m/BTdpsOeEj1qsPQEF
bZ1NDfyA0ooGKMUPybkaMg7uJaHdogjNXFZtZCLGk4ULMEby9z5M1wApcmA/YgjXOEH0UyTVWxG6
7bd6QN5ecyP9DgseD9yTjY7/Y5Hu8dLqwIJTo5qfpWsXL1fcDw7H3yKRw2k61SyhHYwaayqeVqgk
Uj10cCWQWQNo8XrsBtvYRNEe6DBeALy8hVhnfe+NpX9CsWC9JLsmQL5Y1FF1kwbWePWdHusXNSAC
VwAyRoVztFFf/OAVkNOVOn8Mi7Fe9GDkO9FhkFp+0tVhtlFTSNEsnczcFCMA4ZI358YNi0cfKNi7
xguWullHwLWsapdnj07fFo+IvALeWIo7cgyL7AKUlHdDrTqp33teDdMk0KsDrWoW4T5UcxZqQ4sH
kdxTMxudcQUskL2lZuuVSA8iwL2h5hAHDXZjtbey1EXBFRrvkd2wltSLTLx2qArQW1Cv53bxuW2x
QqVevTfrG4QMbqkTS9d4UTqDvss1zRrBtpzWKMioDy0WBwgl5Wlwxm8rONOZJstv4MuWO9MonHFh
VkGHAPwAJngjx8YwhzKzOqNDCFWAQxDjMDf/5DcPoxHkQsPm5v/7VPMlf5vqt08wX+M3P+pgjRT7
zrgPIogsa1AJKRZ0Oh9A/OGsCqvsFxBKyI5zB4tBSV8V+V9DqD13e2rGuUlnv18ga5GRNBhYDv/7
aaLq84PRVeiTTMb5qmR068ouFq5t3I4ixt5NfYh5CDUnFzqlIWWZPEN5s9prVlxcW0hDOkgFnbhi
7KRDOThAgWhBuRxM68Mm6SxJNxpEjc6DugOAjRbNphYpaiU+x9KIIgFarmfmebaPOmq3xwxPIrrq
3DGAXke6Mr1wL8LKXESdu07L2F9OV/ycGFEqFG6Dw1vStTPBsUuujGQ1TUWDI/GSMRndTFNlwijX
UaxVk4uv+RcLJERbMEyIgyt0cZjOWNZ9nP3BRi69Z7MMNzbG0YF/ns02V00zz0ods60CS+gysXHH
g97Nvys7Bm6qCEzq1Ayc1L8TJiS0ZWreRMqjgrzaLmqdbkmdle35dwXiLXkl9fM0SAooBaKIB5Ev
QES5aPiNZ1kX0KRU7+XoXDRXL99twS4RwwmHxQuS5sTiDNxMvh7sWd0/EiCdYOihwqIjEjDZZxN5
kD2vxhtUmS/0ARuCzEmuINCzb5M4YRc8kNbUooM2gs05s9r3bghTZPpaIPJKv2qWnhuAxYDl4bHO
bLWfr9yX9vMsTYwPG511me2+RNGQLfQiZy9Tb7jVDf8+FSK9dRwnvQXvtXtq2vFIJohDpLctgPg3
AZ5lUM3rwyW5dd1tBDKmK3nRoa2bXWoV8kytPk7S25oXzwXjYNJQM5Opb8BZ4WpmuJ9tXWHVSy/R
0y25UEcmchRdFCjiIRvNGVWQEw1bO13NVw2ZsLZpDwbqeb7Qysw9M3rgtQwPHzgpRu9ou+0tDaOv
BFxEBZnT8svsRgUa3mT6CPNXSLGjlGD/uswmHtTX3mfRaf5kggXxwgBNImpS8Qcj38atg4WmuezL
t6rMADBSE3RV5EIHfwQHSGM0xvStaFLW+RDdy3OxnC+rt9zbaRVw6/M37epOO+ie/Db/4RAgBe+/
yPbzp+u5498U4QvNNf0P/b5UUdfhZmqOpX0Aw4ZUxTRyz0yIJGhF3n9PmvbBzPL0IYFk44HpOhC6
yg49O0sr2suIdTjAn16zaUFltPfy0n4UILojJ901jWXr6vU5thxtpTlFvhAQ4LvveuNJtgM/S9Vy
S3/cACsC5uTKN+5rt6+vHkivWi817snUGaD2CvMwPpKt78Jyl8eFvpwGOGZ43xubQAgDTJyA6GFd
3SV7mhycuOkBURFjQU0a4OPHorlGf0umbkQoMeu7ekuTo9okPyUW/0md9HG12DgihRveTFdvLQm0
WeyuaTKPpfKi2+WF/OngJ8n3ImXGiVo9lofbgJkd6ETwhUatD2+BVFlRJ5kKSGQu7DroD9RMx9La
sRjBOnKhjyBRGaeP92TQGDRe/GrUd/QBQOuhH0LRYyuJPZWMn/XY6m5Hm4lrOcr3QPr+N0i7D2so
Ag67sEczEtoKpFvAaCa+fyrrHAp8qKD+Bp5CG5S4eXssuxjQNfN2MndQ4BNVBb4QxGiWHztuUKjt
JpzejM1Pkfo4drxcfAHqWUkDMXHDutPwscsweKb8dajzN9GI4qFEkm0nGkj8IErrPygHSm1jDfhm
N68agpxviQMAZCrtX6mV3bTZYL6IpB2gB2ryW9eKu61Xmf0hqNwUcYpUB2ug3T+kA5RxOQQ6f6jh
0Ci1f8UYznIEg/ETDTaBleGnkekoSVB15LGngdnCSFF8lkX9EzQqwOUM++wmVfV55jOkERFQm9xc
1N6TG6ojPmYblNs8W5z8CIjoAJLHA2i+Ud6hLfLhPWcR0KW++QzZ4QqgRCPfNX2bPlWdfWKlEb2h
nidbloBHXwQz9XNhDEitWUP89jlSZhCjoJGFGwK2bVn6SksSJIhCnj3RGQ/ddDqTf7D9yS/UDR3P
zTL7kmfTXGs4ghls9yWrN+XYnOFec0Z3T+m1qZchS7Z2tAplJp85OnKmWbKq2ZG9T7IFH5HYvZRd
WW5d0A88m3k58Vm5mWesU8ur90AhQZw3KyY+K6ylYU9aEGibvvak/D3EyVClBpiCQwLiZinNtcLO
LyPXBw92FaX/pi2XiVgEsQiOfgrZEUBl0uKSjw4SLoZcUQfyhMUlhoagtUrGfgUMVXCc3YLBiTZD
mLFlb6OaUwKocRR51z1E0uRrsJT1m6k5gojNdmt8JJN1D0IaIwhcsxN10kEyEIahqOuWWjRbnxof
s9mG/JgttLRw0wneIuLlmemCOLMgP3SSnlFfqNXoWbNL/LxeUpMOCPKCmDNsLnblA7CpPBoQiC1t
JSVCtj/MMXmoAX+f409XsSpov5YduCejwS7vtdQ4EjdDAHXSXYpaq3Wvbgpo9MUqFi1vKoh239ty
POoQf13j4ciOURNGy9Yb7VOTFtaTDrr0ibZO8OIAFspyFQI1943cgqyyT4Yebj2z6FBU777RHdM0
EK6oELO4bXW9PbZh5630MI3fRH4uKst/7VLQro7tGB/0POP3aiD112kBDR0TcCErTt19mmEetzHd
9xABnyhq5RuypXLZ2X50TT3DgJjrCJZRqxghopx++DpQZBGQY+QrA8nTDgy94P6w9VVPZxa2qpIL
D+ECnE296syKvjttDxV3D2VC6gBSTBFuGwB6t05rIykr8CRqsYwAvz8btz6eM7cVQ2pd8aVN/4yo
HVaNi6Ar/S+zqEtuoSynNLiujq87rxm4diGmKF/NsdeXIk0ktPRCuWvdTtvpyHTeSJSEL5GXG1+q
vj8Rh7bPwd4ZF/JVrzLIQaL+QpNJ/sBReo/SbZyFdQnZUDySH7REfNjmXjrjut6sJa/BDGTjQYkS
jfxAHzlws+zkVvX36ROrr+KWIPsijzwSOygWJI9+Xp6KQvMfEhA+HfBEUXehHF6VPdPxtjCjyD64
DFQpf7ePSGQsCqOpdnj89Wcs+Pvz6LgS+tB2sU3NMl5Ueg8RAuphUTwu2sqJtoUcoGumQQfB81VQ
SzVnG0uzYQdsW33bqUMDYn1kL2CjJnXMtqJhzaYKzG5JKDfCu2EPfMtsN9gTvm22aywZtzqww4uM
aFpnZSvfqm+RW2vWXODpEWqGecNTR1vH6ix0h48zsv2pF8BS0OcAK7lN8Os5eEgdbJqRlY91zd8t
RBnf46rZIBAnX408SFfATw0X4XmI7BlFs+EZc5cmH7VF4OXGySNGBAoUU9tBRA7rnPBAJjowFUWm
M6QpoOVajhCiBXh1kzCBamVVcEcgLrKBAAD6N5Z7RiCnuPjq8cuF+WJCWW6X2A4eyaXWp3tb1/CW
qFJooHdNaENMx0jeA9wVnuk630s/SlaG4+QXP9W9YzQWzboXXKDWG/XiUPN8t5v811B07YMXxe02
CIp8H+YOlNLUZOQxWlBcjxvnO0L7ySpgI18x3Rt2oBAkjDodfM6rdcAcc01NieK9O/fDwbacrZvn
gIsP7f3IA5T2p3G+R04DBYZQeLiFMsiHrWJnLUj2PHLXf9KsCCy8alXnqFLxjEf6CpBFqd0juoa/
gozDckW1/ylSVzvkek28wqDyBCLF+jZCMGayUZM6gG5vd9ZSYyBA6OzOfEQZeHewzVJxU3sIH9aQ
hpibLggU8Xe1zokVAiHtuf4yVQzjkGp9cps6vGdOm526IQ2WxOjt/mUXhZWdCkvJMyECvwaXbwZR
wnKB29Z4A9+GAObfzK5MuAO4XvCPyJy4u9e9GoRD6lE7RB++XQRGY8sU0V1kgLxaBEhkYW84vto6
lHl6MTxDLubDTkAMcGROdvIfeRKsQ21EjUHbpjtbxtEGSQ7k9bwRz0XkysFug6KQNMt2Rpq338gj
amN7m0Ccb4HFVr6cqOdbTe+3f2wT8TzyZaiScTx/Z7qghovcBupn9CcV9dcm9SLiL/f0969i+S+9
v42dnTs1VeVpYjuG40EOSLpCCr069ogAbHhtWPcckDDIHPPxvQhuyl4GP62x+mU5nvcoMgM7y7AP
TkCB19MYkZfamg+oVKL7TR/septoUYHYk1oDCbXgkeqQ+aO11PXvc830XFddgkxin1cQ97FReS3d
vIFA8SA+KrFnP2gyYG3e5Y+23uj4ncoa3DS5tckcgIvjtCrPKILna8CeqqeaGT+otFFzf+Cxlb7P
Y/R4jFZa4LwIF/9MqloDwrjazE2/6asN5JGjTcbC8OQMKL1y+mdCvxdFB2m6KBgunu3JkymwkYmr
wPjepJOD1d/rvbFAtqACQgS3RIEVJsLCdnkiGZpcNR3VpF6rQ20n9WKvaD5S75/Gpm6EzEXOQaCq
8QuWCVhXQoDWrHrvWAkdS01ll7ULwoChfamEV1i/RMq8O+jRrsBwG+a3UagKGER8AlO3Y//gqCFe
gVbDvtFKqP4NGksfw6yo11CSGs8o+coObpm627EsrKuVlM6yc9zopTP5XZ4V9i8U9gPf6Iv3qPpr
OIsE4BtdaoLIH+8K8CP4CMX4+clpuwDogf6Jbn+ymzZ3t6ysJ/UhfzDzK2q7j5xDGGkWJMrLqN06
IgIZ7ghBornDKG0IfmhXMNiAiaoEah/BlUXlxPJIzXYoPppUeoi3w9fe4e9N6k10lIf927HFCIxO
xfMVqG1PTsP43lcLLKARocjmVXl0pjYdlEtQjHyfpCw+GVh8Ep9BIuTPwCmiqyt7+04f0wuRIVhc
WlvARpMNeQ35+BNVeuEVa9vJi8zmYMGrz+ClVq6fc4G/YvLiTeluhNdYa0QoARDua/05tsANh/s6
uOVRAz5uPPzPqJFBDiroIgRdpHUeARWHOGJj3bVF0y4Lg/ffEt/63vks/WlWLYarPJSTVdgq6em7
60NotQ8dHYJsIe7psAE3ihyQJumM+BwY2vdMC+xpQdmlRn4qkug7LdNog+ChynXhWV16oMWab+M3
iGL4ck1sXsTrJfogO2s1XhWK+YvsbS9Q2qHstvSWsyvZIdOZ4cXgVwsQ9o5bFM3kzwzy4tzworc8
QBk0AxfbJckiefFQQA2oQRu9JZAGcHRwb5gsDrZ/H5ka8XjlufXMsbI5g4KJn7Hq5WfsQJKd02tP
nhXHRyuJN6GZV/dZlnRXN2UAtEgog/aIuSzrQNd31Kt1TnsKQ+916tUH971B8ccRiyPsWlxbg+Ql
ImTkSwcQ120cybUbasWV767++Y///V//50f/H+HP4goYaVjwf3CRX4uYt81//tPV//mPcjLv3//z
n7bvWZ7j2OCwcHywj7iuh/4f3++QBIe38b+iFnxjUCMy7+2maO5bcwUBgvw94UH4f5k7ryW7jS5L
v0qH7qGBRyKi/44YHG/KkyySNwiaIrz3ePr5kIfiKVL6pe7om1EwUumAgwISicy991oLbFpQYbp1
zb3hLqwKIOkf22QChtt1zldc57jP8y+9sr7sY4MhTE4gVnaJXGENltXvCTWz0lt7DrOdkLxyyKWa
XjhV0e6iMphE7U9lcMS3IYEw12VGnFjxGm9MhkAIzEQyCRL/dZ3sXGXpWmWMH5EnJnp2Saw8G2+M
JRnjtt4WTHowMv3Rmtbde8j0s73Vq6zYrcyuiUcS/aWLPFZ2lidATUH1/v7Wm/qfb71tmzYjy7Lw
Qdvmz7ceerxCGRrHfmqHaNrjBA6ImtLmTWYq1Yc6wWmyLCeGGRx0Jcz6XvawwTwB1VYJE/vrXnXu
K8csFK/OM6gLzYYxdogVK0fLasIPaVTr69hIhhsHScxTVcKTMeGbejdD+szttb8uXeGfJsZ76ar6
KI0E6XSWr5lWT3ddGBtH09SZc4E0OP8wLl3j15tjqlh9uTsmoSG2ZVs/35xBJJUgdD5/uizS7dIC
l1+Y7/BQFA8oyvYPQPXfyukwanJlK6c8WVx6Ea6VP0wlWsV66H7CBtxtbCvLYU1jYgrzBrEGy2rf
61194yxrRD6Kj3msFs+WUiIZVA50nQrz1Dj3oVLU9wTab3HYW0/FwqZfwW0L3UHin2QdlGHJri3h
f5St8oA6GrfWwsuP1QzV2joywe0Z2QrjVHyYnRzWfj8H8jj6cGYYQ1KvGh8UYdg+oV1vPf3S19Tu
G1s/CJQ7flnaS4U5vbPc49Io5efmPgCdNGD0YPmrnjUzeqkHN3vTLgmWwrK2YgjAKGSR3Xs90MNj
5pb5G73T6q2izcVGtsqjhyG9HF1A3nt3sTeapa5udLNNXpHL962zzMpau5UNla6G/zAiTPenEWGp
qtD4Z6GY7QBDdozldXo1UzGz6BNUMsGTxScK+Th1vB006JUlzjCq3mluo3+SizBT6cdzYPnjrRK6
LNGUGinIOLmRErAXlVgpHnuRh5XZ2i3L0msXtbeIIEC0d6oYcZmkOsmDZIMs/tu6y8kCNfF3TSOI
spkMke6dYdZOqim0k8yZY2JUXh5NRFvhKFL3pogP1+Y/9blUmHW3+4e55+dpf7mZEEDZpmoLV4eI
zrV/vplJWKtamqn+ozM2E67YzPU08Av3eqS4BH1n2qZP3fxDoVobudaVPeo6BKU3mAMMtxDP4kYs
Bdjjvtw3+BmWebZeZtdXCSCjm75DvI0OshqND4xOWog5LZjzVZ1o0LvqavaguUnkSWOLbFAz5XsD
3pkIKwG07orZ5au4LOGy8d30wSbO5e/viuv8aYgZpqNajqZDuauaxi93hRWVGeRtaj+qyOXeGItg
BtQmCSFsi8qt5EQN7Dhej+VDZM/p+hX1coGggaRLlnXw5wGMFVDJS2pl35mIgxvtdt3UsQIXd9as
ZChgYUHPgRRycLKWiME42Dld6TxfezU20WmOinTjsJiGSj+GFCNSgr0sdkvdIEAohZPxpzrZr1xM
TZfOSz9ZNzWCpbapfKgXem/PCWbziWkYXRE9iGHqsquDbIkqNLb8Ghku2fqqt2s2DQK5pnsOO30Z
AtNHhlO5jfVm3ucWgSpLvVqMNnMERkVYU9jxQ9gvCMa3hNc37vikLwCSEiAyrlt2SktpaRsmFJTS
FrMcEmFhkEPvPGj+AXHv8rZrI2jm59Y/icx5n+Zd+yirCj5d6xQfxlYWZYOWAqFStU9/P0Z060+v
jovehqshLuBaJrvwpf3VPDS5Kp+7yagew1BbrM75c9zU0ed8IOjQH231Hs9PRHgeAcDw64WfSxgx
8O/7H0rcSlt0U2HJcOzozc9HunWvsoGZzm6mRGBc4WKxh7jGJgVdrSyKaN6EZTc/9aEDq0iQbyOY
QJ/LQiluoIkl1HQpssNo98JZWG6WYlZDPloJa9zLIkCj76eURaSQNxGhZhthMMolIijy9WYTzXb7
CnoNWpyVUV1fgEMYquZDagJ1u0CvrQwiCZTAtAv0GrW54s43rFfQ6zIYm003ZN3lJ+TvTABziPvW
E+eDrjvdg627wV3Sg38dAfF8MDodpXBVzc5EKDhvtKA6+GGpfYBVpN0yp/o72S2O4T8v8XUNrSDe
qWcHIetts/10Pa0RzFiAl8PlacuuCDDFl+emM2fiRpFunKo+fAPnukl8Dta62mkOU4NHAFiBs4L9
IvrK8in3srny3yb9rK99ZUzvcmJD913R6wd5JqvFA3g906BmwaNbjoCT0cnq/XGlIxqHcRpsslgS
WW/V7bRpLKNbafb8vU42yH4jRxmqalzOIaIdIlbNnQiwoORml32EAP4olSHbuD1Z4+x+IIjRXsXO
FIKfQD7VaWttP0YY7DXdMLgCkX0UUXNs/PwtYIbkTmU6fJjYGKF5gcC1VfRv8HMFyNkFxZsimxtk
Asp+J4t2lXaHpidwXBYRYTbum0bdxp1RPGBh19aFmjqPelWkd2rl7LRpdB5l1Rj57drX/XlrLHW6
WTUod1y6+0Oa3+plfpDGWkSDYDdM7YM0GIXSQ7bUtaNDbHSvAghnsSSgbvug5NpDVFsY9YrmYPh1
9a3Xk09GPAswr42/Yptu3lea0ezMtFGIB5qhawDFuS2jrnj8q/OkyWHMymqHwaLfVD2SeHlUPpYL
GoUwSFSSFyBKrhSINjZpzitFnUwshANkX3tmlhJRhU9+nN6LoljPUzG9jRMAGqKyNXwt7NhZ3ZoA
NAo+pAu5oZWWa4BF43Go2xoP3NAPyU0TF9Wq0VT3AX7ScGeIMkJxppjOiY51npBE58nWcRTYRSg+
g6napFlgfgs699S3eGTk4YQDuA9mEEY7Aprm7d/PhMavX0tWDaZqqHwYbE3TmFN+nggxQ1WtPio9
gvEaJtbBx70kIQPQTd27YaftoQrDIiLrerSjwrZ/M7d2heANLPm2U2oPcZ+zHhiq7EvBqCS4zHy+
9iCGP8BR7Ud7Z6FYkTwrHSSr7H96dyNJVboA8iOZQ8IRYdxV0DTZZR1hEH286swpue3CVr+XDSoe
kPu/vw3ar+vS5TZYKuuG5T/bljvsV98DZxyJ8xZqd/s9pt1xFyQpr7yK8jEkXpgBDH2GL/P60qeB
sTZHo/p1MpBHlClB/vLtD0v47PCUxau/v2RT+2Wd42hCE4InJ5g8zD/tPEGaaggNRvHtZUE/+04N
E3oQfcQmnC5Gedh2kl3l+uruj2r5ja81Qqn+XB3A23ipVo0u+ojUxrV3E7fO2oqqHI6mjTRzZo4b
vdUtuFyKdDOFDcTBuDzWeaKFj0pQfc8hhGCuhw6YRx5o5npactd+ORJ5/7Adl/uHqyXE4pvONthk
Y2HYrqlS/nk4D9M8RvVsJfvJB+plrQxEWfoZqW2HhSYGJOdxmAcEdRfAydAl9wS91e+uPXzFnPEP
6aM3BD6qjTpQhmgckXIKIZhO+eaAAi3CJ0vNquOwtMqiTAIcwZM9BufQVNGq+nF8PlgJOGFN+6wO
p78fA/piXfj5z+XlFQ4sIabuOGCyfv5zgVpkE56sYH/BcBnl6mKRwbbv3uhBjuMSDpV6SZI5aOAB
p76fcjBtEFR7iQ2LY9D1EPOpDmbrQDd2E1zOIfsFoLuvytd2iQkT9WU0/5+fbFiNtGl9KcqpjoKw
/aX4X7uX4vZT9tL853LUj14/H/NffK7497ddbqIvNR/8b+2vvX46L7/+/erWn9pPPxU2OSvQ6aF7
qafHl6ZL2z9scUvP/27jf7zIs4BkfPnXb5++ZlFO1Do2gi/tb9+bFtudxnf/1TNffuB763Ir/vXb
/00/ff6Usby9nO16yMunpv3Xb2hR/C5cwRbQFbqpM34xsQwvlybxu8kmyGCe0IFIMFf89h+wWLbh
v34zrN9VFYSSK1TsMraz7KGAzckm9XcdGUbXtZgFLdVwtd/++Ou/WyIvj+2vLZPaL5OUyWkE76Om
wyuiM1R/eR9jDXLexsAm2matu9UFhlFUIk/4LIt9GWy1rMz3TRWokAFnGQoeDmrBPa7mV/fsLwyk
f3kZjstin6th16z/chmz1oCymIlnqEqYtvD/iFPrd5+dRv3q5lAnVbHugTlQNl2C+FoLB/o6hJ9t
/w+Xsdi7Xr+u3A1X0wzDhHSMl9Va7GWvvjLCxMPt9oa/V2uzXCOGxdypKfpB8VdG7xyGoXif2D7M
Fe77dKqVRQR0VWqZ7s15ruyAg/CZjvAz/8Nlmebylf/5whwDumoLJjehGY66PMZXFzYmjVVhhfL3
zjI5ZMBPdmZc3UFrKs6ZY7G7G81xjXyUcqxnXfWcadTW40Jw6FVNl3h9b8PXjJ10x/rh2JdoD0Ai
Xp8dh+hbsEYNYQJ7y81A7OrmefqRpKVTr3FvJOtyEuCbsTSvOjcc7+YKdrZImZ6RmYV5yK9HD93b
4iaYlITVkvqiVMI+mg9W8FhZQbdyR+DmNnAkZR7Q7tHyb64P+YVpQI5d+fGmaZu9U6X4M+Cts1Uj
JBQ0aYFkNF/70fUsWNlW/Nn5DcrBT4Bc/K0yffFZSxuswbYj0vIBO5Oh3QknLdYwm52C5KAJwrj6
nihWvJaVUt068VcsbPfwO4WnNEndnVu1CyAkxWmvD2/8oAf923X2pkFwTQG6qes5sSoo2Wou0WaW
sxc2TsgC9dNDHeYEXDQpFGzC3OoOdGXpQYTaPl2W+AlBC5WKvFuJRgkg/xdkTS6WDGI8Mwsg9th2
2XoOAPXacbDGTcIOHIFafAntOmrFbujZf1VT9JJnClskx95kbvXNyef7Al9VxT4jNn3dG/vqIX7K
0+rz4BA21vSgxCAwXddMJ2wlJ28uWR2OvbtuAmtaWWztVk4NU0QG7kZZAKbdPHmKaW6NWr+f/XpP
xHeAaiESIYZt73QtPsDkHe+Cvh68MpzWVja8xbIze8pUdRsCYtMjJLWfbU3d+s69NjsfwQ4p29Iy
dE8J/Wd3BMdVwp8J1EF9aFEeJuzmRTMnEzIwI/bqhXW8MZDgUAcEonPngwZtsZaNnptDFxWrnwO2
nKvEWjtiEZnNEl6AUd1hV39B7XGFsn3qNY2r7fKMkJSYpd0WHs5V5ufjTTdpzVYgOnRvZvm8TglJ
0MQU7hAwL704s79MgWatJnhCV0gOf0tt+BQTbfK9tAN9gSvHXzddle3gHmm3iOOiuGOW1g1B5Gcr
GXxc0Q1Yfk2v9wiHHYvOsNCkMDtgtySmggigJ7MQsHXHa5K1ITyZcVR6sk6x0NCKUrwJiwJaOYZ3
hJ5YWwSj26OsYoemQ/u0lGWCWeMtRPHo1v3oInPJcrw84tog665FmavZxhI4YBG7G4Fo0vtoJjLY
fA58YldkXTfN+VHmTH12NuaUPuthjuOkVar8OERm0cDTxcGyozYQD1rUDmiGpVkmhauBtJVZhoxL
vGOnEAmsaPlKHnipvKSyV+QmAvpFw7wcVP84k2yd7Q7GFk8e+upKJpj+9v6kbdoGSLcJAuZyhddr
EyDcEzxPyyXI2klevDy9I2tlluh1LpcpBPMncADTRuPIit2XzgCZ0cAnQbCR9nmA7NzTTV6ewCKI
uQ6qEyqUYtvH/j1MM3B2qyieB/UaO95wDMf+TWQ2X7MOsowpfmfb+jnPbOBief/gVPM7iDS/tePA
trnIVq6lpAiAhO0mnbpsj6Dh7PFeqAeFid3TcGne4hXd+2rwaCq2vrGiMPZ6J36MDd+LbePOT1R3
P1Xtgx4IhDny7mOauhunw09P8I+5BgyVexYMKTtNmLdhPvnnPP+IQwBxP5Gs24VBnvl78Hy3fGkR
G15Imve5EQ0rX6/HFcIyBMGq2pObq9Gu6Eu46PzwOIfpweyn+Q0hldD1NF/gzNrMkalvaqhTVplV
JEzP1QOsUIiA+c24hg638yKjhEXRja216kDNGeFJWk/Yex1dA+kXxUwHxB82OBfYxWSQFo4Ql0aT
2IDn0pl+5zvF0l4q3l+iL+7ssCvWEfi+bfs1cQIbTWW7XFCL8VoPx27TtctHyy1Wnc0WohbBVjRd
t628YlTbbUYkBKbWaFonxfh2Al7gGbmOgg4LPI8PXDOG1j0sBPtBn/y1bgJGj7qv9ZC9mPP8uVfr
t5ZS549K7+AMU9y9m/CpC4aovMtTFcmAoHFWKrD7k/mN9Z7r+e3kFS37tR48z6pK+k/NCN+jU3fa
ynCiYgM7dOKptX6CCJjJWEXsgjestpJV38JV288aX9JM8xaucQ+pFExvyH2m90Jlz6YDyIXQK/wW
Ff0xq7STVVdfUadGuC8Qm7K6I2LzfeTqxlpH1/fgVB3sn93GgSrk2e4+sWnVTxoUqF5EHMEeKcsn
DQ3vXW9mO0ODWSfX7M/44V/sEeWSMqqqzQQMY6W4cH8X5UmzoVITaJmbxXw7A8P1ZqvxLB1JiWGs
y5WKed1VGQF6ZWwbmNi12NpPln4mGnPHEmOvzvDCMrDvbD2ctmrAehOVjXKvF1tN1wm/6ccNxBiQ
m7WJcl+wmjn048vsMLwSP5i3MSYwdnsfAZnMazhIJy8IH9Io+8IrfiCm5iEigHHjlFAn1NmayMS3
fovoJvI8b2zrtugfhWltxNg+Zn4Xe0qtf6pxvxhhnm2UUoDyFeF7A/EcW0WRQ83nceOWd/GcjjyJ
4gRtxULivkrcSuAW01OEHYN7NXR49+bH3jYep6x/P/jQsjhiHE+hD+UJvAUr3b5n5XdIiDhEn7jY
w4eBvGUwPtaamW3tquOTOxvfXJEwtvTTWBg9X8sM1CwR+CJTP44VZpnQLb+YedJ6g1OB819ilquI
r1gSPaF2H3hu3xvrbpc7NzacG2PcEEVpVSg6j+6G0GdEgA9q1h71TNwLp8Iliv19VKBzmpIPoz/c
YKR5VydMTW7GOASFK5DHJK73HhJlbvQkQEnAXKz1b8D7YlmKQpNpMiVIWnEfHV8wu4ShsQqDbjM6
Fh/hemrWVqHvS6d/hozbWqH75MUGkYU9PHVeUm2hpSs8qLrOtg0GN1gHwH334Tid7XYkIltRz3mK
TXruu1M9P+pzqG8gpAk8tvgfS4MI7w6fe9wGmTeYxhtnPolI4yn6MLmq6Zsptl/EqH5CNjlR/LcK
/AEg7gE1j4QaFk8B0fhENk9nwjy+5kP2XMAd4BEZ754mzNJrG0DH2gjc9BbdJ1P18mnMCOa3jU2U
I1QjW2TdpVlLbdZSNjLjRfmm4iOzhwruvezll1m9KSG2X018/m8VFjE7XWXYtLogOI9Qn22cZPnt
nLvTWR9Nj4iPCaOutWl1BXNYBQluYrvZvJ7t1ENinLcRm9jagarXUyvCWk2sur5Qvzl7gvamsxFU
DojQ/LE2/UNWNs6N0erOzaCx0sOuO24d9CSjMtVX9swnzVehR9SUN5Hj8BcuV2Kq7byx4XtnVkV/
OulV3HhG4g0w3K/LzrK4T9+Cds7vRqMgGevYI5T8E/qy/UqHVJwHj4U6EaN/0+HuQfAMhkL+XxQO
f3Wb3bil/gLDdoh4zfhRwfOQ6kDWCLA6x+0oDplaEAwf2bs8N29yK1lXSM/fiiyJYPcrv4HfQ6zE
GI9zG9wBoCXsBfTFrQYjsOOn6c1nNSaWXJ+Lg1rYB9AI3RE4LTFPWnOLdNYDuHj14GRNdi5RvQiF
0nAsnqZweYhllsXbIA19D4tisZoaDVoO7NkrZF4OU+1sAlBucMDap47Qq0NblcjuNkN+i+TTACLh
tonDaq9N1eeoCI6G6bcnNx6SI+iER78bplsTnO1Rc6pjkCXfQptrdJOd0fT8TMbISpawa2xXN1o/
LUtw67nKmfetBmiZXq2L1vkgLJ5KWo8le7+pv4Wq4NAn6p7v0nQMRX6XJvj8ctbC+B5zfz3PFQpk
rrKptGlaZ01RndwpPOStGOBIIoFr5wVRRXObqQx0e36XulPmWfsYeNLablm5mE4yrVTfb28J2frs
BuOwj3yRnAmHXmepWh58ff4qihFow2cbFxyI06NM+iWnFM6krWS26bQZ2+BSawTI9zkVO7qwQkK4
5IYsuTi0C1DIP8qy0izrMvVkNpTtbOS/9//LysZ014kxF17ewYnThtxtu5mqo8xFelz/+6LsUi9H
yNz1WHnYtShz11MJE33HMYVHRf6QPAHzN3EskFQqan1UVLc+ytw1+bd1Ag8Vi8a/OK5i4oe+Pln7
JnHc11M5Oiwyq2sZVqHm8nOXc11/KtLdP3qaUi7cPMCr0qpOfOn/qj0wO1fbyJMmYJ+/X9H1srqu
+1iLSUcIp27VVbH8ZgJmQ9/IbAonUhrob9MZhnuE4+5CJU9ZeBrpMxFFu7YItLtBaVxI8qeG8O4y
PcQBwZN5Ai4ld4S/rrASbpIguw/j4CGChxCxB0Z1l6ITZWfI45hFdjN1DuHqCCxsCXtKbwTSR1sl
xMkuiyh8pDcRYuvsWq1xCw08KKXGeEeYqrmbDbbSqeXrGzMdrBKGlm4fEcF9EEIYZweMzazWT87k
DaEZ77u+Ts9xGKXnEmG3lUq0M+EY9moemv4gavUudtwWKQRrQpWPy8NhpYNFc/EkzsV56o9v2YjP
5z5HuErmBMDDrVK4fGmXBm1JckMcGxYPh6aKvncLZm0+GzaU3JizAy83dhV6gufZ+hBldg4heYHS
PJyNmyaBa7k0/LVoZ22jtmA9DFs/9qkfnNsl0bBdNHFgQTlUEXI/mPY6vTUV5UZnp3IM8so46cF9
yoeNe8QJ2c7zeZmL8cxsOp6tIHuD3J3DvEyPOlCGc6IMRLonAVJRqY0dyCHY0BEpFoYxeufodXkz
C5RmY99PPNfMv0CMqIMKhnffBQkkQvOE/gNka3279yv2mHNqowuO7svOHqNPfjUW2zaO3teuHe0C
gearmgr1LHMyMYYJbIulzis9JUYjtqItth8FT8MZuk69WMteJTQ7WywzqacJ1zpVWW6fLEPb57Vw
1pPmfHHZzp8dq66PedBulKXULSOF/QV2StPuF5m173UhIkzEXXhNPzyWABtwmWXmWQ4smYMPJdjG
lg5ztKZPLBzbM3Qs9t7KZuPsIlGCZkj8PLvgO9YBYa6oBDhLk2y3icEG04NmUcqiD6IVbLbDJlCL
+WCV7CgRFjuBgKg9x1IcllrCPxMCpJxlLg2EYAMW5RvQWDdRdibir9lHHcBPQuiUfJOm1fPc6cca
npqNTryxZyV9ciY8NYH6qP1QGzvXBLYtawNlqte2gWAEof/x2fnRU3aXiSNOsd29wR6dbLspaY/E
4QO/mPgSR8vDCjPIlsVyD9tl0MtEwy0H6EiDd6Mp2QhakPGHw/dEiYIesYalfMkqSgzJs80Ot1Pm
d7KhWw4p4q77qaNskmeT7bLoqBHcsImhXX7m2nD9VVl3LUIygXuxY8l7rbv+aGk02XHqno1YtAUh
HFHy6tLLwGYLYLrbV9d3/cXr5VXyytMeyxlcbdZKtgwMLteMVaRF+NOvv/3L5f1SlJ1/uQx5rOzX
t9GXtKtuavhsAIWkKt/dgF1BmcAs4ZzFEHbrrEbiz8SLcg/5hLU3SuM9OhHKLRCmfBVg+dmwSo9W
iQgtmFqT7eA08y0MEGhijl/UWkFpJ3F5G2qrW+Pc0o5FqutnjI/3AQjkPat6cEcAa+PnxlF3KTaL
jV4nX3TWuSixui6TFDtdsxCEcvJ2mgH22BLH+bK3DD+KfBcVqQNYrhGbYRjnoxnp6i5rS0awru3M
Tnzw80m9AfD0PmRfs8O6wXbUGKMVRZ1Yu7n1nIbloOXGggDN+2CegpvZz6GQncRzH34q23Bb1qN2
B21pVvf1Xqn7h7xnnoUsHbUeNk+rWfT1JsmTDzBNpeyK5uFsVhiShs74goTol6RLzcNi6dj0cDJ4
7Rjftmb/ofHFfWap9hZy2yBMmlOsPbNPs04p2jgzz2jDfO4vUqKYVMVQnCrYWHEDuk++pepA6SF2
UDKBA2Cs1v4UnFj3E4Zml2jcIB9dueZnC/I1IGPDIecVfNSLxMKCHmarNqiTnavCoVsO0N3WVOVF
O2ANHuFxbaLd3NnJSm/Uz0PVfGxVqHDMiY3FbBrbqHw/x1bwlDXJbgmB3DJIboaBz39hxvc9nPdb
OFUQ9PRv+wmDDq+yeUz384h0oYgUgPh2/YBwzAa4XQm5o5Lv/dQfTtY8w4Vyp7R2s4tVH1Uy0z6P
YpqJ/dVDDNBdedt+jH1bnId+Kt+0bnRsMV8eij42PbQNmxXGLwu6Ly1eaWVh30EAAfIwQzDFbOZt
35fWoxYHQLBa2+sL+2ZQBu3GV/1dXGYGgrf5uE79EKRPNLzoCCjtSIwN6+xpP7ZDt8F2lngOJAw7
P0M9pvFhjO2tQDmwIAHsHiobhKihac5QUYgdRduCoK08bGTQj00hGM2hQ8k9w8rRAUK0ulKHgy3+
ZoaCYCGzcAnN7xZLm4GRb9gBQOi2roJaY5gq1qZLh8/s+pDLtOdNIiz9UGXikGhEPkrH0//I6fu/
8ef+5Cb+d97j/w+dvo69BKX+QHj8yem7Imqi/vS1eO31vRzz3eurqfrvRLbCE2YhWmboAn/dd6+v
prq/q8TUOUBCdAtMB7/03etrar/zRIltMQ34hgTu2KvX1/7ddTXdJSzbsvAYq+7/xOvLZfzsT1SF
I4TjupA564Zlur+GYahZSMQPmmonHCKQhRKRfRyaFBnvH7lLXTmyxYonbADeIPOy15/aRr+d1/U0
Vd6r9uV8sigTpq7qqItg2AaDe98mHVbYZkgfwt5pQSqL/JiwmE28pmkwGQcCUpOlMlrcEDIpp4nm
S6c6j5N5Jatlr/Tnrq9Od+1zPZPMjQrL7robPizOLYzPf/zML786mLDjv2r+q/NdrqxRHBVz9hit
r33g4npWY8KolLQ94Ertd4QEsnKch/qIVzFRV0PiL96rpVYmjt38VE4K63vLHKoo0VjBQR4tO6c9
THTaG5m/drye7Nrz0n352Vc/8FfNv9QFeYHqSmLfhDhXOgJsD9czyRx+9BtHrextiIQXO/mkmlF8
ISsTHFzfc7Kojz7NLJq+V3aGanuzi21c3rLrU/zlocpiLp+/CPR5DaMlMAK7tOdVbQrCgJahBi1w
iDHfiTZxCCkhAdcMahRYQwB1pXrpKOvkIZfj5JDWEbDfaq12K8fpJOtkc6ZpJ3Srkp0spYMtUOLk
g/HqWJnVB/Me9sdhK0uXl2O5Ilm8nHQpLvzZmnIL1SiewUjHRCezMgFU3B+69FMexd0R9xHOvgwV
R94Jklw69Zac6QiMg4pRrCIiLo9OkYb1XmbbCcqEoAoOWpjlxEXmo5cIg5dqSboGoSCVp7/W/I44
Pzz5sj760WMBVOh5re5qfSyOPtzbx9hNFo/Dj7JRF8aGndsHHRv+USa2xc2XOQPTzlFbEllM5+l5
nkqxQTe4PGLPXZVubu5Ha3mZsAqQiijsISN39irg/2O/eBIDDPiEKlyzRvQwAgb2mollTVKktIYL
5WIms2IhYxyqsT8QL2oHrrWtLPVG/mH5DDz6cgMEfBypl2aQFBdQakOVRJjjneIEKwdmE4gKCDXf
XC/f0WIHkK+K4X0Zu+Xy57c9A1YWZWIuDTKXZNUNjNlia7lReWwdPM9IA5oJ5uHlHmXsabbz1DzI
uxB3jAGZk7+mdgprCdNZxVo9Hic3Go/xjM4MK4tqMw74uDwWLcMxiCqy4KgIwUBc0UsTHSaIuXKw
rKNyMsHxRQz3ckmmNgOAD2NGaKG7zkpelHwmJn7Xzm90Ijy4TvmErs/K385wvxxTf2aST9LsXdnk
wfZSTJdrnuJCAV5J2Haj6vCj+gHxG4w+yBTeuWMVbAdzxkxQ9LtZ6ZqjbJM5U9M3uglQ/2oHkjnY
y1giKlVTH6tQaTaa0X0VLUoBnjSVGYlSMfB+GNbyOX7SkB/fWr1ZHpXeyFNIW8lCR84Xa8mJJosY
TMEZI1Jx1PK8PCZtMHJjYKHnbpEENRsxgv051g3eq5h9jtOSyNy1KGa33Jhz+E1WdV3wQfTIyoVF
x5BwFKc5ijRb5B/mm05jGyurwqDVd9ja9mMinkso9FGK/sOG96tRbVSj0SOgF9/kj79Q/tm5Qbjz
xSZYthrc2tlZWiyvf6Usyr9XGj0xpG9HUfu7KNWwuZp9tJJ/ufxzHaVnGFoylRVFhb/KGfR9vNyi
brGQdXqcbF6NVzk6igTxUExIiWc0y8f/8gYvr7HbKfBjG9ruWmWa2W2FoWar40I/xgaf+GsSzGkE
EpjIAvlUClEN20rt72PCLVkYtIzY5bMti6AC8XXJsqWZxJrPfbxx5YKgW8IAZAK320IyUfXbNGqi
RZPPXZd6W66dZczbOKdwYxLKGWfwzNZlPh5lHfu+j06BaAEIvvgkEztN4IwpVG09YHhYG7OFXpHG
13EEXXSUOUcEDNI8qcdD7TxpwwTXPegaTJdzc8T0PzIc1Ko5ukvSj/ihXHXMsL9ofL+TxXAsB/il
bFatv4KdhNc70Na2tFHLxy+t0zKZJ8H7V02DwC3qoicwOxqmKqcvj8YynmGzYNtboE7VFhFfPG6f
HNwydy22ta1tCpUtisBv50yzdpRJEGjPVh/1q7ngZVeXqVMmYLGz47VOFgHSEyohs7KPbL4WZR0E
8ah0TfZJlky+0FgWl1NfsrL21XkuWaEhU9gy7+GMULZ1U531HEPwOPGyoC1tHf4fe+fV3DYSrulf
hFPI4RaBSVmWLFs3KGksI6MbOfz6fQDNGXmnds/Zrb1dV5kFkBRIAo3uL7xB7R6Ebo8h1GczNLXC
CEclSQKBDtImxoBbmmSclVsoidEhgRFm3gyb7cnPzf11JpW7uFoBEJQtzeptPYEnXYGc2YAg++b+
5P4gt5f3LYWomUVjG25ff7Pvjg/GYGWfB9lf2p/dDwSmjWMWOtwX2QE4+NxHZJWl958jUaRtfD2z
QOEToFCW314Rezyzb6Z79Lk9mW9b+26xI1O+9vc3fu1+vlztcfP+zv2Pyv2O+Trm/v6v3c+X//Vp
+dffUPrYfFPl5zfY/+6Pb/n5xs9jOA3qmAluYJALWfQFGT3L9MSit+/HmACFSdxT+tye2x+Gf7b2
3dVlKdrfvG99/e2+O6xNeiktf98xE1qnn5uqZa9rsL9ZQd7g78/8fPbrOF8fxYqoBklZ4sb1z+d9
ffy+9fXmP474dax/fcV//cnX+4C1z2c3O+nbzaptt+3+sP6z9a9dY6m8gAXewm6GN+vbMtZs0cbX
g2nRD46t5df+lDqghw5GhdDs6y3/2t1f+N8+J0RahBmCk7Q8+SBjjxf+dazPT/lfvj6MVhw0GLv+
/Y3/+aH7d99/BUYaW+X8n9+8n4z95dbI//OVr7fvb7Q0ugxjc/LkZNCZbILPP9qOvp88BJC45I42
VQelsL9JiQrKWA4jJagtyEOw7yZNkKjqtijN2gIhZw/59v2vh88n21oDe9I0OgvTFhd+vQ6eQ1w+
D7kfZN/fX/58ct9X4Q9FWk11ynVA/7rKFMhJVUhkW++CtKXwVcXqIwx+UORp8yQyrdZYo0Y6DlBX
xSK43Za9GZ3Wb9rchc6CniJKVHkIK1xlvuJeMrcYbdhjSbwyGBkwG9YAoaXMXzSV4hIqJRcPhMxl
30ILxvrcMrPRoSiPh8a2+nRbdOHtUVVe2zLwDB37gDLJ1ABurM78X+0R35yRJqXgR0EMbOt3sj3s
T9pKpwSjDj5EODjUpF57wLsXCbosdS/q3C/HcXCty7w9DKaQ56yPPyGKm+P8J06xorGX58QMrVpj
xLg9TE68XrqWUnsirHdz05get5To62F/ziZCCA3NoKPmdhnAl2aKRGcoLBRrGpQK9XCtyX+srYun
7b4cu9tKvD90Kx14IV5UpmCu8XYmrK2pu5+YfWt/2F8oZQJAeIzrgBbZdPl80Mv01K3uId7nxh1+
mK9b+QH+CpP0vrk/q9YZRu65d1imdMRlQfPINTJ+b9Iup3+/Wdtm6/3P9lf2LTQOpMHFgBfQ//Gw
Vdv/2N1f3Z/LGg1MgTdbIXpm4wUfQFS2c8BX2DOhO7499/XCvjVvp8pDONan+Pz39d23vh7GbQzs
13x/bt/tta3o87X/ubUO6EYvwwGvxf98dX9h/+P974DI3vYQhQ/rtuTueMsdXvm1q+xLZrone9i7
1pcG2sTf0Mz9rSBSTD9GITD4402lkR3RHYvSkVTVW0XcneZlGC/gvTnxOp1EX2iI1Bd2BptSjmkw
4RkfjobEL3B7GCCLO/3gnhx1BnSeaAQd+8NQUYfyTdMNR3UAZLbNPA2l3r8nsn2/0tQ5wsYvo7rs
LhfcuMNphyZsKZq2PXztDqtJD/lrf9/a32P880YZq+UneeH/F2v/O4bORq/5r6q1N29Z/fFnqVb7
/Iu/a7U2pVUDBRTb0DcuDEo7/9RqHQqyLnIYrubYuk0tlzLuf9Zqnf+Ale7oVFFV3d2oM//Uak3j
P6DzOhbSKgAzTVLt/5tarfZv6ofrQIyhHrypCDGB/JtC1ju5qvSzsp4GerCgOv1c8/U+3IASf2mX
9nV4gk8REu1aZyBvf5yo/xNeDnVizbYsVHg9fg2p1//MOxG1JRpb9daTMc9guYK1vyqn20oc7P6o
ggtskLD/0Kb/14/dytd/0F0GM7bGFsn9U/tjaIK0uiP1pO2B/4Ifd6g4HOzqv/nIjWD0J8Hm3z90
uwp/fCKwORwcRj6xN4JhfdAc6EZREvtLBiz6+399Vk1q/f/+OGRmMUlwdPB7pqbtvME/Pq4rFYmq
dNOegKnGlxSVecc07ubeowtdu81N1hVw/AQSLAiT9di9F/mNV03UvxxguUIvbhzoDFGuxO6BkesF
NcJ8wQR7KgDSiha7awwk8OpwWB31JXZGjdQRgsaC0PGQm7/GxvNnLrxvTAh41wmZVmtU/bGoOcNF
E0dpjr2l0uhhlU83pq1RIl+7HFW+DqBXA96df2GnwjYWiCML/ZGirhms6gwTaUkiKJ4gqO0KQ/os
vcSiDWuzfSm8rgCmgMuCK8FJLM632SnjbzdDBqETWdfTNK0qIp0oRSYCDkraaSe7faP8x8gz3khc
mOTr5ZlOaYAabx+YpXXpbKxtqUfdOJMIdMu64EZ+nnRcIYV3CxkeNEltfNAzvMlk82ro4zPaFyFt
hhvFml4WfXJYFjiza65BQ4HvUeC5M0wgXu0O9wFCCaqe7wPss8BejNlfR7Px3WF6BpEtAynbVzVp
uDA6PuiZclioKgWVcJAVnt05NMSpKf7Sav3DUPi7yeBK6EWGiwCHQtJIImBSUbdZH4QmjnIql4im
BF5+WYpbwPKjVi5guKqo71c7HGSgVaWGtA34dCmyyDTFq5NQ8chA2A/LR7HOz6lthFYCWB83iwX5
zKBEP3as0c0onPXDMKrnBPeLqnsbuqYMF9fFkiwn0hsU5IBzYNGTfI2RYVAc+6DXUJsMe3y2ZPWh
4miJz1oJYHr9qIz5WV2su0Xc2w3mn0Vnan5HT0ZaLqAiwl87fUzQW/FpmYdrrfAWISJT766R2qoD
pyqncFCwUKvsGWqIAZa56jhrrtRxpVN/dzq/8Ty7ghBfmB+AYfWj1iOSUqlbkn4f6xP6vXn2uyv4
BVUXo3Cm9NdAONSgMmjm62X7IzewBstF98sTxAdK6swQCIsLZj+AnlfjQy1h4JQJY05H6dYDga9p
QgaNyxdpkPoN1nrFhGtMkDDN9RvU408kQEWQNnxnp6sfPK19NFeGSalpCO95CYBvr4wMlcpZqaTn
vlSjWtfMA81zjlv0CFKDOxCLGmYxzY+0aFqGDH+AZ/N+oT0ADksTv8EqvedYFD965viYkzFhvS0V
U+XT+1BLp5tE6g+4wn0OXxTVex+X7L+0nAIKsl0PyYKv6piA1O5N97Fo4zKAKC2B/iEkINYCeSdr
rXzHLs7buJmX+omqwu2iW0lglP2r1thJ0CljJARSlKaD8D1mo4s/6iof4MigtoaPUqkHf0nV0zhU
B27fKwdKwXmg2UBca0dj0d5nuKIeu6G7cWX/rKBhguQ+p28feWoBPtEda2Du8hXRbEZCBtsqRwQ2
a+MksrY7TjjYMzpHtUkP3qjSRVm4ZxtTz0+jBXRKlwD/wBEBZePuLBLLbxX1o9L6b/qU3xa6Fqwm
d6q2PeySX93AHG+27cGzp+fR4Rx3VvvqAOcLHW94aEFf+1guIKaXbCqdGGmP3+Ox1aPBwpy86isZ
JM1sBsyfgZaUaxgPEP0YTq5QxhBO+uwnfRY6Mnsuje9to5sH1ZUbBcl+sAQgbpsbMi0sH9GK772U
IOJVbvEU1sJaM+Xv0xG9QRDFRbBU/c1gQeEc8NHCwoUfhfAi5hwM7MT86DsmqnHhipQukz+ut7Ue
P7qSU4Hk/bO56h842zEXe95pNexHrBGPNl8M0tHs1554yMzsoR2n49CiVaIX7QGKTeZ7Wbv//bz2
B8sRLwB/n4mJn1uv6tByvVNthjOVbCdI8vl5qDB2cbJvVG0iJtXCryfzQxebQOS0zTFt9dpm1nOD
Vmwi4dm0xgeQFeQJGI3MZWd1Nh4ms3wAdPiwkRy91QlHCwlEtKQhW3FF15nT1SnFwRwFrSzwz4HV
VEmA5tPRVBClWbubQeVUVDNXZ8ivu5TTOm+TO6V2Xzqu4LRSf7UKxGySCVIm5FUnaBfktEqFVdND
s0dv9Y/MUZg78+yp7O/G4dis/felOM0j86eCHZGfuHkHH2I5d177up2SpWGJod6FsSx3UwWHBRz8
uv9ATaGE1QzpZR/w8BRfmy6/1J4jyWCijs8ENcQ6mgnr6HT9T1bkJMApN2pzLrgXL3GkdhWi490N
S/traiQ/WjRO/Mwxj7azFtcLy/jg0EHxkNT05rQMe92IEBt/XzVy/nyb1Sys0H30tRRfa9fGL1FX
97Mpi+KJjtg0FQ/uRK4qZNcFPcpXpE3dA06EI+2yVovcFrJYal1TTucWSlvM8abqAYHSJdDn6d4U
gFni7qapLRQmqMWW28qH2NGNkfcPpiKGCP3Vb6zRV1zCOMxHQdEPu2Z3epazUx1MdI78Ihc1fpfe
7z6pj1XLCpBWqgy1WvU7l5/Qp5mAhSwjZcVpV+GOvbhZXVFLXp5x8glyO0MrTzOVo5SVjs8DNs3Z
Eh+W7qqdnvBRjFSnuOv1NglLu1lDd3Z/tJsK/6DDjEgtKu7OGFUaBX8HaQQwUV0ZqRaHYlH91Vlr
JCvzPs91jQVwxpVvvhY9Xagl7k9SHxFGSpUQvtSxhGyMPPhwNeX9AOCxYZRah7Gu9OtVoeFrDlSs
ssxEEtX6aSMK6Tdi4qNm/XXSpksHm7VOZReIdsWVzW4ifG29u7WdybpThTnWfANqMdKmS1BTn5Df
KcEqIe/Kj0prl9NZ2tWBzu3TuOKJoNMhCFDKflcELDLXXlkrqJL5OMioTNooTjamzAO813wsmMxL
p/ONYEDSzauNwFMmO0ich8GO36F/FkHRK69KD7spVRbOxjKeMieg6dwFc0XbgokPApx7br3eDXPd
8t0OkFKtQCPJCeD4KRIUIUhSdVjdk2K2QIWbO2Oy66tuLb4nCpPPOOtKZKx5JM1gRjL0hEYY1CdN
hrKmNDg7AP7gm0C00iosm1YrO43u9Bea+JRl8Ax2RwtRPcsNFlRw3H4wUZlXQlYHwSBSXZ//l8Vg
TW/NSYnW7hez3XRlb0qGBkBodDfpeE3DU64N9Nit+A3jiRk7ge1LZA2k9MU6mcudDkQVpMerVnlZ
CKguobpXbi64KbGBEDgOw64LRAa6V1FfFCrhQdbLkw2Z87RKpNw9VdY+Ina+jmbqUZCE+kVqPi1G
9mikThU69JwvLYrNYdtrWmR4Mb4UgvBHjhDx5tm9NUuDONC4tKy9eROLc5an0Dyc8yyc9xgCW1gq
lX6U9PzX+dfocFOh9AnWNy/PTMAEBX3cH1yMoehJSfXU6+KxhhNPgw0CJ7dmJOSvrGJApGP6l4kI
k7+s4NtzapSQZ9bQI+INkb6OoxkGjzX/WlXcXWbMKwm0BPP2WnC3MOU2Cv6LuJ9lnyOKiQIX9Iz7
JcYg1s5Db4Y3Dh+I6naZLNfaJG1fH+o6QFOlBhE/GlsmAQhdgyqZJ3F2PSvxfWn9SkoudmeLPLLq
+sYq1jKiZZ4F3YxGjLCyaHHjBlfl7L3oxzKaq4wMJKev7tlK5Fm0bEhuiWzcIvZjeEH+2qBO6yQd
Kz3A/1DR1efMAKaY4M5Zkn0FXtkgmDBZb1U1hgRb59Vtx3ssQ5kGrCqwkvgYs4QfKIASXU3977ll
IZ5m3OznZQw0vTZ82ZjEwlV7xBrUI39IWNEXiMfulIe9IWtSH+tQq/p3S9eboKdoGLYbHErDTyAr
lMBINc5VvI6BTItHqUI0zcf4qRBDevQ0PEbbgbBF7xpcVfNN/EDHU7xgVqzGPBR42ppZ8Z7CQGZt
O+/y+EOJz8Vsmre4iP4aSFgDlBi8I27FfeSSbrWm86tK9N+1uRaX1iK0lWLnTXFdUXLzjjNahrbV
FUGn5nmgFsNLaY+PjoQppQmH8xKn58SlgA15q39o0RAYqedHqZPfKsnwG6ZdHFkS7iIYyGdDLdOD
omNkRox6a9XlQS/tLgCrsrE/x+aqI7To8TNRoTfOc5FHxJQ2vOlOC/JuINkwGNLgfEMyhYO9ZN0x
cejYt/MYlJ37oy80CzqI8i2TaKTJ0SabqLpjaay2PzkJNoSSqBmzeUR5CGIX2R3j/OSNFkreVvwt
vilry3rE5aYNwKuhVzBe8hw7XCC0QVwg9ZrkKzmHg6PR2tdn9t6dtU9DPCUPkzeaUQJ0HLAzPPV5
PBrmi+dO/dtcet9sY+nPRFbCL2c79jlrdphjWBUw4pA1mqvjOHNfe5N3N61wJDNKBilEsQBydx3g
t+QeelV/snQE5t353WzLJUT5JRjK5DafPKC/LdF2aU/HSs7vKFZjMp1yn2kdbYUJtQR/Bs0ScnYZ
7j3ldgAyoWMmcNcmwHKoI3egrmayuK6/ntFBjzCwmE72YIdrNdK3XlZvyzYZnmCHgjlpQYFb+LJP
20iDG4nRB7INDexM+NMQZTScqvATnJgtg5UcQ4W/fRkA9KwKsX7auMuBS5WKJKQCcUIc2gLCQO2h
o95QF5EyohGn5OjB1Op6ghZ7JSZ505fwfT0ENvSYmC+TRZhicxCqgLfnWQ3t2vhZY4TZakiij1X5
7ijp65RHBaJFKrBxohpfWs2bMBXyglm7FJp5adT4etCraHXnozI2DjWS6kFdm49iWc4mS3Dgtfim
pbm6MP8zfqkXnuyu/qkuKASLWjsvQj6ITHmTtKp84uwODQvs7hYzAEHOmkaYg3et99inYxei62Iv
jNj2lzoVlV9LmMV6rWErnjWHtXAg98HWDYR4HCwy2bgXaQCi+x3Tj85Xa6TB8HFaAz7mW21SOYRS
eYrjaHRdM7QHQ7vGQ/6qrdXjaH1XMIk/rjZWWLFW3eouJbBsYXwCS4yqOrMipQnEkK0HUw4fVScf
xyr95tTx9zoH1mWXDSl7Wtu4PTGpOgpwf0sJq9Rsz5klXmRv6WFZ2+IQuxEgcgIejNV9pO5pHLvr
lURjsUz4Bpzd67k1HrrMRBIWt5xWFTlobIxXS2M+myjxVKXtnsyN/oBx8EkkOU4sVFJyLhtRrXEv
lZJviQCNb86V3y6KeTTJUEKnqA5V2TyrNfWTGbAn6u/roeiQPkskyLHOZGammhQtkvSuxwcrHAjs
AQsxCcZoDtnNeN8bM+Iq4BaCQbW/2wRJB61Wgqod2sAxEfc2XPWc3YMhGE9L2s9+lQ+/7dRuwvzo
1IICneR06V1CjOQMbliuLjYpZX4kORoDtdFiEFgzKJQ4xLCxPtkwYAOqz9h7Z3SXyO8Kq2kRvnzR
qWDgFZ4Gac30lufucW+VmCm/oEG81eF2RFQgvS5zwp/FVNAO0x/Lqfvh1L0K5WbNgxHecOG0aESg
pUawYh/xZ1gPqWXSiESfY+q6JVwyprA0htNRmx1OV+j6FPOITOo8k7WlcI0pCZ6WakFWQBPzScEG
1DPYE6U0Xobc2Vou02FFGOFoQg27EsUc2fnq+YYqFXj4+aOTKNVZ6NaDgZ7NVU0QFG9TfYHZkRqL
gwI7nXsuJ2J1Yi3oFiq/RoIteqMkUFDo4yAYYbynXfs0dfJOd5AEQKLSC7xluSrB8yDL45jczt7N
VKGyO0zledT1O8iX1tWMwKiZNNNRVqyu1QJEFIsGbMqvmHBI7Le12h48VHlI0/KUrMnDuyWAbUKo
Gzu00xzkt6e1eRFrdawGk1gzZWafV1J4rR0gONsI8TpoIXoG5NepM1Aw4kaSKAK0dJfEvC538zS9
xDic+rauujhfphfpKQTLjtGem2mfF/Pncfvynkal2O6ourYiOU7x2NOcrcqoNSm1NtYL/hdQZtAd
aO32l6yUn2XBOOuKubxAb3uySgzgYS4eaIO0Zzh7LgGle5AeTgjFggqgl3mIAuRtMDL3amlsHbra
++5aSAdaJue0Ljpo/W5xqFw8F2eIHEt7BTvzIVWoGiK/w0Q+o6YJUBFHGoczUx8m2+H2KWZfW4qa
hLIzfJTm7SDNlwOu6l1obuOrH+jtoc+9+FrVlNHEyCkVpSN9+8uOTcp1lv7dS6jfljV+OFkaFsiu
ROKn3WrTNdJJ5TJvej5nBLXpMU8UH4EMcq9o5e/ahpBXpDkGDxZheTz0m1krY57BPcOycX5ZQ0NR
sOSbtYp5UxrK3Zi3B5QtkEbRKnQYdPSipPJeA51IsJzQVfnmteqIAGFbnliKtEvyaiu/dfzaj07J
BJx0YHFTkXpHK0dywBhpKjiQNTIdIseS3mhtdRIdY46fQpQ1TA+ZUWMRQwLhrYgRNV7xq56Z3zd5
9GP9LNCXqBwZB6Oltn7jNCJoZiK2AsvpebDQrkWoM+gcTF+8lPKcxfhzFfvWcmDrooasPDk1VnqZ
MVkop6VptMYmK2Nb1X5rUwnyxDYBJRNVWtPfj6z27lPnYgMFujMs9OIvGFUh7K3qIVve1s7L4SXK
G1upwUBoHrNJ+Y6iOQI2AJyUbkWVBK18X3e2IuBKbVxMDex7VxIS231QTeJ56k3FT1raAbHGKqEN
W2wNgajVbIi+FKB79Vwi1lKN1ZPyy4rjq3XtnaAqkYpaUusBXaxDLw30zhUTXCi2QlKeodm/NRbU
+yKhRkpK3lnxO/Lihzh3bwmuDp7ZRqtnDYQFmgc9yn0xZuPKLgGUOMvq1712jbOs32GqVnXc7xO/
Aq2xt6LF5Tn3mE6pjQ5+F4l2/OXplJQzDeONIg2sAgJ8kndLJB5ne6PgKpT4ZyRkrWqTtGLN69Es
k3Z3nchYBO6gPSmg0nW3S0LcWjmRihaqVvqQ1OnZaoVGZSAVxNLGS1wgmtA0b66+0LQZlAci1Dep
5/4yLC954l7TJ3jocBXQMZOQ2Iz5q96+zcWC2KQUJxtsvd/O4o3C4Es2G0+rYj5NRXnI+ulGoefo
FwaohUTmEmPw6g0b0G+mUv80W54olPbK6wY1XICSUgCTka3IR5yaSkBYDloNlhIhNQcoXfvRN33u
41R+XTEWfGGIvwxF1fjdzGetwcPyHUT9a7O4nBbEgehqkiUWJgVPwUw+VGvQIIJm1S3Y5W1eQKTy
0mLPWZJfqbHJKtLkHXnMhLfknN6MXhwhXxiW9IfQFgDRbZmPaJR734wYuQyEvMkToZHEjQoJ1wXG
L4m5ccY72nlro6OjZ2F7XrglAy+Ox6Oqti5gkwpkdZ5PDwJMkuPMr3oehyTad5gPKhEkAzOQ9nxP
IulQPz/VcUWtSbdvik6sN0vnvOBU+ENFoCTUK0KnNBVTZNa3aT+NgZm2BpYWZO5qMhB0AqGwC5aZ
1EZmZk/yyoQqgomYT6/iO6Rk7ziUzLedxbSfKRmtkCTnO5D7rSCHcA6HBxF74ps2Gu4DemQEfsmM
Bby9yLOuy+Zgx733MFVHtfqYRu+9do17Rec2t7zm54z2EFeHbMd9UtqZz8uR50DRgVZy0uXUWcyV
ynTpBtjW0U3MF2rKW2LbGycrbitf47Yqgej4TvXglj2XEPulcE5BXIPCCDwcgcFtOU9QJB/bZqCA
OuL1tgDc3rAdgLDAvkEWvLKUh67O21BpnPs5r8X1RMfhAWOt0VC/V5OWHbpWtS/WnL3kQ5NcFDQC
D+hwQYhX0ytBrw6lJPvZaibzVJr3lAWyYxvb8RXOyAXyD37TwK9rq+JxdEZ8w93hLPqyPa5dkh9N
7Zi7q3KDa+lTusy/OgWAm0LR/4pgr4X7jfTIDFUZ3TKU58nmh3llNekEiy6K54h9Y5+7nTPXER4F
wPaptZ5Rl0/OhmklJ+WlaeGN95QKWhdiBfWrZotT97UQn7uRIu0jCABWg9m+TSyWbHcobg2FAnBF
UTUqrZvGQOBAsWo3VKTzZKGZyP2MIpjleYcsBgm9zrQRVS7ePtGDWKj9boofekvmfpNm7/vQVfKA
FB+fehVJnS0CTSn7TcrvUjMJhAzvWq3ce1VDbbMqxttsTQ6INKCriOK0b8vx1ZyxtR9VCgrbfU6+
8ttoue56/t5mGnXlRv4esA52Yw4LcjvHREIYkFHT4z4acLp48rbvKLZwqylWSCqULhqxRUTUEZsc
GW9RC3piC4XQHkNTSbsX4MZpznAW8ySrWZrLDkOd9TBorg0HxtIveu69eZg3YaNjRrLE9jEviABy
p0p9VRu2iSiv0cCg3lGO8cNgfjMoLEKdWSnQlRHTTx9lJdJKVIdRanAjb2VVXruB1nc7kbIrv/Nx
Wi7akkFcRkLQdhzuQaNaiU/4kjr5hr5OCKgib+U1pE/kXkSOoAIRFfqdaVKLvNRzLqNz0Xr714qg
2cXoEshcummEIJzm231r6EYtZKBqNPTn7ODFqCYObi2CklAgU1kicMTFHxLxUh+RORFIw61DZZHP
cEPQuixOzvygo4/s531loXjVSbxuFnFZXGZr4N96hlWy1pYXbVS4k/E98nXUmu9gUSdnMaHVRK0h
RD+DrIf18dQqqLS4Kjo2XpXd9Wr5UZqsMrPdDpQU3NCO9fJHkxtg+7yjUZo/RZHOD2hakEpm9ymV
mUOy5r9q1aFNqrt0bbSNMR+/WqPi0O5H/0pWr8sEbXqcSqJG56ZO0aAZPB+IWH7reSqA+HWsCJSa
lxqiXOSSTCkXNeu6MNXyHwvfnHtyyBE4I7eTiRdmyBLhmSquwYx31PWNPhoamR0dYf810YC39JJ7
ViIsYCEBV8MH+emI5n7aFrTVujNkq7Lg5QD1jXyMaIPVvpYtv4d+vMp7GFzgIu5H8gjfyrqf4OuO
lP5/xTK7Ufp6M8dAVkNP8UmuPPoaWYIGiYMnetIryqszHhy0PcmAnkQzDv7sdB8efflQ6Sh1Uu+V
PfIkNOiFb+YjATKt1dDMM/vQO9arnunrRS3Eypci3a8pnWs4Hso6pYm0wSwbWdwiq68fax0jE6vo
DuiDDUctHt+Uqa6f5oFSLFbZR+paz/UixXnKdLQwEBuDtoexnEf/MzPUS4yeCJdnRKZzwX0NZ5oj
0c1WBZ/Ha1OaKS4TUS3N+FknPZOjaflKnD5pZhuHLHwuYeBinmP+ixaJqBVvdxv24OTkHsIh7s2i
gSKSlfZW9nhOzmWp4aSOcWvJ4D3ERYLljTO2x0qh+YmQ2bVRLL91GiLhAH/6olNbOppF/aNOaXZ6
+kxxiC7/IZ0PY2xPV5Anzl0i4qNt9URHun6cc5Q81RXZ+hzBIDq2I+1dZUAGacogpiUbdkKLLBPn
Pg/DjG9SXURoWyyhBDZe0NLrc521eXTMKB0a+zgI737SKXTa60wS7tqnWjEKxEfGuwLlqItcKzfY
bMvrNaaYQj6UNJZ70ErnTjqJRtrhwTvaHwSrODjsGh0ckAb/bOoqA0zrTJRypER8FjuK288/pX/I
S/t7m75djR/7ETL1KUcKtgSsQGYBohJNgcxvuY7U4zlsXvXZwcjjZzWR1nmtb57qzG3vyslIaLIl
xpHMpgriUfdAoKx4IXAHBIbUkGvA2+CkeRiq1AiQ5Mmdl7bK26O9ihamrhffLg6Dpdbf6975KB6W
RNGAAZfVQS7YmXbTVZF66z2/IbuocmBcW5HjZptyw+jdqTqq/Z6boJepZw91RvcY3YcCAMwHbnor
FTLTAdhW0N/n875pLOirq3yLJ5Q6Su9amcxzbfXigFvRzyIteioJ088cL1fU98Yb1YZgOLlmBToA
cY/SM26SFkLegjbb0cjW51lOw4G+fh2gp19cgSE+ehlnpJL4NOmVNd40IgcWLOeTFOR6OiFTlWMI
4xlXbRYXRNbFY1UJNIQK8TzrADM2cuIK7ou5GX6QVg0vvYiv7UJ+W4qN6Kb39zayxv5kT2BOuvaK
mhRqqOs4Rn05WhdFV5hitMI8G+D+AkudtwxLMCGgKOyI35QWCdKt8sUTWPxkzmGyUMHHlrtNBiql
DRDY/EqttjvdBJ7nIW/xWBvidgQL66dUDiMt6bwLXfxzo9JdnlBU7FuP1GdKwrxCyDoBWuXaC6uw
BxRsyib3gJh/dzusRFBJ198aql4d19VDE2/OvWNHW43qgzU8g9LJSbwXmMC6PFMAzO5S1TtNJV5H
bncRyvKx1G7xAqDCd2vtMqbJfK7RK/azlG5zg1BQsCDP49djP0a2p4MyrhnsoLX8pqwa1GZTWl+y
SCI7tnVUXrj/Cyl/ranhHGTqPkoJwzXfuIXQqBB53mBI4yYBY87WoaxaG78Au0IFfvqt51MwCBgJ
Hr07ZxW/c8P6bk3LX0OK3JGTmdeWY13RewspDFGM1AD8Ull6AZaXRslQPzGIrVtzgU3Qt2V76tPV
/Gbfu0o2PAyZStqdULBUtTw0VOyoOxHboa1Nzhn1VxrYFWp9dLcuLXhUbpXRuYk9E8d4p6RoRkJ+
avvKvcopF52xbvAuIx7laG91KRwkfgbDHxNszzauhCo6chBvU1KJ1+Nc6Fg/x9I9FMaIkmVMhz1P
b7rGjG/BQyHIqufqvaPFdYSCU31a6faAcGndEC/S5FGjDhlamjU+UoEdwkmxlEdjAhetEM67STV/
601a663SZ0+NiVaJ0jbqE4bGS5CYTvUMZKcNGkcQAKc2TU4a5ef/Qdl57batRev6Xc49AfZyS1ES
VS1ZktsN4Rb23vn0+2OwgbPiGDH2xTK87CRimXPMUf4ieRRUyNzC10M0+aGnjFmkUVw9WFXFCodr
8eB75KYD4t4PTckQqRj05AG1/JhOAXNhEUG3Be3L6KGe/1F5rIIHeqGA5qTYf/BG5ksNSeptyAAR
JJFl3ghMNOTrwrgBr8oXEsyCkxdbGHbnMh1u4FFmBSLx9/9GwSQfNS8Xl0P41Ca6bhdo2S0QwWO0
WOJ2G2naJsQb+uj5andE6aU/9hnKS23AHHP+eVP2zbKw0o45laHhUd/sqshwpVY3H5rYvDU9uMgM
c4qhD502nscLAj5Qqek/R1OjLaBwMz72a8PRB1XiKUXDKu/Dalm3uPyaUF0cYcglSI7hO/PKcRVW
lUabWleXcG5pW4nSeJDJS2iMxMoybtJXYZz2oijlp0iP+vVUHHsw6OsED/bTxBULkb7P/GhrRWVy
n2qEYybAKb1Xi3iGfviK2tb14srYxT1qi1LNRFAtQEqomTYDdgS0soOKBriwrMIAh/jG6A6a2jE9
6T1zC2hHcbKqvW/8aNdU+bQu655pjRafqjB026qPtsOM+fImgnzXMU8elAT/XjRtmmmLk5m+pLFP
Zkc6xSHQvGSIWrkM2eplOlYfphfRcIuP8hy1/QQStJ62ldNiFSxgu8hsdK5rmZIseuCgBHeCSNbV
+7LiaNCDkqkfHss+QCyAYAUAAZkuT6BgUx7Guq3kNQl7gul0g9z4XtF0/RCRbFI0WStTGdudpPYq
Kp+ecWfk0Z7J166uqslWPTNfFWaINDGKiy7LT+PCEL8ZSkCs06qHfXkYjBFZNvQKbNWYyNKSAAlu
XaemHzJHHMlDAlwQyHMZLKrRDfHV8uSPg2wrNMUI29NaQbhzSykk++HDNHXTvU8bActNsC2ZInqH
OkAsU0F0rrVEOEmkKFmOO5mHRnNQ+9UibkuEzAZ6AtwkFmNBMyFsjK4QFtSmKMXH2tRhs7TqPgk7
8jzDMLdqp0N8CGE1JCKsH1+Y6zL5jqkgQFVFeRSi4nNMqhuKiwYra7zTC4blgyYpB2Ei4gZ116Fk
HSdu4uM9N+T0atsq2otoQTPAQ3p5sPo7gBaDQThGMgWKv6iio60H2UIcu8d8YD4yYh68CNsMCb9B
7XeqR+khG3eNivBzHTCwQUUn3QpBJxL12/0AvGxjjl1vR2Ze7snMjv7kdauW9cZoHV9NMcivlHUS
aCN9Vw3WsG0GtaJ339XrQm2XjGPbFZVJstUMoVr2I0i83H+G2w3snZbxemzL0zikHA0o9LqcoU+y
TBkUKObc/HEro0IxUxCxCMVFOivNZO3FSrm0PMBVje5vWzPl8Cyqc61QAXckBE7aopInZIHiTMPA
LNZDGi1GaJwthlkDrmy4NuyGWr/7XTjyJO0q1YV1UE6ugTcV7QIQBJ22BpOqnwW9khdlqyXLlvtZ
JbJx0BBkYiDX6ctYpI4uRRlkuOBjqyRj1TZRXqCIly5TXaWtgwEk2Q4t1z4FN95F0YPie8k2xmhb
F2V9Z+nNfoy0xlWj6ISSK12SxMeMsFTbjRH21EKNn0g7P2+l3dQxHyzmw//3z35/6ebfepMFLE2r
RprVaa05qW4obqXXrq8ZIlrShSks9CpaqThNbJRhFHfh/Ivf38kZY34EreaOeIOY4cGsVuq5w8Bc
XiB8C1JB34aTDUrUPCO5DNz96jvlJnSkU/ZkvnTv2GAwLgwekdYVaPwuSavUB8oF9VyyENRlfzbH
g4fdGfZZ57pcI8BIvJnbKuMCGdQAQ89nv1sV68hFyHedLfV3fnCXX3T+KjB6iXojt9MH+RzWx+nZ
iGw2BiA77ZRZNiq71c3Yh6vpIIgrwX2oclD6NLnt6S6NFtaVEaH4ZmzkY6QslEv8phsrFa8zTAPW
g1PGTvZRXGMabeXBKO6wTtDP/oOa4tfy1hUHAgLWegrnCKPMbCfVyxFfJdlpEXeI7PYAMjpFIjmj
YedY5josqBiQX9x7yRoojHxfvuWi3bopOpnGVRDeuXXAeSvlFjdIuS3pMfUf5QZgScMo8hXS+3DE
M6WoFsW2WJfxNb2QdavZBml+EbgiseMMh6TdZA/Rg/AClIBWErSHZb5usT99UN8SeSeLtjKgc/fZ
HJSbtY1Yqm6bgj12fYaJNm7xe/BtyBxHL91r2tnKOXDMEzc3LtT3Yd0/FsO2ewqu7YO0qpQFUNuD
QE96sscLpxoQojUVp7QELtIdVcPGNTwBhWFnNzF3QJMI1wj568geumWHk15znO7q3on2VsY8h4EP
7Uo0QBd9tKi306V3ob/kK4Y9QrRkurUzEDrHvGab7dMH6U67Zv1C1c+t7CYgfA/qVk7sroXtvrIu
4tm4yiN0dkwYUHrYkF4+QYGU7InecLQQ9unOPNA4ppC8RptkmFeAT8Uxuv4jA7tulX1Wh/JZOA/b
BIT+Ot1MS3V3Azi5DA7InZaPYb0AUEM3+b0m5X2tHHp/R+ljoN1vYz0BzeGu4ox7gQ7xSABOlU1e
LCUcw9U1SIyGQ/VobQLA1/XC2IypLSqb6GaKi5ZKdtgaNJnZqk57LVfZkTocLMG4EMRt8JDMuGqH
N4Jcq1859V62o61/GW7COjpq63Bj3KrspIUb3Xc833mUzvLJ25CbotOdPaKKGn9Wu3RBGIQAOvdW
Vz7u9iBBn2snf6p2Hm3Ax3alOsI9XraIYzd24wbBCjRJcBxek211ME7F+nUIFvVeWRdLULmlYzrD
Y/wCIeRinMG45E+wWulFw9CNV6G/DMxF8yv6lTT27KtW2oAQj6JyalxpR9OnfyGUKW/M+WZAPQjw
Nd3vBFjeUeHBgNR0s4v1hjZ/+ZLf0ErZWcVavTY7tM7L3pXe6pdZF5sdvRQO5UZsF6BArQWK6E/l
xrxIUBXf0WxxqnV7l15mRg9QXJxO3PiS9K5wpVcUNbxS2kHiFauZ9/opevUYUy2NtXaeDLt6LBLH
xDbbnn5JqKgkbroXL8rZOgfRhjaYt5loIB95QhTrEZpAdv0mYJi9Jt3IloyJ9G2wze/0p35lvHh7
bGvXmVv8qleBt4jeynnSZFvpzmB6wj+O5DK2yraHQdSLt2uN++Sc0OvCK8FObvTtn0TMWu4i1dFI
mmDauCkBCPIMaKBfvnjALzBqORJt4wMc5zhCgDn2QGuUBYKI1RXOQslZw6KRgYPZWEQAfdTIPVPb
UzY8ebt4CF4FA67Ron6nYh2WeCmATmQYi/rNsnalUwD6eB3FDsrbaO/zsllMmbSYj6YZ+2Cbd8VZ
bOgSOh5HVrgT+rWhLQBAA6/D+2fr3dRioaKpUt0DiBymk3CRmTveRzfw3AKtYPSE1rW6lA6jC/FO
dZnGIq741r37R/NQRE7niMtmL1yGk7XHpoIhKhnDwcIu++AhoL2I9sKKKhEehnLlRJTI3Z60q3Ey
nv0LR8KzsVE+hH2Nxr2NcgRgSkZebOjArR6qLWCgEKToQryzlumCnz7rv/wdMHEkO2l5PqN5qKK0
y1JlRupKRwvBiTWDXGtb++AUFgCARcVBUdO84H5Q/RL9pbCNXkRe6b20ke7K9jXap48eS5scHLwy
3pELqjZgMjhsIGHR3CWEstFzS+Kh2K/VTV06/iYdV9Evq3kQJtt0tJ4jUz1gJ8agV7AcX8PkGb4W
v2qfkRYuXEZKYCoM1vlGODCCBWU9OgpgGQYg7nQOsjVqQ9nSd5p+ESwNoNlnZbTlVfNgHSRxXewg
QWqGXa6Hvb622CbSnfAULxuX1F0+hZ/+Icod80PsNjox9YSJJ9iF1jHwsCBpGhz1PXObHTPOlFss
bx1WgT3aAwsMGRZdsMyP2bP1RI4u7UvBhr/PGFB4pc8PHNf70I5xb8unWLUrDwMp0W7e8EDnZ4F4
qDzCgiOc9YvfnXW053eJU68xzYQAtC4Pvt29ZY/ydXxKGaO80foJtuYuO6bqsn4OHgqMat/ZcrOs
6E55E+55uitp6wUOD8zo73gQU7mA4xxe48C1rHOEJ460kRmjNbQ1eUvsaVt5FMOtbi6HjRbvJbtz
pfUESOOpcRHqs0x8nGz9w4PfPTg1NhY7T3SMQ/erEV2P3pdML2idPdQABhfdTXieeNLdsqcYuzN3
ocK8aZmN98kuyXaea1H72+U+cNU31Tq3KLiCbBkX46p+9zaKsLCwi77H4EPoV/UNJyv4i4jhAFFN
eXg7CIrjUg4ZP7v9ndbuMWGFjSHvjV8Y4sD71zQbowrJ1s4tx71wGck3woX2UJ17YPJvGZjLpQDT
4yQgxc9syWECCYlSzZdszGyNL4aLVXM13bHC6lNabKTMCUSkA5iu2e0OwxITKlK2le/584aAqD1i
AMvxfuh2BiK2YCtjJENt5kh6sFKyFVoH1OyhfiZTiPKbrh6Qxa3NK4Wk0B5I2IrP6r6xLk3keqSh
L1G6kc4EKOBPcnijKZjd13fhXQanctuXS//SPsZY4TJ40YhREIccY2OSuBTvorHAJsN/0PBOgKey
oioGGaC7fn4sYzThcMlDgdQOj/6r+YJbe2Mnn9G5ezHo3bndUnnJ95jBbttd86zeF8l6ZCIMpvSC
PaaNIDIcqGByg9QplqXhWi9NukZbrkt3ubIYs7vMcKAABgvTu/OnS/6BkUYAc8Om9AtNUvNPX1tC
98h+we1K1U+4ZSOWeEtoWIlug5IDODgDvpHpWxl3FS7lW9qkV1R62119YdrpPQqCPR2mX/lev+RP
kbnwXPPqk35tswc4qAulWQxw8w4FwrS8LKgj+qJks/KWWGznUlpUIFAWyY08rslefbT/aI0eBvp6
j1wn5FDIAxxf2xhcN3Jz90zcvAINpLNwSi8wZRCEJR1neh0BFX0D7Dl9crCVECN2PqmEbXo78RHc
yqWm6tgKiq0xaz+aLsbMPL5uWmhn7QCOPnoYVxhgqG8sfGHbJVvyVgg/Dg3z7AWP4uqz3deOxJbh
eAJVByD/AZ03Yeu55C1Oeo53SuVoq3ybrMxNeDD3BVwwkyx4YRyCOzIH/4U9k+w65OigwKjrRrSL
iz5ti2g1821jEOzLyrp6UGNYbdpWOxpYNe7oq9OnUF0PBl+xitkRmPVcGP/6LxIBi4wqciCWZLvY
XCcPnuRM+cez8FIML2J+7hKnfKLrjKQtAnGcPmsgCgCpSc+G6jqo5dq8b4ul55PWNzhrkvuItvXB
y+BUjUnjKWg2iBUf0utwM0O7e7EMp9qqgU2X/WPUbO0KoYXppKQ606li5LcqH0WX1+jde0CKes67
XUDiJyPbtTJlN7ixQXOQ4yt1m579NSBbk/i5TTbJPn/tTNvfJVf/WFBCWeRKLYCdTxoB9+ob8xkK
URJWcwlNxtqDWPbtGLD4Njxl91y2dBJfxLNypZnBx8KOokZ4huvTgUgGzr7LHV4uUqkv9O4oFJLP
2tsBIJmn7Ff/g2icClsQVVhePELYfYt+VW7ESG+DkNy7h0Q7qovUfOTIdn6w7uEy0tcr9oiV1QvN
qZfBRxoxw6IecjGzZR9V22jJGcV6aZ9oFXBet0+0PppyUUFscWTHv1Pvhed0Jb6L46rw7ZqteoqJ
hwA/eeTNKyp36nv1i1OrxyR7WuS102+CzlGW3ru3qx/9ahcB5t3Ie8Extik0t8ApO7s1N+KqfLYQ
zRrYoTzsX0DoBc22cLazDbASjjestLV1rs7NDTDnozkiw+PQ9WWnz+4zq3EfvJJVR7+IflLiYPGR
vI00+Hz7s8PBkVNBxd3M5pRvHtESwXP9Q3tidd4j4b9OXctzEFC1dsYR1Xfxg9kCoAtreghoYC4N
BSi8rb4Ie9HFsEhZoiceOkR/JPq3ghMcWFZDvcQQYYu7nnSSLnOwmUFi1HDGRjoVcxGLh2C2pp/n
H8eb9PRUSozlHdo+DG3hnHMwli8JWPbFsFKPLBxeUnDGhusT+qt5n+R2+Cu6du8cArhirbLn7Dqm
65xz4uyth41xIUaxKYwPpm57ZT9uI4jCzzHSDcliQih7MTw3vtNOGxWlS4UsbRFsyIi9T5DjlOtg
b6NP9O+wHGLcyNkTHKBXifdEed8eoFsccGCLrvkxfwWObu3n/qbA1Gfp3fuXgP1ke4/JJ2u4eyKF
HrfgMcVzeEc4wvlJgHJmM+6qH+tH7bl+JDwG9+IOIsGpXPWP1K546OyllbHbxGdxaTxV7LYSQGm+
IngSLLVncutb99K7TGMeixsANcEZwZFuO1Lp1fhEwY51Xr0vZg1Np16JjPwY9j1YW1bTW3UuBdoy
ixhQWOb0V/NpHHaW0x299354jOqVkK41cZ1jTs2pv2hc4xjT+mfbwPChiOuhMdri87yBhmPZ74pf
3kqT3Qk7GjKAdiWWrr/mD+ZrbTceizuiIJhDaztysdW6ukeraM0TEPfKsmYgeINjHNhYBtGSGDS4
QJuQg5Lh1nFOn+ESvmWkZcFyWIofpbmO6yUB/FEgkM/ABbtwjUPxWj9Bp5ApPKWzcAuR7dOajq3U
qmsDEHRvJd5WYDSz/f1dPOgdDNQCL84JzSejYksD3ofQ9OLHHi8PS0usaPpQCndwZQMx3oW/fx4D
wkrjpmSpWPGuljpzGVWc43CesKCMIEwpU/IkJEq9MhqN+9ZrQd6KGu5gEFbjLYxDJn4R7BI0mhag
lEGI9u0pFqNynWRcT1B0UJ1HNkM/f4mA3SxaJhtwvCcFGFy9V6WBdGnI//cLwpOHVi30NQb1yXbo
EVZvVBLKpEJjyPq0PnOMdPeW0JqtDZyLJiz4hGVaCFQqv7/o0y0xBH/NcIEmJgDjYok5M+lDYD4C
sqxcfNnZ7GUJBZHGswr3FCQHLdpx+hC16CrEJ5+ORV9gvujFEtTnCmld+UOOxdrOIoo5HScy7ncb
loz/yrR18pKaCwVS3Ghhd5f++KkU3sFrPJkUFjsytX2KdLlmq4jwj3kRrSq74JUxhOknjsfhbOCl
u56gWtCZYXDmFQ9q/TiqoFfn70NzKEGL1B9CFF2tpLhUQ33fCFM8q+Uv8iF57fWCFur4OBaCsm5U
0aWzvpJG4xSPvlsI8lGh8LQ67z6T1IvhURwZ8uwCPlKxVIorJ97ZY7iz7BvzoWgnbRX7oIG8Ybr1
k3zH6yCByVWPPlHxYQqYaRld61Ti8G7KmrC1vABGH26ZSrWvs6HetLCsiDNJsqmQu7SNwe1F1Okr
AdIJZIxx7ZXtuhP9cBGq8xSzNg5mYg27LiPJtDqagQjPMwaa1LVlye8jTWOM1wzPDgFnOL7kwR99
nFrtl9oDfBRQ05oFpVZaQrow635BYD9GZUA1LJmL//f/Bdm/U65BAuhPQRcT8JKBn7MKO5MP/SLo
og+JnHWCWbm9ij5EbiFT0HFeyF64qVN88dJyXanRtkDuDImK8fbvj/9b32X+dEtSRFNnQqR+0c0x
Bm1otNyoXDHuf3mD6oi1T+sgooshzAAlr9Lpdolwpf/9udLsUP2Hjg23PXuKW6bGcEv9aqQtokE5
yINUMWlJUWODKVbp69DoT6MOF34SQdOn1QEa3kG3wHMyTqayzZWNavXbHy5lvse/L8WQFVW1flt7
8/v/aNxIsYZcnsKleCKyCFEpIAshfAa5CSryLrjzC+aTsyAMy3dgetbdtFkdHDHZvPPHH5YDful/
XYssgUVVTFWTLevLatBCT5KFHIubrMwgVEUc8LOsQDIWrwFcNG+2+fz37SvfLUAZiocBxUTUVX1e
Iv+5/ZiJ3VQUQuXqGe0+o09vhqKBkyTTaqcG8CaP35Cal6LwEIzJ1vgIq+VAag8cAJZJslUSLwJi
jIwpVFokRsn1VY2/5MUraLcwrqrqwQQDUowgU5uU11u0jMBLlCMoiACHLUOzOf/7rr57p7KiGFBk
8bWSxS/revTVglPJr10z5SDUkYex9bL/YfP8XqRfV44is3c0Ef0tw5D/fHQDTOexseTK7SrtijbN
uUuNXW/Q/G7YMQUtWKPPzshWI8dg8U1vboZIO8D/GKCvJ2c9YEUldXHq955q7nn368JUP61m1iwp
XpKyOkwjAhqFXq7F2juJbfArr9Jq9e+HJc+u7H/fh67JomVKlqTOS+Q/S8DScEjyZYVywCI19Y0c
tQIdjBOjljHlnU5VmLopBqgDak+Ybq4rE0uS5MGXegCOMQoj+vDpW/KnGVe3etZcUHzUCqbeP3mp
Wf2wR76NHYrK4I7Dy5DxrfjzcpXa0nMj5HJZWYtWQtUGwtVimmWnpLS7xYzUZ07/y6DtIoXepQ8A
jp6Mjc9W89O1fLd7FAK3qIKoBxj6ZQn4AEskwRwrN9aYnhhlPDqz2sgY0BMq5RL3ZfZT0zFi9xlj
oOL88e939+32VbAYU0V03nQW4p8PA2uX/12DA4Aip5JkmswobNfTeDPbKLLxOrbreefBy4oRBJlf
TidfIpO+0iwnM0CTg8Y+fHqzIMoE2H/RRNJnY8Q0XP1DkRRo9yRU2djfKNZ47QLvDZ2IHTRKGqZR
t51VlppZhurfNyZ9/2RN3eA0llX86v+8MewwGxaQWLl1vtNaWuy6AisQ1NpqQGqmicAST5K1SWic
Ryi//PvTvzsXWWGz4pmI4N5ss/LfHaEOntqqKWcCRnAzbJSu4sQ0teujNcaat0jLaJD0zQ/3/F3U
UkUUk1T0fVCy+yInFw9t1o1JX7nTwLsEcPOim/nLv+/sp8/4cmeh1sjwRFmwgPwOk16tVTP9Ifh+
uybZDJJisS8Ycn9dkzhT9ZXcsClKaaX0jABGoog1sMC0PMMrYZYJUsOlVrYH+DJnSE0M48EPJ8k+
8cpdWHUHNC51x5RRPh8TplQGHYNgDF7Cwl81NQjgTmEl401wCwrO5nEWjPKN+yL03mbBMdMDpfHv
ByfNW/nPKKmIomYqJrHHArL/5UxRtaJVsDakeAOcbjcc4wjBp0sZEBRS7mwzo05usLsZOSB34wsl
U5OC1LewMuffl2J9dyUGrj2WrMmS8TXolLohmmOhlG6Z/RJ8hu2BTP/aaCTmuON5qBpvpyBYESi7
f3/u39kJqEkTYJ2h48dj/n5C/z0nfKmZqjgp3WkKsD9nT9Y87EVedPDRCLqV91M+NK/4L8+c+8P+
FeK8pqhfs2MLz9xpHE3YYaqJfgTIbFLZp6KKHv59Z99+jiqLEi+YaK7Od/6fO9Op4RSrMnLXpHcz
efJa6CEzlN4PuaY5H01/3c9/PudLUBOURPcAjuQukhSNYKkOmG+qfB37XWABUq4yV7xPwnyT19FA
3C6e1QhL2ejK7dNr6NpuJVgz5kpJlwp4LEkJxFVEJjR7LHPF2WjyO5QPehBspYrATevTM1KtAfp9
IWZr9EOF5aCJIHpR92ktE1CF51+wAHZk2aPMj5SNVtb+aupWeRqk+15lQid1Rr6wfBUAfI60bT69
wzMXNj0FJZzJHngks/yife9MEXhBHPgUxPDFEBR57Q2H8pRRmz804NXMZ8kAKYHsYwG5qcegbQMM
SbrCY8R/JXjuU10EuIq6jjaoZx9veBFNPCf2mGAbmkkPc5KMVaVpT+JKjqYTRXO59uiw5ggL250O
3SaKAQ+YQ/AQTtPVD+/+vVKkbw4mEkpDIxhgIqdoX7OlJJkEhTItd6MUQQA56C9dkp2VXr6YlfVG
N6KzxTE+Q+d5tNLoVFuBikhTD9V/n4fadszUC+T1J00ql1JQ3CYheZF0rLplpansPJHX0xjQ2Cl1
JxT9h6rDhHQKvHYBKXE9eOJHVcOvNuIztDamVGrwkHeMTgUEQRXrLen7i9ZYx6lpL3JMy7XzVmqU
MRBJrWNVBksVGmGj8hciXC+UoXWCHi5ndE5ldQ+X5Cw33QXKnF99RGO2URTpY/SltScYR/RgMNvA
ZL7NpHUxMHoMeeyexxQLxXdaTcuymgBXwFlYzNcpq33s1EZ7CXTp4/ff6/R9nddn0LdO3aFQIQPn
axILOybP1RgLtpX4Wked6w3ENEl9UuRsA89im4TZAbN0HBjVOz9GGyKobsKUH2C7oLkTBLegj5+r
oMCPM0CTx/OF+yarD2prfFiaTjffrB5z6IinuLPgbmUnqHH5PTUoa8qDcPXDCvnmoJAt1FJpPmmg
Mo0vwcRLUS2VqxF0NDJkOQrb2wbl0oVu0YdMK20VptZHCIAdSEYFnEXktcf1wBDUU3r3h2uZj/Mv
AUeRDRW5CQstD+triUKXpev6Is1d5ECAp2P2IIQzUS1dmuDlWl1Ch1vJ0Vov+tfBaN6lXLzUFcia
IDDVZd4VTBNNwd/0zfDDISb9XXUoVGiirsuSiSrm19he+ZhrBNgKuj6UAfpdhQlUlsEL4HJ/5w3V
M94YqBMacuLWBjpbgdBv2lb0fjjUZnHkr48IfVvOM9PU+O9rrdiMsdl7Y4u8rHlDESBdw/9LheVv
3RBIHfYQDeMuSwAnKvmmmtU0mplzrmKXVoVJBKNRf9fSXQKdgLb8cELvbzrkngD8CWKJrOJKaYGc
9aoGv3vhpHQJ9xI2MopzaGup+YR7sG5D2Uj+78WJQn2EIbKo0duQ5S95WB03RRLDqUKhtT02ssXo
vXpFgwpfgupa9tk1aUegP8qEWEz++u+V93cGrc6nqWQgCW1YmvYlz4y7AnaTFEFHMRk3wVdyhnG8
0q1bhXq57+X0fsIw4acc7e93SdaO3LVhkBgp+Bf+eY4XdZ63ftcmbh4D+QRLWMT164QHtqBEd5oH
TjqDIze8ppFxBkX98e97/p0C/rnbVFHhtmVJlXRd+5qY+WFSZCoWBe6kNSqzxY7VoctA77ASn9S7
KNHPHeQAxtsaM2kBaYue7kTZqfYgmo9Vq1zb+ddmGN+NNVz+YjDpmOSv43ivtAdk/LZRDkXfqH56
W3+HCS6cooOkXdO4/Dmk/Sf/KTX61jpu0u5Mug8U2MCT+RFBwkeC8vzvh/TdwlBo+uk8JjIh7ctH
BUCFPbOxYjfGhEoxYHj4xjrV2gMC+ROUMSrKxnr892f+nTBzeyimK4icz8Hma9qlFghrYqoDEoh/
3ipe81G6IsngiIV0+/3IYy9dqrLxw3r8O61URUpyRZyTdT74yybQapoYjWfErtC22zHpXFWN70Jd
3P/79qTvnqkm0u5STJQF5a9tXNKuIQz5t10/0856Rw2fs9FouHFU5s+loOxjVV5hEL8y0RZQa6Js
pcC0asdNCCgQkSoNHbjJeBS8n1bWN+kSz0ASyd9NWdSpCP9cWoMgD1kUQfut4AFNYXBRMK0PdW/f
hM2u7Z4ljMNsPUIjSvppqWnzSft1P86hz9AQCeOk+fLZHCCNhcpR7Foa4hIqRD86IGgtiEZOXM/7
TYOmmw1BE7kGlEgyxeeUNkEVp/5dAAne7jsPT5MmPPwWvDUliIAmm1qR4B4PaYxiDSeBH9psexpm
klw5MOMAhRRthilHdp+okMiHWUHmt+hYU6gQ6GGTwBNLZkbb9beWgVCaS61HvOj3H0cQz0I7CdEn
SOS0WpGD6/uXpta2VYckw5SLMyneXwWmUuJzAwVYCN/o64F8GxD3E/LORYjLWshS+YrA86qYy4Af
Fty8Sf96sKY1t2bwl1e/LrgpQsM1wDHaHXvhxYvAy+H9rI/btAKNViKI4mntNs9QIoE09QE7Z6kU
9enfF/Ht5sJygPHF7JvxNWalaknygIOmC6cTSBW3LcbS1TSaH4q2b/qNrGBLp+4lqOv0+v5cwbDd
lKwos8TtFYZOYBPNFskO4nSNiwkp1BXNA/DgvJtG0c5BK+8rr9v35vTThXx3uukklqZs0vzk6f95
IVMkQiNGmtWVanQvWr44Q7Wu/dc4HZ+0mcpZ18lbVWrHmQifmm//9wfOU1A50FVTFL925NgGehcH
RLMx9j7m512BL0sr74dgLf9dJNMEIzIyZ6B9L3/dtUMdZ9KUEzH0mBGDhc6/nRQJ6CzjHI8SKg/E
rEhp3LDTLbtvWOUoz9sdGBO5QkU8hvBA5eBOFinvPL4LVesxRTNH9jAbGIAH1hIAp5/D8HfRBhsK
VWLs8E1bxtQrEwm/LgbZ2W6FvtkKRfHKo8TLU96P4o9R/9vnJCto3SF7Yf41uUl4SIZO98sd8S6X
WiSR4+K1pW2KJKQJsiYJ39rkTUX4pReQq+rJSPVyG+Kh9MMxZ8w74Gs44EUx5FUlBXOSL+ec1coI
PPll7EIyhqWD0L+J8AMKlCWqlSHYL0hSeVOfArIJUoKzZdZr0Xw2TPWKU+M+/xx8qCth2rk16VLE
AYnUdICVA186SwLZPmgHzfIOYyNfzYFmRsFiEJXiVW3iB0tpLmmRv1qDuC8QqsdJCS5T9VyZ2rL0
BdC15Eu0qmlBWtdJKu8V1JoKK5yFhz/DnGF7YKbKEke/PRzj+w77G5S4q13QKshbiCsm/I5nGAie
6o9ZSJnLshdBnA4ispbyPmA52LEWorXz8vt7Q0+Xv59yUdJRCfI3XCN/yK7Vb9+9QYeV+Ae372tq
X3n13FJIOdlKfJoRWzLjbtsz5HTmDVH1PfigYHQ1qa0oYN50nnRkSdeoyl4jv3pvg3oziepVCMky
m56AXVblBS2O06RWPWmptYir4D16kywkR9oAUII+nmB4uTlaZPGsM2UkOshoQf/oWFxmoeFlr4B7
nGOxYvCr/2HvTJvjxLY1/VdO1HfqMg8dt05E5zxIqdGS7C+EypKZYQOb8df3A3KVbJWOdTv6a0c4
0iSQQCphD2ut93lVCPjgpQRqnRYlQRFcy5p8lqN80A28N8DQVJNpJAJvb5rG/dwqpk7TxxEAkZ0i
tYXW59dB7x/UeK0F5aeiGh5VQa2On155xfDBr6C/0wVpNIbToJlkrfF2vK9rPNUm8u3d6GtP4Noe
gP3fOVq4Lr38JhZfGs3YGbvh2Z6EZRaFO+GDWjhnhW88uq28yUuAeq4g6yemSNW27img0P18Q7wH
SZUnb8Iq3f+6EX+vdSWmpdmM9xmP/WPa3UJb7augKHZdTEWbk+/LhvhO1t1USb4fRXJQO2djhCi0
qNIcci6OOpJFpzY3qaQ6wgmRzoQXqTN+jXvzIXPVpxEWXOx+0rLhManVD+ZU7/68mkZaklwMc7q3
va+peHFUuXWxQ053Ku2uomjoLpDiqKrRVcBgK8frboiD7eBaH/oKvTOw5txT5FnXLI+2+ud7iyav
k7VZcm9hnrLUuZu13jzjqdlaxcpS4huU9YdwVJ9Eqj4Rp95AbNvmnX+y9OYGaf4ikbh9N8CnDTU/
//Uv+U4AhTtvms4YjMGYub1pdTO/MgHO80uOsngAN7YZRushtmgug9BZMD89U3NiS4FlnbCdPph9
cPfBFbwzr+KXUT3DtZlguW+HgcIxI5nlRJfKob2Zfp/O9nZBDcRcPphee6OqyV2R2Wf4DZ8i9GTU
eRSx8RDX45N0gislNx9yIPuKiWrW0T54Ot/pjjWDqhrPMOmT/pGdb+Fb5iNxaCqhG+bVxbNllbcp
Fojwbsort8k/Sga/d7MY2GzplqZT3fK2IeLO8Atc//Id0YFNFVAND89kAXl1JezwJg4HVvYfPM7T
b/ym5yVfr1qGQQba1L2phfph4i7Grq9Un+AViuX7kTrGHm24I8+DIv8o8O2892v/eK4395unxEls
mlOgzIOPVUc+AlMNUhczHC16LPsCAJtLWaNpbEO1PI2icBDhuEcX31xuxxWS9duJ6JuZziYgn1eJ
Ya8W5j2g+oxMPu4k4JbScSs0/Os6R93XirhFEhuC0DckwVooEkfnKJrqdiYfU6KZkX6EzSeezVzb
DQbjQqsFuxKP+zrU9mXurPOivRiip0B38GnOqaTDlRwNNiEXvS92shi2aukdRdWevAzoizJsq7E+
KV15mwDwaRSkpghA0/Y8a4e90aBSK5tvcSxv25qrDPJTn0MwwaPyxkrJlOgelkYFIu1l5ICwSftx
If5092HC9KwwPZgvvvqAlc3npLZ3FcgyZTCGJSBtr8fWD5McAyLNpkSPNhMuPb7KxqRKEjWeebCp
CXLioNxkPZXSavYoKM0isljjgyWPYzCksFBz+hG7xMmn4A4EL7A1jVEHihREB55glKCkWrZx0FG4
KTvYdICiuiHGIKJJrpuMQaLhmYBBUjXlEBN1n7JEWAnWKeydcAtZiJJxItgLTBge/JI669gztjm2
QK4irsDoodHhrh/d/ArU+coQjMdwMtzXOV2hBTUuQS/c4h3kJc8e8iAnqm9d3z1abvXcRsVVUOVX
Si2ppfCpeTKRtBdfa1e711N0i3lS3MX9HpbhwrHB3ZI4uHeAI/kCkTeQYi/chRbHSvxzFVOrBnCA
EVobqeynW6K3yytvcI6uPSAi5SKndgBI+pb61q2RwD30w7Muah4KJ+hXeTNsf91cvvv8aI6j0TgY
lK1Mk+ofnlW7rEs52DRIeu2vKpsWOewuB4HjBVVC5mCvm9E78hU/aAffG6QQ/2D2SjEFtUpvTmuF
AwyVYEBFRvpHU71TnmTE8/MPWqJ3uyOLEaZBxpY0ovfmPCbFQcDrvRw/UW/XdA2aKEjwGWpdoikF
5XRAN8Mrr9LPI2xxSu3jkcJ7LT6dqmPzNyYK+3bi6ImszERnkVFAw5GWVJw21L93in3G6hOFAkz6
3IUfjNc0/uswouIVJOKZWgFIdgk+NhjySFldJjqWWq599DOdDJYFLNnHiKaDnLnItJxHsPZ3QZo/
FYG8bsIAW1puv6EFpoDbVGtVKBRyovkBRiEBAuKsa1ZDYd8aDRi4hOayGaYcYaos9QpaaThMSid1
eDTycZePGO6EzlLznFMWqhTyP+l1QmFOiwAfX6+FY0TXpbiq3IIadhPRgCrHx+nXLCCDof/qk5Ub
23dMpZLMBtowgM+Kryp4S5B7GYl88ZWOwoUpYxfSbhhw9FZaEBGoaeNzl0EqXgUxOAWiUHXmyJUe
twFRBjCOGgjh1I+2WH7gQkCBukzFM0IqwKQqbO6+BctPYUQXmFgaSPNW9F25Gaj5d4QMwDt4KLQ1
OBTkHp3WPtQqIsq0ChZNj8a2je/GREDfyKYicTSfkc8JJqzgr5/B9/pL22CK7unE54nT/fwMRmpt
ZXnS5tAPyTHpnzI7PQ6duk007Gr+n071dorWCnjDBcjHXehAUszhC+fE2MEkLjupfPC13h0l28yr
qEuhHI3p3M/fSy11UZRmxfdKdnWIm16Qr8O+2Ezj9lgbPmsB9mIo2cENf/A13xv1EKUhJMVQi3nY
myGyXVFWkKc0Lz1pXwjoWYbkRcqTE3pHTfD78v7Xf9j3z2gRyZ+MTf8RbQBOTXULHMNdFVcIwKpb
qDKPmj/cF2n1LOlDoDqtf33Kuel4O86a6mOJdVKt7Lwt/hlrAdUfB4Vd3GPSbmJy2FLjiNjSw2hU
rRajtG9q2Ex4wXXpjevelgkUx2pgjFB1U6qvQGMurxQ6qhqxKzrTTDIijcatN1DaYCkF1AmcR5zM
OiYUvRHo8hHFjXtbOPZyrMZt4Au5dFyetw5VGl4DxLaPLRzdFc/KMYrgS5G8rZeaf1OlCOMkTLjM
M3ZFpn/qvfIyV/Jh4ROJpaB5FcoQmjC+5Csd/wRisx2q40l9XtZAkygAxCSsWDL7zJdw/D/HLtQJ
Czjer/+q79613LMGqSBS097bHrHrfbzSQi/bdaV4Toc7D9oIls178HUn3VzLZhWjdxw/CmS+dwPB
AyKQSUDX/MfMoG6VIRS6ne0gVD/HIz+fN9aPQyofs6kGAzfzK7g/t7/+su/1/mSeqHhXp5d5dP1D
7696VUJBMuTDhC6kAFez9KjTmrr+qrAOsatdpEV5O41Pfn3e91q8H877dv4cj2baFpaaIWzut27K
PRa79anTtfuqaE+/Ppen0cy8fUwIgVIkxrSUVuFNqFx2LoYemDLtjDy+7vu2W0WUrQdEY/Uqldi4
iG8WZm5kn8btoIZo2V2YGcQNNX5o36+dhVXvjOApLaAf2XZ/EQfGFazKPvMBnBopRX6K9hTYaLFq
E1ieb32OqZFc6zpleT22ezWMwTAGnGONn2QD0mRMbmgbYfdCntqE+Z4xLbJo1CY1am2c2+5ncYnt
xiq2T8juvFNSoEYqFeYbGvjrBTMvAsYFY30lv8Vmo0YSQtzZxzu9tfC4kzVuehhDUkq1zq3uczua
HSZwTHs0aW0p9zr5dgDJuQN+iacJXbCEMZEsAx2GcGL0V2YaHqZxc1kZ9y4j4r7m3sBSYR2E/b0Z
jNhgydu4aE7YPYi1kyjHPrHWHfjZSAm/KWM1rK1QHvCYlSerCnGLQvyKQ+8HXcx7D403GVCTeOBp
fVvUmaaipu5SEFcXzK4K474FRyFV894S1pGE773EouyDll5/7+b1qMlADeGQKn57PzG/DPAtpIGw
U+ekA7yn7NbXV1q9LCHhRpM7lDal4OrI29l+jKVh5p/6KI53QZzdVA1pTaGT9s1w7dDjb7kvHqi3
x9yqHSe0RHKExQsvoQGoDjZrnbZIgDULGsSvn4t3lAImGgvqPHSaG2KVb56LQBlSaipTmEd+tqF+
CoW7SsS7r7STmfGt8N8SiwhRnzLAX0+UELM9z6MweyiIkAcIERVPbtuGVljmN7jqUb+F1GmLawFK
XPjtWHqkd62x8W0DeLyAeCkVDChSdbKGVvF9jdpw9+sv9U/Hb9CPFA1o02DKJfwz3TE/tGiePbiZ
1I101+vxuiSoDkrNvZUFVhaV3m80zxerIgMdnunabQhfgTl8jrw3wBtE5sk2SpgGQK10Q/eDdui9
QgyKtkkdTaME5x+B2aC3RuG3NLbCDc+aKH1U0vIqLBBGWyZCZInHSQXHu7b6W+CPF2Evzy1SX4vW
Z+Ypa+eu22Rh/iwTfigo9ZS5Zc8DbgVOxyGa3D1iWkO1j6l8++Bvqr7TglIbQakABW4kdt5mNdXY
D2zCRhn12RVGSgl6v2ag2fDVA87P1Ijw1+3HItp34cHrQA8UcTKeeyrshi58UodSvyCBRnY7hRhk
+JM/Z1NS9aYNj8HI4zKkf+IPma+7XF5AR4V7grOiJ4hx5DZPixW1yiqGq4pvJw/bAHXccqNrGisA
lXnh7NLEM3HbzZlLucah0HHIMULiwlPmC25KeACgBqQvJUDRthPX1H9Gp3h9X5dGSK2hp6zVUlB5
qhjXrhXd55QhLYzG1BadYKzkKu5Z4n11OppgO26eAktd+RajmbzdUci2Ku0vEEufAz849AHspyC2
VoFRXE39Set8wgbzyzQolKlxX1fVrdY0Tzq5PvLm922ka2T/ObChytuQMX/XtXtPSBLk4RFqfbsK
ou7bua8aJ4/eIDDjZEu0EEl6VWKZ4jlX2CEzfYQISBPbwvwScjemE3d0UL/kxfD1g3vhvVuBgjRD
pWiFSe3brNpAMiGtpZHt+rhIwUIaC/C+11lQ91vmc/x9Iu+qNRVMPKf2C51NkmkfVJa8M2hBIOhS
Z25NPfrbAC9212WZTQM0r+Dn61JxZzsghluv5G9DOenOG8r1iI50EcFa/ugpfqf1J1RCTocwLiPE
t9H3nBx702VRvksaTCRFHu/MAoaZA+h+ZZTIqwrESGeudWPxDGwyPwQeWu98UeD7HEp3q+fxyW9K
fW8MkwVg6wEhxJdLtfZt0/vn0DJXGCbdRi7GoYwttoxqGBNW1Usv9l9f+/8VPBeXL+Of+t//zfuv
hcB4NQjlm7f/vi0y/v339Jm/9/n5E/8+x7mtqItv8pd7bZ+L02P2XL/d6acjc/bvV7d6lI8/vVnn
1NUMV81zNVw/100q56vge0x7/k83/ut5PsrtIJ7/+O3xiZ8AGjGy56/yt++b9k9//DbJSn+45acT
fN86fYM/fvvrM/8qvv0LD4Mm+zMitPVy6NfPPz/W8o/fcHH/nUQDoyikQKS8tSkX1z2/bHJ+pw9y
GZMYhj3J17iP8qKS4R+/Ge7vnoes0/XIkVDWb7OpLprvm1wyF+TtkE1RAMqmv/4UP/2krz/xv/Im
uyyiXNZ//PaPVKBHEF41jUkXYhk2g8KfO8NByxOqCvBNVTyaP7HIgm/WeGyCYIM1Mro0AjUmt5vr
rnzt2UJhXLc3DSlSdXzScWSoVVT+PZzDLIb3ftmJnUoJR/mgMYuU0eUPf+bvF//TxbpvY4LT1aIP
QGfKn2fKVfx8tYVlw6t0A662Vw9aiBMTgZdL1aFQ3zcfBg/GZgvQBaCK5eyUTL12wA+J8TRgG1cq
8k994myiOh8zqvWB5prpZJLqbjrD3g84jHUdKJYprIV1rHfhGM+1QJfWZ4sQ3Pp4AhTPPA+6Ui4u
p8MNNlj3aR17JFW3IeP2ddqnTah/hFM2nQ6jhF3n+Ut1BGjMqSRjc2GcuSSXp1XTLtMhS6Ftpytw
RbeZDtVZ4lBTsKOKr5Pd3l8XVWJZO13TdIHzBZf4wanUMDGNnvaJOFxQMmHu7JUPqrQuFAAf1QJ7
g+W0XLKMdwlYBBIJWbKpA1xkXfVi2gdM67qyYJXwUTabRO0DaJzltGvAuhhbrxJ8mLwwk36vI4co
GTuVVbOePm0ylFUz/4td4zE2HSMqcsI2uNEApSr5bGmi0YQLwFV1mXc+HU6PqaSr8dyAg8HbJALq
yd7IU+HdcNpOqt90l1Rg0iwN88KqjybhPT6R5ByAc8zXxclLxBV/fdXpfDUOHNRfMc5flHTB0ybT
COf/+52l/lmDyNPLZj1/AY5jEs32FTBuHGv67tPJp+9g0myX+ABOy9Of0J+W2VYX2cLDnje5xY11
ORj5nYl8WK9CAHEp8UyGDtuMqGkDayRACWuz3KLH1m99eL1qxO0AOMHz4fzK9fR22rlG7VjU7m5g
Yq8CgoLKvjRjiLoxSKQmP07r/RH2SAutafxCKf52Om6dtBtsOZYJh5sOobPsSWeRwwSfroo69uVf
H3V1OHqxuUhw5KTyckEJ3GLaVk6HxRSab8bREtKjWG/JGzVtNwyCMXznd2bXLt3Y3mfNUNaJ7e/a
cti0Hm5HuI5TmazhCmqg5MJGDB2ZFGd6ECxVut/HtscQmjQNNYy3XqBA0jLEl6QG0q7BORgM1Lbp
HbbEMbNuOkzX2oLrPtaDc15WhP+CBmlnsnRC/bzpJ5cYt9HQmWw7CSyRQNstbhU6COCFElG3ksTu
wHfqvuYmXgNhzoAj4IFRtPAy1dAs4cOSRMCHO3mF1TJmU/W6oZY9SowLGrHgZQb1//vQD/pQzTNp
u//rr57pH33o/66isch/6jZfPvK92ySf87tKJT5KFMKXE+Pg725T08zfXc2c50jEbqkFee02nd8n
Rbs9TbwdzWZs+9ptar/T/dJzIsujJIKe469r+x/0muiY3vREKM4thzC8S6yICyJT/3NPlJVOXZOz
7s5cI23WUQlZfX7p+2Q8aJOZjD6SWcaWtCVAo1Zw15GK+YTTvi9Nb6Mxvc8hVW86meARN3Rhe/DJ
yBzmJYrIsjoLD1Ip80MzjPiOTEvzSze9ndc5WeclzLPZopRJs/X0cK/2MeZAxXAbwnogYKdl+UHN
EUc9wDo400Ppb2LXwNL97xcqM6EozO+zkfgqvWR2j/7NWTeT4Uk1HR4kNr2pHVCQvrBK5F2BpmBt
5UXiML/opezH5UgY8mC+Luqp9zVK9Hod1Dka03lz247d9z3jLEdFmybxsIpbir5sPS6nkBZ/MRcr
kV1iQrvCUwAriWndy+auzI51fujVTZfl4mANfnGQdisOr2/TNMQDNFfC+FCSvSqkPOQjyIzlvBjA
c4HOOK2dXxRPkwfwMqZKE9+oy7Fo8RWevvnri2ZPXz9g3g4tYvrzM1efTEiAMSHmLw6hsIsDCSGh
rl30n6glAlsjizKtnnd43QuVMW4YNKMjY77NUJbXA7UGJFuy+jAvaX8vRY2BAP/NZjXqffC4Rpzh
4ard+m5Toz6YnDnmHef3ejv9IX/Y9Hr0H46ZG9OfdpAltapDpjFz5jpezy5eNv+9cj7Gy5nmxdc9
5w9mYisG7rVESXRQfS7uztOSYkr9YFhpBjJ6WpxXzi/lmH5xTcaQr6vmJcyJvu9mlcqwyyFUvVn/
+gGr1rJDITA0ApTV5y5/eUD8vL4sz6tfX5zpXnnZPq989/0Ph5oXo7KLN4ll3L5+ZF56Oc7bQ/xw
3n8sxt6TgUHn/u0ZfjhSOtnDaC1E3B8+/cP2X1z8Dx/4YfH1on/46Lvb5z3fXtrbPSNEDxTpGhvH
SkCJujz+r7f3vPQf1708F283R9SpI7f66ThKwVMzPzpQHJpx+eYMCKYqda2MIz+zWfX2VqdJe/3M
695vDjtvsKHfRsLauyO3QkqI6DAvaTlNyevbN+vAPkH9s6eP/GNx3nXeNC/NL/OB5kO+vrWUlhZw
fp/Nh5sXrU5y5F+ffd5xfplPg3r2VsF3YzOv0pPSbh/mxTbGnmFNnZq2pRwS1zhVHGzLFQes4+He
xw30sHnl/OKmujkuXzbNe81rZdRZI6Y9JZOrMu5WpqQG+ThvgqqGe+m8qFpBVlz8cBjdBmLXCy0B
+Iu6AfNtzi0Vg+HhscLPaZNQG70aUu3cU0jmYPL5Z1SZn/1RQIvSwDGGGVDAqvkzSc14WYH3WLfp
EznuZVZgCpQpgEEHkevLzo2OxOnEOu0hPYEMb7KD4QRfjbGF204XhAcAzsJ+VTrol/++ypevMZjU
NQ5Rhcna1KXheMbL1M7Pb//jOlwrf9pl+sT82ZdPvPPWq0PYzm8O/T84DFCBZgu0ZTcfmdEyfc58
ppfFee18GAon6ffnE/zHK8Hg6IAXdLH98Wpq0utCH67F3JOpVLscvKzPwNmxJKev8rru7T6vm1/3
eV0nShuk4uv79w6rtxX95/zp10P8351mPuzrWV4PM6/z4uRzlrj5YfAYL/RT16VPvem8NK+b39KD
X2ox2ovX9W1Yd/SF08deFudN8dyvzp95c8T5bTb3kPPmlz3nD43Taeell+2v71+OGZqAHRUrXY2a
BF5VKBTeko7S1C9hr2THcMzOSLy1jC4GuJQNGdBapfxlKgzZJBqgfjdRVyO6kGVqwn6PQ/Fn0trj
yiVgiF+QkGs7dKAdW4kHSz87qz1Mr1qpYbBBxBwF4xfDDJKViA5JjdmPi72loLjKLTHt9HUKBZzr
IQcHHqjg05W6/BqPrbmiNCRdR8bJtYPxMij9bS1695BUqbZIo/JWdYDnhkX9kEbKV7xGoi2qF29d
UIMXdLivx/oIv/Ee9ygPJzgA6RZMLSsJtzjM4Hipduh783ZhSxDdZfg18QuSQJ29M2ockSy/W4ek
BjIBgrTt026TO+YO2cQl8/ZvOJlBxUNitoht+4wpQkgEBM4qJUjkxwHUWW6SHyNG5CuKzQ6prt5n
RtKjNxJn6oAvCWP31WA7N21XxIAkNvjwGcuyKEHAe5C4zCki0XbRta2NOE8HabJ4bHNw2GEz2Rwo
qoZzSBSfRd34UKTRoyNHY611n9X6pgmIFZmQK0tKGtRsLZypnbPC7Vgh64FGxmgyUpOVhbProvFj
cBmYCjlXpp3uSrvh7tVxmTEk6LEGqk4xZXJcGSg0iz6A09C40o2ntPWMA4HkFugjiOAkHK4ziQtV
VH62LJ+KQtdfNMNVkAWHWBdQ2ftvOEROM4bKB7xMJMTqyChosvYhqKE59PMw2kuSlgx1q/N8SA6d
pFEtVRjdJvDHjLKotZvpzdIpva+xRuhJr3X3jKKQlWdDw7c8cj2ho39uwyu/qrKliKKGGBBeaELA
rvXVLYQ4Z20s7TRn7I9R2aaJ+Fr22O37zv2MaWN80TZivGoe3Bu1b9qtM2VqrVp5VoAslrnYpKF6
V3hjgR1xtUgD3Izq0bg0yNgXOSVswln0nvCW0upNbMrwQRUhcsocRqt0OwCBpkFqPcXbM04JncUR
7Di3clZh2a4UKlNW/lQWY2XlzvDkZ4JQ3wQueoTwZbPIkotWldmaVJN1YWlHGAktEZiToOL36AY+
7vJTgbF4UuzA34AnxSGP8GpZgMeUjXbAP+1bXpqXVuNrGyG4HdYhBoBrc4zE1ksuy7htl1alp0u7
hnFrhQSDjAyUaOZHEWE9umg7ZWZj2hnk/aDl4Rm1a+qq6wUab47j4zsWd58lWE1b2tjURACeG705
zJ8YREhaSx3O86K+zP1AfHatdBdp41E6DjEfFSu+rKJSLwFjHV81jPYXok7do62F3cp3iXeqRJ09
3TyUiJKPehyjaCiZrJmB9rW3MH7xOxO38WAQl31OdLX3hl2VeupKuMay79PmCoEnKCTUU/T2WK5a
WpRdDhG/BLIxE5ax+2nsWvrwijywaHxI5wZIj9Iyb/WmL8/grd5URuhC9TlAXJgiWVRmU0xkMSFj
CF1StkI57SELQ2uLA9pl3zH9axMTE3ks9EIFrWs1Dru2S4p9j7gVuau2lEFVr4UrN2PcPpokPlDe
kbWm6gLMswKql/Q32eNqbSn+FvFYv9GTiUzQiE9KM9WBSMM880vEtt7wxWAwYht1TnuKyZ7iFrRu
1aQYA7y3DqhBRKOx0dwjJIdyb2Fy1lgtVvA0CVYlomXYpPcF4GKjg4hOMWK1Msz6vOw8qICtLBdq
qAYoz6nLUbX+QUqisVbc7QQ/7kJvw+ex9Z/zIjyP2nFnx/2Nn5eXtS8sSPSUf2EHvhGaAsBaATLX
F/K2QAS8Cn14sYQfQ2yKjJvWmADikbfH0TRf0xQOl11MYsCIlG2b0OiGYYo3a2bheVAAWrYdsQH4
2gDhofQrleuy7E++YT9kXgzmKaEeJZvc64vx8wqRznXpiDuevqmkgMR0h7X2KuWd9HxM+uBhD0mU
L4MxOMZA6fqqhnQ/4GbZZ8GniMd02xiP1Hf2BFAwC9LwRlwQeLrpsdpbOS2U90GG+zYmGqpRTZsE
GqlVhmUSdq5qfYEejIWBTjYQkzMq3OFSa1WGvX02Qn9MEHjkGIuEarq1PWndUMXTtq5+bC7ssiR9
yQPGk2ZsyzgaKFTHY3sqiq4z76gPLQl4qpvWuIS1Y6+toinO2Pk17NxS0fe9dek28lT2SbUqHe69
LiEXGtTJPpH3FaOoJV2j6tPcSZl8YYJQLIe2XngSS/JiSo5btkhWZmJUW1nF0ZqR9L4CedzoQ32Z
uBHCIjO+ggG3orWLF7CozCPpAejfPa7XgQPSr8QO0IxiEPvbYsSHtyG3uGwcczu0/t1oD8XS7L27
QVdxPsLacJE2OI0O/mPVWMdWzwniJxnxrcR+zqoUzHk/REuelHznMxMgcaDf5H2kkdvAajF1jrod
qtCVsL+QvadtZFgm6xiIJl7U+ueSiO7Sq6byeJdVlGYSBXdQLWE6+ZmIGvZLLSOixo6gpdufetyb
bS37lI8oKim2RUTCLwzGDH8QbzwrXWxoIQPcouOuFg0ygiWQpVPiFt26HayEbAER99rN3Qn1uKbk
66K6VqXen5DEbZy4l3C9nY2T+N2GhkSuZPvYNtE68M2eSmz/0nBSuPyBbnFDq4cykfm6Il7RJdGw
ixqTFHMc3fmAUSh9UE5Og3NHi4OyNgYH1Q2nO8NbgJio8OawT0WlpFsTFzWUipiD8ZcWWnsqcofJ
kqDl6+RSExKnQLdyF4YbPQkN5cBgMlCoIySxlDJhbVSIiiIEj9LsVmAlgIEqAaKG9viAhGoT1lp3
nsfgn30EXlC28lMTqvY6MAQ5HbW4wd/vU1na1UpKeekZaB+C1limUhcXiDjvdFy7sXzu7UanPaOs
25mM4jEpysrkpkm0M3biZzOuegtHtjELziK9/VN0nEqNYW6qVMxQ/w4IwC/PND28NvsUF5AYv704
fEr6O7tLMI/tv6WdQm2No+BME2hoL7qevE/iUDSUNevMrqtl/42kONY5Jah4AEKfXI+qc6wGT36L
kV3oYjNXOghl8jz2yJLhqxMlub8vGUKrVXGGYhETOdWsdwXqGOgamJIY+yZMm0WTnDmccTlSKLGM
tHSCGBjqvnT6zYg2aEcbt84oDjq3qRHEUPxrg+zFTDTsbVz+cGEabeJGwWrCa47ki2zivPaxFDuK
jKM9ethVUO8Tq9OO0qMCqlZL3FQR7OqYInmFMLZMH5a6+aUrSuOi1qamM6XYyO57TAvbr7na0ZhA
si0TfzUG7i0zNsG0blvUYgs3FlcQL7vuzdxdKbk4Dwz1Wu+AcqPfu7EoJwlIjC6RlKIQDh/SeAL1
96F+ppgl+Se9wamkX48lmcYijMMjHLETwtyhJ0PpmtoDPqTegsYQHlAizugHGW7ZmKeB5cCtw6Ok
j4EC9SjYOhm1uS1Lb6lZtSCA0BWrQP3SyuGLYrWbwKAUTDOK68xzo20q8R3JrWDXpOOwUvUKTwJ/
RA0QxeNabfWL2K4u04DOGLTLvkmcGPOn9mRFT5Wrn6hPtu+N3KFG7CAUxts9zK3lGD8Po4GSr6WE
2/SscO1aI/coNT0KKO6NmwK4kbZC4Qlc4LDQmlXZaTx8eGgocLP7/krTO5Tgvn7C7nRKRuJRH/gU
PcaKbeDSiI2FRl4Mb3uB/AGEvGyCrVNBDQ/wMqwA2+VBeh82Iy5fFfxIOOKYAxfikyyO5oRV4vFi
dKDhKJ12hDt6LIPwPX5shuhWRau9yn0MlNH9O16LX9TQfrODT4Tjscuph29d1ht3VogFfaKIaWDZ
G+tOg2QeF3Vzbq9iVDy7wPSPSh2cCdniZ9+oASKn88zr/vSGOjkncrQh0WYetL4+r5MI34sx2AdE
hdFA5o9WUVOTJUcLNMHeDrE9drzmWbhiWKUIttToa6snpAxNm6CNRxLR65p9mMqnKvO9Tdn3COcs
LJ90qlltOgXheF9tJVsVMaqxysMis96alU2PiR1c7QdXboXaUvd3neZ+MmuqXVomyYixh9vKL/lV
m09agGuF5rcCSVZyatX6jFY6IkVM6K6K16le3BWm/hgW3ZmCeG8oWvxyAC+KJBpPhYI3USI1XHtQ
6m4rqicjRbuqZKJcqrHlX4qxTC9L/4hk11GwB2RV17f7qk+T85d1mhMIACZdtn/9VKDjGZVVfbgR
05HmDVRnPsrR6VclLgVGON7U5U2dmtRFaNScOpWOkRoKd2yXWzzK45gLCT4pAsdXErvjIS4bZ922
OCb20REyGoWyVnpqIQVfyellgE9fdUsX5erRCTrrcn4hHDku42FkJFo439dR+1duR8zel+i2v69r
RnCDuokGuHSVReFa/kU2vQBg8IRTXvJQ6DT5sgJUq+uXOJZi80WmducODgZL01vcyI3LuHKii66p
X1a9rq9t8x5Mq3GYV7lKqV+moh9XGQIkTAL/OqSh+/oeWntAf8UuP2wwFvj/ouT/e1dLJ82OjXS+
n088b/BD/Eg8HJCZnIrVvGreGCVqfrTs4WZeZWUiOjmOsuqCML4iVlg4yXApNS266sr+Ww8ic99h
n6sOcXrW95Z5Ob+4I88V1rHW5nVdOrT51q+NdJmoMAKpJvGNM0NpDomVWJfR9DLv3EQ26Rw/WQPu
qZd57qJY8bFrXYyWcLcv7zFrLjdVAUhNzNtDYWHKafeXce1OVY3juh2x4YjKxrykyle5sKJjML0x
mN68vDC1+tzgqn0YKFqEDR1Q7tjnBp3D3/v14AIpIMdTcT6Qoxb2EVAm7lxZg4EPZYXzHTWKCCVi
KBdemtUX8LmDK1Nxgys9Lm6EH2BDMO02v9hlgSjNzcVufjvvq7k5tmVlp67nT83r9EFPV0qRnKdN
32M0HHiXaW54l0HCBRtG8yXwK+/y/7B3Hlty6wiafiLUoTfb8D7SS8oNT8pcek+C5unnA7O6pLrT
0zWzn02c8IZBgsBvl/sNN5d3Z0iQIHgav0M9LeinY+UaEbJQXskq8EGLdRPYhv2vnOLuIELfeajx
5z5URaRiKL15wxrLfVge0LukPWoVEWXLzeWBMNWsW53VNBOmnWDiH3X4w0xzLWNqnlNpX34/N6pr
d+WnrbvPjDrZeZjzN7MIoseqwAA6WlO6Nd2A3im3q4MdERf9uq3r+LFXF1bXdkcwJapMx1H7/0q8
/yslHulXKDv/zyqC9UcWkxxf/Lv+7vNV/yUkQC1A+oLuksljmTZmwt9CAsP6h8o5813f0S2D9di/
hASW8Q+NuCLCzzQimgicMH8LCYx/YMBDX4DIwDOR7+n/L0oC429KVRXQpBsY30gN0kxO/0pn8IcY
HZywBH7rx1sxYB/ECcXphKgGqVXjnhhZ+VpSXX4kddrb1DG7oWhsmpM7QKI46J9lgH4z17If0BwX
OfrRLjCLW+wAZEVgakZxzzWfKjRreo+FV+1xRsnj6FuH1q9eB88b70VCCo/fUUr+xx/x32j1bOXc
+8NSo34YedOEm6DfsAjZUSrhP36YVUxV6ke9vJHQn+8H6lmNzvpBTIt9iLqwuJSuG230vE+YJYkA
gVPrXZph1G9VZP3qork6+6O8l041Xg0dA5vZi27nGdK5Nmm11Yamf3DjyFr7xLUeGKnkqvGC7Bp4
wU+AifigkahSur3+4uZls9aNVm6DpJJncIxu72jFX2BOAz1jHj1OVrcVKLqPoSySM4X2yTntWmyB
LmPBRJT61qEg/Wxiew4E6YdtIM3XfqTnkeiN6Bxt7YKoUTKMBbVxlXkoLBr6Qjjo/7BNnb8ZhZdt
SrA8umbfdrX/zaZkxW7k0SvS0bQ+dTvZR/HOlzSps/wNX2Sore1qnk70xfBlY+RsRZW8d+Xw07PC
dh/7tXFuO1DTINXuUjLd68qu3xYOYEWd7JuxsZ8TJ0ufEIqAHznGKxpUlY5tfwXJkRD6DihjJYtz
OCKftLyZjuqEuq9YG17Skrly5CTP+AwLZ5Wl5MJkUaWvXCMvbxQ1RCB3BOiqfpWVKL3sLu1go/X4
/Tao98LVZAz6i+myLf35wYuc/G0CvpDIWzadXUVXOojuE/3ObsUsPZ5myv0M+ymNvfmAGJoKcOAU
u68vppk9x7kznH5fSD8e0VUk8X+wxyyu23/fx11LBbmRRsMxbP7dXelOIhxElbW3wv7O4qM8UyRB
Cp9MKKeP+mDFIiI+S8t2rqO04j3RRFsnKLa1EZ07FgEQU/atp6foEgMhmJHY+93Gr2vt7X8+FpUW
6c+viQtrsZOgSCdL1zDVbvXHoWhrY0iGIJkPmiHoTUvta+EQGmFHQ6yQUv8/fNzfXUOa+jzyRDRy
ZxwM397fDn1CBae5bqLytmmR3ZHx9avuqGgTwrC3eqNbt6lLC4ik2X+uOaBQGLcbx+/LM3aQVdhb
yHafWOWHb51JdzfEF8OZ+53Z8SrrYvFWRhlARhNUxCNpxbbFe3gtZ+pFCNealSLZ+Q+JNctY9e8b
kGPNQCJt4oFSZ5N/34AEOMVRWOTxzbbMdzeLorMbsfOPnt4wXJGwEzophW4uLa6trMTFZCQ6N3Ov
MsHqpzg2QkIyItaNvMikz25oK/1huUgt/5dOEODRjDkEJx1r/6ABd44zMS9t1OyMHtRC6vw6t5iR
BRNNmAT1cIKoQPGbS/1ErLd+0mKiM9rGzW6aG9SsJhKXFG9Q9Sg6YcmNbnrSu9ixMq/H5L4OMY4y
BFTtLqwGvCF2Ol7FkK31zte22LzGk+5WqHXa/q+uBVwRDRUkAUlHmz6O9YsHugR1lc6H0Mnac1AW
A6v/rvgPRgpbybn/tt2x2Ro68vjFgKZOnn/suJrT2+RcBOI60R+O7R0U1x4ePbv5OkSCgVciGh4a
b9hglvmZ6l7yy0TDxAR2+KhTlwrT1HLukUi0YzoIue/oznpKJrTBsXqupC3QFNPPvk9vQKnH0XCS
96REPpp7U3SHRJse0OCmq8bOGIkKx/qwdOz9fvVk1R6r96b1t5Mkj9qop4ekyofLnM79hpWbOIaF
/jwYqbWbjNo6RLMn13OtEWlsa1S6W6N1iAtnK0RBzf1Ml5DlFNktJExcBs03mY7VnaVX82a5j43R
jl884hyumr79nwcGFSP7901MyhAjgkMpAwmJaBr/fRM7jRdrTdSZV7AYVtR6pp990Niz1o4sIMJY
32ez4xFAywPLxegFZEQL9ZxGiKne/X6NHogflDI1f9z1x1NsN9Hr1fLmv99NtjmV4e5UbT7fd3k4
yBI+4o9nkj8t1jAQ1oY9xQS/5cuIocmPwsh2f7xweeDzI5cvGOVasPMt6+3zPnP5Br8/nCwX/ozA
7YnsibrNf/ubfj/7n++r/8xDj7XD8h3UVliu/fFl1QOf32l55PND+yq/J/pGb2S/tzsPOPVfGzSA
ExWfW355ZLmYls2/XLU4ZNP6FnGO3+tSn7cByI4w8c4rqMdGZw/wIxUEJBUYlChYqJN9vx6Yx75J
e/5rzjqaQ7vXSQx/ydLSgdLMCz7Mv7SxIxAA3KkDf8oUEBWl4/cq1+xN0kNhDdgnQMTOva9Vr0Hv
3pLWgAlonRD2mpLtmOkqTOQVySQUhB7u+yI/c8IHGFMQWVKILct9THYKPqsWIA07M5yAcTMUyDaN
j4MC3UI4ijgjVH/A4TxAcK7nLhCr1CXeg/SCnRE05Clp4/NQMIz2CtqLPaodNMA+BfrVCv7L45MF
GtgqWLAFH3Tin5CoN6lgwxj8kL8NWgBEEW3dvQ/9aZsmA3WVXUFxKqKDjduLfb5AkgqcpIDoKVJw
Ja7tHYfvu4VUMW+IT5vgcWPpre0F6lSgZ6LaRhcYVAGiOcgoxWSk4yusVIGmrYJPMU1+nRdA1aQ0
2aVxtI3OotPoHi4nUEq/J2oYnrZojItdhwgyy/RrGpDyqKBbPRt/Jnb1bFiNCjU0nohDvPo1Ebko
u55mBQBXIMG1goQzeRJF8BL4VbABOVuXYMcFGLILlkw0QroHwOy2owKaTesducg6UAB0R20indgj
JVTg7MIp9h4K1nOpMTLqG8bt+NhUZLI750bB25yxz6kCvEHPgb7BwG0FhktQcXJ2f8Q1nj+3EFc0
3NtJAegVSDqSYe04uViHxcgOBqkx4EW55D0FuIW0j2ME0oYoLW7C7qDTV0SqDFSvPe0deKljXydo
w3B/4F+fJ0LtEgPdQcQ6vU+Y3eQMxan7qityYDbCAgvSKs/GZi2Mtt+65I4CMWnjupEGlYywDORG
TesZ4sGFgMjGN8tOfjol7OXYyK1tJU8E9TY49dxTqTgMSkO8XQ2tkUBvmG50yQDo1iJ+6jjP4/rR
L8SlPEtt5Sl+JLbor9CHyUAteQgEwH9mv41JROk1tQBVhNq5auVDs/AurPRmiJhIMTJ9SUVK2FQ3
odiaUvE2sWJwXKgcqTgdH3JHQvKYkD2aF4foAeB/esUEdYoTmkZaVzqLoTWZs5+zRX2zoTiksVvP
ilOqFLtUQzP1OfIja9AuIU3blWKiNCgpW3FTqOtXumKr/NQLT4M+7YrE/S5FeGfAyk5em75NZPqy
sqsQ6BrmaQqmYmtDiOULM6Y4stgBUyrRn7h9so2Cj9wR3cZksrELR2/Har07aVO1Q0803eSLm2R3
c6CpjQER4U9Bo82M+g0X1LDF237rW8tAeAKnl0Du1ZL1oD7rF+FSfzpivYUtrA4z80sAwvKVydaO
4p3XAbPtrsjKi661+bEz6m/sQ/XKLDzvYKZURYMVYlCigZQTtP1NeGy/EQp+W1WpoVQ9wSpHnERA
3cVzymbrZgguyt56NpihIr+gpkBqRkzIYo0D2fd+DW0NfWC3BRoS98xy6DvKZ+LL2NKx7cCmeuJN
xFAUkxN+kRCuLMXGdaU4WGve21Cyo+JmpWJpJ+jaRPG2mmJwbcXlEpi3mRW7m0HzSsX3thC/CQQw
vBXdVIoTdhQ7XCmeOFCM8Qx1PCoOuYdMTvEjwz6uW8UyZ92XCNIZjN1bNYqHbhQj7UNNT/ZDuTDV
irNOFvZa8diR89jNhrc1FcPdQXU3ivOmEwwakd7pMSMdydIps1YMubwPii/Pq7Wr+PMYIj1kPFxH
ilu3FMtuQLcXinfHdIU6CCo+UJy8br/3UPSG4urTwnyxURbReOISVxMdvYXXVww/kpZnQ3H+o2L/
DaUDkOYHB5jcZ338mjJwrielGUgRD0TMqmelJqgGdAVwRftcyQ6U4mBS2oNGqRAaJUdItSfEDPO3
Ap4RiXMMy4F2QSBiaBAzwHRsK8QNvVI5uMgd6CqJ1r1SQMRKCzEoVYSFPGJUOolAKSZKpZ3QEFEM
Sk3RI6vQlb4iVkqLSmkuJsQXOMvx2ik9Rq6UGVD9505pNQAmHmA7nhNEHCViDg1RR1+kv/QeM6Yu
sbPNMxE6CEBweBA2ojQhsYW6Ka7oMkzG/lor5YilNCQhSurOLr4QfsQgrXQmEsGJg/CkjYh5pTap
9ZsdA0xcmdYPsjwO0xToXym3lVsylIazDH1xK1qKV5ZnLBfLzXQuwrvmROM5sGeoXfUy9XqdDfPD
C/lsOc/U24z9eEBF6O7DNExeYvx9y3u0w3QlAL7/UtdWtLNyDTYdMuY+CZJ8ZvUehfdILlX33UnS
eFMSFnobu7K9ZL0ZbKjAEt9k3myX93LnXBWg+96jIcbyyFIs3xMQWJ6TqNBWs5t9oCxofhq5fnZw
B38VFrECHvWlF2CX4Sq0aNz4iJveUW7tlqey6YkgQ01BGKacWL0N6TGa5+axsdh1P99NXpOpzX4Y
rhjWmaZpd63wsJREQu5QnpmvQeV/tdXnan16lQEk7NRrJC9pIdl9xL1dw5RTRmWhGppDUq91p/45
unW5mvq6f2bKcx5ZNW+nAGxfSl1/1PoAQ556Glkm9Bpb36dWqECzormTrqSf7Lajdlxr4jfSqN6W
Z9ozhcB5ZHzpQ2/cxu5ondFVhzcSNwTGUt2X4h1yiSZnu/nphTFCIHI5nv2mEXtjmoyDC0n0aNUk
Eiy/xYo4ZLSi/T6WKLaa2YvuvVv6J2eiRFVqTccK3ntZNpCe1Q+cruovmd2aW46D4VyndXOz3SHZ
lHC/H2WJ7FFtocpBWWOh0Xqq0iA7OHQBHTAz1k+ZSVrE8hSf2S7xG8GHsGN/7enCupEBk56FyMS2
9kr7LfCj5+WpYR8+DYmCDWrN2zaVXZ5z9rtbY+ZoKJ3e+qDK6Z8b0hNESVHl8aQHMx2sYVQd9KHT
noJSys8PHtBYVb2HtCDkPew2dza9PmE71mrr1k3jhFwoL38M1hcxZ8aHDCJtU8tGu5RZ2d0M0MHP
JxTi3JgWmRawxxshmuAihYhuE99xHeAn/YG7NGsG/XvuRNXGsobyOlmDeZWlrnR7fASpJZIdjgKL
ZJN53XwNHLe9Dj3+0jqZ3O8eYpjlqzQ96Grn+lcPJ/xVryh1yEuPczKc1iWQh+VZTPnsdcdn3cpR
mJflCRp9iB+TeFq+j0Ny97ogk4XOeKu7+K1NZPdM/JQkz+DzC0UkaZQlGsip0pOLVrv+puhs793l
z1qeAQ7RrD0vr+8MnvY5mshfIcm0e2/H9vNX2/6Qr1l06veM5TRKCbeCcZbBt4i9cnmPtglJjjGL
6CH0aC/K1dCkFvffnLjkqWyYuePvMfwAIVRoeqc504ytIsu+FVO/W35LgMh+RYzRIU5EzNqgnk8y
LvwtO9P0lXRoYmB5n07YSkvipI/21NSnkHPuznFE8lWGxXF5H7TatHAkzfjYGiI8TdCHOzvh8GJ6
cFqekYZIRWMOice5rqyjkWvkjpbOujdcKGs9XNvjPH7EhItubG2Kz7VdGk92rf0YRDp+cPBo4AFO
cPciZvtaBKThqhdoRnYBl7RfM4MKMvyQ3S6IjOFdb8/LCw07GbcduMaJ8zk5aVrU7hyveF0erEov
AkCtnNtge91trOz8810Jo3gaCN4jbb11EEFnFGkhafpwBiY3TvjRjQ0hQFpUHv1Mq18NAL7l62tO
N6yBtcxrEQbjXc9iNMzqa0o5vne2mz73rWmeML+TgaHuL6KKRWQ3fKumktlJkXSHYbSNtxlF9/IV
S3Mi/D+c9EvSxeaDTXDF5zs6aNuY62XeY5w4xllOjNXLWzqBvzGyPvrqjajcC0HwHKkM6VcttmgR
YFvKkTwVb44BDrQmeOwmvCO+wyJNeK0Pnah3K3JO9Yeqjc3LTDHsevntYxUdgXnmt7KwWZ/pNLwl
oz9/qzSm9vgvH6A5aHaw4H3HqjFO8LT5c++Jb5/fisCxVRCXw12LbevqCXiB5YE2mm9p6Bavcnaq
I61CrHHHPv3Ar758234e6ABoYxthRYkGhfIhJFXl0+fWafti3YRVy1geuDc7aqPPd230/nUAGH12
9SE7IXkdPv/ATJwNTvTvHhzxzjQLdpmxdF69JmZ5yh8sdKGTZsQu1odDcF92u4k60Xcj2WtG9GOU
nLpDPR1PhDI0W5Nzexd47qqskE11fVYdm8R5F3pSHXLTrq9lRMSgXphy71ile61SCHWPslRGQslZ
tX/yNbs8Jq7Zkc/OYlW39P2gqXIfH5EhMz/vnnTz09Q11rVEZ655lQ+D3iMUnr87E2oLI7ZmLNyO
vaarzNr4ozNtoF/eXa+CntHRHeaDV76Wnn+Mk2Ek57g2T6P0Dg1ZQByQnXt1TVbVodUjDiSzTJ8N
+Swy6x0Y45Alnv3WG1G4NgwpD73TGbvI5Rht7WrcRrLpT3OX1ucA9ernRZgbycoFT1J/WnFCxYjJ
Zbk6KldNL41zM9bRnsjD/PT7/r8/b3nycmEqy+7nTbrl9mExn5eXLW+w3D8vRprl6u87Gcb9NYoP
i+SBBBdvi+L2lMoQl1zlrqVogQu8drryXuV6dGhAkGnxhpMC/CVmBRTRbbYvve4tjr7mMFxMiHPa
mZW1tu2t6oTGoDqlPXFCcUXHyVSkw0kP2gF3QMzG1QQ2BoRDHptolznYILTpuHhrSQDqVrOFEoOW
s56TwJhsPXl3rd75fIKc0n96cfN/uXLTswY4dTBH4znNaOtso/bUab9KIfhBWPhwCKqLya8RWfgY
VcLB2PkDEbl9PuHJll9jytzObswCIMAV6rbD1rLrO5XgFxed937ZPBxl7dYgEWFVpvgdHMGCIanl
6/LjQEerU05SnlYpyLGcT531Pe14V8FKBQ9K/KpLbMBt271oSTSu21TZ3oaGbaVrGsIchFyxXord
ct/yaNEyRXconaDHKt0UIyC92+BGKEj/ZSVe0Yi5fDFqLQnAIt+ads2cX4yYFMGGs2c69tKm3I0x
5iHKKXkuDXmzSA/Me5aWro/1RDmePA9bcDWZ7akMOfGWBdafwOmDU5BG+E3MFgWp2j8+391GhH9a
buex7q8T2o4Jx+qO9FwdWijDw6z3xTZkqIJiIf0MqUy/IXaPFIw4Eyubhow1FV7UaXTNY28V/V6L
IFKxHI57o3Uvjpga1Dypi2a8ySBEKl/s5mZ4i61455a1dyhD3z+xWLQ6G9ualmBEVl6sRo6AkDJ2
1rY36qtEcXtVRbeDnhgTGhDTOYkx+DG07c/EDeho7ZsUes28WbKo9k3p3LMZQ4oxDm+LW27xiy0W
uuVas9jgGjEUiJItue1ShzjjxnxD9e5cg+zieD0Ck7KOznjGmR8mlXfseem1HbBoZK1v7ZpasE5P
bGubEOu9ifW43wduc2h7ZwgJL3WQ5abT3tbpXjSl3t8EZoxjOMu3zu6xXCRmdi5aq3qapzrdxFPo
EOtWmrvEFAjZ+sheQ0K6OwxR5kn2unkKRmQ708jcYgxYGnNqwG4gzD1qguLu9faO6OzgjMOLPMo6
RjP/ElpD8JCWfrI1s6zc2lo2P4kClJHPqU5ND2abEkB50icYjsSu6foadP1Q5ZlxiiyfBpvK3S3m
09TFjLLq6zLbt2Z6Tlgin5YLlIkPfqsh2i+Ni6cGsChhuPt9kQq9WA+l3/BzxI8wjV+JWejWTMCC
kyj7NycS2zYdIRsARFytbk/Yz1o89e/Yt/TdNBoPkWnUJ7e1WYJ7ySEyWegQ4eeQ5GNLwvejlA1k
6M1+MMtL3k3G6fdF6aARmEn4o1O2/B7QO7wi/KxYR473+f2HliOABnNz1VcywhyX9KflAsiJNib3
zS8lgfAcoKeuS+5U5ZDkaaAWX+4q/nVN+gk6DNd+m3GEgCqOU0ZsAIchYqb2ZEz4/jV3/BoSvLQH
rXnIdap8WiusNhn+L+DgFrPP536OtLkho0CoTAhbkIsfzho2vXQ62/l4SZPSX2lGwOSIEsJTnfn9
58VyU2VkkJqgHkH5zP+M7XxQv2S5yE1hb4KiUGBXFJxoLApOZFVk27zocSNrkbkuSEYrpfZCAuxw
igK+wnLhae4/rwX/usabEdxSw+WnSTeQxaAPp+UajfR/3lwe0EhMyBOnOoS1U56WC1OFSKR1/hoS
HodSHvfkckEwekuAEKPA7/u8VMCsR6G1FkukBsWkTMLJPYo8t1oxHLz2oYODbca/6KmXpgZDSWQS
DIyVaySCwCWEGIm4Sy3emYiPDJ9BHuYbWDegUY+x3dAGYGgoUGM3D+WbJWeAGkt7DDraoXOC2s6D
jk+pmxgvQsXBiq5D7tAoopRttVxgwAQn1OL8c5P0eYomWiWhj2qvWH5OihRwH7Bc18ShML1+N8bp
h9bbydkmvLye9OHTBfzpIlbxsCWYIURI8AC8hpp2NjPSVofxRPrpeELogjSc5O5VOfvaKUny8Jji
1WOJxKCduxxqRqHhEVpu+32CrLnPjsaQFBsNVG1tEdBAdg9+/qbYZia1nWAF7Ow9YZkr2m2LHX3O
L4uzfVLHyjIcLNf+dl/osCP6tBN0BvtF35X+tkJtcE3mHLVu1ESkcKTFBa6QXgodEb6IPMwYWjju
3VzrYHdZjBm0iqdoznekmXj3kYKtnmXuBxxMvsmJnwGYpjIsD4LhONQC10egL/lAQMAh95vhgSzI
9GKi4lGRK7t4jOp3PyfGH4r1JbcbhMrSzDbpc2T741PRzlQMoDEoTSFPCUJBFLxwSxaUOKEneruf
4nC6D0TTr51OFJjgHAOAELfjtjUGaJpMRmCxhn3R7XKfp070kOOR8Zi9590myknaqhK1XEFbj+Jl
eDRAeLejV2vkPA7DI2WQLKN0LThEDpVwsygeqCUEJXYISPJqEq19qBuU+BSKi+orcToY52s1Wiej
gY9WphcdndhKn8xy5xgZdoYqnGFnPGMj89B/yWTyk9KV6rrcAotnClgyqOAGSNetb1tfxsIildXV
33tLOFvT0lFfGHn8ZcQlsNzvVhIWwYj0o2OmzVuTN/uyTOwnfyi/NVNobPzUBFOqO+dgTAhgjNl+
qTS7+ULEnX6scFXgPiraL6U+25sxpFtjeRQ387q2s3FlVn6BPjOcrFWmR7SHoNslZH9qvrhOcGI6
73+vLZ3/w5y32I/SvaZ1dBtSzpsP41N3S52kvS8XZlvFiCdG/5jUBGIxT9Q/OtEgHsjtl7APehYG
TDxa2k8eeuh21h5vdSe8NyTI8aEY0itESr8VZUR/t7o2xXNO9wLlK41FqBRUfXpqMRM+RlmD7Qbp
MUkKU7lB+9Wxqdt6PWYJhS0JJQ06ouGTOzMC0VzcHLXINg5tkeGc6jVMKlX15ssUbiNuAdssHMaG
ieiMYEC5Y97QrTTOld9l+Oyn8hBWpvY2evGJ+KFonThh/eIaY3YsRtmsUXCBJ2s30nxsvgShoYnu
oMS1WmpEfNJiCcWhuTfNsPkmKadCv2sfmzrvz6NeBr/MFEdr25JMu9Xb/kiAaPXWQHD0BDrcrTlB
9DWaN8cvnmCmjJc4MrsXjBOZmxTotLsEzXzf3gt+heNO+aEzu+KyHOn0V6DjLXbuhFNm4jX8a5zq
iqesyPqraTTEwXFLdxHtCa2GuXFxhpFUvzaDOboT95dZX9wxo+SmzL9jepjWgUzCm8zGb/VYTRdo
UbBv23SPrmcbj7a6mOV8sRNw9FyzCORj1bc2anYyP8k6Kv3os0BageOP4rg4cKZHk0Cfo4yUS8pM
N0GJWKSYILSNgLlnIAvzqwFYib5XW7uVHn33WqYSQbOC1+6/obtyiMBubQKcwvKFdqcH26m991BB
CUCVxKHRZr12c9/ZVeQQQX1M0w8vc7beHM3ffF+iiMqifBN6Zr+ptLLdCWvqnru8ZgSt5/jHGMYb
j1T9XyLBN7gTcgj3TM88sm+6LQNZRHFgEO5yeodOQ6/5jz29PrM9ftH90HytbS2GQOREYESa8WoH
9T9vLo/CcEKS2kwVyzaon52RwXmcrK+4eeZ9HVDdU6ibdTN+lY2O4s4Y/mptbb7JCK+f9LP7hBjg
7CW4+k0LBNh2MEiDWuZrpwnhSmnRShS8S+e4n0PfI/GIXqwAIgCWZDqEZM8/zTrh6U1S1hiA5+Gl
2Nt2aP2ldfI79nyCsgqqShDv5PeMkOxV7BdilRNqus+nNIFsaHZoE5NXKx6/aWlJ0RPtXR9G6z3W
nlH/GhxKJQhajPBxHAB/gphwAOy6lc2wXGZApLTvYHYPSWAijvMlUNbAhBnBXrizsQldQeASwfD3
ONO/ZTHx5tbcdldrdnG5JNVbxcieJ9ardJzhOeeYL0yru+PvKNZi8vQjO5HFv0Hme6Ol+aZv+w4J
v2OfKwr1yjp70Wuz2ybm/I6bJcIKYbCuabv4qRWtvml6KQ7hXMkvvOZr2ljjqqs5MBqoYvxyM3bz
DnyLAEyWaKSHfJlLKritdp22pvPVhOEnwXqsNf1u1u0ep7y2q62gBzCNDiZQ0gGYKV7bzmAdCllo
6vxabkVHXntkgMuYQdbeYYVZMEpjXFtp0G3LwnCfmwmXSlsWzilLKSG27NI9dWkfHkGPZuJn7GuS
atG3KMTCPmfie6QLOLpkZO0aTkRgMCL/aMef1jjAwQ5mdTWFham0kfqNiMa3URjByitz+5L07XvT
6A0Z4hWRkgrfdLzG/vC+jWUV7tvO1l8G3cjOfpfrTwUnzxWjacbMtzBf59n9SCp9IyIi5h3HMbZz
YIRH3XAIDEiSZN/OAHNeWXdHaZveKml8Vmedl+2hRTiJaSFlO2OnqndKdw/7VV6t3p/J5BbXBJH2
Fr64eqoas9nhIMVE8/kPdpghzNB4cfKWsguMBR9tnOxQI4u9PUTZ0SMCm0mP+UwYunnU0qw6VwE8
rk7Ahynt8SmaR3HTO7lfbtkO9VOcU/Bs4bwonZkIUMitje3G5s90Ln82dODucv59otYoL81a92NA
EkuzLFOxtYtj4tZ1EBl1Pb+2I8IL3Yutb758LciIuTiDNyGobMXV1Kz8TK6BkhJp5zaf/+uiKfeu
6H/BZGACDxAWCpOpBakaZ1FOl4xc4tdYUAQhkM+tSF7071Pa+3eOygnxt46XHs3Wr9HOtHVC7vYB
mip5zjBVNa13aojfOJE38tyaIXth24KQOgb2rSK9FjZLsXYsovUcdNEuxS+4MyKKkpbFdJv33TnI
jOMwtP5zpgsEMHH80OfIHkbHb28MUW7p3bKBZVWlfiH6J3GtAyZY9bBNhtdcm/DOycS7tR1BqqKW
9hvVQfvcJwqDqLXqCGmM26jGyRQXvLaza//E272m2vAlZlH1RsOxSeZIsR2DuvqmmMePOCIt1UoG
Zzu1EzO0HAKBX5NdrWqQqw584SRI79/bVfEDhPfeZbHxOKSht0uBxzZVm2j7XpVD2njFVp3Tngqr
bt9oyDzFYY4VVB0msi0wwsb1SMew/V2rckct4YdHJPb52WJqvw4iPaYDtqUACYA3NYPX0BxRF6Fj
/UGe6b4R44H2aIMQFGtdeo9kZ7urRkr53VM5Mr0fbcGLMuRBevxATTD8fSBwa879qwiSbd6WMae6
AERpLsM16b0DoRppcrFb89lyYVmcWMx3Q8TZZkCEfQj9MdhlcB9Q+O1HPkAC9U3+FxgNrJru5hca
qIOT4cRPtVfFdIsn5cH25LAuTAbs2bGzs5WXROCaoXsUWlYeWk8naH7AvL6axTCvYmM06UixNpVb
Zl/sQgNiAa8vOkoHAHP97xonCy0K8+fKxfvtttrGko5/jw2z2+OPleepjMNzrofOXi/hU40eLsuR
3/KyDiFv8+w8uvq+9TvOYXH41Q7dgS8coPoWJNZX7TVOzG1GyL+3ol+geDASm9QPomJ3gc5SiJ/N
lzJfw27u0DeEj1WS6sSRD9kWAEt/yutEe+IAbkZ8izCjlsXCz2oui1Q8L6JmK+I23Tiz1BlX/hd7
59Ecq7pe4f/iObfIYeCBG2joqBwnlPbR3uSc+fV+QMdH26fuLdtzD0QB3ZI6EL7vfdd6VhR4EVQf
j/sHsqhebk5K3TWnKuYuT47sIUSA7zHiCHYgy8lnKDKI6zxyasypgfSsXwUdTRYJAk9Tk11gSCoH
xiaFU6jQR5YkUk4Ms7i7tW9RVye3U6/VJzEVLlkkp1czhbYizGp0ofIFFSQTo3Oa4WjPu/aEz/4g
iblwS3YZEPuBUzmjGvbSpPQoi/65C/dxFufXDojmVagX6dBpEaZDduWphJwWVI5cZfMVlzRBs6Lx
CHNFQl5qgcVv9Lu4fhkmb6J0cp+s9GNBr2VvIGTQrdTUNUvqJIbkd1HJCVMtzqAQTRAKDHVyzZNp
V7wrOh3fpNTeNb2v75OKq32b5/oPsZZspQzDh3Q2VvgONpowfk/6wdrXmk4kXdhNLx26pKQgMjHP
1ewgCGr7QJyyk9H+8MktbHXYzyGlv5y8ezUoHvg0KErB/z6hhAGF/KPr1+mu8j6FUohSI8ACu1jT
MY7T8zwwzikbEwoEzgpMpT0K8rRAYmfIpz6aFowffBLJ3E8vGE+w/6KnoMFkTC+MWRBSBs19ryqO
XIXpHXMIcA1FY7l6qTe+RgFjrR2El20RTwp/t5AGxwo7u1E743FbpJR2yY7YjXE+vYw5Yqg6CRMv
VgjpCnULC44gHgMYJZc24HasYpJDkNelftZF4hF4guzkeVu9U6m67ZTgVdAEn7n4wNCKS0HSM301
ezO7Fu/yzOUu6cMYORVZtC3tHAQpmYBsa8i8GXQI3+ycPnYLjRqLmcBQCzvuUtI1qAQCFwSVuXqc
PwpWWp5EqrVJiHS7Y0KDh3I+xn2LabZqqpMs4M+Dm4yGfFSVQ4dor+gk6TK3TDPLzKgZmwiJh8hW
45hk3jaN2V2vq90lGaxzqGP2lfsSkVlOw1lA1GIYaLO7qoaeRuHbajnR0kE5qmnM6NqkR0UR07o3
CaeysvC9VQzruS8NMIMMR9CIlpA2Jq3YPzPJL3C3ZMUNAhN3MOTxHHmSWIY3IaCMJy2KMW2K46WW
125g3ko3Tagah9osXqUmkm7QsZxA39cHpdeLJ6OQjsVUJzRk6tCN56miWJHEP6b52CXeaMrBYz3O
46OMO11u0k/6WN1F0ML2jhlwTn+PbJkpgNOc52WJ2SepL8ZI41VsRwVtVk8LQuwMu2iN2E/Ludlx
8cj8rrMaBhgsdOzsu06ZTjiD8rOWNonPGAhV9DRRPis12sOjqD1GXXcTFmr+YckggWoZQUoTPlTK
ktlDn5ZvsHNp4BjaT4U2u15YUG0UjVG8Znl1YSbHXCulC2Uq8ZLTarkgx+uOYyOcu6J2C8pSb8aA
sLbuovhUhsFLR03Yp4NHuY/pOzXn2xiGZFgr+WPQyf2dIpg7LS/o0jMOzaEOffQCjulMoGfcSyLi
NrqmB3jFlIwI5nkWTSXex7NA+T/VYGToyAUmaJUPYy5RqjfbT/C+T0aFTAd6yML0ta32NLXVPXW9
RpKDcysN5gPZi5cozV2KVtpxKimSzQ0YEY0rHWGhAaM3MVT2RHYrN9MghswJ2he9LdWbbVcUteaa
FVv5WlVSM+SumcXwVLmtpnZXjVQ1kVmeZ1n7Q6WkZZe98JLXy3QkX2K8jdVwupW0KtxbWADp3PSI
iOgmJ5qJ7n8Ss2dmfFesSrXTxH3q048xdh3CS5/uu0LlI9TPgHluDCQQnSmHlxG71n1HPQNHo0Cs
CRilVlP3WNOSvSIoxkXv4xMC5+pe1ziZCkLuZQE4mmxlNEVmipMFRVXflCLLw9soO0JWPslLxsm3
5Lc1zhSXnCeusab0pMcx4VlhyoBBKtEyzJVPVwwxIrBJtwyW8JKp1p+LmAjnY1osec51qvrIc0E/
bQsiWxFD4Auk5GLhXe5Eyghl/YDYX7oz+jL1xRiOcBVm5Go1zEMRQMSM2idTvZsTegdNd5esi3rN
3lJRIBm17nR0VR0JKNgopm9SgbRxnqXB1edFgrC4YnFrJUHFKSRobvpwpxAcB7Shl1xYdZrdTJV8
EzdYznH7df4gUDacR2Kr2nkyQPRHIwaewjzCEjD3MHQeet0wT5S0zZOF391pk6V2BR3z/JK25TkW
iuWhTR5Bi2VOKMWmN+Rj84g0hIl828m20LWfuY7MRJ2jxalI5zlqGWIN3WxzkBAE9lSrCqb4IAUq
vMzDijJa5v5mjDkxA/FJIeDpEqRIr9JaFg6CFN7Pi2BcJ4g9j3PH+R5jFPuaVw/Q5Ww60tSo0cB1
zbtVD8vbpDMH1QIl2W+bCETOermgEadEsBPLIjrKk6TeVApYA1VaVLvQqlel7ZTbcfwcR6m/XVoi
CoYSNVBPCfbCXBJQolFip5ozZqdW7QAa9wGnBi+JOsG4H0XxIMf9LScanXxZHJygRy+qN4HhSeuh
GpUVWctwvcehbt1gWBvYcaCepm0xXan61MeO1irhkch5fPS2Rz2VxWs+xp3TjMVzLo8YzwtTedPr
xc8XRb+rdYwDZXkoS0X/VMMQXXGfTPejUZ8ZHZAUEYvIbcs0eaIdaF3jVU5uKs1Raxhbm6ql3hcg
lKqGml6qRMecclSTBIQOJ2ghlar3ANTR45eLz7gOmfLE7TVLRhgdYTQcJAoqR6MfdgrZGvfophNb
SiPV3zYRew2OgTX3djGl80RE87kcgCCmJueKIogX1MylS6VUt4c5Ey+lOIiXbJS5oifcEiUlbB+m
/i0X5PheNtr2oWSILITyW6GL4lOs81GEQvHn2rZPGIh2WHLFMzoB+SSmK9Cy1oUyyvC2zJS4gCMi
bJIau5gaYI5hySUDQNceMyrhGUY4v1MYfVDGZnqI63akjJ5iANARLPdj3txorUxoYLYo9tIO2pNq
ItYkz7Z75S3RGIuT8qPvzKcmDO9iTnUv0hbqi2J32y/YT2izMG3vAn2xtWgyf6wuWTkxUGhHYXbI
RDRPYoF4h2pc8Ki2aKflSD8aUTZdFRGzWRS3q3OgzA6YbKE4ilJwTPeZoo7nJBvWGI0++Oi0BG18
pb8OiWbsy07/HA0qv1KfoXwhSQIGkCjcU0KGjLMU6RvCxZeQ5uSpWPgTI7Pxg94hTygtIbzj+onc
PsXGlyE3okZJqyCrp+hhWwhwNEjHtIwjXKDaWQxrccbKiM/bIu5pcNSR8rFVcCN0lpIQhk7V9z9l
LpGHOrztuHr5qTD1fkL9lX76YLrEtmE1FgS3pNOGvFrCBRnXCWp2KfdQYtW7Oshp6g7wUGqEO0zw
QASandF5YiJQf1IFsgbpffkaZV87bWjj1ZHFFIjOpG/+wINm3XUUuOw2M3OPdkDrcklT7FKjoAwb
QlvLw7U6yv9PXPhfERfwz8nYg/81cuFlLolNCn/PO/rzd/4LuCCq/yCkRzJVyArY/5XfkxskHiJE
lPgeU1UMWAd/5h2pGrwFRdUJStJF7uAymQ5tueUdqSJRSPgWCXZQRBEzsfx/4S383VFqwnuQIIdo
eFX5P1usw2+OUmRebdpY9XhV6leGQwYil5p5xkQt7xYn1m+fzO2XUfX3vCLl78brv/+39fHf/lsN
hauaRv5bcJl/ETStP5N+DRs74Ga6o2GhvZTpKbwoXvkYY3t6rdz4Z+jFB8p4PaMNG8LWeXzmauwY
B+4UpQ08aBHQzLrl/5C2Kuni30kUJklTfG9rahm9Pu3vQZmzBHRMy1TpQj2EzPN6od60LqxRmdCP
CbRRhxDYWtXJgOiKR6NdpoOQM2uhP6E1x04am+O2loQWtrmpUR0s+pJDZhEXxz5OT9uC2VWyD1Tx
nSSg6Yhmazoq0jLaeVKVxCCxDwAWBHwdU2hNQ8FJ4za2g7pebXjIVLaoi21hboxtLoWJq3Jd2SkZ
2OdYxB+O0wZVyrY9rJ3qbZMiyW1hEpiUrsx3nRBjm2JNjMRCgIr+14JmV8NYJdH3OPqv1BprFG8s
8obs1Apa2feuRorRfi0Gtjc+JIv5IrovMUMB1gP85HPpq9TtJugG8fov0brLflFjh1kx8urWhte3
5baDPOrqiFkL8GcmzXDOm4DK77Av1ao+qgPKOwFvy9caEpP6a5O7TNlJ8kFrZ16jErXosyKjPm6L
el2TJqHCVU5JeIvQ2DJIDAalf0ZqbNulmlkA1YMXWDl+V4uUUSQEeVQrOrQh4kWMAexvu7qFmtvW
nnADM34zV5lO2KW/zCGpIeuxte3aFt+bUp28aiOcewFoF4Rj3r+2LpIuJDNke+fbt2I2IRS+PPa2
97u9y20N4kbBQbh+CKKZVvt8SYAW8ua2dwhDr/7zbRvo7BgyKv1nFQkM21aJiDmt0Rjfb35bk9Qs
8zkdaGyjxxBEpDnbGgnygzeQYE0cCPMiZDzbYxkR2YeWCNZBbjGYCa1gk0VUH+EH868tmVKW2ZfP
X5vKmqsye/J6JGgrfn9b244OWRNlf6Qzs+3fdvGNY2+3OOZR1/ER1TJpInWwxh5IEdAis0VqSWwk
rRWr1nYqnWdaGXUMhbWfkF6OBqthQaJhjAsHSxO0i1hqJoQ+BkKLYvGN9TVsh+2wvuavtaW/yzWo
ur8dr1VicNRuL6otySprg4aSA6+m3F7SXwttlV0yKeBlrvtWOhYJZYvmbypOpMHtcVNxbpvbYlrl
nd+bf3tKpla47Fs6QmrJ9yWu9PQwT4l3wvJmQF8tvU0KuD2KtuVPZeD3ZhHgsrSsNqbePmhOS6LE
TlECWXK35+gSQTaIlV+///y2tgLjgQ8OX88ivYuzbmJa16h8XmPLSY+np/5a2/bN1cTlu2iolKdE
hO62nQgjqdHXVuZ+PfzbM1GrCoOQH5I1P2ALjdnWJjWpmtdtdQYUsNBp4fFtAVjgI+KW4bYb+v/7
ge236++d339te45gYkvMKItg7vivVJvt89ZVtEo7Qb7vIwg3X6LUTYsaUgpZ82tqZh0LVqLtrRkh
x8f2zreFjEjas0Lx9PWoCt4GsdW8XvW+Ho/wAjJTfSmxnLp6opyDGYTL+ke+nrs9a9suJZR735vb
2rbv68/99juF0OfePGYnqZHJsBCF/ZSsJ9k/+zPf++RRMRdbbrpPAzcsnrDO3tTB5qiNrpQZH9tW
sh654nq8ZtGiO9u+cUvvWR/YNv/pvnzipqJrSsyURsQ0tSqQt98rlujXvL75f/q72699P/J35fI/
/VfrC/l+SeBQIghWnjLLyN9F+RfWHUTU6w1XiSTXmKrMZ1r1Cu9bc7+1mON616uXcWdkgjxV3iCL
HKIh7YalXC3PcTPgfJ8JiaV59aUINDXxXkkAjSjrfeh7gcjv983tAcDyP9u4quhs8X/Eipkkqo/J
TtbbXDF2ueh2o0wIedjjD/8rPENeb9Dfm9va1771rtekqPPSMsPzi5AXDonKh1yMtL/7mWCCVqNc
Mdb5nsTVg5n1JTmJ3Tsfx0DFQTwnepR5sW5MqDqP5MbjgReHB/VGTdP0639uMjpjO4NqlcoAXGH8
4JNFT4/e9q5psNdpteEXcdy5cgdcfVMeDvkaC/E3ESJVfG0XkYNA5EK5n8Y5wNb4x/bZaIpQlH5Z
rHHj8vVvyrjUaG8Sa0lIuEPEmo/arz5R6hNRz5i2zY8aL/t+NEKf1tjsWwXmsjI8quFTlHDy4gFv
jtM6PLGMPodlXgX3cTnU+23fejiAKMr8Zkp4wa2wYDiVKY5xC2mJK4Psnd7B60FzrN7Oc5ge4/FU
NlJKAEque5hsDrUWykeKH9LXYlH7G0vTU5IjZh+luHmtgGpG8vJYozqn+ZAfh7G6j1d8UykZAADo
pjRBYdwlKixXucMwvGmst8V6sf0taeTrgZjGewqSwP5NJbwdAdt2rJMwZKZEi8crp1A2oClHNGTE
dmmcJlLPIykPtiGD0+yW9jCYY3jTTdRhtTFlvIwsaqf3xo2+oEFHaDZwQ82lX6A1cldeh2rbQtru
0qsAddvEtiJ5iw6ysVQ/q0m6LTJlOFIyGI7bWp3kEy7bqHGikpMw5x2QJLbwzfy2DR2pPiZfu6Gg
ofdcn0tw6WkAje9979p+8etvQPllSNbSnyS/qtTwAHATqtdFlpkKkIt1FVsHSZXx0DlYJxgRieOa
67M9tUoZbWxP2tam9c61rX0/sD3v61eWKf7MEmLZtn0GxF7PbNS9XhX90VwX1BtUPr51lYNd2sEu
ymnxIgrd9pH1wcNVcx5mSTtsu7YHo3Ds16EdDG0Bl/dQ8/KyHsUPPD23GQPzUPTa7RTolM2Dojmq
xNVlTTB6+PRRAX7t65qfoRk2rlwxMt92ablEz1mhE9Stv/X9wPfmeFMxwlV3EqaWaYdO0RQcDgAJ
oa8nmcMV83my76gaEDxiuuNL8RON+oUwA5phsgeB6jG7Mu24F4gzlaMdmsn7meDXyesSlxU5ONU6
w3Pc4vfteG7i6zpLom8VHucBt9DHGhsepV5muqnsRumzmtxIiZeTlSGcyuTGSFDDcs54hoTutEU5
xvl9Jum5ns79dCacAQtbHpw64WBatq7dURscLbK9D+DPU3DszbQPeF97/VicTXtlxld298dC0d/N
f9URIQpejxFMeEfsDbt3fOiMgwYuQ5xvaNHk6Qu9PLIHQid6QkRc/5DIRIW9Iz/2kRvlO5WYz92U
7BTZ7oQ9OT4qhTlxr+eHvnLDeJ9ikFNvTBSFT02CzvVHdoFVuDtrx+oDycwVlDWnqI2v/KgcNTt5
n8+tk/ya98pHi/vbLR3hVuNKBDbr3fIm2zzIn9Idge4HXHoOtnsHxqaPqia6UfzB73Z06m4NF1Kz
fsukEyvywXTyC5aEH3j6ou5Kz7Sr3BSlaLwPhEMLF/asDJSs9hIjbBQy8FedH+1OuSkO2n55pJCn
uumdcA1/zp/Rc/WrPNewX3fU2938FWCGzjT7qaMXepUf21fV+UlM+unQvwcHXlXsLV5s84IZhxzL
26My+QZhd7ADXTEkUIJbloPzSfGK3NXr1y7x4+geCZlM6wSYRu0DIpLMHV70fGpQ5dv6w5KRrWWL
n2p5F0X2/BaWe0F0dcUBhj2RL9vYY+/TzFUSSIS7hOLAdOxoFLf2IrkVhkWxeW9OZ+PO4m0VB90u
HvTpaGLVd+ODNDpC8KLADIDVA+oG6wMHx1O/X4Jz5Ft3slNcwj3+TMtuP+VzSKpF66SWj8gQKdv8
kKEvsPbd5HcWuQWHhCBj/V4td8WHUp3EZf/W5U4i3xWpX9F82Yt/VIJbLS56MZTQ/MTFbv5hfBpE
Y4xU605INwzxFDAURuR8I1m79Lme7ZP2OAg74UQEilO+aJ8R98E2sVuOpHNwH4qO8TYggQ7s7B00
nqCsD6onVfWH9/nRQlOp+uKZsddd9i79BFFGZUL8YRV2dhw+RI5KaPOlzejHK+Bh2FZ4yBij6DY+
rRlBqMRMeSe/FChjHPT+xrP+Y7jLb83X+jDRAdxVUM2KM6e/MIARcMaHQUdvvgOmbjc/LU4fCXgi
7BxnkvZZuVdVj1fIn8d32U22dFGOyl0xA1BySaJHORr/FC/jh/BHdouz1maS9ii/hp/pI7JLjP4Q
m/QdlLVr+lK/0Me+Q6sZ7sEdnbRqR06An8W75TU7qNfn+V57EHzlNvmJf8NAdAPFxAGlUDj6cdqX
bt3tuNA0T5033Mm+eoJ/Fu+aZzlyhg9mx+kBZvBOdYVXsbSxFTndrnf6x3jccS2UbGYFq3A5gxAD
1p4GwIGDXrgb3lelFs5q3iKAix1WNYdr6otKO2sXPuA94K2Xbr5DYiYz+x13FMz3pl/cWW+pYz2j
2HMWP33PPc0VKjs2b5SWlrJr2Vw0nfBYtPbo6Kod7Mozp1uyp0jnh0RdvHAcniH5wI10KUmMO858
nKnLNYlsc9oT7nL3R+CH5+4Y+IW/cKJmqW3edj5WGa48AC0sfD84AmwRY7hTP/CZHroT4prUwThF
essc+jT1wsHJRCfhtL61XsnOnIljDu1a2Qf6TuHIh5J5NfxAs02OQ4/GVO+FLkHVXvI2XsrmiblX
Itghf9Haay/Saoa3K1J7zqYTHupzsM+P+jOsENMTdpKPqe0GrZlBRMC+8hXuKVgNHIMmyR7yDbyc
n/NNerY+1Nv0KbyEXvSjkGztOmU5duy/7otmUVPw2W6RCpeNnC6VT/HoKKpG40VKcEXjhx9xneHA
4KLotM6N+pEssbjVya2VzVc9MRlb+6pOEV2pKiIDqIAdAT1TQFvXwnVCsq0BFOtWECs7SWqJCRrM
hlOqtohC1udk26zoX/+2ktaMYvBK7Iy170FzkKiysj2Zxq+IvAsmVBEGpv6vRdKI/VFQ8C9ta9sD
LYISoRR16kigSa2xUY/hsuyjNAUqTuXKHLEyLwtumK/VSaT2SNO/dgydJg00KQacYx2UdmgOEwmT
BppAJFU0OxVqEMm2HRg8ZGANmdN09vXGYjgtro5KKG940ta1bsuK+95uKDp6cSSe9EHNnCpr5p28
OuDEdWGsrt9t7XsfrI3RQ/9/G9B5jCUOfn3mC2Z6wkyXRnflzAlKxgAFCP2zI6oDxiB6IR2SCONq
v46ltwUa3Ws9C9J+XKMMvxdEv/Et/bVPHiM+pUG82aps0zpr29aaas1L/d6p6m28M9Z8RHmdBeoE
fInqQtDaWgnu1pLgtqav1WBSfUU/j7A16dID4J9gb1qUpqoJY/VccZsI+qo+NaJEOJrC9Rg9bz1j
1olHUlwmy/suIIlmQYs81deTMe7Rdte0XfOFSozSNVzVMfgiNmPk2Q+xgzFV+doUxxjZLkMlawge
jbAVj6RYjIzZFumxasx6Tw9gOtIHwLguTYqn4FEOAcDQyVe1l3yuTCImpxKT7lqvAwEJ5CMwK8cs
B2Yq6zf3vfjeNwyYmlFvFCO5s9LmwibADvG1SgRe214NZj1wwnV/w85uJbq1C2Jr8DbteK0kq0Qw
ctJuxePvYjJe83cNMe9OFEp1J5STcizm7sTcF5SzXv8A/2JxjtA02Zet8jKsOoJtIdIFJh6kd9tG
l9ytrLp9wdviexNpMoQ8POGCyJh8+3qldWqPYpdsK6m2NLuagYHOs0l5p16Lzl+LtcyqIZ/idhRK
SMOR/KMwDGyB8EImxmuFNZGx2H1tg+nLvzCV/x+i/j+GqGvgOv91L+4/mvSjQDX+ezNOorXF9kfb
/fu/Cab1D13VVMOgJGLJGJnpuI0/t4cs9R+6RLdNl1WMZaZm0ab7sxmn6P/QRFNSTclSFM3a+nR/
NuMUhT6dxLNNdq/h5/+nGHUZlOt/x49KEn9OVGgKSogPACGvFPHfO2RxLauV3KsHBCemreQqM568
PUWx9pypRnzo5ZgIPl0l3XVvcI1UJP2gWw14jVp0eyo6fkjmg6nnb62VRUhikRSUgA3X9vWTRcJD
iRrjoCz95MpKrFPhyxwzvPTiPAHxywcnCZgyDr3xEs7J5FkCnDpoxKgmTcba5CtqxnJxIjOZ9kKO
QIx7q7aXsWe5caDYVSr9MCc7SEgkEQsuRhGAl11nJBqRtlxN6tL4hR5Qf2jj0R6h58pEN9xkWuCD
PyH6BnSGXVkzSN9J1Lxclnd8LZOtizp99Dm6VQtLRmrgNmn+DnsxeiK+SD+ZtTk7yLdamFrqNTfL
5TaJgYum7SI67V2kj90Z5dqyEw0StcqSUX2ZHec4TQ4xMMHbRRPsGGyfXcrJdKOVN0xMyn2XMOaw
xFyyZfq0OzUPJhtu189CM34G3Ay9uilfrRnLYz4WxWlcTvOyaCToFKINxCPYXSVYHIeyP1ZWIJ+4
S13aAXu5nDCPTObnMZcfkF0pTpFHL9ZSJ9AIVzxuLhR8raSOLOOvIJtuuia4xZsWOLWYkhE5EHIR
D4hOmjyn8xarJx2Ft1aL1o2BrQ1pB7FxvVztBlV6CcCZuF0hNnaQBvuAWWuj6xBeSR7Ka4ERujWI
XjlqF00y92YdevD6jkOp1PtqtVxjrgh2SoPnR0qZ6IoFUi6sDDOppdZjBYp4VzdN48VrppFeJf4y
Fu9wIe/pWRwMBiaN2TOSz63lGgjEcLaduODHbeLDjAlBDusj2bSqrVOodBaxeK8F36qr8InxE2xn
B17lH0nd2ah77zumv+RP+PBUGZRo03tkwlzLdMkec4beOUaeEZfNrFeS3+nmq9hoADcaqIWdJX0K
dfwENgX+52OTmeWROx7vSzI+1Cl5U00yeaBATDguyw9jgHoXjsjVAhNbdSwIhg+/8YLAPiWKMwhO
wAXTCryNnGIkNDqwE1OtvolV/HORceLKJX45pVL3o0BrltjGLKucZOkG5hDI28Y8/BjkUDukwa2Q
hOtMCMSSIvsyJcdZ7hwcKjGRwaF1b+SDrwg/tSUS79tJ+2OIM9VDHe8nRfsZRMROptkc8YHKd+1o
PmTRoLjPZWJWyAgFQqNMPdqJYEKmXr9tUgXQgC21aAVR5BV2nSaA2MlSU5KydALSZTE47tacZb7J
DvGp8q4mWuIOwYgJAo+eVDW2IaVEq2lYxdam5UiegD7CtFkG3UPR+Rz1iQMUGoggJ3QkZ8+VqL6h
IoZv2J3COAQU3RHN6I6IOnlPJZ5SxHf3CWdcZ5pnLZavQWOQyaMxxy0sCbLRwOg7GxtPThVHMIUD
pDxCWSxCNUd7rvvEn1QcylMr4awlRBtO1R/ywMxyzlFHGp3pzln8GAoR81l5vIQWSe05okmHJg9F
yyEFClyMvwRlwbmYkQ0LzWktJigCMHpTUN9b2OZXtWkOwVutT6gNJjRNlBwZh8W9H9PFI3tC+wVZ
EqIo7eJTeG9WzITSoBYeVPloyMZnVhD5lieJ6sZ5xqnTAb8MVbCeYZ2SCTMcCFqEfN9AoLVCtFgM
vbgHcJireMCRnGk2gS9vYzHfIxemiot+7VDBck3GQLkkJs7rvG5wSHGAKsN0CeVOY7hpQeAkfsc3
ohL4z7Imgw8SmRPYAXGCTe/jLKQUo5n9CsYPNb4Qo/FJGltoh8TZLUZVOGWb5fsmkiWPbw3GU4YI
I7lh0pLtMRgWeMDbhgIdbH8zDXdSK2ItphQJmYy4rBTxejMJ8RksrY0ZJvDTrC522Wc5GWCGmIeW
oQm2SAdMCx7QsVLZtOvMGOyqH9BqWuapH8N7uSsFp02BBhIdYINhHirg5yLoJCWOMzsG5htWEjKz
nGLbrLeZN2Ean8vpnAftJTJDrG2IxRwzI3xiUhIB1w6MFBDYHNCRQD8Zm1820mTo6vw5wIXCzWyy
mc3EyL5HglkHnbnVkshOGfMfogYwVS4LH5OUyT5pjNxiSVd2ra64GabqjZBc8wxx5zqRlexO7fQq
wEo9TP2r0DGlyUwRmGABVZhpmE3kLNBkKdWhwKBfD9UTFwMuygVxPLE8esRDNGBJueJZuxJ1qocS
2nKHZuqcTNGezTJ8rpl4uPWAzSbR8tCRNHgMCfBidNimvkv7a4Yu2RtJn3BG6EY7OUw/qnh8Sspm
eV5Mv1Ut0+kVgo/kFM/s6Bdh0vuyyefTEUTHMUPaVU9tZKpvCqiPrmYdQ6WtidFEu1wyuyeD8hiY
CiApFmkVo9gkRWGirTLo0VNsmeQOM7nWLU9UFWyc1XBuEgi99Ij5ZhcNs5aiNcAC4EUF3FVJweC/
EiXJHWhwx/oZ9mvpgDMLnGrhiRVCWntIae4G8rFI54e0kG/0jtcocCHZwUMT/HjN5ha65qJT+MnS
YL6bc/2dgO6V5zoeFng+Jy0cHSiNtNkJlA0aTuQSHCs0wAjrtX6O57w7t9qASwklaxHEzhjXHzOk
hUQ+FYFByaVSf1kKNk1IwCWy86eobiCGlFxzqVFOI8DCPibetxeiG3kZsot0aouQk0+blAswDh8o
jk4ZTcFoyQca95YvLjg0upcccA7O9RKNI1EusOjtgCoHkeRj4ArGfKvd9DMHXirV77qY4gvH+CwB
bsZFUIxO0lQLJFqqOX0KtZsDbgz6hmuL+qNZXWmZ2L8OQtnac1Z5ep9RhHo1xO4dJHV+FgPztmT0
dsryud2POIlORKa/SwlFmVo2GAGN6WMiCDSZ1rt2Hwb1wRRF65jwARoB+A+mnQBI8/Z1ERTRi9Tq
YkCl5pmPpEtFezH/Kdcpkt5Z88qhPQRj9qFCLnDaletUpBT5BYOLVYv13zdEVCcqtVnZmmykWJMd
q/PLDB8HWGNHY3OhNoDCRmC6R1GRM4yE9k4+JI3A4dFLAV4/k5pWhLnOqoGcjFrsJl2EE7gMDqax
gAIH2WijoLAOjAL73WAeJoVvPSXJxCH4ItoNueJYqETOVbvEDrbanEZbigE6sPweoZ6dKxW59Aq8
+BQdOuakfbaYV+5Lk2uUyoxTWu84IjlAsyJ4kdHKLP3jMA2WDScMxbDhBlFi7IcigZUQyq+aUVeU
UYGGrX76bcyVCjF6d5OPOkHVOwXHVkgqB9OSpGW9n5v6uYKqfxh1boHzatVaIkYWTYR0X1JJvaZN
T7JMqjpB5ZLfdWONAzVS6JzIYcX7Jav8DntUFONY1haK8kkLmo4voSHCq5eUF7zZ8wF7WAXBPsAx
p1CYkEbDEYbacEb4dFicNE+zNJl6JXCJHJepOyvIgnVVdFOKtIxdvCFJOlSyzXAxFuMdncWPHiO9
0xThj3jpXXkIgA8kZuFNa4B0kk2nGSo9TgHNsHN5+CW1oYGsB8up8Z/sndeSo9q6pZ+IDry5BXmX
3t4QmVmVeO95+v6YefZSndr7dEffd6wVFEjIpCRgzv8f4xuYKgFiW+Zap8/DsE1nuMlQ09fHt74Y
tMvwjd79YwpNYMTaOSPHApw+3pWw017xCO26pNVRxlC8QRDOyc3eMES0Se4mG111mzouNw0y4L1K
g5nJUCevKBfdW2Q5rtKsxrph0VJvxsekpzw4lmTUGq1O6O1oa8w6CPusZZqgppXcNwWnd0OKH2YL
HU7cIiR2sFmRKB5/RFBxcwYry9UwSCx6RQKHY1JqzffWL9sK1obcKW4vwdcc6hWp2ARQUmIssl9z
SL0dl7XlmrZ9ZOYqP1JKQoeETDKvN2QgfDFWemekl0NUYdJDKpJj2vjlZBwTU9dQkYd0rAYKOJbA
x01b4GOVDNNV4bf0Zl9s+Fn7GRGTMtOWFVHzp2CS97HSmeeO0qk3DP7XbA7FZuKa01m5ts5BkXlN
gxydTqPiw5zXNknYWxtb0TJvCjEGQCy+0XWq8zOy/9qgiJ0U0jHhANzXmnoTdobhBXH7Yod04JI+
fkdrQLiuhBF+hiyRYRdwDSPvV003HHGLC6jDWaJEuh8tMo8De3iTO1AWWj3v6lL7Tkk/6itOpaZy
tkOCL3unNz04UeuU0Keg2chgMLa635zQrjONqTVaoaq5B7Fy8nFrSokcbe1Kew6skrT6bii2Zgr9
nGvozCzMtfqjqd6gA+VSCKRZy0eT9AY5Wk+ERwSG9KUVW7llKJs3PdXWJCN6kR/yRvf9VS012ySS
PuNBiVGx0YT06Yq7hsaYhMkOecVWiMEOj5O+bpnMt1N4sFNqYaTs9SCC+ImpCp3okIGYlwA3s5vF
dZMnGrNVO/a4nH7btnUJGyCdi4OoSErA6pPzFunqC2Cd9gGm9L2MXWoFqhJ3kI5gBbcc31wSEfYc
MGXPoRyr1b1eMpt3IIhw4vdNukPUc+XyQ0lUMs6jxNmYDaOseM5Xsd7pHlENj47Vn0BJ1jvor1gR
w4ru+LTBCa938mMc0zMYx5yPlAz5UAnxKUYJBru5I+ikep4mJEkTkDVarcan1BhPZRzztauvjpHF
KyCzXPcYRmnKygjhVQ8gjcHKFNOmSvC9YHFJEijfXTORtoHjSsM+6/XFW9uQrVZEcr8BDztEYXEs
OBVEwO+3gGof7HHELKCXj3q2XSj26wjaEEOEWxkIzKqfW655CGVQHK4xtIZeEX/lQfgS41I6Qc04
z7AtXK6Xo/LtSPU7XJ2D3cobvZ6rrU3lhXCGYY0BViU8qDuhJZmgjHAMh1hSFN6j26k2EfaA2ShB
+Puguc2XuPMpPanEI3nzEF8sefjV5d/qgBK4GFA0yTTKCCzqPWMAkjpKgHZM4NWzP/SrubU2OWFt
6yyIe8AUF8sc/DsfWUpojQsJTCO4lsa31NlIWulI6bG0xrLCEWrb9yns1B1VdS9rmVXalcz0dOqG
3dSZqLbpQekG7emOGlUTwrKx5UcMPhasi/klw70hJT4iZk4uBSSqJGvVXcuIx4wBNPcDAbh1YKMY
tMsLRN+ECyrzJi3Nz4oh6dvWnhTOp/Jz2TtPtcaRZrbPZmXPG81Uv4Yi4AZsFdSYscczcugwZWCm
G9cGrruszDBGc4qKHKoWfcexmRHEht7PzUl+6r04DR5S2gPMxaZzW1Eaain18nOSVVgZ0SuF/OZe
CTGSxPnwMRsgzuNyb2naq6mN3rl12odoDh9ndK18o5zAIh3tQU8fqIGNB1N+WRWLOPuVdHaxlyI6
4MSyrMtFQSwWCpoak2NuK7aELqoi+mpr6/6tSu92yix574e5g1p2ljZ+R0gdlm8Okm7fZKTW+EtF
3phsdNtidUjtbUvtbSsAB3XS7cRkEhmLs0mDEdK22fR3iCndqRq+c42gg1AhYSVQw9vGUp87WNKr
0u5paTG9U/p+clvOyLCXb83Q6D4HwLYw9Uy3b4z82LDmyZ2JeTwdIFVFvs07Q9RPw4bPM6i/0J7t
TWmmYGF0nNEUCL6cINZKhqBNUZOb5XB1QyeZ1tKDbIW6K8vDreZbJG+ZjCFhZaywqe/ltqMIpERM
6eQdHrfp3qcZwOBk3ctpC3mp+uJUhJdHM8+6nR0w/Lybw3ApAmlA9ICGJgkuqnVEpPo0aHaynSMo
U4RIuITiellpg7FyVETX8js8LjLcux4eR2o37mSr96kDLqy1yjcuD0dFbg+kZTRYvOZ5a2Mk9Ql3
Q/2c6Nu6VJwVJOZL0ppvTqm+luTQVGWJ4AIlXDfSsxmKY1SgU9NNpdvGVTCBjyHlR0s5rcylTz9r
lfCjlW87pz4TdI1ICNMY9VmYK3TA8CDQTZlkbWek+QO+B4Zkd71B5ggKV7Jcrf4VvbtnaT7smCxL
UEJ3+zSKEbdomxpYyA+p0q5mfxukCfZjmKCaepomCU73IiUfHBDEYxd2KyFyVJd2iFgIIZ+27CI2
gSM2nqSNuQeagrbamPVr1SbsaqFjmnNw0/BTWmBMKqS57KnJ7M+op2pCb7ZZzWkOJXk5QsylS6rL
tspJpvGQMJqHIoJYSQrKokbLnYGqzGCvtLF61RZVGjiApVWz3NkvEemNjmNdvHNpnIdtNDP3w30w
Uwjhrbb48lImRaG9jQJtG/TJe6HPd3XMkN9eFOBikSXAvNzrtsIXJSOe3F8P4gkmbfrzlmPkA5TT
9wUzoxYe7QaSar1ovmHGIVXvR9NCx1Wfg0aNSe1ZijnMNqt9a7+Ig1GzqGipfb3Tl79dvIQSBP96
9uW1Nbzy+ymwYZARbXNMpTzbir/YsBaBm/gcfoR5IdkUlor2Qes+nX7BIFA+GRq+XaOrt75QxOuL
In6cdYZTzMdQUPGOmIwFw0F3WlqPSbslZ4I3ubxTcRYRm0WNwM5e5k318kWJt15r6WvF1YpLDF1f
h05oR3N3R7+l3eV+sbYtTr9hB8qFJJC7tvH1zWgs0OUxW2i949J7lRx4dlXu3NOpyNG/kwRXYi9g
DMY5IXMcwEvx/KORnLJR2mpmA5cniuWjvLhMlbpjRjaGw1owOOWgzaCNWeaK3ijRKOHS4xWvMwc1
c5kUgnO39GitpT278EILYMY7+Aim7FFcxCG9jDDE+TdZ+qlO3hBaIL7CkpL/0gIkqrk6+Iu7RKyJ
hfjFyZH0PS+9vSkHIkdlhQKzLWOh+O9qYdWcOGGWFnDopcncif6ykAU7PNi1g8b6IasWkeYjGiYr
NO5wshJmg8J0Xy7dTpD0v7OgA96aGhebSsEGPg8U02WhWTX02pZDXkBOtbKy+c1ro+XFeLy59DZY
XFPONnSQo4ahOpMrgm9Sf5uMcXQcubCtlJZZjzgYxaJcfs9iLYykegfbg5RdOD2wHdFOBP9ASufl
p/HVmR1XWaUrtENQ0qPtzCcZgv1efA9CzPzzjVDNsVXpS+oNpoJm9FkNznRiqjefGr1tELPH9TaQ
56dRNayVEWVkndjaWV4WVRRuOkmdNk0TPoNK186jPf3XfcpCj4pNe2+NhXGCpoKwC9WYXTJhyqhI
gCum0pVG5lbskA9jQ8I4KIflPoWIwsb0vwe95ZxRSVu9HqatnPStqw5BT9oaTKGtxoHm1mWeXXod
KV7qNLuGaiitboKWJN8Iz5VBDcIYO6RhyfJXoSmhevVAbYEKbs0gSV3etFzT4yolUiEyBhrncGRa
KvVsSvr86Uwdl0etO7WWfgRitEvm7Nw5yM449ednf/ouOiU8mWpDDYmCG/K1KdlHoCRsBBGbuGX2
PAyTTqxooyK1Giv13NedtQK5D0ckSU8hcpNdV0kJ8OV0A84DcCZg/iqwmE0hYZKK7Gj7OfTRrvYr
ZAvGnew0MfaX7L2cqPbASH6FvEf4VMmPQRnsr6jObrMlEWhq+njbVYyx4fLb6N5CMwL7qZZE5aFU
VqfSWJlKAxCnCgP6mlMdebKqZcfrwiJu0sWyoKxy/6T2lrkJbeeOwq2MZmmq0mOGB6zo5pYxSNB7
3cJdoYVP/Jyqkr4lqQyFWNNjdS1BMtvB5M6O2mynPwvQ8hSBDAZnnfUbLEW0Co1sHTkFQj5AnQdM
kspBrFXLpli73hE2pXoY/Vz1EjqmnrhDDnVGf6WRASP61xOIZxE760r03FBf31SyZB56XTUPahGj
9hSr+DulHZCgFYFpw6FGur7scF3UA+A4sZnXSE8LIyPxrtcYoo3WIW+JRbDn5UpCnfwQ+LJ9GGWV
qKVM3tX+tEoZEU4NP86hQpPb1+0nxRWdJ1ASLxu2zuCHx3LiiHFKbc2lgO+F02OgSQeZC+e+5Kw6
LP6kTNJTivKDiQwnGY7KhOMsHsZVA9naU+DM6vhdUccmxcbgLACNRPkyQpnDu3mJ2vQ31RVv8Zdr
BUInjVCOrmgeo4Q5bmI7L0Nio2PUQBRzVFFu7S65H/5KF+bQCIvL04aS1hui5yVUZqlhHrQEWeMC
BBmoY1BJ682aAHA1/RrlqlprfGREkH45Fj1vu107o/YYO6/6RGE8MpD2tvr0xCVbdUnfUr1poNJV
1A+WTePLBlno1i3z7AxGaKFj/Y4eQ5jgJILZhsf0iHjA7CVtcGpqKpVHjdjKjjOege0BDRafgkG5
LY9v8WAefCKf6bCFj332TiStzXntRpvAy9oyECNVQt6b+U9+uxzsBfFu6ZrzYLlXYEq6TsVgAWmq
EiMAq628vOCZB8ppctT7/cFWU5R6jAuWUb+mld9k+tD8snYmJCpt0o2VSkYlPZX2kyvDQED4TSoh
95Hi27EYt0McvlZ4OV0nfWxpnPLD4ogxXegMj7UFDNKPEKnPBb8AzpRbZyEPMXWA2uDHNzNP1lNd
hD7AZwTguSkLKsaAn+u13OhHi5NiYLiGipl3LieQVSqN/UegjTXUFfV25gTIEeyvaya4oEcRy8iz
DHfOf2sVypSkvhZVth/J4imz6KOkE2BliHvy6pIWdHOkW0mFdUifxHTSuwqZZpcS4evnF1wcrhJZ
+3B0fvVWfqn8mJZCH30g3FiP3borsSyY0Z1vk98JAnLtFHnglfjlJVTF0hS4WYiZuFtRjVh1dr9V
KPkVMYpWpyT2UD1RCCyYqiJX9fttNzD81GSiIrIT5XNdHS/pt6T2u6jhWzXqr7Gcz3YOFmcIjo0a
PCNDelDMEwj0X7V2IWOPQpjKhHSguEYDeV+NTnycJPTWhqnBbOs15cjRroAw+dcCuJt6nGzOpVkY
v4MTQKRpMWRL9DkkUjd7UQ20qqSVA9xzyDjGKYqAmVMAPYeKY7yTt3YT33XVTmj0xsVRKIR7P2o+
sd001kx6KqPuQcV0kYxQ5xEAAo/QK+ZwnHmHINHeQoYdbrqw5JnOrbRlnkmtgi9TGJ7rxZOjhgNl
qXKKOTobYsgC69JJ5ABouECEnZiUbNL/zNymoPAvmZ5lWXfAFYmtbikdu8KiPNlaCetg/DRnOfZS
hIk/XmGkYzvbtyZIb/4iJyjcVPcZfwsj7XgDQzU9UHEtiW1mASiREVom9y1IYQpM8OSQnhB9F8cc
K3moTsi7FC6HOcdwsjhFIcDxxdOgw3BJpgqgHFBIAMv70BgISJkj2PpIKenoEr4QLIuMKc9Bfhfy
NizBD3bOX5JLyyVP7FRnNAxCAJvhIg0TVt0/zMljXPr7sV4rkIjXjR28qEPLn5NFNWrEq2St46Px
9A5VhpRaGpDigMGe2mWU4pcRqtZgee5JCqOp+892jh0FfHu7dYQT+PryQqNGY49O90Kt4QeRJbrt
mRXy3r+8wWITAPmJHFCoEwlQNoYqFviycO2n85umNy0z1/zZ6JXoyLVAoQRHkQkVK026QvPdvOte
ZUJWIFQuzcLFb96hZqUU2B0Ci7DNKTJoAi2cfLEgC+JgBtK4zRd0u1gYobW2fSneteIvbOYiX8EJ
n6gEEHvdBgSnE7kDgqrUnpDelsp6TEfE0VZRr8p6YbV2PQlnS4oBcy+mG5EZLHBndfmcuTHFanQY
WudBSND+v1jv/yLW03RThe/wP6v1ntqP8E+l3n894B9shgMbQ7ZtWzYZKGr6n9gMiBqmrKLsk+lP
I93+R6qnq+jxVNO0wTlw0ld09HX/kupZ/4uYwUVbp1iAJhXV+H/hZqjwU/67VI+4COSAsqYT+Qce
yBSwiz+kekVVUD6e7OlsKlJIm3kpIwhj+R+rppizC5P5z+rfO+jpVstcq9sMDQN+oorm2yg0bLdx
inabW5yrzIFWemEMDJ50WjBVBNKImBsirXZ1Z5+IImQu7wO5lZT5G359RATXXHvKNHGBHhMQq7Vk
LlOMEENPYNEZUadtbAWXbMaZNoTxWyjNryHjDTf1h2hX6kzZEy7+atbRp0JUBi4dGE5amQmBOvgI
Ee8Z9AFEBSVz8uJGrEpKYc8PYlXPZrpU9lyAIPKZ24VSidlI3CX0vj8fxR9PI+7641MSe4kbyXLb
Rs2sbBEK9ogAl3KTQoR0/ypW/W5I8ZmEj+IcKW4SCyHgFhSF/3Qbuqd/XSv+uGz88CfEI8WDrhCG
63NcXyYX1xux/W+r/+dXv75BsYadwNhPUT3uhQtdFv6EYalwLQtx2/WOa5rSdb8f37rY5/qQ693i
IWKTi2DogW+Tvf+0s0IWL5Xr5UX/eMafW8XDobpyFRWrkYXUsgoPYuOv93R9PfFcf72U2AyXH4Wk
6vRzFo+muK0cmaOCIGc79G3Vy0sklCW5qVygxTISAwX6EwwcllVMoPnBzKpDGsBhFjf97JgL6sk/
u/w8h9j7Z6fl7uvmH3cnAp/SUXY5/KyKvf56OrH5P9/997sMlspM6BB5x5Abc5JgEwhUgdjzh1/g
oBVc1a2CQFa4sYulOHblGYjNWQrjw3AvbhU3XJ9pNpfqmdhO/+EmiE2xY54NyFyuj7GlznS7JaCt
DqUbbbHOtEqOEMy4rnaLqTRbCAXi/hHZ5ao0CP4YoGAtmiVthUZ4iRKU+lWiA84wDOYvTCP9xRKS
R83JmnppA8ls2s3REuec8yZEMNvPqiKaF3yaCTw7CpCGWBW3hq111OMA4Oeyj1iIB4r9rpt/PKW4
Udwtdrw+TtzmqzTHijgPKdZSD0DSUXxSUUA66dfHeSlcwQCmir94Dfy0fb/WgjVhTCjEqd1czndK
ho+7WNwLorA6LGgRffE25EiNk6m6zJgeCjI0VtR4GeI62YjJyTjB8Zr2wsKNx/bfcqDEbTmGm1WB
UohCDJ/HXGtIxBipcmKHJ6HHFYJcSzF3YV1Ryw6hBPkBCzSw1SbC4AGVFqsH9UQgtNg/HGwgTeR3
OEVpODEFQ4Q1VJgZl82M7qkunCR9F+PrSmYcC1AK4BLiD6TvjvVuqU+LSqBV44UOnG4DT3XYK92z
gXlFsztlkzVBRYpFVx6dpkbLuLhdssX3MirzAynWnll28g68OuViZDpUYCnDirWGptTOooQsqqX2
4q8xTJw2okYqWmFNuRhxrrQAsRZh2CERfd6IkqJYXGu+19vqxf+Ddh4Y+FJlFkfT4hKCA7sn/wnj
ULh4iIhup6Upbc3aLFcSBUM6zmBZPYSNdDewIeV1d6suviTxgxIRhNef3/W2anE3WYvPKcXSKTH8
3l6j5gzhlrpui7WKIBZezAFsCukZRS7+qkRYrazFdZUv/qtIbIeLK2tc/FnJAPAi1y2KFA2w0tW0
OLk64e+SF3/Xz2rLBK9r1CWOeYNmBDcYvh83KHGIgQYlI5h2YlIo9s+i6vb6wJzB7GLk/Qt1vtFw
dBPPjWtAzMLGWWtWVrBBLBqOBD54eMrBcPfRTpnuqIZMDwBCtXAP6/DdDgkBd6kfMrOan8FwfBck
NWqrKqPWhx7LS35FMABuo35bBq8dwcHjqpbpJr+uv7TygqZBb3Z4MuUQw7rqra0+ovgDPQUzMBQK
Gx3sJZBvFRi2+i9ggT3JvpkX156G5YqAJuiEz0OIrGIthx+ZdkIRlKdMbo6dvUtxjqJNgFpevIbT
Ppt/qyp4EAytIdiHjRHskYXIEuZOtKteb/ebQX8yl+7GXtOOffBi/YZtOBlPhrMuujWhmHV8Lszn
UNtWpAaH1LbdbDrqySkPz7W8L+WdXa8aYiF6j7zKeXbnrl2V2rbh41SxfXPCQWydRmelIuFzL1EU
nT3pe6RfaKk5Ev7XelxBwuEZ/fKG9k1G2pRMJeo02fd5uh26F6Kq3S64LdtfZr+tD/bRAiNeupQv
yAuMJzJQV3m6R9RDvORO7w5tRg/jnrISAg1fvgTMsFCAZp5v77SPgYyoHK0KdoVkryanDHxE5RXy
BT9b05NeQADWY6RRSnez2ylAq84YFQCh235DRZdf62dbogq5074pJymM126UMw5qKcUgujZD7CFA
GbcU1Prn+DhSKL/BWa08tedoheQmaD0MCgXdiRYR/x5vGjmz2LiM+jdg5Tk9BsWZ0o0S7Qqf1L2T
rX7G84GAhLnu3GY+ke6CULgwYTZsw/lQW7dJdyS9r585LrRFMw0Q/BvBrN6cA35Hx9JZPu/FE4Lp
gb+N8vc3rCjLWC0wKX6mY4iY0wu0tckX2G/n8mh8c8zqeLKpbo+rSoVYeVC+ixrP954ihSYvHxif
k1SBLgDuhBfA2lU2rKN1huu18tAu8WQgWrqjgZQRY3K+mYDF08J0vDw+R906dzz09sBr5XanjCv5
VN4b9Hn1R4d6hgzDf9Xss3bn10TrEBJ5TOc1fY66PVmYQJBjo5NA46Sf5mRy1+P7+BTWbgymeJ0a
d626HzCP9P3JaDdTvBm3/JkBqiMj3XXUduajSdf/d/xuLsGVI0Aj1KOrQb0fshPVeMQd4KikNzk/
R9ZN9GrQ85+3Jmm1JiNwL3tztEPDoUD+jHJb1rErR/czHS5CTl2O2jrey1HpBUDE9Q2iRGuinLMa
hqMarHpCgRW3Tg6sU+SfNA9scSud4vqzzbZJgB9IeezsG9rk9Dsy3Mtoyn+VIAGeyHAz1kQwUbmk
fsO12XF9NOg+wPvN8JbAQCBRh2yEfFNmW6ZFxSuIXvAFXelq5kqmzZFhAET740E75jO/8GO2zs5F
O2bbfAc4X2o3XMftzkXSgNselYFHb413EoFcL9Z9+8TESUMNfOxeDdSF3c5K1+2uu1d/+do6qXe8
NWsmZgMug32pyy3vyW8QA50gxaItcrzgqXxpDE+PtppzTNFBrX15U6gPuJ5b2XM4FUP+74cTXZ7w
s4sus7Pqur30kfJ1VXQCJmnbRJcePgKV7diLnvKX7AyI7QbV1bqd0XVuZstVq3dNuwn9VVeQz5wz
hlvjZOkrQmnOyniS9HONe6FCE/GEBr2y15Z0pMraY3mgaXAX0eLTdxJUoNKdYJvfOi+oY5yv4tk6
pvpu3Onr+oEAFkK9g7sZE7SLjWJ8cei001ADzYq8HH0IxzJS9VcSO8yZ5BAVOd6uSbnWeX7kOWia
ZzpiLhmM4amUHvFldTOY5sM0kQPiEhPhyKe25sIAHoduA1+yx+5GvAlqwsZQ9T48duHjNBP1argt
SZrxoSNDwtzm3UMQfw/TW4/hk/mkG4UvVOzcvj2rwU0P/0BmQ95oPd4tkCX3Mnmf1S7xT+YIbxrx
/6GUVyjAh/KkSMcm2fIJJVwKCbSoCB3FnYQFF2Ee6k53Zh3V5i/7g3d5E77i0eLZkyMTmlCjAOYi
CQ0fySnaDlilkMIg00I8CRYGlSDWf61aV7jmPhXLBcJbb9HBPMo4xzxaSJ7kxhvL41D/MtA/vZTT
yrxN1vVev9OSDTlhq/w43SLq0d79XRtDmvAsnH6uRSg8aI2S08Fz8BjTfXuwLgOeMxeTNQdD+AKu
kcAF8geDJ/3W/kUa5Tk4/65fOjqbl7hdIAM1sUrEN/GLZUNaS17rGvegEzx/l3l8pi5tCzfcGPdf
7u9y3X0Rsr7ah0R73WqXfKfeTpwUGAA86cNyxOQv8YuMMRH38Ytx3/ueZrmZTrN77T+apcu/IdEw
FKNJQOj3ZrtKthpWpVvfWvfqE5ATG4IM3ECfJBkXEV0weuGKVrRVwBvfBMN6D984CxHQe8V7sy1v
IloBaIxATd0zXQJg4M9oNTckIx/wC3i0NLEdwPzp8wvMFkTHyurTcStvifdad+pGednr3Wp49xFP
n6Z1sLMKt7lIX/KzQosSzfpHwGGQHYo7Y5fdyU/BITk7MNGJXoKKEV/oKhPBvY15V9vozn6TmBly
xn3JSMkuvPnT4l2vcd8gvgohYpMq4SFVZ8ltgJtX0V2zCI2hBcCAkDnCKBMxe3pSHlXAQg/qc3Mh
pGTT3xqnEZnEbXI0PQ2PhbvpHFAvPZE7J+3UXPpb/ExbsAHufJpP1UVD2ucFO4lNsm3OHN4ZlP2G
TdRc9SPoZwgWm5kBwpQ/sAd8IMgPZMltwrd2b6Ar/JjW9sE/vDcfGG8utDEK194y+jhR/T2Fqjtv
wBh7iSet05XjZi7NnjPaQJddVsU53Tgb1Ytv271pe+Vjcikfpdfoflx1H/EjdI1Hy5W/q+dhXe4N
t1zRD23fghciTY2V8wjBxyS2LF6xzFq3XikbrhovnMn46fAJY0dD08UAEU8GgByUUbfzfX2yQ6/c
JxdpZ6ysk/FYrqwV6outc5t7pC+/UbuW2hWKwtqb3zpP9bCXgPJxZG8xxbxJ2o5mHheXt4y/ahts
GZTs0yM/h+f4sT0N3+TAbPtT9UGuIHZ661X+fs0u0f209r/Dt/xXtpP5JDjHGEfj2J0dyZvh3z7k
D92ZFvOmewcLfofIHnUTPysOqsh9lH/nK3aUQbU8AWoZ3Ufns3unkQnE51jdZTv7Q3+q36YLJ0JO
kPpH/RZ/6d5wiYPV+JAcoc0+gSq/re70p2RNZJ8rb9UzSw+uPC/wWRJ6uU03jYd2lL7HiZ6iBwLw
dfnR7SSyMJfTG1JLznDVOxru7oxDgBtHN7tTdvkNl8RD9ZvfavGU5u5+Psab5mk+BpxjWri+6+LM
1Sn5LX737Ut8Q3OF/8EGwYs5Znxf8QqbZ2se0MGQxl7Krp97HM/Rb6TU7Qv3cTBFZGzDi2KOwkej
IwgnP8MzJZeQvPFz/owfkPfGiedT9+83BGPqpEzLbgsG50n6xG2hcBo1NnB6Cba55LfmIdiN+5Ev
ZLqMv+o3pJHo9Tb83vPHgSH5FzpTVAfP0s28UTbBDsdTFyu7BvrS86C9kre5D/bRHuEsjf1qM6+1
A3lhZ8gCa+s++z0xtIMz5/xKJq+iyYhZ2Blvkxcbya+zCe+me3lr3cynbrpLzvWRIYUB5h0KzBv5
1et+59/+ju7Qa9KIwwWmAChnqHwgavlufhnFCVCcJXxGt1yIEIY/Fb8DfCYuf7nx2fHAysW8R7Mj
4jL4OZxNTgTP7T5fjeSYu/ZHe4MJ9zNL15LkDffEntofrNVv4atx6m8wuPKuZ2BIXnNP86yrPb73
/sF6kZ/qm6T0knmb3S3jg3fls3rnLSImioxV9bufTvMLF8T+c+ZrROaSLydjTmwMEYZzw2kJ0SdZ
K+50mNaf/Y4RHgqxe+0CGsZFr+iRqbOubziXcpl8RwmDLKd5SmlBu+nNcOZzJYjCI9SBvCZXuVEP
IUcoQyBPeZfBp0G+ctY2TnFXL7mxXFerfDdyuiGp5UbeysCD2nZF7ukL3cbVRL2KbjEHb7D7JOd6
DUEn5Jo23pmn3i244MU3vO+xWiucJGVv3DAbeyEULPi0fs1vgO+NX8qbcWNz7Saw4ZK/lEcToE7Y
eM49aV6DtcZKziVNvWU4SB2GH+3TuNM4Pdf7watX8J4e7G21ZYTKM29vsWncM6YYftvLXx8ccHxs
ke78pn1FbMKu8SpP2cWb+CG6I4bimG+G+02tesriLuJoHclLfeo5Mu84Zv1naot8gfpvTEB5tJaf
p4/po7ytH5N7gqZOOWdB68u5CR+tB1J0CLja+wdzm13sO3g2q/jtkybu/XjsOZy13fIfSoRwcKPa
M5/Vj/RWArOJ5TzdVQ0SSQ+GEho4fB0MoTwpcl/t8MyVRn5u/NOiALlHIHqAFrB1KO/umS/cxRtS
22ig5K4KocBNoTe6xbAfH/E97IHy5/EGqOps/ZYxatvBXWJOfIszbKDHllxRSEkmv6OaI7a4d154
E58QvtwOuwCisQUz2zOwMlVMQ27K/EhU4aSFQFMMAEvE4ue2BlO4jXJIlJqEsFWsKYugT6yJBeGV
3aYY4jtmIZSh9aWcLBaiEnXdFGvBAhCBxKp7ogol3g8iwQXqA4LaUh6SAWg4jEByAYZyr5WEELaN
Ba2MsWAfHRvpvaeYo8ywvhHQVb0a7SZikA42R/Xy9iNp2ClWUiB3CrAZVuG2TgMmwMuCqYuJ+Ggv
FHtCpCrWmkard7M2LF6sEu2PQBwv6loKQKhrBf4xaeWIqwBdfDNtin0e4guKbCqY9lNg19l6xhqy
AXtwX8zkFCOHYcI7x/STJq26rQlu2UQmFQdluQnbdH8IQ0Ic2yn5VFqT6gtAtDhkRF2OMAiLcVwG
5Zk3kgU4lSbDoEVjSFWLjoAcyxZhzpGD0KOMtiMIclXTOOFW0g2F2l0d1CknTt6TFmBmMIqXsUeU
1CUTwd6LXrEV5HGx2o0mJY1Fq/+H6FfUdUXJ1xLNuqGqjpkfZFtc+TArl8W0QKLVBYh+va2UumhX
YxwOiGGlpLLIHtqFQitQtGJTLFCmEyQ0MAMTdVCxKCWpUtdi1fT9u5Zkxo2oy/7UatWZlrRaRSyH
0ETSvEQ0yYvaY1wqw0L3IdaMhTwl1v7TpthPPCyRABZQQJrecZVQ6G5+J3LzWx5tWEYWJ4AEsrYk
c50hk/KotKjoCK1K2wUSLoQh00KYrhRt3MbFfMn8PayFeKV2Gmcinaq4AGpe+ZqIu46EcSZgD8Zb
2FS5AnZ8gbFXHXYpRetuuqpWNr1kVodZXbA6VNWRYJvPlmp3+58tcYdDDC4eAGr2f9woHvezLVZ7
IAq5VSLzo/NgcMJXa4S2GBCoHzeGESJMEeviZrHI6VVC52Jx3bzeWzU+FVeC1sRu19t/nkXrajSE
17vMIb+zO6vdFJWleb0cKcTByMY5cuiCYg6ZcNlT2fRHHZjdP9gxSe/VNQwm8AgGkeGOvr/eJ9aC
BSZuzyQUYQpjVTOrBobw8gRiUakSX5reYNUqyl4F2slO4kFUrxGzXjFnaOnY8+eprrf+bIsHiIeK
J42tRcMuVq/P97OnuPH68Otjfp7+791HI8g3dd0//PUQ8YKDha99qKlpX5/mut/f7+yP7f/4zq4v
XRmkcqpIqX4eIp7yj3f/x1/3syoe6V8/4z9e6WdV7PDzBzod80ycf/rP1yHeyf/4mYhXthoIBT97
//HK17/zrz9GvNa/vYPrS8zvc6s/0aZ7a5Z+hoBtzQbyPbH467a/Nv/TLvQAqGv99TSKaFpddxdr
133E0xaVyQzsus/17v90298vI57ir6f92QcR0H1Lv22D4SxH0Aud2Q3iqdhWTXwQ8Rbdcr0V9/61
ScgazcX/zd55LceNrFv6XeYeO4AEEmZizlyUL5KiEY0o3SAosgnvPZ5+vgTVu9hsbvWc+xOhoFAW
VSiYzP9f61ucn/O3J7pLF3V5+tvi8vyCWhNi6O4NFvfhLZaby5/T27w95fRpPlv1f+ttlk90WtPy
fqf7RtUF+x/tEbGN7fQP2iNhOC5xLv9Ze/SlyNun/Om9/OjXa/4tP0JjJEzbsXSDCJhFY/SLFGYY
Nsokw3DQ/ngQvFRwzC9SmIVmCdoB6n3bBd+F9frf8iPL+pcJe8xzTGLBpW2jTPq//+d5/N/BH8Wv
5Jzmw+33SToCGtEH+ZG0EUaZ/DMl2DHL/UAKK+cCea0/hVf21Nz4Rm2uSEbND0TUMCHX9OOcF9h+
UwrZHdF1OPB/uA0dC3O0DSaE4VpW4Xmn58ySZy7mOErdklJJ2crvwm3x+9bxmp4mmIheUvrSKIu3
Xo5/wHloZHEDqf3KC0WAf5t8k7tkan/O4EEKJ563RhROq6RGKZqMz7nI9zbht1dpMuk3uNY3eWOt
Eo1GW+p37grVycEA7UAlHTn9QCq5mVxX8/ygyewbouloX7xikN8OU72vVY620Vl0wmqmnlU6duvA
h7nKy1ZGCDMBsshjmpKGFjnTy2gtVWJ3TbM5OOA4X+lcMGm7TmdB/zTOenKTER2E2Y7K/lzHF9B6
zrWeALiOPHTKsVOwmQfaF5EXvVSde573UG09WPqrfmOIhomkW+yLEQhE5HXbzGroHKaorEXpr7gY
2Wd6iEo69IA/WYa1kS7f3Bq77iKOSFCU9g4kS7QNygwGCwVyTCKQDcV0HaYkvY7yqoIwLsqEnpQV
0P00vVstgiM840dueyoenZa36znBV2+Xtw37ABowZTaxUlJQm3FbifQJvz6xAxED1cij3RkqJRYy
6J0ZN9+9GPehPdPGyDv9THjFcFFWRMq51jZWDPssxZsd2TVcV7YAuF0CfkfQDWn/1Z5BxIgYMyOp
BBM9R4FhdUa3XrjTVTWEFDPc9DVOEGWOGeUaC/lD61mHqec95qR+gDDEXNfJPJwy4gm+OxNi2W9H
ZF5HSBr5hiBr1OOyUj/seKmZFbbdGfpFxHXBzHVJSBWhnJGT4T0g8XT2fhqwa/Z24vzI5zZfkzoM
9XtqKdVchhUzYIWEyFqqTKB4tpreQBo3CF62QciBBrowMWBoAYhjr46HlZtWgIHEqwc96BhmiFcj
em31SD3ElSZmAOzmKOlUvQojoH1oiudEo8Ea5yLBzl3ke8uU0wUBXiGsfnHjFSDFwrrPv4bhgx96
ZHZXSA3aSMKlbkP0uxBtusYYV5T+45HqZ7PWbWQAlfUsq30etngy6ytHG/JdYJQuozTgehzf+ENR
O1JVx9Yc1lZynNzim2dmtGIkaoyIYUvtQXvWLOeJxKaXlhMY2XkGVZ5JIBxhjDyNGIQm+YeTj2Td
08loY7otjNYha0WYyOFk5cxfjXxdopPdGZSge68sD1pFIDKiR5gcwDvNMzSEj5V0x6NDZu11jbp9
7HKSH3tCdwESbOuI6b0fFvUWdD6AZVVnpr5Xkge110FYQTzBgktWZAElG+X3jjPwWonm2eKgo1ph
nCfDddsWx9qgv9NjeN2RPkJPwsI0QAMqOJi+LVa5Xggs2QMdMgEatBsP+I/j1WwzxbR1yMVdhJ0m
hRRyjEWITze81Au69aFL3RSpJZXFhLmplXbmBhn3xiuAFKdxAdMBcoNu5YQneBmteBAJnkbHpEgf
gwK41pDTuK46H1kJmkcV495Mx9HAs0mD1EB+DoBVe3LN7GuShkSeR1d5ZsorArjJy/KbdoMl+Cbu
pi+Ak6JtCltxY8S0sUZyYAnz3YM4LHa6TWApSJtVO3X+obaI6EFHQfBhJ9P6KoxFctaqzIR8iU/I
lziGVMUxRCpyIVXhC4PKXFApNqe7lmc0yMCZ7r695u0x9cJ3t0VIzsM0IwIBPEYKBBLPs2XJGMzr
WbNfzMSnmWoab1lPhqowQNvENqwKDMufpLYzNB3Wa9vPA/xjpxn3U+NdGZbO3CMp0JeqxArkLNiI
CbGwUW+twNB564qAi1klXdgq88JV6Rchhgg8JORhIFdaL3RatxVoyk6g2qZEmjSrXI1l2Hkae56G
ost9hkrnyENCBPASOzcGl9EBmNEmVGfCeK6/mhGCKJXzERD4UVCAMVUCyEwKC7SwFDdXd6WrqJDl
D7loeNGIEOlwL+1zlSpSyXP2q+QslPa1HQTfWj+7aUbMlQGBZODQvrit6x1N+A4Yf8ogO9TkJiye
ikii8arb4Ha0FV1yua9RtQaER/CD2/sM5BQloY2rUlKCLDrYIgdmT4BKyxykVYkqKdEqBSydrYbX
Cf1vc7VoVxcm7pte1bmk0DUfLVPFtQhV9HLEs9fbMOToCCMUAArUYncKDKwCy5/FFtAtcTBvEWIq
I6YOinZbmSh2tDqFvG7rK4xmXMBVukypcmbQ9fMLnUbTpkqksW4cOd5aKqcmo+tgO+MqUgk2PlE2
QWIDnHf6HzoR4LuMChJStoygLuOQ5bS1soFMnEyl4/R+YhCnqfYAU6dq3qocHUOV6E7D7mXpw31C
5fI0KqEnQwan41jBoZCpBJ9ZZfksW6mOyPfJCPpZts3pz+IzOd18W1K5QY7Uv/YWcULLn1mlC6Hz
BQS5RA5ZKn0org22yWCP5T7Dd9Mri/BifFn+mCrDyDHEY56MxNiwO6ACJV3OMqloE30kVAbSBGRE
z/39AMcy/Bmm4bM2hi79BjVxGdUMcdFEnm5mSZ9nh+WREQjIvF0eAq2jpnXLBNCZkuLXM5bHajK9
rb4JaQPg2D69U58jcgEwR2VdrWcRyC1Lb2/ztgr1yLL0bjXL7S7r7t2BTLkPz1ve5u3jnFZ1es5y
X4GoyMIgjNgkdn58ePA/3lwe+PCebx/1bXXL4293LNvs3dd4t7g8C5nrzAhkTMaLtNaKt815eut3
T//0m3z++KdP/exDO5lS0LjdzkoZmFdmE+IJjMPzYjLGAMepsffruT4sD/iTAS12WcyCKKFepJ6+
3JbZPQcJh3wobx3icXbBPLYghpQl5vPFpmSIh8AJfbbhownw0gE6Qwurx8HoeYYX09HXy0uX28sf
I8x7bKkGUMDeqA9l6iKEa2jFW9V5PqgvYc2wLRrERjqX0a3V9x58czvbLRrUN/iCxYWI7JeSiACk
LfGf1fuTmnZc0Cin26cy/7L04SXFQC5Ar6ReqqK6/FlAB8uSSMgXh36KmEPJd996BVnhwepRbYPe
D316gqr6ni33Lovv7oWxQHwKAxJb+bEmzzO3blF9J3SPk3HYBPQmtPTY9iWEiNj1NNyf4j7qw6dA
2MyD1HG7/FkComIGwyvpe/FWTOlPaExY+0zOffOIyKZUIrzusHQejFHAk6DZ5ZZ0rotgu9AczPYl
g7VzXN6QiSkfX72/TzHetZyjHQ0v8+Bdk1+FGVZ9JT+xb/1qSHbAfpXzWN23bAbOvc6R150+35Jn
1U9kvZy2YomvHqWOoklkbiY3vkQmtPQeGCk99rCvSUXxlMNEPWWBYCiuBLlScqvXaaOMy5wDdW2s
9pPrHCff/DrWMVhP5HBtZAMUSsfDIvUVXYVCOjJALqaOMJB+8GN5SXtZmwngMfX+y+fy7Qhvhbia
zZxwR8u8eXviv3/a5Sb+tOfYnEDOwocmFTtO5vWylqVl06vKk/ZmD1haSgtuwsjIekmmFJLVoIO1
QVU1yTYfoGk71iFVZPulrzCo9gH7wmsZZtnb77v8Eo16qw8/DByOP9J+YjzuER8WJopCQV05XkJc
3R5ffsi1tGSTLb/MslsHem+uJdMLn+L+8m2Wx5Y/k/rJTzeXR0/Nr89uLk9envL7t2rzfmTs8WU5
5JZ9bfkwy83sFFl2OiLf7pwjpIk6VpK33yvAjAD3kuw4dUwvq2WuSWVyWRyXQ+1tcTm+lw/HyO/P
A/AtHe/0kQPVbRkZJ2ped7d04JYIwFDzQS8thwllExQZwWT9KOq83HthnyDzC0N9uzz9bdFXW42M
XRosDJ8U5uKEazlhYU73TXMGuZvs1NJQoKO/K/zb3iBlcPmOeM8ZnSyLb5++nIGOx1/Gok13PctN
Mc07e/QyBseq+WZbP6la8kEsjLWugAmlVuCpE9eydNr2p/ucomNmDn8OYeWfT15Webp5eu2ydPoZ
Tw+c3u/Da6P8vku0hnMYm2Y5cYKqq/PDcns58tjiSXu+3H778HOJSIpupQ677c9f+t1+OT/h38wR
WKsNL3TUocti2HUMZZYd8fPF5S3eTlVjMTUHoho2S5t2Qayc7ATL0nLfWxNXnWSW+2B6/1o6PfD7
5y0vA344GHV+XNa/fL43NtfpmCEMmN34bWde7vVE3s3b0wuWpbdnLYsfb79713fP+riCj6/SDNAa
rX1nKMP0cppZLiPL0vLaz+47PWV59M27siye/iy/x+nmsrS87j++a7m0GE4vWZ74YVWf3ffhXT+s
KVAn/JEMgA5M1XLMggE4mH01709xn8vSvJjHB/VTf3jkdN+8sImW29VieHh75nK6Xd789NR3jyyL
vqUwffSH3/Zoe3E4nQ6Ud7ffFpfj6t29y+3l+ctx9uuVJKGNEEa6ZDYo6TE4rp7JhLKFbl2nM2hD
O2h3Mi+9fVtRfPOG+2TMCXJqOv2e0wna5rF0bqgLq1Dprrovk+ZoVWDDZ/LDv+dWfrArU7sXhu9d
96KoNsLvb5O4jLCJosrX4yQ8RhEVB1t+zcdY8AV9inpNWl7ME3laTtDGxwxS8EwozlajTrIOpyZY
u32GnNWhWgcCa6ct57iPX/jtdDLnyLHVpGrOxg1MRDo3y+V1udCe/ninq+1yZ7Jcck9X49MzP7tv
uXQvb/u2hs+e87YGgD0XdrPX9ZCpnxrSqT/ucuyebntq3DdSOqcstgyI1O1Bnave7vz08Q8vt2U7
EbrklCgL1UlteXnmOnl8tTyzT6pmJ8bqZnlgWiZiny9GQargVsWzEdX22iiQCjXQC9Oh7bhsWsE6
HsJnJ7/otJIfungYYss5RPljkqXWLmrqAwU752zQTUA2vjzr3dZ6aMroGsjIBfGvl2beP0VuXP5w
NVPRVyRcfPnVH8m0E6R9qdPzFqhZeoCgUqyb2QHpGeXDas7nhoDWUN9ogdZsqqZDHyCzFGY2sOaK
OuO+1brz+ocdhISGBIwMKw1Qi2iug1QPDv4AVjOdinoVzcizhrCYd1HaHDy/0deGTADQzNmBS/xj
YgtFqsCtoWn+g91134NwRJecZmIjTbEZqbNR5eupglEIX1WuqsD7aIQ8B+C8A/iOSsGE6iigSmGb
9EH1rNj5oE9Kn6LFVLKkUpWIGZiRCyP7txrAx7lVvGiGd2UBEGOq3O7tUnvNtHFSyMxoW2K2iFKC
WmwoTA6FuaosnOs+jJ8I2UItPJtrigPbpvC/dXZ148IxdYGeEGPBVu1h5Yifppe3lx3sWHjV+k7G
cufUvr0FfPFCCtFRan0JuXAcd0ySu+2U5NdVoXtXzPueHS+E31M4LoJK1MToR2A0p9Yx7cNyrTQ+
TQ7D26K8Ntsoqvw8I/ILs4inpVumbVTOCf+rihz9E7YxLe7tXTbq9W4oEoafNBE8lzwAqPlKuIQ4
ydVwZlC2MKx6Y7ZUPLXcvB2Kyj2XU2VtnDzf1FVz782+uXGcgMwG17uNx3ZaIz6JbmBCPoZhvE/A
vN0VUG+QMxt3WoEDRqX3rDhBxecgvL/A0ch3XYCNojRB+4eRfp6D1NrmvSHXoEn2rqfA7NAjyhku
Nz5iIpvsrLlwjGbY21r+vXMv84koc9A5gMcJE1hT07vPJuOJ2SezSis1duB5DyO4U74ubCM/p8zU
AezJjP6nPeBk9Cwi4FLNvqjMAfwzWll19g9Nddaj3rQBhbhgDac0v6g70ukso8PQ3WIzOdJdRCxf
Rt+tMRh3CQVWMDOH7Mpq0X2lNr0Kz6i/Y7R7yTzZbFPDvrN82jxN/uKURvhzMvWfcTnmt+SZxGe5
LFpcbMaGXc6AVketnH7LGnLZOVwS93ZIDdxATMJ8q0SnFlyMdd4cBiDaY0GHrRMEYE7dH4ET5dfJ
kLy4gASixi23cY2FKm/ty6kO18IebkWn/5ztXHzhTEGsn9mRYEiiRzJOHdwrTv91VT2mwOrBaNXO
WqsjJofxUSrqYtKFT3OL5tEzU8aqabytfeux2IliaNaJ3UDopJUQT4/B4EyruRUXxO390FwQaiAM
qN/2IIW+TuVzXsnwJtYzyP9lPu5AHVNsgrbcm3V9AempXRv28F04NjsJNeIpUjkjmvNs+NC/ey1L
rmwEapFtYhspjBKblnM3BVa2MRpRbAvI+vB/QLo0nDEERpU61vFuqF5iWmbVuiy9l4xSG+bafelP
8wVopxunSs4pxwJ4d46JzVzTSL95EVfDfoVzkt1PqwHABKxD0Y8Fdc9cyr1lJjfCxWlGVC6XP1sm
6FTB5Qb8jtupui30WjyT61H2xbchx6ljuaG+G1J/3aRsSM1Iz4e4H8GZGsRDTg9C9t+8IdN2KZEW
o+DkzwDzOpPZ+UCS0NbU5gL5KwYI12qx5FUctZ1lmnxo+dDLQj+r/G8zuDUJgh5g/wP5xWgVPQd/
0izO3RrLpxX7N8KPtkXtxzu3a4lHxwhXp6pIrmtshAKqNjo40q3HS2vU/E1kYWWKJq5LWQD0iwYA
ODzKHlVfv1qFZR8qpJ5tSCquXyKRN6HFR4ZFnXbOj21dE+UzdPmxspgRktTV0dDkKA8K+E6pmIZ9
y48KvHb44pdttXJpMu9KmjaRV9aHqMP1EHdEPHHm5wjsQKunFHZ3dRFzdnHgilUjkZKu971s6ZmK
mlZQoAevWtA+w5sBfmDe9IPpHM2izzigxA4mAUncmNhyGQYgyMW91MsKIEGSnHcacaYTCeWldpmK
md0Fuwp++G5tZXF/pCkHXQtT6Rhb+xS0IIWCHJ4VPpe+z4j4qZtzN3DkqqPe/43zI1CrDMOhzo6a
k4DVmZyshKGVWxOMPNX4TZsV0V5ni20Scp/3ZhL+iI3iMnYLA7cGHbu2LvBtBOKL0PrruY3PvVrh
rHz7JzPmfVNRrPWiLzTFMYLENommoCDJAwi+CFuU665yL31dW9Dp4arrDbpV9ngjIxnuy9TiaxXz
Abu2d35mAHbDn5OP57p2nxIOsQoo0688QqzXZvRNb5Cpp08+OP6tNncIemNmr1FAYM700Ot2ue61
mypNojMh7ZtxwhSLjSIMzB3FIyJCxESECod45XrbZlLdm5HQYUCPZE7zRuRUaAc/JfwzM+6TKWxv
AoJSVqIQezccjl3KFso5udTeGEPsrTwYjdu6vID86H0lhmg41taqiLJ5K2yE3w4mlyFTIUjecIj1
6Syho5xiTYsDeT3ZUc9p3CSvtUICmnntekgZj/cy2eZCuRRI2tj6kcGpb45uO4EyfcpsRtOVRg8z
9yaC1xpSj4F7YZ+o7n3jGkzaJRHuyCt+mN5MNCSpPZtWALAL53Gr26Mq/EhJLwpdtYwmtduioO4i
bKO90AlZO7e0x2lIHMzV6IRFqtXrPmq+z4NOIJc5340AYqKmYjPkuA3ZSYTCMe1zgdlxcOX3CaXG
mJXng5Ya2KaxEZtjlhJSMTygu0JPnMOgi2uC1xwMeaF59J1Ko7MfdkfPnjYS9Plej0IHpfl12OXo
K9V5MtiYRjl/jcmHJXUl1DAoBfqlo/njpT9UOzjPcitiJdSanqi04SqS4UsJ/3MkHXJLv5YtERm7
8Fg4WI2I0bqaMxTC5i0qCZxOkSS+vOWCmiL3DhISj6pyPuOqRCe4gxAnoom8guaxR30Beb/87sr+
6HWOQYCBu/G88DWbku8oTXSga31wUeftVzGZ2DBkL4mVdn+GWXInM6K9EMTgGXGQqzfpyDDJkLeh
Qz4mvnbfcYnAQke+NUqI1PIL+eJOEFZ7YjrPskk710CyXwyqVwXQbdcUjFuClqEYZ9MiT8KvUd+c
O8XsHB0/oGsfttto4qRciYp4VcOh6zv0a2h4SZpdI3Qm1WPoHtzJfa0r0s7KzDbXHjFyfTh96ZEB
JDUJGLbbkm4s15ARkC8kXXmMtGuPIIf1hGSRA6o+CkeZ/GLMfMFoH0XjyQsmF8wZMvyT6F35qQ5E
o1k77TEfBAP1wivORUQzPUP2bUvrNuLs4LhHzuj32exubMpU53p9nYw6dPFseJ4769XP/X4VIQGK
YuRDmfWF2IJ4M5f9IdZ6WMlEnNgdMUSF9Kbj4PuXZEuIVVAdHdUrjFSDK+qGfR5XNRQADWZBRJQC
nDTOQJz8zGa47kZohoyDGFWl+7mZsAH4Afu9NzAIJyBPG6HTma1+GOPMusnmDaIXGqFEfGs4r6b6
spFBfdnmMCTHsNau0gDDWJnv7LAsL1sm0Iar55cJ7myrVVOToVrHk/sjywQNQjNp16XtVuz97n1o
A2FgBDD65dcYFF1hWHurxxncmSP8V7+JN6k9XKT5vA1oS5JZKh6mynhx5oBEXAmhMHL8dFdKM8MK
He+ZNjxWYBUxK8+k9NgwKJLBwWbG5dOY4Trk9X7sUBJ4IJj5/Gdi7u6BWwMEja873VQjdBsmap49
5Zlz4UQUgKSnMsYmVBadIftzwL7AiEn97tgLgfzNl16a3Y6d+0wi5vBYQOWsauwzjZmCatDsDSE6
dFKd8jCa7F+pdVknUjyktfOtQdlDg9TYtoGNNz0XmzA3MYe2zbDTR3RJfhUcjDx+KFsru23aQW6y
FIn/jNgpjrT7PJ6iXaO3KGSnbKu7VNFzY/5mh3W11ccU+Cu/pS1j9pyi2QT1NG99yOQ7m/FAPQHY
dRGmgWI5mwxSvDXzcjAHXBQmoUblpPxbhPNpPVBHkRr7wPGmgz3Hqy7FElPbKlLXYqAjxnEgkU13
N06NTb8PbgTXm53mDPRhyO1rEzRfhiRiwQkRqxireRbBrpB+x+UMX+RYAfgNGkDtsLeT7UA1NOXq
f1YP02FIypZDvwRq0lJ8Tt2LRK/CVdS1RO0yXYoDWvmFykGRNbYbHwnb3OOhcfU2w0CDa62mLTbW
hEbYcdNvsgD1GOPgqxav45gy+eBMliZI3h0iOMMMcCChTaSKzEMKHHgmIMFilty7zT4jFibNsukw
gYDMbJijoQeaX1rFNvYjPkrrXOV+Rl7xaOL9B47tlHV/E2cF5wbEW6Fj0TmpUafpHk5LZucccOyB
OyKs4O7n0jgLPTPc+VP6oMf4sgUXLWVd2HsOjufGDf2zuvg6Ds2DG30NrfYhbot83QUJWBNXRR/Z
R36NOmhszGJrzcPK61juTJYO3kG7A4reOjinSegCSu49hGUTbul73xgiUNGDQ753MKZJI042XW2h
EZwN48oQGXI6Hy+jUQuxGYLt5ISvKdtyXWmTty+j5I9osH/Sv9+rj3iM7e6HpMq18u30vh4HqmFT
e5BtsPeyGLQOTKQNXA7hN7ve8S4iT0WbdZukauX5awVY+cz38QtyifgqmILgcSZHyAoyRkckp8qZ
n7QkeZN5BabeJrzsoL2t5Njj2e5mNHg1BGjR3c+ie8yMQFwWbL2rdq4v9TFSHYHCoQqSN1sikvOd
V5u3sat6sLYDNaFVNYjpqqvIn2oMU3nVxxJfjhFsnS5OSQhqV/+jLf7/0RarfF7xO23xLi3q6OUv
2uJfr/mlLXb1f5FLA6LQlODT4BD+mUHsOv+ykRlK701WbDo89GcGsYGy2HQ5gwvQh0iLER3/AhsK
61/wESE9Q0p0YC56/z2wodINF+kUFPnx5b/+l7QgGUrLtAwpTRahKfL4O6whTCl9dsuiO+CmQJGW
1dGVFhfxeVNWV2RGGRubTMx9xMX2IvJ14AEC83pR4fYpry3kAeei6y61Fv+4W8Lud2SdAxwR9LKC
cOV1OV0jo//SyArvFulmqgPnbt5t719q6ffqaLbF+68gdWEhiab0jj2IDUwo81++QgXmy6OT1u7R
kJKg2EW7RMsE04AOqxqx4uu5EqvOc16cQkv/Yd2G/tnKPVci7bQsfpIPK6/NuAcNJds9I7Od2+Nf
SMGb1lO4TYUxrMg8uyqpG64Ssrl8M+rWv//un66fn81Du84+Zn3EUs7GmBCLY7X7zG2uTWtINsYA
l10FC2ROgOwT3nA0bPQoa7YuGsS308JflOrvt73xYf9ZNr7Jt7fYvQXa9A/ff+whGqeSjS9lG0Jn
6r8GZI+szAlRn24BNDDNNtiAY3+uezddDxOT3Ywqnr5FDMlMpKy1f9gkn38i03LUwWUQqvTX3aEd
Q983y1YlXVC3NeIx3OYGwUH/sOE5OD/sdVJwuDiuC/nUdJ0Pq2kC12z6yu/wKBoIY92CmtdoMwDy
iQW02+BMD3L/cm4gB4jeOHSDNlzjhCJwyqkECX5gotLRtsEWWe7+959NbfN3xzS/iRQG5wdsBIJd
UrFU3x/TEt+oGRptRxHgheEy4BktfLZMj4Qt/y6yUATbPpPN36/075tdCpIZhbQI6TY4a/11pX6Y
xChhCpJu6OCtc99L8fQjXvj9Wj7b6gL+quc6umdJUz3+7nSluwStGDgY9+QiuJuZtgUJeHazSk3A
Wr9f1Wdb8f2qPvzAZBkGVUDi4h6lncdQklDhLn4p44Qir2MRF2SGG6wPX36/VvOD0WP58VzHtaXp
2kzaPp6QpzCx3YGEir1w9A5dcZsfvEw/b5X0fS6xfPe4t+Op+1KWwx3pETHFRGJbiZZalRpIsD5F
sD4QfUuskiCG12F6DM2EjD9343b9sIL/d1FJRpM9UY5bX4te6wC0k+YLYidGoHN18NoY+DSm5Lp2
C+K/E0ksxCSiC0wcQXtjdBpACBkd/uGbqw36YbdVzhvdwIPriL/ttm4T2IJoo3afijbZGWN0Y7Yk
mNC1QbgV9jetTnrZ0GsAgby7JrVSMpOn6yHvnc04Yiaw81ty5auVriE8V5WA0gVJa04xE4qI+UbP
ziL6npYI+WzrVBaXrjMfSsqIVaUDXxPmhRQW0ozmOcpI7SVdUD/4j+QME1IddxeaiL/9/isbxt+v
XdLUuXapkxW0d/HhUI291E5mmbZ7/KTZtuvm86GK/0DbAFyEzMGYbszcudAapBwPucpe1OSrylPX
22hXzrF2ERQvecL/uv5dkK+8IZjqe+iDY4pUsKAnjZ3dyYL8T5uAv9S585CRe3QYNDe8z0Y6ZYPD
dVKrOrEWnM3aPpvWlk92EBOT88xrWnwnPGbFoB96F2dDeU+SgZHQJMspf7mm80W0unEEnG6N5/Ec
gFpDsK3wk2dD19/gsbh3+/NkBL1fZF20KaxbXZf3rkxv61jKg2dr5DXm3bbtSYgooLUmcN9rS3MA
WZUmkExmep0VPUTr2iUWy23H3ewG92YcXeMwvgLnuErJm1q50/A8ldQ2tTIn9TmAFjh3iMUAjbnX
zoYukXYgwfPO0iV1Pa29CoboPGmsbDeW91XE6HyymJcWfUpKVYVad27Rhkk4W2mvfTUKh3wd7zms
5XPh1NfSurOLRmKckD+E6uHM1iP5BZCSmGxlBpGlvmIQtC5vUvfdvR245C7KGodTVjK7MSp4hTVG
qXD6h73q7ycuV0pGrZyKGd45zoch3dgEspMDx1HHPK7Mxr3bJ2RfR+OdP5KgEcAV9FMyV3+/L3+6
VslVV+rSUReCv56ZvZq9g/oml13gD+Zw0xXpa1fbl+Os3WNU+ZZ49uPv1/jJ2MeVDlcCyN+ex/T2
wyWnCbw+19KOsReFGNKEM85t8W1NUWJbP0mnn7ceSVItFahSzte/X/nfD1zEfFTKddvzdBOv31+/
btDJPh56qN2aUzyWNA/iSWhHa040Ag3EGUA/R3vRBif7h81sfOCQc31gxXgNGeeamAE//rqZ7mtZ
O7Cdrc659DjC6OZk4KyCaTwmefSUMWdYyx5+ThrOl4ToKv9U+mQDYpSd8U+f5u9XfT6NaxguMU2G
w7jjr5uBPFOUJqXX7MeRURBmI8R+5ZKWSW/HnTgyEetfNo7erwKruErIQQWzHG+zcLgrsC3sZapv
fv/LiM9+GsbDhnQNaRqG9WG3qCpi36LegWdokjKfptq2xJ+566P+oQym174ZbIrzhc9cWgRc99Jv
mVl8nRxfv2hSg4anEayISm/PQpeU7aQzrJVj45bkd920enBnxOJLiz7xkqFIvx9poOHt+FLN4Wto
+eOWVDL/HzbzMqz566XRxUvqqBmh6TFX+zAWCSwN5UNowrS1Zm+fb9qguzQcP6MtjqkyNais9Epb
0JsWIZbpmBzmhhJJKtWBnzFba3T7ScwMXeyeYPqEzl6Jbtj2Gm87E3ntDGm602UO1TjwzWNnuXe6
KJwtffh5M1oTpzDvwhsd6iMFXzgA+4ejcDOm6SFgG4HGz/5h9KXQ/R9GA3xlz8Dw6pgWpzP1+LuR
Hg0gL5tcqJR90qzbELCbg+w8VIDpyrjoWxhmMrSOIV2NdZfnI0KJVyqNNFMY8PedpR0YnhOP5Y9E
nlcCt4VpgWXt6f4OcfGYjRVYMjWZVU3GNv2pucN9HabuWZobzbYb1PjHNjdZidWW3itULFGakDKT
MzeguFT6kNbCaHqaUcxQmLPqdeo35oYoUWQR9svv9+ll1Pe3HeDd1vhwnA1tOlgBisd9QImWLPep
XovZANuLGX5TJi41VZ/LqBIC2AbNJk80Yk3r976P26vffxb52ZmeATgXac5ChvPx1EclFoqw7Brq
ZNTSBssFhCuSb53vgWkxpotI9g7eQeDAdUCtHt/OVTYWyZXjlUfPSg90oUlbLnQ2aUmHrcmnc8fL
yN2dtRmqLmOcOCfV1kp+SsGbRFXx1Bod3Z3AKld+Raw1G+OOt72r3Y5+A2X1ddgXYLDcJN9mbvSa
5uhOfEeAEJX+Tmb2Y1YSQ+V65HGTLD3uEzAh6CyOZMEwoDDdbENV2NuNnioV699My38iSOQeUDLX
9tLbOm31jX44WNcwuogqUlnqAClFnJ79w7b9+05v67phWYyBbZ2Sxl93eimgNPgxp1PXSp4Cn7wz
bUaqVsyM6X+/pk9OkmRqUP9hosy76upHfnd4NWli5/TzASUG+WtcVuuMsj+nzmt3gD4cliGtIHyQ
Vm7d/X7Fnwx5qYUJ10PWY9mO/nHiXPlBVzq+5PScy23Xx1CN3dE6Jm3zLEx8YLPrb2CFt2BLVZh6
oFpCEzN5utXeOkkR/jjui4XHE0rvaCMRquNtEe18m0if/0fYeSzHjbRL9IkQAW+27T3ZIkVK2iBk
KKBgCwVXwNPfg57FxNVM/LPpaLYMyTaFz2Se/N8/6r+80X3TtX2SfikuaGz//3PUJaKxCdht8eMm
0WpsznWbfSeF9lkDWS6F+N0G9X8Nsx5Fyx+fdCZ+dhQSbOJ4/p9X1GgwWi0Eny5r6G/kmwDhNVBU
wWfygwsRyh1inVbujAg0V5d8suOQ/R4R6SgrAVrV7jO7GxwhKVBMFVNo4oV8FdZ4ZivxHyXQP/s1
XkiPS2fA6+Kaf5ZfrDZY6Q6cSWOIRsmUAcStHHWgb+Zi7aXZ7//9avzrO5YWKYwsxm1M+v7/q+FH
WZ6UvW73TnUdO/vqunxXu/JvHM4OC49AktSkwav/1xv2nx15CHeBYtpdXpB/oBeyFgmy5UoWK3P3
TubinY25sY5ZASEWUZAOqrWV0H/mGhUDgt14lS0YQLZU2xGy1DosW8icZJCbYX6aZwQR//uJsf45
FOEHhDTBDM4NcEf/cWoQ0u3NaZvziTLc75wqA41Ml+1y2V7pGz9SQXU8uOHOt+nXgulFuskmxoW1
DRRKFk6x36QvO//x4XH/7fWiQuaVorsN3T/fyF0yxLZTmQr5GdQvs5zSo1F5R0w/2QZNWXBrO1AK
IBzMXTKYCW4weZQ2Q8Q+C2GOA2S2PfHiaP1BGMz40lvJnS1re0uqc2Q487kJ09vMSXNpogZMZOxV
RMcE5q3iuhBl1rULSU0TURpdZ8llosKAxdk++YRVRsN721zJHGF1rZnwHNuu+w6C4QvyFcK7nSx4
s5vk19yIbT5Y6R59lgYmyWXNYUt3YR3ZNtQA//tl/JfnK4x8wow4E6mlrT/e36kRismr/GY/JB60
coGh3J2H7Vj1KLJ771Wk/d031O9s/M8h9r/UWhFXnSAyA4sMpj+H2CKzGPeroNmzaQxQxfTuQRhx
vLdjB0Zk7VvHUYE6G8rxVMTMNx2n8U7p5PzHgfIvzwC9lEfE0rKN+MeVQeJH7mToNvtcTE/KRavQ
5Cbu3JEI2yC1vuuwsm5TXV0y127/4+36b80k35xpLk1MwCzf/f/Hiz0j0Kh7vnnHghXQfrq3wxoh
ZpJc0LbZW2FEFV7H+ZgNyU6m6DD+98v/L6cMfDM/Ig3ctyDH/PHyUylVXZQCf4DfRVYC1nDQpmHb
IrBA5qzM//yNaYX+pZekpjSjKCAlE+bMHwdHmLt1n8wW33Moox+1DbF1lJ3/rBna7ESnXgoYKBtL
N9Gr4YXsr/v4lxOk6TnQcbNPNK6CzPheZUQ49CWxiqMQxI6PTvLc292ltWCUJnUPODpIBWkZOBFC
ksTlpDzEl21+MXIdvLWMmFozli92Wry300CSQauy752Ods7UFvcWuQlbhNrjCmjS9lYa5nknRzDi
ZXIobe285677Y/BTb4uWBSYyPdE1sZb/yLXi73kA8B2RjW2an5jmGKhtKSOD0XsThHgfGX/F11gU
UChr13j2zEHdZzuG8Tc6dxYbzefut1OHSAD04L+Hzls/W9nHwFxfjfZK9eI1oIO416NnXKGcDYh2
KnpuNswROhEUYUkyndNePM/zZL21FbgcSs/oC4KRau8EKDQ623Wfqqh4o5LpjypL5pu2zbMne+vU
ddE3mqD8Ki2dXcIZxilXyOpNT9mrqZJ+U45ztItYCH9Nl9SIqdPfXRJpODvsfEMyIWhOs0BrNfX1
SyaCn3Yq559mbt2rsPjalcLYVbYrrlPQi2uvu19yasc1YspiXoUl0RelFDP9XjEAlKjowLoCIoPI
iUDJrFL7W4FENSic9jTXkqq+L947Ay6LtXz1eChI5xD5JxJctLjixpVd3Lq67k4TY5LHQ1YovVMX
2vuiEuMlW25q0x3+uvd4LM5JoR1UvBc63GW5410YPfqXx72/b8YyGbZyZCYXerLcTcSMrzC9iGs8
TuKauIvyj0S1RZ5Tn5FToLKLjK4+N4H6BmqB7mWGa4lisAdXvxAuS0i5RQG8Mh+S+cmo1fwEENmu
4+bp8Qibv+lJFJl7CGdshfgpuir2nv++aSrQRNQqt6Bs043X5gQcMn4/tLicqXGl+1nnTnrognKP
m2NedWOMbDWnpUL01LxNvAK7FDU9InEvfnHDemdNlfVupHV9bqEuOQZlsiml8amTFtjWurkPRdBd
ST8ynqHdrOdIdPtYG87GS7z4NSEU+pS2GHgeX5aU+FfUgZu+1UeFehp6T5CPz5QJSFoKA5SE6J/b
fBOY2dnGoYOMMyJY0dDFcZBNvLYAd+5wC2R3tx6yReQP0mcS82aefMbv/pCeHVMM53iW5PE6QfRW
TFmxl7UMtl1l4+XIWgOkELEPiMz2ra/nt8kFEZ8lw3ytjHh+s3N8oq4V3UtTqbfyW7E86LZpcYQ2
w4dBBvuG9uVzEkfTC+J6QnSt5nMzqYa0MaiEcnaA8dY9Kzpa4ie/Fc7T4x6lKx6WcEUgsNhZY0eN
lE0OIvNmDnZIvr85ReidUAX6pzItfN7f0Jy6uL4NGuEu6zW199Ailfwun5cZ5crOw2CVesmwyxBi
vJhlha11eO5r2W6jmV87GuLo85BWBFHoMEDRyzcmBa/AKT/KK7L0+axlu2ttgu/HHF17Dyx0GPpv
iXa/IHs5W3NVPfmj7dzqlvdJbROda6iyu7bE1bq+TH+lfjkBhEo8ZhBms6sTQq+HtuUJrbryZS77
+xRqMOZZiDFlkICxkYN+8fSb5wXlmyPcLQFgDI6rbNjHZRN+7dNTY0/+N/a/egc9oju0RpJ/8SCl
t8vjvkOVW0gcLAPCOIC6dfvZdzG/2sqeDn0K+UrN2Vs1iW8cJMU30LH89fwls2v1HFo5kTqAhhNR
vul+7O9OKK7p9CbdxnoNVVQ/haX+DKwj/uyJOSeXwPj5+KpwhbhWLRLrMkbuOlYGrwaz1zsXmVWQ
+PFLtNxMHfkPdTq754IV6EZmtkLTTDLPzHDpIG1r+ryomDfgZBz2bfX0uXCR+kI1+KFHpKANEd4v
6Myta+SKT6od2pduubE08wNdk1tHyhJ5A4PH2LmKxtNYAbluli+zvgPYjI7bH81v0ZIr34Q6OIx+
9EU7VU6/5vNZtOGng2o6WEkufrQfvNAj+RNjz8UndJ9jtFvPoYcAtfVurOUQpus83IdEKcNOQznH
gedfPAM3h9eJFFhWMj0lYTM9Pe4hGvVgvxVrbzaIbtKQ1pRu82e0wOmTX7xFTZLsysGLGI0l9hlb
uXWWNhOboCEZ2Dd82M0W196oieZDNJXB2WG+lsv0FkyE0SRWLs84DswtjqloP04ZNkav2rGibe+2
MHNQEW5wbuxQnkvf5V0azAiclotd7fKnaTbS6MfmfHvceOwNrDyCstaq5OJGzTZMLPvoxvH3WXRn
P+3KbdZ81Mbw048trjnM2fgFztHQIgJP1Y6OOoIlpbcCpw1K8CTZeJWVEXNUnuxpJj6TkGTPxbgx
RHvHkb9Enn/KcyTofTHBwhAfxgKdA3bkGaO7hVvHT0HdN+h2W+Ozmu2Z5WucXdq0fe+W1B9b/cqG
i8t1nAZmrTv36yD8T6YxIfgU/Z1yflNpJClBbnPNH7xk01BDGqV7wVzxbk/d8wxvi3HIUxEky1WX
zVLsoiQh4SDI30PytHFG/LTtdO+2wJBtot4ijjWyiwZxm+zw19zpJZ0caHkSU7QGIXxxpPLa7OSa
VahY2Uk9IAkjCscATkEzlJ2sen7rJ/+58Yd5YxXkIqj56EyEv1QrF4GfKCQ47sytAJORq1bN5M0Y
22mwMYD52EdYOQbTBx3nXTrsV6dAEQckXSaQ5eTwtFGyevxaSL3no0kMSreE2cjPeQ7Szc+8T5kL
KrxvXRPzaExV4DGvjZF+tyL8GVoFOC4BzoxI83sVxZ/8aW42eO6sfZtRmRhmuQwZg/XINK6pw6ci
66GFz2O3rqLy2LWAKBwf+19lPAmtvwtob16N7cVUE7+QY32rpHljVDKsw3BfmfYmmOk9o3b+lY4A
+evBxubO+4tr0iIcBJimlAp3k9Fc7ZwIHRQhNU4/59lUBlpHr8jWAyywwv5iYzzDd8bw2eOtivtS
bkGLtNsmbW5jYFToZC21Y1U1rGJjyDdJbd88gz6iUvhxUUZH5wlEsu0GHwa0kE0dOr8x2ZlrEuFJ
ypqjWz7Md7ON6JAtj4Q139+6Nq61vOoSsmuQEjP4h8cC/o58EgPDIMnvAACvQTrA5U4XG46TgBWr
CTgXn7t5Jlmk8k5MAn8vCXAJiL62Lz/CLPvttHAxxpkIy57KgoQJtcvxAW/hAr35g/OtsSQCA3wY
3if3SRgso5No4Kwb9QaFOFpn2+AJJtSBPDJjLbPuHIW7Om/lxhz74jpgdZ5t/zsqDlI6gCfulE/U
RtMPXHYtHw4aIPVm6i5ORs5eZuovnmUY+2Acn5QcHHxHyB3wOJ37muuSHIJjaQu1j6sCGaY5H9um
/1lxAczkJO7dpJ6GjHiCHhPDpmokLJVx0ufHvVaYG0Xc4YJMuTLOcffjnMiz1E59FgFtLnNGz5Ly
XISugRQkPUcVge6NGahtJCICTUxmxmFWbYYyUeewTxQqgzYhgtJjBP94sF+IXLJLLo4ewz27m+Zs
GYqJoiSRyozy5oz0v5aYoaS9783+GizfsHEneV4cxOfS0h6fUhxGWjEYr4ntfvzsaakr3InkfiS1
OGeJFmef3n1FHme/GRRae55nE3F53p69JQS9weK5GpSet4MIb3WeH+yE/Lw2Ln8MGG23QZITVjD0
9blfnoQ8Y7kQVa7HFgUnb4r0+FBP3j5l2V5qezyWISxRzTUTN2hmnkJFLobjtwamq/4wIXpfjWNs
rp3Abs+PG6wku6C1o4MiR0C3pTiqzoNi2JQFjsqU/X+jwuqM+eNdGfD22uWrx0O04BdRBdl2ViUg
u6Y6z2VanUM9fws9iiWnR1jGIIogIp8clTqeu3qVLc9y07b1BqtKdebHq46wPjdBVzrHbIkVSc3i
DOm7OOfLPWsku89Lu0Ne9V/Ar9Q7vophLnODiaPbuZX1VhVY/UzlBVCReTwrIo7Kx93Ry7aM6YiB
q6bkjGsM8NJyL0rngwHMZo5Hd9e6iwNTDvtANcBGB9W8I3DWOH+XL42FFclbCv+VQ+qyk9LlgTMr
yKg7P24mwxNnXb8XdVL+9TB+7nBV+Rlq5VkiFe5cMhy9NkYA2PfGSTVQ+GlMt4/UR6eHdJ4nw81Z
Ut3ToL2SML24GNmhmSMbT65rVsDbp+gc42Dxiq9kKfKDRQe3tUd3SeczSIw0wyueH240AZZZZOI1
NqTNh5yo2LoN1C5JP3D4xmeGfGpb5CDAVYXkerE5xzg0eyc8TUY0r8c8DFcuuwejoVctcvPn2BtL
LAIH62RGvya72+Hn0Ns8FrybcM+qyErn9YOm85fb/3F3Fm7dnh94Hf9BGYge2LkHFODxaL/gd7zG
yrZOzKjCmKztDAbg8HjcSXEjUCnDSjJ9IgQRnCx//XHz+O8f98yRZAcsTeFff/rX9/nr9vFPawNo
JkZisjIeP8LjH8nHj/v3fydV4G/sEfL63z+bfvzwj7/z10+Cqfbds2eir5Yf6e+/mGJz3Wrtvtf2
IKi5lz/NDe/QeprLdCK7U2XD9HrcK5Z7f3/5uPd47I+/h5Sj2PV99fnx+ONmTBRMsL//bZC03q7R
6dPjIbhW81aRqtt2Fa1yGNerMiId+PHl3zePgIi/AiMedx/pEG6kvQ3uj1NtUYunDfbRaGywMdTN
ZTANYunQRGLt9tpd3mXlXpdWjMkbd6W57AJ1NpFx5Ha/dWYBysSqtRal/5MLkVyZHM77XKVHp8RR
EyS989xNVrsrYkCnfkgnLllylyXDGdVG1t6VHYkLCKzsfPwoTG3uZyxhKz+cmd9vjJ5trzB/hLQu
TymjDvrslzLAdTeQOcpBTkbBTDJbSSKV6XL2+Hnx0WpwVJ59R7CC7BMj7Aai0XvNxH5l+LMBxiv4
FgXPBN2TgtH8iHVSnOKp6bcArej+4+5zAYvM6BU2vsEXeyygx1TN/h4jxkvVIS6qcAbRWj3PkwPh
F3JUm8SYLxieOFYHm67o1mFvwtBB7ef42LNyl+DGkSWwqCPYrBXewaBU67JofoiXcWjuwgV+LB2H
+il5dmr9bGf17871tmVJnhbXz49hsOJ92tF4hE6H59s9ZXNDV0HSVKxRWNDYMSxixsJETFEhdTSl
xrC16jq8lI78qkmAMKtPcd6Me5WEuPPAeT8HA7HMVZZu87D5JZP+1eiaaYs9Vq4FVtMkI9Q12xml
IrMqXGSJvbuxVaq2kGr3QY0xNVFoEwS1kVWNxqG3P/wqtg7p8DlFvvUpIZ96JUV8MdCnwJI4TkON
GskxLwQXy20ekYon+lpszKasNr0QFpfnWyZ/1W6ity0t8M7yEojXXk1KjrBwUplDAEdVtasyx4uD
xn5tkZFlE4bMWMsiXsyASdvG8wcaR2J2XCKVXRWeywHi7uQN491BeCZK+W4UElsgmdLsOnqqHbch
Fk3Igze45nHKxYHR05vBj3D2GH2QJjmwBoxDvZ1dmB5Qt+NDa8vvdLcDVia7xvFkD0/CX5k9JV9F
wPBe9tg0Kx2ozcB6E0F6w0axxIBc1/TujMBKALok6alJvNLQTHvBmmiVsZc9x8MdHVNEZUJtgNTg
7Cv/82CHhBpOmN0LJC7mBue1cZwR1JNsCpAXGpq8VAKLYlVK6mCMqE7sECrHJBFVVPo1yOClFTOp
RE6Glb9jPtSGKLMgBas1+FTU6WP4ReM1PoU/8rpXTw1o2Rhf4ezZtz5hwtBqQxxys76ZFuqPwcOr
BslLY9gbgAd65NOifQUwnbvfcO0O69bFH5cK6v2eBS5txXq2xLuDW35HirW3yWoap7SmSFVJVayL
ptgZRtEy/RAExNXjyBirwugn+2fPLtQ25T+JmHMd+57QVWzPvGuKcDtVuHWBKOJJZS2cmy6lve97
pF1wMBfm90UDJg2SGA2eHfo6JvrF/LtilWzU4qtRy9/9qN1Tb83GikqeMCYfuVY5S/xGUcnHiH8f
6c7GHJ/+TAVx25VHFFYn6k0qouCajuSqFQ4xU02FnNNT7KSZ+13QOYUbiWCbS6cb71ylp4Oqa7hJ
ncg3sT3+EqImabPOEcIMfb9Sje5PIs+a3TQO+VrNpX806OYsFN/nkt498RsCYwYKMMe031wDC1lp
Rs6xtnqPEsiIDtMQn5s+GzdJlKUvnXZ+xd61lrc2Y49jDJ6zTIKz5xmH/zWtnXU5A/KwFDmQj0/R
6BA53mjrKUgUTVw0lOwog73vTMgyKZSvzXIzrrPUZTRXdcGpCyJ3bzTq0kYyv/51Y3M2dk70O4Yg
XNMluFsT2CrGN4tZ6j5o0ktdIVPxBJ5s1oEBK0CGg01F20qMcItw/kxDqTd2yP6ixG1eo6ATDNc5
qZZq0t57KjlGismKLUr0CMYC0SaBsgoI0ZsqY6cEjuq4h11RfXetDCOvQ5jRGKb25q0dKn9XIMJi
tBWv+zRMd0mtEmSunNbGlDEYwpnumv33qZpTfMMD/xf46Thqt1xX7C2PbkMp5Fb2BEGGbUS6Z9CR
igSgmMA1AUczaX+O5fDTJj0Q/h5XDXDm5HhXFnXi9FHbDqnLzn7KJ59ZaIjr0JBQkbL9QAX7jMtu
ldHLrGCF4sHv4QZxDfoi7MTdZaJ6BzVwTWOWGsmIjZVdjsHbDaNH2deHhKnXDuWVml7bmFO2SLsl
tjX5yrDRW1Pcot0h7hrkMimofqTOVb4nyHZfdTZnVM8nE+8dGbWyfQKasiLugDJ13JErTw5j4GMy
zq1g12afGXljPop2feU8RXMYoayFMRjYsLQCOd6wZhKrh8hiO5ZLjxUW0ykqDDyivX5O23M3Reva
7sKnnAowwVF/V478KfKIN5075Fedt1/yJhPkXtvpru6HncfUDM9emAAiQhinJhnumty6pi5dSJ2I
9ViP+TlgmU74smttksSdd6MaTqTN2tuJST0Ag148tREXF2f4RAwD+rkMi6hcLDGDXKggX7F0lJ8G
FkibLK9Ihq4qyPaMvHY18ZYDDvWLRiN+HJL812gl4E0sH5doRNgrXMofRRHZe3cEzOIw6zpYao63
XTCSc92qI3OZ6ej1Kj+30FuGTsZHo5xnVFH6h+FFzrnpsuhCukGyK9BUosayWbaBcgaZEHQ3RgHm
JS+Iouvj7Llx6WHjyX6yolqHK6Ovs+e7KTRACtarh8TLhpTTdom89LV9wLmlnp3406Cc8kUWyaaA
ufeMRqF6QRuf78IKAJTVf1V9LF+9LOuvOhVf+bg1r13YU9Z7aQVv4rc9ZOUX0Q/N2ZQGIb7Llyjj
yk0HNvzkDLU+pgUzhoYI+1GP1m9D4IWU3RY4xIakruBLCb1sEQEyJYGk40y1fgrx5GFvICvUYJTk
xVl2sO1m3ATWOD85PM3EjbrlsagoISf+oz0Ipd3UpN88TXZBFg536afJjZ3prdOyfBVFf2AERUQF
kQidR0ie06tk55bm77x7yhDxX5rxBwOJ9ppn2LS6AmllWkWnrCSpHQ4VSfUgTE2r7fl0mdg3jJ44
PpZZIwqYfYmoh90WZefUgFCPCBt7o3rcVkksDo70OdopUzzeuCfT/inCfutNA2khON+3rohpcOPu
m+3UN98u65tnMS6My04fvXY+jlm10wKzUg6T0pCp/zxkkGwmxz+ytD0M3fjJc73uNmXK5ApC5qas
SYZPgLCI2APfWuHdd0wzuhQNNexYfVF2qqmQBLs9KzqU0v4RdKZzBGp71Q5jBEcTuT72am9O/XAq
2Det4BXTxIfupdTJB9Y6BqJBMG7zbIaMVY37wqyJW0wFyQhF1yPx9/t1kLhccDEkM0/Q7sGpdwGE
XpzAY0bcs72xhOXdhfDwdsfweUqZEWdRMRExWIEhNJm2vnDh6o1tf5hVER+R8hxnoio2RUioq8NJ
MSp/5zCqIu3WlEeVe9PKj6e3tLG8s4NjgbhPpMypLqNdFeLw1q2QL1ZRblufkXKNumUvfTLuWVQJ
OJEl5xbjcYLfWjhxLN4ssz1yImmkH0TitWpIP4V4m01k1a0XfVhuPBwHMpO91iHsehIUfSP5mzZd
9lrCJt0lIZdRswQ+BUnnauXGtCt7nOdL/3meaWeRu8YsCTzxzWbEegTQ9S0Z4+GqvK2VZulzAnV3
V/QhdZJvlhQXARMVSXdHR6sOJmJtRzfVZZxOCKdp/DLCJ4OUQDNHiD0iTBTnvj7GOdmUTRtMu7GK
8s2YP2dZE9xU468Rn+jPZks4sjLeLc1WJlD3bGrineHonxO14qWqaTwZrl1CrNyL9bne88IswQfv
MUb8LXBYA5jUrzio/Hcr+ymnMt5Gnp4ubjiER1WRh4KEmYt6nl7TCgeM5Vafy0q317jLrU/D+Cpz
qCoxsoQr+Yb5rew4SRjl73MEJ/cy7RkPFcK/DsUNSoJ9T0JU0yF2fCrbtrvHVDC/J5AINwMCiTV4
iFd9B9XoEpBQSMYLgxcryD8zbqLlpnVBOKqAREDKxugWmXfWXpdyMg+JqvODmudXmXbZhRXF9Em5
RPMRrLAa+oz1kwciop3D++OGsd0hy+0PWTss78wiQIQaiDW1O2agZHqd40xfuR4Mn9zBPKV2+m1k
TMzUemBDk6JKCwivuM59XNIXGGqDGoin1anutZNbayOAxNGMPTv2uXDWdYH2OZRjeKRikEzlYvUM
XqD3CMSxgbtVzrQNfBMKV1pmFydtt10ezueKQfEWYqADspOZp2kMrHM81s1gvfbWFI/3HN3IyJKy
yXR4wTsK3iNBvC3k+CGasWFnNLvbBtjQyaNhrYUAQZ022GrLxNr0RBCRV8NYkWyQIpEvlSd4ltYO
pqXLVOD/cKp0pzwCeewlamUmemXdwTy6iBD8WeqIQ8qCgQnotPYd+YXlO6eIWwmYRRlse6Konpx6
Ivp2WqB5JBYRlZOphXnpXizvB1pU4+iloKy0JU7oDdT5cWMoWGRS88RISEP3cqq3PsKb14FP/Ckb
WvguvTkQLBl+reLkw8C8+Vw4DlLJihRQh3ky4OuRkrGSpOWU5WYaIQ3UymZz3PjJsYQ+tlZlk+yD
uW8OnoQSEftM7qZJM3tNlx0/mbaet+uyuN13I9VhI8IvxGdcix5MFPmf6qwDgOp0a18wxna8JWCY
pYb1YyKJYzNNxXjq6In3mRU2m8wv7/BG1K0chH6K4/o8TQTXT+SX7CpOoX015uZm8IlZsZr0fWoN
Yk+6ot06pNsQOJRRCmUQyCQTiScv+R7Zv5tgcN6jekTX5xdfawN/qHZ19pW5ugSHsW5Gl6jQ3PQ5
vTH8janTIBlwFKyL8bW0MnWtKSm8Uux7v/NXIeco+ezBkmudd4M4EN31WqXgCuPIdtZjMFJ7dKG/
E3nXH7O8QboSmc2tP5tl8BH2NuLNJvY2tje9un7pHnuIaqHZIlawESGXkK/WsuvoO0J0Aj2CN6Q2
nQfT2Ad0ksy/fBcVbs1ynO5RghcD/r6vjW7NfgLhO2aQLqnlLs4K0lebAMk6XVHe5YhyEOEx15rJ
YqpiWBeqrza5sL438bYFYrHG6XFwO5CvhbT1Ko7qg3SnGqFB2q+JkRr2RTwfhkrKjZaI3nMAjWHC
9lPufZBrv0fziH9kBagHmodwnkGqDae4MQ7gNLZ5weDK1sx//Li/qtL4qkv9M7GZhZR90q+redIr
ObvWsQYvMcO9uEojVxer7oCmoMxgockStbFAKDowMLneLx/dap1rEjAc/SWrbcqU4NR0Jee922yU
3zRc6glVcaNMHhzKKTGNcJErfegcHPJ+bCO5ZCRDLYG+jkjcrmabW9YZuKMs/dL0BpNaZvw0qeh5
5EQrp8NboebpJM18n8dTcE68nWVBD5mNFmgttEpe16g7GBFII9gjDgEJMTFeXKNOtdf9Yh5u7kMH
/ApG6XE7smQr8vo7azJ/PyUOYy0Daw1V0DaxIZoI3zyXXl6ttNPHnxqGS5NmX9vjXjgbQ0dWNHCp
Jk+hDOQJcojecF+66ntAMhfBpOz7OuiTmyaV3qFf+nqDwdrQCecwYe8lZQDXgscoHM9txhi9oXIs
g/fUiELGi7LaN2aqF/oVNNpYBztOQ0LeQEt6paI3MRvnaaisE/Y7oJ+uSRT6hEhcYSODnTa76zRt
nYuLKudYjuVzFHT1paoAnKhWqVsQUHP6nb5wCM8rHefRUyGYgwhmayJrvBVZKK9UULALKwexTNoe
CU3OgBUWa5afyTbpVLSfzRI5hV6FTR1sjLJRtz6YXy02ZctEKjhZdlFu3L6e6Kl54kY50f77hLJ3
sfXa5HN34oQ7uZOfY7oZv/ejba2zjPT11mG8l27dOEq3dkP5ltQWoSeg0zu3+tXStO8B08Vro/6o
8jYFWmyFBLFkv0ZvGXXZSXFYwGZeONYbGxfhzg3jH7ZdPcXZY27LIJtQFWIVUsy/Pe9qgm38o1Wl
3lpH7F+A2LdrqD7GufUyClmshes5qVzO2fKDPS9NVkn5Es9kOxgDw6LQyBgsSH11um/MMNYZhch7
MB6nTgWn3CLGy/IyXp0Qwhr5AM0WA/8pmp3vKsjMnTDT/KSl3yHkt7a2GIjHhW1Hg85RQh15r+Lf
VqDqu+l6E2qIEHigzLK9n/DJDCINhpZzI6LbkCSZrRKiWhBJRse8GL92hRLnpJvusgrWiWrkpcBZ
sM78mg3hTD8ctsiwRs/hOaYeEKTtnabc/RlbjGjcvONVHr1DHYzDyvc0yM8hck5eaPwoMBKbeFp3
jBy5HgxTeNYOv56ryTN3q6bblDHQ2ISV41M0pQcAh+VisE02bhM7+4BlS576p6QM69U4WfUxNPxi
nzH22w3uV7hq4bnRXYSBdRTHwL3VDFngFuXaMO6J5cGUsCPeAXbLB7lQ79DlxhPGvnovZ9Nf16yf
tAtLzXUactpTUK6p20Xnxw0pSb8kszVmf4I4lL4TR6IfnuNQupdUOT+oKc2fhXLvXmymt3Rqwp2V
imswjCS1icHaMhIadrCU+Dz3Li/wgg1WkX9g3iLes6i+zWOvST70rpn8P/LOrDduZcvSf6Vx3+ni
GCSBuvch51lKzdYLIdsS5zEYnH59fZR9us5x3a4B6JdGA+cITkuyUplkROy91/rWPB5rw4cWOSsH
piw5mEW+r1OZHaBSNvticK5W4Q7bOQp6MaU1470lW0YEeDZD5/EdyBmAR+85yBoO50AKt0Nqp8vc
10jUGq3HxC12uZJvZinTh4qW0JZxGQqPzqovuWoeOFQRT0aaYToV2VPBGQmYorXv/KZdYARfB25K
mVYRY6/FPQnmKQ3T0cNgXwfjImrN6NDo7KJqCKgNaweDuUwpBSZcGETxHWqABickc5tZyL4uIOxd
ZVSSED9U+mYc/VcX4dpSF2Dw7AHvAdYttczKdlebpXUcxtBZ+NRibUL7LQWLQKOhh9VmUdNMpX72
J4N90IVAHDKLGVMtWdAac8/CT7ey9Cl18JfzHgd3lyzIxCbxlbm2a+5yWZl0aKIiOOf6sNMH2z9k
nKX3XYbLXFQSvZOZXSKQiTvSdHge1OVacjcSS4feZowuPpbBKME/YYZGts2ZUzKCGuR+qmxKZe2c
lJJADp2oQcuYqn1btP3Gw+K18vQAJBh1Wz2Il4x75TY3oFKbMtoXKKhuclii+dh0eyVSefFDMt/+
wIouI2swDg6gymU9BIAQ0MJF6SVqIXPKzIlPKfHohHW25rYpMlarAvzb58LvdVSTrkbCdtma5p69
4xKPHBX1urotw+TGMmn6Tna3yoA+H3kzXS6hloW8qvRdlaozXfl62dQNwTCC4UTUmPdlwRkl6BEf
dSmToS42vhVJVdzGLmzMsra/ejRalliBeEr4O9ZFnVtPerdru/cWINxDbentrZe0D4VEP0U9bC5T
K8yenCx6L4Xo3suS/p4z+oRdood1yJow42k8Efht7aU5pGfPtLcTsPuvbIMFGkQzWaeijA7KauiO
q9G9RCmakiAsgc51ipC1OttrjNKD2HyQsX8X5RMXkU51PpZWtcQgPSJZzK1L27B/BEnr3HTVBCsa
EEFJK++mnj+Mep7hlm2GW3voTfoDuv04oRpfRP0TPjl/rnHBavTZ7VhZw04O1UdepfXSS9xaUPQj
KLLH4bb3jfDS6OT6ReVdQTj4kdaNe3Toc648zAy070nbgkccrbVQuStKa2dfyybGBIC3bao49zdo
aRMOtejgShgKLUWd2Wv4eMP01XCMG9zJANh82slmg8iN5f7VNSaHE3nZ7mPI0OTpNMAuzVTgoIrk
zsbrdJ/m00fF9R17XfFg+8ra1dTRi5R7mZw9/aYfWH4ItEazOoFytkiUOufNLGyxiXLiJBocSXNn
yjLFJwyN6cU0TmHDcLtsrRwBiX9ts7C86UXZHNKOqw7HECRcEejnzi7kxZTZXq/Le8vRaD/jzNl7
TcOBpnWWpsuJy/BD65FU+jua/e2h86KVjUWAxJ4wuEcj/GT3Xk8SLoTmWgTZ1ZTc8KXlxyvXIgNy
pJt39pOS5p+JQXeIzPzEjJYaq+p2uW+MG5W05rUcPk3BzqpWmTgNRKpflK6fSbIKVlKV5jqbdxEt
o3UrwhjlHdqmngGWk00lfUHV3oVaqV/96CDFFrNV9j2lPbUUgy5vZXdL0kt2yjAXUHimxgvCRAzc
RoPAnDHDM/ViNwOObe+rBSeP6Q+bokH7h9Ohy3QpDMlICtUb8QxIF0VlH3JDvlIR6EezYU/wY2ut
Ywd3+7E8tujJeVdYnFJA8Lf9YBFdyFnPNiI6JPMHjwEVyA11Tdi/b7FBXA0L5CCMkIOdSFREiREf
u5FcirbGbySdfkHJ2nPV8iFsqbe1qe93mVLbrkuNfQ0i8C5AGCf0eu2yLi5zq5uOggbGbhQh9N2C
7AQNW2DlW+FTE9N2DXMZnHjXSadoaxrQdlq8ZgEHEWAd8TUvlLmVTEefmG0j07vS2RN2emPmCO7y
9lB5bvWUq7l6hi7QdDsN29DZDvXHgIHmR2nVbIGucwv20SViT+dfDTzrwlTomvYchrw2GNcjlKhV
qfILSMaY8xMlekm6xVmn1w9uVt23CJR5XYv4Oapp79QefrF+bDa2MVpUtOCI5/yevKvOVZo1qxxV
JnMon0U4cYLbJhdvXijKbSS6e1MLb5oIwa1KyRINhKRoC/gxjZ1dndHzjszpSybBPQDPOgt2RQb4
p7PH7trjLunxHbyIhsZnmsZXA7chgxJTLLgncXkEe9x/GyFN8UPhUxCQdUt6U58fEsdwL3Zo62do
TKtwpTEPesnsujmKjAveSAv9pW1IT+7yyDtaPfI+JSN3m2ldfib7Fe2246jHiIubZm/6hJhqTuaa
S6opdPeVDI2F3/vVt5ER0Rgb+ilKQB9Unu8cTGtSFHICfadkVG/l1ncPqdCjpIXDacCply40dzQV
/XA3jqI8am3wPtAOuouDZNpUBUIF/7NfVaAxLarIYnZD+0o0Mj9544frasOwsiyUnUBljCWEO7Wt
29l1ECfWozPByI/NzjrIoLMea0P/9VBU7HfQ4sZNQ270Ti+RhWfFkO/HfsQskIevo7Lix6y68yu/
fOpAUN+BGkVzkSTXGVN9A/hgW0XBA12d8SQtP0Ke57vXtAiiJ+NzFqGGitQ4MP/4Ph+ibDq1vuPS
TknHh7Sk04bJDKg6IgzKHOvYu1iiQr+pX6aAERbmguqAN7PbNg09Bx81G2AB5W9SRQntIMIuZnn5
5DTDVua9h78kKy7OiA+ysJjkjkjN1x1gwQ3TXRSVjiwvZpl/0GrwtjVZHlvf7EE82w23BAxz8poZ
8AejxjLDSXept8O0UT61LGfr8Sw48C+rsu8432nGzjfs9qabKHnJzDCfRmYPpJuoO57Yx9g0/mpC
HrJWadTvCmRoi6ZNgxOy73bNVJMBa9CImxRFsZcu204Fxy7kwJtL9cHbSYOQ7A0uJGVtClIr2YoN
65ZK1yb1wlVYfpxjrjnDuh3KdG0/jw4A5zrUmgfOb+FC17Jo61Scj/qCGrufwN06A40yMhOeFfGg
j0hsKXHdfLwy2jEuJEGtVOomZywcDhPI8bURrXH+/KB1BsMePJD0L/g7xmS7pva7rRdPR96r7IBa
z7gjTSVWKr1WMrCOQT6wphmUNcK1HibjvvU189n4nkl1IWYlfIo0M7yBKPI8CL9aZY5b4m+L+hvV
yP4m96YTDtjAP4C8SWBp0zfYFCNH1AnjK2PiQt/IupGfRIOjnk7sypZsl04Vm7fKzt4SH+3lkFTW
MzqpCJHdfdtRkSTCgGBrdc05ksWNa3faDQUDIqCoo8czJc3RCLUDobn2EmjKs5gMtbM7F4Si232l
sjD2GMesIy27cDcMRr7xBzwzTTYVax8dKI2T1CbF0ERZuzZD8upKvHO4zZqniK74kmH3W2ab0eOk
bkUb5WuM/wSCS/XeVS15D4a3GuyyP0OqOHSl5QCPCx9DwlCOiuzuhTNqpNCWhbftTbv7abj8l7+w
C+U//pXH30vGU3EYtb89/MdDmfPfv87f87+/5q/f8Y8zZMJSInn6T79q+15e3vJ3+fsX/eVf5qf/
enart/btLw/WnyzSq3pvxrt3qbL281mE7+X8lf/dT/6v9/8O0dQFmfQna+r8A3594/wb/P1vILaK
9+9t/F21f/v1iRkV+vPbfjFNXeMLGi0d2KxpzZb8mVfSv8v273/TXOsLHCBX1y3XAw3gz+jSX1RT
2/wC++8TdmabLlgXPLayVG3097/Z+hcf97PjWQ4godnj/7c/XoHbn3SEn28dr8ivx3+mUsL9xK37
8+t+Yk09RE2+qUMGNcjd/Q9sAgdvki+Ayu+aTN8x/OAWCuuTHc8DE5K72L3bl1b7IFHizmOMvKjK
qaXjN0CYSMAJYo60afVKb9l5xXNV2jd66z1wMk4PIZXzsas/BpWdOg8OoKuJS1xmHEPjfaaTA+By
tFqOCuGdH7LoMYmkBVAyZhwZrRWC6VAxPca+4nxqTBcj0q6VT01ZWe6bHNJH1zevmUGGlx72Z1uj
vnFvdebSPbSDKkTPQns6NHiSTZ6f+n4TWMZbYhTVciRsmQFb4E3UErF99ce7LvMfGljc2lQ8zD3p
CCCXcJJvqvdvpIhmw+ppaNGQ6s0lNSh/qjafGFTBhK665mWKqgdiJu8IovwqM5z8OuIFnWz6PHCf
bCu6VW760TU8eeFULzDbP8qQlvlQ8jLDrr2Kyjk2jnEyC16nNOQ5h27zAoe6iqONlZvbIJDrpC8u
s0hYB6juOfal85OXrAu2oUHFlU5SX4XFD6sGr9l4+1jnZQtkyeSYb0GuVi06P6ALCT/GzYhBESMT
L23gRMu7aqc7CnHaS0S76DXPIesqRuFJtiPWfRUCBRoi4a0r3dvbg3gN3PZ70PB9cTdBrkoIQegR
mxe5s4wCUy7E55WiofkT0yvd2lViN9UGlgwnryHci1rEtE3s6+RmE2+nuZv/4QThHhiCz6et/bCr
5xCgIIMRi9jswXtOFBMEkqfhspV4ncMajTJqxzxZxoJqL61AJjjMxfqORAkbJ18se/RsPoMD1mDF
lrD6HPrrU/iYIi7B2axQWJbFh7Qmf50lxa6Mw0vscunw/7b18McqVxqcztznpgXN52fh9yBjgkMr
9yFxm2IVh+eQtBTiEPDdqx57dpIsGfRNG7tFrm244y075Hez+W5AALszZYCRyKfhqCp9BRaz9kWw
JGfAnnScHcBLdojNew+SkiURKNCc3XeBu4+6Yvl5swS+j5oj6tZTTTrMpH9ULopHTtrXvOOeaXT/
oR7CZyaToPp5fw1eIN25djGjZhMuRN0ywkvHIFvZOZlPdIVbj4F4AsBmDHA5mtn3gSSWqoKTIgrz
zm9bQiXusKK0S90H5FXm/dKbm1uZ/x606yjO7yrTWht0dDNb/xABeR7TPBcK63SfRZhWcse5DGP6
MfiQM0yTVwUd5rPTM2AsyWJKuRP0Z0OQRRg4w6IztGJlNye75xJB+Vot85z3KgTBs5j68MUoCa3g
uNxxmUp/SWv+pWfrXmj7PPSKBb0p6i5uuqWnb+sqPwUWl0NsPbh+kzATSXehMR2m9FtKvjYwqKVZ
81ornoVuhB92w+S037C/P8TTsDFS49ZjULb0XG6apqNvH5G3RAY4QTxE00d5cMSriw0y4vPCS75B
DgDSM/geDJzgpWginJ28ha7tPpgNrViP5B4+Q5YRjhh4TUNKFALrqVUEMUKbHlZ7n619V764KT9X
uDU0TjVsGV2faPZeUvEJHriF/8AbKz1jU+c9CVBp/o3UKyT3bb3PKxaWws3RbUW4rSSyshBxg8mo
udIheGF7u0O4ny2TsFY7ogqqpVn1TIqbsZtpWNyziiyfMXYvQ8JiWTYNZaL/YQ6EXWkyW8moHlYB
xDDqwGBLtX70JJ3VNrQYHE+HJkKXQ3sRpGb0JCXLUeqW5pJB7SlGNsPvQ25BTXmz8Ft70yCUYzNI
zxYvxMLJ4REERz3GokW5fq8xfh1azV56OApt4G0rghiBDOTBMtLIIusi59JrvIOd7UhyXQXlYFFg
Lh69R13RhPeMiDnCoj4TENAvSpWURAUoibCacYme9w4eWLUG9Fhs+6C1l0NKTWBAd+tSIvx62781
LHNjWzfMaiCKBsWJFJXvqclgwDBwZlbJD1Vk91bPu5U6L33b54uJcJgNrn5/W4/VtyrV+Z2l89Cx
+TJLj7j1Mg/cGpJEIDXycy0JpXklYCFBDdreuVl0rzfqx6CGx0ZkJhzPlsVChLdu+uPzKh/8XZui
ZQUiTQzAtrep4XIJoL+iVxpb8Qa7B8ttYTf72vKGxeeGhQUHvYrGEy01SdiSROcS+Fa3TJz4m9VV
N8PYvrmq+IjsnKGC+lrWXAaGkf3QNe7FnM7qMjTxn9sIZePOJvMa6TAx3UDddPw7iV8fBxlsncHZ
1qz2Y6D2WjiHz5iC7r577nvUJAl+Vj3oEL5EwVrFdN1cVArBpL/ron3yppDpfEbb1UL5gJLua6zQ
g1Qhm5FmYLmi10sXWnAvT90stbGzizbrOqcC0bWb5G96nz43lU63HX/mwD5JF6DS9XeHeKelFwyv
bYBqM7VJihThm21zWO6qk9N/jdoyWzWNI0kGruGSD62+7MWckJOKva/4brdti40hi12Yz1Y4mnxa
hpzRDY12rSoWH7yLD7KbWCo8UNKBMq+dapY1ySybaV4gxUDoTSfZiaFVIaPuGNcQYhQm0wK7Kr1y
ZbAmRz05dOidMuMCQQT/gd6S/4SP+XM75OaZwasN+XJsjgkBFoNmbHHTMj8ItYdpbF+GdGI2BqEF
vySLrWNfdUJ26DpEGx9aH7lFZ4cYG85vHBs0p7rXen4X6D+WNGAqlLM4q9YLqCTrkKqfCWX6EVfm
2ZWSfrkJWGbSXz6vHN+i6+4xTqBYO0SFhkT4M5GJLQ4DmEjX6WQ3i0aTN30XPINn2eGAIxTr4rsM
ZXLbLpYOkkkCZwI0M320apkCLiKGAQl5iusSCF0TF+9eb9SH2BFYp/TgrVUOjfUuWkfoKxfuAh7w
U15yVEo1jlki3Tg+Cp6SCZuoumTTGvYdL3mxM4UgeNkcfn2ox7I9Nn2HB3dsCo5MazF0/sEC9ObB
iNhxAv8aISnZpGG7kjL/PBz3B0p3Y92X2TM+mFWkyflfu3Mi9y1kmLrxmF3li6CZjEMo+fDzsS4h
RwBVFguzmoJDVGY3SWIPK2rtew/V5qEawYLgwpCH0t20WAXXsTJgcNiNOjjYHA+0atTh8+HnBzV/
ImACIxGX2d96I20PrubKg6jbciloNixVbEbHNPdubEEKSipFe/DhBCyaxBBLzZJH38Ssq7UbGNrm
bnJjTIb2xcgjY6vHhPwxJKCDbNdIspNU+dscURukTwuz0/xcPu1NZGM9Oo2fkZ45f6JOueRonWuc
vEN6tq0RHka1jmtkHomByRwz8bSPpb/wZnFtVGB+oDlfmCECj9EIT65oTxXpxTizkXs0uQxPQZud
tNLUt1ZkiYOXKXHwbQswlT3shNYumqK4D5x3MRTBvUS7s5B+970sm+4UQVI9TdcsEpeqJsn0E1LB
T3kU0WtFx/Fg4QOPwy7bZy1S5LrhgvGkPhwwNWsGM17+mLomRxyRfXw+whWVcuJ3AYFNYAty0R8S
oxlQo/KnDL1h4YY/bahJGavNYLpfC2LeVjUX6yy+fHHJLtqUtLIOfZRaB3IwyB/698fmEJqguaMf
eTsiSY1pwNDFnf9op/ZyhHe4MgJ+jtZU5sHQApEDrvWPeS/jFcecdFZ7TDCT4XyVnXZsErs6hE6B
+ZtHZh9TTsF6KJaDh2caDYR2/Pwg50//fNhXT1YcBBtRtu6aQiVelBB0j63fMmPvGZRBouqOud5R
G7ocAqDo4liH7wZqx7EXYxNeGB45R4PG5hGzkPj5J1po7spuaUp//t3nl6g6OBRyQiCZ2OvPvwHp
6hzxnXLzNhV+H8lcwXJA0iTde8WTrQa9+Zo2QbECeicupGShU/ER/PZ1L86jpp2SiVP4ZPf3cSu1
S5s7xzmyi+yjPgNdo0hRpcO6MkuBtXt+iDP/YuVoaN2es1nV6+ZDBuHrJCekO32XlcvRYFqf+WjZ
EaH0r9WErgzwy5WwJ2wf6fA1V9BAKuU7CG45IKSFw/EcMw3yl2YRueK/IuzNRN7fqnXYep4l4EEK
z/8dYJfRKZvsslG7NpcF1LH1XKviXMDDVngPquFUYxHWGXdg0e2Y3etP/Y1/0i4w/unPt4n6MoWn
uwiU/8r+8kfbHFEgqZ10B3rH9aVxOUxSCDLv+sFh35wzgZWIDoExbf/zn/0bY9KmUQEFU6CYxcml
Q1X964/m8K/Z8VSoXTZSJ84Fo1T+w5CNBtSlcTnZ+k6PAPZ8/tRf3aVfv/Jvza7fHv5/2fsyiaag
VfUvf/SW/kPz6xzT/JJl+5c8n1/f9Ueej//FBr3tOjM8FT2tDqntV+/Ld78QBeJzDf+R9vPvvS//
i+XZ8LoBIdKZclwuhD96X9YX2/ctx6epA/N4zgH64/n95Z38570v53ccpO4bLley67kmz083P6/2
P6FdrSj1aZ4WBCeDuIpqVIOocq1jaXfsMaNk/nUUVFPvwRCBYqw8N/M43AUqch/qxMzDD9ewEMZQ
VZXao43O1Hvqq6aVHyF8/PJtcq1O+9GRRoWnbZLNYbLQmRIQ2hHkW0MXNGpABa6WrMpKQGlpMJGb
K92R8ik2iy5dJ7KK1G6o2zrdRWFjlIgXafh8dyI1hMsM7Y55rNBj3KSaZ6Hn7LXI3XRoK5lj6tB4
Tsr30cDVBZ5NvKHRWN2AVGBqKpCfmFtTEfaNvtgM8XaSnfUK8ZD0uha4gQCl44hySSPSt7HLhXas
M+5qjXcTLJdcchQcB8bEYU56IqIjsewCm1hzAY9VIDBWaRfdqMI2B20NktmXIDdVMqLcj9iS2NcS
pBnGmxs1abiHjZXgDZaZ7hJbkc6oOaSszTaI7Dv6ADONZEL5i5sIK7M1mhW+sTJIvyFkUtQFtp9F
Z6YAOc4zQjzMuSywsxmUFQ1Yeh3hB185W8GQ0kFRV6BIGLLNYzicTsx9k1Xn50SQsfiM/q2aIrd/
tHqvtu75Qr/6IcBk02nvs+/6NExyK8mjJ9SpmVkkIBlw6o0OGjYRpSpYW34fXFCJlEsTJORDYTiM
0wgnC9d14k7xzA4oCc3uIdSktmlfGRdYiOMZ8RKpbBCEuZR14D4ql3Ac9MNVO1yR5+A8ibQkSVam
OeoGZ1B+1RCpLfEuK+Ka7WptT2RK306DdOJ1LEacY00tK7EaLVPVtAGTctxEKiIXkmZtV9z6JO96
Hw4bn1wAFyCTb4Hbkx5sXvqohty4cUO21ziMtWMeYitc5abQw6VdVYRgrQrRuWi/fdkzODZdcnkS
r0cDiW8cXEWgyzy8hJUazV0Sy9zcCLQM+qWqOuOeU4mZbPuUVt05a2UYnjXSv92nwtF8czfWxHkd
AlYUAAKEm6spXcd6xbuCtDiloYcFhiHKSFdBYOw/pFOovYDUGe87+tx3RkOmrBbEzlKmdn+ru2N4
4g5I6NY6zo1R6fByhjaLfzBqSR805kkQS4EGORyPvtUdB4NBMxme6V61m8lha9/L2WYrlBCuxss8
eQL6yKQXeFzhPhxpGNXnmPYKBSj+Oi2dNKKEteEha4S57WMPASqMqNMQob/1A/xXIZhwRMbYpBon
7O9FHTI5a52RPqaR4Aq0ECIxnX/SMXtEC5TnzoVz7bud9+OborN8sbXOvpaqD659N5nLwjAKhIpd
yOshI5JOO3n1ylB96zKj2iudJkqUkiuPrt6Nzl428IVZLbYS09dLXkicUHWS7sXIrZKpKN0gCSl3
KVIIzNtegX06DlPkwc24bhB0E6ISxABnSiO5y1ghb2CWFa/FQLhOrbDFC9G4W9Uk+EocKCBxEcMc
GocGo6OJkEZVxdW3WF0gDjZnIFndFoozzdIpdW47O9DeSKsd+KfK6qmLK6RQaN82TYFDJ6P/eTMR
mLwXCQmn4B2Y6TmxfasToobSmq7FJfVoHkZJon/kOo65RuXyYsDE8EG9szsRKZ3DyZKT9qxXkzy3
HWysOWgLBy160uo2Ivbl6sNaYvA+hCsshu4qtMj+Qb3gr1Fsw8XXOgvxvo7C2kSEAmCoHe4mUSMt
YLywFH0wEpE7VuMuCHH8m1nvbynDrDXdZAojukg0zVH6klMzFd+VYSZcITrLra6i+w4y4qUZHHkp
66iE9URAvRlXzj7IU3qzVattbBJsgKpa1qGOjYHUImYWHmjPs5aYGbvVWFC+0tIKAE2sYCy635se
o1MKofekWwlOp6YiF8i0qi0warGyYh8RFh2Vi9eQ2tCPVfQYyGw8R8ob16apI7SeBrp7iZas/TKf
lax5u0xy7jFhC2xf3EpbFdnumZRN78mTCumDlzjHNhrqc4unZktpP1wBV80ZsxqtYatAiZv2Zbn1
dT0mH88Qu36czLUfgGcASEh8jMlkWs+TeFWQW7nRYBTskT+OK0MELVS1SqEpGtUhSvOAhpHTb1rW
zfUQutZKL0kRwxoWnBkId5sRns6SDQErCnc0uZNTQGcYCX0AW+3cjo35Iwv75uIkklmOO8t4vDIn
dw0KVJXOzrd8woPs9cNeS+H+0RqD3waoiNYVegoxjt0+0lD8FrkCMmRZxknTXX2fq8R/dt1cPAIk
Mm80xg00OkJ32/sJdI22tQ+BhsuB25tFtB3B/bXsFpUTjRTUlkcfTofOBh5ug9GpufO8EWyBowzm
QNJGrWrUqxDf1CqdvHCZj+To0CpPDooZ/Aqbes8IHbKWpvLuYswzKWxPM7GPgcM0kAOf2Fa2LlAZ
rXN9UhtHixLIrlY87OKQrmBcIFXtZCXPlZ/Fq9zAZxPFgDoGP7BWFhPxNcVXk8If6xn1lyiR2XD1
dY26epWLrlw7DH72CnYduFCDygxQDdLrBJUxY81lTijSJkEhtxoKn2s4bhq04gliMBwzcLB0tY36
fN5Aejw17HdoZ3XkmxXuGuzUOGOHwKKHhYF/0Tttsk46nT200bNTPCp1p2lMpfCVFbvJmG2QY9xu
0ETwttdTgKybZQZNirZzfTrktIyg4RVCbadUdP6CHA/5VjYV/h69Yx5ZDpYNM0wRO6zVVXTtBDS4
zANduwg82TxXWIc2FlShi51Bnd6kNmPdVRL2vbkBNy6DM+CaFrZaHGZqExnCI1nbGPrp5PEi4e+p
J9E+DKhZMGVhh28ZgVT9mU2dItQyZiODsAFMkKFkktqY2L5BUmPRdOj2yHULlTbqJ8WY+Vs4daTb
Fj/rvv/bVdD/Q7N9CCywvf/P5c3qPXvr35r3Pw/2f37PH4N954tOWUNdI8hcoZL502DfYebv0iDE
usa2MgeZ/pFW6n+hdqemIUyCyb81l1i/ahvL+4LS2aB1QZKBZ5m69T+pbWz3N0q27euOIG3I1mm2
zIXWb+Vyiq88MSa/3nUpyzwtn8NkdPXGE96hn2lcce7INYVzvLAwHMXVQevEuo/rYmd0IB3yGht1
yPRm4RhQXBONGL8EfBkECwCxqVsfnYQ0tI3uIlmqJBzJDk2u7pUd06iOWxRowFEi3cpSyhBZaqzh
rx4i8lXrUC1IdJTH2EOyiQ+OAWYdvem+8LbSpbPjjPmehjNzXdtB4b4qIh2FC6sckfDlO+O3Ccrj
3G3lV1zirlh3hXyxB+dSVvxaBiWayl7RA3iw+0mdpH7CtSc4dkfuE1km4TqNgotnwWwpuyJdN2i9
1kHDYGQKiFopHICujnNfkg6M3aDH7A6MBpM0Ws0x3BaTva3cuD43kIbXo0c3Mx/2oISmnau39caW
6a0Zhq+IbI17D27OIvVOAQvdIcdzs9THB1Uic9CY8izaqGGk4ZGxZyccCYZ6nmuE+tdJJyS2oEU/
mfBpe7PCmJGm90HofsW+3GRnqxHVHrBjtG5s430qkJ4lbnUxMuxApJovSQ2QKxPrLN6l+FWV6zjU
MMunLNcljDyKHzLcBcnws5ssz3N9IQiyFvju2ZWXVsUgtkna+8+5izB47ze62T7luIRW1BjeypnC
Y4TervPCH46WEoEScLI2IvPadObVSakEfT+NVr2KyL3vysUGTb5JSDqoGD1MP0YsAJl7mDrdQqdR
5meFBjm3xUMQ4A93paiXkDEAe5Pv7Cf1D6PE0eTUo7tKBakQTpLfRvwgYeHd4yh5bsuaKa5pXgsM
Y2z4p6DD2B1Qz0RDcd8xTlySyestmxYWVk+8AeJQtNEh6l8vvJpefiJs/eTo35oqv61qxiezCxxg
FDV4wpsCGuSVSf1+rOgma8upZLZtoZId09faofvlluW9AhTkehhGUgboDMFBBSBtiKJVgGZklbuA
l3QmrDF65yqY6/CbAc16AO4HkSu/eUehJjjLLiWEmSrHYpXD5CZvkJJVoVtGdbizQq1aAxRcNpyQ
QVOEAMW4xxdVN+zA8NgbUbs7xegRSSjnlY5hW4gdcmlA0kXLnlVLt27mgdi4j5PwQRgMByFK1Mxc
8o/EY9wfHYHh1OvSN24CW8OUF2gLBYjtPHr3n/o70eSnXBfo7Kt7oY3tHbFgGxjcpNQ30ZNVZWuk
hB9s0kGeM9nlXITMxgM03tYIafxdMt7jwZHrbGBsZqc0LaOzm4kZfUem4UDqXwtWFVQHJzSJY1oE
KelaFhypJNdRQdS1vxLSXsiUpSZtunhffaNXEdw6FwuIysG3tAv6lmhTzWubFkNmKQksWAXG89gP
5SbUu7s8djUMdoDlGBkuKFOh0hxkYS2xjDUr9NXVytZ6iRSzvtZjNpysCdewSR98UbdjuI4sCkDY
RzbcsRDp/cjq1GV3Xu3bO2aDSz0d5SZIGUe4qqW6ifQblLT+JpizcRRHkDi6p980IRwo7mUb1Yuk
zUlgD4wtguFiM0bGdzf+N/bOa8dxbb26T8QDZi7eKmepcrghKjVzWFzMT+/Bam/49wF+wL43sKGt
Uld3qSSK/MKcYx4oPI1D/0D3vuvg+uiFvYAwGvrGzZNGtvLH/tKNd6aVHJvCgNFhRS5M/WAlAv0r
iTuKNtN5nsziIQ7bmD4dJqHTBi6lROEdkwFdI5b1dYdlfxNWAwGQLA2PlTnlm54nYMmmPsatWbM7
oHAkFee7gy4fBSNqzOE5IVWOtipJF50jtlbYNLuxje+8QcH9MMpuVQaUpYhk3KNpOuG+agk3zp/r
+cRvGgPuYmOo1iV8n0Wu681uAsxpx0w65lgnVGcyPTlZtjRC0lAy0W3LtHe2LVU4Jx3Oo6MPPB3x
Tk2Artktckv9MT1EP1UwYUEcpXaMYUGDGzZvZKmwCaCdXKYacTT42vNjlLUIMhN+nIakYlf006VB
GrbT6vJsDaNOLnyO5XnKV33IMiCSfnryCmzZ7QR1x/Yg0HYSk67vgpDXHajhY7KOapvOtrHdv8+i
np/K7/OR05/Iw+v7+wUblWHHgfb3WRZRCmQVPx1QQj7LbHa6UUIb+3tXxi4q/GfHL6cDU5jHUrdM
qHc4HhiTb2rbvBtg+B2Q1HW/GyVPWWB02C0V85YJujjyggQGGdr9P7mD5KUcJRy25BX+F1wSavZM
ttOyZoS00Ef7hmEzXY8+Xvh57xRaUEANNuUsvYZtr01nCaxg8X8D9v+JuHRO0UDV+f+vQCmm6zD+
b+P1//w7/4zX9X/N5Z1ve4yuCVuyGJT/53hdOP9ySX2mcAGp4XrGHDb+TwlKNfpPyan/ax6zu77j
gN0npPN/U3Ga3m98/P+7nCIcBa2oTwlLLptJItd/39D4JvrjoBTZDjP2T5lIpDDtQp/kH6LHuaKa
BOT66VOcSyYRaBxmzLLASX7IJuM8/iJSsm4dkm6MyxI8czaDmoWph7teQ6SEqIsqzTcXhgLsrHrj
TrTahciP2YeLvLqCAl2PerXi4/nDRAY+qeYfE6uLN1nEBrZMbLiD4KSVjdHcmBHTzN6LTQ112prx
09kMoqaVzJFdA6e2oFTn5msPs7qZ4dWKnf3CLZ1bpYGSBuCOk8dSZ42px6ae8df8zY7SJCE2kWRI
gmJQiKXmN3bVcJXQpyuG+HoMd5xKqCjtd2MGbbszcjuBvT0m+oedRbcgg26mZjq3j9dixnWnM7i7
guDd4amOkYAtPaNYk+HbYw1xDLAv0AOSiPERWBYZlNFC+CX7cyjh5GGvzBkbrs8A8WZGiQN3mniW
0MVnzLhTPbUzdnxKj+WMIbfhkTMqB0c4I8qzGVYOhMBe+mHbr6AT3mlg0WzI5gmE89ixmG2F8IEm
8kaMTT+j0KMZim5BR+c/E1Z66oJZmCTgYmNa8VrddKjqjOSSmed5YMBbc44HvV7PEPZeB8cuOSu3
NbhCz42YaYAeHGd4OwDNbyAbFJHaH7MLVo12KHVOxvP4Fva7DwOerN6XIhQcDy7xj85X6uGh15rq
CqZvFUz1jcvxSwBVvoIuH6N1XrkzcJ7wIGQ6pF+ytr+bZih9kov7vrHfNK4Sdl1yxj+ZTftdwYwE
kvGC8ORECAX8aGj3rpoHgvDvc9AnlA0zlAVx6VhvNZCgDcR84UU2h0J6z9TtG6XP1sZ22EkqZgva
fgl1vynsZDEM8L6gUYXH3h/XZMn6q2bG9Qu4/d0M8J93RM5MXNfHL8v5GVsAzUyW/TUZWAsD+xL8
Ql71LAUyzqrkrCq72o+g+RdBn50rUUJqaQPqygLHuGIvshDleJ9ESb6JVRCdWz3Z2+nYPmSYLZtU
7jix5Hek+f1VzRCLzNwo22nJuLQUPAYcwMGe0cnr1ECMEyOo9QGKrIT+KBLNPgrGkl1nQZ7ViI1M
VEgCJVILK0TwDa9GI/rHhHzTBpDNtQPzbm9L7euv9ZbDdwzUoxJttI8iOa6Ktn/noh+ExTptpFgm
kiUFa7ezSvV3in5/D3blKRksg34AjaOFzbqfplOixaeSaTnJIe5EUOD0FrHtWUddfSoae9yoYFi6
Wj8umzlsIYWw6fV9CkWy3QUBMP+As9QGEfAd6lp9Z3xrI3lTTRo6K8McGCgjbiE2gz3BmLrHAqUi
ELXhJoqkJ4Cm65DhSORiMthpNLeYeP1tbxga2zYE8yZKr6WdyoohvjU9ogzkMIo+EdOT/DTIh2EU
6dXVdTzlfnaoPafCjtMx4xrAVieAY6CsaAuMZHLjeq8pWe4XkpAQlJITwt7gxILhSzGA3RL88Qzr
zqVF4IWNWkoAGbboNfApz34wcyUo+jc5HJkxL2E2d7IH0yjK1WBWb1nrORtbs9tjBkilRso5DV/2
lMePDvLVySBU0u27HC4XHkvE4XJN3PDM+/VOv9JMF9QIOBbSP7T0qHk4AogcyifAVGiupOGSRNT5
54RhPH/bRAuYAILpdZvOHi9anbrPcLq9Vc6JppshMspMNwOd830ZGvsQ6uFarzKFv87NEEl6R3SN
GcHmkby6tbFTYfEEJw2xlE+QjDuUR7Jh93YUv3MBhdI/Bfdxny9MwxvuiDJfRZPlY5ge6lNvK8Dl
E6xYPAH5c1PAKdGHc0LyyNVg9IDwLfjKE42fX6crgdgXH+ynlgCs7Fgzop+pnaUwjCdTJc85GQgb
VcRHTFoMHmM4b76O1DfXq6vgMDBJG973+IPZfhs7B/3GCs23uVaO8Dfm2IJvD2FPBwFDTKlXizh6
04Rp3sZEEC+n23MH1i4wNefbUA1vkdeWxB6Hz93YHHo/9hYgtEZiXUS0dAwRrxpTu3cmtBp1qIMm
lPdRH7dse1X/aptquqDYue9KpzgMDU/ViAIDZDwCPUPMERgqnp5KTb8JmQ9HglboMgeZbyt/WpXJ
hIyPKJDXqDLOXNDYYNRWfBirW1FO2RpQhrHTZKCOLu41NUPv0ilAc8cM5xqVezNgIoNHlOxmEoSy
xPlomXjuc4GF02rqNwdw8ux3QxA78v4VY39qQxVdwWxezLCa1o2DqV055SfXGvdl8uynEVlP0w1H
sB4FajP/gaEPGCJRv6RT9tVZWMmAxbLpSf3dJKaNC8ofWBz65NzZ1rr3rUp6Ztt1X5PIJEyhSi69
r1cH4BnN1G0ji+iy0dbSU6jsJf6q6Vi1a6vXuns0f6BQMv8qoqpbWf6Q0BqBqxBcjLO8TS9Y2s9Y
LvwDp2rq+QhA2WyTByOnPep8oPGHNW+MhtKNjSJzCwaN+FAxWryw6OmIPMH3SAbPOpwI1PRSCxRp
BagVuaPPDL7G9Z9E+Ema/ZgAOBvqfotSYRtwVO3riWtgp2XxxSWbWnZIhXFBVMBjIa147nGIkakT
gDTDlNKyetP9rL2Y882oyw+Bw8EAsFvRKndmSqwOH9oKaiFLoToi0wgJHdt2yPRAJdnW57wyvjks
pyqn5zCS91RDAzy55XxdIj9rEC29q4+W3kqjGjOeyxp34myp6/qW3yF6CevnNvqjmnf0R8jAfYXv
05OPIdqO+6Q5+pHFYqEmH6ws5zSXyAjXNZ4Y1ntZs6vcML0iax5dD04baoaFO1hk21GK6Lq6kK2L
nH4ctAOkxzMJprRELCiPael9RCH0DSOa3+M0q5A5P8R1dgxCBhK2CcXPDDk0Pb0y1m6V/VAO+QxN
JCyOVCCmrXkxpsTgojmZLzWijnVjOc3K0rR20zR8VGwSC1m8LRu2fCDRDnohuz8mnhvD23WqiF7t
fDC2bh7bDHkmaqzShWgWdEQLON3AMgrkX2xTZ5sBku/WrGpUeeorEVa4Y45X7UxIdH0+7mJW9bJ1
+nPWX1g6jEf4juJuPmSwZTt3Q3ffS1hOckrrleYCUXYhqK8hRSK4pAW02xjppcm8cmTS0Vouwkiq
2w3B1efBo9Q3h2DbI2NhI0qM4JiWCHmFt2EhWdzqIlmlQt2BWlG33KzLayNYHBko9FlgPQqrfUxh
8YLYrqAGGZJ5aOTRJGdsxhwfeXSZNf6antmCUec2W9eFiKxa1+MQqD6ZgqVHrKJAcWK+zWG2vraj
dF0Vpnn13fc8arxVUJnZzstlAQZweAU4dhpz882ZScBNHxXLpEsZJ4EPFnooiADiIt21EzrQoLDX
VcWlACDMgXnZtcxne8DoveP9XxpVnm6nKbmGTbbqDABJTt1aS7/YD5QuWp4wJvLvGTZ+uKXaa1HA
6nAMzlpV/ACg3En5LA3/06sRtRftlgnmPu3FZ9CXP1FDvFL85ov2OsbjbupoN55r3yEu5aOLHaT1
zXYIrX3s+Gdq06umo8gPZh1Ocx2GfldH2ME8eGtNqp0tiojWgj2P07RmNoWbdtvEYik1tdUmFm9a
s23c6dkZkIOUCSIkeH/M4PyVMU0723LuLYUkV3jep9NOKxE2p0FVZJOtwJp3zNrM6k7k7iNX2gZ8
+E9H4Q33Xb0EytrUbdQQ2RQcZ6w94E6PV5wckqI1ztWqcuTz/E0mlnckX7thLA9N0t9LOziJ3GH/
axsPpcG0xITxGRuk6sWSK63lH7ORMMlRHDiy/7SOvw5DdtIpdKXZrA1sbNnp7abK4oWc7I2oq4em
DF/6+i70oYTI/LEJbw4oKc2YY5HCo7TsH9e+KQux8PwDpaVYhdB3+KTN8edOB5GGkJ1niVlu/rk0
1DgrSA72uMZrI2Bq+6EeyZbHQLJBimWuSZDzFnD6MSZawUITwTrvYcoDCJ4/IBB58hm/t3LH+OjF
8b5k4i+isFiOVbwj9JElYLkHTcXUUccOP9n+lt0J9qr4nNuq+SJnLxbCWRSp/9zBTmYK+DYo9drX
CvrxZjDkB3TUJw0tbXrvBYbJ7BpfhjN8af64n8Q7W6WXIGKJCYy3aON7yGDvyh4uGtV1nE+Qnaqt
PUS7SpWf1qjfOtOEK0DBAnFauFGyML3xoRjEIyxva6uF5ivSsbM7WrvEaPd594B8maCC6kpBvxYl
xKzeGtE5eWunyB6dLttF16rm4joFsN5yVEYajB4icvZ0ZNkyZIdLfUtuCrh8Pg1JswGuqZn5TQUc
KZVJeajj1ms8TAVq8K/5waGm9EoAD3R6Rzs0/CVgK6fXFtp9V80fSPMm2zmtTV8Q8bhuy5QUvWld
GWibZXgPJ4AXoxkecjE+iik/eSo+uGm7SRpz47SYjYpmZg5cdaLjatPL4TJpu0bIi/TwytCGuXFM
IJxzYjTw0pF8QzYcCBwHDZttHXIVv7WpfocLykNavELwfkgc+97V2leVgi4GJt916ke37KOtFWcf
3w2i5gu/6cnmKj04M+Y2fx8966KN4uLY8icdHmsjv0lwVUoxs5ueGl1taxxB1HcLWwgiI4CFWsbN
d8MnTAL72EtWfu4fypYjrUM9OxD/lJPjCtNxm+X5rR7ELgQnFRapQCUxvrFn+z1lFmQqqEy9KU2/
dwUru4Y06XxHmuUXYO+17loPeamOY19+6vAvR61d1Z16RNQRpdkVGTXrwmBhK9qtPN8LO75D8TY3
jEiJ1R/2aXduG7zrcuGL4d1r5HPICY6NPE4Q97HO3O8mAm8+meKpy+0n3VDffqN9hs14KDxQPwGD
Tt8/JYCA3R5WY77VEywk88ECZ/utTKqPRlC8RTYsW1AlefRK1GehiEewSN+u8TQNMjzbJalWXa+x
KSKfa8IeAitCAX8V7KrGP2bPR86T+ksxMJ9KnbkCBm3vGa9NI57y1Fkrzb8MFBNFhSPMkivOacuw
6i5taq2r7K3Vko+C9yTw04e2jNaEAp1Gm20G+6ptq7Eb1OnRnfaBE0a4CDVjpVXD2q+Kg+YONzeF
SZlHW2XJnd6M24TGwkoI1fSDhySJcNEa29Acz63DoQ1wwGlvA3swgl4qnAteQktkoiDK4p3XyTUx
p8wQNHXU7HfvwqDxKkyqEYZj5CPEPWF88XMsiWOoMgJU0zb6rgHLyo4oM7ISaNttcu4GZwG17yiz
bmcION12m95Lzq45GOCl4+P904bvPEueK3J7tyGWdniVoGyB3I4FTDWZao81l81FkFdn9DgHqVub
0vCep4qjeqwAocb6pmYRUBouDui7KpFI8JEuqqp4g3y48VCVpO50m/Awmynuy1G/732GTpbcxG79
4g/lnbSIBHMQmKjcJhA2IwiHDVGywP20C7UdE7mJjpgTB9MJPWFEOFR9s4Vj+I5+5M4gIpZM7SLO
rnmT711N3xpNfy1mTISTYxQgcyClNRrkykmf7L58KtzqOHrdqUVhiu9kmaji1R+nxyQ3HuxqmFPb
ztWk5YseyeoCFV6MKpaWqHRg7mAcnws9GWDooA203V3DycRNgpUJK4dxDtj8pWV6J5k3r5HFkhtu
4GDfO1Z/q73iNcqvWlwcE5srLt2fjqt47GEo49VqrVeDJPeytEE14rvU3Y3EgZxE9Suu7Uf0vLVN
TAqy2ME7M3q8kGLEx75Uzw3leR0r1vjhmQKYSguljiK6sXPvnBo38PxvFfp4iphSFKM74AbS7kyX
5Wf5jUhlnVi/Bz6g/R2FE+8KPKDesX90OtowaP8o08MUMiuayrXpjy+p0d91/HYtFwqjOA5mtxa6
/EGejBrBZOXlTC+1LKCmskqbAkqcDgUiFjIitoCOk0uaROHSG4bT/H6xeXvr3O7ZN5v3XGUXEOVb
BKtb1uNQwe/Nil0gIDqT63F9LkY0ouGfmP1Wo2cfgWfEINdILPGtloAeWmF7Qp0WgBaba0RgRtYq
KvjukS7KtVsqeostr+Y9FEg1DbM5iCTxCIrEW6ixLW7qB2RIDrlLiwzNtYnxcmUOapfaRbYz4o1i
kr1QoYv+As/epqgYT9YQmXkgJCpqw0BlBjq358Do9bVfIAOkQUdd+w6I6krnSsGEv1p441027T2/
eAB2yOmqm17rDse6V1Zb+Fprxy2u+DvfGpMYw6HpUAzn36kaD0P7E5LKzAn8OetIfrUyzeSQzbY9
gkiGPcxNWR1lKy2B0RMwV2gFqRk1XT2JUv4KaeClJYrBaDo4Fao7lxzLh8yhQU8HmEZxJw42WjuN
femZqTNVXTmue+nuPLySgOWosRLqI0uIP1lTMANrzJ3yp27daoF+mjh/ugaVkVOoDXwF/9ag5mMA
wqlOTQjBJS38Jq3CYOE7xDa1YxFyVhv3dAALseoa1JF+1uDQV+phKM16DRo4Wjsq3LUYmhYqCh/p
CD6nyE43UiX1vu0YmYcAv70a5I8loFua0ZjidbMfE9e/4RpF8WtbN7e3r6ouCRywtGfpZ8RAh+Hj
pEHGC4pnFJnoF5pUrayh1VZRI+1dUhF3nZFTt0C/Qd1cYA1HEA8yJFq7Ri0IilcgsTKChiD0kKpN
olVBDjXXLTaOr45mUf7Q6pFZEGE+DLW1Le8dTcdIR57kCpk/Hn6ow3mI67RW9FPCJIonr+pw0Qls
ylLxCsXjhjF7c1kEleev/EjuyWi3nsrsiyXDR91fbDaFsDuf6optMsLeXeHxFkKV103wqEBM6ZAh
3DvuyfccKqF5hwOhhu/F28rQIAWRAOYsLJOPqEJePObt3sFeTf1W2WDYiChLcrm3MgniQdPXREiP
p2RsPd4NZDS+AmAXJMG701OehjFUR03VZCx69JwDh5KFon4BGQAiZ0d0mTPbkTo3Pzpl+pC12U/S
TbsKK8IGU0PMkdpwUXNvUT38yYXgcvcCQ5IOoJyWmfWkJfZzGcG/jx3tQc1Hcl2zFmnEHEpvkJaT
lcIkfKFZDKHLcKMgwaMGOZxysNXwXxcBl6e8jVZ0qkQdzMBV8P7W42CUzxG0ZPtWT4RWVsW1KsQ6
NThknY64PxX0b6B5v1EZuSLfuRnigFILZn8TIVLZD25QILR4rAyfV9BBAJIOxXPVkwmqOeO+NW3y
M+Unl7izTnTn0tDpcO26ByiiAIMbQKetL2Prm/YNIf9nbqpVKzSJnJQTE85TKNHqnv4a8X8Dh82b
R4cVkWsE4qJdt75ncD+vzxxXTZ51TJFAdBOxygVSaT3StjbOZ3hK8IBTuIHmfmDpYBNI2g/eI1TD
t4AdfRTDcqjSve06e4C8T0HsMo/TjD2XbNimMr70ogXpYDY7s4ER0Q/ftFWsrlrinlIY4CWwqj4j
/VxPizfD7/Zi6le9btz3Sfyt9/mS8PqHMLE+zXo8J8SprUi2+9IHB2F7j8WRpsTz0ESrJ73n6uPX
X1r5YnV2tA+48qrGVQiGrRsjadwwDOw2HI0R0bH8sgtD0F3INDk4XBWTwHIJi9A+vVA/QFK4d2rU
PW62iLrhwpLrxWVauJjc4SeK6ruYqV8v7tmhrDAyb3StJu1sqh/CIXs08/ZqEFCnJxHq/uzoNEF1
6ht9z4S5o0uMJRfxvAAd1SwrzT2Qx8IqxK33DKe/3SbYpUMI8G9YeTHeD79v+CSYZ9llHyH1/dIO
nLs+7bcDEsBQ7/nHjP3gkubnpm9O0LzqunNttLpdR3n2gKk9dZPvsfgJEwYaBXWjjXrH9Zyjlxtn
zXfXpqWhN5nCBUqzS234Pr/IuIMW+4EiEv7K6BEiFberCoTM0u3Eg4qjJVDaDwz8nBn1iTom46Cb
hvngPIc9QTNogY+QlMCcVdUPXO3DyE6xnsyLXUZ3ceO9+Z3/NGsWJgcjLol/aBZ6ipFaraGQ34SG
1zyvm+dQslJMiBF/AoB7TbwO5V8d7dDZzkze8gen5t4YiltXjOvYaNjK2hBfGrz3TBUtthRxzLRX
IdzSPYDw8w0RVv3fe79favOX//bYv335b3/t92/8/fditU1Hi9VTPlPL3Yc4KQ3yDnkJa9l5y8BA
0EF4WnEo2BWwYp7uiyTA0JWRbmrON7/3/uvmf/DYwPIkWwSMRbw+ToltDsvDGE3IQj3eDaMoqoMA
8vb35vdL3/OavTc9YUvoGgJzzfJAmgz/ANHspIVHuUk+TAW8JxYWfcn8dO0BNNv6926VewFx7fOj
uMARkolhE4iYkzLmovzwe0M+yT/3VMDBGhBnkPnNVq/kXjgtz/f3af69m84/5fframzmgR0m4aoG
jSed+jCQCnZoIdX/vfl97PfL3z/wBB5vTpf//LGa7yEQy5ZcL/olEcGlzsySB6vi2R66ho0malg2
aNWhsQlntvUehUEayQPrVHn4vfdfN7+P5USywoj4FFV3C7T+O8sIvnFrYucCkZ5EyDgOyurnxPoG
pkM6UgCgmo178Kb2LiUwfpEzfMsAcHZCMasy+5+0ET1dKjeEde4zVZKLbIzjyvdJGpw4TVoOzNV8
IC42TY1gD/zmisRpPNT2uDNqnZPr2F3SGo0VTpxhCRX2bXAqRPRcBOmWMR46L3o3ZoeOJgCGeHnx
coLpTdWN66mEFR26YIHh4njyYA3CPsCOGOHzTfci6dODaQfNMSrDA0alzzqJ0BkXQUpvvUgUmCol
q/bS2NLnjOoe2TKUC4bz69Lp9h48ADJ/DH6MidgU9Shvf06CZcjmkprU41IlNCwwIzkjORBLOzP1
vdbrd1ZvqEvn1GfkZe1hQtWPWK3cU4cvnpDbZmcdBG9YNNalMy3rQlAVn35rwGbhXier+uPlabzm
r7SX3ElXeWGf6zh2txzYt7gZxB43Z3BKTTT9FckG2vBuwLFcisr8UWaTn4uS+p040TPomsbj/4kY
AqYFI69q6jP+jWrO1L766Acko71VFle8TcV1AvYFs2LR1RNUX6aLOBXQ07m8K4QPU+LqDQE+aV5c
IuwiF117ZLs0nNHY1gBmMlYqjNsKLBSbzkCOTH+O14aJ9JkZ6T6Mi3szlB6jLDme3B2+6T8WI4KJ
FdvClT4oIHMKYVNXiKC5MFGq5tMqlbQSzAEITaxoN6N8xCfFQrjwx1M8PxN2TxrbOcobQ4dDG3gC
IfWM+y1bIPB+lddciXwgU535yvVO3zGme6QAWevzm8hGCaUJC5WcnRzfFaGOW6bStda/j/39498/
AdNJ0FKLXFAcp3hXVHAkCF94sXzx3brTqSQiYREm5QOhjIzQ6gu+r0OiBU/DQLDx8OFK6wfQ2eOY
h+c0H1FUyGM/GI9xg32xsY1nInskDsfq3TOJdzMmprJyuu+nrj3mmYXMUz85DZWi4fankgXMTvOW
UmaHyopPqqDOS+SmjdBqxxYZ7h5M9ljvnGXpdS92aSKubxSx4WZFQAMRNBH0VTegTgXBei9DqGBl
HMFhER0bFKN79LlWaYO46+OQfVI/3qSh8BOaB9pb2Dbkz4jGee6D/izG9K3XbMpUGk+4ETcjRzpj
1Idsx2qbsmTw14FDKF6fIIZ1rOqae+eGNSqZ750P4qZO4wdCXVfEVFHle5KkhCJF0u9XX72kCPNy
/b2toMRDigJoYnUrzTiKGZcTTNYfh95uAWIs3zjhcI9eNVuMQ8mkL8TjS+1guLcAJOnSd+KNZpbD
sceFtBzy7rV1rXt7usdGixaoDm+tZmYn2EBiiWEHV2y6qDogtnE8UEFedFTSnAih8+PwXcpOewkq
Nq9mVLDbTctd7UwfAdmmNK71vTDsdZ/cwxPjjP/oNwXTYa94GqH8a6N1ktKAy+u4d0Cf9lVD2Ltx
67sIx6tgZ1GK5r1A8YEbYtyMHq1fO/wUVenvazYkN20g8b5qWanppnnEaQ1vqdpNxL+uHPo8NCDJ
dZp0m2wbXoZsBO9rnvSEilKZ+5ZF2FAY7UI1KHxLoFm4DnlDaXKs2OCgLCGsVvoE/bs/l0BCqOJW
sULOnOUpMOgBRbeVyx/C2T49wJ8AyZhdQmzf1on/ACx+2EUOYJm6cIyjDD+6yDBfWoeBi6MOueeF
+7gdLGwZhIVpF5hy7HFRoNi1/M6kwWm6O5RV9McwOO97OlE4dXbzKc46lLPtGKIV0zCIewF2gZIG
WovSZVZzBY4AdMylpLL04+iwsjO9mMCmGttbPTCJiEf1kYiGST0Y4sWMbwt9NuTht1BucSSTEaka
zc8C6Wp5HRgnLMxR7DyXaGa63eK+VtUTiqnPzk5+kvYbz4yz6cwxWLlTuOO8a99yXiyC7RZmYSLX
o+NnHzA8Eeo5rjJ/9JidNc3mQ3eKdiMZLzeuTU6J9Mtl0wxXIxratXRZPsoAXWCaWs7J+Yg0a9rg
oGdm214r2L1vgWP8yGi6ujH20MKtxToZoImxoV/Uka+vp17ns90wK3RNymaGHjjpQzaarQagJbBX
kVVhWYzsluej8M5MHF1uKO8yWs+1ZpKrAsreXNfeuPY19WV2xTbUsulRmxKy88iLwN54cUpEwKFu
PEQONbNJEtsSbU+39Mixihqb+i0rfgYthXGTQPfwObMx0nXPiYNEpwQTLmwY1hXKNz9jMqZqm90Z
2i8nEmvPrN9bQuK3blXfMZb1d5YwIIWRv+RE9yjvcQGxqVj7enjPznrHZEhcQg8zhWoqfZ9E1YQH
os13Pglsa+EQR1xmBAjgIj5YVvvHldNz3hcd/7Z7cFzz1AZj8py118hW3+HQPUq0BxRqZCz3OtCS
QN+2SXBjykI2aCiZPhMywNnG3nbUxosgND5rbegXuCDoFqT7UzIBXlCU9uthjrkn7l6fc++7Vuup
f/QvYpv4FbxqZxe2WMTNnEiTMZ4IaKljV+obWexTfjMcINAwR2EERy38KZSHvE6kFsm0hI7EXHc3
KfBtOJiaOEdCF+cx01ZGj3JeJ493XeZxutPBNLAqtrSd7ikCFAQmqabQe3J2mdUQX0sJA3qRkWsS
dhemL9nWadHp6DBE11KmnyDhtYOtAhdOJVIuEJpZscndhKS5hmefanGC9CCEBl++DJoTH/8+Mj88
1XMXED1aFr9hobftkuA2fL+15FIVVmrYtLV8+fslmpMt9qB+R5qcvaHJZrk4F39jyMYijY6/92DW
IjRwkvX4awrLfCScv3cnaBSLPAvhkhfGczHh5v59/PcGUmu5SYr2la+and5HaDT07KhCpBHRfC8W
tC6gRvcj81Q+gsUex3VxrJQqVzF4dAxDE61947rI0T23Wpst2a6ew17YG6b3MScrNiplceTkDinK
S9a8QaeK3/5YzzdSg48QOdrL70NpJGBW5hmsI4gM6b5XebyXkAjAvfs7EaoNamZ1/L3p+kDHRepg
2vFboGBKW+FR4OxVJPqhh0+2yBiD4C41GVVh7QGmvQ15x9EDasiwCr6BBLx+hVGjOkJGx5kZUmK0
nAI5rvNPI8RXVqTpro3FpSU+ZV3luJQgadmrVE/VEbmjvmrxSS3ymMPH0VHixeEQH60QC4TpJV+0
rRwPqEiPPe0JGYQsLhJQbpkxMDBxPdZT9khEj1FVx0ZvUXRU5tawrBlN4Kfy2FVzku/8KhOHII/m
0Itt2YSnBtMyuOiQMGGHYApDhfPZJWQR8vuglxQrDimG4LFf0Ll79VoUcDe8MTqmwma28/sDYyZu
0jlgiS2P3fwihAMLg1bFZxn67b6Gjff73BPGT8ffe03MtbVNKKLUWF+xisV3wDQ3qVF/maE+7X12
vpkZ19uy8/ZNqQ8bXfbkDtn+QlbUM0C0rk3OE4jB8pus4FfkOZ2qQglQDJ07X7bfpcsETEkHiup/
sHdeO65j3XZ+Ih4wieGWWamUQ+lGqEgxiTnp6f2xuo3/wIAN+97ohqCtvUslMaw155gjhJRzo6x9
cKA9UoXSNWPtwjEML4cnFAozmFIGaJKGwl+6h/i/9egdQ+bwUSVGnrpT9/eeWm80S6LetZvS1ec4
gwgtiLWXFVAuO4wJLbkGMNfj+Pf/yyH+r+QQKt3V/0kOMf/+eOT/XY0r/fMT/4ohJElCj6vwn6Qy
ZtJU1L3/iiEoazAbUqSZKiMhnQyw/5VCqOZ/QR8zRd1AucBWKGHA/T+dhqT/Ms2ZqYmyMpsROiD+
P6lx8eVG2PvfjbvYE/B05HOZ6I5VSflf3ato0ct2pt+1N2mMuyB5Yi76iELw2hcxrkWU0vekD6ZE
fw9F1HSeFj4gBmDql0pRDR1revr3ENfQouoYBnE7wR9/D/h61kgsePj7Yz6gQree6cNLezkKkLrS
xE8PLZXzIlLkf//4z2tE+/qEtxMxjrMyQ94Ut8Xp4e+ZXA+8qFYG2ZP6nVTroSoWRawDpv09vZck
MfYd8lU1v7xKDdsznLjdctoK9Bn0+BxNgwpL12zKt8HsIb4+MpjnBntqrTN/+0d9rJkhHg5Gtn7U
U+rqwGDFBBNQmpbF8qmJOObq83pMPs2nRscFS26BCSDBazieIF1GLVnK9VaY8VLVPFu0Tzpbf1gW
+xE3A0/Q+UxhbJza0ZzrhIJEUGrmivxiFI1njjObGcVieJkZMo7paV3VPCWnGCRIwuiOPSv4RyVd
4FT894zUCH0OH7dMw9fi70F6lQ9f7KPN0NV5EFVjEILcLZIKvBh0FquXKJhmmGlBbrE0Kbs+4ggj
RJhnYlPrGHyQIAGNbx6GPVkv+jAnk+SQZVFJHiYiATSpC9bZ50LqccehPjImV8Pn4j8P4SzJ/9sf
RzLaFs6zj3eDIbU4WQLj/T2IE+T390yfcL+/Z7Iha/hzMjCbEMi/T/73oP8BktOD8MLBckCmC4KR
tgz/+TxYNnRemPiyEKSHFz6PFhwWnbFEGNvlTllJNZxhqzwhZNYTe/gmDpv5Osy5vGFU7DWd1Qme
xEDOSr27/7AFO8NvefxATlgKhxIjI7wceGa2vqnY2bmDLCQ7NXoZcYNwxeoRWmrLWl8m0rrkkr8m
v5LDKOaSrx+RG+MvC1MwmXcMYmiy6tdGGZi+f+czz2AcDqWswkNpHK0CbnOzQK3c29jY9jZhZ+yE
bJIB9h6vT/H0YJd8Qde3oj2DRr2zTIuoCYuYEQQuzGIZfZvQ4SrnhVJQJSUS/uBCfbraT7wF24U9
J0O7hzIxORBZz8PzoMSedtZaxr7TYWP8MqMLxvVocCIVSZ8fZ3xXaJZmwLwL72Wain6wSt3GZrEw
P4vvzIWl0G26Y7TTzoKJu6PbrJoDsgOOBHxmVDytr5Y2abuJvB4nLo8VLfMdyX71nteLd0QU7kcy
x9V/ScDawNTDKt6ZhzMgToEtOuBeB8p9TNoJ4xKbllBd1Jo1dP4YbeFqItYef1oN7+gvUph1Wj9A
p2SOmdXrC7l10jAqtzi6DcGRSHlMW/zAuWWS0aZu/UaQCWkaAwEq8gIqTbtXhuVzK5+UC74B0ow1
xIJjhtVHvcPkH8JDcbgviKOrXPHpKhTKoadxb+4LI4DnyKAlgsOEYlN004NGdKfVXJ6f+ul5xt19
ExOg2rt6uzSrdzOy9ABSjsBZJBcdE2us/HXQcGI4vnCLQaVm+NE6HW1xO5ZO1jjwqY2jshKueDvy
Zbhs1Q/1ZzgyEEKXsyDLjhmU3UV0e/ChnfQ7r72Q2+Hux18Z0xaiUWMnW8vY9qSBeka7ASqFhdcu
yQ/dqjwPW/nGuK+6MhIiIZmLrVsZBTCcRXOVQjmzad3N2uWCmqWezCAWv1V92RC4rdnhrVq60VyE
J3WENBJxJmxs8pnSAohIbrNTH87rlzA/hAmW7Bm1q9vJQvs1v2gklvWP+o2rz0f0be5Yd8ba1Q4h
lFcLOU/2Ot2hnXWWjG4/XxbbGqpJY0sXcKXSNhcAfkzbEBKpm2dwn3eb8Um5i28y4yCLgMWPLEfi
GxhcD5lXkKL8XdbeZFjufHdrmALdGmaTdlFXSAEZs3VrtN2unDkIqhLCxa37NcI71k3X/WSGbqFE
cohnXDcvejXWDMhFgfH7fHnjWSRLDzykudbKO2sHvnYGiT3at8rMTd/PSEbNnArAZi5/jC87XwA/
sfXg+HwcyJR+udU7lEB4i99N6GskaFrwD/bSw+GY1x+QdjzpM/8hW4gxq0Fcl0fJ2LFEVXZ8HU+z
VUjkELeBH7rqvAeogCVtz07RO9YOvZf7rJb9DTPi17zYxg20UlwEfc7lo3bu9zdRnBfH+0K6+88m
SLfCFwRozm8vYNW14N57HgesFLgT8Yhn4rZqz/joQvgRJwzRMQXP4HtgbF6RQ2AJw3LW2nISPNno
WHekRXqEp9vBDxLc8AMQBzssCf+y3FKYtsRBgj/Pjtt7l63jTww1zK9w39wXMzJwWECUHwO9jYwh
MMy94Zp3p7hcJwyQDwyNB8HjbYikhiI/CitduNUjcvjBy+sViQeH5npfmwBL4zYZrS50wnMv+ll+
nmmggFWQ46WvengtNdKZ6HRR3NXDRhd/URy0EJyIx2a1zdy7ivLNzdKfLA5EZBRw3XbDFXNaSCd8
bf3wOty7m1z/TBRl7l7kYrLuKdxCRFPgNoyJvaVlW95DDU2LYA74nCwWU9AaZJrGAheOaZVMzoyT
3m8PkF1EkOgTUan9Yg+MlNNifjW4fDHWf9GnNls8vkIQC+sI12IXptdEXSPq5OM29mvdz+37Fb8P
QGO2vqVYeigcyHAbwq9OWwHuJNn8CQDYerAf5Sx4iZ6cu9Jjm1cAoy7Kva73+XjMkuvRibK5lK8T
tEiQzC14tY0ztZvWCUgDP4OYZcxR652eDEhTlsk7HtaLeK8tx0B9Uzavzf1kLLiiM0taCledLA2W
GAzhLRSzVz4CUDBhSULkPKak6rcCg/80dqV7gNTyKR9kqDwzvKnt+z51+2PuwTPyoNqnZP96hKc/
4Qc2b8mAXGoNyD8umUp7Z1p7zuDsW3p84d51lwPSEhR8y8nHxSy8ovyCZxuK1itaanuTnOp6SVde
QuWHj/dEvUURCdsV4UkQx34puWDYcun38fGVe+1sLXVBpzpGusbMin+PQUqY7hAOheTHC2jGrGLP
QnSa3goQafOArkx1a5lzdMkkbZ+ErVr6GGGnbL0aM0yYh1b8EyU7ObZ5iigJu/YGCYG8lJGQIGlr
cR7xYTsC15YlRLalmZx10s5kqB+EzFjRl3op1uZ7ZljPHa8i/7wvH8sBhTKVhm1cSlwTXVhm9MzW
uBp841O9oGNZpfuxdkAzyXD/FXSnekPLiIDRJzum82XH9BX3eWt2gt/tXm5ISPmineOnvlTey2Cn
QaP/qW7DGxMkY1PwHi/3sVSDJzof59E6cb/OnOQqQg06VrktomdYcowAYrGGgdwQYTlnk0kiU66a
9ApzuChdcla2jAsqdP8ySIbTgxf74qf5Ll5aSM29W51QUYP1eSli6sO4pFbiUxCyi5W6TzA4gcrp
grabUOedukx346W/VCeOP78swmECEbFVvbFxgLbb+bw+9kcAGK7YwsH1DdsU0kueC/0snV4/j8FV
oiB7rplFL2gD+sJpuAdlN/xqt8UHARI1WyvALNeQI0LIv1s6E/19Ow8PwlH/5sKpfOkkNhdISLOz
RGIk9M7GponQxIvxOpBqQNpo9zENws/oCGEVlE1QIYdBV5z7MxvMRFc8mORJ4iHNXlU2F6mIewyE
3ect3jUqNE2vbt0Ugxcvb10x2Uea23a+hpAbL40MWNpTPkheyxVL+nDrcpN/s0+bzFQyTzmTc/vw
829m537z1jbkDNvy/URXVW6ak/iZOS/zapB4TaADkSTgY7ivrqG9ky6c9VS3225f7St5LZGps1cw
1UvmyXuEXyZC8GW5JcCQULzykHzx5UvF7Tf8AkRiYWqb0aLcyp3NDKZGcMXPk/AiOkK0aA2r3sAf
55/mTBOk4LlXm3mqg4pDwYQJZMW3sbbvb8nmfuETtTBnsTd9hpsu97unA1Wftsn8nVGeT6oqu1DJ
lPSr6KAXn0MWtN/l08v7a8r4WnFahO4e1YS06eccczxl1VX/AhplljuNIRBXWpXyUh3aMnQXE5iq
9KjHi3YOecJY/D3oj6e5mBQDhlHd7kra4YRhMiZu23+f/b329xCq/K0pqlQYBhy4tIG0XiBAU5p7
7FRQOsmvT0qqfdpltIEFHd/0rJeGf59lBNMzS53+JlVrSFNkOQymGCE8mv7hgCHsE7fL/81PqwUy
3ZnWU0fOAj1GhpMI17IKO1d+UinOakR1Qk6f2U6/UDZgIgDVvyUm1BFykRfPDkmb+hqd+v6sFmTH
s+3/PVUKWvyR2Gxb3mostw1JOZfwJ/+JZABlW1zTotUsj3YU2k3lzyoyom1mr5C82hq+syNwJz+n
LqX/QSe3rAJFnXf6wiis56cmWcaKjiduLOZ2dBKqJb7P2ClsaMg5gvKYeF+LZnLdibALbCGGaOfz
pqr21q47S7flg3ZQ1qMEELcUDA98GWBU1t3s53khJ8nFMOzHzCx+B/XnhTHgffWww3X7Lr/TIL2W
fPu3GDTQEuwm0CxzNz6c1lPf23V5o+sMexfU+fFycFfODDjTVkEg0KVEOPUOT2Er3bRD8ymMTvjT
NFNJrr7nvt57cuJw7sfSSmcu40n5p/uOtzSpRbqffeJ1tYO+B3Uweexnb2CYw+fTe84pPKTULlbN
CjL5i7vwV4Dye02C8efhSbeYuu9d3wGCc+ggRr7F3xTFdHq9Zt/f65/8VobQFwnswUnfl5YcPKQc
9Dv8WAj2ATBrWvK5OmB0wADtUTigjbMVjDb2vx1yWQbO1MNriIUjVezD43QXjTUiCLaewWzXLMJ1
DyXybZSAilwicaAjwqIVv3u4g7FlJpTsTRwMS34bkzyUz2buEuzJD/FWr33p1Ne7V9wJv0IsjGSL
2Bgig0ar98IVV2UR28/PmGTZ3u0uDw4nFjQXwf3CFJp1LFrdj7oNjWyuzV9kfq3v0Pfd2osWSlC1
TKKt1m8+ZU7BN+9aKvZrtJ8BKk58wz6hEQuH5uFm/HzAC3thXzKSWasFEx729z39s7IER5GWEgvL
AfGdanXkzDLk7d3Y4LziCaLvRbwfUDxAnfougvRSEZ8wBUZg92Axr03ZyE8oqCRHXYRL1Q138GmQ
x/d+uYdGi7kzl5GhEi/Cd7QVH6Eki625Fudo1IegPcWbWe7ol3LB2Bz67ia/PQ4MAhTs8b51W9nd
O5ewpvDU4DbZ25wX0+0+mSviePbAiorWUotc+Rvjh4KOSsAoz+Z7EGKXUVIf5HkVDBfORumbXrG5
Awi9ywS0nRCaZmu6l3YqAoPophaeSSOQsAbnnqDMpT3F+a7IXOwWOO1F7uBxW5IMHED/hoXyTAIC
13nS1N4ASV7dt8BPbJyZDWAmSLtppoQ7lRt/6Gvagcz4HVRbEdYzuIb07l8Uf7Snml/MJ7CMbOdp
SurO6FAg/YMYgBFA9z2Lv2jRuxV9JLbR/e2FJdsHTB/YEBH7RM2H8HF5g2dKM4Qisf2YfWYINFFZ
WC/QydjTZfceHiad2MUTz8O8QHLiIyEWpWDAkUnEmcl+EqHHPQ4Odnm+k3McvvyWqajoIF0dPiWI
OUvGShPeUtv1bbqKbsYPKALOHQcujAQb9tAGAOKEtztQAeFK8z375CJ5YGphDYJd3pSXM/usx10G
jyX2UgCJK6GcovV4xx6UjLY8pVZbdtv6DYI8vmLdpcC1tGKR5HMBTsy1Xa85oFzxtr8h6QbK0EIb
HGucXVArCrr1LF3xJ63c+jYi4eWg9WsUYi+2b0KK8Mj5rcG/Ug9dQ3ZjjAiRMvMFYJ8wWvRrk2Za
d+rPu4FfrqWuldbKzi+n9eON3lhxa70u2c3cj7O3LHF7/MIlO013aXLEOPR5CXObYX9X+SQo1sME
s0yDu/htuLP3Ag6RwCJ48gHjVYac+5xFj8YB0AGcoARDXb0upHYvuuB+GJ2G0wmxdwesZQ/YC5Z2
9Z3suElC5UBqqdquXwpzZy8b/eyxMBm1aBauOCdcDnbQRbOghNF8ynYQJsp10Z9BvdiJ7rPtw6RU
cNlyqk/d1d9A0BiWXbh3G9FCQ7PRtuM2Ny3ClUiVJreIYiG3CHjxFIeraXq7HfoOzmPZz8fTtFJg
IXDgzE+BZhfmZ8Zu4tuzwhJFRWIXEgJ0VTHLDQL8lpV3mZ+Sdb/Vb6rTmjYuLeLPoAYttxyOFp/t
zEkUT5xiyBfEhRggoZE3EExEGYEugCpGt1i7wBFz4efveHNiVFfcdSwCxrsjivaj8UmCmS3ps+9+
sakLbybZEewhpHA6Wg0yg4Isx6fLlWg+VfLTRoh3PhCW8cNWa/R2NPpCetXiJTsUqygXFlQTHTc1
aFDHfi//NJzmA7cbro1Z7wKJg93FuODJ3h2js97lF6q4CuuWyf7KjSJbLPaPN+h19P5Mqltua+v5
8cBijUnAFUfx7Dre+jV3Ggs27PcY0wNkHNI6jU9kwKCUSOfVnNH6yEyXyymf06FyrAQ0BbLX6+4r
4K4ViATzVdSZ00Kv0N/y2Tne6qEmGLl0tXyVwtNfKjfijPUnrglu8ZqT1JCQ0Tx4RrZpuRq/I5f2
2GP4h+ofG0ZNOmqjq1fBCE+ydqvWFnGAmReH6TuzspR4KNpcjhaX2IM/BLNPvE0APznh9279KIJQ
3yaYVjRcCnSVbNv4gkKMudtRbsMaTWVc9u3pQsHYx/SadIc1E6ZNVtuv2Taq0o3ok+94GXvmG8uv
1bvauWPVooaSl6Rjcd/1P1J9MA2v7ugu38QTmyKgYEuX9J0TbznP/diLZltOinJRT+EuPKnfM8r/
t27ZwYG9wLJG2GuFgYmBB9ivI33F23BZY5CXz1Glc4+qbLCFhV6MCAC8o085N2YMFMdP9z/UXhjB
NAyH7AbUZ6+GdrWRPsfOBZh8fQ4cCsq5XXOcISM6Q5XuHYiE913NQjLB0QndYj6PC8fr9/VJW2Qf
yV50tVuJ+vIBydyq/gD9tp9LFywIfs0qCF+25D1sxjrPuTB8FXlQ+xB9Plh+VS7LE5skUm3xwIG9
t9O9W/9Qi3cYcNHF4QBWrIUPtvRkAT9/YayLq4R69RdDLOLmX8apaXqiIlDw+yA2JD1Cpl4wiMfX
0VAnYBV/aJP0+t/sjZ7/putM3Kj2ZDROhVO2Tn/q3fCccQdQ4PVsfBglBYhSsuWTgKrfByuwaSEn
x+4PjJRKjTwlGE2LYSX/suqKME1eNrHnS66y5vD8Vl2yjJ6VQ/o6ouLVuGswMPtBOcEKjolpAQ4U
L14MP/ofuFuLeFvuw4Cr9YsPiadP3awASwvE07VVLu5zldLNh6sr07bfjHP5prrDMvJT7wnv7EUC
E5cnoE77y7Zski53lE+UXhjo0pQs0pW0mb22Iyx7MHJbcSjO96xRlRLIkpcyIMPsZzaVGXdpGRqr
R0Hf4zWYeOQrWrvu0/zk5kSs2F24WORvuXE4fhbi9zM5Thvu3vo0XMbY4YZyOHzft/T4WlWH+sSi
GIOfgN8cI8oEFwP+99eneSFJYzwlGJff2Jdm6gZjkcf4xUZD+X9fKTcSsh/a0viiOhEe9hPzk3j+
2OMjEh1nuwJA55CgXIWtweW2ko9wy9NLF7Q/BOXRlG2SNX4+11ll5fP0ZWWr51LFHv7O7ATrKauB
XV4xb7HkeeGa63ALzeERDC4eUE8q8Jkbn2UPsa6VryJXCUyPxIzlEAz7/ir5xgrNakGzBMN4qhzw
W6CKj62Hx9moiDukkHKpLh6oyz5RfncH1sh6Wjes9FOq0FzDbUPXS/sE5mxAxKUbY+WjmizcqsSQ
wSIYL1rNfPhajAOOeOTTTIuNC6ivGA4WNQYIb2tDuxyxnnMxy8mMeZ56WLS21nNJSA0xX/yCBLVa
B1HOkTcv2whafTEqp4KFNQGLAm1YtJTIcpBKLgUi3ndfZIssmlt/7Gpv1jvyFXMs7O+nirlF/05z
uKHrozDdo2qSbvBr5vmJjm/JQGBOY6GfsO431+kbUvtUtMH5XtwjiVW/iyCtLPphgNMb147wcQ/6
6/Ar8vWwuF2XV5Lo2q/mjHrK7IOUnFqiUqBhWbOzsRQ/Aa5mnatehEUl+Y/9cO4rd9Z4QBf5d0yF
xKcCzcd8pBCDRlloLw+RmxwxAADc5IS7BV5dDzdEUskYDwPcwZZXBDzC2NOHG6774grcZzyMr5Xi
6r5xKK8hiBIjKIpxWHsZYAwwyV5Nbh3fKJr316g/zLBdGgmTBi905BVI+ldQC2Bezf5PumvZGBww
v2jvliE5IxA5y0iAdkv4bmz9Vzkz9LiHbhb6M0ZsUhBtldcaX9eay8LG77c0TnXrF7UHS/BBG4wZ
aoyAjc/DBu1AxwmQ34r4vT1hftogil+FJdnhFXEM7lkvkGl5Ov4RjjCw7/cSllLEplLV3mk7afHG
DRpYbQKl8q3x1VcB/5i+AJd5PXWTNas2jHqmGeH36MEl9Jgtbss3CJmhBV/LKxYZNw+lMhtJuCZl
1ss/2vPss1nF+LGSdPIhAiVX0/JLxi/W9b/NuzFMGxWzPgJIFvUSyznIob/KEV+kY73obWL77PGm
/k5uu4R6RtNs9GHjdzozPO60bp7s78IW25y2nGachClW4vaFdytmM+1iuN4nkbDFQFLitIH8t75w
XxjJAk3fTEVIYDGkUyLCrW3pha2WFU171kn6hJr7NALJ9BlaYk2JGRRRLYLhv/AVTzBGYuhmMyaq
rKH1n6EvT3UEM1EYz62NlrDck58MMYzfal6VbsHUFLeyfHBqAUI81hSO8UFxfH/TCLREaTjvFxQE
zAtp/BzcsYWv53sGtiY4rJZPczeb+VF6ngXVQTK90aCAseIvDFmmLctBV/fRgJ5XxK46CdPgdMOA
oyefZEq0DWhcsO3hXnyLPZhd4jq8yaxjVPeuDB054OxRASe7aPJumz7By7CyHRJz8E+sKjKP7cxt
149NPFvXqDVgrVKDYvJihz5L9htfl8o4vlItZ8XqiWHMKw+o0cwP/USs0vOcfIeay6WerRLbdI13
kADdGlmMbsBM2W5YhW+MT5sjlksGIlzT74708AwUzfcKXR+ASXwpkzdu6T7nG7jCT/9lvLPJyTNn
2pC6wKTYuCH3Zvtmh8s0h8W1OyBQ/cl2JSXOXP/KNavE5t0bZUxxVrCyNX92RZkM8ZAdljsp8Zj1
DyNCWrepnCmKgvPCWs3Jp+w9OmXlMU1mXgaFmbzvLzZQxUYTd8oNF28ryrR8nRFle4aRuhFYjmQm
Uy9qm7JH+OvGJKUq2O46uCa8uK4F63FC1H1IDJR3LixA4xk8bvhxl9vilOeBLgQMF5g4SDGYHW5u
cynejv3ZjN17Tu3MQkGxwUfx2s8EnMfXgHccxoJc66pbr8f1cz6zhADoiGuByg5brhO47Bg5E3X3
oG+xDplt5AXbo3rGk8erL/gmFAIxR3Z3wjYeZ4buuYoAjYn3ivGpohY7hOfXQcJZXblFhtfwARlD
MMoKDHBy3M7JgZnMHfNpUqVr8/DhvRBSQ0h53LQ3za0XCUcqtqtrBNkgPpXTZ40+htS+23f+V4IR
wu+4ZWDOwKgnQkd3gCwpN1SGvuqK4SmWRDapWpvXlXAt7SRtyfnelMd0z6aOOQfSIgcL0G8GRjH9
KDYKcwYOmKYEyUFUN/Gi32gNdll2+nO/iBd8o8nT6Ofl+9OPF7LzckF1lA/A7uYG/l8scrxyJFte
Vrene3eFeXOKDnwdFfdwlymHMn/MEXECufG9H+twM6xJh0JsDqg0TejQOHLRUNulx+rIrTkcuchY
8OTSmx2U65T6vMFnW5qbDeYNqy5/F4EwzsStNo3fDy60z3RgJmuTicu4u/h5KssqcQ0wIWZlbNEc
e8qdLKjHAKVJigNUQs6yO2N56R1c4vJkEaNjKtYSkh993hZwNd1W9V8Dswz0PG5GuGfC1W/B+Gb+
MMi+0drp0zWTS1pMsqZlJ7xJazaWalww+uLo6X/zuHiGcb+V6MyjLeW9+okO2efwtJ8/DIR3vD1X
zHQSFjX2/ajqaJQu9bL6qUQuEbZ0S1/Fp0K1jL0hTt9O6f4mS0BbpcUIEJ4tRjTCkbPDd8QA+EUZ
dpGXraOvtQ00IRtH7j2zwwF7n2/Yyri5Mu+2dQaFqF/ipbbsPsavROIetOJf5hzzhiAlqyktPPf6
/hy2b5Likr2E6c9zF17xq89BdvW17sMNP4jUtiqDTp+4VnJuKDcyZnYN3aw1fkYXmop75lcolZjo
MDxxieXlPoXS82ksi9B+7IpTmllIYeasDiJ+LFj1rcwc+mmAREdyuQ1Kp1SogfHY/pH2I/PmLyO1
GxtaxCn9IRoVu3veU77w+zqP7w5mta4vYqCcGCkKTn4Q3rX98B7GgTSXZ35jy1+o9qNv5OBngLvZ
SQjnKLN8ZosnfSSyxiZQcPFAX3sJDywKmjgR0WaYmbVTk/JmrPuAOUOh2SY+TpKNUcpW8vuvZNsw
fBO2rWhxxRcn5V1lyBMdUtUpTsYn8ssZ4M+yPTI8eeEmiiWIb0TWeOQ9ml21Ez/VZbJBdyZXNmRv
Kjz4KMP5dat8JZxGrTVAA7jogSEzmQ53F/abfJWd7PC4cdmFBxGw2TY2jHyK0clWHx+01QkIQzD4
CTXYj95bzakEFLKhJW/4jNFBZcE7xKfXAW4ABk0tK3iOv9gc5TTayvLT5GfM1W/KATVXqR/aIQsn
3AVmowf88hkrM7iFN+WmP+NB8x67ejlVyAMbL0QACwrJCcBy2bxlG+1NcDil8a3gxlpGXrUvduZ8
tk2ccjv46idut9j+QwtZysFsa5huc40u3LqPBVZmu/Std5guQowWIxfeC7A8ZefOwYnfjzpb9gQo
HXoADw+YBWB+r7B4FNOXaC/NrXvT+LaMb78nyBYH7RVTypfzWBLBPnKcadcf1vOkBuleC93V7LeE
5A98HaANiMo55/kbLOZBQl7ttzMLegdENy5fiDegDgwRSeTYEUCnbSgxk/JoLsRlxvLJ1lOuuC6L
RXrKI0f/0D55rcUS9IclggtFeo+h01DZX6q17EhUbBEVkVPK275xYyY1I/pF+HTosC2+oRr6Cp1t
aQM7Y6TCJSIeqx28T4GRGx01djoxQXBWoRw7iqSXK8k+3rTmzBK/yhXvBFnWUOzJ3+LcH/AO4H0i
jLwJTVmqS3KrMQ09ZkfUEgAvTytvLQFkGyLmoVkLi+TYzmFRaX9TfrrGvbx6jE4/p1InQWXNR2TH
pEF8BMaFETa2Fc+19A6u+zNQVa3C83M1UcRCB4+q+zg3N+XHY86t9QJPvcIJYW6DBRxpCiuB7R76
nFuYmzuMWPhw5+qK+RXqATjsrNvDtWS6Czq1CM8wOoSVtgMVaADgb+x0xyRZGDuIZTtorrvmvbyQ
Ok8dnXrFBys2pjEIYBQuH2UzBXZ3QJ6whtQSGhpAuE2hKZXrEE/fHVW2vpVG8jrtnPK42o3H+jDb
9svKT5N5pNo6le258llgNq3qCUvzmIZz7U2EQMLODPzx+hLQtTiQYgiOQHZtCR6cR2AWqt6RuGPD
H33TYSW4EvU8nJl1V+f4bOIeAqkXxN8yT1ixEJbzdEOnXVzT+/r5cHTqWhBjXjWRKVmMVMffiOyS
a3ykYWg4kaGf0jS55bZ6i6k5aGtKG6FlLlMpu9l380GnGnV+/Gbe7oeKUhtdejVvMuchBjiPUE/e
++WzeIvFQPvSvhLc4zlUHMSVrmPUFDBGj670VO0VaeAwuhqDK3GjU+xmdrLtURkF+YF8iDeFG7O1
9Q9hy06XKZssfC/hsChcXCr9VB9ge9T0gfncR+muV4L7A9sY6El291My/7tQQ+AcQpmRA2M5JdjK
KfwaEle+A3PY3D6s1KnhZnnQF24p2UPitxjUYtxFq6fiF2FVEmzZgKusykGXmbsCXjFrQroKIWqd
LxvfTm+8F+57I6+ztHSupi3090xyCfv7jJ5zjKUhZC9nGpYkU0OtPBklTAvyCx/pGd/ZzdiskWlg
O3YYg+Zn8FFFcQd102xhdqwvCRTVMHjkKwQ3+Jg+VPxNAkxcUWdBo2Llw1A/h8Sn07TZ0te4eKDT
sInqYD+iuwG3DEk4dR/sVSTG7GJA8/48NBt9bjA27QJk2xlxK7HFWJpQkkWK+f+4D1+OMixKSBDa
Qm49KhI+cJZepTuU0cIS8CKPuzmKPolNhWEEtbU8Hf5SdpMNdvQZAefDrsn3UbKRs3VGcEcOkR0H
AOclnIV+3nfb54hDk50xg8wZTCyGbq2kn6O2UA3IYufRAK4hSo54OkTgYLstnCu7AgyhZKfsll0j
ItOPSCGLpOB+WJnY7EKqG20Z5VDnaJoD7S69qntzCz2pxdW/sRsG1nkgCBaF0bPwpPwjVOf1sJqR
oJKcWZhJ/+hO2me3/Rvst9O0/z9z/r8/4oMJ+SXDrfQ/f/EwwgkdqeDD8QOotvHhyap7T8rpY/73
2njXVE9v9C2pAObcMEQ3awHG4po7oRAA5bTXvVlEYd8CpfBML2DU96M0m5fVCp8NesW/l/7+krQ5
CJsN0Pbfa9LryV/jVtf+82NmhaEBoT0+0jYgg1iuXXGIvqV+4tr/vVZNf1EmUO3/HsYa6cHfs//8
xd+/++dHDLWdLCKjrnGQjTJ7/HtbgplZ8aanf/8US1gak1hOFnjqVJuwmw8F3bg6QlRp74HCh5W0
yPCrvs69e9j4IxwgOW6mdChtdLSnG52SdlxX4bgb7nWDyI+zRvrlbKM9o02aPj5MJdsrKoGlRIF6
aqqSkcB4gyj2eURSZsX92t43w3NQ/AdhqaC917uAZQ8G+IOXwqdLwm7wXwTgellM1GcOgmBi0jdL
ocWOSiw6uiDR0hg6bXILTzRV4jchSq5Zl/fzLvofjJ3XcutIlrVfZaKuBz1IAAnzx3RfiAS9vNcN
QuYI3psE8PT/B1ZVn6qaHhNRxRBFSocigcTOvdf6FvUpjhMufTbXTXuJz6raftzlxMJksXov9dI4
kkiN7jrcTa7l86nsk4L3SOrDphUuHuOO1qi6yTtDHD3J9AHHxJerM4t3zU2Fe5sMxLXbTG+4QtqL
bKbg6MEpQSncmlpIYZTFjCxj9J0StUVLQoE/9cgaW8WFMG1pNit93Gdl9DIkBlENXGIwkgSMB3qv
qnBRgqiJSXflDSlWEjswku8a4aUHyFzGiLxmK0FMNwyXoQ2BQUfObGNDB9e4mWfm5VWk9JUxO19J
Lt9BTKXrLJZESIF2kA7KhNFF+wKxbZ+gprAcRnuDKcRaaD4LnqZXWHQ1VbBjvQYQzOlcb6fiyx2L
xFfEbIzxHSkOXYtajIwp5E5TuCafUa1lvfz4YrqMo6e4GYq7oIRJBBr8FlQC1E1TTicnKottkc90
4tosP7TyY5x2stAOpEuwSJSQ43jL/Rbc5IWIs9mP8/4l0KNqX+XfOuGqKzzvbJpGkn2Ixj14zAIG
TA+xoOfQ4ES+IjDKJ1uKtSYr3uMat4W4SipgCap0ES3MHTvy1HmDKNFtjcD+8KL5cjIymlKuQHms
Q+eMkdem/EWhRW/TgBUJFgOIaVYGOzzDFL2canvH7EnJG8ddN82ouaFAaTkzRdMun2qORF8oQR8S
oI5hII5MWcwSN/sGP9ocK3fCMk9PxI0nFuiC8yNQkY5Ow2LIk1G7Om8sgdW3lYdfCa7ybZFxbUvh
1l8YHLLdEi1Sa8NpdqeDM5ucJQnVgJW0sO+5FlR00OqOAVFj2RoGUpvFwMjeJVB632iSFyc2KOQC
tM5Oda+nbAkGraCvPDBV1ekbhgmXtsT07nsL5LNZpXLdsJQlVS5BMaHkVzeks4EBGmhGgPle1xWQ
UwF2eFN8Ky3tTyJl5bYMc+31NRV5nMdbG/YZEaz0HoNw3AYkxa1qRLdEB6MzBOE+dpm+nVeB5IJa
DlmJqdY+2rwBQ033MMeNjx+YLngIpXTnGkj85yY59TGFSt5S9RVVeqvC97gdD8JC96UjMmCJDXeW
dFeTxRgiThWwzYERaRy+RCUj5dLJxEVppNvJbPtVDBZ9a/RWsWlBy9ADY/g/FDT/m9mK2QCnz808
P1npzVgxmuqYIY4pYami5wiOFheqRhOLcOyL2NPWeTrpt46Vd9elwRYmHT91R38dRz7rUpJiok2p
jyz7oy3Z2x+CCDCFMZnXrkXLUbOeCpvMregsAZoYuCQ6Ytu8QIMrm7sx16zXlHajYTKrdOgFh9Gw
ySztoCgiDGAAF07rdod0iN+AXCQ+JrojAGoHVeTM1HpgQDqG2BICVCLxVN96orsgTzo7liZjYhJE
0FAJE5Z3XTYbIqavDWjFhg3fCHQ7257GXLBxBeJ3eobOWDqUDOQRkliD/caJrgsRGle60b80Rv9Y
ws4qe7iV3aizjXfoT0TkElzlFRtQydB+lpiA9ZRmO7s5R1UVv5f1zdCCOy0ImVPUWnpAi4iD+RhJ
6ovEY0juER3Zb0r3RU9pUwY5iEobh4JIpm6H+d7X7OzRGxe7gt2/deTR7nWHcljZH5md/5g629vK
UQ0wO+jBk3tiO8Y6DZCWGEYekW8mBGxmpOYktpFhYbFf6hUtLSO0t3PY38YVEZOg356sckEHZvQp
OM1QyrUjQhF3Xocc5Sj9Vm2Iv4eJsyoSm7i2zRCiNyz0FsJFrJ70/m4CYdiWd8tLPAROxEEV2drW
nIILyJmS4yR7ij0z2kQgLg5GzIymIduBMQ4aD6DfaAs7TsWsnLqN11NMFww+BrjJSKD1FTAhQhmj
MNgMg7yGZoC4WVql7xFW0YuILI42A02QTztC+y6U224dy5jh1c0IG2YFciYHOhHnGT1GZ5KbPG0x
iPBLRnY4fbIWObZl0h24ercQMpc2NQkfCCL4TD29y7EloF3RKnFhNzSXqxnkmDbR+zICnSFEJ58z
naZB7p7mTpuhM6KeKFXboVzCkF8NCW7qitT7MPNL7PlQsrD2JSFd/koG/cVAkt4mYBcGByBmgsYW
BuGJQrIQkofnm1OTbpzm1hQke0dSZ0gIAH6VWHQ9Wpu938AV9sJh8BQ53oQDMWOGqaHFRjlST8Nw
UdtttQ0hGFwQans1jfSMy4M3gbkpeub7sWOBoyj5bBqMMqlWtrilZbKLGbSLMdvEAQJ5oJjPwqW7
rHF8+x0NtTKZYjaJ2qOXtSSxujlDTiildWfl90aRPGk1FNiRBTnsW0Ufns2IXhjrPsT0UrQJviUu
JnnjPLepNJ5y62oyCVSBIbfTehqYk57i2OoAyzYMXSsX1p4r1cvUu59Blt+DiZiv8n5ojyqEyss8
wLBjdZRGiNLcY1M/5HShGs89eUX+LoNgwcUzxS+Tm5HcgoM5948TRyAHK2UN1V2l2i3OVlqvTBoT
UG4rUjDpnVOzNZA7GENYL1Cstp6GiC1xCMXsYnpYpp6RmVqLLzOVT2VTi/VY6f6o4CwRj7Ee2L+s
5UB4QCXImU6RLkTt3ew4e6gVaxEjajBEvXVrsH85Rvu1GeJIbxUkYxJcs3ikiaUVVxXoFbshflpj
eFDlxsbThHbd8/rXnQwbWFqQk7TodRrdaGeTcD6vJzzttxaRPeFENyk3vHlbO4M/NOh/9JbJtqVn
YIXbZB/EM7QKdVNnZbwtzGgbxXSvRISKn5A3bEhxj1lx2QJpTebDDRXtwGU69q5CJaa909N9aZJy
TeSHt9ErhvRZlMAmubTJR1jZIeNVaWNk1MW3VN2nq3c8LbxBBj0dqe94w6rHIJ/dfX3yxs66nw0b
3624qHIsaTPFyXZ+ipLY2uAAn3eeOFQxwxwr4KgVszypSDJMAZkkHLRCkFCITKBLP7ZGzT7npgpz
DLcTVtJWAgaAqO1WOaEds4PuSl2OHlcJxeynre0lWxc1pOqfTNNM9llGVixVrQH2q0ZQXws+akBi
pg97wS9w+y7cJWc/OfXRGq3wrkoIygFa3zZIFV3TsjdW3b05XqVOuecdJ4/tiier7TC+FfLSqCBQ
YRX2NYckpmIiNzZ2niMh77sMsjFp3x1vU4KaMCemlg3BwxS6H6SCyJ05md6mLbo76LvhKbdYygp4
UjLV4Mrxhkr6pCRJ7CNZvQIdDKjp2pfciJlr6OVVHNQSEfBIcBBBYMTIQPfueBcgobIpybA0mfc6
wXJVPFyHFb09sa1DV9+45bDyOiqnuphPZEx/OSon9SD8CFI6O0E6SZ9ibFN01QQFT1zlEXwrDaq4
uYEsgeS4oqnWs+tl8ffqW91jotLFZbutFmVvUvd7z6m1FUh4SM64ZeeBJkZI7dniEKnlBL0vx6zo
xlCuklb4nqyPtZ77Zeu+lgbXYZVp21TQO4I6j1Kopfk2TdpNg7XgQWdopuL2NR+TdhWZCt2kSp2t
RJifHu3BYAttDEfb5PrRRSDinCLnqwntnB6agFti9GmSCJo4RqrRxACthk+dYBDi5wr+0tuuxgOt
sJRFggBZW2IOVUOMTHEKk00APBgROQnPkR1D7GJWy6dByKBM/SEDPiQIal6xi6afT9hSzLZjD6/n
Rjg1/a52k+rTQUM3MUKwpS05UJ4XtE+JcPC5aMEZUHvOZO+urU5Ntommfum4oRXk5EHjVOXQfsns
K8H0Bw1j5SnqbukpPGoE8ZEAqO3MgA9QEw09kLF/S/siJebH9anmtVXb6adgYlqryxwVJO3GCbG0
tG9tdkMHIW+VzkAsmZ6SsN95RK5eOJHINnlIcJbkZDegLalnKTRrRcoUslpv8cu2T5i7x6OxxHdc
W0XhQfGdd3Vm9ShiZbQked0Og2Dn3VDMBGZCK7R2r0yb3muohZdESlEsCw5O6lIEOe0lx3m+dkOP
+a734TZ9QzcqOQptuIFueckfDnutZcNG7i8e9qEGhk9KkZmmW9DK+bqHNwqKHZWgQ47fiHp8MDuk
JRPvr7587gF6UhOskBF42bNuA/GKNMiZ3eJTzCEeZhNUprzWtlknmfXpzF1GoFGAYPYWIW0rmTbZ
5bj0+Vq4aE30AdP40ExdevTclqPDtRjrNCEuHyStLtuKcDIZWs+4bZXp7KPkrsyQMYRR90lIwrfZ
0ByoOzY9HnP10SI3ysHbXyje3YrmzCbsEewQ1BVutZLNBYwkvNzT2Oy4CmCAbkx0uugR7dpWl1FJ
kI8n1dLKwONtIIqLjaD3CVFCsErC8L5v0Nf11lyw27ZWykRNDh/U3fZoXBqEj7IEYd8MzffE0iu9
aDrlPfTQZGpsRIyoj5Qng7UVBOqqTaPdMMyXs26kx8JF9zfO1dHru3ZdNQHawSD2ZRLcpg3ia2KV
juYy3pEAUS+svH2yM4cRnL621fMcQuUFCPI0WCZirqEFhB+gBOLzjHaWNqOKGRm5FzI/mkWPUapD
Oz1NHNe5tjElvobpyczg1AKpAcZVoaxquRyEHPVqLnWQb1GwZhf8jDSj0hvjc67vIyMW/rLqwzKi
LKEyjq8MKJOYB0i7QNhRGSgMq6netSkcG6EF93qDQ2RmLswflonsObPNzbCkrOGt0Mz4SFl4S8dk
RmyhtoVufLNQfkVzDUW9YHdHNKLgDMhh0VvaRdOZjNeMbCULt/Tt2GND63oPUIw4CW0OVIdhoWIP
f22w2GDOcj7nOEYTgvC9h0i3MWz1ioOq40NsmhN8JxKTUVTXVTFutDphzqF10e1kf7jhHRaHip4U
1Lfe8x1lvOkdwxS1TI+mF0exc8ns9o0gXAIAiVq0XoISbykWrIPeofPI+ui902kKJTADkjJZx4ai
rCIRxW/r+oVTjgZTAFbP1K3XxuzVhTARnup2YSBz1z9MW93PDTONzoZ0WiIFaCFRexCvMpV+RZCQ
b2ak+kbJqKxc9rGSLZyghqtUeNIwTriKFsiYiVMwx+69bBiIKIZXE82v0IzFlVOKdQmXbd0OSDXT
iiz52dQ/3EpEH+xtviQRabmwHwpP0tU02y+ub6+5Te9FdiFV1nVZ982OdqYcw3ET1vGrpVvosva9
4oIaW5h52562GkvDKUfhMhX49sn9iYEBbmVIEePAamhMteHSxWjCKg+OyiBCieEjMMjENVCKlwHV
yRQ0Aa7rAZZxJjakqS2aFvGeBd5jMSf4V7LzYsXwKRiv4jF7dUWrtjN81VM9whwjwFOs7VgvEeTU
74OyYDFxlpfwF/0JqN7R8wizTKhbyrkpNoMILlnoEiI+PesiJG4OMZR4qLyavWE+akg9McXJ/oWL
V3ybjh3IW9e7d0kG8IM5QPVft49uUaztiai0sayxpZbmvdWx/hXCatZZSEaTpmtbNKpGhf0pcLOc
6xw9npG1rxj1BurIYG/yxjo0ZWHvHJQHZub020CjCHVxcppBwSqU6/gRqJL0uMQnz1ZviFhR3M7a
E2kJQj4kFrxIvJ1JbXEIS+szzjXvOk6qm1nH1KkMc9yATAWt5eJ4yQsKecv27URuArBy5Csys/QK
uL4fCuFJzsK/YkdYo+0FMeu0TB2CZ3K0fXc2EekPzDOi5L2pSufGpR3NrmG6sAfnyUN8l2P1w/Ni
Tb6stO/C6rfKdm12btq10zdfIY03v2zQSqjKnLceSgwo6uGqDii7l659qefk2zsQZlUUOjsVLLze
EZyew4xUkkiLaYPiwNFQFAcaGoTJYMUQ9K/CuTGQso6gsfr+NQy1p6R0JFGi7JKjqngxpjnfGTI9
BkGrryaF/dDsF5Fl15Hpi49fUyykJUSxndneNJoLiiHM6XOEkdy0bz3ktKadmCbNClOH3cAraPuW
i5UG/k7g5dGLuV3LuGC2P9OOGLnCrRLhZbvE0B2/NnhXtVH/tPsliSyXrx7w+cRNqrfEHokh0q6M
xj5xrb1RfLJPVSAPJJVnqwjC3yFpOQfzhdZevIzsindBA0dGQ81QnAjy+AwTpO+5YvHvsGVxISFq
yh64Ptv1ZxaSGxELF3lxuZB3/vWX0dTcqm4xVEmZH0ZPlsn1+elh7bgTg+plEzGoac3Gn0jN85OW
m59389qGiXC+/+uX5x//l4///PF5aHhdP+87LhNGtRWa+uafjPBIQM0+A7rPX51vzlDuZgGA/7x7
/ur8vfOjP5/8l+/95e75eQG0mWr4FKANiTSz/TPbO0gr/ppp+RN//fL83fP92Rx5SMuhfRgeMSjL
KznfcHThuP15X5uD3++TzkLvsF3HL04+Q1ydtZUHjM1YWbQyD8Qdz/yVWre3gvwiqyCMBiNBgWeW
bT6Aqov0SB5mWNxrz6WkOd/t6vm3B9LlKY4N2ZWDavfzB85PO9/VaAptbRUdz9+KpWUdCKPGydbr
KTG1Jtye8/POj5xvyrxhdMum8y6JTYzbMEi5u7yM88OdIeW+ND4ny5AIhr0Bd6uNViCGInakcICy
tdCKnJphfpBxLa4rpr9W0t13CQOaoZmalV0SHna+McYOQURUNjP6xhmFCNQZp+y+Rg2tReFKup+J
ACLJBdxqmJhFbcu4kMiOFNjYLl4oTskCiirOB/hy9/y9PFdIt3sHHGgDrrYUA/aG8yNDWIjZD8gw
zBRd+Z8/lxG0y+fe24cAOBrZ4MtvOP/uKtQW8og2kMIK5vTnv/frv3L+tb8+5/zQ2DFJEarAFfrP
F5X+85Wdn31+4A+/+799+OdvqNyk3Xp9u//53D/8myWJJnHaHDNBAQwzi+XPzQEpEEC5jkLvXlkI
Fw2Bz86ZulNK6xmcFPSMwSUlJ9diWpfvhNuSml0HTAXKaA/pvdgTk9ectF4xVUqZ45MiMUSDn3QZ
CY7oVuoSlBeIFdLAtPeh0b9tK8oPQ80gvsko9RsqF3ackl02pALNtumJMbM0AnaeXmGOEGBgEA1e
uw2YfWg2rYC2a2i8eQ8UYOVVqljSvFpHOquTE9ulwboKhxqzEsP6oWgQfrrsRawRqEELw6PIfwwh
wddNhQaKWmDdp9NNT4tujV0edZFdPnQ2A4SaKFyUPmBd6JKtKbqZd3f4FcmKCvf1KO4Np7imvG1X
Y6YjRIiTXcYleDcQaAMtFQaPYF+mk7ENzBE/V9nfZKLkYhYH/dUoGCz1TDCFyZiuX9TgGbmqQzlO
a9I8RoxraInlXBHxg0GSsCp5CfdjQijpVlpzUzJbDJLrKJizVT57SGhE9yXDlKDHpHbWhieOZaR6
5KfEyBN9fghdDCC64z2nyCo75iDEa0F6DXsUPQQMEWH93hPAs2mK9kN3NmmWdQwaJRP9NL0hcBpN
tKzQUEf4dYMz5jgOjpZ8c6T5bqQ95tmWZpo1iZ200Y5HJcKA8npIkRs6Wf2MyyAn8w7OSdOF4UXt
0icVKWmWiWhngBysD5pVjvvaYe8QMoMl4b05Okq7Yk7QDN1DrVMXC3amXQHDBGD0imHwlUrFSZmu
RD/WJ37nlpdaRyCaksG1ZlgfRb30bXk5GocwzRGDlMSkBxlYYIxJg+LbyeJjFiiM42GtXUYFPTQu
ZzCFiCjf2JlxFUIZMfUBqm5LO6BGAgMX2VgVqXjRO/OHnRKrFmKu4EcvaQdwwkTzTa7Z94PdjDf0
Hg0wyH4qUYDZ0vF2DjyammbIQbP0CddUmu6Fyy6o8LSjE9yn1iBvu8z4lgYu/jh7JDEABZldoNu1
XodWB5fSzc/RTguJa9NnI9lZ6aLrtbtPhoHLxk9pvkuq1U1XYuIz+8yvElY1MxczwxVqVrNgpI0E
ti0cfc0Yy/DL1PkMhyZ6KmlvBYFXrYnK3tQKcFtAX3cT5MFBT2MS4fJHYyHy17xDGtlPtDpL+SjK
7pTlHho4QlPXVq6w1VlyN5iRu+uq4LKNCDqxrIJ1pCQPY8RgjglrbIfXOmve9IpXkFeIYPPgtirF
TRuNbP14vwfNHySloNlPXyK1NaIM8AkYLS08LRKoadBhpST3rRMZvEQxouq50GHqgPpfQVVedVFw
Wc42vV7OD+gR2ifbNRQV+r6AgnwR9kcLhZ3C2NM2IJVYzjemgsZXaXmIpjavP3KbtkELIXFt2sD3
LPRtgtYe4pe03Tizpe7zrkFlmCCU4b1FwNxF2hU1PQA/geh2Ko6dE4c3Ts81OWQsZFlxuBlN8eaS
iIgapkB/aaSPkxX32zZd4mIiR14NUfDZ0ULriYu8IqxBHcee11X3yU3cVeADSXrYMDXh7B6HAVnM
dOENdKbg2Ds+8N+NnEFxV06nHvpSMbZUD3Xb6mhLox+GSXZvTbNg00k0v6MwBDU8v5QpMRoXYqLR
7HjeqlkA6W3ewTtJDF8brnmJxtpoicBrelof1tjW2wJGJWN8lLDkPx6LUHWg81CTIuTYzhpwYpVg
qoAGlKcoje1W5nvDBCwktei6zKhEI5Dy4LzUsAmArO87ktrrGV0Yw6pHktcwNQ23qm3nleHS+5gq
YlUDPbQOhCd9JpBSabQVX2MCklA1JBxXg/6k6XXLuw5PX5OQMutuOurSxdjWO5sh6WnhlyYNHtNZ
MKAFZot6vB87Az24FdMt1tazUc3HDnFNJsP8chGZceQ65RCf0mrO/SbPT/RJCSM+C9BjiNkJhOep
dppt36H/V+OcHqaGD9qbW3DlMXCaaghoI4yvTooGJBvH65S+/UFVDFZIlAGaQbSeZgLq10cyERC8
wst/zWyG6bqdXPazhj56wmphG1iY9MZchRIp/DRMp75JskO9mVR+S24Va2rhvYMNppnfYfG1m6fU
1WM0M9W9zVCrmGMoojZX5lxzvuzlVLUNRjhpfmoUJxA9O6q9efwI9PpK6VMFNIe/PsHxLnQs2W6O
BbmOHkjmkgKpLvmT6HLyGiECFFB+HUBvG7gdY2ZsUMv3zg/M5Mxuasd6KNsuJMdcvsQZZMOE6J1D
vxBs1HIjVIqZIiweIy2KDlHeeIfJGl8iDVBFW5jTQVDtIS/hptFk6MscOUGCDorU5ULsa4/EpaV7
SGDhdlyCeXSHzUHNPtJtS7ElVZZvLTfGP7863/31JS4/0MYxgzn//I2hMyjnxuWVu0o8aGkG5MdR
+trFW44u8jkfu4UvXmwpH2caTlPaHVzD5UsG6YTP2IW5Fp4GgKTxtgVMxLx5NUO0/8JD53ku6c83
lsuhYCw357tg2emgs2FbW13TH9LgLbR6ENvnF2W2rSJecGpvo+UITy2uB12Szhf2klMol01EbYAu
KZeb81d/+R5ZeFw3bQxGjZHQnDxHG2kVJW1o9qgvU4In+p4NXbF8lj9v2qVG7WMZrnQmziurZti5
EwuZ9YxIDdOQPUuhb8e2g5Ww3CSORMp0vh8vUNa5phvjZebO1oYUXb0zVCheILPmzd3QuWJvOxCL
3OVmzhDyal2drRQ5XpCqgMUe+grXWVPKy8gpWSBswzhMfWkezl81umYcKmWXNDNoxYYLI7aGFk4t
JtlycO/8Gs5f2Wx117aFhCuKT2Rzi0PXuuKAjn2I7GAva2gmRoroNyRk26BdaU37yLxjLFIeCuHW
2yhxgbK1r7OizmOvl68YG9R8hKW+DkINy47TmofKEOahNSHe91xDwcCjPnAMlsoFnQzr0nPA9S88
sSyAplAhKK2Y1k2tRU7GwF6GOeZNFQTxVhAtSoubLa9P1ui3WvYx55t++UqoADH9bNIY+h2T6xBc
SJAmDZEzR74YBPYljQsaVK/KQ4ibxCicuaG/ui+7WWxH5qOHebk5v//nuyYtxSynmcPbHQLQWz4D
KrffbrwRhoqLVmA1e0S1ORkbIiMyEZWqbdmjeKkpeL0FJPzzADzfnRI85eU0B+u+de9NU71WFZ66
YV60ksmctJtIHz9M7PGs+85ejdXx33NraCOr08YrAxjh7O1p7gDfDLny0rMGPpluCaFIfQd3mP42
f0VsIBLahD7yaniOvvdQf2gP5ZHRlI5IFaX2UgvCXE4oiFc4mpxT9Di/ghf7Gq+ZWASP0UOO1mPr
TBBOV/k3EMXlpBy3tD2ZIFb4khgFkLBrEVBD4c6wnB7rpnspFuAYCJINi/p8D0+6UYBeN72+heoY
DTv9br7uPkvuTsgGCTzzCVyqmQG+Gpy+gljRdffCP2Uzi0P+1Vzod5jRGBLmuMER3tin+EOwi8Ge
6vFDM3IG/MbaEe9Ul/hUzs24xRFiWAQHfCKGAVZTARp9EK+3AKz8+IaQSfsCmzFCiweNTqm2wXae
LKAp9zR9hjfGCXUa4AIffyxEgozR61fF5YyEu3v7S14Z99qbeQju6cdT67XYsUzYu+SunagZWFaM
1+R5ug6+RrzhzwoGdrcNTyLeWxj4+5Vi0bbZSG6smsDnFbh+dQI+O1dsui/KF44DHPAz0wmmRqfs
mHzguKwIFvGFtSFYw4KjlKG3wNgL4KHXLohRdFCg0FEjJuWGSox1A0m8d3tCbbEdP8L6Qt798LpN
NyGVP034vN2ai+HOqneec69l2z/g2m+oSMKy+Leiz2/KuOjav/9iuPDcqQuX7++//v4LwhNd6pQT
0nGRpgopbR7/fL+Lkc78/Rfx71U9qiQzBUZN/VBpSFb89Fs7lrv0oz+Ed1BOM3QLGz24iZ31lG9p
Kzon93L+5AihrkWjly1sl8leEwsYUDaRT7ZwUpNwG7n7oLiB2akqGKprU9tqHgG1LnXD1kDy9wLR
BGXg0/wN3W+Tb/JXKByXeEB31dNwm9zlD9VTR8dhZaybHwkZS+5L9m5hcNkOV9mBaz86TJ0DFmP9
ztxOTCS2zi2LGVoD0i+4zrIEXODbNzE2TVsiga01Z8cKzBvK0tnCHdU9OZdgmEe62Sd78L1+86MZ
vuyH/ASON/rGmIChwfnGAUWwh31kl7YGmPaafCCG1AmUQ1p8oe4ZLDzUfOhYbWAV8whnNbwGDVk/
UrI9htngJG85ZDvGj3eIzepnJBbuVbm5wiiBV5fecMb7d0AS9erEFNm77AOt/ka7NZ+gYG48P/wx
fxCs5pvb+CFbOI3Gi0vQ56nf67toa13hCyVjuFphn/Kx3ne3YAARPOfPJWQRXC8om3zkzpgjOU8d
3AAfib+K94UE13rBGTZdLwiAB1Nf/QBMFjs+1cG6W8XrHTBLYJ9MsCMMhMd+MV4c8SmAU/cFyZ6A
fKh0TrTIoYsv9AYOW2R8V9OaKmOt1TuIDHv+xHBj3ogv8uXr3fjOFpyXygV8Kw/163T0XtlXbqnc
NtTmOw3H0HoBLVy9yjeUhChE/UOydf3/5cjX/9WBbxu6sGzH9jzD+vOBD8i+RdFlqCvDHa7wLBEe
zRrD4fXoeC/GojAlAWRdvGGbQdmE0egRR1K7EL8XrfL/8mIIQvgvZ6GwLBTPukX2wV/PQpl0o914
g7qKDXqF/E/IaFT4E28RiDYcNlw/1vjsyLJmXxVeV911yAAXm+Uj/pH4+vxy/uNz/H+ABX9bFtp/
/Cf3P8tqqeyj7i93//FQ5vz3n8vP/PM5f/6Jf1zGn03Zlt/d//is7Y/y6j3/0f71SX/6zfzrv726
9Xv3/qc7/jmp4rb/0Ux3P9o+686vgr9jeeb/9cF/+/F/yrsw7eWd/48//gu//eTyJ/z9l927eo/j
PwVe/PojvwdeSOtvdOaENNjKOYRa/J52Yet/MyybGAzhWvSLTT7/3/IuDIMcDEEdJZn1W7bh/sy7
EO7fPN2TyC1M3RE8In75/ZX96TP8+Zn+cakX5nJE/1zqLVIuXGl5JD3ZOkkOlsvr++NSr9seIcUy
NO71KqGCm7J+pyHehMUsLtOYnLKsAO9TqeIout56dGfUB4bXTIc0ryACiPmJJrUAx1wowtl1sdZn
azx00N27tNaOur5cq0PRbOl8kibZATqvum6vehN+ZC3DO+VqxclM24e4AozWxTuHGukwETZ50INM
rTXUXJ2nkY5psGvvRahh00FpE6p2N4nRfnMJ87ugF+ysMg8ngOti6oo7WiNToZydWQToSwZcDvMI
AkO3GRKXEW7s1O1v65BGwcwsfNMrYBxdS03c9aE/tzbQZmS3Xntfl+POsoPKZ5wugTBKfwTnNycm
Cjbyoy4WdN+SsCOshM6LLZuVHgMLCZj4rANnQCdjLTnjg/psoTxoU2UByKl62KmKsaFmf3Ryeiat
CM5u6NwaVlNdD92i3p7YBtRpfjtJNrpu6yAPT5jhImGUd6pK8EE43XPrBqgM0AXaqQcRwqTrrFtZ
5cc9hshcrFOVtjvD68l7FC1g6yRGiqL6K2mFl/kYDPvEQb2Y2dahLMfvslTpteq1Fy3Wb9rSmO9y
OWLFSdvwvoibTefY4yqqrepyaELMbFW2eFX0byTwCpeF/pl0nn3VOBkr5YggNdSXdIh5JlXM4SLb
RcWWeWp9k4d4Ev9wzv12ZP/xSLb/nNtyPpBtQmM4OXTdc4W7rKZ/qFny2bKIm2zt+6ImwlIP+h3a
bOlHY0YlJge2RKLqfP5dgpOTN4Lo1qhLAGZlFgnRkdEC2z3TXAXbKlVuFb3cW6cY5bqdBzDL7IS9
8EGUlXMxT26IZWqAzKEP2zlKJj8b+40hinirenGV4TbYV5Zk9kUYyEi2N9o3WDUNOhZRo483NTQi
g0f1mRRIEFvCOnM0qxMFq50x6qaz8Yme4N0Z5va5ZQrjzc4TQR7yLqoEhFP1Rugc9gMkCb4XLroc
UvsSMd3R3IVX0JcTJbgyHpoMA0Vh6oiDuty7/5/fcENfqsA/LR0WrQcWIWxnumVJy/3zO165thsS
1wegsV7IjFPnHDoS00lyNC8ZKq+8QD7TVQ6vs9OYVsMxQcI3VsNbp2saLU98XvVksgfom//P3pl0
t41k2/q/vDlqBQL94E3EvlNndfYEy5JtINAE+vbX3w90VikzV916677xHSSTpCiSpojAiXP2/vaH
09G+YdOs9xYS7vNElw6w3UWZKtkmPhzPbLmIKgKvzQhtc1MO5jEZB2dVh7jk0Tvcm0lx6GKow4qK
WdvpMSt7FMmEACSZuq/idFEWkGE6+/lLDYBrIMnrWdKqPfEp6bMhLQgLkXfMakQYUTXeO374EtmA
F2rGBke3NAmw0yj0PTUzBfTKr4QNnrOs1Luc1tbO9s9NOZPdWtSg2wPwbb1fflWi8e/dgVBel1aD
mK0f2u3OQy3Nvcfihs9D7fLeBJKjk+JlioazjejCyZmlt7ZBgYw4rPPHchsnJaxSJpMrOyqQoE4I
SweBxDAGC5TlsX1MJN1k4d4iLlNsIZxgbSFgi0lHyxVymr4AVk4HD8ps8OY53Ucx0wuMCdIt7Wcm
VeqLY4PtaZENZE2C895KUZHFGAEMfzWbvYTQngQb0UWCvHiolbbGTKhrSMNNvU4yKJoxavmUhOJT
6ZrPrp6xKA/VVjTpuJ5GBJBZo4ZtEJPnohRKuSD2Fl4vnU1EDSusBP66LCu0g6l920Vrr56Gk7H4
m9qeQ3ruy+lUYRiwSvowJNEBMY66g22AXGFaDMKJOLLKM/yjtthcRWaJMtSxnS++3+3LvpuO0xRd
sB3kOw70H8zGJC4k9qWdBDhO/POHZt66z7NaHklGy9pWXPherXxsalKSFUOE0zpORHnqWEzormrA
LnB4JxKNkBRG2wpR4t2IyTvO7fuwQwWsQ2c3KoQ5HaKuHYaj8nK98MAAlVUHAZp/GTnIabnXOUyb
wGkvdhZO63nwv1mS3qvocAyYpbvnICCoDtNTMDkNrCSNEXWQ454pc7Dqkyg9WqiiBxlZO3sGOznN
HqenNELkxdlR+uV96zYfXR0P+/+8DJjWXxdeNopIh1xTkNtlBZak9/PXZUBGfRhGvccEPWPvOsQm
Cn5dBbCIEqI/HBw+gV0/pJVPTPxAS8eDzImVPjY8deBgQY9FsPYJw47D5IPDK9f9S4S2cmVyej/0
0fhjjoTzRSFRgPbbdeO5cUAKOdXR1wao/5pgZILo26OBHz+Prfa28su3MbAhPSDWOwwO32QjmtRq
aCd5DiIa8q63i+9E63kbGdUr/uTmuVDQloumaVH0Yj20Lf3TDa3uFEdQZ2KJJakow/40S+mC92Tg
HelzFY/VtqjRodhxyPOPKtk4NDN1uApk+D7mVrTPhZ2jqQFIWozZnrjko8g8eal61v7B6GHdLz5E
Ao0xU7aG3EwcWGerBGPfMnRdTClEeLqZvWvxK6y7sYVSb6XMk7ThnKpJvPR5/K0v1btroJmV5BcH
wo1OOV29so9McnYnh9glphQttDVNvu/Gsx24CGh4jjVDiaRM0ExxAJ/cQOJn60GOqpCttDJb+zJo
C27nlOM8DibqMoIfTyriz9uSXLZ2xyxhAUB6C7oTReWwR3eZXti4sD8viHksomHJVU9/FJ7p7qrp
URlBvLU91BTCMppHmYjunFXuE6YSVHP52dREIFZlfu5mL7q/XhBr0/0O7/vLXuYv1cLypfw8dy1f
Wovi2RO+6yLh8D3vr1/aoTIbAy1V+NiEY7AO+ig4hW4ZnOZWNnthy5eyzjF8z+Nj73wkczBdbGdr
EqC8stRcfRehtTN0RmasyKiC5YjmRQJLjVM5nvMhhVIzPxpTkxzHFvdUWvsPhpNNX33dIA8PRPxY
5pjjyTFVOxvIlqqafOP4EomOU8NV8Ot+zahxvFQFa5nl1fN2Rgx4lhGK8Nwdwh1v4x2fjHlqnXTe
jEyf28a6YJ7XoeefxxDHi6s7ug6tLR4dtCkU0fzR3Fq8BIhhZ28294M1k8xjR+7ZoSvLkXOf5GO+
LsLM23kOgxIFe+U/Lxf2sp/42wePz9Lkry2F5Unnb6uFntOmNhG9PWbuDCcxMcdb3JrR9s3u5vBe
j7hbhB1HpECDIgW2GBjxCYlVR48bvfJkG/SAilvNiGtTtRkB0Sp1kT6ULyKEZYu3mVQRuw/w14BU
m+kDFb7p3Gpa60CfspNJZXAICyIVfJaMlSwab1/IjD2B05MSOlnpkymcuyz1vzJwp9/fxzAtZajP
yH5ufE7nX9oIhdMssmhLlYw2EVXCf/6MzODvbQi+nbZHaiJeXI8mxN8/pCGvFR7PwXmkRuSMiWXn
TpkPzcygqY57seM131yZIO7vx+4ounlkuwKmrepN+5D3LHVG4Ohd2nQttS8WsynMl2lBFa1Lr6wg
OgUmExfz5EbBfBEBilYrpDkrtSbsDrvIEd3CxauS16ITNuSxc5z3Z+GVoKlKhtaDRIfgR922dfNg
FzTeO8n0zp5VcX7y8M7XoxUcSkucZr9R5x49v4nH+KYWybwtqRjX0s/Htekn0y05dhQNqhcE6jRb
QyDTL4LCZuKp/TO+IQx84UDsBA6pGz+9TSIVvxm0LDEIvvZGVwNCs7dTl8YXz4XB002x/SRMQoqs
dHZPeVMyXa0nFpIjQpF+laic/ZUEZRT3wwClfEuwPLKtBp96UGLzbCvnzR04LAf2OptxoB1WoyBD
JoRkcshdc53ghT0VB0bjYOcCFx4cRdO9aQ9qYwR1vTbaLL8MNUCJOFYQ79xz0WXdoyI8yGhDGuWM
V2/nAnRhogQdZ0e9dRYwiRwgsFWk7xKt+3c/lSvV0n+vnNDf59SEA6U4Ue7Wj75ZTSOJc3hasrXO
GfGYHbmu1zOQHet7nwXqXDD5VKVxlw2mf4djlfTkOCvomAPrzZjnOsOhEow8CjjnBepp+B3oZIhm
lolnHMvYPQhdRy/YA3AYTWp6UFV8rJFIYdAVrzmTrudhDA5pVjOOHZGvIZeGwS1VQ9QdQpzW8PUp
8b37tnzOZZ7cVRW7HNnGW+kEI2IxVp4o3ynZk2uG6TGv+u40YEVD6zb89ExC3kThRttS1QL1K54p
SwG6NeJz5Uc45xral9ebZAbvvDz5sIq8OEwjVRyHFNteeEdMCSu+M3zsdibPVEsM8oaWaQ1hLvEE
E8ZrI6S1YyQufLj+zX8+ilnM/r7UBRZ9uwBEA8GkNGz+tiP1tZl3DaLFR8elOBhz5Gml03nHho7K
LSelx9ll6Xdqbd95qfFFxssUpmrKTTaMMA7Cij534lJRLJnsllOfrMTu8K/cG7l+sGWin/Bcu9gn
H4SEz6Is9CyxHctnfCjQd33XuvF7hu9Yqp7axHd2ouG8fV1nrbqFgpY1wyEOsfxHeEzu/DT80fv9
o8is4CmKaAjzZ77tUxCV0kxgRNNAWXHO9BE9Fyjae8IUqHARrAXEDRgFXqEG6RzOMzfch2YZQzFC
thIYWLSzwdvWxuSfjNn3b0FLRPsOZSmCn0rzwpG+czrrZEA6YOuEr9HRUffVAyCeMBZ+cs0K4lck
4k01Sryu5UOvW4eGTBE/W4z/CEzgdTOGg095+AXTKI8Ws3EZ0aIfAsz3jPcDFHwhq5vwoofezMUl
DMS8zoV1TsKF3Qs25I5K8bVxSQuJJ5meXfx2xFESRxdNImEQ4H3kwC8eow4ZHmqgiLQhDJOwsXVg
DSjgKGcYeE90bgJvXfYjYxtKpsfWRC1LD2HXYIoEVcuZS4E8s1I2dKM5U80jk9xmWb/TFHs3uZeH
t7Iq0CYJFxyZSNodIiFQ4C3+0WZM6WsMxovq6c7rsBS7egL86DE633QUHQUcgZOWT0LEFVasHttP
SBxmWJCw2bkxjoUYj1I+MD/rgsWsrNDiDfSZ4atXJMaXXbrPAry3DO9f44SZaYVAe7G6YUWLSAgt
soA9bBOe+8SdHvgc1k6TfgxOZn5B6JqCL7Sio0K8cecyDEHeukhxqvzDtO8444bfcSWjDUQcdo7M
ITukhYJAF4Sn0M5hifrqWODlf85M552GzRIVyq22Ck5BhPGwyqxjRjPzKdPI2CO651tXveSNIeHL
NdZ9GFveqqwRAPpYZG5CAW65j4P0EUDDeJMWbL/t9FdYD+9u5bsPwKMhpBxj5AjbcU/qdvGgjB+q
jf1Vy9T5FCOeuYk8zSSpd/y1KQr/2Z6zfEcXsdoYSVbs0oF9F6eBF6OBbxoTUHROI8tdh1qsrZjz
79jk042cc4Y0E563Fm7JIXL0cxkV3a4TmgmbeOqtmpKnsNRXvydeoSY4MSrOcwRNt0UgbFqJf5py
WcMCAksyp2obmbG6FTS4gUy0B8fAYRHZMJ2kU04vacjXjuIojtv5rRrhGGBc0+vcAWeDkSs+k8BO
uoj+Wo7QbJmFeHuZOOfeLot7ZB/kCvRjdl/a9ZcOqeg2CypjCyUiu8wLPiMIaU/2aqQmM5rpGHXJ
q1bS2fjUUKvOD/JdrjFp6mixk0kzfsuxP2J+6717xJf0HGroNa68jSP0AqPClqTTmFgpL3N3do8I
rUXeo6LWf9praqNHqpWDoWfz7NvxcxK2xqaM9lnS1vtqGnBmI8g6uSXTxo79EwNVO9znht9szZpp
qwVU5tEst7lwio1oG9AEOlZouerwfnRonNq9RkcUQSnqbAttW5rXfFAYrTwTegCaZMmqM/Trthq+
kLqcXaSPP8Lqp2OeZ2D5l7J5cr63WVkf2Lx/mUMYz9MUJDtIFfJWYRMNpl3ZJR9ZMmTgVHxxlrhn
ZsSc68HDzl5Ado3cKTwbQzXfDj3pQkEJg7K3bYpZYfr72bS+etrbm03z1TNnuRf5NB4CkyIhbcnF
S5U33GKd/jbTLMbfxCC994dHZggBH1pwz8FSHxPRDbdZOULb0tavrIpABIzm9GpP+i6CCnBjlxVr
mp3Wjzj2tkHwgj5Kv/n0ztdtBkBhjLtm71K7/z5T/u9k6WkqmQ99/5ErvVaLmPuj/cuYyEWW+Kei
Ypld/WWydPqum+/Nv/mVPyZLgf0PzFiex8AeK0Mgl1j0fw6XhPyHcGyattA9WAaXLcQ/w9TFEqYu
hOfSqwn4Ce+hKbo2/r//x3IJU8f/tUyXXN9kNvU/Gi7RBv5bCcQLUJay13Ydi1Rqd9no/KkpX6E0
z5JodE9mGB6sJBOkT3bi7LXDeEROt4qEcnd6KnfmxMpyuoaZ29ccc88BEYZ1PjY3M+7rxlUZTk3u
u2adX6/1ihba580CHCWTE2d//aEOv6nQLg9XjdFV4nW9dtUX1V1nHfrqt/Lrevfnz64PzeYJLdnn
b7Gqp7vSSk+1JzHDxn6FMsNGBkI6MoaCr31ekM0QwP+ojMO8uGlSMDAry63zlX+1WnSL8kzLxZmR
ENk0u1W5rwMBez8XTzoC22TaxhqbdnzKpGIO4Lq/+rardp5JCXKu82aPVdBez7kjjteLJlzIX372
SjGDbgEFFwwrPu9DGa2vn6MXajYcvrEzR4Lg5ZKQzuuVx7/dHEvr29xEYtPMZLpmuAucmOCebCZu
p8G5YrK/pZ/b7BZj6fF6kTnAP7UP7ta2EU2HjKa8wEGTJROWmeXCmE3aVterjugI9eLfXOQRIbq9
gr/0r7dxfS/UlX+8q+tN3ke7bcSAlRbh1VX+93lxva8tSLQdiNbTSRXuq5Z6cZG1JXgv3CKrDv7K
dbJ4YxsWCGR/0TK6htccrxfCGtZmkfT7EV7TTZuXTPvazNiy0f8yBmo8FqOjjuzVlFmPR1d5eELx
Wy/h9cjY2CJXwJa62co2I3ZcqJo9AS5BQ2AxDD6FfHnwEOyNdxEMjWNQwXKxTECUurOQ4BYgwgUA
tptU4IRa6nta8zA+AnG0SwYcRRVoijpSxQfT6VZlZb4HhX++6hvDRdp5vZBdLvbCRxex3KWKguDS
Lr4kRYbU8zMOPlyEq9ebxQRCwswew9l+9QApEPtibtSM9/KmMl3/YEECQucC8Ufttcc3MyAiKAiB
ySVuNq0nbIjodYgTSzHnrg38s8fYT+pNK4NfQYXeKVE0VHJgb8fy96PLPJoAESyPtJufY/MV0Zpq
hLXvE5tkcNE92F0IB8TzBBxI+WE0CGNlVo+4lzxYo0k7HMF4oJfMSU8sqSZh2DNQzCndiOtAEOtO
7HNpeOBKu34MTspJXpQlJTj/7M9/+1X8GQEy2rVhjYKQ/fDNVeyJ2PEP2ef12HR+m6iWwzR0GKJ2
2iGGY5VbfXCwKQrrvoq3Rn52G3j2skWAOjQBbus4CPDIsrUMJ7LO55ApUQaZYBX3FVrxLnbWYVc+
uWMy8RXz0BjW/TMW4WmbYvzDiVTt0lTt62LcjjKEF94O4khVMB/dbNeIyj3QkymPV53pb8mpjAq5
8mEvLl9ySc/ZpqOoccWEWIs3YWcRcZvENXZ3Z9h7zOFrc1iMC5LgOs1K0S43y3w0N1Mefc/xpB3r
iO65rEkuM8boHcRKdVP0wbzJWleRLuzvIXfB7sf1SWHYgLSGfX4Vi1qLYlRZkhi45dr1PmTG/SZ1
k4/r0e9XTX2sqpTVYC7AlvauCdi47BkQO8LlO0G8WmVBfkOS02/8mvCy328pzcZ9RVF2XYOud3kB
wTZ0Gep1n303u3E4WstF6qO1xQZjJznZEGUDor9y1s6scbRdvwu/rzItx7q0SIYX2bSZFt8CraxN
akHNTAPydiJ56OSMCnIMBvj5eJZuZBqMxyTqb+OSFUIKZkhpZLKF8u8DExfR9aMkaLrHHnga1Bzh
pIyeXfkw5+zxsA6xvsDhExkw4Ov6e13fdCxOo+0mv9dlH/gErgu8/l6t9F6Ahtql0fBgKLZlMd5E
uywvCsPuqqTTtcpDRViD500rq0aKy6gvWtcjM3xnMa+BBNjRa+iOhkB0fb1G/TutPKPd54u3lS5W
faQfCW9csExfb4ay+1EJ4nDjuIRgvbxUq2KWPc/6OaWWuSngbZ3gAaYnPOxLVKoTceIdk4xgj+vV
64W33Pn7mkQvFrosm/VC9xxdUh3iSYEspcBeRZldHCxp5Sd6qPlpMrv81A1uuSkMAprzlla0qxFt
amajxxG3yCHMlzCSZUFpwzg5VmI1WznIa8EKG/Et2lKzP+qmw7OHybHy/QdNRgpqdkmEedsSUdgU
Bw+nRHDVtV/vm9AprwNgXzf5wDrf+BhHafwePC3Go1P1tMWYzcU7bER3mu4FlKfs0o9i3A84I46d
0SOVTyrO+DjTkgYdb2gh5vdTZrAo/uYQdHbFo05JCY0moO9SEWcewNweS8j+UWGI1fXvk9c0da/X
rhdAZ7qd5Y1HKIR5Ow+7Juoex2lZiVH0KYTMXYXvkGYAbIYA2Ch7k+P1QvslyI1Sv3T2IhRfVNXZ
Iqa+XujlGrik5OCQjuaFYpFZLvdBl2FZWLWEttfjcIeHZjhLU7F+ge5LJboy2vWPSUEE7uj132VM
ZtqCiSqz/lVFxfepoXizBpJqB6Mj1mRCPG+TAj55X9AHmTuTztq6mbyjQkETjsNL5oB0DV3CJtLh
dUqzZuN04bk2SjS+cb3xg+WQNlhfYsvY1w6yyN59SkMk5ljQ8UDE07uDvqVZKEEcjIgx1KUNnWwn
45ZJuS13GT1Dsl6Cl9xUSHPnae/iEyon61cjXQBbs3PoQrkZe2BNranmlzogrj2y+601JyELdPXi
9lj6CHbx2jG/zanxLGJRNG6PGyeBiJfPHvATccYmyagsir/R5aCpwnTcon5ipJ0GYM7zfeLNAIVH
oZeKEbqERRC3hxGfQeAaDd1yHvhe0lcmRr1yDi3gxxVtBXM/pq1EseA+57COeWUvpmkdKvx9Truc
fQJOLXPv3uhwFCSmBS7REmm38dK+WXvDgCvfzp+UDAjYVEtnYx7NF1pzK7qBuFZzenKZ8dEKy932
GSHrNTLUcCbxZg6p/kb3h9nzfxW0T6a57HA70DMRyqoWDf46mSkygnF2N/msNkWBMrpvOOjM6DSW
hzChUZVFhIQrkX8bG+ttmgbzoY8BdZXszUeffAMsovgCvlVOEZOjWB+CSQ2saQ3oA8+7kw2Zc/Yw
8fEG4Xd6CkcboOCN5yFzLHKVra17F5fkY6ry5kZaGUGcuXewfMTdo7NEbxGS6zo+oqzkgqshuQkp
HLaG4yAIa6NnSSN6Ue5nq0Yjsm795ICRY6ttBA7QKSxyPZZoYk/tVKy/9oWxVSrhlJfEZPPW5k0N
lmWNSS5b20b/ze9aoqVi8TI4dC0T93FAVATF3/+aYuVc2IaMqnBLNBdXAvq0GdxuaLAMlw5onO56
gsQm80ZYEMLMOfia+cOFyU150z910QOO2VPstsRBC9p4dVzLG2uKn20f4X7ZCBjX0OyUKu5bCxdl
wRT9xh54+Ag7ARdN883jvyFhzDWBmS7jka+o9wwKmjCJOTm3TkZJyjxnXcKFtBgGMgnrH6YI5ps3
4YKvpQOzIPjR0B3YhfaQrOzCSwlLD8XOEKO7LgBZhe5dnxQBRzHUlyy34SmS7N56laLngci3C9JV
aDo75Gwx+xOPbKsovI8IE0vgkA/5EnXp/DCMcofvi5Fd428t0DNRABN41O9R3PG2McqtqtkIbjr+
MARRx++FN0J97DsSuGyy2lr3e0/Xd2C7vPVNQJ+ByR4K9uGq1cl2wmeGiSmLpzI/gBUj4Zc557Gs
FpTDFXbQj6RN2pw22GI5+FUAifCAz4vrgz5v6utvFgPmouudf/vx/+d9uaovCB3VCKe/taiOomVX
Yy1nXHNcGAvX29cLtfzk8+ZgLUiG622XmhFgg3epF6Y41OD6eL3WugJ6ngD3n7oXI2fPcL37epEv
j/p86Od912uu21C9/bc//nyapHD+eLHpC+q5/PcLX59c4HQ7TDHMrOVdfT7wTy/w+TyMHJZy0XYX
HPq//gEFlfMuzNrDnPTBZi6r1ytT4IoY6MJGrdOadJHfYIPrndeLz8d83ldMy+7+8/bfHuP1TCS1
0eJcJPPg82F/e74/MRM+HxMvp93P59NdiT3t9yP/7TvrAovsbF+Pfzzo+qt0CNttOiQPNGCteVMM
REL40bDVJoV2v0DXPy/cpeq63qymCShs2JKqfq21+nKheH/+/Pftf/8z+1/Pcn18WscwQMeCvSyB
StTkvDsXCXovCmZ8y1Y400k63F2vzkyyEYPA+7u65JzFDHe99nlxda193hTAwzMW0/3nXddr2oiY
aAPLBbmOxOvzp9ff/3f3ccRAKft8+s/HiIBo7bKYt8KwTFyYPRe1/mm4OZlAJYFx177c/7Yw/18t
TNsXyD7/e3E8bE2lC/XXJubvX/qjiel7/6BCsSwP2QtanH91MAPzH9TujsvdvhuY9iI//WcHUy4/
4n7bdD2ezEa986cOJuMKn19ZZPM84/+kg+n45qJH+ZNeheap9Cx0+CJAlGThZ/xrB1O5Cl232cSk
Yj83RRAcpnBJBG8ARr5Nds2UOWeo7ioc1ninbfIE3AZygfDZlagf7lj+mqvWWIDcFaRhQPxIZleD
YsfZ9PkR+lWA3xq+sBEckYZjMpLNcJMjvFlRJZVm4ryIFST4j8gavC9j5ZxnYyTN0PHmx6GZGcfl
uJ/QIoT3TjdBKpTxLq+ydutWBGXXSCj32dxS2jaQxbO3oSgr3IiY/3p5HrNUbHSdUaQnr8HE5iT1
o2mNpJUhrmNXm0gAKqnZEjNrgj5YOs65SbIXf4rmk7DYK2m5HVFFtDLZaPiYb4N7NDqqqknr+h6N
8mpymEB43nzIF0EZSDRy9yysTRFV/pB1S7QnUzukHiFJpBYFKLBjZ+r1LiIjKQ2S+lWMZHfQkyNP
wIrFzioZsHaOhcmd0M/ZSzY+1PLb60XrygPozWmTChiHJOgGmRzQhuCdSgE7kO2XWJs8wXPmLzgV
ujqPOCOSW4fXQ5s/7xxzOJU1LgE1YY4253ATuEyNvDJqbkCHlYRKdoD0iEidGEftU3v6WQ/TQTD+
3WQNPjmfgaBbjHf2wlHLJA5jLx3v66z3qHZYIPsCqUlvYGtPiHpLgXRjmQ+OM/ADFcFQIPm2LJun
fPAgSI8k4WooXApv/DZ2Sd6xhoLmWXCHz1fW2iI1GO5ZXqBntB0kokUOIbqdff6CWEedJH9ViK/9
LO7XRVSeRsN7E4QGM7G0H4wBvSlu1IVmEVJRS5xN2vO/hU7MicYySK3NypMKPLWpCsZJuUq6oxUM
5My6ZUZWktFc0gIupYXSj+bmuh2VvPG6lgDf0c1+X/BPc6Y4+9KrDOoAbvGmLoDalHeR1F8BlLER
CvOVIysGjv5EIkJY7vPKV3tfQQ2zYoyBWnZ4l3pccl4DL9shkrYhQmNM0+oSCfPRc2t0NnOLiICG
PZrZSwqltoloW8gO6E5rQI3wpugWtcHBSFNSU63Cf0/xHoJ6Ouel2zxODTAMaKYRJre1VUlGA2by
0/Xjiw7NdzsuwOGG+FUNIi7uqtq8NyoTa6eGcUMnM8aWhR+5c1W4FiMkZTc46lw9gFhLsIq49Aha
88PPI3JK0VaL1IHngRLUCAJotEaHzS0geG0mRZEtVLMqbE6yQ5j1JEwkxUqxm6RDDe7CRoORTq5z
9k30hXnGkJotFMVtimABuGjQH4debeZZfjh1+sTEx9gGQvPbNW2OqfRfkx4LY1WE6Sq2/YOfxOQX
VzN+QJM2k2ZYOjH/FQOJ09qiw16gxilSnP7FYiOfPG8HgRmg1oaxK8TrfBuOeBXsnL97atyh9YD7
OQ3PfaEhh9TkYxl0SFkaa7BJSEWlVa6Zqb5Lq3iRUB7Q/LR7jOu0Tu2io0U/LmlHyIQwn99a+cNY
ZccYBDfOAzIGU2DYVWHlbKXf6/irZ7vj9qebSzqg8ocGkwm+6sa+b1t9l40lJURTvU3+nGwyH41t
NqcFExvS9ULMPzd9o/EWg9pxNJwbobNfVTR8gXpRgQxc5xVO9Qpvtx+OdDe7ETIDjt7Oit/ZHJIg
bafvNWMG9sQk4rXDL5SCai3S4oMhcIv8AJZ8TVMJpGqEgJ8As74CMzwrvesCDyZiTvx7QUc8iU2Y
jOGXPMp+9b3Fb9kTRn/TJS61qO/1PO8YCd9nwVPs0xGLnfk1oAFK8yWEbS/3Fd+3qelu3bJ5Vln1
TY/qvslC9DxogSEU0AEtZ3Qbod99y0H/HksiHn1H0jzsYdz2OPw3viQBEnOOGjVKgHgWa90f2xn2
DLbjri5/6J/xEN1ncTYe5SRu3dbhQB6tU5L7F0QVhzgHlG2DEk5iR65pxpLPUxJB4wnKfde3XmWY
fcsyFFBeNP0okUyWw/R1KoG/VL31FqX0BdpKvY7CvI3jztmZb6UY0k1VR3Ld2OyFcgWkvlIeGelu
86qK5BR24YANm+FKJcD2Ws38Ben4L3DUFaz2lRWGDw4bwxuDpncsfxVzXCBCCfx92SbFXdBEHkab
GepA7KEPfZNU+ufCA+jEsR5sx8VSAWj5TgS3fksqmisBaBuT3vRl/QO+L/q1ZBl/8Fp0RzYKOeGK
NjkuQXVh34MBNgQAz9rybNTNFzlwZg2T9qeNhMuvE1hQnrEdg+guco5hBRSj1KzcCZk4p9iY9wPC
OxwHfkjaOwpKA41YwvFRpjn2jIk3qX6pxvluYwtBAmc/V7JFBlA0CLR7eWjyvl5y2YT9OEWVfeli
j+piKugj4fAIL37DszdulZJHozZ08k86mJ8nj6FCQKxaM7l3weB/d4z+xRUEuVj2T58z0FYidh4A
ZwBGAik8kalmGesyndA74jtBzEukG0QgyghsOMmrp7BaVzVnNV1hhJs8+TUP+/KWt8cm35rWAeNp
qoz07FmEDymTxlC7rOFDNz3bHBhryPltlKN21PPBiAfOxTa5s/yJ0cFQymCoCuoBRxvRlVRLJ+Bv
2OJ7/XOw0HxVOL87tYifXPHWhM4j4CcS5Uv7oxofwgp9zuwSTtXluGUVVVTUOPGp89DMz653Ljta
+Rj5zPhumtlUAvTBcGCxdCXmzy7nVMpAlM4GGOl4UyrYajajorjK32WQ3bWOdRG1fpet8y1qXsYe
1LQyd9qTG7D3CU3KpzDdQ4p77kmo2XRBstL4EdBorPiib1PqjznNL17NTnKov88T0VDVeB9k9qNZ
RchPih+SuVBTMTFrzaM/JavOKV/NCfc39sOTqJBjVgYeG4XYdo53xCVgU6NOJyHOf9fdrzZuul3R
0Nyl+U2ud1Z8jCGWyw9Qobs4pS9qRt5bo4FeRc4Pkkjkegy9n4q4+KE30Cb1EV5E4AiZE3xlOBmu
LcEnBmupxIyxHxwjAvGm76es9VZG6H1TujxpCxAXBcIlKh3wRWngr/iUChAi8i4mE6yh9OMLi67w
fWYSBfHqwauZRvXts5sYR3+pK0VlHfUP2yJzwORrrRp4PDG2c2JN+TcBmvU4kSbSXqHuPxSs4IVB
1rIRb1X+ZpQpAeQd+F4Sg/x90U9rEyU0nQNUofMJ7tsX6HQ49CLx3JoL+CdnaRkZz3dTfUAtdmBL
TqLi+DrnxHxTnIZ7n+gqOpMSWhewitl1TES7wQ40DqHlwaDJpKT9BWMexnuBHHP2BTQ9PazC2HzN
agPGeW+ieLQ/xrTftbb8FqTtJYmMdy/2Hx1zxr5nuisw14xSZjiHln3oS1I0mgJRUPpFpsZwY7nO
k1nrcjUkLfP15sL4xWRGx58fehsSKn2oUxY6WxGejeaTxADOg4xTh00jkNEmDaMKtiY34TJ2uc6F
uv/i6ryWG+eSZf1EiIA3t7C0IimSUks3CBk2HOEJ+/T7A2fv0ycmYkZ/S6JIYGGZqqysTEFHwb4e
8Gl8/lMzO8tdRPuRxqRsZEYCpZ/nb57fJ3Udu2aHp8jzZ/9+ITP2ovPvh/9+8+9nhhz7oTQlq+db
/fv5//fxzx8+L+y/XpNl6VaRO5juXfGg1WW5bE5YLAWe/2Tfx3jp31vWmrQylSEmWA83WtmdgTPp
rFtu6fnlX2Hs38/Qm/rf3z5/1uEIsVSg8CGZoISaX/nzM56velbT/usvVXUjEqeSJlNsaZfKzLM8
M+cdFjTJ4oD6rMU8f/h8zfOL1iA9RPN/7rT6pYznyPmvv//3bZ9R3+seqHDWd+KI/1R1nh8klXoW
1IzQU6H2KT4b19RRaFM1KT9Q6Db6kbrNHSHybExCv0WQaXwiifECL8b5GKNWuvyzEyI4ZLmbd0E9
xDth36ovnFaztiefSNMrzgCQ0JByhGFnb3BnHD+Gk3JGpeFQOjW9eVsiFzTorjmMYad6n9+JSBe+
ww8wMwYcDpH0JrlIVH/xnDF3tMyklMrJghwQ7lt6sF5gIc/v3X6sjNP9Yh6VcbZ/EPGQcZ6fdjRn
5Q6yc9DewLYHv7uxfslVMH+nYyf/RJg12eIsIxir5Gtg48k9ERJnkKOahJxkHjx+Cs2hXovmHth5
2X+OIR63NnRZbKa/232ISbPTBso7WwmNd/4dIRgHl7S36pJtMeaRYnegTxFs+u4K55quLY60/T1Y
cP0LcyBGnQi7CdXT0ZXII+d4P5jHmd0CKkjw6HxRog+QZDY+5JvyNXr45eti1o4zLUWRHY0oNvZs
a1n+Qy/+iAgjzRSjsOerZNgmPtw3zMVmHQoHb9OPa/IefUNjaYDyTSus0LQhZcVoCKvqJtuwjz5M
EswVVVhSa4w6RTvjVHfUS4gB32V8TcWr8HVEvfRBp9BKax1lez/nn2zQ9yO9pavSuZ+Lc32KHcFG
XhtzM9NFYsmWCXJtZH6+LP+PYR3wscUbM6SCJYQbnCQ619I3D9GhZEZ3L+QHKI4UfnAxQvv+i47G
VeNNf+AJez8kptHO2j9okf1TUFP4BIHeRbKtnd5HRz4A+u1QFhmRR6ETBVIK6aF9D51jjcncynSP
uHrwY4rny1cE6wWHnsxfyMDoiKCJ/RFezDXc3kA/Jnt9rf8W3/yXlrdb8w4Z5ju54uUT/gp0uLyr
uIRRRTpCFLKRa7KXAVBWVsu8ivGN2kg4fbk38Vi84+945FQsB1tfCx7GaiSjbvIZfvxYV/NoHpFX
XRSIvVFdh9HGwmhHtmXtCIhk0IzgI55+twM0hlCSibzyWt+yz4fg+HT5Ku5n+XKIXv9QkZFcnKu2
BsaYB6O0aV52tRVt+XTKlKGNXIlJkdkZHRD0AP9yCnlXpGZebsrra9KvBef2qLzmu8IuvnTTAz0r
fDqu59dL6nYI721n6rDQhZ3kNMbBHTV/l/I7RxloTkuZDhdwkiPhFp2Kw+Q9dhXS+fa8yq4DKrXb
hB0nmLcJNRvu/u6OdPX46xICtxd9It35fz8F0PCjDW6UPSaLxWtXsgL8WkldrIPtaDPPbn3lfWkb
CeobRhjMZeexoihbDO7oVG/tjgxFtt7UAJwFrMeZf5hsP/t0N/rwQ2BB28lLt28Oj/NDYQuZDuZ+
VJnjb8kKdVYn9m/qullBsr1bOAG5hvefmXLLnMBy7uSoNpWq5v0nC5oVoj0XMB/O7wIBzpRLgdVH
ozc2invhBTMMwUbrCtRuWc48TGbZlopatFkGs72tJX49XJH2Ci2cBqpiH0ZrA4xjE+VbcaP9oOcE
/r+eT9S0w1Wns5JXY71OXuIjLGQL3sp+tKNPQBK6oN9R1bGRj/pMvGyDwG6yIc8pTwRMjFwZoMLb
5ycfoU7jGwXpzBP38zqOt/7S/Y13+8tnWR3lU/e36NAAOzSC3zlzDavX0RGFpGz9UlpO/dW+JK9w
GvD4wXS9+ZR/M2SVpDciXaAsCm1JAD45uxD0IQn4lR6M847+H0v96n9pHCwe+xrHl9G17E/c22bH
/JuIh1SxvxHc0hH2coUXrfaza+iO73Xnmgk/WdjixRo3J5Cohx0fYsBNhzWR38qgERxiK5T7b4W2
nmWvo1/RtBMvses9k6UMGBUv2qAmPF3jP91pCHrjwOjM29opnQz332/TNWab3EguMMH2kQXm/Znp
GJyo/Ue5l3hErZP+yXq30AIEosC8NqxC2qJGyJA71kjiicWrsmqD7goJqMBwePdAVPQ1Ba+R4Nrb
tHfw+jzAXHDk0Q83jDLsdDkxzso3hyVHYO2MW2xK2BxwOys/IdJjZhl5jEEdRKeEg94fvyciVURt
Kxf4hw3aWZ49UE35lW9mG6aorYm/Ch6eTJR97PcrdZl7FepO3Vse9OHy2BNCvFR+Bbi8Xz6pk+NY
fLqfKVEfXrlE8dacueHlpvdsPWO4TuIV622dIi21bv0hcueXx6q3//P/aFjP3ygebSPPb6+j6EJa
xJfMy14QRXbCU3Esr+U1ikBGVmjiMhKQTIbSwVJy1IP7j9h1tnmb1YNGsBukPleAMDVqtgTgLeXt
iSOpz5xUCOSWx5DfOBnYRt47TE6xj8VUA/GQA/Oc4y3c1LboIZCNmIKT/pp/9dbX6O1pOKN8plDL
WqkDDiifk5QbHO38JH1joakyKtK3fEPMk+38bv0YuYN0ewg+h2ZYesbLbNYOyWatchD5KEfbWrvh
60avAxfDaLwuEag06ED0HpRRw9O8Tm4aMiuYMXul8VJBMOrFt/hiIa/HHHjJLiTe34938cpCvcWu
wK6+Ubb1Z+rWDpsnewYS91gefRvbYbZh/fvRtvvSN9WaZfAn+go/hS0WWlsaTV0AANPpfY7YTdke
65Z83L4f5S+asQl0QEAc7O+eG5PL5uSOtFvFzv3tiJEmhDob8QWUpF54OO0VW1mG0JkQGsStmyND
tVP3skzTOuhBjexqay5K9B6742KUQKPh+v6FdvjMXgcvy28Dk042yUHZcYuMr0PSIEB/7gmH5vIT
OUICnkWUMF9N+VHt71uV80vI6OxzddqG6LpVfClfGd3ZMINqOGPKQG8uKoEiBWoPqdi1pm4RqpFe
sU52boGpO8Jq64oBUmk74Uwb89TQnOZBK8NhmEeuIKtnd5/NIfZT61itDC8IfdAsN/ThYDrM8lfF
TRBs9IbTeAiHQ1R/3+F2/tTCpaHxcfxVyCZpltgLaKGKGzR4aUZFQ+UodXAv69zDZmMuX6BK/XBX
5heuZSglIlK4ehhfd5PJ0a0ryES4dcwXtbp74hpCJscVMNVonIE4tXBHJ6nqZQjeFT9Is0zOQ4dI
5MtoD5uLOHa4D1dW/6miJscCiuAhE2dATDmk6NKtlG/2Ns4TAmnJWHqybJZ/x5PLT3gSNZZPuFJf
8cCqR4CxNYEqC+/AzhPDItx0NwRGrtCksQmr2DhcQlAC6qpn83hFmkB7rTGtYd/WNpNCBOn9zFuU
QuAamapNax38DbpOM6Bk+Yr/NJF15umsMfdRnGR84p3mPFeryldv6k2oVrSe34ZAMQkjPqoD69x4
z7zHWmxtaMixJ+N/y/XMNuiKnb9KdDEu6gQeIHGDmblEuzwItD0CQUf4zrBXOGXrJ+xirPjBFhBx
RLaTeEfGJpJaBEgQSnbFWma1yuNmVA9AKvMdoW1feA3Tl2h0KFZ8Gn9CFefUl7H3Gb7+V5DQqlzG
g70PhdQu81SuOeBMqMo1o30/CCQeW3wVqzOhC/CjSNOsihY/A+cgmpkJdNSRY7xlG9gjrGcYihSe
OHsv6rDSoh0sJNnR99NG9PrOQ/OnzI7jFr8UmJGW/6g38Cpj8SaouzTx8sL9TERHkDyRsEj2Qtwb
bVqjOJ//IHravTTH6YqP8yD7Yvna116dBV3mAqqI1zZZYc8HU2aiMxGDOH2vtOdJeAvHDzNBg2HZ
XO4waz8fNNOm9vsDhJkQPEbvwpER80S33/INy8csjQBjCqLuQIA6b5F2ZM5rB4BGY9NxCoiEGKmb
k9Ttw2X0mErQ2M5CdqGos4GAYA5r7RtGWzwc7/6Ec2nG/LFlBMsrV1r1ND3kJz3ejBVWdZd76uMq
SoZWuLQAc9Qp7GYyjDNYh+V3A29KvCOe79+VYycdCGc4Hx8VSifOcDNvAz7xQLJoz0z0jgW1CqUa
SKq8xEv3ouBXGoY7jlh5KkNzoEgb4bdrsLc5kI8U7A2zTdasjHxLV3yeumP3lzxhYJ89g4XgwAbU
iOYeNToFYRUN8NstUlesgnvmh5Y3CTvMhkcMsAy3iILDMv1W1gFf1MIKKMdkuav9VPFrul76tnxd
2lTpbqIHniCMcwRZKaecThGNn/EOOLqwyFt3GWwGfHvoIH3NM5rZSUgEvC/F3iFG5H/pHZciYm0e
wPxNNJjYtHBnGedynR1zbKM79x5TS6Zcso3ZB9UvOrAbJNzFDUe2JDuV+j18qmBb3xX97uQyN04l
WmpvcriCOzt1K/GoeTrFrx1O1exeEY9qA/I93dhsRDwMUn9QfI5pSsfiPVCT1US8LFw1H12S2Frp
lV28N5KXx78hyqY3jiTEbct1Ml64aPYcBNCVahOBhXAUETCx18330yi4/YXjgfPJfhxYN+ZGoYTt
HyR+vY5r8HCfuONxhiHPjl7b9Uv0lX09dp/VurQ/q19lNb7/IKeqYzjkPH4rlR3clkhKk6+EjWna
8xDeDWIapugbsAAaBUdy2VWyz08psmxg7CCzpHdfwjnFQP6sM0hfitsfRt1Lfwi7UF/iGDN2l8qv
BBcXh/pqrpvv/p29tHDrE3xtSuwghk3Q9qRGVJOoIhOl8rU45Ptsww3Zj7O2WsCDoBn85eAFdf9O
BZ/thkwv2xSHoloNr+Nv1ziENLTH28gtYUqnAUYwq2svbz9hviGHF5a+JYN7mDSiUF6gr2QZUFAJ
vkNKVl0n5i6jnnuM3XrYLwfJeGZt8Ulk7kF9ZRsrT13AgsNY74AnosmetSvOLF5W5N2nVg5ewJ4+
sgfZMuHTsIodJOzGtbRDB4BZNt2Qtv/FZgA2v+EZoYtRUrYksk79V7xC+6xWfArtr/2R7srsF9nO
/Jac8pOxLQPDI7zT98/rifpD+iN6887C9p7EkSC/omnoEHaHIv2YaZmXfW4K2VHeDnPI9KUEQiAs
Xgqm3VUhoLLe0z/k5IYv0VK/km8ATMJ35oU5Smpud5I9Ih02yMLHlpPnUIxHptbjQKYqvRNe6s7j
A6YyOg+KfxDXPHEjaA5gJZltgjwlflF7IhEtg5NQkHKkH4CjpG2JRZe2CRiZKDsQfpJaLDYwkKU+
9Y8WbioFPvY/1I/3BE2adbkZvR958nUcfJL2XsFH2sX1NJBchJqhqSPln3lKdmj0Q5L/xf31nQ9/
IALCjOY4rhdaSEqPJ0LMkSde6MtFvJWjWts9jpFhd6/0eCKysA6b2CaaVZVjGa7EDx3sQz/i+93e
mEDrMOAeZCwPHbaszpHnde9mX80Oiml1wbVT+AlxIVScHOJC70W+dewp4qhOCPJSu9FOL/z3+kcL
ht1wibfhe3MdODBJOjEWp5nVtOOTgxHyuTHekROXSueLRgoMSzl1ct9Fn64nhHAxEcig7fk10v1f
4V+ooNYO8xSpgtpqZ8l5wGhLh0CN/tElsVzjAWq/q/o/wxfnGR/zmQcasdDj4736mz8ofoA3kbOp
wt+qpajqZJ/38wXFnmjXnohGuk+d47p0ZHmLpDZ/WZQrGBfAjA/iWNCB9gbRHu6laWPrMtOndlO2
gfVKbL7NPTJM6qJuB4Ypf6D36/MgxewlepkGGkf8Sd6iGZzOO6gisk8ywfFcnIkF8k95Ci4G1TBm
au2AgABggPSwT9sJ6LO/gB23tAnu/t1t91MW8FNR3grMoXEtUNBo9+IM1uyluzaDAr7KjWsVeoN6
pFG7egfzrXAVZeMhDjXbbf5mPg5j88pT34sUgLtt1nOrB6shErh/lxwENRhcGqFBxquNnTj9Wdjt
OkYDO1oGtfmb/4HIWFBwlv+8KOE2xz50qK6WcRrbLfIn81ZPjrjXrlA/uOCCZca/99zthS2f0YH4
B+Hf4sCs/wEbsdRgXLX92jS8JnTZ0Hbk+As+gp3eKvQTnY0Vr6Ny1b4a4RYTHDQBQ7zwPsDpCOEL
MA8iXrIlAMtqI4QOgvOUe+z6Gj6Az53H++Od/yyI20p7t17r4rUEccaITv/ohBWJ1wvz/kGwglyp
Q/b23rP9zJVHGMaucSDTMIsvccBbe6STihtwx/ueHZWPAb4ma2Mxx+zqhL+J36xQJCRmxNRpeOPN
vkkuoe1D4ekOEfk6gK68hXeck23a47vwwjFUumyqOowTCj8EURWiY6sc1CaQUTzI8AVCfGAZkE+u
qB3YSCmEYYu0ZNGciLDDcBjGEum5A+Z7ttszuXp1zslq9PRl/Ga0+ndiLbY1pLRxj19mH5secWn4
0V3jH1IX4mKwXDbIxGdbWvr9tyQW2xve9OFHop4JMdETSqgJtdQfv9ndRvr2g57X6AjpbdG7b/cV
urBnQA2W1gtR+33dRntsWLthJXFKv9PaNX5LFLEdBQVSO5T8LFiT2ttjAlcEXSe3fxcHVtoJSoVh
2ekFo5sEEa3k0Jqe8MIgJ7WTghWqOAV43X64qt5E+5hNXO2zyJTvxxku2Q7AowatIQA1P4ju7+DC
kgP6TypESCGBWREj6DyDN1qyaNLjHIDGoqyk9NDBmrJzu/17t2jnszPdAXKn33LwsLWtA8ISmBG4
kvegSrcBAUtyKOUabdL1H+EMJsqWEWTxBkiJy+IBqUE/3CLgnL8qh2KNpnjplzNulfaQBowoxJSM
FCnbkCSFH9OwV96LQ+Zxtn0wbGL6HhJnkX+bIDQZFo60V34jYvuRfGbRmq1h8SK+jt+8E9sK9trg
UpzwQ3eghWS86CS1jolfZrlTvmlCk9ngPuMzktHjMgOztzAlSfDCfZodDEj4BRysM7uWzMiQW5xp
yDznb1SSkaBDouEtZhLy+iraYWf6+Maq0jpj7swipsruwbPbM8FBmkwOn7ICUfQYEPaunBAr80jU
l3QE7sbgWaadWpSUAjF705r3fAootVEMJX/NLrwWYKcmuMg8WfN57jyNXqO45I1AQqTVNVysY0zE
V3v83dC5BOgr7BHIJAaGqQl4K6tYR4Cj2jvVGRM3pI9S+PuAHTOFCwyXbMDakQcuLNqtVpVKf82q
Vba59i6w9XPNQugWTTAhJdEEozgtkydZMg+2bFJryC9QJJiVBbVfj+egOuLjMPekbV4sYGfscrTf
zwQmeFIqT4F2rp5r5Z35hyIxn8HTebo1AGm9jA33+1CufCA7GeNRsaWMF36bN06ruQX9hFhINQ4p
V3kVR0eVLql2d1SsYunuYHnHv9X4y6B2wwd/zucs6QpOiTYyn8RZypZh5Y64L3oTEfGbcF1WVlwS
/TzYDS9w3Ay9ZqnnGP2Rs5ARZ7xUvL8sP8USBj178iubizFo7e4Ae8iLK54iEOUns5P3xM2bcw+v
j1L8w13fARvr7A3Yn2+4fJD1xxKOaPyKfpo9OyUnHym1VHHgLrdJilIus4Rnxr2SDeKDR+TIQ+Wc
Z1Qx2BMANJBcZ8VT8YbaUvk89QfSeDJSkbAkEZZ1uXqukUfErsBUCjV2uJPQnvHDCOpPC/FZP/2J
ffgJfbkShb8qsP3ejFYSGFrvg5MAVXamt0xa09OlP8wVvgVylbXlvf/zyXwClnRcgkpaDdONxjnq
4y7pSaXYDRN18LhQ7hWJXxJZ3pUWKIafj+fgL87TjOjGcgtUxpcHGjn8EfeeJi6Pkdth0iseV8Ui
4je8hMcxBGNMaXi5be5WHvEbR5CV7ttlCLhGTAS5/xl/88jhzvkjrpdJsDwkVJk6t4DZhv2bjQUS
SWO8lG/Eqd2FG5KN6M7ZQ5QE0OKYnTvth08+uD9TJRDImBDToXPO539ze+YNdWAe7YXHAy6ckTWr
6tnQDqwKTV2z5HMF9UFEdycAaRtfOW4W/hsPkTdbFgZayywGze1qinUXY6uS/9Dek/gsED6DF/LY
uUNuc3HIdXsUIk+RjO4i6JA35yfshniROEMDJfp1+2UpO5K1yis6LP2Rqq7lShf9vgU8ETLAhDNz
ng8PYT0LUDm9yTimD+cuurj4cj8DU4l4cGXMOx4Dr8VsaZmLEFOAn/HxJDmF+griTrjDXIXWeR1u
WoNDss0ocxW8jscgoTKMWimQAl4lxj6GMalc+YMYfQtrR72O+cGjHGnRz4NaCvgkau4xPWfJJhVY
6hQBre2wrD6DtI+r4rLnHYUNlkWGSFC3ZZI9jt0rBVIESpe1SCvThU5nUA9krOOasAWWTkCJDalw
y48K1Ia+EPvi6ljHWuwROSJKTSeuaDlVLuHwsH6dLZftxOpO/eMjhSZGy12J+I26h9Imyj4Wxq28
f/D2s48jVCmuKY1bigdjLJO8SPNF7Z1nzGX24YW1Z7RnvuV2FwYXrcPJirg8RNm4txvBlXrmLWWu
ZWCxy4KiI3skTzAc52r9HH4790BwCvSfyD7rqzqu/zPCELZpWIZTyfhkhUsunDXOgDPz27iG68ad
TQJmhMtaZHzQw2XBFUvVyWmO6hsYHqOBIGaZrSTZZRbCKTBwfRM8BqxoV3Hu8+gYKKrWCt4Ys3+H
8MnAsgPxfaN5SyJVeBXXTc8bS5HeWWwwVQKNZXKwIFu7qmwfTO6X++O5Mi1D6nbqgk8O9631XZ9C
7onEicmYbBhY0jwuiftfCEEG5CIn1r0QMN+OyiU3hR+J7EOTX+d5y8cvk6AHynRw7TVHeupgnAQq
KCdZmU3lQi680cKzC0jN7vrJHqzaCdg9UTIE74cL9Jrof1iM1jb+gaWavy7zVcCAE2Gg9aTjsPxJ
9sAkI8ElB1bJ2srhklk44u3EERU24V2E4/lcdiYiW/0y0higspOB8uHS1gSEFkoLFc6tmGPFOtEC
vPRyCRcA9ksMFJ3KcrS3mNyBvRx6FxVG2FPuxKKYtr1ygtJfX8DZYHJY5lYSCqhRIEQn4x4GLINl
/ahOjTOM7FbQ7450tJcd8n8uj7qut01NUuFaFM7hsLyEb4yoKO8XuW+Qe9llBZTsIbJtoVmk0f+w
aszvZV4rJ54lQCt94yhhYbRDtztIISHb3WdldWgX9guSyw5UAJNC58qtZdymydywD8uyxe5Pil+/
GPD7aSK3HNQZ836lqUH+cDMk2eGdqRumIXdB6ywJtECgzgJtvJSk5JN0t07XVvzyQORa8CORxeM9
0oBWClYajEx6UsvhS/iBscI2pt7qjWCtRhPhU69lTAlvUPBuTlXrwkFcZhLu9KKD5btGkEILIYIU
22beKtELlb2o3vbxdkLuvv+DAelS9QJKiL04IUZw7mhBsP6AnFCChZqsAOw56hcwgkWZJkCOm4nJ
o2DKwvgHkkLjfnphBWpgfQRZBhoLmCteOYwwAme2U8QbTHRFgSCXQ2aK1+1J+OZ7M17zVlF80bmF
as1T4yRHJA3BbiF7pQc9n5a74JWICy7f6i4K3g3ESOycIVsbCDNgQ+os616A+/kBIsLHG2jK0L6c
QMkFGMQnFGvbUmY2UvSflg1kObPvIGlrdhIIynPiFoXPtOm0E8sScnrYvtVs9K1f9Rt56YTGoMxr
Hz9MeGogoXJi6T4SNjuXCRWnryM3BNmBVYEn+ly7uhhIiE+zLpeebLaIudsq2ioaVsLki0DniK7i
2kMhBhPTfqvOK4AchlsoTiERFxvLczNisVbH+wdzhiXFlbETzf3ysHkRk5nNiJ2DRxRhu3Vf89DY
eXJIKzr+qZSXIGq57ReEEDYozjtBW/NyDCbIm4mXUWeBs5Y7pXRgG+uSfWPCMyY2x6LBIWzgw/hU
zj7AMr5lDAnOWC3iSI56pIKjWcD2S5GBx8pf5RGNOXDG92iQuUtLDlr8dqG+YVtLPXOJ93grQpAs
YAu5zy39HRCE0wx0uGf2R4MjdgjVrsDT7srXK5wASjJEYty98cMmfwQbJVknX12Ob5gnwJ8wi+6O
ttAMHi2svzVMC8BkDucGhCkkIkfiWJDQwhktlEBarFptS2Tz0KwEVKhGS0ipHyODuXwvNAXVol7T
U96eDbau53bTNbUMSxjx+1EfXmakq+gUwtVAQ5MuUtLezdFqAc9FHbbS1RMOBsoG92MFnR88HEVa
Ip1CzRHhVz/TB20UOXrjiBkwp8Q6W4tDTKFboKkl0ZvCE5ps2ISi0SOgF0aoGcgyKwm5BKcX2cRH
C+CsWSRwJpQpq0QX6BDnibSDeh304e6gQmzQWDGycz1UxevjS62aJFJL66S5NGEas/bbIPEyLEI+
lcLpHM950BleSlwTRSbGfZCm7eFh4exrSOfRVEoMlPnL55+HOiI1YWYenj9qMsQLLEU8P3+X59m0
GkFuiqUtqJDRkMlb/bEZ6oQh6/pdsohAZf/vixzNEDGf3z9iFJU6ucKDtmbhNmpVb6Is/r8vShto
WslRMkw4B2ji678XpGjKmJPeecqiiPP80vQTGpP/vn/+q2+ZfnmRr6fFwDF5Gjg+/3kXSwiNQlkh
zVfMW2GRphGyZnJHdWzofjJYIwl8f/cRqv97tSZCKpvmKV/z/OfzFv7zh8tfw+xcWqOX+3z+sMpQ
DG3IwR4tWE9jwIR8fvLzS7o8mex5Oc9/Pn+o0cdsiVQSR4VupSgX8fFWOemqZWCfX4bl2//62fMX
z5/JXbxSUj0JFGPY5cZd8os+qqG61JW3OKMbcSSwA9RvjSgjIlLHhvugviFH7eCiKqA5sg7L3Np1
qal7CAKUQStU1wFkZoYsppkLvJ2CDBTj3/YuIgIrhN/4Ut6JCOpNGVoPPGo0CiMznLYUCC01eggE
fREdCgGijKLOpH5LI13cgnlWZkpI3tLZtGiX4YVtZ1O3mMIOx+rBgdyLmtMV9wpO80RKdH9pxqWb
0ETKv+1NDHdG8ztvz40GIKg1UoHKqY1QDsJnST74eIOngSZXFEIASdRGP02ydMTsugwUFeJrPSBM
MBKeoM+aBFqDtaRFgxYpAfhcOflKjPBAonKklX332sKrrECtzOwe7qu8W6OhJSaSQhGuqbG3waEi
N8m1LK1ftfcBHKpSMRqicS0fGelo8tsCrY8Gd148DxAFlRoy8vp37HA/aRFZcpBv96KKYnoqZFTr
OYToPTQcqgqxK6VkhQJVmRmpBx/HWgZ10YvswUctETmTAUZILpFh5GXyVoqPNXz6RB8o0Kbkz6WB
uYI0w0EqQZlNAEJ9wFA+TLvPvmTQmnpQQV7fFIvcocCdBUNUnUhqdPucjrbxk/5AnC+NHsa/YsdK
/KeecFmMuzhyjK5Ug3uJrSEIkCZl2mpU0DCq7gSPcUEBpluEyUPqUTPYjpjMA5y2NKKlqSv2eS2f
5SXrohVibQIhQvWig9aAeWRhWjmwanrBCMR4+Cg7rlgQMkiBgrnrHqP2InJ2GV28KcZoJrCH7FnF
2YfxIBoVtW8rtbRd1HHAIaeE3kgSvUs6mSE85m4tyNO2i3s8Z8Si2FpKT6OE2EBn00r3Li3hvVSG
mEoV9z3tYEM59FgY9sq+kKvTPHQwpCj00oIybyVD+1PLClSCXkDjIkF4DluL2gzuchSdhuLQKrr1
jsxdP2ueNSjmNh+LdZqUj3VXafi1V+VWE5q9YSDQldWPTz3SJH8YargqLF6nFoxTJyWcezTru/fI
TJZJRJ6TGD1ojvFbVPOAJga9bamq/tYC4VyE8BxGAy0suqJwzMSAzJC3BbrH4jY2JG09wKRN5ymH
qTTQvJd2H1kiUAWaH5mfSpy/k/prRMawGhoa+2j7eFH6TN4gor5B9JTofwq/NEWnnSMb9m0fRcF0
yWvD71XJ2jVVvaOf5rGlbwUfeumvMrU00FQAZ2yN1BogJOGdpWlSGghpL7NcvUcu1Rtxfn3oNM+2
LaYrBeQI2vzWZm/AYpMnkqQqvTvNXW83dEh1jhhqv2JeIi9b6kEo3TkJmvY6NMXnoN9paeukAF2+
l2Wm06lriZ4moDJsxNO3mVWJKyexZ8a0vA20qOD/EIzE36q1QiBgNSS4ZYs6rTaFBdejmQfMZTlH
rEefuHNIs/dAVryQFqGBGDUdsLVmrIWOeEuTS9GXMQ7Kq56DxcC+Jevi2qFpeC2JwrwelGI6qXG8
SittyxTJv++hvDcLyOuPcrxKKOgbyNY7+kBlbWiBDePmAxHMFWZOwnZOoGkIS4NkNc44JprtdRLv
41pBubrm0QA5wv6OYsuZOuWmDeQ3dFwhxWIRFUnS9DJS3x1wP8fIWpsPmqq8I47SgnzMybpJFGLC
EiCqmR7khIs6T4WltdD047qUMHIpY6rI2KuGkuKWCm06yIucJ/pfN1OkDkESWjGq70WxKNQhWVfu
uqRSTl2dXkLJqn0242wtp1cEr8SXR1jhvjIrW5l6lp4l8uUx9RR1oGK1De6Yg/E5TtYvvr1YfQ/J
3wmdKyjq8bV0I1pO16X5KSRzv7Oqch/W0z1IaTqme0D8wmOcbD6knmVWzU6sKpyNpPit0HvyPCoZ
013aS8LMtmn2gy9kRuxJefXGLEVjUcCVJ3+QnvfYYqO+c/eSVqAKGGlnVWi8+6zp+HtVt3QMd2kr
K9Bp87szV4Sd5ZCgf0m2i18E4L9KGQgFMH3bhf3lkcrtOqJDh8LDApHQOxw1abJPshr/k/xva0j0
B0g/IU3qNIEOw7pVkgxnWfn9kUeDF6vaGAx9pfu50a9rbeKoVWXd1wbSI6NRUTS+v0m9AkejnU6C
EVEUU/rZyzFMssoSzSnZeuzkUSG2ZWvpEDjyB1HudnKVHzFn/xjLxwFdUTCCbFRWs9jv1KSKArTf
ejDo4ayCGh5Sw2HwykCQ8wRxtshwDV0rgDonKC6CQme0jBnS2N9JLYRm89BoSEKrlcP2Id8vtP8c
hmnc4ZX9IqS65Rkzvg8qAX1d4dqs0SxpS3iTxqlQ/GKA5d1RKSd+V79Ckd5nJvtroUpA5Ya5TojQ
V3kErUOPu50wWa8SbchR0ViUTMwCAreLtHi6qvr2il8RW7sAqijpJFtzZP4kM9FmaeKYViNqmDVy
tNZFIM2sMJDeGrzJ8jMUPUGtoJogAI4E4gNszqxZM6LUBapRwjJP+z1dj2NW/KVx3+4Yi68Khe2m
N1HfCRFF7bl/nY6XebaS/RQfTC2H29B9YAEPmRX9QEHeTnO6fdTNiOrZ+D/sncty40a2rl/lxJ6j
AwkkboMzkXgTKVIUpaJUNUFIqhLudySAxNPvD2V3HHe12z57vh3R1bbLJVEkcuVa//ovJrzh75Hj
0phHbX+NDRyk4KNnQddswnT4nmgZPgVslkjCwD8K44tjFA0fUeeFW+POduodjqyEVvcTMMBc3TWk
DBBYWhxwjJePTtZ9iH7YthbtRuMDgrf+/JqEEDEaVMK1xl4s+uZ13VpGpLE4YmDdLEKuoDk7iemo
7SS+VzhEGX5qb0YRsCD0GHIYw/vKYeAlP+yWmHiMTGPva5sEJIOor1w4F5e8qptqcZSotyPndI2p
knNfB/kBy3tsHMsFYzKrxXK1ukvhwel84oe0EPg6APT4FrMe7Gz0z26zbpt7J7HmBy9RzRFjAmB9
TcMCQuDHmI9hqfdgYwF1j7/ewZkQ4mQxZmFjOofUpuzdr8L0npw42EEp9lWuA+Q6OTg8jGa1G71V
bK2YkZyDmIxu42nxYrvZw4wn4VHkLQ7xNfekD3szRZBuWZScSQPu6TI4Zy4fJUYRSzydfYPXAXtO
c6xXrngEMevzghjWvimwCSiPpexSEPAerM4lsSqPun06DM21g7a4qdmv4+5wcd0W+ELWfGQ5Dd1g
sqVvRAk03MoS8V711KeKcdhBcIei646cPOtOBsG5a8xkp0ivXZpvkDOvG54ZTetthwwbOjD/WPh5
v84z55sm5nYVy/ZAjAuHQ4pvrWweispe/LXm/nY5PG6m1wyPvLmOKxdOLi2pUWxKd9Ib2ZPz1SS0
EQaVKVftaqzAQcJUfqvofdfYj/8o2pKdvTkWUELa+JA0Oy/gkNZWRBmzecBD1rX5qMRdOBQ+uScE
JbqUSYzjccz10cqG3bONWTpBWSC7lVXtqmSRIUD4LIUjDlM4n0xzEDsLc4gd87Q9zktXAHU9i8zN
JGfojBDCGKhx+2yzRyIg0m2sWK5niyyyqnASw/TOvjfDbCtwGQQ1S8jtcqY7d0R+5Hsqv/FxQ8BB
cYi5rzIwKXyjpJht2pOtbxMsiRI6uvrOkiKaEQmWVuI1es09JPgpTf3K9ciN6wLglGYsufMsMzxp
L1v0AqxPcC38YpqLO7EU4lz7iGElrc2NjIp5PXU+SnkbLwjpRRtogOm2DudyR8LAAR3jj0Z7yT6Y
qwTkpPum3PpuNshdKfp83MyV2IctzG1M9cp9C4xWRvywph89YBXHIn+mPhOQAQ2RTOwRuylIWnAz
jNR0NlXZvRpGQiy8NQT0LGl712ro6EwRQE4JrP9+7vdL0GHXnwzyxo6+mT5YcjSeGXdt7s6Pue2a
W9kdBky7bx2fXaMyLlXpEf3NoOAptppEu27TvGeLXnonhqFVmdkfYxa78JrJ+EtlUbJ2mOFv9a9D
OF2BHRzGJ58q53Q7vMAaBBRBfY/f7chCghwJhntCOVtqC0k1HZt+ozXDbdYQ9ZPnfJxImrfGvOTm
jM4yhZrDXnc2xMmInaGidS5zmKHCRn0ixuLOK3r7LMfhbgAeGaIwOZLPCbU9aJoTzyfllATYVeqQ
REufRrvtGt8tlAUHXySvU8K1asacRp4WDjQtLPKhqdy0ggQlaK+doIxqN3Jv6kj6/Aft1woHvnWv
22/m6JCZTW5AjPUr0N/8KhLzS5yyKpwH1vJ+MIbQ/1n1h5ooTKNsvsVJI9b2FLGkhGve1dD/44bt
RxwPjF3kakyJ/WR447A1A+2x95hv/Pcxgn6t8XxdJ9hi0Ty0+bqNH/E+v86zRkIWAACrqjiVXfdl
jktygaPoKXdeumH4mFLsoDHkMW9qYA7cBhPscsFurc7cd1OBOgQGiagm+Ar+fvCzY9ze28L81s5Y
MhR2cPBwGyDw0PXh3g6XLiiGx8wcf9gjMhLfQRUyJIFz03lZ9uQkOZFM17qqnO+zfCqT7LGY2uZO
lTNroHRals5sgroAuDWTx4kLaQ0a9Tk0wbDrA3Z5+NYM3PRzsMVBCb9eAaMR/5Y3Y2azINxxPWi0
ZwYcvrXIXihYw0YRNAG/g/peD8lHUuXfay9qQHWbcytCdV/CpRy4Vb3Z/x50pli7izVI0s/XN+UT
amYqYx0UvEn4VlTbxsan3Fq3eWKdRTvsvAz7wXLsNyUV/FaJiZCsyL4jvpGGPz7OBeEuweCxuqjn
3YS7xu2kNbID8tiA3e4KctVW9iJMHFtADN3XAOKqIY99ppmy6gc0vqwuGs5u3MjXMgh+2IVRbVLV
vZcun7iFHetWz+6DnQsQ6dTbdAZdkcdsV/tIaYhZ41CUDRJ9COOTxAkkQLfFp87xkfGqmzy4HhkW
v9NAcoTN8bwxMh2ehqD+nrCm7Pvi0wnHCIY8GtQWAjOVhsidN6OATiSiWa91zh45YRlnSJctTfte
ClRQob/RXVPdtbKivEpGuXCIX1TXvU7DPD/kzjkoUBpnmNBu8fwo4S5iqmQYdMwdWHrA1zDy7rHH
w24Tj53636yK/68UdMtzXcId/rPR2yWuvv/4P3cdSqDvf0ys+P0P/m725ol/CMu0hAsE4v70Z/uv
fyZW8Ft+ICV5WR5ZuB5GcP/P7Y0/IaT/M5HiN4+4393eJF9O0n4HhFhgHfc/CEJ3vV8y96TPX7Yp
6SwlvnG/pXn9MaqijVRbBAGrZy7NGwtXX72PXfNZ+721NcMKma7Zr7XNszyghWfjOrlclukd47TY
qBxl2K2KirPfDJC50MBazqsfsUG0k3u/AxJzBFKI7I0e4ugBGYwGerb0GBNb1lUn20kel6twTANq
/jhBVWxvgmCANlr5MIPD+ZJMrr8X9SMHcIPrAIwB0rohu0W7qMhJ/cUsvferRceUFxhPgBHlyryq
GScRX66SSZn09XKf0bfcGik0J5MI9kE4n31jHkrjW5XFKB3xsmVSOwUlqQoNnXrZ006mDHTVgIVK
aaWfqWbX43co3vIBavMkzlme73rpfR+0t2qp5BCjR4QvndwFdnGk5UMkigbMGLdNq557yfdmSRt4
xY9R64vRtOs5jn5ADPBsCFihA0td4RaXGE+e21MArOGYhdUh6ng3PaQCZTk8jmZ+TPr8WJUQeUqo
jw6MmIY8xlGfk9Y7kc14SMz5UAXmOQjR5RkOWfD6HDaKVcumLcS1pd13shb0SW8Xe++2Tz5FTT01
kpewI6rUV89W7LwqdrrFvgu7tVf5J8+etsWUHd0sfRPOfNAjP2ZGGLAYLrHJMByxeUP8mqiNtLKj
0vNZpvqQYs0eIL4fg2SPBxDgYHpMsANxRHJESydRlXgDcnPZr5IKemY+bp0+Q1wenEbLJKPPBYJl
PDH02UT22esXE1MryLXxp13wHERudZgcdqywc8NGst2LiJKFm29I2jvbFzvFd646RIw5EvKkr1ei
t18zvPQjJ7+nfBKqfq5jB4+keJ8SuCCsaG+22XH5hEU4XlVHJvecvcss/3Si+JNl2mV5G2tjvjbc
8J6ccXDYtpn5oRdbNHLUiGTe6pItjy8gMmZ35ISzSBsvQYnJTVuNh9nlAo5YiXV4xU1iPGMsvVM6
2UMayIRzqmbnZGHRJevpIKBs4QJPznz+6UewYs0JDfNkb0yZHW1nvi7P5Nw4O7JvbiUhHiRffvg1
UBvErgyuZKwvYy1fYzvbzyNqYoJq8TZ9+/k9SJAEJrLPHfzGaDTyW9VEn2HHHjYvp2005W+eOR1c
SbfHpxJ75SobWPbx/PX6DAiD33Xy6qj0s806ikQPaJPuTZ0fDZLIbc55wf4txLG/avV1mpvbAjR/
SudzMmfHjEagSXlWjfYpq9ZDOm3bZrjIXD23RnEclnLgv0/xfA1mNvMYGkTTxeIjad38rRu+0gDs
MTq/es18XT5BZeqDkWdHjOLfljdmeR5FNF48Zjajmq8dJLxBIMvA1X35kYg5ZppsyZmVOwdnwRuj
mc9jZ557a9xW0caairvIbvl6LRA4sqmAJSKA1zg6rx0DXzA7u0T675jmzzE1IZTqScE8W57tLJsO
y2vLMfK5GSEgJIKFx2xt07Q8pgmlQMVQjB0FzMpZV4XaFF3+OUm5TpLXcRnv0Q4Rv7xZHqYA5WuT
WNcQ6NYqrj3vlD14r1PdLMSF+WrKu84IniJ2Jq2TspRHKGoryvR89trpHDvIkEyYdEyixXTGfO/q
pSNLXkWVqZI3jG1ehiB6vO9YNsjW/Ijb+jYJo9VgkTxvE66ONf9H4IRfSmeke00/+1IfLCVuGx5m
IwLW1vsqck+wpWrjHI7QcqsB3rdAH9DvmplUet8lfXN4nhvzXDP+TMvfOmT6wdd4B594NKt037c2
7WLOtoTXPnE8dMwjwTtNM3Xbfuvs9kGxiQjq/rnriAbGyDsNkZxzEJb/GVj/VJBGbB6vyfU2TiSY
GdUHWcfniWezlQreKUcslfU2jOd16zm7pVgxtuAsL1C+9VG+F97wvBRstqOrqEILyc3Wp/NVpMVb
3zRfrPCqiunZDlHSJHL6sOIfHRAQcU8sarLjUhPMwDvFKZ8dh6izOGNCJAmkGP9VqRpArOSmCeRr
o0htqkwkEWZ/cSVnnkJ1kw3nuE/fer5HXlLdAnWM6TsZ6V2OWvGWBiPnI75vYxK/s2NheaefJ47u
W1jgKKEh8c8wTqIM8XsBihySFpIIKWyo/u0vbKfwmiB2Zz9BW7ixtL3LpwjFoNO/+GnzpgH/d04q
PtLIje4aphFvQbBtbCVvLZxOU0osYXYavFhrk/7/xs48oLio/5InpA6kABdF3MBSUNlrMeHgRSLI
QVfFAaHwN9twCCcK/X6dZQaXXkmWPPcsKrDSmYIbacGoz83naXFbFumSLeRK9dvf/fx3ekanORbs
lDz3MYlTazOnrr0nH0Tuf/7dz18M2f7+j5L98i2bl7Lo9oFPoA9Qe4tZUvQySM3az+7v2ayFe0z3
DVhHeKmwqU7s26Cdxf7nL2zkxb5IZU8SqPMiQEhnrcJ9yBIUp+mXOLG6ddSH494P6ghyB/STfGg2
2kyuwhPxnS5G9i8zJUSZhDa5G+Eba1r41eJwWUpjPSpoD2K8qYxXv/t0yaDLpnytceZJdb9C1u81
GMnxb3rr3qjjES0cBPyG2f1Q66r/7RcFGeHAi5t3s9edvLidIMf3+PSVUGQ0tGQjPpd4bK7pv67w
e3PnbYbLFHMLrJvYf2tL4WPHMMDwLNW3BK/d0sD7X6A6VymQkXInbuNcXt3J61d1vTijGG5GuTFv
RI+aLSp5sDEh+8iNbD+UzsmXNTJHNhGkgO+qWr+qGjLQzDFPW4oHR6DU6lIE8yVCFc5hW+uQRkc6
/tfcLPqHJXuUYiNw+PMpf5PVhDc6817JWT05xfhstfo5k9Upd0PsD/3t7KB5lDtjbA9YqP9dNvW/
t8mBBVTnSuLcPMcTuDL/MdEtSXkM0zGrCEfKPmG1jCJ/Lr3xOfSnE5YDs6EPDX0UkTTrP4wT598s
l/8Y2S6WuNx/cWL2AytgerAdaUrh/5olF8hRYTLslbswEmdN0gksPbx6VixvNlhf4ViA+DFnDg3c
09Iq/c23/yXKjvkgwKvT93gFJv755i9RdqPnTXbK7nZn9TTx1Joy7jdGw+RtXjIxXlw7eSNnpp8e
E/IoW0lVo7GNU/2b1fh/jK4X+Gv/+j7YhOkRZ+2LYPn/f/0EIrsMYvyOy93y4TvTcHHoTHLjQNr9
g65pDPL+4sGv8BvIFCQrlbm6lBqrO8Htk9OwBnKXlHJdey9//RYtM9q/vzIskU2PlbLw5PLK/zBC
sTlkKY3xHwxjRiizPNixDSk/gXI4jjShLNJkpt5/Pt4EWBySXH/QiT1H3bly0jczmD7smALwsz30
nfkcbS3XeKnz+dpzddmpvnU1bQi9HT7uW69hQUYL4gbjNkudXcwBWLp0s+ek5NOlICzIL8zzDBuv
5bMYI6yRK9CieLikql0L+YrV/qbh8sMhdVsqzXqku7Bq3OU9dmBwU8USMz2E4N7txgQNb+BwTkV0
NSL9kc3mC6DPKQCd8ez2TO7EJayLzyZQfPn0ra0aVIwDbjfwoT2empsc1BOhKFdVBR1FjcNz3JJ5
9Nefwp89HlKYliNcAoss65fn1MqToKgsCVJsdRtZmWcV5BgNvP/srKer6Nu7v/6Gwv6zz10Ke5na
fckZ+eVzD0bhM5tyMiNXH4A3EZNt3NS+ptV46bj4NhB43vREUZvZxplqeGbc3Tey2Nv09fngQFV5
iqErlBXQ13AJAoU1S/lge8vDgEvkTT7osw19p/Wth846/ExGd0vNm8jVMZb3M/VQ0YotX3f0642N
L9ng7iQN6DIV5DwJQVzshTUdghHvE2++DkxVhdOug5QNdvHN7QT+OeOW+X6L4/uxTIj26d79GCWH
yBbnMqiRE2xHy6t3ibbc9TT6zl0qHBi6tYFIsIiseq3aXPEUYebhI41h1mf/pm5g+T1bMLIKBS8q
m64EvD0n7PMGRjA6cBsHWrrjlv2nY39tGUfx9H5bmta+HreIgE6F7l5apT8Gi3asTBjZ40vT3iUJ
k3J0N/AeR056zMziGPvy1apgOAz7Qur7yUg/DauGOOus/EhtdE12Wk7KEZxT+0z24y7Wzk5TtYfe
f3UHcV7GPTqWg14bHFcH2fsyJ1XuzlIzZRf3w/JxIkhp+TnYzp0CNzqNdnVLbh/2zsOBdcJHiM2G
J4AJ/vpJI8703+oLK87AEyYbIMhn/1pfZs+oGmnY5W4Z35aRbuJjF1cvrF+WHxlkc1f+TbX9s6rv
mLScvu+RYWktv/+HksbiNPFyEnJ3TsZAhnyjqP7+Sv2TI+uRBSvl8ishZL98kwSsvs9Ns4TxgY5r
dDpAnHx+bifsXKLgdrGlBRxvLvNMb+DjOiHMQxdnn0uX3QYzenB3ndjBOlgcOSzgCMM6ZYw9gyVf
PQqhV+b7lNS5rkJplqbvvsu3aQYk6XR0EgblUoizYrqqyLoOKaW6bVFyWDgT6+LYuQH7RHXBHPas
wuzNCvSh7/tDBXVrmcs8e77GgTxltYQJRkvelUfHu8wjclwGneVFOvQhROactI2dJaCFG60Hv/7C
NpBmEXX9dM7s9BiM6nkhV0UFFHg3PZatfYytCIc6fVjGpj5OUEJ7q8xp73k8DjPm9iHQRwdeYLVM
SaB74NHVi1Ae+tm4XKuJ1su0kk+H68LQzCRJRopbxho3wCkkI38BUSi4wvLtTNh3N0PqvJauei66
dp01GOaXCx+3vwQTdua8ljAcn5cKLpnX/vrhFuafNDhLTKr0mYpMKR3rX581mGZkruiiJJeW6xNP
aBS9iOaTnrmpxfAchN08VDkrNBHzGRlTsh27+i6eDCh1mPHIeTi1jHkDo6GS7klJf9/1Vwc5asOE
voxuw3DuiukSG0jifQsxRfo1QPFXlz2QnHlK7eRF+9lbavH1PYu3dCwV8ZfhhtCkz9LBVNmi5jVA
AAMnn250aSpUO10UCrylqjbz8FGF8L3N7pCE4wdx0m8Fxcyzq6NEM1OjojCkQ/NBxBvgAuhdaEyX
wB8uQqmVcqZNUX1bhlQvS/cQJLbO3G9I0Tl0ttoWDt0O+ItbT9cmNs8MeNOILgWwbOnGQszbIoa5
G+hrZb+JhNrLtrsUw/ih1UTOcLN2ugWysF+DFGI8jFs39NhxjVfX4SdWEUfCDh9rILqekACHgIga
Dudff9B/UsVo3Ja/hB2AbP/yMY9R4+X9OJS70Yd0FOBTWXvgmuO4XR5yu5/O0t2HdfQ3zxcroH8v
nz7tMze0EJb/b+Wzkba2LanKxXv6WrT5cbnnfEyZYNKNJh9GXhzDsV8t+FkG2x3v711Lw1OTd74g
nBYHxe4cSAJL5AOQFU02tvzw71GX0YsJ990FSJEVZGr6JR+g1JvOC7pRZv7rEHSbsUn3S8kYkyMs
2G2H4A/PVG9kHsoDurBCf0She4phV0rAvXTRbtf50SnM61J3Ux66FLuKqMTls3AwEFl3aXHUAb40
2XiJaHroJ6pm/rCWy6hcPDfkvTvO2Exmx9JmHk/ny5RrbA+oG8sZjmycJ/iZ7dm8zsLE5ss8NorP
JXs3vPyooaEo/myWQP/z2jX8lPXU5vul0fEm80Dy4Kljcp0lIsf81Lcr3wlfwQM5sYP/uiAU0YCB
eBxz3cpTPRefCxziD9NDSWf+ncDf7VBMR9HjuU2QAKvhfiyOrqTr0PP8UZhow6hEGaZXiynZdJp7
TuXS1s1O+Tab7BRG/RDFkJtMOS4OMQI/HSS7jLtplu+1KW9i3zzWuJXp1DupKXtT2sO0Qu4EeN2C
NukGxp/GmxYQjtnrY/mhIcg+WxnsaQODSQ80LVWX5YZPOBvj4JyiUJ+Xf66h1ZqLMVO+b5GVlMDJ
w4QrIaZPYzxPyMsQloUxbme53C3Vd0HW4KA+y354EHgdLEOsVs++Hj+IZX6aAWeEMp+M/VJ1FSC5
GaZHi9WBmLGITdIju1uGzfhNSl6V4VChQV+LQd/qMHU2WQTNFH4uSFsBHaLl9Jam88oVfkhzrg+6
yzp+SrE7WxomkeurzOVrGqEWIxNSZPPHEHPV0U0MZbE3hnQfB+CIQbux2C7C8kwQ9S1YW9/nwItY
FVQ7utt9XWucpXjgWXosbWTCNTyNvJ9ULwkqIEsYatyCee2dgrxfgSHeWsWIHZrEobtngnROA3q2
MvqAM4pnAA/cgr6mXKr1xOzQNaA1U8EKAnih84ZrPrPhwRp6zZobic2wHbDcLCjHC07IXvvHX1ct
YS9JR7/M30ybjhOYjksRWXKf/tgK5azIG0s6ODB5+qPseCNnrMbCL+BcAB5KIj9jGPUVGckpRB7O
KK7cqwV7Xh6sLoZg7i/GY30ARFyN+QUu0s+y/fMLeNZ7k9LgtslnFeiP1DdY6bBGt5KnICND1/VR
o49Zew8exKr3ESIdBi3QXyYkNXs5cOeUrQFVKe8XVr/e2U1d3NpKnQv4utsIKy/TqWmZ/flIYNWr
WFAkd+aYEBLZbohWe6vbIEZnW8PwBdRoiY696SuwTdOux5tTyXt1C/XwZrIqKG3xQgZ/Snt9DXBx
HIZPs7Xr24oDvtSXeLbvqhTWcG0iUnJPruwPa4vitNScp8gwT2aDdUOLZNenCxnGKykIF3Ibd31N
0qnYD1W7Xu7wHDJgaHfYt/bYONHqLfeuyo+Ex2yW89d5wZOwnwb2GnlqnpevtrRJkbWMxsk+gwXj
rSt2AstTkXnytHyRALy/BV5ekAGDdUKGa94yaciFNJa5O6fSH7rgBYDbFxoHjEBsdm1NF1Spi3mf
QIJeQb7cDjjzuWW9jhrsNHr1bLvTeTnQvffP1v9/A9b+PmDNp0H4z3v3u/J78la+/XHlzqp8+TP/
zFeT//AC7nzPCgKUZ+4ynY8/uv7//pfh+/8wA9Nj6S58x/ntt/65dBf/8JwF5UKFICRoHzPJ70t3
2/uHx28EhLYFQHKO5/9PFu/Lfv3XwiJs4fPl2OJb8EKtXwqLsrqYMPrJIFptPUu1zV17MQhKiodQ
x9kNQXC3OcS9U5fCvXRTtFpSI/zTAhmyTK2VPcktnOIR+X3CvrOHD6vGfFugOoFY/tZ3BXlEmfXO
BK9XshSPrWvJPevst8aLY5QXMa5FkLgOFenWq7xQ+DgVOIiMLnp+eDHruUKc3ECDAt177RWhJSb+
tbWyB7a/EVeC1a6yAlgWWZO6sYvqPshL6Cd6uB90kOHXiHsOUNPRgRSBnhnDoKZJ31kJkQknsTDr
ppAwX0hzdc+JbME5AtmxAIeUSDQ47twa3g2g4C1Z3RrLPOJ/HO9bZUzxRhe43NVtfmC3f8N/gvdt
NG6NCPsgNQgccLt121b7OpXld8d1vqaQAxC61etsrj+HlwDfbeSN+UFVqDTg2wQrVt6AIoW3he+W
3rqs52/CSPIWA+CAWAAt4O+XI2xZhw5e4BWZqubwFqvgRzbgymR590WO1VIpHsyICO6Ge3Omn7k6
Tbmq62yn8j4mN2DqTzJV960iFzdJ4nPRSswpKvkeybh/iKXLviVzm10V0Q08FbGABdmRBGUXNWYm
pdr7MRH2VhmcAmKQHxv1mfYPgWVFLyOpHCt24hiWeNaHkp63H111i/oTulKQzCdJjgEZzhedoKrV
hXQfmvwRBJFAWZFiepFzwcy4v3bkl9wVvXEBc1hWfNl3t0G1Psw4EjDIYVVkjNE28YpLNWCyGQsx
41oAMTwlhmglPPux87FuIl0Ielqdf4QVUFzq1VuyZ9gWjCMBR57R7RLf+JIQSwLuaT/GMf6AaijI
6tBRCYeSF10iRu+u1VS5dxbekPD8xcquxu4u9JByWG59T7L8OuhCtHQ2BIcJrwvL0eNBm2N0QtIS
rFWoFcbF7hPYff0CLU3j6+rnES1cXkloywa8uEjOGJnQnswxDhsQYFe+1BhVqXHXG8k1q6unbq5L
1G9YQltdtzFyDwdRGoadG2jrVmRls4F5ZjoSyzHbUIRISKwE4/nkOt+8UU7PCi+aIIS1NkeWvkuJ
EveVYa60xTgAuY44u+bBQ1p1O5V4masCybnlefeiyjZEtDhEN+TjajSL+D4xu7dkduGGaWxTSSf2
AvXNSqHba/wU/ARDx6yvL4YfOfd58+iNqX/KUi7wNF2CvAczXQ3ejyxK0jtiiFfhDKlXSA+r4j56
NzDRyzodb4O5+CA37hTbht6WU7uz+LyxIYqpNOTs2A5caBPpXUnPltXECwikz7ZIwQe1ROc2atRe
yj3r0sRiW1YOgXvsvsbkduxRSBMO+Zrq5pAqHxda/DiUP3+Q1g5hR7lHmhFMiqYaB6Sof1SO+pGZ
AEKG1ePEkGjyk4wJ42eY7dBvbnLCMi/N0ebtkj1ZAEOpyDOyyfJGB2J1p0gQ7hXpU98MEXxbtHkF
xv1eiDNJxQrOqxfWrhP5a+Rwu6FPj4ZNtJft1gSmDOweTWaJWlQYxRSmd6vGe8HTcTeV0w4zOaxI
IxeNWUkqROnp28GHdKtI6iOs8ShzSnsSgMqSow31wL6YtffVIcYLyWtxGI2X3FIJARHZiyEtCfsV
DYpmIwqtmqzCoIkof+RLZngmBxMCT7MvqREuXq9m8BqPk8N2A4fZ2Rr8LdTQt6ixTkPCinDIKvIq
aw+vCIDaOCNiYkx+iKoaH4OgJLhs9p+LwQg30uj9pwrLuwgp6dauonMI12JKMGuNXIKwRNuP+4A6
zna8wRouhRMJPSrwPyOR4ONhqS91v0gukh9+P/Vbt0CcODrNOjUmZ5tK9ToX2I7N7iuqtmNl5hfE
H5febL5LX3EcB7ZY3ujfhzlXXqJVv9fTgzC7jS9M5Ov1BLfWqAfsiiZc8dU2mk2UewzKtXkau6R+
UML7UsZiPvqiI8q9xiTBbr6WpkwOqTDu7SwwNlk1v01NWm9nEf+w52q6T71PGMqs0YK70tANxgP2
na7FukyFevTsHKff+cEOGZtlSA21shBQTVm8C6netTOhlE2XYL8/Og9poJ0bx8MH2cxxVJ/ZpaxB
C+xIguZP3lNEVKZlmObDwumyJweZRq4Q7SijxsllbkCk5rdQluk+q7MrBL7xFNQOKXsoj5x6qi/F
BEU183GdlVQDFKYIHSMHDk/5OFoxdm8dHFOFOmyZBHLCjeofdVCa921mUf0TK4ShjL9667Z7jUOf
X1jpEQ062R6+pbaOgu+fk0WTkuvGyGLrWxEG1cE2x3c2SCczbYyr7S5tefA+ILda943vbL3UQgVb
SNz6qvJsOO5eRNy3STB/zwb1nmolMZXDL7xZqCIUpX0a2dzjRXwofedJp8G0MkIT8hpK0ls1CxJP
+ubZzGhx4MqSGEIEdC3ws5hQzq+scn5u6sV5us/PdcFdaOhukTCbeLOL57gO8InQlLO+nlIYbSiy
XcO9m9oCF4iUObzOOomOiTCfSXxaU1tv/do9er25i2ASrDQCZ+I06xvg4P7U7IJZ6F1mR4h+apfu
yza9baq4SKM4w2C+99F5l4hn9WvXRiTgEKieJsBoDhrmgv7poD3zHKEjAk0e5Kkn8uzOG6y3sEEh
6nrKO4KPAGh0htg6Hv4zpuy/i8iZ7hskgCsnL5axMj2mz0Al9a2o2u9g0VjsieqLK5tvfW0jiu24
RiJpu+seXWLV508JDJoV1dAXSHNro4Cd0EgIdmTP6RzTzaGUqFNYwmX1ZKwtY35POjICRVqe2srB
T8vBL1Ik8mr1wkLFmNC/bYagvdZnMzS2lV9gHULk2IoEDLnxe0Jo0iFfqwh6nVnNH/GI4NKi0wNl
VtjoYOZcewUVvi73Y50121rjzVnM4quh+o4mrqWwsT698XPMDDX6qiBh2uzD5jbEOm0WuAlXBvOl
GkzyLXGNrjA05YpQd4OTjExhFpXWJDTHoAep5vTq2w2JG+yDoEMlWY9WLOlhIgm9lg0Yy9wditSf
971OsHj8b/bOa7lxLUnXT4QOeHMLEPQUSVEUJd4gJFUJ3ns8/Xzg7umq2b1n95n7E1GhoodbyJUr
8zcT0hYDYG4L6D+BfsAGDf2Jfmkm5rKTJH/GQICZhFoOmIIs0MCepEEsY9N4hyBPi6dYFSEh4BQ1
kuXbNKYtJ1IxRd55gVauBkFE+CC7yFSBl0NmonKtVGgzGCNiE5YsYvJZFLOaNqrRqSDlEEkrZFBa
mmRq8BJ6gPfHrsI03I8RyjBVGmVNjnC06YXtVp//aKyPt0vEGv75/PEiOba0iatnpbdwLqtUs9iW
McGU70ZIPHG8Qh5CadVUYCZmP+DOMb+dhY241FrxWLZqsWUWKbePR3/19K9eGzrZgFOJNs3ju0mV
VAhw6YXzv/7K43NeKaFvrw9tgjKbAL9k3vrjjxaneBX+et6Qwy8CM0H25dc7vz18fPLxm76ugOI1
K+jK//o1QUDO0fdzGRoIydQfv/v/epSSj2uKViCvyS1wH0sdQ49/naU/juDxU3FBzyJVBOuPDT9e
yyuQoJ4Rm2iz4INmQSMtm1xZa4+hUCk+zJX5jXweAY9HdQJ3Dp2T8bc3aNJMjjGPskTFPFiiEwXp
ZWJIBVYccZnlId8+/nhRhudXjL11wlWdQ91vfx6vWcpAwSeLZTvNomnVtAm4W3zaWqHMsP5ASpRa
CobDBt04R8zKAJxJcpXnCxqkjNBmNlGz0iHdipqW/vHoT68BNl+LUdeuRoO8ZSeXWrbCSnqrjgkZ
oFZQGO18Bvx878hajJgLdSQDrW9E2YGGw4IJEd/O/Q6dJ7bz6884bzGHR/bba7kO5w3ZF2hwabYV
8i7b+lMnIJ0d70NTyba/Xu+6wVqOuYySt5duW6NgxQ2rxHl8yQr050DK0P7VVAtosV/Ce3u8o1By
ghdWrR87XMzn+vHoT0/lcWyXk7pjRO8fcjvzHiR1E64eMim/BFN+iaoEOJLbZoCqnV6P5baaZWIe
2i+Pp3+8xrhDq89exZvTuJy2JywgTlHFQEN+SV3eRMteJTAO6+AZsMcy3me2cbgN28z2N+OyXNQL
dDKxODXWPb0FbXmatrd+uYIUaeuAf90igeuytzwX6J13obq1TfeJ6ay8S+VqZ4wEl3usfB2wsw4s
ztW0rRdAm933eWMA0lgg2qe4Wtwi09kjari5ZcbiZgpL/Th+8UK7YIPo+180yhz5DwlXkfjCjb1K
9zfv0oBcItEBFICvM2Z4G7LgM/uGBC8bX/HbjO1vWGrob0vbyekXCGf0C3igebUorEs64erMuQCM
wtH1b2F5ULMjpwXNn3oCX/PF6RlR7Z+mjUVBnDwatv0xs3pUjRHbk7dljaOtiw6KKCxrsAlIFI5H
gMA6vD0fkfkN7FySnCe27R2SxncTMvX+1C+5JBJ61BDNo30SrxF46r4zPD4sBJsWUuCIaJv3N/Yj
3rcmDDQbi7NqhJVno4HOpIBwDIc1wUtUnNayTd/lAU8tdVlMG4y+hoAKgd2krnoMEK3qd9B/0xxf
GhQiHN06mCyYvxSNCXdJFUjW19K981xe1Qqn6NFgpT106Wlxlrho19swWRoZ8K3HxsCKwihN7Pxt
UpfEDxDqbB2snaAvwo3uI1hqK8lCPE7Mawfo41aIADHpRutko6sj2QBPDGSQeTGP5cY0j4l3YsZy
+U+95a68It7J59lNCIZsspiaVfw6jhiRKUdEQQsHO0RYhc901ySnOwRbsLv2VkWBHBsL/JGc3vwU
MVBaa5xrcxV8iicK3Jyw7mcZONmds5OOr94zUdG2ZIAuH607LYOXbhHGzvi5rl/EpTsQWfd4MFSH
Zial/SxyxBA3VMcx2Ek+s/QQ9agMxK8o1FTICMTlQXxubYzRFqJtfXuY8S00rtfkPBU05HfNU3ZN
ir2w+Va5ccr+vdsMGFPIawNXno1GxChAjz6weF2A4IrXuKmiLEhxtGSrfA/fCntu5/vogyHQasJS
NDbwJBeR215wR8Qj2qkAGW/MZpUqToG+NFzwV704W7OIVPEipSu/PNfZO19vKugD8/lQjxhdY2HO
VZdYY2OyN9yFBEPyI+ORS9Y6t2krfq14s32jVnKXojVMHhbvCV7hLgMpmdbZt4WgJrJjz1KB4d2R
beMqblIU/ObyF1TCuW8KhxKiWhwYXH6wCIx5k7CSJ/OSTYfglYPjJ7khAi6sUT83WEHgEoLHpoJs
JW6VWDlCBu/sWVZbY6mCpNdOFVCluIzyt4BWe9N+MJLraiNLC0vYB/6BQZlgTQ8zSF3yIoa07MzO
rLfJ4yzNTibmtSxerOKrVX4gPoIipgs+KK82NOcMClv0r4RlGO2F6hPvU5Uf0MwLJiipvO9I7jts
YTOJjvy4ltoPxTt1CikgUtvlOR4xVxjuZfYuimjS5Ce5OJgXQMEl4noCV6RPcpv7W8pQgYvAImku
bpf8BISxGxJs+SvyAn5FIrbg3qMWqNkV92S8NIFFYaruYDn5ZUr2iPPxBoiJdTePXGEZG8eWaPsR
OuaxsZ/C4FlbjV/cwTo9z7lkyILI6as13GVjnVrHXnU/lDOShcBCESPCLnJKiZ484nIYq27buXPs
Jsa+M5TYxkratl/E1YFF0cxGJOpm3xpPXHZln71SZxrh2TrI2HGkvvVRYPd4EX5WFOru3Co1ylRf
4rJwUUyu1mpMTv4EOf6iH1GEfYSmsAVOhhaZq2wZhOzJsB3fwAI/cQ6ou1HFWE3qWystwMN4x3EJ
HcN/IXKGey4cWBTOltFe2QWVD4PE6lwwCm/msByXycjGiT6E0oF7rUVogWnRW0tbaTXPHCqcBTd0
MNVO3YzmOdtjcd8CIcF1nlnLc42VGe71oxkzkzLqhavarLJvaGBM7sKy23KxKOPIR11CadhNN/gQ
8v00ur+rF+HwE/0G8YtT1y7Yi1FacCdxO84/H92opBB2tXCD8Bd3MO8Sqh+bV9KVYDj53iicD+Pu
cvaFq3GGGPIGFPtunJn+uI4GGGY7+AA9sppWaHxU8yyC8h5CCRDSmIeZ2EUu9DwT0njHBmwrXLuA
K8XYULJTITMikS7BaGI5nSeuKEOLfcVjyEn3LOwZDhXGaMMW/b4VqWS8mQ/ZEb8+GHlMF4aDUti2
3DN/mUeuknXmrp+Yievl5GBZfk75PeaD1c24swzbF/xw0GOGtyAoKCvxKByEq7TlIvHvFr0Ozhcn
Qb/MGtALThNWgMB1/AXHz2Ex+JlCu+18n2q7wkWkLrOlM9OLpi+0/DV5lS9cxnzP9OxdjENDk9NR
iFErKyJkca4M+E9cdO4ytPF9vFSDbCdz/ZwZPTWu2eK0YipDtxqp5lUPnov0hOMs+Cahkjrrkiha
v73zZXKUlCFtpTtCpb/JpjX8ReZAAuQrYVDacufRL9lzZMSANyZ37YCYlK3cORpkBphDObO4xrm1
sGRTxh1E4z5kQr3zh4rniLzkwn9h2Keb0XeNM6TmkduI64KIuboMPjJtVzNPbhpXXRAlGaz0fNgB
Y8UZTquFgm/S/K1hHqT6sGSYJd/sFpM/m2ApPq3bal14p/qL2xqED1cFF3mm7BHlEzReiasHVFnD
DVmUsOebI46b5mUepaqbSCuZgb5XRCzV0CV7GkgW1CWGVt/U4k2yPf/ZwHsR/vRwoX4AdkVvr7P8
DjG1vFdz41qDyaYxxYUnMMt1v2rRacN7FiJhtvPazVzTZ9Q3yDHLXEm7wC/CgGndHoRnJKXwKOUU
a1hGWfWe4kdHrSSoaz5XQSrs9F0ShOsJ8d100xhLmlqliP3jqUIAU38paB8kMmLckqMdPswLi3Qb
2TFCwzAHORlLGacfnnzjehrLtwyPYJzB77Pjo0g1wPEF+sECRhYAoJtmA/F0P598KXukaMuwv9yS
lMrikrRpBrQ6ZrdD0k3a6+mREGVQlui/hi2m1FY4FwEKh47IO9Npz8/0IXrKUYc69D5A6B9YmXUo
8lftoFtbLE0SGiLSygNunT1Zg6t28zAw80OB+wNbuvo14BYTm4jlOJ7IzMEsyTkMWupjW1Yb6kLE
TofgT+bK9Xn2DxrSykjhpD9N1vqvTK3GNWJFyQD2XYX7FHu5Y0lOMw+wfUkcIdf/YszOIiM2z410
PViL/oTaUv0OxAR75EazJXGVaMvybWw34gYZcoJ5u47U5aAumQNRlwvMp4an58F8koBS9XZnLXTF
Xa1WBLmmehauFaY3qpu/Ea8YATBKNGraw7K1DinpkA/M5qCGC8x2VzlaQkQBwgryQxTA5A1NQVYY
ZCuDIyI/vVJEVxBf+m7HDrPiYGytAhQNWe8wvZK72XJhmy/IjVF3JElnxqjbtfSEizy5QUKeQiLc
M0E5ymEYAQov0n39NdTfGP7qwpnuHtI303OjbeUX6V4uuCkNSGMEY9YbO5j4JqkxARnFY8QePars
EPVOJRVpZDTXxqdVSSz4g/cSyHT04QN3YykTWpckwq71NV7xRZ8l6jJMn6dqx6kwN+kdB77B2Kra
IoJC0dpB42Cum6AvdwzPgktu6WoMrjWJbeUyAJsqYfG0Bw0lKIf6veF2x2ncdMha4ZOtaVkkaAMj
lm8XTyjlf3HL5ZHLTRwZ4Mv57dkRgvuRNgOJnAV4ZUPla8AehnoTKHMMTxSqQ1/NN9OUsbMyF9lP
4UAw4eIG6gqEWB4tfGGdSE566A8UH2l21mcxdKYUL3G73NJpoXsSLMFoeKQuqeBMvi12gIJc8OeV
q9MS6ynX6hvMeGA/C85Q0ah9MpWT+F7CF7YWA7cyjO32h2kFNsisVQARHKd0XghOWPpk7WtPp1tD
Yv4NKVr0cAflIJTYtG9HVt6veW8D0syWyFWrRH6sloe3QUPSvHHqhdiiLf1T14lC763mSMUqQgiW
d+geQWzPliJu2u25CY6IONBQ51BQHS3A/JM96wsjd3VxiTjJy7Pl1Mvg6ZGYyKzasOnCvR2hjGdL
W6U//esIU8K2UCAJd6qIe/xLjpRG7K87BGOZdVMUvtpsHymkISs8xn74FOmfW8yWdxnToJ3dcOW2
cEp+8dYsutG4bwMlX+R6shUjcL9C09PsOWvPNYVhdRGhSQ7citYnEKq7Qfwp7xDOuNasnAK8A8lh
batytGfvjAqK8gMVmPTVu6sCISOFcIDjDRI3ma09W61vF59o5HXZpihXPc1IjCFtpVsQxqS7t7ee
m1Jy8sYE/ed26yjqmRW5zGq3CVfAbb2G+DJsiT8MBYzbSVXh2kH1NPZa8wRFxa52Ywd/6OT3L1Py
pnZAd8ZVELwr7AAVXRt2cqqWyKMCOthLWMock69JWbTn7L2/lwlL+dlxmCi5A9q6CPfjAjMUa1vv
mZUxPp5JBp/8HxyTo3xtTjRiEBTHJoJitN4dcYgF9uCpC7ywBuJF5AqwKuGKuyWVNoAHH0SMGrNc
cfYlKinR1igCuBjx7FH0X43bWUEHrTnvPi2HvbYPiG5us/clIiHQNtKDD3N18NfTC9Y0SJVaQLR9
zki3QVvT1++gF1B2x/lli+4QuTLrPQjFH8h/nkSDe6rYqE5+t5bSkpjJZO6Wr1B6zIN+pcjiypSG
RchBrDC2OPw2twajEvRw6bRTuKOPai3RlipYX60DuIe4Hi90wQYGG8LMWWKiSEJvHYXdbkw3tDH0
s7/Dk/kqt+sSLygYRguNwtyRaKq+x4dhB+FPWWOyo6yVRfoMTQV32oBwhrqmLey0o7Sg4k1UiPnY
sM9Bmvkf+OqKDB+neoPsQvMH76VyJZZUAFazZs22WKn7doOGT3m6eE8YSuyNo0BJwTaOuZvvxNEe
Luh8CW5AFirvAZuxvDuWw2J4CV1EeREDnN70d//eXpHEESHyY6SOkyPR58DFwp4MEzu8r8vZZa+4
Sc+az4MxfsrlXW66VX3hQmPvQ/TAUhq3vSxc0trqhXWFAJdPsrXKDzM2lZiI3Dsx/wmEvbwx3Pot
uhFFcZqrXH+Frl+jbMKI+L3LkX4woBsA170X4YseLriLpedSPY2FLWFCrG5M6Zusy6zW5AhihVYq
wvAs/lMwexWGR+8snZj+yBCEbl7EpDmgjwpXBFrC8/85AEuBpGgR7U0XKUrXx2pmg7tMTMzcPVQt
wGouIlipmLgDJJzwuXHaff9mAEEgpzVv6T4EXW4ijQ4J7AZGIcdHLgH6b/tuIexoZrGqoqVDq80E
GGRjFNeeVXMxHoDeo5ieI/UEBBdXhmaTtWt5mJXre4m7NbqSbrJCH99i1OdHl1S/cA3rNElnSv3i
JpvX7CBJ3JCNYJAoLKlmCIdx+cEokHF6ZBZY0bYZozvmRIkDEPkpWPc/aP2xaoJhZtA3sf1r0rH2
NNzmZulbIBZ2+Noa2IKs1UOOl9ocvf0rBnrEq+XwFn+Ht/YzpgpD+X0hfWlUTxbWOh7R6EFWCqve
fTzeQfUB2VdATBDHMUfmcHAjPfvfyFkR40AXkHHspRKLeBxabLneUw6QKaMEbmknG9pM4IMoH4AA
IkMgyoPowDszeisuWBrVK1yvtbW5Icm/TOW2dnCpmPUgl17xkZ8rMPEo6cU78E8Uh6yn4Ijtl5St
k5vJXNWjEoVAse39iDLJjTep2e5rRVMcTmOGnME2fEcJiEqRMq9egtdOWrVoweMg/Iy4Z8fy2Srf
i1dKql9NdCbTElapemqbhQ+jL99KNSVhXBnyaU3oiLfA9D0s2rpN/yTdzPdWsFfliuU97nmc0O7S
3PT3gChKSxx7c4iXmBcNaz86xciuJBjKs3L/yRlgFfidQm//qUE+b9S98jyQT1wNjL0ROfmQWff6
7sQQQT0LR+7UAf1NkyCnvXwrPovP/Ms6aNuKlT11jSNwAdACSnlJuKHbwcFpzSVV+Rkh1IgRcXjC
vG/H6AjXSK6ZK+04FGef+sK22YrSt7dvPsNrcQPASVZ29F4yZe03mGPP9nvSgHyd97OscebR52DA
lJRggylfzbCxf8LmRPNu7WM9mxqubLiCC/mGJfp8WVgyrrpPlASwfmPFA8eMpttuWDfrASwC4jNO
tyaS+GfS24P1hJEapqr5E2QurINM9DwW0MJtwBuXZ+vJv9OvCgz6qu/ihRrb6wcNIH2Otq/BjRQK
3S5s3BwjJ9KZJ6DvaMHgvkbY7zB8Rd2ZuvhRIZLDO6L4aUdLmXU8blDabfghU/i9K8/51du02Dvd
wu3wwkj8WUanDvWrMnpV/a3x/KIKHNtX6YRXDCVmG/WpdoSneItYLzMyQ8E7YYaNkeOqwzNxdqYE
smgf42CNk7MsvqFw4ehbkjOqG7GMhI+3jvtNY70YubBvBP/kzw0giE+s/R8Pe2XuBVUjOaSIMbPf
54ojNnDq+7nvM7aCAcALHHXa0wF6vGaV4a4Ax7OK5xZWME4ZrdEZ1SVXlCSjqcdI+1/vpPOjX09V
H93pSHxpkAdwmrkJ9/j+48/jo42KnCFRXwtAW0Ix+NP3Y7mSNn6/DUWU8BtBL//4489PH695RU+K
HpjahwVmyNVZDs863r8++qdvPt7QciT2f30kr7C8TeL6omkm4L8qcGnUrhECLrePP345b+PxUKNh
L7mPh6YR15JrIPq9qgesSv/18e5fu/nrNcsXyn/+xOPFx2fSpAqx8vCXvz73eP3X0z8eBWkAV2z+
1V/vxGqggJBhavr1hqk0bOTxPO/Jy6SisBaPr/y2+cdhgwjFuE0Yua1qnwSSezotrM4FGUXxa67h
htm47AqQ9VWZbqKuhHFnBEs6++JKVsqDn9LzCiNqV5MCshttWqW/1BhotQXLv1hRN0LX4M8FfKLC
PbVpmNr1wHwOfeHTjJtDrcp3y2hWYwaOshEpowkWuFrlFihV7yi0LCwBl+5AnW0xULpxwPJmKLNi
qRRGJswWSaJi3KnLDqFOsQJWEHuGtVY0YLJBfEv6CPeyWts0YwUGT3wpHlifuMM0RR2uCpoHaAhG
F9SKd6lHeibCYu/GRSRhX2m5CO7tfYyvo/TN98lTqHL0LN4009oINSY3OZ6WQZ9gJl+FrFfCI4KM
S1UyiF2Kf5qA3qtbo8VgQIuErZpW1yIUPkR9OmcaFt/+Z98p9IIy1s0EHEs+ThUKnWBUTLqkmoyR
W3MwWvTmYBHsPM+4D8BFncHMTkDNEH2sCkxgYtCRrADovjKL4Ebn+4D1CpWCTt53wiFInnrP+Dk2
A1K5hfwDJMlB9I03PwbCCuF2NUAglrZ+n3xlfYXoWIYzbh3U4Ffb7yAzP2kjZ7tWVLpVLk7BKkD5
pRDWUwk0UdNYTjcyMN0muxljRK9cwsti3AIm2aQpfZbJ2w+h/IzO/WlE+jzsK9BR2XaM6QjBhQxE
CCUNPj29Ti5GuPcqUI2qfG0t9IhedHQDMRqQ3Vab4H6ZO5+aZ6PdOU2fNaA/yUqOkhx9qmRbyWAN
CMtgfKzCiaDqkXLOlEj6WUQtdvEiLIxJJdtjjscAseWMjbqxb2bmq1BpGABNpu01ksrL9OqsUsEc
aDiXfqF+TciSVZ72jNnKW1pU1EGtlmqqkoAzyn5KPjq0QSvs+jpfDGqeobhvrIaUMpiGzI2pzn1q
EkvkWsdNUEY/8tRRZfgNftpfC5PZdWy02bWmHjZdHO0H8EB48WE9L1SFjQR38RTW4vtU4OBWyqaA
kArryVR+HVoJYbd0uqMRTEiRJbAydYV+CfplYAPfWevTfcLNLgF5iS4N5irqT0aSK0nNq9ebH82o
Hz260pMBVGMSh+swdLsuCd1Kx9zV7FJ/IYmH0fAvRpBtU0lBKs6i/KH08vPwWqUUdBKrkzcRvcxC
bvAyC9Wr0proqGjyR/klKtZ3GafdJs45XUPZMckiR6JJHjQ9ftwaRyavzsPiDy8DoRwwP9K2EiL4
k+gtQfh6iNZVOytqfkq9JS88Fg9JoV9Bk1cAMUHfwis7TJ32oWfAF4acPJqO2JRapYs0K12LMf8R
4UgwIj91jMXcdOLpCfDzUSpj8o8KRW7V9749pY/2ffumSYS5Uhy2WqLrrqTQ3Q5GyQSNbuEjnX5X
KPs2Vs8sbprnyqtJMmYNiu5bracLaGe0fnyWhZ4Xoj+VRztdr29hy+oilXuMk0H00rGm2ZGY2MUW
r4mU4o6pTU+FILwG3JucXe0t1C3sNAUqMqG4Mf2RXiWWiW0b3cdeunUB8C+5avyVKLBiDgMNcsKo
UB5C3t+rYUvVGJ6bEubJcs2KRnxKg4RMtfdP+c+uKn54DX0ejQYkygjBJC5KNTScwMBzQ/acVse7
QO7wcDU0eU4J6bh4UJ9R88HLje6nJlD2FIg9OKegQAxc8hQk5V0r6muZ9U+c86epktclCe3QRnRN
BfHmmxS9YuvFQ9c0naaVUBSnUIWPKWRMDJUxibaXht/qcFHyQbV9KD52lAcnWVVioMEJFXkR60Rr
9goAYeoIWgeiSxexIouRwO2SLyE3sYefmm9Vp7xVJlh5qfFnTPB2GiX4NKsp2gANHnaGx5Kf+J2U
uPEVMar6xKTRaC51i+ABSssnCWOuavJBq6so4gCt5g6c4nyZml1IebDFEKMu3+KhwMq7QT7ipFAJ
ESBU+elPLZVl54eu0i4og/ek+dSDiVtdRHw/H0W859BcBqi/ldOz4FVP/lDWT6CrZ1QpBXUpxxFO
9qq11yd0a5r0VQjaT01W8DeV51bXXKtTK9xTksTp80xgeu6voT7hyEFvEtinbCPqwxI2pl4PgF12
hQQXqsHA6yRXaQPjE9DnVMyLhiKICbZ3KPKTktH7AoqLzbDX38TBGhHaMjdV7mHVNqC3hEbuTaxE
MnYxY9S2DYWQKn4RJ/krR7Q6r1t0L5zBp1hbaGRPCeASQ4pBEIy6tleQRxsbVp/BLMGUp0jud17S
bTIV2em+dhRlK7R7Q0G1RBFpM/ieBdZkSNaYvngHn5KjlQL6NJTxy0qoTok1JaM0pUTbUdCPzae0
zb1F0LUWe0ufJMuGkUxHotBeZM9tDX+8U3Ev02tKAKa8FT3EkpF7Gxahhzh1JUVOCDjMrdvia+al
PXhS/59S9h8oZYomyn9LKXv9WaWIN/xOKfvnd36puMKDUCCAiZIM1E5ByeCflDJD+YeqqIZooFmu
i4jDs6X/ppRp/xAlXjZVzRAfeq3/zShT5X8YSDuR+pO6I1qjGv8XRtmsf/QbT1W2NKYCy2AHVQQL
0Yr6nzxVU0L/IMxNki/d+jJbw1bCM7Bq4pZfKvZvXLvTH7/6uyiV8m/cNZ2ZhqOyTLj8nI8/cde8
titlyALeeqykmNoQ0HijGxRHKhX8slnBiT/qWtwgU1OK48HKzLdSGDYJicMM+b+nBiC+BFJI1WPI
NZv0xMOIK03sg4PKwisKoTT0qGnquoJckmZBuC57HFEp/aogi8DVU6DWAAz4zIS1SFjpRhQkher0
9wdq/Bv7lwPVdCChswiXweX9n2c10JNkUGLTWuP7sh4aZAOUyMR+OaRzBWsolgh8Wih/qWLynYQK
pOXqJIbzctKDIRoWyDF46ToQ0+9UBT+VgF0zYwKLjt1qnMlYuuphCf+LMJtTYkZY9IaNDqDIVdwm
6kY2FRpf+PAR/mU3b5SDAco8iQpAVIr7MOETZBHEohG9hjpKeckEQhYcZdo7RYCpnsoaLKko1wuG
xZ6q7HYDR8XpoToCvUaCz/CbNxCtNRWYch2Y0jULR8p/WZAiuR6tI5OkfZYI4yvoxEJ/yIr+1Olc
gKBW0AXC3mP6yfx2gqPzrcfM8KSml6IdFzLy4w6HRblQjd/zEq6YZ3UfXQkLIdXBmfyHazUPut/u
AJSSYW+rXKeZq80d+qdBKYKbVNJmQtUuwAsMn72XSInvForsXTaIzDXUoqusRUhBxSKuK0U7zsHk
TLq2rgX6z17bAJoNWL1AOTTiQFxXBma1vYyJbthviyDDK64034Ya3yVZBRYoUlCLAtZbnu6vqqKi
/AlCcGmOZ7IiMYGN5iPCElk1rlwqnTSDDCNCz52ysOBWfW9B/LQ+E1Z9W6Uq35Ig26t5bmLupkUL
EwhsoMU7fG1f2z47pTkDzxgA70OwDKX4XmvZCZQwar7bvOs3o6wvZCl5ijzh2MrNnrZ0AnZWEfGg
bTrMKfkA5TKuooo2AFUJ6yxKtCO8UeLiRwhdWlCr1ORlqONvs0LFr2R5YTFi/sN1+ovLZAJVllCe
Rvrnz0pdtaq0SDH01jpUgMtUsxMEXLVxKdEhbYB8qPHb329Q+qub2DRFRVOR/9CsPwt1aZ1UpwXZ
+loZlF2h66fJRJwNKRrsCbL2VoTZkyLgN4Xy8Vs8MoJD2mqU1rCQajPyjtD/ppjilzTr2ve/37e/
GrNwkU1Gi0qIUZg3flcXkCW0HFMhsda0NfClppESsGvMZKymNIOCak7RKMPQ4/+8WdjPMz3aRFNP
Uf8kKWVV0JGTHtdgLOO+B818gYwg2mYefddlix8cEkxxbb78/UZhxv37pddkXjb0eZr6tzkq8iXZ
6rlx12KDTXboH/0ZHkGxYu8VWFkZBS0gtSODVq9ebbzEEYaU5SCjCGSI35Jk7dIOc1hMcoj+AXoh
EaYgEUHGgzcEGSvZJ5K1wuaQOmhE5sqOzJg4nGATPT0hYxU6yRjeoEmdM8Rmso5TzUoyWcR67iIM
BSR6ACWGs9UyKlBHqcSTDt8U7yeQd3ECGExnAsCsIBPxK8nv/kgh1chouyjgOvBEoOOdK8Cqzeqr
Ea/wuUD8tf3R8iBJax5t+6k07lik2rHGnvWxES/iklazh9aDAxmdvhZ+PB6LaiRROxAdg4sPI2Vx
u8VThO4LwzIZJsBOTAbizBYduWxFuRRmnQhEbzVEgcYXpcvpvsyfZWqF3TI+I+GaIINOXwc/mBcV
+8WFZ3FytVJ50/HDiMt5dhhpjvclLXyZniFFgHUFUSJv29lW0ge+UKXOfxgRsvrv6k+iKDHHGrJh
6palzffub0pj+GglKCFXNA0slC16BTu27oh6OGsyb7bDsM6miGVGIBUHRfEoajTGARNAGsilvxkH
1QLwl3Qm1Tgxg7FtimvJ7AF4pBGKyhETEbkKyvI98PCUZaLY+vtclq54BkkokcSlkyxbAvqiaaMM
65GO1k5Jm0PQvlBAK6FJT85Yp7KjmWCF0oR+em5g/yVh3qZQnYlzH8Z7On7P9HtDDsWFqlmfWMhX
QY9uRA8vuJMKOwfRI8dqdcgn9Ucs1JrjeePLUJDvE7PcnOEELxk3vosiBvtEy57NkiaXPlQKPRG8
nwtJfkMAo18iqwjvLoP22lox9tkChT8Mn6aWFMuXQEbNRlatNC6FLGthfAk3XYdEV9FQN1PlWk85
XssgHapau1FnB32fhBfKQKDEsevRPfpUnrE3E7wxdUz5yqndDKjrLrrGOLPdGlyZBWeuApNhghsL
+osSobPXhS60GlgM+CRWY9QuTM6QkXCq1NemT5AoRdk7K7XvsYQ3mVbFMgPVxYLIgnlusN9eFJwD
Emv0dxvw1bG0jC0quMkk890AMLwnMztNw4JztUjGPHZE1vxguKYWIW9Knz7JVxFvhgGXOo3vYvE6
fpCaAb2b2x8NIDCyU4lKKDICeIxRlwvoogfltvUBAdR1ES67KcTkLaoWuNzMUBwAJ1nJkKBLAdyt
UsNlHwGiUSDj4wUXFbYfy7sq08RNMU/OCn08Mwka11QxD8OO7G2kW45TS/A6+ckl0kqYkMUm0gMM
6+PRp8EYrNO2XCelgvsudGdDA93CYBgzUF0GFapIoyGVJutStMiezBwu6ggs04dXlQrdxa9L1s5S
dU3nml0nwaPvDWHT1fFOquXpA70AfS50MZXoGCmpqBFoTzq2zG5NSYswpKwykdmlHEqioOxj+RDM
LcYRAGZ4ReuQxlVXs7QXUV9PiisqvAZIoQTk+JArdtpKKyMFs6zGzKVBnEIhFIwBBxJ6UTPEM6Nh
3I9ArbqJVn5Y7KZAOY5dS1FM+EAO9EzSajPbGHaozM3jIaVX6HXvnZw900bhICtR3GnVsK0NcSNT
6Q80spVcKzDlaoWL4hGZp4wQq9LzrUO4mVF4jkwoV7WJCqfQtZSpwLSogoyZWB0AleWubkDBj3GI
QJw9vCvcNvYAGqTwqLzAqD/E0Uyip79V5u+VkmOsi7GzrafAVnIP5f4B826r2XpB+6Mk2myqnvvY
GupVrXlPSVleoLhuzqBAg0OB9phtCtlBHCrEQZFO/i/2zmRJUiZdsq/SL0CJMRmwDZ+HmMeMDZIZ
mQnGZBgzPP09xF9X6vaipaX3vSiXPyuHiHAHzEw/1aNB+ob8+McEKPCDiI882e7a6dJL86Mz/UvU
Op85dRVmOZsZI5GKsGzlc4Czo8HMtgTje+Ezu+gYUhbdgezU3TJ1+MsrnJTZgFd/Jlddp+VrUwyM
V4voZx4yT/Hz6bmIUJjLAC+5S5Az0MOwL3jUVxZ4UbxktBfRarNL8hhtbLIpP8TdLWSLwbe4DlX8
Mlolfka9gGwiXV87xY+s4t1JvbeayrNr2SiMzRL2D1vbd3jK8PAykT/WVlTBOW8NQB2DRRvTseZ0
AJTgaE2ELHochpwbcaXN8iYF68AKDLqaf/M1HFtsSu7wZKjbyTxu5lo7hK+97jWIqkerq+9zt8u2
FUabbMQS3dF6YFrXUJ0evAacb05LhYehnug4W5YW5Qw46aENe2IWabGzIw+vfpr9jNVL00bdZiTB
lYLvpV5TcOjqoeUduslLD3aavQSGJ2nWSJoASOSrOu6ONdSmXUe+qBuMxinjBbuhdxkJkz68GdHS
13Q4CPhqQ4fBmd43RWkcO3jroCY+qzyaf1nqk7ucOoJsxGsTRW99Gz1O9urBiPLXtm5AkOCt6YRI
bh4F7XQn2RIqMirYuemst2kNLKKmREOU4ipCTn7sI+m/6Nsbf3E/6sj7EXq4IcueDR7rphr6iy+r
c+0mX66zHYrkq/RgApaG/gd2U68d4yjAZXW2rf3x7MTtu7CiL/RQaplGjhGx9Ya6T1OJzfB52Qxm
B9eX9gXvY4DJXfJ4IYuwGtEngPpBcYww8eUjx0jAbH0U/EUVRCgNGaW1UCvHlY8AIXQ3VumddtOP
OPmAdQtJBoYlgO9N5kYHu54wGqcO5jL+7jgrvKIsb+0S7eapIG0fsTUYbWIMKXN4kyOzJ+N7KokW
NJQ4wre0kA5ANx+bfnm16FJU45Aeq6gg+MLvV4Jnbpf/hZ4LmK/Ix6M92++afhZMxv7OMZ69E2uO
g2ccWgRjeBWGl6mJ/k7rF1tCza2WFG9pTTLH1MxxTPJKweIKzyZePf7oLC1YOj+cxPY/rOYxU+Kp
HAGbWkFnkeBacCd7POKrpix/5No62Ky545xlBzmE2D7rAndVZP9JM5rZ+/ln1cmHccTdE6AinKwa
QE+QXDtI9kM17KMKs4f2rdd5tr3TtBb4jDUuCTY84J+h9rEMUP8WeA95fXG66uRh3z5bnFxbVGbp
C5T8tF0PgM0/L/6C18jTa8Be+o9sVxcKJiDrh2shar9Y6DpTuRZZRub0je3/D8D/+5ffL8kqUJQZ
VGHRDyNw1Xg5DyGVyoA/DtIPabdfI6vSsP/uFlIlEzXMqemWc1bioI6KBUsMdzn+TAd8JWg/4yfA
Y6NLEpYhOYzuLrWh++ememvCEtcGHLyzih1WDkgJDHpSHJcZjhjXua19cQtDj+ZFBw5D59xmDsmz
vHzlEmfZ9ZjFdGuNUZ+wG/FxEBoLloBwaHsOh71pbeR1K//TN+phXErYN2H1x7eL2yCFo8nZY5lB
acTTLdukCcNO+jDq9rVq82eTqwsC8Z9mnChLwjYXOj/DXn5653A9fg4RlplS/3GK5MFBaradka5i
IL2bzFY0uQJy7SXrev9KZPoPe6jLYNZtCu1kmVhY+hDDQgEraA5TnGI5D9OOr7IowJF1VH5y7pvP
vujn8+j21W4ImBBpaZc0y2NW6pzKOw0WTWZ1fZhWM8V3KFg65F78Xr99B16/o7s5H3Te+pek5Ba1
lFbbdg7j8/dLNRbWWaj8jn13vI/Jp59hBx28YvQP3+HWRuTRslFr/N80+iXLuy8mF/35+9P9/q/v
a0UtPpU9c8w+20369J9873dy9zvRyxSTgZmRJV5u3LdN9CKdhlK+cvnl6BImsEwJ/4kfSYb6Mw7V
G3DqQ7UKGiLL/2ZD/MKB6ejBAdpElX91uuQVRJw6EObn+xX+UU2sbhVlBHA/QPbO6DsJCNONGrp+
w01wyko2cUrj0zZs3TaeSyWbqPyd7yy/PaqbvzXMLgtDHGGbKGkp1tUUgNbK3y9N/8Gpje2RsGjR
WG5lrNkP+nuX5+ZuXLnczJ1vmi77O3gIcr5v/ZkGiuiahh+gwxwEHIR81gIpwmOLeQ5WV3gQcyMy
1N4Z+Tdfl/VV+vs+JMaELWqJv8oru2OoPcY565F7Gfi3bSVnWJLdqXZK6nnWL6di95UabdqRcF+s
Et63zMVQ58WI4tMsDMiyHC+eKDL6VXImZcuOQvqTBNJ8kzV3qbAwxSbFdOMI8W1ZecqcEI1t5A8F
87014JGLNKurJHK96XkewmrC9qfsTU3N/b6vany7OOBsCZ5QOg9xx7RrnNnCZar+GXYEipvqmM1e
sGnc/BgU/c9Szhn6snMqkMivjroWfUHRYuzcDGHlbFLpjMcAPbWjsYAT1HrFTEsqt2bVMeXi7MoU
7gPqQdOV9Y6J5NZrZrVJBOau748S7vKAPVQUxKC4x/tVVhx1GvFjEWwJmt+xRBGg0+RS2wn79QGh
QmbtexzWh2Dm7faFfrN7XFQelRW8g+Ol8Zx4W3Ss2mNDNMJl04TmXpH3CZxNbvFNSat7wCus20sP
/x4nAh9PypNGpQoGQJx9dnwQu2Gp3hzBUpahDI6+hkuDj5VyIFyV8fi0eLAJ46Xm9sjdO8sNHwXY
yo0y7KbDKHyyFMTHKUKV6HhXggwVo5Dqh+qZasVovd9XXT6lu9IWeAIndifjRITAFn9XXqtH4+a3
EJI3fHfAl6h2QXFk/sD3GocvRQbYLVt/j1Ob4YI6hdhK1w/ApcSSkjWUmKD0H5vG+ypqtKEoxiQr
xB8FM7LyntMBK+CcRvvvt1RlZty5MDARKueEe9SvFOlI/jWd/2RvSzv9MuAhLlcdd8WKylaU6wW+
G7v8mU6au0yjzg+as1zJZPGmF4WzhSyKa7+0bwtobRViA1YJ19ktXPA3E7XeHEpR5ejGLFG2cbHB
shI5Cg8totVO571zLBcMBGbMds6EMKxrTx1tsGKITjmyUemfepxGZ42lNfFQYcATDTaiREPkoCi9
p5gR/B75nuU4DS5mtNNdZcEuz4YQ579qt3DgumMU0xnQqgNDd25ahVjTHCv6Srd+Bh6oGDkpLNF0
stV8WjmxCaMHTgX1zlTxuUty+k9zzA9U1YPmW/6W4hUuCEP0FGGNQfqnGuOZ6BnH44ovkqOb2Y14
HOvgULqocyJDVlowV6ELIVlw4aFf+Jsqv3zPZAq4+8grfMxj+KIKktmL/9jGXLZsoNqi7MBtAXaw
wGR8X2OLR3iNTvG9jROMW7dxdqI3j22LqzjVoN4XnrR9c+vyqLwRCld+PONL6W3n4jietUWwF6U5
OA4jZNrYt6XAKjxa9WnOcQnSAY1rRrdfcRzfripunF87Mz+lQ/IuSm7qSTrkdgg5RkO76mjsgpMh
PMkYw9/M/cxPiCmyzpvNrFIcuZSv1Mz4SD0hkEbZeLR4plCssdjoD4zaymRogRhirBnVUy6nn40h
gBu02xhiGAf+a8SQHHcG8RoRsEucOOa03hwfnM66T6JjqdVJm2MjHLOd9D73xkNSEwpiUvCuvO5R
tONRo0jhL8LNvTpSA44dB7tK+TzeZFeyGUsSsR3lj8YuGHQU86tcgqNdBj+H0PpiqoxryLY8iFbL
3rgnabMtVJlCisJD3HC+oRjqvQbGtVHz9Bn4JGvaIT/hK7rmmG1uFMAx2oMGOqtkexdHztHvHOqy
qk24qDsBDNqd1WOvBb58oklLlAE/KZpj1AhyBVr+svvio0s4LKqwoOuVlp+M0XuOU3Ebi2VgLfI/
bAbi+7E1d1bkmQOSbXYpl2wtvGet63psOVFOMdbMNkV2j8pDz4QgcZyXct45vvsnXhxDTC4GH4jO
nOLr1cv5+yURBiPaf37d0FSL8WI8W60OL42xm4NrJU9U3S50EEK+DTyeIcNkUfCx+Dc8S8yWPl8E
0UWIs07dmaCUbMT5+9dRGt/bLincvKex2Snd6hozkF0gnjOrC3bwSMlNKdKp9H0f5Fi42Add+9zl
OZ2UrJhEH/0EQ8D6X98vELCZmLJ274puds7fL3FfYDRvcbF3ae7+8/99/8aSqiuaP17oDJ2w0eEe
5tZz0tPEWW+xiRoycVaOrcpDFjlWMfNJJFOOxu2pZznyLwJG206zatPLlYnzf178CNCd6/XTLqXd
5WJ5zT/9Sv/flPB/MSU4rlwLn/7PnNs73XTp/9rQmoOj8X/D3f77r/63N8H/F80JkA5DiZTuSB97
wL+9CaH3Lyyp0kNn91aircsM6t/eBFf+i4YP22UsJlyHv8bf+m/crfsv/iiAWseNfLFWzf6/mBPw
OayTrP85nY1sz8E8gdDoYHZwgxXT/z+E/iCfDPD9NjsqnBAHOdWvfsiTD0rQrqqd/jFzOTpx5Z6r
0i4OoktgffKwfap6tpl5iXrir6rrWMmn2jJMTlun2iva368YomhsWDz/YQCAmdRr8XqyT5Iqe6Za
koOhQpzCTFO/U+YY2TmZerF8xn1FuDcazR0H4PqSL6Ask6ydbzplB48m4kQ++3H5HHBezRM6vmc7
dp9Cx5r3He0GFwTS6CI5Cew5gsTgY42/r9dDsJ7b6auLcLmGNhIrk+6LV8niuExxeRgASH+Iptni
651+KLJwluk4mTE3PmSl1O9s3rEqpsFwgkJ4pnSJgx6N6TepNde3fbd0ry2ZDzYX+NRqGHY32FHS
14ohFqO8Q8EW5NJOnJ2XxzlOOcuF5meEVLbN8vxgm6nYl8oPr5nENduQJR/HXa07+8511XtUp9Mu
kCmiTjlco/I6cLy/tDGLLm/WmwDzj9PRPWXR8qJl6e5wvTVbKb0/1hgyw+DLiRbrV86UC62HDach
/pbW6CzL+NRztN0FzvPIvlYlHvqtsCGpeq0+WEBR2j56Ixb5KABkPST99BGP5bgvpwLfd5nRGt/0
+hgd8jEZIIdQFBKRicEbaj94E5OFZrCxXWXE/8oCeik/giOvVog0BHaOPAsk464R5XHuMFy1gaLf
wGuyt7gPt4wQIBiGBG88Y+tj7f3mPjLHPCvJ8c5S3KsIgk2s3Zc2xyO3w444hWl7HzqMhQI/rk9R
zYyg8YGP10437X0+nH0XpQdPzMMejnNzgl1nESzE7VaVM9SJzPTHLl9luhqbrz1af3UrftWWmDGa
GPdRWOdkiN2TDej36vdRfZr4RynRUu4Omm1ydgGHEiVFtR9cBUUlzqJDJ8OKzWKEAbCuSOwOJdMa
t/hsXJFf6/UlWLoLbSHqmFZ9fRF5wXWfYlxv1wZF4g9B9LQUAdWxanIYt8GqbAuPuZSXPeeqBkQM
+CqM53A7ZvM59OLsQblUNJhQPk7uDBkhrfhla9hklEx3+DZY44VioGwwt9Q0Lj5kkE+3pQWcmGkk
Hz8Bd3B0wTZdrH7b6fmtmtmTDbzlm0At5kDpAJ8pE70MGueBNVXjIJXDPujrnY2N+uZlnKoeKS79
5cacLRuzsP2X3aYKs2KrRRNuQjLDS9A0bBCeRtVdjKmDh0AQ9KY3gB9/RhuqXAAgEwWw284DwNOt
Fyv6rtrqSnrb1q7z3Tzk4UWN+btIvYZWS+dZJjnykuvS9RzStExXczFSEt9y4hhkoj9KzXiEXqBN
xROYY4V89zvKUpfWDuAIgOiYYAELhIO5YYvDgpzuXctNdynQ/a3fx/JACUe9zbI04IgykAVCVwWn
lHOjeeu4RNdyOxaTc+cqwFeZmx4wsH96njFbzTD/LNDBp1crKnadp/pb2mwAzjRNeIowjVrC7c5p
CE/Xj5a3CvDwfYCWg6orYDdMw1ks0UcYQS9jtsAEzS9/2HFM4tiL9ya09I8V+TyLYN8btyZz0VV3
MpqmJ47wxICCmgPYvCDwhMgj3joOlBXjPc8q+3u21s6jl4t7BzzofTgGj8uSW5tGM5+gPHy4MxGD
ydAEhBHY6+gVh5q9JWOy7MKyJuy41QPQHcaXQAjsXJ2GgE12WwbRjtSKOqg0ZXLiWNiXausXB6Px
OYudew2/gGRKfyuFRE+DtrhjHdJXCX+aMsp3MfPkt/+IIHXua67+HWR1cddGPgJxGIAPnAYItNGC
qbxvqq0avPjctOynTPAzUXH05sZzTIEueYPc5VxTx+OxzyjmGbNyghRhOdSC+tFeLhlFyeACMGtp
xP/Ruw9cxFrhXpDE+ldNrtSJCZbZQYilJxv2ooPzraIe1qPTE4vR6dWvDIuHWBRhXI/2yTD/KJT9
nKiJTsSY5E1e5C/N/FUP8X2fOuFrZlkfxI8udR1k2wVxjOD52N44aU8W3uetLcuAlXYxDd3T5TmZ
AXcs4/y5iOpzlvzJoUQf6RtD161fEf9MZkpOVKeOEVc888uoeYwAbnru74Qj5ZtJqMBZRPLATr/e
9HlIAcmcO2g46mkSwECrhv9VGWHrlCjxRFSEcfBw8VonPSpTfawQTUwSJRj3PCU2EMJSmxYrOwxx
3WP4zRzEI+fIxly/9AV+3qotp4O0dXQfgkcV+Pn2QRN0G3/wxTUyRHY1uONDuMhxF0wlaJRK4MdL
EcOauUruRs4b0A3kJyfYrT1I53W0NUb1zH5AP03wHkr/yeMaSkYQbtoezl28Ttt9xz+wUtdbpwD9
OBrnLyTAn2Cd7bfZvoihit7mYnxiY/RzqVL4j3Mb7by8fU2GKIVVJPr2SnZlV+fhzxTdEBbk+FG3
Z4smpa00td60EW10mCsu/ywkxFpOaUhcec4Ce+eZBqtay5rY953DHqCzt3lD717qteUDIw5w2M5P
h0HGI/Fzm35d416d3FX7zLBSpx7jQa+tmI10vbhp7FS/aJUtaH8s6z05OpLHc3Ms3FZfGsfNTrpM
bCoIZ5zLRXjkdofiP35Jqk3iJb6YKc4OnY0U1ZjcfsqLZBt0Q3RxOakOxBbOrT8258C9T3oPFHR3
N7W0PtFZeG5mrU913rmECa3LMMXL3k4l8k5bt49tFF8iHkBXTXBiwxyGMV7TSgaTKSMDGF1ZXQbM
boo/ZjHsCqyVdDc+kukAJJy0E/Pk/rlrLf+lsTtEcQk5wjYCim0CnEl3VxhPhSsqBoPz70bAUKki
EG4pRNxUhdnttODH69oGDLefJ9VhFmuAJCziA5/zzQCi9XOka2JP8GlTj8RNkYvEnSq49nWNUpnO
k9jzSbu7MPkRIgbzaNR9u3PJQZ4oEKVEPMTMosP+fpBUPofZeI1nY+O9Zx7bNj58AkwhFCw56VX6
mtHDBElmsvcyBcvRel51aseweXAt6x1Rsrl45rkLLP2cHb63EWRN5Gaxn7KysvfCkKYZaar5YHzX
I3tM1vJg+/lXkLHt8JyWEEYdUAvmqm1N0cIhXQzJ5OhH5RMk9sZ7L/Z++l5KIms5itC04A6z9hFX
JqJGF1wA+qIvSPvK0LKjpYK6y/kvOeUUmlMS3FTJwqIQKIqWFUmMrCpz6qFrfLXxDNMc5FjXZN1D
yVZr8saEE23/wJ4V2YB3cSODabnh1F8cUzdfjSBwxwbG+PsikG8lgH6AXItATSH37AS4Z5Aru0tO
GBi+m8ITq5PjHM6vHhGLg+vEL4FF1rEzQh38bLxP2bsxiFvIqPdMjTvu+Y7vCK3oJeuZh4bNR2Bq
/oVtPWTmvvaqHaTox8hR5pTXZxjh+sjkMt5G9izOvnPW6w7bZKRs2Mgs26ZBR4rlQFWrV7+lXoRe
4Ncnsk2snfVCKRIakUrnW62amymh5VInSOSusk/k+9yTNUU7nGjD1rXYhDcMlnYYPsQ+LarfyJMI
LhZH/rxCoVYzij+WKRDUIa4LOcnlwKkLm4pFcMGkVrAHP86MdV1R2nx4L5vMO31vhvh+GbZP4W7o
6udWgSznFEAakNR/TN7wGuQj2PGiVofGqZ+DKU42ylYZMRNKJcj/3/L750KGRL9zTYtgjtlZ+Uw8
bQKGN5VHQP57UzYGIzz2FH8Z4jlZ+S6LLrgJPjMNL6GxquJq+sychgqFKLBUfvXHakeiQu6iYK53
oTRMKXBWHvsJ14Yc8l1mcOSpqfCfG5dUidRztANji6IPjp+2Bj0+udFs3+Huvfn+TTWEKd9WTUqr
pu0gtnZT5JdPSWRx7/I4TqXoTjqJ9GYekC8Nm21y7qAnlWMKdpXRiaYMa9PjbxFW48JnL/URqjP+
KMtDqXVhRJJwrCJG3vzL4LMh4IQ0Bu90/zk47LB8zgGMGcUOZfFvECLTtxFratHlX54juCFddLqg
RjLM8pSudE+2mwQD2pYRsjrQgEMTS0HpLkPKM/G3k5MQfKTW3rnTtZ0tN9qk8dG1HC6BFG2xSLKP
LIc4GrerF3x9DPDRIdC+ZRLwfUtHPLHuEJOXyUGREG/p9DgeiaZ4W6pG7qKxql5QQ8FQsAPWA44w
NoxbZ+JZH8/kjb1pei6FJJ7ZifBQxC5Je7Yr3WozIjwY4HpSL0ubQwTNG733A2lA2E/hNniuV7Ol
Uy88RfO+ZAGHzTPIuDkEljUcimx+jzJj38U4CzZFG4/baL0sG1Q3e3SHc5nnmG7qd0XxFpcfiduw
ctWlruYfLe7RDcM0fcl0LJl1TyA+lpgPVOUfPTENaENgOnLmM/shlLe+Y1VnfyRYb2Id7IlJJWeE
30vleOZkG/+3HTbDboqreKMTuUJDCus4JfHIutq6mGkwqSUt6EUO3Cqc8w0Bqud5JpQ0DvZfzf5l
NzBW26XJ8IWqzcddIMQbL7x2HD43aevxw5UmPGL+jK5i5FZTpeixPzCpbwxpzTqvMCrlQ7jVaenu
ZydsoVOFR8xsEDBsBmeKzMqRGB8bO1ve5rbSt5bnnmXAboWCS4Hruk/Smxa7I+P8WBjYrSM2sDnu
mqM8RDYJ7DRnue94bhNAMz+lP3+1y6nj3Hlc2gmSGZVCG11VEcAi61RPeXtskPSxF7jTk+1Mks9w
7WSpYW2gdeDIBZdROUt8O8XDJydX/kAxxOcl7N7DYJBMIf3uodEPlaLRBxvIfcx6dPCQcraGcrMU
0YoRPt2FRXRdxiEA/8a96PtdsRdNbm9FAr1MtcufMFvs7WSmjK04hzA6uq+FY9kvEkA4n8hSUGJT
GzioBMQTu3pK4+bk+k53XxSMKocuSQ8SW18UlmBVqruJfumrMwbFidaaFr9vhThrBy1orXlp8RKx
+Om2hKgSZ4CnPIafeUsfxuxX9p3o6r1F6UFXpvFbareHXtT5PskocbRddju6whQaLSjm5UHhHL7j
RNAdKLF2IGgmYheqpYa/HDaYt6hwttclcGoccY2j7FU23XStbda5OT8uc/MwEwu+UBlD5UHcvqzT
3ZbZdJBG/i3njkPWVeFDRxFHXVirnvOWT2y6hAzlCZa/Zk+Ekh4xZNxGWW7eKVWpceVtWC6Xg4n9
noQdxTOqcQZ8XRmVg+l4spbw0S5b+0GHn0Pbc2Ad9UNtl3u77aIdDXH+1mI5ONkug4YebN1SWce5
msdNSS5hn9NZQfrAIiQ3qtNs3/Ych2EUjR9FZ7VvBmi/NVS/OstSz16hPnBwlpckTj+/VyzQ8Ddx
WwXEiA0kkgUuJkLMYssG5ArPF5dO3dxhaJ323XDgIeeceKywZX90kw7bjusy8Am2oxvxszVzh7Oz
PJSMku9H+iXhIsfJQXOR0+EpcIxK3R7DyLZfFohAHEQE3cNc1KzVd876004WFMWl8tSJIVF3cNPA
nCDsBBP7vWSkWmKMAep5Cds5kzloTTbRmSWA7lfIoyBK/TSxBXTmp9Lv6x+ZpbchTl9EihyLDkFE
jPHU61TZ38xrxK2f4jgo8bZ4SLwnYpMeZkQHEaMV6Z3ceVEfnswETX4tBosBg6WjdWrVkl/UtOb8
cbPtCX4GFARq62jC/lnTFn5YmlychrI5kvesDkMaxYiImd56M017WDkcILMAnpN5Ano4ed6vtePI
eCdMY+2HTTDXs1E1b3iS33sQPo5FFrPFB3mFCy26Ffp3SF/MNJkZL3JHGY+IfqQW71aIPrNhs5fc
JKxuD21pPwkiRQB5OM2wsxkfzGfoLXo/uo3ZNvDdvTjW17K0/KeUxtGsFe/p0LmfifURx1Z/Ua5/
Jqkbn6QTJJcsLM78MOP9Gr9EyMWXgmnmWCie86zi1tayLMSYUjxaGV0JtQqGu9EeThl5CdgRIfDy
3tCPBNerxYKxG2KuWVz/+uyO7RORWMTMcCjY06bBbsnAjmkPpgoDrrc2f5xWt33myy/HTaEPWkF1
T60LauT4Qn9IAOvnlKChXyPWZceGl+K3E1QnOXO0Wb2Ki7Rg4ZUTgdMQNwvCOSpWFfBFsqI/T7EF
CmvEkWYlYPkUlU43VQ/Do8rjcFMPVMk7XZvs/XrAOrIqFsMCDqAcYS3h4aHyqpi73ZBY5d7Qhb2v
lY4ONEhtFo1WHpTpg7bmJ0x6A2RBj1bVfnibI3bKrM93oxd+Db6OnrFYRc+1h0IwoU2E3sMoLVpl
bCAaSM7Zvi3lyepFsrHC2DynOMssNne3DKbf24JjL49LgLXoDI/oIxvqv3KaZqfyNLHXQ9aHIaFn
l3JdRu8MCM6zjQnHcvHBKFMewtH54aCa32S93NG5pt4lzfVh3rwZ/2sYsC2icITbQQjCalGGZIn8
ESbsnNMpOgUyZ0BfmzspRza2bVU8ZpN+lksXHNh9EWGcvTu2OskpEVBuopTBK96Elv4iC9qixqwe
G0dioYKP1ff22U90gxbceJhBsuZoAQENg4r9EWtF5jCLaKv210CcHj6ExZoz2w9T6ZZ7LMM/Q8uh
lCanas3RZ1Yc5vIWj+TvroZuCgDcNlhECtYjSUuuSQJ6U5PgLhAG6x4URPgYN22GbJzTurS4N3Qh
TWd7fRG/J4U0WOaAL2mHOXfKfxZIKPsujj9hHkA10jwmYTncsLkHA9KguBJKe7bWuWDYp8e5DLH5
4nVgPCzu2YG4+9GjhoQiWLMWedC43lpQtugqlh3LV9D26U2EesW0OWLnL/v7PmFXPaXhnoDcjGyk
dhNhG9z4EHUm+pFD3ja0W+D+QZM+cKzYMp+m3an07mgDo8Yrk3dtL3N4WriKY4cDb0GO0ioTvfv+
PinrZoqLM33nFh3MMZf3P9Kv9OjcZl5iE0kgSYC78siWmoerpgeC6bPeJgJy0FfHQ/ss11KGbF7G
QznnJ2OW9vz9krBdzwklnWbCjPh8gUGWyW6ou3gPnuhdN8XvWuOJy9rkWraUtFSKo6NL2CoA80Fh
DuZchGZK3Zuq26ZdjjFxhpw2mS+4qqyiOM2t/Jo10Y8l/vi2vDlL4NGkhivFCtpzsL4k+QxcMJ3B
LVRVzcQYOxkSWL/1Vs7R9wuSL21dzF+2VjRDt/Z1fiARc/3uopgnZwS1OP7qUnpVEyd/DtgHbdju
tTfzvM4lPH3yREjzdDlyaBg4EZLl2Y9V/lTN9DVKVfnbVsFF7OUZdVDvafXA7FeW1zmcXJhMG3ei
5wOmc84hCwNqPu7Uwg7DqqJfiSl+a48Ckjp4WbLiD9gmOiMpaTMLgwxWScm1AhcUJ6rtErNxUvEW
i2A4O1Th3MzD/OnTNXkDRohdYAHnyHpop9CmyAtQVegA4UlLiyroqafJEQygmfkgTPUq3LW3Wghy
fqsjNaR5vKHXO9EUHawVKNLLAOa08UWP0DHsrF4O6BNcPEnyNniD86oXyOhpHhx9HgKnwARwpGsd
75d6foUI4G6/ZyRLq5uLW61f6+6KHUfcWWGf/wh1t80sdh9+0Frn2vZfUmtyaJ8I3LOo5jdSs3In
FK7gKfQ9xhjJAYIRz2ycqB+zdFJOj+fEBlfp5qjcKFb0ANaMTzjLyHDjpRhIiTsmO9unN7nXCSQm
dHrVm/O4vsw4yvccNZ/+uS6dqeMJ6kYYxuWrpwbSO8FLGf0GUtuo9Mma05iWY/MziKjoapqoxwEF
Pr0U+Kz7/O8k6BaNunkrLehjFmHxGwdUA7IwxpG2kwDp4465jkc6pwqcs8VfTp1qFRz5jGXVBeti
vHGVZlPERUn+Dw1xL3vO7V9sUwjj76K2xQZqedexwCQFABlbH25lL/oZOvWnUAM3L42RORtg+Ty1
D0syfXoRZiUrqDngjMOHVdXv7VeY3pW27HdWfBUtBpqhXw/Vzmsj2meCqmeLIvF4Hp7qEF6+M21T
lgRsnmRGeizLNtw/U0avOQSu2ApfU/7oOaCMc3Sz/OhHqmb5rcfjuFibEtC0wV7DdAPHc+rwFsuK
uF3bMxHq2fEuKGTGHMhpHyaGzBvZKXx417HjOGjsGZT2rB9DQhgbh0kS3i6njLYcWMG2YBFbkgTt
Do+OVsnTf7F3Js1tI9u2/isv7hw3kGgygcGdsBcpiRIl05YnCNmW0PdIdL/+flCdOMflclS9N38T
hV0lmSIIZO7ce61vpVZNN6IQGmRHeg+xzZrZwqf4KaT9RPkSom5l2wntYd5Eds/oePbNpaVhQl5H
zzShn231+CNxGQCSJB91G69paBkYBe8eATwWlvymmZ1D1Lj+PuRAJCSwWRtDFXGQzkEsa08WskeZ
iXPUdTXSRbOMg0IBGlrQORPsH/3Avl3VhK1wr/3IIwOmSzhTM4Oh4ZBP64v+wNqQCYdK37+LpfpC
QRxuxqA+428rj7pa8rNGVxzCJjT3sbDbIxyYFyYTHDESD3D4RC6FCMzkxAyFMJUSH0KfD87Rr+p8
N0/mbR8Qf0Y9SQ9PmyASy+PsopjPa8rqUWHQluP4ORd+v7O96VotPxaELRtezafTGo9UCHBHs+Bs
sv58bHcfX6plbSejvdgmrvdQm9FptCLeX4Ay8UPu3NrZU+26LLEBuCK8ZOQGEC7AWldzVrE4F6Jk
KplQL79tHXDdo3Dm0S7yM6qFep0HFH2E9N6bJv+EHx4rR5+rDuidTHnQ03J69QZwhjFztK5oODQv
u/Tym3/8aSCcHhU86OMRgGxpfGGAWa5h3l3HR7uARcCFraq23pF8e6ooZ2jPeuS0F+0+W6wlhHYk
ubqwXw3bpquxNUL95lA6/6Ejx94Z0zlTd/4oYDEm/WdL5a+Y6kY0ZMO8NjLK3xy5Hidk+5u/VCck
7dosz3bBUM3DwmlQnh7TUnjHAHoVfircsJaw91oMV9dlz2A5Jzo1wKEb+Sm84MxBz1kt1HrPS9Zu
lpAv4AdsXdnUryOj94+ZsN5rx71xXPqY42xj5mLzpoGloaS92qbx7MQjWZrcKUDKTmEoD7VwLi06
nL1qgSpVXTrTLWOKoPrprFvsBkGyG03JcLKSe8eur1OfhNzezX3ajSebjtDJQes82Y1zsRuYocSY
shTL8ZZPkjh4f3gO++FMZfvIaQ3vods029yXxtqJieAQLBCclTe+CfhCzfA+eZJqXQEn7ae7wakO
3efU1NbN3E5qXQw2n1zYF1vHfGuHmuqpjKEzFlWwj3uaeUNAgBNHQEjlbXOmI9oE2LPa1jsEFnAw
PwM1POhxn2UwsNTSmLNVGe7S5zoxCPmJokfWCehtADBWLpNtj852BfYtFyF6MSxv2zZ1VsmS5krz
Nn8ocxxTBvDqxq4DfGltdggFHCc6dsgNDWOnc3ySptfuihAmlJF7L3HmpTemoIhBEd4zEjk1sUc3
AcWNjodzFyICoDDJGv1Kqtk3k48YbzUxQq7QLdps5s9DX38tpPUVuGZmd0jYKtxEZvKtEEhYygn2
g+0ZA3Jt5HIc2AE3c7JeFxneiP5SWsMNJx7BLrlKfBOSLC7ELftjsfHT0WAzUP2GyvkKX2tJiPlh
CuPQCiu4sSu0MHW2JmPYfUgSLl6n0maPzjJZhTVOMQa2h3bSh7QPBKDKt6AMwHk64Y3LWXLdSFTB
fvkO0Sj74oOlqNr8xmojaBV7nNhAKakgD4ND/sJsu29+1QKRb1u1IqqB7n1wikkMW8l5RJsYV/C1
RLnlDYS49WiQOS74NgTvRDGrFDiYgqM0muMqcOSVm4DwVxpCUVuBsFuEASGus2UyH/j5GQ99eLC6
i9kj3TFQdeKSpMBzQh6qdWFCcqZgXcYp3yWW9Y3JX4ZEreY4nPakYrLgBppWo9nIHYJYHnA8864c
mBCJgMs5hHSanpoGJDESrGmNkqG910n/EKp2V8FBz33xg/a9+wDABqpGfYedudv0YWXsh5h2nW5p
umcA9jhgu7mUmzYM9yxQCZaGCgOGg+hCY7swfwQNHN7QHpN97Ptoksyy2gek0AU0hlitqFJAqGZL
bCz6UF/1WzVPaJhx7TkKOHoDamZ0UG3ZDrIxy4G03gQFXmugvp2ruoNlq7f+bt6inmQmlyOYnhwH
CrqEiSbnzbg1GaDtgsT5ajXPtrIJ+RnQKMRj4izzK5Q/qD+2ZitB/9LkKpEey7R4RFzh7VSaNQyU
kTDkHjB3g+0ITpXlcIJyZ71mKsMxXjN07CaEnqS/GmnhkCGwnNZQ6JTxPlFZeCK/94sa5SaXS5KU
XKm6Z0ASE0WcMsalZ8GiYTgMm9BxfyPjd0KUzC/mYhOC4zXdWgVJBnFbw3+NYDTSD67Nk+GO0Muj
9DmranGaSogDNQYW1SNxrw2KZLY5MDrYtCOY+rC/kqTR5C/XF055bNIm9tsqnrGhTZss1tONk6ED
auBruHA6o3wo1vGcP+Y0CvBT999U4z7NXbM4AsgOqpKb4Cw9O6dpytiIviO0P/IommjnOWNzLFv8
EpOZHjpdQBfNrF0SDEwP0YzjCWl3Y8q1C8VwMZrQX0fcHVXqHhmMQkcIYP875LEGorhxRzLK0Fmm
m1BZE0Fn4jujX4yzFUHZbZLTiLHGBzMhVmO8cMJpji5uYjQm8Di9+Wsd9z1W4bqj6TV+keVd6LcN
8xvnWzbYcM6g7+x0zHOel/0L4p8PrEFAhox/YhBs7CEtbD1+ZJd5IxlnQN/LeESGtPwrgzSdXV1C
QoUst+7KTNEKuklsowLkXzwkGWGwzG/kxgmm99KMxoNdyDvb82H5a8YRnFXJMsT87aUEoFthdE7B
nwZB5xw08rw862/DgqgC2+lrMBrOuqqhRZhGyaCZucUmJKKuoZGyqoZ8GxrhS2M9Fl0xf6ry/cwd
5QyU1oNlwXFOymrdKvYiNzfp9aoB3bTp36IbszfMxMdtPmPNKeSXIptIVGk1QpfxKcwJKTRdMrjH
ljQ3M1/uhhYgIH6CtRugtBu6eWuaybOWQKkZH+UOyIAAmagnyohn7lOGDnGHRINjOvcHIjK7fbQj
LzoxprobEB4C5JPxzrfEyZPB58iH16bJlEnCMT5J1M1p7kaHpYvftRJhjCZDJKH+nw0Yj4KJUT4N
xAA4EYAYs3+oq+wcqLHdCUKr157TBIj7amNX5/Exb4bovqmml+R+1M53HI4MBKriU9XVTHl7/2sM
F2YX+fCUo2xCBieWNmR+AuREHHUPv2NRg/Ur7Cb6GNrJtqpPHaP42GJf9hmFUc/H18CVCYUHAbpZ
SJ/TdLvjUCxP4kgNzdoHXzleKvQa52UHAueTp1R3Ax24OkItQfi3fPnjr4qDk5zAELoxbGbCsVOa
HHiZ8xxduL00Fj6+iH//6f/2v+VEbq46Dp7wA5xN5NG4DZaszj4hVt0cOWdOUoud13hPJkfCtAwm
1EZkRzTpcEySbjh+/Cn6958+/vq7//bxLf/5id99i+OQgUq3R2OqEQu5AeZ80jbROfITbxuKmZSZ
skOZh/twY2BdT6M52RZR88kZnB+hDhvohvGwDSTsAqf2ToUHOaaSZrFzkCOvJd/l9MhMO4zt1Epo
iKqjZ/U0BAl/gjRFt3Doid0sKdfa2trhZkCv4kfjeYDF0UW5sylc/FIoSplU0uZwGdWuHB2fgDVj
hUJ3jI4F7y2xCE3w9atIhU/g/DtrJskAJsucbid3K2sYAQs20hKvYWJr0BdtiOmVLhIMhE4TUTBw
JqT5Lo5lYL14LB03gdwUo/21soKHKSRHSnGEX4bYhh6+WZUUp4B4WNExBJWKvhBcZi7PufETm56h
jfixR1Fk4dixlooSpshV5+9m6+dPg3jpxPRGczXazGbwKawx0qf2tLfbrjqWMDXguaOrAdjprBuy
3SqNIXngZA934Mc8JXfULmyDZntFD01femYpmLzsnnJh63Eiwhmn0m0s9CUPyGgyLqiI7A1v6tPQ
yD2n9JjvMJs1jqHvLQ0KiJDxuBv9Pj9YDXFBBuDqbhimjdC46zgvn+05f/H08DTmFA4m6GkeBWA5
uLtotoThyYu0vY9n0jdsu3aPvfbco1NieTMENPzlRDeSKb60i0bs4JO3G5vmPgNKcax9hY1Uk14R
dD+wMgeM2/kHy9Y2juVIiPP0GNKBrVVHmsR4tphVQ8jY6oaUTYvEkxxk1VSSyhON+eM86afI90i0
yax+0/SQ4w1BmJDMySfzprwmlB5vb8K4JY1ppw5+BkMgk/x29NLzfNpj0WFB8a0bL/Kz0+STNp3m
w8FZvMJ9WaXMD7pgHTZoJfySayHC3Do5av7MQXE1dz6ELH+IDlXQYB7GQTeP4vDx/kVztsk835ij
ec+0/GjNk+TknX9WafrgjvZDAvc3iq4EG6cnvMsmsgQayzSlLzqh3rFoP338Qz7sTsl7MgZazhEY
iY6eQR818oBuY0nqpBfrK4F/c7Eid4a1z0d/ONRR3x/6yd3brjkxtLKYqpenNAYbkN0nRXIsc83r
9vT0J3B4Sq4NNziq2uDGoR5G48rpP/V3FHkvcHTO2sGkmXtYQaeK8i1LRyypd54rPncj6c62H7y2
lQAzKvddpl7mIvsyNtAGsBMf1BC82EEUMMVOiP2EB2fO5JVoEEJrl5EZlEkkz1lNqyj4Impt7pSd
0NyPp5e0gkVapfSjeqj04CIwDHtY3J5Kt34zc7VvojS5aIQMK7OW62TI9kPqxJcCz85Kz9lVeYo0
i4x6nePDVjGRYjTtJec8TQ6mEUQ7o3Siu6ST/g1sCpMwTboug3Nbjr5x0HHDxLEhJgOjAxrv6Cy0
4DjziuOV2EhQM+iLplpdRlo5IRPHClHHrp2ix2w5RQ0Kuq2FravxmDwwdySXJBueSfMmXFQn0JSW
qUNZ+d8S3AeoufCmi8Wqbi23X+fSqvdbLntYYJ5lvHyKrIr6PqW7hZG1ADOs4n1QtPdRKJlbVcnn
pKrslT9AdcJNQRCVWvDz+LXnxfLP+ickSS+wMtdaMnWYiK7FvLKeJ9/nSAOh2kQzw2yHmFc/Ho+2
Hoc/vvgV/O/Bom8Abf8OO1y/F0wiPBtREJTfIpuTY9BZoLTN6rEXUN6XgcbHF10hUHFNg4wGL7iO
6ShX+A7IpHJjvbX78UdulsRN+kidaz2fKJnKdNlB0o7APCIycwpFnBMEq9GwPkpt0nZavsxlT4uw
Y7Kol2huYcXXueJ785Zw6URa+mQVy6Gn+WHFaUFzlZ9BAcDBalnTpGm9w8yDfRI7VwePe8ytcQA2
zsyzb+489E0vVcUEr0JoVgTj52aZYEMiAIcwpD+QS0U3vVeZ575F/a60QzMwNq7oFfM5iB8QGXfr
0XAGThcpeYKtBHUiR+YAJuDdyiO1hHZcdJqN94l+PScJ5yTbWJ79jpF2MYvmzau2sK5dwhqcQbCr
2F8GzaDYNBFjuYMXn1OnvqV/nu1RZBTUZfou57eHkF1eAuV+G1tscE40vxhlefLVML7ldnznPwzu
HL008H83s+HGTHAq1MleQnhAWF4toFPJ7A67PqGDP2EZmHEyr32rir9Y2n+xB7f5MbWfVUS0UGE+
hJ0jOS0N7sYp7PdAIUZNytDA9ewl26C3OBsWCLZsvCjkeoYRPe/gLZ0ddNTge6IJGWBYzgVocySi
2Pb9J7VIwP2y8b4K7MZVS9iZe5F1rDduE6Y3reftvLz+RI+KwVW2uAXyeYcy7tVNHpwxjp6LhpAa
GbubmKE+TwYrm6qTVytrwpMboKbsOlvvqLKrG2yHRPaV5VOJRq4KzBZ9cWtynK0vA7JRBwbPdyj9
A1uJ3zxXUQWTo+EpKi5y0t1tIOZtPYnimMQiQCuAsGsCg4IDRmCK4nOUkapuQo8erDW9+bhJizDZ
l+ngvFt1dOM1SL45vEuwLFwoX9vuWXtC3LAU6r2DwuIJzxfnXDxNbzA/BHhrbJUMn1Q461MYuThm
tHhoXKTaY8NYUUl5a+lyP4Fgu+sje37QEoJEakW0gGm33XnSfOyQSyNfbos78hSYriY0U/sGhA5L
kniBnxXv4tRSR7WMKT6+5JwJj+nnIeqquwIA2F3exHLrVXRX//grjfx92zkTuYXJ3eTMwwOcoS8R
NH1OaUx4dGVdEi9wN7bfL9EaGLMzo15sIlDE06hbB4arWO/GdOuOXbNOA9mRdtl+UWpOb0N3ueYV
nRsnFc5tnRqfXG2R8jahieyid6EWvLWcroyDwMDPMKZ7B7W0yzhYB4ybKFmJ7YVLeI4ygtwjeFWw
nHZ2RohJNKUP3tMgUyREboGht9QIJPwxWzdEDbUDckzMG5TElkMvqcI0U7IYH4y88LZeADvoJ5/j
bxjD7q+wSAyDLn5GC9ugpTAP/oJz1VGQwc+Nk4O0Wkw8c2vd9Z15jK3Of+Ry7TS9qWPq2EW3om+z
lc7Usosz+Z8LTCmUUojZ8Q7DTvOSa996FLh5Zh3jNCawcHDxSnsS9/1Q2f+yQtkZXLayIWw1rFqS
euLkOFHCoxjI5HOX+S3eDy1OdooOvxRwiEJhzlv6SdHBqoKXrLCHu9avkxtL2+cKD/Pdf754oPMO
WaifQ1Ez13Kok3oUcOakSBmadUucsikuWvnBP1xGx/2r79KzBfMuR3k2l/IXgvEQYYiYYZscukH9
qPpQvOgm6YnlTiDjpcS9h6qPv8xfqqlF86Mye0Mb376gdiTJNctKEoIy+8L8tT0rZ96hWcDA4uTY
X2h2P/HgYsbR6tmcWuMm9ZsV+pLwYUwTOPYxnLhSyu+ZaNoj4uDo0cKGiOQi+po1GZqicc6vgM+L
jVMSt8YSrWCUtMG9EvC5xqk+IQl96Cx8ek5bQ1zAoqnoxVy9BW7197fbAu/+1Z/q2x4lICRW6Sj1
C4m1sHVQRugCDhogx1jk/VYG7b4aSt5uYk2UkmCLURx1p95Eyhr1u4R7YA9FhzxdZ7oPCt+8jZhQ
qAm/+4eBLXE7omlC19/mzBvXP9wqD8/wycZ5+kRMwf1o5iOR4GgZjSB/MZKkfzIG54SG5+/fG6/7
2zcneYMSubBwfuG9FhMu1qKfkb0DtL5BXkr7dEe4Uvw1qoC7QPeseZT4IJheOTu7bsdVZcSk4dTk
CfUlRXCTVQewydm28Bi2Mj/tV1imzE+N7wJIbXJa3dxWK/iSiFeY2J5DW2U//YkMpXtl2d39BGhz
ZVggf3qWSGlOxWfZBc3O2yP+GY+4csX9XLbFBpCBegkIYs0dpnGgVq5ml7zEoCY/Ud3oPVB/7+Ao
bV0yhOArtEgIMQfiQ+bQ+EzXRz5hlSCuLYmdbcOZY12WvgDUYyPZzuSNtDcCW9rJih4az5rBXwrv
iU3viLScOO46i24rX0b3HGZZEAK8lE0yBqe2Lj73rezfeoZdgdN9LfW0hFwjBbXcS9ejY0gViBPh
ds5TRS9/X+VjcfQ4UG8MgZEUzFpJldTLL/VYnkUzu28srQe6n8FJyhFDbRwQw6298DkJnIzUZlfe
Y7PDcWHkB0yXMfsEPchox77d7GZCEbsBElrVvmB7Qzje3vDs4t8d/O7WSnC5OET42kNTfSmU9Fc+
IgW0WM4xidz80NnNtHc7pJh9YimUVZ29zSgzoqAU/4A6tv+6ErlKCVfZvgV5V/z6hDHgiQ0bT+7B
p2F6MJEu27Q271T/Oeuth1gFKZJIsnZoJsJ/E2lJy4+AVCT0nPi9ods2y8wxNq1vuUuf12F2t1cm
c3ITxl6fTxNkSuwdVotTQC+q+rnzVqpr83U+0YNsG29rl3CnuiB6QdiGaIPu6NrJ5zuz4zszb3AP
ObPKv3/4Fnv9LwsLagpcb9J2FGwI8cvCAu/GmLWlogORNucYvvTZgl+3lpkR34euPuVg4A9FWBAI
6yOT7039zInmbAyAa6em1Q8tyFfdK1JiJze8M4JMLs1KsnZnPMtVj/o7zHuUg4sQch5fBe6/lW3g
AAyT5BMPUbXxmYmlTXsv7eholS6s3RZUzBgwn1a1u8msnGBnd98y/9rMjLP+4RII+dePHiKB4/oS
vwfdR7GEF/xs/u/NCkdwveTCVf15ykLvTjc28zLri1Rd9ziDWjvWYfxdOWg3nLj6PMQBOSzhuJPK
pCGX+9VLlp67XjxB00HFnFv2c66As9UkI3lsIie3bvrPfvwSIFN46If+Wz2a5sGqJ3xuhmNeAWtt
UKTwpLUJfpWpPHc2CdiQPtyozK4Fg7fzHDefjbAjViVIkyNhR/rJV8cAlv+zpiO0qfOxOmhdPmTQ
Kc8AYcfbMZy+ejDWkZnmu7aaUIe78tpOiXsGvOacWS+/ZA5gYGkJbtMu7i7oh+xbWAP3Vq1djoY5
9pDBuNO4ihbQv7uNh7k6t4xqNlA/7j60JazZN23Gkb83Rw95SD1fKldcPF2VJ103F9vuvNsRQdQl
5zBY+TOKY/SSe2atJ6Os8Jx0Rbz3tIubYvb2evZPnVkzKhjMmCXPe3SFTveGBDkXdaGzHQwEqdgU
w8pBga4q79ZyW6BjaPFAUBETTf/jh5p8c4ubGtSOVxcgljMCAXNxpuOQ7ZM+I8TRQ0nckueyjTm+
Q0DJIdt4CvGdMNJdbKXFgwm6Bckp8r2Yc3kw0+x2BbGFczQkJzTdQNoNmuZu5AVbUQtr73QpS8GV
4or6L6OjZ0QYn9tvLjCbTTNPSLnm/sVUdrufI0QoOCOp/TQGx6qApNAnnBuaOXqvM6himXEnkGyd
h5zmqIPD1EOYs6o5dj00IJa3Urn2dpxouMSTSBmtF2gBFWqLKTaf8ZmXj1k0AiaT/GQUSGr12bui
FFvZinMfClN5m+uJAQ+s509/v7IIy//r0qIs5UjhOcKRvvNLiRwJg8ZQr4CJmjSsFxPhOVNBsEbR
TYYQqGlogtGlqBKQx6LNtpVyiuMQia99oULoCTTujASuROn740NrWNGN9tnW8sh/diG/HRqQBbte
DeJg2/JzV5jrsZqIkCzd9txNBtK9ugeHHEFe9ANj7bteyQHvYYzS6GEZ9z1SkOKtEARlkokhbwKG
8wAKk73Xd90q73p+LqSdMqoiYxey0ztJKtC6dwcN/NJ071wnZ2xeCpLT/PKVsTmdaq+801FUoe7n
foxdoe6trKtJZYoJ4B4aOGEC63Y+dZ/zwVIPQxpvbdxmi09vl0fH3NDtdzW1pC+hvhXGg2V9o33R
H4ySaXmZ7GaKiHtFhctOMgwH4CHoT2SyGViQt0PPq4QWoHUzD+aDLcOHrkiQ3HAEYzQH5Skb3c2H
D95VJxtmMNCGaj7kdGwgqg3+FRvtXUrgxq3hPBbEOB0pvO1j5PrYATtVH7DPRzgTfHvrYMOGGF/Y
57SgNEeYdLvkegijotjA6NXAKUXmUaoTUWPmDhn7ImpblBCIq9G7uM8Jzhs6X16+6QO0mElKrqvv
gQyO0YPMYCu2TogZD5VkEib5dz9FGOCT2SSaAMCWwqv4ccf+f8zPP2F+TNexf3q4N6/d6/95K1jr
p/vX/O1//uvutW1fv0e6feu69ucEIuuPn/wX5Uf6/42JyCM5Az0iIB222f8EELmmlLaivOLEzHf8
G/JDzBBJGwq8Pmwgi0KE//UvyI8j/tti8uubHA0J5HBM+f8C+flLzAYQB9NXtitcCmcSc/68yftw
OYyUtDsiL4f70jHJxiOWLqrsneFhISLUZ/iHQ9vvXpFa0rFJlIBx9Gt6RlagkGHMUB2Gbbt4DGev
+gT3ZXDAyw7guf+hjvklYsnxeIO8kG+bjmLr9pYq56cqJuyMYG6qtDqIbIfWvFgbCpngDHOwnq8/
ffy/6X785qWWZA7HpEvOu/v11N4rkizKZsZlDOMQa+d7YMTvwF+8NPz296/0a2nGm+KVXHYQxT3w
l0+tIxCOPhBlDd4RfMXL7tcSe7ROx/ifrp/gnv9TKby8loSpzaDBVfTvfikDw8qEFhvxrpARWZix
zSv6fjBGEvEKSED0JcgmsIg1XQpGqUYXqu7tsN7OVnH39+/6153z4zexLB+6lS0kVKw/f5QITj2D
2MTq4PuIztPgTurpMoXjVRjTdazGC0X3W0CZ/vcv+/EOkZCFZXHz43/+i+diuQK2lFJ5RIihffrz
6xrCBfEpSm4hA3wsBgj8F/SJh0vdofTQRoz28jYp5mvikRlSGvFr4zQ7svN4fpzGRhMunxOZ/lMy
y+9uN0kcDCMOygn566Mrm1JbpA8hMaTRsgoz9yAVr9bZw1LadT+0Sb2OjLyjIbs2/9CdPBKYil9b
90+eiyxt1rtBhiDM/g07+81j8NuPyVXEXFHmmywvf75cs070FJd5xei5bmiZWeWm0f1mmvCeDw5P
BHQPZXUvlcWM6+9feuGw/fVm/em1l///09Pueb7TQwqvDqNLeYjWZ6VJhlpICSurGa8oWbgUyXgY
pPwWE5bQED7597/Cbz+Vn36DXxZU0CcRAgl+gzmikWGp8SrH5HUuF047S8Lfv5hlir9ebUzOnsd9
iZfMstQvN2cZ5K6Xl1V+KM1qh63hJEFwDpjvGIH2JGdgryIchjDWT8QPuIgQDJBU3nBxG/vQ+QA3
tTmdPH5myqaTH3Dv2IZ/HAd/V7XmtQrjtZ/293A4LjSlL5Rao1t+XiCufpy8StFiV+rH65zBLy9v
mR5oSZN2Lvl3lu/XErMl2cTWUO4xgOGkRqRbWvO69VAszadacoOmKd/kdrR+bX1fzE3NcE1wr7jr
MqBUXR6osR8ujoNHy5JMYfElikV/ZROmY/oF/G5QtKjiQNtPr0M7PsS1g5vORqsy3pSQshZW/Hrm
3NIpCGfmQrzKyYZmwpHe5EREkeu6a5P52tXmwWl/pDp5zZR5Sm00RL2/iwkIRTrVby0/eQfZ9o5D
5325nyyfW1gUvIe4eLRd7ArLUrxcGTMdgIxaKCRp3qvR+m4oQHdmH73LKN5bSt2hZAjQcQwXMcoD
9rTnrNPwi1t0AOP1Y/Ho5HiKEG+jbKwMYoPyV8FrOg0XCKLddfBx8wwEBYnY48PWr4PBm/NmZnP4
h9AMIZJkALEaOjISSkEIGWcg1mi0gFOOOD9gAVsuf+Am70OaEmhnPMO64kqWRNTmLVnU0Xunwjtk
k3DWptxYJ5F5Cvrquw/n3xl5qwbET8C95rWP+/vEfxs9BriuN1yjgX3CwrnXwalKKv9YR+JclZrD
InZ8UlHmx9FGNckm7Hv9xfcpt3P3FKWUtq7PGfYRYBK7SxW++nRkgdXUmyL+Ufcjeu3sdXmJBVAX
YeNagcniEGFe46n+unhEfCN7teclgoQrRfFzP1byXqXm1RjAuDnGewpyWCT5a69c5FHjtSYBdQVz
1CvDRxuBMbwtkCvwGRyz454KXUY8oYaQQRqeb9ObmjDW4IYJ8m3G4YlkKXpdABRkVm8CyouZ3wg1
drerielmSp68fhAg2B3PqL/fwHeh7bH5sBrpT/s6vS/fcrEVD2hUCQYmlIjn6vbjtwfYka5G0V+W
fTep23IVv1oVQ4C6fuWMw8fv3PoLVWEUDFGZyqyyyLwut/KwbM42yndmbIjgCDREzbRkXAhvDzxo
bQX91WZ6tmsbyM5pQoMxLppbZ+R3A1aKFxwbEAsWLtFqV5vByP1BLApqtvPH7Yj25T1ZHtw55z5o
jOwLSrZH1cHsDhQv/bGUYP94H+R49TOelfLAcossc7jaEfsU1tJFwImm3pgnjFwBOlc/euV8ySea
ElSDWnk/TU/tTE34sWz1y1YfYf0cRm6hChnBOGZYMrvpKpYPCqKD+Z1Y4x5PBWdrWN9KX4BYRRj4
qnqVmSx9XROCM04/qSZ9NWrnUMfdVzc+0tZ+H3puF5oYeDihTpkmWCrNloWtmtwDT5BVgbpk//EN
vt6HNVHMWvVX+OLpqjP4tUbJr27bvJTgVXAx43407PsWlt3aQ6g8dbcVHh1UPo1yUIk348lsYmOT
+gyVNNfGh6e3H0yMSSAqGmVtoGCMuyFj3TZoxO7cZkSyossNJsCrzJanS5Ycqvm9ZacRo1Q86VD1
8A2IDoF6J/xt3IF/qxcY4t3MWOM2Nbgwlef1WyKOYcoPx8qCdkeE0KKFulEdq2hLDxwtxQjb3eRl
JcYLni0Uysh3JsPw1lbX3tUT6eEebqg17aanqCeEwxgrYG5V8mkMe7IJCiff+oRTrzIBJMXgucoi
rpUcpquZDeDplxvyo3iROnlftgMzz95dXB2GyaVhieu6At1cZ/6oA/MpgcLVm+JxCPwTAwmw2X25
CSQiiD8+IpoH2seblYfHj5sf+REefAQghrfCKM0mkBSvQqTTViye03ZKd1ONdNnlto7GvtyWk37T
wMq3bimf6gKD6xAkNxhgYJbmcAgypEOMLIJ2Z4fNp1pzRcI23nk1Q3kilLC6im9Sty4R0imAfh8J
CDSXei2T2kJ2wT1vh8a+lnhMJyYfa1glW0/lPJQVeLpqJLmiscOjGnh8XIPn0EHD14cQh5FUlZuq
BFY2zQcAGYjazHbaEGTUMTn1YVsUhKl19bjJFe7HmIewQcFcVGi5vZ6y3Zveaq+7tzTr1sSeiT3l
TUJT3OY1F6lPiavLMNBqb6x2tsuL9SzmBGrV8Cr7LYFF0LeWz67MeIZ6ErIL59o2+jyO3C4d3Htm
49ZrGsFXSs3YoF1ZwzjHDx9lfOxMGF75wXvLAU9eKPRpDiKLj5rIscbvfkK7DgWNv5kMScAp1IsK
RQ6JUaR7uBHni2iwN06O/lIvtSzKk2St35ZJHNIPJBq8KeAKF/JVGDnxCESBfiJg6tFa1nImMTMS
wLXb8oiGg/0FUUBH/4uPw9Xo9RMBMxDTj14Yp+xtVeteiap9+6C22Z75SaH83swFo1V7JicJhCxO
+oE/8angIfHG25rjwc6p6O4AQtvYJP3hxx12nda3obdgeRgUdLKKt4gy9Uaiwtg67IsbNHXlYQ5v
W2UJnnAKA82zvCnq0b3VBROU4n/ZO5PluJFs234RytA6gGkEog/2IiVyAiMlEX3n6PH1dzmkW3lL
VVZpb/4GCQtSSTIawOHnnL3XfjJhQD2VSMNss2pvzMX7Phfjg+F640cKryzOxBmmn3iLEDXDheq0
8Uta2ddhsAh4MwCBpWPyzWsH/VKAtYCu6iCig39mEStvNgNkkDpBSTHpARgdYCVmBLIsR0ZjxdX3
xMfVuDRphkYHe6vx4kcs0jPcdqhBz7g7tUBP0CvTt57JBEHiCQQYktuOEzrZdAjSDoBvUUNKjVZ6
0szBbM5g98VJxtaN3ppPJcr4jfu21uQ2pz3T4l3XuwevDY19VEwSh9C1JJxcoVrRHeLyMarqLlOS
DYcoTEQtAR5p5JR5XNDt9RhNzxXD0jpoMiQ6UdHf68bA/+wi1jZbmHVFc2nsvtkjREc03c2gjH2C
GNOm+6GN4rYv034LiWOfWIl/mOri4gA056LIHv2cs6h4IVSQ3DG1ZZATC1imExFCo5g2ZyV26A29
AH75p+N+7yZuH3o/GvsOXBOkgTtpGdeQfu420WSFSznQPfZbw2R/szVt2cwRKzkhbGy0IgqTxuq4
9IUijvv2cQDLsJlU2qjFH/QblIdL7fTAmLgFDCY8uDHBnossr0/nnePLlvPL9w7unBD5gQApkpnO
EKoaqfkcMF2p7hxjEs5Gd26usdESchD13JEmVBrtcPB8ictgyLagceeg7GymERmQS5fBnT4Mr23C
lbbg4t7kAw4cy8tJ9EpA7JsEhyEtC1w3lkf00rtWz7ZNO0LsjwBfjb1zrDQa3pI7TED6ET7kWrc3
mmagd2fnZ2jhx9BmnE5KoGKrvy46yCgORgVHxJ+WdM9cg/lhvdOt3LPaJvxKqPiVKbJPi8RlGdEn
YDnzERiWj2ZjmzRj43PiETnY+1YQc1c4TFoURPg+b3wB+DaMnvMQ++g8tB95o4X7OSpiTMXZW4U/
Ax7Bt0aUDOXMYZ8ZLZuiLkEshYPa68QXz82SPdWb2If4scXcPvseUrm5wJARJzHT43AKdJO9AamP
R2+K2CCWbNMNhcBElUtnl1XMM8zhMPT+Bf8kEXS+8VKaGXzsmW26xjbZSWjNz3X+rm6Yv7pL3YIE
DXkw+x8MaKzX7WBvdPvrAMNurkz8sWpTkLkLmP4FZJHWcH832WcJncqMvEr0gCyCoLcO67Y1iy3m
RzPPrP0KoZ47LNVMCk9uL4vxfvKBmOmuf0CnzDO1+IBGCCvs8YjV5j1ZLO9LVVb3rElfKy+6Xbe6
XUqZ6ZnIFtskfTE9Nm9Z1D0C8KzMn93M65Y6xOv6oHbKCNpfylyHi1Mzby31gTkJjrVEe3VYO1gE
ifILo3KHx+6o/vNNXjQyhs9FkkUzxDh6I9y+GkoDGAp8CzWIxwC/xzaTvUv4O4R6YIduGJVogYVt
+hp7O5vCFHIKuR14DLaD3fP72V14PfUdTt5dGBdcuNA6NaNB/MXHmKpiq1e9ll69CzEWCAyQ7nPY
ph9Lpb84qYQebWXvJlZ7xjwtFSd1mib8lKFpte1S0sFyKpKDWfLmVvm9O0y3i+s8FZ649ekc1rZC
x+EL95rbKlSXmLO8ECpmbesEVnBat9u5b54cVYaMU/alhpd31BogjobXLoGA/GkNJRpLuN1R4027
MClfQaHAvH6pXQcLGyZ2tfJGHqWppd5ZLePwa0vVlQ9uyjpXUnzNDSLrug1hXXFDVWWp6Pw3s1Nj
fj5T2/h1hkZ9SzCKv1zSIg/Q1wE7Lvis1dPuPRICKyPaDgbVAjHbePH0OzFaVSA8yheh8stB5T8l
xCpjIID4VwyPVuGPWGywj1vg/0joSSSb497ljWdnT4EGGD351BiE7dJ+eMwa9j1FHp2jomIo1VOZ
MuJdTPNl/Qz6pAh3sB2Oca+eg1pXy0rVFqo+1uP5q034aE/M16aWyYw8zjc2rjVDEFBVspUvx8nV
bnWHrZbQaVYvXId4Gjm51JMw2yrwVWlbiuJGbaZ4n9iIq2K1TpdL7zy7KUorrZrPpWleBdHFsIjm
hwYYvuvOlzzr7kzaELMBNAtR7TYr+T/Ur1b9DycaPsbqGVXltu6BkaecI6UVQ7TOmdeJY9V7b/Xg
JJvamK7GwmZ3dpN3S5XoROBmegijXt2M1JM31D2ntjlfzYJGRcr3jcT8BMgWjBU/qWUw0gccenSe
Vb2LibvlhM8ScYuihp+fLl5hkHaYkPdiTTdWyh1Tc4iHKhA1VM9qwejL+luOOBU2HQYKg+BFS3KS
8vZoDYWOl7dXNhpsgqn1MF9srOZp7SbDH7a41b9pnqB5ZlJeZvaMuEoA/I823VL+lAPXtCrqh4ot
e28wrXAr/GmMIDvRwSANKxCOkbdji4HIkkqYM5ifiCwlFj4Y+gSVk6t2Ud0xYoJ+1B2WofWc96zm
ghNCXWgQu85l375lEwWIWmjrr2Uy/JDN8KiWEvWpxkt/FJXzPuXxe2p8T0sFDhTZNs9LlhntDmfX
je4TmrkkvGzVghharp4I2rbjfsn6+Htj7Am6BKEtTEQx1insWTIW9Z4M4cO0TN/UyxSa6imzKNad
uHU8mpmuxmevGpd9a1JNmupG8mxydTSCRsVo29lugusSrLMBq4MWHHaTcguSsKkZy0ujtZ9TnT8y
L98v4xT4MZf/xEYdLE15mppKIz2ZrDWFaIKUfU51ml5DCcckXeCwUneoho8TxZ+zjcNYjDzrGCEh
o56DwSYRyyqSP3VIpGpO4YjFHdTo8Bj0OT6KXNxOE6dg2zBgYmCxE+N074p83q2NhfhL7iANCxUX
sRk58aKEArzzEXPVnOCkJFdmjhSOnQCwJoOdGX32jK5HkYMdUh0Pyy/eS9nfDlhJB3onwlG1NWel
ORWHVhOYt2jOTWv7TFmNcT+hU7gZu5oXzqru8+agHkRRHn9Ocvygebhr5LjLe8xwxDSzJhETjKzl
Zr0euhDbk1D0jYSCata8QBTih4OQiaDwmb+cKVRbEDneV0uYRxxPnOLr5de6XyxU5sFaaocJwbZW
fjboMQ4VNds85fDEOKFVec/9HoPWp4hYuJ0cGtFIWSSw4suxf8zH6TDXJuEONP8ZpSvr94AaUO2o
Hbqwa6UF/zrb5BMrQ4kLoyPjMEDHD1yMbNa1R1rgcbATmm7k6o0gUYlrZzUQQLOwzNvboY5oTsV8
IE7OKUlYAwspnTuFTI2TmlRVmpShMZJWN8WHph+oQf2O3Nc5eWpF4x/S02jF5V5mOWJ6CmTdqh5i
wW6y7KDBhChrMEY6jM5Rezx3ESCOAUvBJnfyH2tUxFp7gsrFl+fFQd7yFnUukbndfB1T7LBz2GPQ
6wgRZOD67hoFO4bbyLJv7an4XLs0GgCDQOZIgmpUCUL3vIOT6Fsn5tZW0ppcb3ZsFbNdQ9BvAkY0
8B2k2mnK9nR2f7hIDfk4eR+L0OakSb2fpG3wKwtYH3VskS/NilVj49gSQUxp4GMKIqJs3JT+fQWP
Y6+WklnNAmqfGVJslF/tSXz2E/Q/j1ijii5CYsWfaX1fzNxC0oWO0lJ9a5furtYovcMqo4jKHRZU
bm9WRLoxRd5lrZmRMtNyVve2TLCN7lzxs2nxZ6tm9aJaU6bDNQmP0GXHeEeXYcOwuiBnrQ8wVu+B
Iab8L0BM7b54lwT3efM+Bn90s17LKE2oUevlbt3NrS+UrRfmJsdmbVbozYkSU33oFqJzYWuHITIT
zHDNY+vVHz4DRsgkN9CVXzG+0m9gCBBG+ZubAM61YkDyQ2r86gkIm53k2JwqElK26qyfsscmAwaB
DpGrsikPLWRYoubZ3LnJ7eI/jG5k8AGE3cUiIIA7r0kI5k3LvZSlVOIXKItzyksDBQvNoqYokPOP
0HK/anZZ7ynPD07Us7j5WJobv/hWN905Iq4aCvsweZxaTkkISwmmpPkOflPsY+cOie1J0+vXJfLc
7exS64Zde23JtTqVmathjE2HgMTBy2gm5s2kD/3TrBfPRUYUVuEAMCPyvNb8/eIQv+DHmGho320T
XSMqbcYDDU5dvmCJXiYHlyeC32qxmqth5eldWNmXgt5DP5n9HuzDLbkBGC3yod5nJsFzovcs+Om9
s22avN3nBtuGtJ/u2sTSIQSUCKHjZa/DZwnqMByOUTp+kb0lTgTWbUe225RH78BK7CD0nh0CpZ2i
hURTa29dhemZmMT0uNQeaRt69hUSj30Yeye7GuGI0Msp78vRA0nmYRsWDZCuUvGqVnJVprBqzuI0
uJTQjpv4AtdDqFyP/WtVDsaZc0H8PjgVtop0Zvuv+xqNjtJy98NcP0DxgBOsDiIHYuZw5YAqqk5t
VPPr8/IuT0RE9oe2y3AsB7Ex0j+I6ReLmJXGaCKc1srRFWa+CWpab/dtnn9vdc0894X+WqJU3pNJ
bpAtWeKYGI3ivB6SLHz1JWRqU7lGCZT5v4f1e7hRvF3cZB8JmXFzXhEVIkv7vEKC1kd/fGkpIyoO
EYDMZHTZdj/thMrtWhlAfx1qle9l+CR9DWvoVwPB4pQSBEa0OQwGksGsNSQsbsam2GC7V/lhGUFi
xQirb0Q2O1kTeAvCxoDMmuf10MckkUmVSUanmpDIf/5DumaXqRQzQ4WarQfa/eavR/0afLaof3FV
GlqvmzjEmqS59zWgZlWtP7aZoT9WDaCdrKQ1qCR2cVm6AOySZ0vI5mp32GRGLSmOWq5HZz6lx6qD
rADB4UkXEo+TnG6FAcnNyvL0BGoJJHRSJlsBEmHrldJC+qiZD0ms1zuRxsnO90mG6gyn3SOFd1h0
Zr9l+Ot1nFDqSxrtzf3I31i/mkaHbGh90oLRLxFW9jydaJzrx8Uq6kegIC6tcfoU6/dU6F/n9+Le
1u4mfPkPC/HtTTrv3SV5tfUqv0uCidJQkL8ZKw/vYmc2NyLe57bXlNlUPXTK+IcxRaAu8IpRAhgW
QGce4bv6/ejX93QByBpqnDcuMclZADQQxL1qutvheM4aYqngoRbg8ZXDcbU5ro+mIX6icbZgFOIO
7rb6dI5E/pkyaN9ljA3P67fWg65okuujmqRa2Fh1vmPRy08mcwY091xQ8RtP5iEbOMvNCrCuk9u3
84PfhUjU1QGez3duR6QsAyF4ms1DNconh9CUUMKE82xrZ6qr2FVXZ4fe9NDb6bUpFFixC3dwMrs9
HferMxt8x4xM9v9w1Lvp1u1ldnEs2uGWhCSZsNQEcaP2p3I3d0Z0luoSbxOp0bqrbeyPunGykwey
pvvzkAkAl1DgunOuFpoqrMAy9/7BshuiGqKMhBUsUGKjU1MeVAQPgQ07RonmMez2KGK9fWi1F/5f
wYaOeKhM/SqhO84+Lby7Pu3iS5YbhCAvU0UXXCVoi/J70/C358Pq6hxsTJ4EcYB9MDP2GOtD3YPG
1XoQ2WlFTNsyTGzgDboNH5RH6yG05e9HiVOb+8L3uHP2p9mFbQ+Ka4D9BvVwHuPfj9bvOdHzGIXL
ie6xz31uoj0ek4vFKQA0isiDbmdqjr1pjfYNGezFSVxu0fNwX8fJtzwm/sHCuRDXEkxS1D2bGTg9
Z9rE86zvMk5mGg9jdA2hO+GNmrYYPmrcFQ5NOhGdbEqeMk/Jmar1j9DDAO1eWpjKcTW9kdrysjiA
ryZ2jAbY15F9KZWviTfLZAsfzdYzmQ3M5xKUn4sW3+klPYxW0+h72G+6KekTDO2Phk15h6D3AKiu
3n1aNdJRw+GaHT3nBEFT7AwwsSMoCE8gmK+yUGIlb7+lTvHRCu+DwgRVMlpkGCofUxO+zzaEVbd9
LCMgwdXiMA+Z9pEWn9QL0M3xwL4MaDPFkHVYQHABGmBz23s1GyPT/dLFY0CTZYsha5+wIOMtYW1r
/K1hubd5zGonxVuSW69y4ZcotbI3cZsbe6TpMa1GJK5fo5rQBGTRX0w/+rDc7sMqDfpeD0kmpk0e
sYNzHMpvfL/fRmCii3VeGpNhnMm8VxRy7yyQp/S5M6/kjn5jFbrJ9FieNOJbc7epD2bf35sNQClv
6ufjAsu5kJqNURnfwJhwg1twWzCLg2n7MJXOuGM3K69AKGljusVnakKiWLs8NtFeZaVf1MuIVSGQ
p18GPEMbBInsqPN1XheiWYZ7dSxC+WBgxu9dyqe1o5f60adqBU1rQaXTYcFNt+3MECJ4honbGV+k
j5ndIfY8RW6hdyEFpLV1KHTWqFk7bWiQuPI+U7nBIntPfP3JYrNI75Ca2Su6bQIkC1EyM6K1hYSU
oKctlCf5O1Gi2uZoI5X/73obW0nM/kUK5utUBciayFY08WT9oS9qF6T+fUv7ysKRUc7UKrUBPs6A
rzMxI3Hr4oOdHrzXRoGCQHmu7S6fgVpvwm+LU2fXsuumQZEgj1aVwfpWYuXa2F6QW5CkTcpZtjyq
LdzeTqlgyuxQXPYh9TYE25FMFmFxEvQpe0LdPSYVoKSRbk9FWMm+bV4F4fT43rStNqrWQb5fWK7Z
8qcBgKarQMby398U40+jmqfeFDSkhms7Sv/4py4vIrnCoyVylIXx0iMnkhklq3pKyeTdGO5lGXGv
yGCaSO7773/b/A9/29AFIELbQADl63+o6Vt7cApa/fmxVhPvIqT+4g8Z8YtDm0EzndsKIrtALTJP
xovnmid/hElDFcZY9BEsIw5im+R0dC1Yom9kDkYB8vffyNJUJOefp42hu8jvPd23LIaG/ypLK+VU
ZrbIOG3IQGdQS4Hote24YRmmmITuisAFrnQtegzlProqJGPNmH0qMUeS8CkWJdORHgdHRUWM1uDd
UrWcl6P+dKvyPZXFO6aKT86JvW2yKYvS+K1qEza396sEEa4BtbVqB3aNfdt8S2fX3UwRReGq06BM
+GQQLAI3jzfmQCFvkjN4SLnhRstE3iDP0rNw2rbgmbkX5zcg0Y7jTDBE4QyPcxH/TMrx7tUX+aMq
2OjzvAs5PuayHbb29NVUTcZENCenZH8bv1cLo0dpzU85Ptz/fkYY/2ZZ43Q0HMO0HOG6uvg3wWo9
JZWG2TQ7JiIjnkG3Aeow6zCV3kSqlcxWYX9jgYF+QQNB5k4B10KYt8Zg7wVENm4HdJQ9F2yMBtv8
giZ8PLYDiC91v55H+jlLkbvFOY7on0h/eLRDBsC1UV0XgDn7QSejGzM3i1tX7UUz79dmcxTTscCT
i1XjPWo1hHAG/eqEj04NFMuEJlk6svZLahQMYPSyoGbPpuo9p+aRADiwnCBFJe02wS10l3b3eNp9
tndjQtpX/s1dqIiZab8XJglCiaLOzaw8MnTfclCHm/XfY/JXgOyige61n3k6knDhYnLs6l1adt8L
f23XF1BiaEDscoDqsV6+Y6/ttgX5CF7cMfLSi10ZDfo2tVw1Gkki6NL6Mxs9+lV0fGxac5kpMUsQ
5GpTf0NJ6R7XXju89FvbzU5xrf2E3Q2MsSQztgqdVwO7exLaOP3SjAJLR1fWRvg3GfduynY8aCRO
ELzQ1HvGJSkWmPpUv5sWmZYjsikgos6Lwz8yIThH1fhhj6DsREn6SX9j1e6pViIBkTBqkL44WlJ7
i7ANrk+1ORF991MbJ+JOK4xuIvc2Rq8jBugn0gEdxBp4h7Oxk+e8ap//5nT9D3cUwzEF+dNCOJht
/ljAoh6Nia212dFSL1ndDVy+xx7O/6F1l9JNKVqxlKDISTZhpYZ3amBWKSWdrTQMTZf/jX733xXf
vuVzk3C4jggsNv808XfgeRErGMkxd6LXugBMgT9etb7zUVEW59Oa41ONw4uSXhVe/k4GzVfLc/7m
vfkPi7sFvIh3x3JtJJF/Ss/7pB9CUVbJsYsnZRbmquoBhbb1FmVLt0Up/l1Sqg2L811I5i8RkvNW
9TdIr4LCESdbQl7KoAi9LzrZRcAYZ1xBaOySevobJa7/bzJ539ZZc1DIgyS17D91uGywbcbgsJSw
0YeBxhQdZUWgD2269UJAuD5fbpZcuDuHj+1S6tBwwvHs6rbcmfwgDeorcIRx1ydesUM/4W5N1Y1K
CqySlp0E9FmJe2kR5lW9/7JpGUnudBxwZ94hDUup354IkXjGNlsF+oIq1ixkRIvDxknq+C8+tZCp
P5rySYNUuVt74hHRXOw1liPBggGdPn83jDTW8q+102XHvCn7Xd0n8Z7LYtuhrHwWhbkXhX8r4nm5
8eEJJjNzC43czMiuxTmVXDZWQ26PaRjLPvG1r7JucwCaA81VX/8254h1Neuoeo6rVLSkp+b52peY
Aa7OPSLG2T0IFuSlLJ988pEQHBZzUFhQxXXnvuyjT6fS+4OwIP1h2a9aj4Y24K19IyQEt6W5Nn5d
P+YzgSoCNscBT9l0JF/0JzC+6tfu4/9bo/7GGgWZwsPW809TwL9Zo07VyKLzyyylPBS/f+C3I8rX
/4GjHDwIjQAXa8tvO5Qv/iFsVkISXdjLYcdjF/U789y2/oFTyvBcjFC+4OdYRf/XDqX/A58BC6cu
fjus/l/sUAai+X/dq6kNGsYvgenK102X3dq/7tVIYepwWlL1Nlb2dSI0oJNk9bQqK46J2VYPU4TN
c3L1NLq9ydJe4toZtu5svmspM0atmfNDWIMPTZfhWntvMUqhk0WqRJY8Q0nd9HX+Oc99cpxn/8fk
vnVSM0jBQLZDw/KIjMT8YoEomWrPutS6vCYDKQT9+BxKHbF6mcl9P+ZfcFhZD7QHrlo7nQlPKM9J
lNAfK7XxIMrQP2ej92TX3rKVynaeFQcTCtw1kkwD5TCdiC4DIdPTbHYAIuwjyfCocpkLG26i+tct
wWYCyGaq31VmYW5y+gF1Gi23jmsEqQjRcde29dCU4iejO3/bxsPPhDSv3SKdK8qg6WR77TPUjIig
MBYtKyTrxa4sjSbnfIQE9ToSQ32b9DIYRrChDPFQ6hjTc4YXsrbsG5MpxAf3KdB6yRHI0vwAhk4/
GX138ix4tG6RLQR840sl2/psdABpo8GFpuu4Jw+4Z5BrISLM+m5cdiVh2PT1pyQYPGz2s5NcZO0u
MF1NJqhskqhYrKOdn+YOen1D0NeEsCTG+2wlgPMyFnIvnj/gRZjXucc+jY4excRU3tpDbxwmnFco
095s2T7PJgPNPrQBY8TFwQidH01JXHabi/ZMWxW5jEkskD+4xYGNpDhV2T2QWvrOwhopIx/7wmjO
LWRoMWPphPR2yBM8qfHONNlw+RPprgSzguW37U/LKi9WOLJL0OQ1nTT/Go40/1+yrowOiz/d5JMG
HS2P2Q2BhiZ47GwPmYl53bklVIQ0dyeZqB9/MvoRW6Jdsn02FdpBT/tXVJpjkCxzsQNnGhhl6JxM
07iMDWGrrRvlu9SCNM3UuAsWp7X2Ce7aYXB/lJUDps5m0K1H4Q9DsHO2stZGD+mR0pfMCU3aBH2n
5j44JXCwYURaii4ZhqgY3kqFvs3t7iaLluoS0o8kXaY7FVp1ctwI0C49H2pZr6rCr9V8R0Rs9CDS
ozX44LlkBY7eQmBL4KFTe98czVouMzKHQYP+zZ74QcrBuhnYuFxT49OWU34Ta324ozVLLg5R4AHB
PoyUbHkRxlheuOKmIJVIJ+26P9U+c5GObKJewAq1M2FvY7cQV736rk2tPICjfI1m2K8ugDzEr2Ab
WoSSBEPd6mZ4lVqdBhG1HGfd/Gp5BeOwzhgRTmj42G2XS7ujoNvMeCxOBPUE/WA/lbld3jBspjkj
xHgskZeJ2qahNaM2IPOcSHJabH6GurCbW+eIU2I/uflHKQb7QOIG8Z7AEA8Ewn3rcnC7xGJFE5rB
mTZV4u9b2Dx+7D3KkYXLmGeB2BMZjpdcEBVpJChy1qTlm7E4yRFCML3BgtBn08yJQWgfcnP5tEM9
8DJC3VAJr1mQiaP/9OgPikpz8BjUIdmSzXHCqMzzBnqRsRWvknlTNq3ckfIInAC+20LoazXOE1Si
Nj50yeskmJ6GrbYj/5EPcPF2kx4/Fyza6E+7gvSACjV5x5ZKtvW8fZSVjbIu7LPAEVN2qz0CKd27
ZZmcQA7e2e047HsCvIY4Xra5kaLOF2TOOT0NlTkDz992FZVHDh9LpPcSVAzC9azeEWN7QFXcBJis
wAUgOE3tO+FLgoszA50YhgMYXRkYXy3e+83CgJzh4SIzcNoOAQopJaQ+qRzN5crGFO5qtSw7bf6B
yD0LJhIUNmYUwUJmiDwL+SYmzh974lU2nQuHeXG/Fj/BYYL9VNm2sivQ8sAxInnl6qMFRHFWfgf1
eNVDN7vNem3edEaHKncAJxL2J9qO3rEix2ND+o5/KgvT3TSmU++p/RbfBN2mOG/VpMvAGmHgkOEw
Tz7kzMSKXrjn7rspuV+kz0a2M2SQAhgn2J41qSw+bKE9a3p4MUY4FZEDtiwy2SZqw9dm6gmq96nd
0vCcS8NFYWteKDyjJx9VVzOUDlNNBEEW1Pvd0DfWfmJwsvEm92kGY7f3KkDiTCjMO+Q0w8tsQQal
+w5wEj8dkAG0ZG1tzIewtYtbJiPwO83a2dkt9LvILQFY2ct9mMlu5/eMTBme7iZwL5sldef7zCgq
TnZ6zORlX7uqZ2oRuf7Zs7GUZRKn11Q7VmD6udy6jWYwFW7MQ4zazcYEWyVkUSAMDXTfW4KmHeSm
jHu5ZdrUnYcO2d3gLLeWqJtgYLeMaJ8su3DknqCk9TiTnj3QtwQZNM860fWBF7XxDuUf1e5MGqsa
pjGW14AJLbxvcjFQcMByurWrmcWXMcUo5A3BvtdCRPbFkpLBldleRctl4kxVejfm3UFE1u1S++PZ
1NqgBchzKYlC35nJcQhdZhZaZ5CWC4OFO3uD16882PUkuaNX2t4jMmhKR8EdmbhnUcUPie6WEJfL
INOa5uLCPfKbBEtM0qc7T6IFBbJy0CDjbP0SOVaT1t3JIfkrR/eDyoZMOQkIiK09/BjAJEcqkKTW
iIG2aiKOoi8hdvOAO3xzEGE9bMcY5KoyjHoxehWHOGonBLsdp6lzY9eIW5X0ttamK0Y8mt6Dc6Js
B5o8ykE9y4IpN9sAPyO6EpJKlGtPXhJHJ73zXDTGsEQEXNVr386HGXJv4OREMTUkKbIAMeddY7sI
wgb02i2cAFFtHqPFZegz5FJu0LVi76hFG4Qxyts1KaaX3g8TskYwmKcoI2ly/e76yFZRZK7ZkySI
6y5vh6fJhV3j9fNEkDgcZlPNtWtT0CKJ04zOkMnAqbbecFZJ0ggR8VhIzCWL2FHv0D7qgFXXwwLt
cOcQpwTul3xKZ/iuLWHDGkaY1xn8Op92rifoeeCBFwQQHEMGJwLbfWDHqCrcxJ/YimblJTW9+tC1
npkDp+8YYWYu94HMQf+hZegiIw2/TNd9dOzBYbciDluf5FSOxMWZVOGVaopNvQP6fUDVY7XPskAF
HZFkE2nyOcy6bJ+q8Cf87MSR+O01RWh+WL+KahA1y6DtU4sTcUbTcl4fmVL7/Wj9cj0UxKhZdeIf
8bDI83po//loNqkQk2gnhzC5xJ4KVPAfLZUr1IRhdgKwEZTAKbcOxEdCZVEHVI4O2Zz9696w6/v1
6Y6u5ang3KNQZPU1HWk9WCNiXYYzsNjXg4hIiYxC8XWiu/Arsg1xVF4eQ3XZT4lkuEItw71VgmOV
hPu0KqKM/gDfWx/StoYIpueEBgFYP+vGVwNh7AmTGWj1ATv7dn2YOwhq8VN4wfqxKjED72LP6OnX
cf2GYVf3i9BppZnTa4S7iH0mh/XRXwfLJ+tKqqQJWy/AGi2oOpdxJmqdKEFrsOuzow7rl3LOfup1
2+z++lZWo60jlJR91j+To5z1bVnfq9Z0ro6ZhHvzSym7BTIK48xwsQV2VGC+fWLGl/XQqket99lg
s8DVgzoy022aaxE1SqXmnBPzJ9zO4hjqhMb9dSC0ejzruVvtM395LsCpnOs41s75qM65hOsTWSOz
xL49rwePWdWOWfrPXF9GfbuMzXKIWxd9dCvp/+u/D95fj0obx6O+EHk0ad3rmiS4HlyjZLkEy7Rn
48ja17cNq7pPImjDKxVJfxtKGR0me+lVnq18BFY779d/HNTFbjUoyrFmmZDHVXhWn0MW16uCDbld
/04rlIp2LNRiYcwe6rz1ayZbLwkj2P36oayfxfpBDRnQKlG6T62F0HoTpiw5jfD3bmIINSqtzn+c
vxBxqKnalBnuP09s16fKGvwTnO5ywVvMiYxolDML6g5Z0GwIvPUN4T7+f98vf6pJcSnSPj5RTvx6
C9ZXub5eYFDL+a9XzrJdEg0Qnxg6B/UgU/JirR9V7qF8m0obgJbxYFARAxRVaWmSvTeEVT4D+xUe
5RbyPly5Lt3Pc/WslUxRU680UCgshCh43U+dT4UpymaiLflNog8jWCryiZWjU5pJPB5y7jKi8f73
gOATaaCRXJBdb3w7R3i6+IyLqqPuVtPWTJzHgbyJoCcUW2tuzSi8l4LaTYu50TN9j1K0rBpBoXZr
I1epnhoStSoNKZtNJAbqAfQyJL2p1ts03KRl+d1wjRc9MnDI0HPbjmPytcDFC2gXbl39jRyob6Yb
Qv0mr4YfTW9lXObERU4PusR106T7cSquSYS2saD3yNbC+orEnpEDu3emGO2+d8nc1BeHUOq8J6B4
ZuvjDl9SssMvkexukIN6xyiPn8mnc6FWpjsdCO1WzxL3xNwy20R6d+o9tzwg3mVUP937hfcltQp9
SyPi4n1o9AlwixfHuVfMAOZ34+wN59a2b3L5fTIfvOWxzvNkH8ZauWmK7Bo70wcFSYHFScN7HDF4
sQvFCaVaxx1PJwIAhQjdiJ6Dxicmn9LIuSvz+9nLfoRzQkbJHLOA5tF727NZ0ciC3OJlvnoOyUmT
OxydtH705MlXpZ4ZEjrpiYq3q7vPXDJe4slaNnaR78KxuMG+AVo2HW706SV03W7TReJmZpPRSckl
YczYF5BAsGcO3Lp+Rl5I1B1IQz1lX+VlyWnpKtJitp2dvbfO8AVVwdvAm7DETNKQ4HIiCucJptOZ
cMXHBqQV3QWkd3L5npnU1LgoS4Y6LVGnkKWFMnjmPjrrPHnp/4e9M1luXNmy7BfhGRyAo5myb0Wq
byYwSSGh7wFH8/W5wHvrvWtZlpZW85rQREaEghIB9+Pn7L02bMlBGc8jOcjM/NAPZfKnrs161ZnV
vjNCh7lgd81KtSaic7KGY+vFW2743yZqycVqCYovm1miIk9VnK4bSdZ1F1pLUUUOoXZIgUq9echK
LJUkxsZTsGSO9TUZyRzqYy6HxD4TjIuuKsGA4M+JMzDbs/GYWN0mUQlUKmv4zjtxF2b181Q7j4RV
MODrCJnjPpqQT+x1E5dWWbmQ9bJtrqd3fUIPl5p0W9vdW1FkD7zLhVAe42cRu9s85OBlYVAZsGGs
Rp0hNvMZZlec3J2IzA4+hgCTUUrUHTBlfSfURL9G2Q6M6XphzlBMCYB4iTHkGg3N2zTC/Jf+CEq+
easD4kj6Jtm3BiYlopa75VQHzqIdEnU0Ity6+aS91zkZWL4o2Ar2GAF+nKJBluuivkBn9KkbHYuf
BogBiDI1OMuB3ZGs6qTttQPeDep5FSZYBIhP0zZaGoHxEk/EYtLGrqALhIQLxRhfkS8xz+K3hqab
tlydqf7YNUjnXaC+o4RS31jtsKx7vdq6SmDZy3/TCpeqsss3F+8TIhMC2IXAH0USFkiRu5ISC9cC
Oo40ZdDWoSBeBqpa9Uw18H89jLhvj12m0NeorYn2ZlHChNvpiZ1jkYAW1lfaSTeCEwO9kJhuPb6W
HcxvD6ZjI50HL6xJyFAEUTDpX1jpQLTOaP9SWQRrs1MVAWxXxwgE+8TL2ETkB9nTSVjRqfDApmt2
92t2pAR7FQ2J2kSBUM9x5KgpiRRaT5N17NApLeNqzkgNG67yP1Zaz2nbE7PWoF8lSQkFHqeX6Z6B
7uLyyriRJ9vYIAWBcMb3RnyjLRw/f46i8drkdGOzxFRbvbUEOS3pC7tGwyVFI3DMT03Qc1Rz+lPR
6Q9ePH3ZuslQBHnNcpotFG0qL8g8iDIAyIdHQS7qVu1UooJ9FtIWaBk++L77G8fpsOYYIpeNhosy
dqJ56C3WoSzfGjrWJ5Y1Jhx8mjKoMevIcVMP5cq0YE7p5PlVrEGH3Kt+w7RfQq9k+8zqn5AuyqLq
f90Yix0WIFdP23VgpUgaVbIiBXnOStNPLR5ri8hdtphTw0K2ISiZmqN965T7w5au0HCNIRA/6yAy
fR/HfxJpj0Rvdz1KD/bGmJqsswCwNMSMtO0mbkgsTNnSuJEIqNPIwWCyHBKMjITFU1pwyOAFuN5V
KNCZUmOVoaqdI2uRJrWWG1GPal/I9CQZo6651OHuGnX0UCcyu7Nz3KCYH3xitHsHr8hCpM4VkGa2
bN2yhL2Bj1tB9u3OhT8shWV91IOTU2d2/bbI5E6ffmqXWx5s3sYr4FuYAnOOy1srWjUuDPrny77p
DlURvhMVmi8noheJtghVnxP60oz3vvTtRZARVmYORFjjvWEEbV6sDkOyqhx+YHQ4hQ4MTBn2A0nb
zqJ3ydKoJLjECoM0urHQk2eNU9jKtsinyq2nPJkiTg2EB4Og5d7p1NUHatPVqM8iP14aZMeOgbLO
Jld1RPD0FPfjySJtgO0LiXZINlWKLKVJjxGrBImLxcSvhgzHqQheIzDzbWMdaXiDUugWFojQgEs/
xduSOhvp9N+JmTwVCNpzrFKKScIq7UhbUh0Wz8jDrpxNdOBsePZuu41Qt1xHtR3EpDOwJh9X6V5J
4ob0VlFt30eRcSW5pFul1mtCf3vRzEfG24Oj7GWV5D7xsOWTxcLWkwEyJz22Bh0vmkNlR043vWBQ
ELUPTTNh8w9+MzJ0j35v6VvHR1hGvve8GA47zUzPbHOgjzvvLoKrhf0kf4zVV9QefaOS65aSaOGU
Pv4r08TIgZerHGNcHcmnh7x+wSyihvus3icxfFE3rQWGAcg6iz5J3XufQaepqFvq6B7ZP9mWTv9n
CMnLCYYTTg9rnZHICW/mU2IoIjyjtDko7yfAEsuoTX+IhEGknBPTRYCnNOOv0rC+Jjoeq7LFajFY
HDU7rjrX1c5GhI+5JR2OhPYiWPKZsAwnsC+cgPO+1tl8nCEmEYyd/UjcBS3TBxNh6LKuMpLUzHUr
PCKa8F4baVxtpmluJfXZSy0MTGxI62lmmuCtM9TC4IXHAQgMks+LI8KKEIKYaHFCR0l1LMpLmybQ
zxDFcxpoF45KqVDqBAs3oOhEz0oQNGGziSTpLipf6fp3VcIA8fgcszI0Zt/7gHDf++xLwm/B5VTZ
kq7TtOQWzzByzj5WMZ6c6q6faFp4dfGE2KXmfMU4OhRmg6I3Rflazkrc23N9FtQj2msOL+msu61v
fYSbJPf2/D8PUYnf0pCs9FruQLAV5RZxPrGGNP6BP/AdNJ3/ADIqZzaX6y2E53+T/OZDfs9MZMDg
gCb39tJ/HlRPZK0PuxU4A9LbeJBps7tJcfX4HM9ZULQy1iWpgweUghwyx04dyL8rBFHdk1zGEZIb
p0BYSIEY9IduzrTHmwobBcX8JPCH3F7X7ffYsMZ9lNl/B8u4s91mGqVY9fCxD0PVdAzcmIzcnjrY
ZKEplVBD5tYGQaXVIdQr0Ggl5UxQRfGecReR5nPWuzO3R+T8QOfmnw9pq0ekYU2z/YaDvTWf5AnI
ehBtSqUWpU+yNxCGDqgJbg/M34fDhHE/jmxtdwtSu+WqhXMI238S1m5fFXp/bUmMh0hD8HQ+n8CD
OSPbs4WX/vX8Py/mdbgqZCp2eEa7Q0pkdZ3YYN4kh6NpKEN2d59hUS1jAqvrFhX23M6qctdY+FVM
YmkaS/JLmW5pMf/O1pzmUFYk/N6+suant6/mv1EZbruDfGetSOYgoCC8uqYTH2TbkZFhdrF70Ek1
WMZ2jflOR9eaIWQ5lPNXijDSvcPkUzXkR/hJb8Gi6UEGwvwh74bX4oCV8/aVGCwDRAPW1ybvfhCg
DutcVlQTWiggcyuxT6qv25Pby1abt7CSmkWr5/rh9lD/+6v/9pSCt1knpYmJcn5XWjHgtkAE3PAD
611h/vVwe3lsUb8OxT1JqbMhCyoZiVfxnbCgvdN34s3e3nFCkbAEPSkwQvIerXESB3t+uD29PdhV
G6+q+iEp2YmzlI8Jjezt///Hm5jfju1KJ1uM8/u4/cnIhRD5lMxI/eQawYxV1RcPsw2a8jLgzLUo
Kv01CzisTA6hTFFYQ15CBi9Jw2DGYfo7JMRmXVp3E4Gw1PS0tDVFN7vx25MwyGEY3PgzGdIvaiCo
HrgoRyOzwXlEP1Lmz0XLVZKM+RJycAWrTceeRlYBcRf8uoa8IPxm5CyhMTxUUZPNWaRQOUbr2HKi
ATUit4ni29Uw1H/11cB5czv5YCEQkx9p+ta8sq8j8VwI9aPhHVrYCoF3ECOpu2khqRQhr+FHam2U
ckp/hEcRY/2uo78Agf9fNPK/iEZM5NKIPf5n0cjTz/DZ/FM18ve/+D+qkVkD4qKgpdRmzvdP5QgK
4H/ZJhJ8HUAGIttZsfa3csS0/2WhGPFg2zqeQBiKqORv5Ygh/0V0iERNgnzZQTX6/wTS5Zw5i7//
IQ4XXMUk3iBdsXhDpnUjf/8DPqm3GmOdotAxR9QKjZN6hLSNdyigiiwc+0zUB3Zbv3zgNqLYnsZT
TkM1muRajfwVIy1Ppj9xS3nuRrr1gynxYTYBKlRk3mUxbUJdPXlEXy5ML7wvJcE/rTjVBWT0kF3M
V1Db8slCQkFDJNEZC0mz/sz1jsIbPPo496aNiy2cuWF6EDGi8670d7WbbpyueZ3yRKIpzE9J6cas
2PK+Mps7WdN2KfKemh4BBfZ984qrh1CxZtpSObPvtEejQzcRTGhNtO/Y84iPJIFp0aM1YVawQO5j
QBbgoAULbD053IYh0J9IlGs3mbYw+l8yRhWMuqj3vXyradFTQ4rHsncszBMcTqaK+VEfDcZWD4g0
60gr8ZuPyhVkjVqnDgDAAorL3nb4fZCaQeNYECusnPEQpVV2LHqNN8CgdXZuGGdyE/WjE7t/PbOG
yjjfXhe1be5TXT9zqCPOBEUffAgYQNQFEMIMqznpEvZBo5nE5AyTWBm2p11yWQRX35yCa1Fp27zo
p9M0Evlapy3WelkRMsZ0e+3ClfjraUcVeR0tSjUm8KYxhutIRtaTAx3gQPPO4tynQlQK/mvggxHQ
vYBxLfP1paO5/uX2ULujdimNgizCr8wbnJ1PUh68mNSe7jggdkcGvdsSYBZ7W12tNcbwuzjSYovG
CcUISyqVM1DbYBMbIjyWuWPSGBUc8LTEPfW545xqfNkhPLejVINDLklBdjrfZxWlKrzCpovuUBYs
OUYglm3DjqpHN8il7/OrBy7ubCdEWzZjFG7HIOKw78j2Ma+lhUvkjq5zaIn6WdcKHvSPwMRDdnti
kH5r9YW6OrQ6RB/bzypzGYNp0Rut//Ro6mpaYm6O3wBxlTSQ5Byxbr4NRTM++Wb7ogin/UJETddl
sqx7ZRPkTok/rENf7ynddUprrmlHC7Sfitj7nqHsnUIwsoDjUeAIDPID0Bj5ZNjmnWfH7Z2t99Eq
r43HAXLHH7fK9rgNuoCK1WczsjmG9tziqbetE2uWaQw2TMok/hC+0Ba9KNxHQiXKNYkeZL/0VOi0
iqZ9GtMGqvic7yef1lGUuPLDnYJ9qRLYRxy2fG24eIgBnhsH/HsYDgxmG7N5S6ZiTWqccZH+gBS2
p3czEHxJdT/HtCcuHemssNZwj4IXeiPuWkko87c/9TDnis6iZrIcEsrBiLw6jXgdE624NhZlyoAX
dE/MGcebplF/sk9NlP5DMjU0C93qmGbKu2vmhPNA2B72uciFGmUQTZ835VNod1sJeYwhp9DWFdq3
J9evKehocXqGxeSWhm6mwTio2ZqvhdDHM4kDiHgzzO/u7E+rSpMzwXzYp8E1PBYosh9Bpew6Sbur
b3LCm+bX8cBN65Zgh/XtbzhN7e1qhXZaAU1BVzXeJ7Uz3Eur7c95BNrx3y/xWcKF0qNjZEMda4a8
fNVLkwRs9Abr29NxNOiHkPRpMAs51r1KX6VI8FsnzT1D1OR5BC5iJ/2HXbnTua/C/KnJ07sob4LL
7dkQgFsxwjTYJdwTwziQKUui9JIDd3DivEwJpQcrt5byaRz67krsyYvUxQojQ/pAPll63xb5Nu9R
TEGjkWs9TrPzTamkJWpZUPhuXJIMgAwM2P594wnkZ4/h0HU2hePLxxJCDL5jv/qB59RVsTrR9MDj
rGEtnziwnmfdzYXPT6NLqGCJjX6+g1LyEqBBf9RykR07tksk0xE0YUgGu9I2L4Guoj9Qsi8uDM1v
+GDC3qdOMM72eXnoPEgvt6erQoXWqu4qY183lvOWclWloUheLWTeR2dCJ8kswX3rPXBIOpfXIiLJ
be3YQfHWrdny6zdOfv4xjcivF2X7qzTuJySjl7LP1IutmXC/I5HtGfPKjTc7fAEJ+vc5hO4FmN+C
UF7HWbmqsq71CNVS6dzCHECKBWRIKMhANne2FZYvTsGHkjE9OQ5RfucXpYdOkP4LeYsBxxYRP4OG
RWiTjm+G79UbkBrRY6YX3b0L2TKaU9QqSCuIJznIyKJISW1qT0nlqit9P43bPO5ea8lgGyM4p5ou
ekYj1i8t1Cn7sgI9bdQV8SQ6P9HtT3MaIYlGRZBNe0K08JXYTj1dISXci2COS7y9Nj/NFf3UkkES
ERXt2Z0fbl/1Oe+nVzLER0vDe3AMdbx9RbpFsEymUiAhB+OKA4VI95zlSUfotHIjWkCRYZSrmNHM
IvOy6pqKHiFq84tpQaBr68plaoEBok/ENminhyj3AyBTDB8nfglcP+7ODDLEbiHWI696N5HP7ZMo
2IWp3u0xKkINjdnYe5xqRu34p5IuKGPV+I4jW1JfM63N7jVW2ZnWLTaa/cNYsFxYbArbTJ9Iqjaa
6qiScgZF6Y89hCHgeb4AAEbsteMSLFgk5Z4G3nsAAVQEylgjRuh3sq+/WIQh61WadwlGpHNwoV4r
J4nPjDc+LcybVleiz5DsD11ik2U3PkZIPTaG8q2F2ZIclxCv6lhWezCdb2eMnyYaON6Y4F8PBeOj
4V7IKeCL6teP6OR3tb6qbL1dNK24auCIFqah/tCm3af1QAYxE8hNq0lkV/S1d27sWHMr9m3yMsZO
IBtqwqCRjw3Vpo/AUoZhTDJQ+R00CeJAP3/RWrRW3DU4FEEMBCBWI+/FrIxvkWnn1tHvEGXBOLLe
3TLcEr16zxAsXRDc++N0cJyripFmFNnP0LpeSD3bNjYppFWX4N0ff5KysXF7o3Vuh1fpl9+qsBWG
0OBIqeGYvVjpo75qEQv1YXiPSJMw143e64rEOf+j8JjB5386PGpO0nbMAcpmi0dKLfVabFs4AWNP
t1qia+AQF3wbcNswY8v7ksTcKv2O4vptsuSKOKFtPtYdNR/YNZEe4ACRqiLFa9Hqj0jdHrBAkO0M
FdPRf3t70ffjiz8P3oxkVQZy5xvaIVDtxZ+0Q83kk6tpPVH/Teo6zLmUNREvRkjQuKl9Jozn9EDf
NwnNfc3ejU6xS1iJIdYNT65hBstCmwdtHUQHwkBQCKJVRAuZqPQBlezT3JReTa4IV2Zcrbj75+m0
/T3HpW9czr+k2+wrQxK5Q67b0Gfc2aZNDKiJZ6J6LuahpMdebx6isrpUAVbxOmxO1E/JllXNgY+4
GMRwh3rQo2WL2K4GQ+JLA9qmX21Dz7k0XsnJG8Ook/tAPflqLrsjnQUmC95k5+d3qafeHciXhNV+
560Oak8bn3Tux1VbIw6wHHOXGdMJ3NLsXeVGxBu05CDmgP4ZryCPEFnECQZeODqLko+nDrtHsgSO
2czYz10G1qNZ5mjLaVozkcA0bZMWH5D/V5h3CQqyxeAhMq1k/D5VprNocCajOgqWcJnWSBEhuDXq
pcnM92b+PkLI96BO7wh47JdMhiPA9T+VxT1iatW3KtGfNR3WGvvZybwPTDlfsfuHHeCKFoO3WkZY
bKHuoDRxsxGponEy6PIu9TyrCajrrkkj6T8QyhZp46cy3RegST/K7n/GCDpF+dM0FiSBIjtZebiX
DR+5TMPvUEb3oDzB4MryUxR2cXJwFDn2CGCTvUhF5Ycdcy2zD6BvGnZFGJ4pmN9Er16DTj40NpnT
pYdydrwWhUnnIRvedZdpSNUcrEo7UhohSK/DP/RVQTlyASIN9RfYzjaqi8F4l/aFntuxm0Za2Qj5
9HVA9GnhNlcfZwDXWs5FMkn09ibPtP5KE+Mal9aH1KMrKrGlrc1Ek2EqNqqBTttAwFaoyxuGlDrx
3nV2Vcov4dAiHA9QCNZZdgnsjiUr3NQ14fVaFwaritBorA0WgCPmQdMP4gBi6aBTNJhus3iNqslf
UjQAKp9srG19dGlSA2GiUFd3pDuY1h8+hDl4R/HGQvq0TFEz5EN07iC8I/oQYmtHNMssgPwjk4JG
Kz6L3O72FjQ5aP4aomrH2wDbqak3CrQ1jFTYkvgdeNMQnq0YE7XXhFen9p+iov5NRsh1nUIbYKaY
Ai33O3iIH93OfLS9PHpCOP4KCYeobig3JHv2ByWbbEOV1exBqeoAnLphR6QJ07j2VYRWeuprZh1+
BEWaRCdAChVHuZ2nESdbxfqDlj4xyJwAKpUWvm7m8p26cPKzVsHIahKoAXyzF9HEC72NsF1/WalY
bjVmo6zd9gse4QI0RX5xkjHeQONrVmh8jwmf2lHjJ23acD+aikBzPb1oWm+sKuleICM0u0BHHhR7
MUVL7QEsQJTqsvQvTW34sGuHlFaSNGUY+uvJdbNdLZN3RrTGoc44xeeN/kegjuAmB2TWM4Rjr8E9
YWQjHKG2emuAELSkMo4c/B+TLGKG5dufhmn2y6Bg7fuQmmEt3dCadi3Ztix2zHgqHC2wMJz7EMwm
x1p3WdXug53xRzhPXnR0hGygEOg0uopB614amd+PPgu8k+pnKCpAemPfPXrasWd7dTOvPbg1CK68
HLXnBgGABgplhVD5TaboC2rZn7Gk/mKZY1LeRvmuTJBEisriYA3rqunQutU20rc4DYHJ/ef57UVs
J6+JMQG7nf9en+XlLM76v//e7Y9jsvg4jVVoHvh+4Cr4QWlG/LdveftDHRHmxhr00+1b3l6ajRmI
T4HG4H9gDBaQ0+qMkCeygmW53zam3Pd1cRcD42vz/iececrtqL/N2Npo32h6g7O53RdNe7Haeu/S
9llE2Jrzzn6TkfpKyunHicF/m6gWutFfNZ65N/v+ZwKHgo+UxHGnP2Yh/hhG2G1GrSANLPGTZfyM
CAsSJBB1Kc4FmS5L9WeaCmeTpuwCSopTVdorgrlzlCcmkiHUHgR7lIKVk+5/Mj+oMfn7qylF7a56
hLZG53RYgPTV7Q9vD2HbZpupl89VMmhrZUSfWQjeSW/TneqtiuOqw/CwG2Yys0f2joe/xAp01IhZ
c6jAeLBdu4yPbs9LzviHknDbNr0vpCDLMM4qGlYFpiW6SaMXMpC103xtyrmdbWSvqTWFm8lBXllN
IkfRHX8g/WgXygyMo65M8deD8e+vSPVC6VwF3MRDlhxdQmv3I0kfuRE/pllVLBrzTnPkH4KtpKk/
gtV+Sfvg2CTZqo3E2ZP1N9C5Zwf/TRjxCx/u6F2THXPqTX1taIhFRbdV8XQ2Z6AetrlToFVrSxJj
0+mrqICKO6AwZ4hLkr3PtcEhBbyycfSBpi0bwsYzOJDIfO8VMr/D2K1bnKdQ6j8qEbAzOPldNHh/
GOHvI/zgc4kgJeVs7a8cL73vhDw6eX1oq3tIxecyr+40XN5eRNNDhwLmMxiGPZhEaEQLtai6EJOI
fjYxI5MmHCh6dD7dlNknYelXF/XDKnzIE8PfmV1/5w0GPU107qTGTAy+Fd6fAgmCVp4sPd5C/Uaa
XAn2fWJX/fiSBANz15gha02Qo+JADc8/4cd0uILzKmU0TuOySGEsRTTBnsaRYGrL8F+Fpra+FnO+
GA6ecbGcut+gs4BXo6H7i7F2R2V6NeK9ib0BmUD5m2Am8VLtgEi/ORptd5A2HQE3n/F2XnFXsvAj
X6FD4hZ7Ix8Q8pWq3DdkF2JnBb/YnarMf2bip69Q2l3iykGVVV5GC8pUbb0j9nqETJxjFwgPRXxF
0pNTBpUQuySaE7rYh6nDs5ojcUwa9H9F9up3uBegICzTCNVGHUZPpbXtMqY3quIUQMHBpY/Drqwf
J8p9qNEwWWosAEiMxudQsnijPA5Qw7+HtB3cac2ktAYL03xbM1/NSqp1HMXfcQEckcYtnckRYXp/
tpL0Y4BJeiDxxF7NcaBWT9gUdvRlViLGLvzwzzgS2RNZVI+I+YeEbSx1vdc4IbHU77onBqscZWay
Xt6/VeDTY+buvd28Mr3Zxsn03XqVt+hgl20kBnAMQ/0+mx5TozZWng7OkTiSpdS1Z9TUHsr14hCO
nbGoO3nUoy26w4fM0S+BNsCQHO9VUEIhbd8si4R7wiCcCI5cue67aq+n1kOcj9g3HXHXY1hYphWs
O1fJXyI6zoQ8r4sqvhTVCBjCP6d+A4sQKR89lLsmVT8VqK8gvpqiek0Lq1zlJSlHem6b+DFY0aRs
N6oPT57yg3fSXb+FnezBtJ8Gq7v4AeARJAqKKgTELIgh/154g7cKKEVs0TxWjf5qyfhIgvBjYGSr
Ju3Zo5PjVKXLBuFdFtd7qy0+oYkiTYx8sShMTDpt0r2Hlhduy8n68mNAY447TmiTiqcwTB6zqfxF
N7Y1puq31CqMq+19qrPmOOI0NOgRi/wLecyXz6IgBIRMT5zbrjwwDfsY4/Kjm0iWk/UKT0UB1o3e
vxJ4BsEtoQ0FoEGGq/FeW0O886bpibHqI65My7cYHmrPzJXvUxcmsZ9gwo+UopE/45TpmrnDsPPG
5y5r3U0wFod8LlX9Mv9FdAGEqRN4RRGDsAV0gbhYsHMY0KIFGfNNMTkbaPYZXMzgzNa3odt2n5KG
oclvgy2s9LslV/C7Ke46qjd7zO+Kqd+3Q3Afq+nBtijKJjrFHW0PWa3sPrlaxUwmiSC7tdmhQQWC
MvgcQQleRKbzWMU2Eo5xL7Fa0fF16U6L9173HsgyXeBoNNYOtaEeEEXeV0aNTJAft0gnfttJTD9k
pIJO13ZAwTMVw/38K+6y8slLEeTYrAiJHW6MNvzWOJetxrKgzOFHCN9jhv0pmlCihBnLN7H3bAzi
3NvzjF5M2IJqVs8MBaZMs6sbfSskzWcit72FlNobBKR3M3Lno5W3cqfkhUjYdNE/9wge+GfR5XYj
tSmXfvlL8fGc4ZhZBwNYaaQGa/ScN+J1P5K7nWiGgXtFcP6oYVrqw6tjz8Yhn5odx8mCjhTbZDKd
mcYT7ZKcGI/xvZA8m1wx7OjVEiF1vQ07MGH4fAQps1EvvlICTmnKVddA4OsitHU9FiV3pcEvsI7p
YM/H7WJEDV4E4mSXOg3BxLvj098rbH1LN6AdomEKRFlM2yjhBwxcuRvZO5a2Y9crXz7Lyv4YZEV3
Rzz7IQ0O1f9S47506aPsVLEhLmLl93ax4tpCJ2RCt2DsxL4SudqqGwB61XI8EIjJopAkv5KsinWF
wzYZxoeg5P9PO9Vtyg59AkbiL7jtuLiQWIzSP8uue+7xd2SNPtMCvXTXNsAWGv1oAIQlVZaDNr6+
BTnDkpYrdWlD80l3F6EC+4QdcoqqYgOUmdFhTupGZIj3SXxmffyCIAqFXAJe3ZtXyKp51wb1aZsu
jJ4+XNuZEiccTETXuhi3uVRgUxWQoaHRrAafvVUNOX13w8IQNyGFbxtnWTnwOh3wNx0adwQciMZm
gxEN7oBOG/L8sgWZh4/q6mghBN4RwJkVJO6hnfmSqSPmBIFnGKIDK1a9qVvvddLHrdm3313lWgvc
EWhfZXBxUu++MeiStuZjWw2vKP7vyHXizVbaGx1bqecd/LUi32UaLUrC0thn2dBQfH5F4biLpipB
mV1DtIV0VyvOrMz5cC0aBI44bAS9N7vSJGqr6Iu2vcMtNNFMb5e5abw3czeFbePP4OprK3P44EKS
z6ZyqQLhPCzsplWb0CheQhIAipY3oEIdwEhNV3nyujXWweCkSRRSHpe4KObppgoqIsbNbQWKaoPM
65vy5jmYOOU2k7YCK0vMUjr+DiF0ndratJFD7epFqB2EzQHS3+hEWNyJtnsB8DksuuYykISc+Ecn
oJ80Fv1FK0Jz1SkGwQ18KCjXz8S60YxaUSx11p1jV8NRkS2xTINCnMIs4/gQ+OGLXhL/UPUB2RXk
f9Eg/0ROWyEaRhXiq3M+QBWx3DmpJcQMNjUblmf4uj3ndGZQB7fxiF0YnvSkPGO+fgi9ggMaKuO9
45WfZBFuBb66NhtoYqkfEj+2zFVeExEbC5x0z0OfjJsIv/iSUIaNtGcsLlyDQox3Y9H85FolYQ6b
G4s+vyhfRMtc2o4Qk/RR9FUCjsvUwVX6VkMjJuOLnSUGlYn7gwyb/j9zvZx2tabNK0BmMYIGZReO
2SarMqC9SEEAO2FQIcCQotx7tQd+43WgPnPCKQGirz0BL6Q1AZYwsV83jXPPgfYp9PtPI8EpOLbu
2pzllK1uvteZg9m07bCrD/VHk85CFNyPq3CAtS66hs1JXCSDQunrJVEQrHymlpy1MtooBIk01UkV
Z5qyNny2dEr2ctc4WE/K2qYETYmxQRM0dnJYZUprNrb9BzElJxgHgEFn4jXUhQ10QYgVOJk/FSOz
ZZ/HT07KsdmgE7CEN8/KThOQ/9lgIrBSjLlWg9Z8SPBMYMUpjHXfWHuOGy1FPb0EGhbTrDN0ApT6
GRvhjnhPh2802vCwM+PqzhlLQPADJi8rGmO8Ojy0spvWTojMICyOAGd2ZY0P6sbOF9iDRzAti9LQ
1JKW+8PYeHOC+RSsyioHRena2Qpc5ywqoJiUr75j3lsDXkQ/okvoCnflOfl7MQdOdi9d3MHtLbxx
lypf4HPditypNpZBMkT95JSGgylcHw9QkO9YHgilP2fEE6TcyUyezF3saGhvA0uH6KnMTTewyZQ2
uGqRiB9YiwR2DGy0ntzUBTI/eFI9ANQEf3PYN/0uS6d0nZI32XtscYB299TS90XHsCfuw7NmMm2I
0mEfJR4zulTfB2BBd5NLGWJbFummWKq8xt9qsyEdKsgmbygRLKBAruoKNhh4s0jXmJ802lsx59lU
frJBIQ0T/6gHJY4XIi+WZu0KoklixGqpwqacTKxFsNo3Yzt+GYgnzqmuVkzP0pWePUTBMLvgnDM2
+IEhLTcGCuiiiJMTjNFHv+spPJDF0Z6dvZ7SXTCq3UUh9kymk2BOugfOsZtO18ngiZnUgkFJDyov
tlN0wL1+lTmDhZJz9gzifuhV4L36kJQjEBpS+0N3bj21ONDU7CRim7G85gLFX620mAAm/r/PUJWs
mrB8W4dM9MEqiw0JJV96jK4QvBC2Goc1VjPb9UhHxAriO5mj7Gv0h9Ih+9PJsYm1XchuUhSLmLRF
chssAkGdjmab843+J9/BPwPuBpod1yphVUVjrAvDZ+gwd3KYRwaO+Mq1oDl2pXapkvoYOg6ebJ2Z
u58mF+gjsk7xdZXQf4sg3HMsOWpWajE/oB2CNAJFoLFEcjQtYz27jt10MrEErBjuLPS2uWZ1wqjD
HBbC+C/Czmu3dWDbsl9EgKGYXpWoYMk5vhBOmzkXi+Hr76B34/r0xmn0i2HLihTDqrXmHNNVXB2a
ZO3i5GO4xIqpdeftnMX3FuSDdROVoE3hp956YcQoUbMeAczgQZM9y46YJaeyHpMQtbCYO5y8Qj8o
o67WrU+2PT3/nd4VchOW802uXYQmy4D97mxl2gVRAcqPsb3graUvwRoO8U7SQN7W3ps4ffReaOif
cu1pQMxqVSz3hsh2YFVw6dG/rQHbsezypww8xNILYuLQv+ssvpwahRDyhlulqhqLNd/kDAVlM3mF
s4UHwHjQGp6V6TF+K4kymWuiwGwS62B2qwnMbxz52MgLkoCsyvHoI3mX2Bdq1+lUe2YZn4s2dy9a
5p6iFPqAbWW01vrXBPUQAQfeyG4e0qg461r8SneQlQh5jmvc05nZeytWFGRgtvGWyYe4wIxeDz0h
GZ6zdwHarQuGy9q6cRRGCJNONpfbk2JIhzVSfTiVABYriMq11Avndgx5pfFldF5DolYKX8/SvW3h
9+ci8EK1GdqY7G1oIWNG/Zv1KvDzqqE63EL2YUlFU76xSpNkvboES8Zs1M9EuDUyztg2PlOUhss1
0ef6HIbTxSpz/GFRcRprg3SpvkH93BR74XZ/ME7R5sr+iAphds034inH2jpNcuyRxHAd2Lmx+JiS
4dq3taNppNtwwmZMbN+jrNL7FLsVX1mKG3d4nPg0ppJvU/IubYh/2NzlNtbNTey45U7gnCQDEV7i
jJ2Crym9k1bhBAX6H8Pob0Lf35R8ayz3i/tM4GKt5zgPVOVGa1llX1jWoF041UOImwzZxGvP+H0F
CzxmJty9z2m8p5LW3dnd5xE2JcAffxhUPc1qx6mc16drC4qhf3KNEXa/F+5CYCiMtHEjllWx7gG7
OqSqcOY0T76pf8GGo6Kl9qe+9R6UE8TKcnZVOtxMU3PxfYnzLYn3CGv6bUgTdz1UZhd4GQG/xoBl
cqICznW3ue0bcUrAd+LDyHaNq0GtMMx7KcElwFkxYz3loh0+M5gCvqRRfzZk6wrYQ5usq1usZtNG
0NFYJ2PxRpyR3FbLZcmLR877/jHlOr7u8zSoC9VtNa6Y9sh6snYcRLVF980ormL1gfAqwhSt6NOV
kBSPkWEdnZHJ9sCwi44m9HrFDsdTc2bAxhNAqXEbOh3Cv9fi3EZ80X0h7WIRleMKNeGkBJNldah5
8B3aphZUGLR1w3iade2rjUZxhBV+aHU/u/OuvAdjjMtTF3mrAZAs/c7o3rG+nTztSK6Yb6O+weqf
bMIxHi8j4Ld+WXF1WYvezgYi58zTWm/O4VyocwXRKPAsEhKJW9PR0ALoILr2GYaX/uJ09l1r2R+V
nb1EhREGIp30HWc15d7ZNFgDy8/SE9IoPF8zBWdVSvvsFJwgM+HBoGTgo7uqWke2dxjr56ybx8OP
4V23m4+qU82xqLHmhP2NrAmSRDlg7aqehk/dau22laAmIjuIJRJJuKvRtmnEqtTySzgR7m6oabo2
3PQqj6A9hkmrH5xZv6ZxQDc7nYOWkDUE6yRI980e11nHumQAXE6Hft0tptdo6Ciwh+4KI0L4FReM
2IBHQnMiMc0JAYMxXyIGTtv2zThgyE2C0Q4vGpl/q8FiN/BUeoHDc29UCPxFXoGrbUUwRsZ9wixq
P+plRGkaHisMaUG50AIY7B8Nzz9rrhlu9NF4NOgQ2kLNuyzUNVKkBuNoWt57WtN2nFqR76bCZniY
OSuk0Kxa5IyWupcc73D70HdlJ19Pnoy5w/nlyfcuF34Qc6YpHa3YTC0dMtAXQWaN3drIBZq1LId0
WoIfRAeicyp5y5FUrIuh1HbM3gmswvew4reJa5h+02ESZtWNg7TP3xU69mujV9uh+Ah1O3vKQxxw
ufUBvXcrazjPfo4PCG9P1vi7PoYoy66Aola2G+1n9avhdnG+ZCuftQZ+YbIgP90Y1Tx00aDhuqzX
7ZcDMXpV+27HOhAgmDS5UqrjUNXzFlrtgfMUq6kyfh5SjbPvAlcu/DAYlxXnV+JJMF9J8lpXXJcL
2tWJBmEy77JjwU4N0VccdZRJB4tEOc4wI2kqW9eifJqi+c1iMYxnee3UKX7WiikG3r0QwxxUMfna
mW24DmnhramQv4e2hvPTldj5pOw2fkLTrlkiUPphyrauu4N6EG3noe8Q3WI/0lverFn6a8BvLe8/
ZQzhnmpONi78G7rD+rNOdb9xlXrQo1aumqVNLKqk3vSVfCigtO1kh1sQQ5e1seN+WrmcnFSahUcC
T3SQdfFjaeKXNCsShWqTuPV21sqdHnPmQ0vSbCNregdK9EdmY41Qyr2pWl0Ejj/bu5y5Ayk39VOW
UAIOc/nUD2w3YfXzBozDRemE4vrmDO6hHh50peY9mCWDcBuLW5qwszNcAOEh9qORDyrik1+MoDLw
bx5/fqOfgljz/3+b+YPd+L3jtDzD79PUlEJrp4lleTLSEv/q8ow/96kbB6Hdz9/08b1p/fuKYVbz
r5+/kynmXz8P+I9ff5//739sTjamd/h/vou/b/LvK3K96+btf94SiRAeEgyC/OTAFfv7Hn9e/e8b
+Xk1gg2qYv/7wrWWUUL8vGKTOXP7d/v9ffKfW39+/H4m3R1bjgd20oOv3iIHU49XdBXQqNE8SANy
iOHhPPr5LUT78Pe339u8eU5Qdf3vfVJEVnTV/veeP79Fi4Pp97aONN8xBCX9c/vfZ/j5798H/77W
7+P+eRpbW2Q9RmSsDYc++jbpiQRjIHb9+0YarGmAcZZP8B+/Vh376vb32cq2hLQx2o8AdViaq0yf
dl6vX3MUwlZcfqQLJAPw6f/58/e237v8/FZK98rNSn/3z+0/j/+57edJfv+cqUJZ+8B/+/nv7z9+
X+z3tp+75DSy6MAv7+qf5/q57Z+n+fnTlzjVjA5MDx2Q4Pf5/n7cn79/nqrsiSsE3vB/feq/d/pv
T/vzmGz2j37X14FTOfLYlZRlhoB//fOnGyaM0ZYf//ypjwtu6J9/D/ounb1d6i8dF50wjZ8H/f74
5za9WqIrR2Gvf1/hn5f5few/L/Xf7mf4Ie/p97nQF+LvPM4/N/88QNQDM8B/nvQ//v/Pi/z8+e+/
NR8L4JT22/+6Cf7b+/qvT/Nzx9/3+nOfn9tiFGTbwbW+ISgT3KbgIsQ/QKJykIw+jMJq5U0EEHf3
93QxWE+a3eXhfI7N+vHnvFD9hWFV1UEQGBZzBaf7UGzNLIMLOLBkcyxtuYhlRBwY7xLXQcD0tz0B
JmxP9vIb3bqWxJzGqbfKyOyAz3wxM1pnulc86LAVIWymQTaqh6ZPaDlqtDQh9jFGJHwY9UK0q0N1
3RnVmcwLlGU9NXNXTDdTrb5EGG6yGD2BlUrWHsxh6QEStJtPE5HKDYo0Uw+DwtC//Hx8MGo/28UN
oohirBAXtbj7jTDZmgVVUpSdiwoeQ5vogMbnOr5yUEGdo2UOU1mEZkzFpTDQAjDEtgnJLhEEUAoz
RQcPmMnwtm76w6gD9XSHWb8VHhF/88A7c1iuju4zpQlLGwl1BeO6og3WER4il0qMGbgqWOqzTTcV
axVWetfCJHuGmQ9YdU0yy6Ufg6kFof/8aMEnLev6jEq3XiedeG2G5lhVE3GvvUq2xJtjku+v4oiJ
VBrTdmPFvhAtD1PcX9GVYI2R0gbUQDduotRYQUOg5yFFshsatp0tQSp7cfwQMUOcaxMyZQgyoGZh
3nnTdabGP53LhvGU/8pMnfGo8q+iCZxWkvM8ZaofjboeA2ZnV6bCzptbKeuWNn5u1J8U7Nxa16kI
xtn2gnBeuVot99Jk/K21XpAIhy0taKfX3SC21MZP1JLjrmv0iiSl7stNboqIoT26QB7r0EoOLG2a
7kwNZFE/aFTm+bx2w+ytU368ZXxf7CGfEKnQx+3Om40hEDLfeWg0tqbgg0foGveZdzsmfrv3Ot70
OKP5jLACHPWSL7reWTGQJGaQ1sqLPEhzOceSNFnZx9ofCZxi047nZQ8yyeg45/H8zQibMrljPNCI
N6m5IeET/WdDIBE8bELikAGq1TghlYtj6I5CTwlYw13DmALvId4QkD7jJke+BTxCI4EGu6cjsUTS
kGWGY8rnMMkQ88OGQLOmUA8avGFey0FJtinlrNb9qKZj29vo6DRYEV14OxlyNTfeR51DxI706H0C
tyY9TVsPBnWZARDVseJTXGLl8uMvbVG+VuPitR/nF78hltcRe0P7dn3YGyah6AfL0Is1YODbWYaA
TkijDWP1gOsdf5p/1XtU35VG5zVTROdq2WfWGP1uBgq5ofFI3ID3BCuI5JeUON42L/uNUKA46R5d
zRzS60EONMUN4zoa6U4UTF97/d1uBGXP5EIZbe+7rHlETJ+T7eATJ1G/GlJdmKERqmHJXS7VU6WH
1lp0KZ3xUAclkoFYgSGgr/yIzFE5Me5I3XhvC0LgVGPcOal40nB7Cmxrec4aqSsafVOmoNE8I9rq
Rr83LASXeT49R756D6OmZWpcfaXzC0SdAZla/KknMbN789Fr4keF+wDoojR2w8k3drqj/He5xJ/Q
rsJ97hKaQ0HuhOYfsq43UsdYPpBVMs7PKvevhMndCmM4Wzr6OzkLct+QtMi6uwrRh9CamoIsJsgq
mct4D5iYKO4wf8jK/s3oS+ZCcroRKUFJPZ5Bh04iJgnO3YJBGPBNRFI9DdYWaDv7xLqtetRx6Tvk
E/Q/NUIYbBaHesSChU2rWUvWiLFOze7i91kypZckcDsEVIIBfAh9jL2MkJ2x2Fhlz4lAo+OQ5y9D
1OcbTOSLMp52RNcVUOUNAn7ktMnHLAEFO0DLBBLjZYQGATQYt52WPzmpeavGpTn9rBymvk2SYaVE
EJGYX5WWfRWJ+dk1Fl2OFpW7bkdkQQMfGnrKtSLM1omBkAYCb0KQVfRioFIYC3Sdw1Td62lzabpp
XZTTVd3T6OxoWJkDbxgsgt8tuenSbMG/EU856/U1c6tVUjliY7kR69ZoPAAMiPlGSmzvO/QitEel
E61T49AyVXc7F/NQXl2KjMaW5R6axnnvknpbjeIm9sA0LBk5sQETKAql3PRDiP7DG46SyXrklGLT
cNXd9laKrn2AAuNozG4Q903oG8pxE1rap9cw4AvVGFiJxWRgQKPkOgFT7wdhzIErCxFUwgzseThn
cflYjvpOQKbYeTHykKnJXxOb3UyrXny9So9qHZGSbtfNHRrgB3iaT9Ms8w0ca4D8M2BZ59ms0NXQ
Gi7g3znReJ69jZvRcDU6pKyG45wrYsi9qmOSWjGUcUR3yEIUKokTEDeFuwSl2itT+zc/yh+cur8a
HXuV6gMC13zfifw1AxBip7LbmT21gaWuYii6ObklW72lqZXV5k2igadtOT6XCNN8z6ob9WHOrC8Z
HCT21USqiv02yfEt6pgJujmSUK+iTZAw8S2yT5KIHqHwvapm/k4Z0qqIeC+VHHpRPDBfZSKnV3c1
rtI+wQ2uAMSu2B73YkaQUs2QjTPD6jcFhlfhQyXzukPUY8uhu7ktPSBFg3S/O0JlNpIr7KqXSBhK
wfhJR24B8mbVlHoJqhyPEKHqWQQ7w0AYscUUFYyOf3gtunRpkHmHamRMj0ktWmsTTIY44dqsmacm
71kvhwjahWvuFx11U4cl3J7sJO1PvcB4pA8vPW/qoNfPSZ01JITlT36rnTjz3SdtSKRo77Lpo4sB
YKayzUCmw36swl2372ghd2wWThJIJRIsV6uBMeFbPDEY7N36kniLekF2W72bnA2w4ayq7vOe1GSG
QphUOHoHL/zO8/FYZYO9Lsf2GVXIlenLmx7WrdsPt7WM3uwCMUHv04ZKh/yVMCf0B5g9oRzT1LIE
veGZfSMjX2zFSey5aZecEwkcitBSDslA9NN88HEmV8UFbwBqG8xAeGY4XPpnR9KWm3NvJDWmus5T
GiS4fNiaAj2nVUQPlZN/14txpZD5gPS6f0xoxO9baNvwce5cXAt4DNCdk2xzQroVr9AwvmGD2XDK
XVIvmp3bqbPV+mdZ1dkGzJUD/wvPF6N1S0NXgIW6yFCnehHpr9YMT0pZbGSXzei6OAgKVFab3nT9
VYeHnT4Lk9XiHj11zT6HmAkN9cruYClJtZWhIx+4wFFJ3vpf+tj3V8Yk12Cq7b0XygcN+gEDjP4N
ze9qmjRysYf+re182FceUw0I24aPZI6Yv23LVCSvqmaDbJ6DhyKsWXD4EeMzZn0IUotsX8zKO3hz
/uxS1NdcwXtVowOnNp4GDs9KcTFMrgR+LBUN16Ofsrs0yZ3B6WfTQcRBx5AxJmyuoqT643YJ7XGD
cXlmPQJfviA4+TBGVCkzjMfJwCREquCOce+5j5qTQ7EY0WRTfnShBFmlrQ1vJ3ui1n7yHKuGq0WO
72yOn3SlGLZ4arx4UI9CB3qo179H4KlS17nVIsAcldMg3YYXXA9rMrn1a1sVTJucHHwpwW5rJxe7
NEr+qJ0v5MmujHbF3J1Q2HF4tCsQ/CYRiFMBNC9ZApec/gYbKsNeLbux6I0zc/2gJVYCWGNp08xM
MedYBehyrY75tuGVjyiIPlgpN2s7a5C9Gkz8XXYa7Y8Zmu/Ea4MBYjqYxPIEK6OodbH2Y8TEeUEh
OoMQ23SZt/Yx5aSzfW57/6HQ+m9GO5YvrpIx3CJ530w4pVdYjbZwYW9SJQQikuZ1bNNjX853s0Vz
RtVvjSDCdfQRjelV/FgLJKNjHT56AwLaRo+oOzHlo5XFAO6h5dBBCCBOYbwy75UzQaWx39Oe2AZC
YWCXLiA2a3owdcxLKUdgzBbOREL6nq192whKNoRMrVgjxmBIE2d8m8cjc5/H3OUoLYoBjhHhjSsx
CBj0xXnCyrwskkzKse7cZfazBmMA5Ao/lHoxu5Nm7Bx9ZAxga/eiEjslWI5xkiJgXPfwgU5P3uLd
HcJtnWWc2DTrZMXdq4qtD9PRph0sqnt9AlMljXQ9RYSpEzfJINhn7680UnwpTCKOEIjf1PgyQdJX
ZdYfi3HFyhn7b4baP+fNVdLYpLGb+m2Cuh5MoLvJfGb3GuzmlWub74Q6fRP9zjQxqw6WOezVZPpM
Hoy7xvaRThk+omIL6xyc6uUB2ySx5QYB1n70Mgbj5rQ2EEW6hvKoA9J6bRB2j0RMvqRAgVtSrTUE
ik2F6K/L68eUEJ1Yd46qbTZzRf08SJ8ZvGHC1cwXy1+6WVXdfKEV8FKLrwlJUl3M6YaBFT6xrr91
y+HV7YbPpJD7maG2Yxpv6DshulkDWe9zswrHFlvfPDAQYOepxb3KXOg0Hk3ttDgrHEsaM8pVlfqv
qY3+BP3TQyjveqEzCGXpvipbaKi6G24YKp1zW1wJg8lnFkmYq8RwtLp7XbPqUIAlNjFTAV8Mj6bS
HnW/L3dRPN3hcFMb0Aa3RUi2qUoJcFDzi+ffefTaEZkU7qpkjryWMqXApsB0XHxJKYnW02AfkY2t
VNsH0o3RD+F6zh8bHKBHPQ2Bl5MqRlj7dkwBOyK3465mUm4hu9J5PpIhjci9w+cXAZHze7ynpbsd
Gv1Fy/Oj1/ZmEI5TUI3hrlIQ/aLG7ZFUyc+46TaTbR2oL/CEU2AM7sqmqmT1NVwT3UIlbR+0RXmi
EiJDKwUzDAIf9b6G78N/KRsLDZ6Xfk1u/BLLmKALDMlkO1vr1DcRXU3PlUjgmppBDoZkVaqyWHW4
WpyU0Z7oX7KSCXvItHMTpnxrvtOihfEH3I4GFk53z93SRXzlZI/jyNXbrhC01gMlhwLj7XtAyBgC
QPxy/aOovmoYrassri8yindWZieYXsdTnZkfgCD2YZz2LNrQIzfyMxmmxwwV206rfH/VcMRvfc1l
behzKA1DdymnnZ/jVgX3jtZTNky+IkahVRitm3ArCC5fpZjsNnlILyRJvqowv9JdNE0swWyW9Xa9
mpNuH48VGRnU2UB7za/BwtSRPxrMrgOEb28uahZ3Humf+MUhs+qvihnQzq3yLwiO71TUw64x48sc
IVRt+LFe0j5Gfb5uwWS6NyNXUw7FC07l98QEm2irPyBZLqGPzyvhHGVAlC6U++QbI7EiGkqOhlV8
ZbXXqhXoypj+uUyvyBQPtKUVHtfTVW7rcpsnZb9LEDA6DJtXdT08cYyiBjFqRC6DcLZtNBFU7BMI
2kebLI0PRq4/4kHVAPaJ4EmYaEeA/9/K+MsfnxvPekY/8+AWPdUm1BUbncW6C8NkhagDRRJaSmC/
FgUvxyaa3aoJmtbZWa+6Y+L/sJ7GotfYoO1dxcZblYN1q+XZtJHCelFwP4xoUJsZrRbfjA8v1BYP
0ezsjUX3JiLYnZydqACg/LGGxaSIv6u3QDxWuB6VeePH0W39zYk3jBDzNdYV4Q63uWCl5rQEocEh
RUKgv8RtZ4KAqi52PjyM6BR2U5zcpK66snx0ZB4zWcEYdsMi8GrA5j1O1r3xjpT63cW53OnsmJn9
5MbOvQm+C3/+OfbnIJNYUPLp2LUcLRHWaW/cd5b+0kv7Q3ORhPC5DpiqdrhxacakXP+J8SZYzVSH
pr9kjXPuOAH4C7OylcZruCxePS26AiW7akh4zEwSMDXVfdbNuGgFnvIefCgd0oHhH4W3DlG0CNlb
qGL6svL3s46bymaCXIXyoxTqFgbeDB/AZk3T37s5KQ4FvFqGFNRUSO09Jpa8MU3bwE3+pgAwGMqY
ciXS6jMu4n1qZ8cWb7Ge2V+x19Knaluo/rkR7cYkMKf6kjkZaNkmP9QKEFxPRHpT2e+Z0QGAZxIL
83SbZvhvU2l9xGF52y4ESgdFVHxN5uWlm4erUoN+kzlINxLwF4N1F0oyQcPwz1xqD+biWcOx86Bl
bwqNg01ctxbpNTWXibYTAqEljU+XpCbTT+4h4kSHqsy+ZLhs7Dh/mwz1nJVYVUoLp3FX8ZmT4TJl
w7lKk3ssFO+UEO/6InN2K7Wz6+mtr6Nh5elcyLXCz9bxXIn1bLrIm/ufTuUYjJwyN9ZEa1ZPoK2Z
Jt2E+M3HErTMVK+KPDqhgr4rvAHKpK69ztFwpRMQHPtAYTmFA0UJZFUhMQB0OiBYTIbkJcnBy/1p
7PrTtvKPsCbOpjer20IjR9UtOLk4uGNCzB9Oc5rLYRtie3Xo6OWZUZ+svLhHDLkqXTQkJeqXacDC
FBvhc5qiirV7yC/z4J6SWViMqRHTa1UUkEszrPW1nEei2d0EnnjknnIyXh3RvCEdv1bEGW4T9lOO
kGfcDjBN+41fVqSCeFFgwrV2hz7auhqpKOl80cLyWOZqDhrb2to9pB8uedqW6E3P5OhCRQlRW6Ew
X/TUo4fFbvlQteXfjS7NGzBNrMqp6NiLy7OVP0GQ2cR5ddPG8iVWaF+XXXCeGuCjlEe7yGFHoZd/
we4X0BF/CV15oXN7HXahzirBHDg7kVyR1qdcFPcyNl+L0REs9GLK2qEOPH/exkJyYSyTe9QLXId1
mjI0j+s9q7F7OZGwI9NPVr8PgyflwcUPAk463EAQeLHrq7YOXykP+kMcU6KENOqviIPdEkaDCmci
cAZV/J5MbNp66UQum9mQQT9pV5VbaxfWms9jQW937t1dWyflBqXFwJoeIQ6GGjrjIs/2ZXsmc5EB
AU8Aw0r7ZN0LS089CBB6+3HWLjWr8kNUZDQxveiokoFFo9burKnT1nWK6L6e7GDqCuOo5WiZm7mB
h565LNS8WA+K0AhIhyMuV/OQ408+4HPDKu60iYCbBDIHcFf+/HtbWOxTjkvGN6T3Jhla4NrkWiWJ
inaLKshjUpfKEah0cmbw0+8cF09V40+Hyi0yHAfum0Mf2cBAvXKtXtvzeXazQaHai5BOn1GsWdo8
zUT5BooKvR24hqmWBmQi7+uxeu8lCKjE4eoza8NBQPsGA/vHdSdgLzmjoYa+8dw1CrkkKoIOb4rW
TxILE6W9MxjfuIE5aKiwizD8sFIBNsehhQ5VSfhY5KFV85kcTkseBM1hKdliDdGmt3dD9zMmAlR1
YpVOnITDPjxYc3KlCzpW0jef/ezSI0XAI3xulpdLlgmM5RiEU8dvg+89eQIihlfuBf6btZrSq1l3
QKZf1ykYBpQ192WEwx0j0wGwIS1N9xoP46p1va92tF0uhpC87Pw2XUYHvlbQNhzbk9CjAReExRHh
l9O21+WxV+gem6gZV9WEZA2hG4e1dSiV+PZ1m9Ub/BR04g1Byyjowh7ybd2xZ1nuypww3oGQum5T
9TIWHeXQmGJrtIo/QzJ3Z5nJIKK9rduslK3I5wJLTqiPq2rrx/oLAZ1nothRQaUnvV28CCw468Qr
OT2m98XwFFrYUpTHGi2OkMdWWL/HJQxrJBLB81PWzi6yPBgyQZroxnMGdNvLJJC6jBYLNCg7IFEB
vDJkFSUurLEfHL147kiF3WotBgNlgKCINFhhnhkkixQuRZHJlxixaNf3gs4hTSp0mrQ9Mf7ORAjz
HZs1ATAzlO7RzrIAZRCPMk8Ws7Cd7jnvM4bEYqBVGSqGKyriUd3CeJPExFaaBWGpzL115jjGNpzV
g5FXFKpWg7MY0s/KomFl119Z2ty0fjnsSQDCXZTjGTHFQRayR7rDYKqbaT65sIh7mnxcbSoNsykd
s7yKD1GqlgLafLUd/K90Kwnco7l0Q/IOgxUTedsyegrfGjosGJc0ald5hXEA0yCGyiiHpkcxchuC
eQEyR7Oz1zU/UBelLQiaoq+3fmm31PyMPRw1eIe+oeNHpPPAvIwdxreiDAbHEsnF2BL8b3/bFAyB
OrvjqxnIzvPTc2TDVejp24w5cuSBtia1VH1IFRYaVlNB3AiwA32inyVjdxylnMRcE8j1nJxLoV/7
tbACoffNTk3VYW5SDBqkbMTk6K7miItDFInuNNBvzzwsDWk2PjklPlBdPjI14/svZ2BzdGTDpEtB
UdNWZ91aYHx1Tq2ldqVuteuhKZMr6TI/bVqa9rU1aqeWvRgGGLBAidyTBcSL75eAWZf6s5L2aVYH
O+NMmifVU+nM1h7PWcoprJqOoltmQiBNV71R4Ntys5a6NrdX5HyprYjZLbRBmCfmjYXkQGOZ5dhP
0LlBOZNyuPbEujShRNhDjW+WQ7SrveWQvM4J18J/wiFs5a29FkJYqOiaK/y1z9Jh24aGdKDsZWho
OOw3xfjUOnzixuYlzQyD2Rg5nNYYyTieerZ9EPIzhm+PpuQpqm51WijsUQy6+Va2cUbyjwUSgaC6
8Nqopx00aXwVS5XlMuvZOh5K8DRSe8HCfaVrhbaF814GDIut2C53PjLMOCYRq2/edUfIu8IMtyqd
nsExXNXKVVATUvj5mC9B7TAimgEIjMnMnbQ/otDYAnb0UVtOv3E9sk+YodI49E2/BWBB29ypybzK
2URTeqMWp64Xek95rLw9PiW1jZq6Xkk0qBuzafZ9eWpL9mQ7xDXFgQSZpT4LwjaZNJbmwTVxdlJW
2Oxzoja+xsh+180/apy/+rK59et0a9vNzdw5+rFLMJZ34TvaPR4tiLDT84cQstRmrDll5lQ8jjao
y8CM2cE/lcZq28Xaq98KD6lCSz5xkiEpEJq7zWfvM84EMx3GXmuUsdQaM7XIRMXKujYwK86VxThl
Gy7bh9QKp6ODFWeVsPQRZU8xG1XjjiiiIK+Te6nl+q71bkyhURjq05MaAVR1Ol3hsX2UiomIM+C7
i8oODJAPXmfMZ959dI47+Zo7jMisP6ZKbjxW+yyCuSoqNT4Lk+VAj19tFfsaNfu+rez4OqpwJVQW
YwNqlaFDz1upV+ARaLrDc9ZnRA72X4NHQ79OacGrSHuQNAUqM/dXpGQ7ND+sRxWyPExzWWzRgrxr
LN3b2J0ghyXiUKTprSZqIDSw01kiEShf+fSviWmHOT6hPurq8lu3hg+pdCoWZ9gbnHvIKaxgfeYf
OMpDHou5hFxpFIRue8cnStmr8BW1tZ0HMSlG3kwgjJbuCx22UBtaN03np8cKXTIx0vCR8AJOtX9i
PyLmpcFrE8thuNRYs0SLkGUEnRX379NUXXOFTamCrRWmkgQmKuBzr95NadVd4Syj6++n9Y0+11/Q
83csFdJ7U/fDddzQeo0rgjfihsYJBrr+unTWSaF90msf3rRoz/QVGbsmLqpjzAYS/dN14YO6gqVR
212axZmTGvocRFDtrpPlh033rdB8YMLLX/hUPpVN56HOHD5t5z0ALhj3BQLxVYYEggZRtvM0QlKc
Vk2buuE8HNbGQ9onKfuB/tzVMRGspkneh7UnG8veiNl/jpIYqExLT7vqimHbhixkimGmFgJ2XDWH
ZuwelFvPgbnEEpNNfhkzETE7ZjoHC6QJOHhwEXtYlKSH99dgEkcJxznWQWW/4NCrrdV2/UXV3l1e
skHLGb9qbbQX6UsyuxKQlDweAbxGFMi6GdLrNpxo8tNmxFH4MfQGTFKXsXzaG0+W07ioO97qpgyD
eMRgXYEua93rgonYBgs7cmKU82Gt7RQjViMnurD6H/bOZDtuJcuyv5IrxoVYgBnaXBU5cIf3zl4k
RU2wSIpE3xsAA76+NhSRma+qBvUDNQhGSCG9R3c6gGv3nLMP0LKM0FbkjkTDKYnpBr2nPwh4WHQL
lOwmdjmrcCzDB0sn62QAlq8t/NBBQ4FKqr+45QJj8/x7S3YP7ZCzhnEhcczonzbPpbhQnATIZkbj
fRaRGk8dOYaqKmOqXcC/tZb/7Tkj2UP1ohVOM5sGta1HYaDXz9yf5fLb1v6xk9BZs2/P5QO6lMUn
hV/YazzF7Gfg+q/m+DLJ5rnLMVMoPlyi/6Hz/hJ0OHzIae7wmT9btJBiv7U/7bEjJy8t0HKBkNtI
eFcRUw+A/rIbY/cUYPk5N5l+thYifHFjrF2ovAGe/RtuwGFIjC1JESp2Ij8Lp6z4ASEC3dQjyY+N
HDvdfDdK1APHjt6Sexwo3FW2ESXJg1ChMXY3gMcKCj6H0zxGd02PQOyxi8gtjVXH459JDOq1rOgq
WvSNDd6AKTVMouRCILlaa2oNDEH9PrfJaeXrdIaOcudmCZHuvCewOcpj66iTBTFpKPWTAb+cWkh1
FI3DYyA9wqVwGN7lF5304IxhRRg1TYvDkvMw4H0T1KpSsc2dNrnQSUieq3gXtoIxTk1rhhd3bygV
hD0c5cBO+LSkD0UNly/mXl/TxGdbJ3cseJQDSN4VVvOrcFOidZq4kjC+Ymd4z+38Q0FU5tMvDlPL
z8VOpy05qHzvLj24WpaQWVbuDCNDQZPk+UQNEsQmxcaGAcXW4W0e8SxjfOIOe85U9szP/9H76MhL
hjH7Ata0LP37wCR3yLHKib90rx974X01hXr15/4JFQIKaWbEvOkK3Zl0WRtxHLCt1b2DjmqQuXZt
8EZmEviboVxajvwmqrMXyUvTWh8WZdD4x/GJrWpWpWKML4UPLKxqTqN2L2N3nuV88LiCKtx7JTfu
yDV+yiH97gRJbFjW+lADap4i0vPdV+X1r0ETs42u6juqz6yIJyf39AJ+3bG0xxsNUILs7IR4shvo
3IQ7bzf7mEG1bbxi56wxF24+vz3xhaDp75IluNFY0kJaQz+LMn4gLJycYQidtbP8CZTfUK/mMbiX
VxdQYF615UHNjrnDNucwXUBsrNyDNen42qum3cd9+0gObGc6NZd/bp87DqWxag2C8qAHyqBV3OEJ
kmVfCcQ1QgvqJCuD1w1O0XbZ4jDecgijHdKYJyIQSXBhs7HVfbU+B1NKU73qR9J093KgvAuoA99G
Gk7kaEOfbfm2Y+fnAszdtMjl23SGoefJ/Jq57QN1oGR1dYNipRExdJmxrCoOrTIAlNDpsZgW1OZx
T2oCvFrOUNb0x5q6O7IrcZhWkHeA3O/8ZLlJ4Vdvo6StdmajzrGfnSKqu4l342AHwEhzsfGaclgs
NHmXkUIKxHc4cAz9ACB+xwh6bQZYIYiNNKSe5t1V7Z1tqmMZUH+mLObdQpEOYa426HyqYW1P9yqW
H419iSV3TZ3S7TOL7wCPQ207ECvH4Mub1TvLL7v1X1BQDrqK0UryCx2vMFUZI3Qs7rxM3yUTlupp
wO1hnejMLPcW6wG3dO+1IAzHeqo7NK15hisD2qwTr72Gd9OyMHVKMCtqzLZB5d5Wi3yKZPZoc0/Z
+95wyLvlEDS0PfAkt+kBGWoEMhdkUpaxjSQClxGREC2da9go+dVaFIgIxBMMnrGpylNag6oerb1H
RxISysQJWmMBMIqrrbvfUTb+znu0iozenvaxaAcqnbgR4kX4ie/+d6qdr2GsdxGkc2kWzcE0NHrZ
DMiw5dTuJh+sZBHsCZCxPDPuZL38SBzvJfP00RTyRCizDQ0lrulkrHhZPDoDD0SnJ2t7/cZLvWvN
hgdG323HwN47LU9Yc/rAsn5f5B+2XAEH+Yml7gORMMHPr35doiDsQB8QdbKeg7rDjRS8UcRDbCFN
rgaYhA1GuwHjrL46pf9E1ooFd+k/m914HaL67g/K//+3Hvw/Wg8s1/bNP2/Vp/73+KsO39X7v33R
tKfm2/fy6x9/u/CL4TOf/1p88K+/9K/iA9/6O5IbxoPAcx1X0KEwffXqH38z/ODvDudx13Kk49q2
Iykk+M/ag+Dvli0IPLMXdV1hmcF/1R7ItRHBDyQHTERXc21E+I//+c9v7v6fbQb9//Hrf0O7uq/T
SvX/+JsUf/vfSg9sXwAfEL4TSKh4DKG82Obz/TGtYv609T8k5lEqu6L4PIHwrNZijbwFNTy42jjV
TXQTBfHZ8ZbuXHj2j5LHG6Q7TIumfkiN4pzhrjhVquN2BI9rj2KsAN/UeqcVUSSXmC2JodIOyYLB
mNY+5XvZU24oZzfpknCXyx09YgMygSY7Te301cECsIbl/S8/kn+96r++Sh7m//fr5J1yTBR+V9Dv
sFZM/PV1agg7Tg7E4BR1i7WFp4LakpfHqF37ZNeS1NRnW6mC2GOiMtnxWPxeXLNPIKRJDngpjpVl
vlSRPC8OANamo9tlybP0knXBJnHxwgZyAKZtPbuKpJo11E+VYX7YSWnf//lSlDg+3UCTWgmive3G
oRYTzpRyX3gIgKrKKmScsawJXufTxSA9OC/GwDoH+t1MumdFQGBH7fNVKbLfkUjbkKE02PH9/vhT
coPj0DoHit0bgFz1X802Pfuh85zX3mkxHv77twOPp/JSxtRIKQlXUCxHmdIA++dLkhJ6j6yA+q+1
/PnPlzGlBUlGEa7rmpSOA5hxY7lltift+FYfGyaDsU7y7Qxahk0k+MB4bn/WFCXssgQiSTLwnlUB
tgLmegAZZH8OlUu3WJ1jKGamcM5yoA4udorl07JLHmf1Q5Hr/LxMcGrSsnh04Umcm7qMzjbWop2T
19Qcrb9clBn85cuf3zMa3E32TPlGWSWHVPb3ev1TPR+/Pp6Go9CJEWYcJwCaSkpnxUz0z+IPYySZ
4xMc+m00BPaZM6Jz/vO/5mWxzv1rbrQjrBjEFteh0x3Q6rYv2mMTL9gmZgj35yighYlzogon6D7E
uVN2DnIJQJe0EEpg85hr61ZigTqcpfVgKn5rMcUeoWu4Bi5oGwFuYffnS8NKdiPjOr2MhpNehrqn
R6sZXv781p8vcaz5P8vF2AeOfFjMtc21GAb6ldcvjf8N+guDDylPeEu/1sjnqaZh0OFD1Zrao8Rk
cc5Js3ShPTkWRg8H0PdySSXQHDB1l67urgUnavjd4pfvvplDn+80u/3Nf7d+NSnn9FoaL7XBeqGZ
3OykGuApRYpqTDbVqRbKwMbLtEawYlTbbT2uld59gFUsK/d/Mgg9Z1RVLu6pz1Ry4eiF7h2kP+IM
KnLhFIgL90NppSio+U0xlOmhDWI4Lq1/FAF7bq6No0fhxMYoQDVjouBfTYtWEOZazQdDFVcI+NAU
qEHZGt08nSo8gvZg7ZfIxzHljPmBijxEwY5rSJsxB9lWgMek3OlPeVez2iASgwnZrV/5+97pT73T
4qL2dc5AUUVb6CND7kEhu5+zgEuULDTHSdB0Z9Hu/SGz93agcb/1l7wlkS0a9dKl6h2aonHWA/KT
b50iX5Pz8sbLMBHRT9L2KW7m8ULOsxkZyo2pemZzBFCgAczaKxBRLlVbdunvnHgK8BE1b3JK5F4Q
MfZapye4nEBONkDsx7xFfIqDg5CIULy+6oUq0HKv82I5jfFnPbveuV2/FMEjN475lGNQIMhb99s/
N0oemO3RLkGGt07LOFw+9OBpQ3ZAeNpspMuy+tEVFDr0jEi4ChCS8nXLoLQm5mURX5ANzNtezuca
PvcpiJ8TwtFnTZu9q/LvAGf5dq7OEDeMXS7Gr6w296z0qE4Q2bW3poTTffAzAbxeWaQFzbh4kfVU
nxIAnjTKtiFGQbmZnSQ6+ymbUAIe76rHMTOQaT0nrQGCoEV95Fjut5KIbHFeZt84KGCB9YC9qMQO
O3tPdlz9iiCq7pr4n+V2c1GdixQhzfXLX5Vpuru2iBe2RKhNHRhW2m97Vpyd+9NwAZIaYtxlnk1O
BifQZlwVviGh3htpTAi357wjXiLM0cCEokdPvvQWmMeRxQndmZSI84F4HHOfP+uxMhccZPhmdg1V
ezslYFAYZnUKuuFIsaIZBpEJ4qodnFuMgFsbr2qYVSZuqiLU/HDI+DvHlLI2jjzDrqACZ1sFyP7d
LI6t16kT5tzxUsnHQtsaSoR5UybyzT4EGZ2leOC/3DlBHDKsMO4zWrp0ewqsitOS01AJMWBfUUOD
m3PEH8PfkLPybi1pJDtJugi3EC4X0XV4Zsx+J4XV7H3teUTSRHsw5+BDZ9DcjDx6WGKo8dDcaURh
b9N4MZ0xWK9EHuzhxeyctf885+h0xLp87Ob9pJr5mJUlfMGAHT8EmLBO21dacThxBKjicuagkDK+
JGP34SF6o7FJDPmac1tpZNgE0NZp8WP1HzdHXCDzzsdtCUJ2sI41iTrd0ZuZc6ILIQ5ivoXD3PR6
txgB96MFIgCgZ/qfV/Zd0E6wjzA6LkTka8DGXlpjiq4M48FdsQ5B5t7WpThDeNoi/oeG+xlFMf/d
uJTTCjtEjML3qxpk+zGdjx7kAVBA9KI7ot96EGIHj2UwistbajKZTY+ai5ksI1DKxI/uJ1e0T25T
3NhgeBQCzLbzbc6QdFSst7K9VPWdFm75TM6jF/mrGyCO5u6EPUrQxDN23f1S0zJV5+dkGWFm5/HN
0rCF8qz12Ds8mFj6YSI19WUYfznKeSHqv/BAyXHKpXwsLWJPhFesguD4cqjjbtOncL3Y/yys8zK5
S5U77FsI5rZJPXM79/m1ZWKDyXnnJHhU1HQ3xf5bW/XYaJeSmEtHs+20twLKSAKW/HYFBGLopY1R
BhSS53s/Mw6eO+BI1iYpXet+BlR+XybkxeroZ5KW/gHD1g+WmxzYR/u7gK0CChlAP2aHLFgzOENL
sqmmr6qwnDkkU+KesqaMw/6b1kn7MuBuz1R0UL5jERyQu6oq6YxMbYjmvSQ3waGWZ0wW4MdH+XRy
qP4xeIEtG2T2XhFM6ThWVy9oeYT8sAXuBbcpr5Zub3zBG5NmlFgs/cmfrKOl8fv16M+/ZvPGnnws
snV58vVg79RgkDHr+Zw6S0jLtHfxGiLdQfG796E1YML/aTvw6ABls1eqb1RBKxJhnooOXb8+s+Wb
cQYm7jvmO46f3hIfa2GfK9H/Ib+TxalJ1ZDAI5oiwNiR/S4dvhgNoUEPv7miEbwrP/wAwjnVIdAF
fvNDf6rl+JBDI98EoCxtbPdFURJIELg1OOqW28Z67v/MeXF2pEAMGxjpvSKYP5YRCCk4yUPlyH27
2vFj+8FbxN1SeRbbdZYvhFVxMWmaP2i5qRe5GwedcWBAWvGqkR4IWX3pBix47D4s2nfDoRI3hj/d
+G7e7WtFj7cCzy6i4ZcufGap/OdMKwzQepYm/bRNEAhHA4oC33KYUyzDabq/h92xxopiJyx89Fqz
MQcoxKdqiNoVDZ4yOGBP9QoW76KrX9X8e66GDO+Xezu3QXcYKzSBbGifhdAvWns/qyZ6QrmhlEGN
H4qKzL23lN0x0C80dx08bVO/MkfQGdnXZEOypcsZy/lJDVzBqSRRKxBuZI9eL/OWuMqK/mLQT7mc
1N6ZRbabyMaFulfs+uNjzE95X/lFtWeVFcZtsKOlHRe+01/kUry0bXPrSTCvsUB4pJxmZ49EA6o4
2SLmsYOCjMVK8qse3ifScDxvQLqg17vO8N2sLjsWYNAtae3ol6UD92t8e0Mx7eOyusgJ7cNwg5ug
ji9G/rAwZj/2jGO4LEEQpwuJg/SRfC4lGibupcT5XKq3ZlBlmEaMQaMgC8JgGjvNY0IWB0numVAY
4U2/OpkCydpssteWNWmNqr5xY385VauUP1PIlyjQ9oO5iA1J+Rk3BLit5cJzv3mI8Jc7J0yjGShS
+QED97FzJbJXITnJOelNNLN4hqlyL5Q97aYJSorV4gBJmJ9MLIcYTk/sOtvj4gbDfvIIM6H6aDaj
A6Rnpx6Qj7PVuTUhnaQnAe6EegoY2BHEYFZKVh2m8bgjRthuRIyLXZsMkuz+ntuifpDONJ06637K
mcc7XrPTSe9gV94tsucKQXMuRiN+LyjIUbyeqhwQkBpJL3JpaPMgwm9ijtxaLqFcMmvXJP1Pr47v
dMZnn8Bki+ay6xJetC4xq9TcC5UJIQ+O7S+o2eKmh8GwTILWzwATb3FX6fZFlHEMJN7AihijN3C+
KXhifuEwmkH8gLKKaKgiEFs1ILgC04bhHBj4vk2IKe3sH4ygAwnvFRD9OvsHWQre0hXaD2WljxpQ
rVqFtCnRtpHTaGNU7h3Oj3Sr2faHQ9/d+kPRUfnWEaFLBb7RkeojS9xhb2dsy61LazjPhStvzM7/
jOLpwcvAcLsFdwm7EMUuzz8zy3PCMXXeUIv55CRlzmA1b+OVJFEx75rdFrpZdRyK6oh3Zts2CIVQ
A+s9Z7MN9MHxlpsjRp+cbLdPFk7dFpVkFKRV1dDfgCjfphTnWCwswlrsQOb+DOPms1FFczLmYyDt
9BBMTsTqO97uFF1S1GyvQ4llg0Oaik/qaK5BGXyC4qYUlyNiXdRxWA+nYSJAEhgsuQFN3wlLXrwh
O1n191RQlUfDIlBlYYVpf5KxYuIu3e7QFfWnEzlwNN353nBNyQbA2Vk9cZ3Eke3eWlCwyW+vll/c
biING6Bim25IbQg91ASkWUr8gW4meio1RHospCytsBHljPDeSsWXTp7ugEcflIIhNGp2om7QPRhu
/FytxOIsqHdwlB6bqvnCevAlOIvYZSd2xBi9GbNpT29b5nHRT7+KwSfaZm1GzIaCDAwf/LUTu0bV
NdxfHhO8OSHuVhrLURBBRe6XNXB4ZxTY7OyufeIfzNiUcQPr/fynCYK4yXuc+bqDM+cz5AE1S/ZK
oZXU6i2l2/BUxvOZcL7YcRnjOeZeRYzGzT2QXVDXGIpiDGeuJuBGzI7dedgQxEcswpNuwm2p4YZt
be7uxsjh0i1mdOWYkIXJhO0EDbhAF4ENhBBeuqUB2lNlBM8EiZrMoYd3pZZHy+36n/JUUPuELwAv
e1I1+V45b2wQ+bjqdKtmzBcDAwlwwlNiJj9rmPP40+pL4bdkmHjGNgXZAV3nTAxcDowFMBmLdAib
0uPyX99Igpev/nVsFt4MD7CxLDiBi4jethxnjENQHTKqSwhG/LIXWMhRXqRkQJtzMJkt/4jgm2TN
EwTUJim+DHYBraZEOJNQqhLbuXconSPCgALqOriERGmemO1fstqjOSd6DiRcIh34PyqGyK1cE4xJ
HT0YLQ8yTcrX4Vi05Qq/axf/N4X35nZ5DEbi+hkawEx1Rjsh45vs+ZlCKTiA2QSEHpTVRh2xekPr
YvHIw/EztdIorMWqrHktyN5ccJZfrU2aRE5EnmYTTSYXG8ZgHKzRdprtmb1by4m8IfioW9fZLwOE
TzuT3nZykvgQ9cGukSVhc7f5CAQvmBzvY7RekfFIczF+lksCzuIwI6ttWsEDKXtpYvsFJ2h+0EF7
bSbjE9cTz1j1i5g1LQXesVbjDc6vbT7fcA8ZB+PJsdAPzRQzTnzXuPZOlwAvozHgj01HMUS3nY5Y
2E37KPflL4IVWK4W2P7fjBaJ0T46GT2WvgM0NGoXlGbi8W3uI50aeNkD2g+X/Sx5A5nyn7VVnXtK
MjaUOrKR4boCeuBvOhD2oeImukTc6VJOAkVL+tWvZwrRo2/mqvEW0MJjq6L4WOQRzCwggq3RnYeO
5GlQX4Ex8HGsR5jw1rKmdJ+iPr1TPtRJkutfjQ1OqsYLNc3Oo1O0L3ZiP2T9VjrDS+3Yd/0aFl01
KWYKTxcX28uflORqGZn6k1I8ll2YR9DNK3JEYYSVGjozFCsy4EAdRRG9kareGwOdkFJfnArxOlFf
Fp1Y4WRC45PlaagHan3Unblea7L+arvqFa+w2i6aExfBn6U2UCuJQsLUdu/V0AM8CdSPrhLPkfVk
uJgu7Nr47tV8A0gi5bMISIJPD6iHsuTJ2+nPfGmIrqAgjhbh4M5414aJzaYniytK+cHAtqUMjlRm
H/9s3fQEZNLjED3gJ8Aw1A+hm7l4h/Lb1bWxaSwc9DK4jzhxprRPEC3/NozyqV5fszGpZ7fOwlVC
9X16dy0Pm0bPT2rrEcLgPQGTVPk3IiATmUyk7tRvy9angncRW/ONjlNxkllzyhlTt+S8MAlXIA48
U5P3NFzAX+m012vSg/0+J5BiJQnMC1a0OWWFmPnLeWaSbIGfO9a8E6ka2eor4xQbwVPKWUG2Jk/p
7MWIYOqS8kcQQw7uWmrkXApnT2CqfJwkSMtmTvkDXMfRK91NZNeho6KWMMFMTUwMk4GR2c/R8nTZ
8f8PhMyLxXoDcYnjlZT0ATgnlbtkKlKRs003+0u0uuAZsVlhLtNnia9lMw5YxmtnTZRyNndLv2NF
kDG9QphRt5PdvuR7q0FexGckiCXaL77DRGOMprvVTXHb5gFOfGP5KBqqbSDoA24aYXFYHCXAAdOB
maKmB0v+2mcgPo3+sY0KGboU4Dxp88yNyKVUlSTnun060i/9q1blcwC3eJ/M9W+bWXdrPBRucmM1
a7tN1aVhokZ99ZPut4K4ugUdax3qGT2zheVzEzHkM2st75ru4FOUFdh2Fz4IrT/fl7BmLwEdpkYp
spumQS3s4jIUM88Q7qAQVu/oluCIMWAd86TpHeg6SXcUfU7baLHmY3csSq1u0wWH0EKsMhk8jFrK
PJqTfSOGvDlYxbdM6jIkG2YT9GdRidki53VLlrYweoZGZ8zTrJuDxcb9WRM5HaIQ4727p/692ZRj
dj8bwZov0j+mxGPhYOGBZDsO5dMdcVXOPpl7/l4zwbioomq7UM0U6iwAsO07TwFdEZcUJ0OSZedG
VfOFKZnb1zzYh97rPtJS/25Yy5w92k09GmKKiir4cRkbkESmg2XCJeqR4edw2l3v+dFL5ctbLx4+
NLufS1vDwkQX6/d6wnqAiXMTiXHgdk+7hN/12U3LjOQKzV2w7t+znIY3jDIDmcBoufZ++UWDAMZP
yVZK+JwI7Mh3tkZTPPSGZWMwYD/H+nqfZ1Zx4KUclS6aR2oGQV248pSO7XQLIPcFFEd69hv9rrK2
vXaVz9wbw5i2tVOGnoKbZZgmgvx8mvW6rMR5j7lRKkHSX2BELzqmOLmSAVDj79KWmB31RlRMWKjW
w6ozl0lAJ4wYtllmz4+48IyROqLMbIaHtDIBOIgTj4k2dMxTAhHhVHXfXWxMV354v6c2aw5ZvSBm
BAaanXH1KIy7eP5PiSZy6HNGfM9ol5uhd54nIWvsyLcw/Ek6Dczh5cE0kRPKOAceWSM1+UnfnPXY
cYXetX6hzlGB3RDh9Mpqtt9LCiW4ZNvf3kB5w5w9NnNyoxb3J45tmAOkJw3tHNqJn+jqgw6UBkmV
frUQNR4aMTxzXI7Okf89LgiUOgPX3KQtAzDOBjOfzrEx1Ls5BQZhLMOjTSU4q6PpsPYUOoCcnqrR
iPbO4v/ApZfgF6qnh35KIZFXR8UZif5mHvFTXr9MacLCi0vSAtdf5dI/rGphmE7a2aVm8DOFr2up
impLTY1cATZqkHBO4ogTh5nbD8uEVZJTHWgPR9g4r9PXBpUA2O1rvMCLiFmiLo33NljyET5OmARk
7WRBWm8aHHnDBAGyAWdcRalCivk2k+bEGQiXhOWNR+Hb82mcrp5ij1k4GWGWNU+VRP3Zy/Nk19GB
h486udHTfHSc2N/5DUDUtF7yXeFFfmiVy7HOiWSoNg67YrqdxMI12d46Zzi25PijtuMjyJlTUEIO
7ApZ4rG3vU3gsQJ319NkkmuKJRs65hwipmXSf9kG32eSgWQhJ0xe0L7pLLaho798AjDc5CCJjjKq
LxC8ftqThHAbsV8pQQUb8Kxb2QMmHtx7B0YM4pK9hFCUXYQ8y9hmOVM5bKSNL+lDXOPb3bwpzeg7
qumy99DsrMGe2dflt6BvPzlcJeQkYoJhwbtuhESdqQWrRKpF4zQ7ed1XMdFZYaSELkwAGVyDtnfr
RPddKW3yaNVjnnPAy2fJ5ZmNd3AOfsFB2o49np/Z8F/bcnyvE6qGctTuMMhQO0Wd7yXv1li2tHBW
+HcMZY7sy+u7nGPzrgVED//FJJVXADZR86mhsZhQNdPfZOsfnvMrT5bbtCSCifw2nC3Hho+UbHCt
A70IZrGVpuMe4xJZWtLTaNByfVILZOuiqZ8GI31phukY2JTas1gswnG1ppesZ7I1nSoWikkAFtoA
aZHrXV3l4Rupqvo1GW3+dj/sOnME3TqU8W1pNtNFKZsmSry/yeTypIccEOX1FR5SHy5p3Z+StrVC
kU6PkFLcU/5DFZjuMxhu7iTLS8SHZK8g9HKjMsTDnJEHmIPnvLD7o04plsJlhu9urg9CmCg3ZvrJ
2AC8xafgTlBKANGjx3ebyQ0UquXY0BhIVKV8zI2J4d4J2u20QFRHFoPjDfcam7K1rZTxqAAg8L4A
C/LyYtr5I0n8AlJGVzwspe3eLWkjiNd7jw7YtzlIl1t7BUlrd9iOtuedobt8VjTNhFr7mNKEiF9z
ddcN3wC1oW2Jiv51YseVhLq/YHqYc2KEgxj4uD3Unn6S4wyVOGItN8WyvxtM66Oc52KXwqog+TQA
8hiuhsXjeSxUctM2kJUAnpv21L50OHituBCHqbLuqoJwCcbTNYGZDsFXnrwTpDjBJWW4tGkdixtz
59VgOydmwMGa7MMsKkAkvsHwn5UeNAm82tSDhjDI/dC2++JCenM/vGa0UlUd+ZZRwd3p5FtA5uG3
JBVCh9owd/VNlngZMOTh4C0WpYr0xOG4Ky4LbNjG0NT0OR6HoojRm74e3inSFdwuShw0W4P4VjjS
hopkY2yKaXqsI24/SmOUBZkLgxWfRCrjD2qc860acWsBu7zBk80afgYSmM7j1XHJu2e6vA74hQmH
sWtkoU27RWycimYYL1a+HIbBya+D/tlVPdxjZqOtAoeI0cu85nTEbMuSvV5TY91rbF9dptEAkjB5
/KRm4xcrY5tWyeWBAqo5HKflg2nD2HTdezHQN6WmVRWq3DMdHoBxChAJQtuH3M54+M1W+SDX+cYF
/GJCi9k1U+bduqzLo5kHXjbK4k5Hi8eOYSV3QWx0j2hrn1mnatqqSNBm0Qpy4/hhRQv9u744e719
onEEtcHN+n1TFY9pv9zTHTDeDQZLClJyDhfY8oFceeM5Rfa1eOaJMx4Ps3g3J7wKBpz+cZ6Tq9kA
DXQc7yPrMQEMtAS6VDjdOvbAs2/R65HRIn4s9yarohueGhu0NnWHkZsfn8Ulnbc3Xcq/Ezuy25t+
yJLA2ZRiqO9FwurESw25K1o/Bc7eQCxE4bEFW+1KR1DpuHINq3oLsurOqUvwh4Dz8N9eC23lT555
pvCsuP75gnu3vJK54WQxAsBv+Cz0eDgYYntUyRwKVsCGoEqz4dzVHObTUqQoR359WTycuYVHs13j
/kprD+02WeR9YLbcNdEVcQ2gRIAupH7d+QnZ5hIQjMGbHN9VQO9ey4KftUJ8r1wgfrFy8JGsSqeF
XiVGVzzTmCnnuw6J8Bz4DFzkP3PuzD0FE0FdXQbX3dDm8EMOMw2lTWCEbOrKITgbPUsvH7hT64Cy
mMZabfETbnGfeKT4cn1Pp+lWakWlXq3vXL8grtET9gzkRHPBfGKI+9LVgm7JHnMa1qxkgHrgNjEp
X9ehdd4iHwQXakdKEJSzNV3wpWC8rMpDLCCXx4b/mJslW+tlNBiTAxZ3ioKO2VW4ezQAhnRVDqHO
9E2OO94VJ1pSQPWvX0wvW8Eou9GBMWg34KBqSRa20dxm2clByAmy7jVhonLnsTqYEVucNqHUl/zo
7WD28l4Xg7gmejrnkpWrHCkqrCJFbtxbTosjg6ssOQpUVXcfU8vBffdcu8xOWqGAzPHRryqxt/AT
AO6+qKx4iVvHuYokjQ8o7fAczOLdd2w4NgX8p8Kn/DOaAxGKKXutETbnIqcfbBRXrbkx1U17Ml4y
G+9GY2DsZe88HdOeh7uQERfZMiYHqutQ3proPtZM3lAXfGTocXmUhfK31iKv8ZB7T0G5fPpYmIX9
0kjGWiz/ZtWQ1XOH8pop/zwQZvNlHkDdKcuznXr3MWeETvjtLpCkJYy2MI6Obr5lnv72WuA5ren2
u8br7J1DQJQNis0lsNTNYeHTVBNfhEaE0abM2GJiPzMN79p3WFGq2Dv5uftWpSnbJRXQZrfETxnC
Y1aVVHTa3BlBrVj9dIv5S2T1TtD5hRLCia7yT5z9ecpw40eG3XX0S295kLAsrOd97REV6Mvs2Ah+
6P3KTytGBLW0468Msb8X2t2rJb4fEMhY35HIOvQt9sCqROBoq9tuAlmUDP0lXsQ+Ylm4GcyR6tqE
HUqjOpuhDiQpGVRj9grsx5rvlIQHvcYnZEDEasYDA2WXQqDHOI0Wyk5T+0gbmYVJunpz/R/SQhoy
x/xaF/hmo+p/sXdmu3Er2bb9IhbIYJBBvmbfqO8s+YWQLZt9F+z59WcwfaqOt3ZhG/f9AkbCklIp
JpNNrLXmHJPuBn11Pzk6dpF/zTNBtU0PyG+nB0r+4NgmTGOwosB6DQTZhFo/KA/7awI/zu0JtwYA
RqPCAUTv04pnHEGNjKkc8vQtwRrE3Gb3ZVNQKY3RKULOt/elTYd7aMAvTBS9Lno/gGeza3nrLDEJ
N8raNzf1jAMK+E0Aze62Js1rFThcd+ectpnpuVviK6On3kXD7VUzCUxNvLXtABVm2WOadBqWbrN/
zrs4OCwt77FK4n3cyg9/orbP/IJA3hJKmoSKTK7ZKSmsFzK/siXLa4ICzcPlf9LsphNhoQQBgRjA
KhwwMLXGZpOGSFguDxc1BtKEfobANzKEjtAYaTvJ6UKhUjpRcTDwiUsWrBH1FOqwAo8/fAIicZYf
XX5+eWhG/POt4T2z6Yx8Ez7Rkz8WtD6tBvQiX12+BSkMU4Y/HJJF1RZLhEOg6Hcyg0KvuWbQiE/b
HavO7Vz6xGdFDR5kHtAUIgBJHJJ3gc6AcO36Ex3u7tfDS9bypr2FgFsYpHLprt0lvTv/+pbvW8P6
/2upL4roP2mpfeHZvwl3/6alviq7uInfC9S9vyTWxw80yL9+699iau9fHnpln1MFc/+ip/6PnNqX
/zKRM/MP3bT1S2n9bzm1/S8UvwJmEvhmhctV/UdOLXhBH8kauZbCR23tW/8vcmqExOiIf8mul411
EJzZUtjSchT6bGBg8q8643jSQ4dfSR8Lh6CiOGr8vaenp3qm4TMx+3SFa2yLiKv9pEdC2fJhJzIU
HDBZTDyM11EqdhCkLKYP6ZWHImVf1Ndj2zn3OsifOVFZtA3WpkSMxfyWnIm29SAyV7XNEio65haz
HMnKkbb3yRX6LZN1vmu06NcxnvxNpxm26i/ebRPV6V5p+FakULHUfcVHNe+KBJcw10xM5gicRmfx
qwfqavaxfIzgZ70q5wpQA8L1Osiv8HEQfrMRdf5eExtycKV+0nXTskzkvZZm61Ma0biSloBy4GCO
pkWKZaT70arePHZorjJu0FvV2Qy1gL5RfLQU7Nl7lfMCuppOYw0pFGEFeS9jPZ4tD61jeap8b7jV
U3NgtG4S1mYb27jnwuCO6GHeIgukjq+MxdWFoc1jQLRLS6aVOZ3fNdDkcBNSG/nS1bvcohdS0EGG
TefNhw4lNwRIIhg9+XVKHfvw2xH9X6To1t8PECmRoDscJRxzNLD+eoAkk6f7sq+qI4yWJ7O1+vXl
IfOW9EwXiFc4dQgssu7WBC2+khlZ7rH63535z9uCieDTsSphcJi2lCaxRpb5SRMvDIumf0oW3mBo
quWqeANhJvUBNspdKPJnwy9+xDL70x5YToG/niJSIfJTZAI6+CLsT3tg7lyLdBo3OzYGsI86pSPz
fKllokRv21bo/WQk8SZZbNyVhgZvNEOxD4b2xNtwj/RnX/55PwiMFn/bIukr04JTwrXAxKPxuzkg
MUUz5EWTHWXEjkA/LDH3teCthnY/lqW9Mjqk8i4tbGht6XkocH6D3OKeMqNItuHporr90Y+Vv3bd
2dr7Zba/vJQbIJO2hUDykDz+80bby0Z93o0OFhBPWp50lffp0ws5A2JWT2y0r+dd3EyHNvGQzPd4
7nTiwitUTryxh/rNtegn1SHnYRwwcJPAg2n1fdTYstH2tCwbjPLepVBGaPycBfa2HgXLdwKEaO6u
szr5BjIVaYQgNAeObcOtdfrmd5inEeojc40/RmNsMQRABnAi8cDKtd2iXnr6wzteDoxP79hXdAWR
75q+tOSndzymYYaIw4xxnAxH22D9p+uY2mV4jnAtwx3zwG4gmDGFTE7omMy1QTL4KptdwBRL9Q6d
gnKxz+nv0W4ygSTGOAFjfBh4+/ynntkc5fVNF9CVdisuAn6FrLXIgnfMaTSkuppAu9QyYWZ17zW4
74M2GA+UZrGtA7WOQ4mYKvjT+cLN6dPbdkw4PkqayudRfTpfMqtRaGxt5PTafyr9bmCXQ70Lsm8G
OVn7+ifB6JtCQIUaWVdvaHMi+tyqJmQR3CApRgDRMiAEYOvImz98JP9t24D2CxxEniflZ/uQrv3M
bjVS/3o6mDpVJ+LNXkumJJu6cZ8qg4p2NhwIeVzNiRVwqEbRdIRUPDbpy+uh3xpUBauqE18bFX0j
Zjjdtsj5OCybTdfX3hpgSEIxpX+ClwA5Jp5mfzo5xdnznLs6tPTBEER4lYjKNnS+7xqkJBuDFNIK
I8cJScvXWAbu9T+/bevvlzAH1YRl+SCyfUVL+q8XDHq8QxwSCnWc3YCxZZbcwY/21/iZ6jXOhntg
kBtiCsB5UGEEfDFPCJmsOnpIcpkfCuLXVn/YpE/3Fek7bAarUZOljGOZ8tMmydggECDy42MEO2aV
wUU0I5eUubw4kk4oj1HrpYewJ8Da95xNq/QNsFiDms3605Ysp+Fvp+llSxyLWYL0lCkd69PxmjB2
NbTBadrGAbmdH02El2zxteziZMCJzXWIHJHwNNN8pIDclGVUHdq8Gk/TkLlru1XPmQfuBM6eu3OE
sy1d8YdttBdb29+2ETyt73Ln42qy7M3fbG+dmyHTL0cuJY1z47eWf9JGSs+ofDGI+PiKaG8Ozfys
CHY9VNE31c/QNQdh3jhxDr1YQh9qAAtCIXL85HG0EKtoqOaJl98JIwPhGTPBLn2J5ZdIvXMijOeu
i+p1OYnmOhtZ7XmaOYKq/rj3P90Wlr1v+R73dMtVwjU/n5H9ZKUAb9v4aMqJrBdA9VHdT+fY88JN
C9mU8QxSPeAvq9Yi3LSEMMSscqKB25Q0FtVwGooD2U/GH84Z59NqY9kwoSQ73Pao003v0wEK/KAv
50DFxyEBMdbSl2ySMuFePz05JuKaMcH3AX/nwQPlsOxAAgx43EkEhYJWyYw3b6WZ6W6aET2uAy6p
rMD0SzEBaoFZMNPHd9WQ3ZqMUnaqx2HXx54F/tE9xKijnuylTdPNifEO5JCyv28YYLcfcDXIgpkt
kNSyuxqkQAfl5KRKltFuKmlYISSjDSciMMDloK8ir/0IMFud0667KURKw73nc2xTyAhV++7NyfUo
TuxqlO9RdvAxLJM3ToJgCsW3LdEkBHGQk+iZGPf/fBFQ/+UigPKK8gj8Ordx95Obk+UqKAh4DwfJ
8uMw9CjOagzjM/Z0/GCOe2fn/X3gu4CSAlI7aiatO+yF1c61EOlaodgz7gY/lo7OUYE1dKKcYT2x
gBPkrSNYlh+lLUkSkOGXICNAmvPZW4e+djaCZSY2ziE+ei2cuCANfNpUoNh6Ld+q4AnTH7J9cVUS
LrHTs/+ahBGh2JrcdwL7AmgVUK/nBpJgJND7GmCNA4QKYTWeB7phTKh+Do1qN84AfiGUuJ1cE/3U
gPZCcC6/Rw1dlwzStfaoF2yFKaPxw0ObUvDHBo2dMNCMEev2YHnlvKpcg/QU9K+wzcR9AVWDLSZi
T5e72SBaQUK/9irH/1X6/8V++7sR1fp0v+Qk8EyOf5PKjbWq+/kDMv2iLeF8xEcjbjs8n81tGhQm
zVWS4SeLYC+H9FFAKKg5mOWaY/EE+jxdKa+8jxyLzrkSzDvKbG2nslkxvWi3/3wIXa7Of70ygpDj
9FRKeDx+LgpiQ3AQGQ093GUtXA/9Yx6E4bY0ubcjOFoRBQhCKcZ7E5TzLtOsf8K6JJOWZbIi55Q0
6fAgZ+Ii1UwB9oeto1/w6brtmUp55O04Di7oxZv9+3V78hqnkSNCVU8LuYeuQ3xih5iUwDmA4RUx
h4yuCXxuJ3AM8RJNARs/EatfN72IqfU/b5D9q6L/tMNslDImzkrTZtM+rUozXWH0qkVwGO1MbBy7
SR8gRtEf9AAEFsYrP9ohCi9g66PWzqsffiaqd7t8o4EIg9u29feOvqJhRPlhmMGiyPIHy5nuHChi
fGNEjLsotu9ILBq3Q1QTq8xlcZ2RcIfcDOFfT6cbw/+pj9ptn47hnVbEByD5ro58lNdEKXyUVZlc
uwmQt6ad7wLBTLsJMdKCIox3URh669knutXV8TcQ69HV6KAOSUvdb/2EVbDjuyc7UXcdKwyAq2xn
zzytkd53c6LVxyhBVydpj/6BvMtzl/FSKIGJuUSTSVhI+OC7M+kYETd/gmDpDgZ5DAMnICG9nEdi
f5uffNzwGZh+7TD2fNi6wvWUad5UzkBtkbkVWJIOpm0SZeI5Z2LmrQ3BycmT8N7Y2dG1XQwPgQny
Ug0oLsMWPrRLAc1NzrMQ/WP5DbIQXCLN465hXuaDcoj3bgj6A0LXmRvqVwPe6b09IkVStCSceQJ6
CB3vRNoxaN+JPqpVEnxhGeM5zsDjDHHOejYH0Dr38i2n581aLwYurzYVSrprLCnjOUfluqq5+x4A
q3PH6mD5+fB29qUO3NdZMBcUex31E+RC8RPnt3josuRdzdNAH2gy9h4OZmYdyz3E9faMyOXmlYsg
oWaGf42w+NgMbXADCw2tV0ErNhkHPkmv3wk/EegmwPnqKGgZF5A7PrZjvZY0Re8qkWNMkMUhEKjL
qG7IFBGc1XPRGUeYWWA3jAARZ6leQoux7FSB8BxGpD6ujTzXZByLqODNa2E3JnCPT1Pso2McwPRI
hHG4IdMrFv2LwZSoj5xe+hNlc75zGYnwmwtawyi9HXkBsLuKsj26evgYgCruQ8MFpO4QFCzx/24a
FJA0L66l0wBSUUgPR3z7/jQ8yxmjB4uqcOPO3YYcqHbV0J+DQonuP6vcMwn2tIWGBsNio/ZC6msz
ySJEKVA0RJLuOrcwNhYxGYhtGMrJKh8Pbizvhd23O1WMrFM7ZkFzifcqWTh9WZCHpzGHZdctf8JV
VyorzXuzts4REVZBy8DssujWRYC7jKjU2soRMbqYHSEm7ylxxLHMqnwTaGsbGoiRKu2wRlSd2Goy
TECvpktCd/YlsMDWNw1a6bT34zsyoZ0Fw9oebO+lZPx1ry34UbCeMOKXZn/tWxOQroATMhLPxKqN
L2IZeskGTZNgwYSImXi2sQ+hNLnNPg3C4ArpB/WYh+bTrqlrx8e+mNxr1kAV2V6IZp0Zw4C8JSch
vDbz772J6WeWAay+1GeQvGx03Pi3VoaQJyqRvjaIbsjcgIeW2nO07qOw3vgR5qMKq4wdhTdi+g6t
djOhALlO+5k4iaQE1C0Z58Ftd65MfPsUg1a4j+F+SrxyEW6Vq37EsGQa3Mp9E71cw7wEj+pVb43X
gTu0W6LnzXuDhDJreePY1IY9YQx6K5NufIHQmCL3mxci+xXrR+OAq0ffgk8GXseo6EvUzi9ID3z0
ar5FQhLUPRwQRxwSzh4im/1SKRw7Rhn1596myuVuGEdptua02lWNU1y5NnlfsJ7ll0KE7sa2k+I8
CQSKpdGYb3UgAU7hLWoQRO4p3dlPHv0Ji4lVnDLIsyxQSNbofS8H8GVFSJI9zlRUgq560HAoHl0D
v4ieEnG2nOQrDA4mmpyuLCVvJlj9LDQo/ev5VWouPXWHSjdD+KKDH3lP14Cq8UPAS9rVjt0d7cbo
bzHEsgtz/75PiTDwFNJSymwqnCI8dP5obYpJ4iktDo6KnvJh1LdmWbYbiRuNehzPVDpcqwCumpUd
rQFjrY+1uzSt6oirA3EulLAb2iSvFguZ3Gmb0xDF0XVeZGdgAPs5q++diHOw1DbDb98ZudY3hBMn
TXPKBpSUcbe39fBelPKlRcd9nSaV2PRa1TvkK6eYxPiKzvjN5VXHBneiCchqm46D3uL8iHbS+gr2
h2vV4BTrKDNxi5Jc0xdmdT03yJ8vSBLsXWRG5KdK+CecBRzi+FNWnkWeUhWd5yQBOTd5ZHo3ID8s
kM5t1z/q3E12WWhDMfNh8k9WgpqtdJEjaus2oh2uOq9bM6XITsMM9yy2ySC3/NI8hJgH8JsMW2MA
H+u5+FwyNzuTrYUnm6ZrUEr8D0U9XQ+lfgYJwhrahgLVvZPOiTOIWPSV9tIbEjm6VaL5gGOYKkMO
zJIelAbEpDDzZAn+kSK5LbVzVbhucjVE+RJ1NzBUtRnlY4nhrsZNsM5L+zFipCytM+zCLfIHfUyM
cjsUuXfV9NBObHWQ9SLlm7NjFonX2VeklykiHdPoBB+v3lo5S0DcgQmG3xL4n921B79Iz5X35EdU
D/7UnnKjsSCwcbs1TZfssAQmEiWo2vZVjzIt7/TZdBfNoyY0MxJkRkyVfcC2FK6GVFkoq71nPKAI
P4kiAQl3mnOaXF1SwRxG2RWmwXSeh0bvjT7Zmim6sT5xXOqYbl2SeHabycLHhYWrv0fDbyZ36Ww8
ZFJHWyDHCLqxk29IT1hXqgfM3zjIYscZK18yHyUom71ihrNimgJsKgdDbJkDAcuJfvHi4etgQBt3
xxD/Ly1isNxe4DySc4+/NkiPnAWQtX1Who4Ononb0cyiC6UINOC5IpTWlci3nhc/xh1tRk65hpsu
UTATkm3GOvPeBqjupu27iZh55E48TvktATrzisqPthMeVyOrd5OHV2YE7TA17ks4QCNGMujQMwvu
Ve2f0hwBv9uSGBlgvVlNY7jr2urGBvAPaVKHO23JdSKdR5bUyPLc4arDsRlind5N/dzRhsm+Tdug
6L5VIUQUFC4Y3ey3UOEjGoPs4Mn0SdMaWZlG99oNeHR6bgPHAYXFqgcfzpJ44aNMhCQYAcs2kZ61
WcWbfFZAyEFLmHNSc3krfEjSXbBlKuAcbGESuwUlhXymVW/2m+rLgOaf+ynRg1XGrTkOxRN8eoF5
dJuGXbyRNihnK5X2elQ50Yb19FENNjSDzMUBUb0kgwZhOzYIz41kZxDkyoy93cHF2Wae+RaDy6hJ
8twupPQkBrBPh7WCNF4SLzheYVg3wP0br7JdkCLTO7U9mo/a20cN5XY2Hr1CoDVNkR5hQ9arwG6e
Iwo4lhUKnq6363tQdcQufbNc7HwuIRwTNzkaMNF1X9CyS9x9YmOLauoo3+rEPxU+nGUC1uI5nFfJ
aNwCb/YR/0JAhhCg8nidogZZMfR21mOO/5+onbZvUYgtEWnpDA8XsGm/4u51a4f7EeDCpFOCSCWY
SdSBSzPIrwi16qrregLx3SLT1Eb2XSCpJzhkcsm4LSYc85ZJ8iwrN7JkdMvtGgxvFHxLPXg8Kn+s
XH1AoP/c0m9YzbQ1NqBeCbxA1JHCsShyooJDLnw+bZlVkHG6IB7/nrZikw8FvQnU2S2aInqJ1sbG
gN7gJDm6aWhtvjZlXtznnn+IuBRs3BSjbbJ0A81e9HsAcI+VBng6BY6+ZgTIKVGPxmaa9VcWR9yy
e4cUxsh/JmiOW6dV7AG/YIRaHshYK5jwB8ikgQMh0OXLyw8uT7l8+evhEhiuaJ6u+st/h4B4N895
vzzP/RU2vvwyPL5/P+fyi1NtxstV6Hz56tcTcXz5O380r359+dufWl56SL0QDmsUBAS2YqQoB+ij
dc5H8ddXFm0loFQvf/R/X5Zw+g2N+ALICN+8bOflf79+89eTfnuV0BePOHSQC8MrRp6z7A9yT9C2
hAkepmVbLr/+aft+e8lPz/m04z7vml+vs7xs2BXPfkMzagL+6lCuy9bMj07T9LdMhQ99gjpgUOO7
nwHC6cNuP2LDRaQezSdDwwmcejr7aGeRwHFF2yUYQvHz9sOd7bHAT/LhNY+6XZTGxKESXEX4y7Gp
HBPjy05LQKe6jV6GloyhFlX51gS+TzoYqVbW2H+BGe9fK8gGtTkEWFmiglubBBCRIwws0qpZWXYP
gzjVLK2MnGCv6NR4VXFVMnt3VXXlenl+Z/vH0fVSVL6UYBQghBlHiBRdYf5sIj98SMxvekASJ9LY
I4iCmMjAl+POOxIFy4JknN91nN2nY7RFT7a2zGpcuQiba7p9G9vjakoYEolcyXDMLGghejABkNn3
elrmEAGMHm+8asExVHFmHsp+Vmtoq5RSXtvtoUrtI+ki5MzwTU+gcIkG3DYSKZtn3KFErje8601h
99lqqIhW8O1D6BjGQ7jVVGzrsFyA8wZ22Rof+rYJDKabHcp2icfGfIxpdW/0rL57fSfWre2jNoea
6Q4QW2mWK/GRsWYTNnujxZlmORV8R0JKGLm11wgn7LUSRgx7stOARWPWPT3ezty4ycfavzW8I2Tl
a/oa76bVQzbtiKBFPpU31EHR4Ewr1T4D+Sbl1idaVLP3bH96I73tDu1gu9eJRSc3B088tN2GpaKG
GgKUt2zT+wp7ATRwQrbGYLojIgRAPIEzwHp2vatvhsIhuzsg81PbX0SPl4ushOhEQGXJ1tJOt5OG
3BKR33rYFsP6RpkBSIXJJouJox4xoVfvg1yOp7BBHT5PCb/rQwmg+xpXY7C2J/KikLKtvdmIDzMI
uKiomeS4sjul2bSy6D0E1uDtC11hhpr00etoeURMMieMzKrAz5Z33AMno1siIsATXNaLruH2SOWt
ZpMhst44cxgfKiv+ACpT7HLT/gimJNqP04IeaV3vJkJDZfVsMToTbBQKaunUVXe8tYYkSfITmCsT
sIXRNCYyNUPgYgT4AEXcWevEcbpDFyVbpPNFha4yMNBQg70/WvGId4MDy6vD5FGNH9JszCO/FMFE
BZWTL96b0v3a43w6a5TH8yOqQYJi0dj2sd1cT9666mO9nRHjohae3x3JSrKIh9usCJ7SUH4wRZJa
Aa5QC67KOAVRy0bmWXDolWcA+iDPqwoRlvuBY6Ph94leTMvXkaDSvbc419FrQ6WDpGon+KHoHIF+
SNOrwCq3kWYiAN6fG7H2uXLV+ixkiQh6/uaZtM4Ka2vniBg0fgt48OoLSBWEgfgmuW/Kp6ZJ75fx
wNQNI3dtN97ZcfOUNuGV43zDVR7QNTXu9IyuJcqBcKiF+JFNOAxNc4RPFPa30LSmdQbLi4+2sg51
7XwFDsZFQ4JosBwoZQqZ/1pAst3aVfsKVQW2soVEEsK1SQYIS+ZH3HT7+GcXhNYaS+Kp7/xm6yrr
Jwcg0VdjxhqCFG1LIbpjnY+CXSLoNxTJb7bAXT5Ph8AWHIBIUSKyGHEx+ASGo6KpJ4v2nMjybfaN
NcbYhvEZB9RpdjPsuLCcx2X4HAr94BcJYRcdnlIHeHwav/jmkgVYVCfMmMk+TqxrfBD7foaRJH26
qJKgiCl+Ij5Rr5kphhtVI373DJnvNfSZYeuWwGKRKc3km4qScClbbbu8f0poW9h18jM3vHsPM8mq
DeQI40Ju44cmr+tdVjecI1N2n6dkWTrC3DIssJX10do20VPwqPOw/uJPePiSxaPWDflTNWMZTXIM
EfDXEGgFpByNc7XgQDJy6mbWMzaWEkkzwSIo0eLPpFNT3qFYC68N8yY28YlXDdMJe3gPkE1g1rWg
JXYTo+s5fElS+UPUExElS+tpnl3EmSwpABqpB7uNdspemyNuGqdW9lXDGRBp41sDv5CYjFdDFxQs
2Hav+7atV47zoqzuZNaQhMx6jW2/5+I3HcPGuDPruN57Fmr6dHGDzwqymGJ2FgVELhoF+e4LTbA2
8zeXhV7dQiUUnWIJjyNxM4zuE6yQgxVAD2g4Q9MZfpFrkMkZE+oV+QP1bM6ctExg4yb9xs0QDMdd
8B4RQ75K7bYHuLGkXTlfOxq4O78lOW9Se5qirz1JkGcC+H64sAVxxkXruaRIjAN/3VTQuueBvrAX
c2RGvgOpSwB2RpBXHXISfgvqDQ9o827ommLXqxNmYvTiaIk3LPNrD6hCGqcTYXRQL6yhhBpVtw/C
XVIYZPbUdDtjyaa0uXpSqqJ0z3p9zBJhnXW0lHhNI05t2T5VPnW9B5hr3VUOGnu3N/exZMXPrepk
NoCtkniiHtRklyeF2hhmnx2cNvwZoGNHqKL2LEW4LA9MtucGAkbYLtZNuomrpUM1yCCHU8KN04ym
85jkhzLsj1VBJARWai6cLi6TTZEixIPG8YxKm8xPMWKjicc7ISeQCz1NYRsXd2nSzePyPWAOh1iZ
rlVoo+6NsJGN5UG7frt1cpTaKULrfjlJiVTItvxFnCgQv/wwpt+Wr6QXHkg1zNmxBF13FmYHb8JN
ATyI4DmHDgjNCs0YBhZMN1zV4Y8izuRm1srbJqLCduGlDwk6/31HEsoGp9NM9MUHffGsBlaHzKLC
2JHFX6CZfenIDqNJ0LA4suqzsRjBAZ4Hs8MaCJG+gwnlFvcTBhpDnTmJPpwSm+IQpfZpKkglqG1x
Yww5VP6w5tLQi9fQIungFGLhOlDt0Khrqq95M45bURKO7TvJTa3coyaMZcVqftg1CrCeW9s7Lzm0
VZ+cNhRumKBzE/oAruopyv3DZE4PY7BHPWdsG633bqJ7yhl8m/FXrG0YmrYxGWFk5nZLpBEjodbv
N9ruqnVWyZfaH/DbNi91xDi7jtwvuKbFzphvOxksYYbttRmxJJF5C6PfP5uhfYfJiT0wKIBj0S3E
D2fNwP0mIR+Zk70OgB7S72yaL0HnLjFVCp8wgHeuJCQoUI9xjOBWaMd5S7pFR2ld9CeLDOGxfWJO
kKwJsMgxaScPs3XX6nyRbKJ4qgHiruQUbHBmlqsOk+ts6Cv0gXLbjz1LLh+vtOPWN4FZRddOPjx0
Vk/vs6QfyeTdMm5xGTzmjdueLlYcWrc0pQtSHLZJRTfl1ze7nvG6RhwkVMlgCXTnKjeMiltsZT+H
ghlVFxrGqmkSUsYGbGMtubmbTpbAX0HDJAc3Utty9s3T5UGFxoj8jqVT0mImWR7cYC43kVqCgTqz
O6nlASPLSc2mfQBQBfG1g29WYtuEySVOQ2awWGwBIbdDE58H9xnqNnMCI5vfUOduyTZQByv1x1M1
ahRodnkVLNTgy4Ox4IQv/+N2BbqfhtD68j1YQc5YJ6dUJPrU4nw/xcv/8LgwRLWGkLh6MFWymeoT
vPn6NFze4f99bXe5wscGYxYvp92dnY6Qlr5qbTo/bXlyFzpiEVM/YDLAALMiaOCLSLMAOfx2Sios
DcvfLEhZ5mf/+fMx3bcGvAYcRXc40bJOcujpMyytmeDmDj9O88agGQX98vPLk8YRxdsooL3NNhFe
67YxgP+kCxSncNZuRf0RKnIrM0szRi8I49KSboTuQa4bkYO5Jy7WRU16BUywbl2YfYvzlWUFRwDG
AHN5IG0Cd+cNbOrylEswB6sZ5ExcBfHRD9S0px10+PXDpX7ng2RQOH6bPRu6YgIX+FS3dniByWoQ
8+p+XOrPy0PCrWIz0rZaiQXzOsVQjcnL2aD2vUncHA1q1SYbVnHAiUJgsOPygMkQyQzjciJHEjzP
7SROEAf61WB44g1Eanv04vSAlhvmQBq+1y5xZXbB8du2+a6bMIVdHuhnb6xOsVQeajD8wOzoaMD0
uvzw8r9s+VJ7FZOU1scC1TH0jAzwn/bSW1P9+EKKNKOcGirV0sERUcXi8rl07YlWGqSjdHrjCogV
dcnnRkTTE5/FtB+5AKBGuBY/w5JvE3B8n3nEfpgvgHWYZgY9XV7zZaauXSFZvROj/cUS1ovTx826
hd4BBe4hiPvdNI8gkER3ZE38owxZN38Nne4VypiDqo+XdoriVhnDPQrMlwZOG3Kd59FlBaL6d6zC
/G2LKAej/qakfEd8eT9ql2KzMkfyqJCKeQWJ2SnXpIGWuRCYgqEa9FSUnL8SWkpPWPeJq1IJ/WO6
wvxMUbd86/8eGvpRDB266FiQVXj5fqbqem8k1OzLzz49Nc6Wg+/ykpcfm12rtnqUXz49r/d79PWX
b16eNzcOUea1vC5TkpyR40ISmwj1YNTwE+/ONWEFtNr9+BWuD7HZdJty0gyfFSuAlcr9lhBwc+MZ
5zwJvLPuDGSnGYwWOBhr5oL3hA3dBrBPEFnAeKntFmcwH0gOkC7ugwcC1RnjOAbRkz41LAZQh3gw
pkuMNvoY4NrYVuqRU84yfxJv0N5WMJOKcdg6pb62uHhcubiWhzjbeGm0mfw+eQBakbCiZ3FTlGly
gmt8Hpt8vHGAQ6/10rsLM2KXjar9ViPz3JdIPjFhHWgkCPxX9RNlv2JNV+8dB76W05o7gUZ5k8fF
vHU769FK6hG7fsiim/Ro5bHGmLhd7233xtYwNKO6uRvhqtYNuYtRII7aiaBreYAVE7KAI0oWlooo
riNE5ns6kdT6rfVTwUc/pbCdmpRJUmInr2Rb0qKR81Zxz5+GL6bl9Sf4Ou9WnLU74brfm8y7Vm5z
jynpzm3DD+kU5hl09iYMQThF/fOQir2ZNg7GN/yYJovfqdm3jtcfKWefc+2RX1syqCOp7qNsvJda
2OGuXgYBTaluODueYz9Cb2CF7Sq3vZ3XRthqh1eu9rzF8ihtQS0RRU8Aoe+Ug8iJef+cQXTKU86z
dqjIUqoHZi5zt0fy9cP4oM4arhLPfbLcEFBhDK4e78QTjpP25MhpJsspI3IwVD+rcgDDMWPca5Ct
afvEHDP3DXTBGpRFOj9KipXcEdbeyr/YrvyuCkinC6R7zVxt2i5a6JZp7KjYHjuIFy0VlNuOIVKH
dXcf6/yOVi+rXIpzO9oOhjh0TXdVjHO5cwywUIbs19KM7wzb+qrs6G4I+7sEMYCTUVAOMgLoFMCI
Hfya1jXxcYa5xS1Opbklw+U8VTjubYZXKUoS4XTUyWJ8Ci2GwIWOPgx7FnQXjHNR4/LyuusxH98k
7tVVZA93sO7vie+7IWngwRz6L1HWvxZRhPl5PCT07J2EHMlkyr96Cv0ZZJiVbXBayKG8KovinU+f
QBYZ3gMQ+85ai4zuIjqKKb3iQm8yV/pwm/Kqc4cfoyV/dIzkuUC/jxmCtsYBCBh3d3ORa7ySDcBh
V1ypfPqWN95PbJ8siB1MM9rk7LTu7OYDDcy33nK/iifYUwntHS6Uc11+n8haXI3Rj9FLaZ4B9ltD
kriJcvstnZdWgGBm0fQvky9GaqIEsQC5QpqAhqkGh4bA/Y3jkqhoU9FkL+2bKTRfWs+NNsn/sHdm
y40rWZb9IlTDMeOVBEdRFDVH6AUWUoQwjw44hq+vBWRm3cpbZl3W7/2QYXkjNJAg4H78nL3XRidM
H17fN8vPQS8CWFhgbJ1GAl+89ll4uB4k00RaJwWhf0D70OosMkAiXBxofHppMLvFL5Ab88V0TYb0
vPBMAjoBRvCSNl19KOeSUX9zF/fdzy7XS0b/74mXZXiwxYZUWpp9KoRSBs4ra4lD0eyHeDSbgyjJ
uNYI7RnRkIty8INBjFdT4Q5FYJCSbnVQbXNxRgYbHK4f4shgVwcVjW3IagjpAr0U2ZduondFeho2
WhvmfRifdAJaHWZStNasr0FHhmMQ2jJ5Ig6MqKf21fsXT6ZPgxw2S1TjWC8UVwIdS43WL04eVitu
QEBhtP+K5qi13pGndNEJn9JBPvam9iv0vSeuMNkLI3u7uk0RS09RE0cEmxYcudZ3D2DNz1VkHyuD
ztdg7KpieKPBZLr6N+LnsveZELjZEzFhz6qb3+sBbpgvckKIiwuIx36j8fEoG/2joIElki+EIVlu
PpoZFhW38z+FrRNepADJxoO5l4mOosZW27pM5KE0K1SuEinJrwgt3cZX4cc86GoneB05T2Ws3Wyg
OJkOZLhhXtmbn7Qm7mYbn5IV1l/gFN8t+jppLR1OGX/qHhla64TMrlwbwL58ixPnlakFTbSeDjLY
xT9dRaqIEt4jPIRD3/wM9RCvsKtf9UK7TwXu6MR/GyNGoUwKEcSBzbNniobyTWvZbSu//orilFYg
we4ahqC98kKxlzT2t5PP8dSSPxgmWdsh9eojVgVsXkqhazN0qodxOhmG+h12nF+yfr61DmS2MC70
ANkMzfLyW6ctyuaqHmHr8FCiJpjSBjts/DLLLy3BdtRnLXdL190JRaock3v6R8Vz0QqMYw2itiom
mAD39zaF7jJFbnKf+O17VIKDBoEAvphu6oZZ8qdgKHDE/QS6twDsHLOWWBqDCIQJRaDhdAtmjeuZ
Qk5DDUoLdDbMSzXTZ9VdwNwq1q/+IqPX65DgKPvqjY713EyQQzKUehXyCoEaj0iKlDmFs+NdovtZ
2ktQvL5Cipq7ZpZc4gGvSB8Oh7mPmqPJQWznZgR+gQETEKSRr1ekFG4JpxGMn+V3JgjZ9ZE9kZjC
+moYdeCiZdzMLdIqwme6cwLxbz96dQPg338Jvbx+7tKMFool1YFyM9n5PRAwu8uSO3JgHxvmeRff
6tyLkzTGHm9JjFDMri6i8OsgEsa9b+SfkXLnS4iP4jQyExt8t7n0yx9elXS7UfDx4t1zzsbiO5nG
/K4aaZGTxF5CA+SAmGVLZ2mJAWjz3t8vNswpL8SR/hmJdqjn1j88wqk0owiKxvYPme1O50SaaIJo
60fOADyrZxMVFviiIZP0x9hKrusfYkK5p/koza355jG4B+swLK5ERJ/A5PzLQrDa586IszAF86VQ
/RpNZV1GNkP85D3ki2qEdddL/ZlaVT27GKX1+dmziTHLdZuU274ySAxh+qWKoX3pxFjscUVQJaap
cfBSbrmos7VHs3qN+gpuwPIfTiSmvVhm+JUGJsiyITwZPF6BZaDoziThlvEcs686VDO1DmrB77g8
jlFal1iVf6TVJQfTaJ1LPuOsEm1ydJjQbZ1GzqTVIf4hou7quyOyuZ6IBifDFpHTCd5a7mDt4Ah3
BwMC/6ZLIYMOCu/+5GsM14uOn0bapjVXTPknnZ5L519H7zCY9fTMTwmMtIMu3DDpTkEEWUpUyPAU
KSuDw888QMMSl2hiiwNfj5jR0MgcyEYNZx4RtVoMJmLq9WOozJPmYzGKKSfyVKR3/ajYsGCn+81T
N5skGyYC+h49c0x0DDFmDc6/3QdeTO3u9CjvkMd0AY+ZxZIaHrUxnblJmwnB6K5r2JkSyTeberR3
uGSH2qERr9X0FaXsvGBQqC8QD2CitM5hgqBSmpJakUDR3LpBuToJGn9UUORKa8abp3P2WA29fW0l
Wz2SEIo4+QHRwZ/HBrojEm0nrIjM96G9j8bGvY/TMSeyun2oZ+syS5Dro9v+zJT227eGJQUb2GS0
yFsqsK6y4EKg1+HoGmZ3eYn5mCKw2BAbShRI/2lN03VWJYBJBYrKB7dTyYisJmo4s2LbLDG1JK62
s9so2XnFFC1sh+8sHNpjRzcPidN4ddPwbvnfbLP7pi44wcZv3mNEYow143YAIBQaL/WUTA/eQKK8
Yv03YV2NU/wTNsJTJbXNKKIQIUuGwmsimSChTLGYnQFzYqm2SAsOEEBtwTnAgu36hRAWfeYpXBXf
nGgNTNV8nyZfeWn7JCeVNFAdCb+5nWpY2sgwkxATmubY91nZLCQwLNmRTxOszc40XgEIminEFbjH
rKA6MzLnHZdMSnbe8KMJKT/ivj+WEQe2eUgvfgoKVhXW3TT2i2UaNqFPyeQIUClRZkZUM118NEdO
1mmhY4cklNRohvBsOjlPpZ53T+Csj6n1O8z8mBocxfXIaPUuTONbbyvtFDKT7iJBtgbxgacyFncy
Hb2ArEoEWLkqdgU9wuUe13e9SWt49rPmburEvinZMKbRO8V93Z50zFepbTHsUfNjLvJb3BTOkSQg
2ESuSC6lXWtA9t0H9sNXfax/8gjB+9PQenpz659cEcHupZNnGNWbwRTq4PTdZ5mmw7m3kydUxYvb
ZLxMKWzDPvE4BVNfyHJ4awmEmR3CcCdmHqNDc9YhciWGhLt1UiYk8/zRqLanrWhfpI59wKo5URFt
gi4JSA9WyvTM/ZXQy6tvNtDXkXwTAhpq3OeldepnpDTRY1krC/+4fectWaqIlplK2O85igjTVh4O
E4Whu7Q+xSy0fZl59NCZSOySsQ5Cv/tcrfHrFStKEsaz5CHGmBRKbKHza20fdfCAm9pz7ySXNijb
ilhbixKR6NGInCSNIEuB+zNxmYe3NCk8i4wa335UBKpsVwvFavbTB3LPHW7wbWiP/ca17floo+i/
1tbT+lVt16LQ9PG0gilA7F1Sg6hYooCKG58PnShMu0OIYHgHd3D8AzYMqoLUI2ZFVoHfwEKxyvTe
1ZmbNA7CkYxsJR9x3H3lS5PvBS/QNfvVmqlH2ueSAs5Zn5nZHB+ZvdxlIqPYxE1TZZ/xEOlH4dAM
lrPYZXbyWVqIWJG0QK5fvPZCWfthYIBbFkiYQp4ACKqcO+euPMS7hfyyLRaUAAZwTJrI9DSLZMf8
w6yHaBsjG91VEwS9kAGnV2Kei9yfOc24LSfMFyg0aguYHwRiE55ykyuOLupcYLTaSBywvYNmNslf
rGbkV2dYjemZHK1a3XqTigtOuGKUhVoybOud9MN+s36lm3GgXZfUzG6KbUR+bqrCl6ibWOmYISFf
47TbE5gz+Nq3qaBRFw1UHDUzockwULdYQ9BZwQ3W6F1Bi2lw6Mg0u4maXpwxEF4tPH5H1qRBHCOF
GAyo/6m6JLb5yxWsRxDnr1VMRa0D2YoM1vmY+TFyRp4F+0EbLD4kw35quEkmXpUntRfQoD4Z4NPP
rucsRnAIu1XCh21BcIunlMJIQ2UmZbBcGYaRsAc9ijs5QnIbUXjQ4Dy4iAvNIveCXsSf634yN0tw
VXmaCH837C8AbShqfb5lbd+1JpogvnSklhxL9SOe+exERYpwRfhsUCJCAeqyUNsfLGGWB6cei7vU
ByPUYiCQfTfui5hDrmdQznv5oL06cTeeB2EdG12/ztKR923Td/cVM3cQyvnJzcrxtNTATj40N/DU
HBwm62cfDdZNUUbqo9Fi+Mt3mmmoW9YtE545YNZWBsMwpseyd37KCMrc+oem+o841qLzpNX2jjyB
ixb1erilM6cCwSHkDojfezxoyGeJz7ifRj05hjNOcNbRJ4bt6jAb+lNtd86etcS+M/vwDjEK9RD8
m5oj/rHxmg8/F8a2keIxBgMbdJO2Gxw2yeWm0hesQ9xbPzSSIoK0W64f7bWzPeFMswirs2iC8i4v
o0+sRecfljP/NHbuBoGTfuq8o9vk/oEmP4mB6PuAFepBPujtCWYgiPtFdit6ZW6FAR2h59OjMCCD
kTJhWE5qRmtEO8kApqsY/fEgRtDZkx+pQgmaubgZqB8f7YwgkDHCUjYHLe4eWbioTduEe2nQrhWV
DBIHiqbcyZ6tzi6R4fzBYecFjokAW3Ba3wCeAzvd1BOZ1YAqB+etq72WYxDlUoS6p5TNW0tlvG1G
1qB1IaK9Av7JN30Q0GzHYa7ZPOyfc7mcRnuXs38CP7zh6XeZSzC7p7htNs0IUg5lxKlwmfrTWVNg
Xh8KHWTJEE7NUYcSsUTCBMqwUHTAAeS3sRr3Ur0LDcN1SFlG4Cb9b46HRCxtu7w943pBbavYVNfr
5Dg/tAFtmiWWaEYcQ+sLhqBPxhHVlj5ErzOFYEDpyl4PA0VAOkoYou9jbgGEKeIPBL0x4JkMtMrC
jdUjlvCGkKJ1pJGJq46OAs9qAt8JRGtKz4AFyxAsNRlyn65TPVUPQ4eY4CfPPZFCSDRfHZ9bN/5c
zP+dzD+LkrsJIS1ib6FBdl5s5556jkT3NnFb4VGCpPLPW1BvGXqneL6BA78IUixZsTJY3tsS6Hdz
zfyJ/dE7JSL+gYteBuWAEQ0qBGUJX1R17mEqbI6+YQuFOtP/6BjY6ZZ5gd6y5IfXYp5Yk53hntb1
tHXBwZCo0W3sCJEJ+gC54Oy5AlhdRPHEOf6qRRgEXYBi60qu5F4hikCzz0ouJw58GV9utZR8GERo
VRrppy+n+7Wljo3E3BSc4pFJVLTg0inQLOfiLn1KlvZ5H9YL5SIrbrXb3ycsMhut+CSkscFGzLup
9WI3g6xurPlYhDIObNrnZAHxOf5jTeyHsyayYe8P6Sd5MwAfTcwyRBYlhjLv8hQBhT34pJjytHvT
A2eS+NowhdoU9G3flYob3CJVtM9dYL0FnkN98JZ2Rv8noaFzbEZbv3mV/mccnyO/Mj5oVKB4Luf5
klhOerTNuSXl3DUDjQZVpcM2rZrqlNhGf2+O6lQoDn8+qbH3sIhh+M/orCtig3yiLHDzQkgpkW+i
7ed2rkEebBqXAJVoyAMS66Cqa+WnXQoAHjnP43KHtKL/6vzp1TDKe5gC16ECBxK2S5oV+67eWid6
3xxyesFYjz7zsNw9tt6wSFEl6stKMPoZ2yyLikmkHI8UT5wVeR8z6DA3x+fsWNn7sh7ynKA6cAmm
ST5jN3ypsuaxnK0f3RT/znPnGA8lq1oKlo2uBhEJtPAhBz83lNfmQIfQTJbOfk65ay0PUTPyi2RF
Y2+2FytkUT9ENVBzFD/kXlB24Lslp3ai+aazIvs5SPXcPa4bdsjZVjfuMM0R2UTQaJAy8OjTO3Vn
tN5nrXunzPJxBxonkNHYs7r6K5Qe9yw3l97bL6PHnJxcK/zMpV9Mm7JhiYY9Ss4bmy8BeJSxDFLY
/NJPBzP1Jpr94/LsGqmc9wUvZ9S8l7FjuWv1NNtoWgf9kFqxX8qJ0SQZtsGt7FUPYc3DoJe4pSWt
bjuyrhU6vM36yluFSzt1JlDZ2nOvCJhWI/Y3qoh69q/G4g2eZjYCuMJy0/kscjFeq9GFZs/tv4Ko
1sclAk+JQeJeQztNb5HPN8KE0PdkGdk1yxLg3h2GjTdn+Wueh3GjWhPwJbtKhb82KAB/VMLfTpN1
BVPIVbDclgUMwnJizeVh+Xt9QmpF6eoFuUIqhGSoDRs+SYuJ6UTKWdgH6+9avlaywIFH2lQRqN31
uFO7urE1TJ6kPrnHEbV06dl04pJQCc/s0FDRDik1piUOi23dc1N4eJpyp+XDK9jD+iL/NArz3GYe
9rGFk5Um5TF36SgCoEdg5/C2Zz+ddlNxZ3vwqeLlbF9ogGUr+8uuOamEBftzTAvajWv/kGskP1L5
vCkg9lrL4Y67n9wzLAOrNdeDzc4NtHQKCe8LiehrJEfxIqdEcAnocIEfMdzBkKEN5nNj2MkGeZvD
Lt4u7QpCOgCeN8u2yc1R4UmfD1g0tN3c4D6D3M8991HxyYFh9V8lxhqRaI8QXyOk7D5TUwtIJ7q7
bdha+kEAqw9I93i2hv6tW05ZeevedYp8nCRim/Z0xuXxcEvxdgf5nHwOBg99azmHfsG9OhllbYOL
AwNSe4yQ+KOxnJGUzD4t4+V+HFY+UqUsXu33unbjpaPRIFCwj9VRweenbuQjG03z2Wvq9OpO1p+8
+ARjNv5gDKpP0CntEiF+jqYXJ/MJzuV0bkSb4X62/MAm2mmLrCF7SOk9gEqsacI47hJL5jMDr7xn
xjnbcoiNgB+xxyiMPAj3neAJOllpvhv88TXrpzjw2wwRziQZ8etdsqV5CIMbeqg+iPBem1mxDHd6
8Uw0UTz8uDUInfIafz4qKW+C13iXugjZJrs9WcnQ7NvpQdLxmtEteWn45peiBc7d7tHhOAcV4Rqc
a3gaMCMExHCspn6778yePTaiAMLcUMG9L+f92HQ3sEeYWqYsfxImypuK5RsjDeGUltGn95ITPNGV
RUCmdHkbOS0+zQg4e/Qk/0D6/P+k9/+FTmgAD4TW8H/+FZ7+P+iE97/aKf9V/v7vcMJ/ftM/4YSu
DYHQdXW2F0vXTfgb/wUndH1S23WE5jbgIE8YUFv+xSb0/4PhkQCHBh3RYQMHTiarvosJa3f/Y2Fd
CTiHruXqrm7+P7EJ/wd7AoMdcDMPLobvG87fCUGl3gNJijOQ6HM/BL2iXdlbxE8TsJVNnC6rkZEU
ciF7uwrG1Ei3Ks9cEqcaekCT8xvnP0GBHRpJWL//7VLe/oFL+Dcwxt8QbFwc3YWeQFebtwnP7G8U
hS73444ncDpqsj8bCEMAAAuIeESCTh0jN6toqW9JxSsUzTImS7VD+fZ/fxHLp/DvdAmuzgLlsyzb
sQT8+H+nS3S21FVjx+Nx6prkoKsJEXmNwH2quSjULTXGjSIyr2gy/nymHIZ3Ng7bjfauZ7zEPCTr
wxfPFXsunWxCgvC/U3fmH3n3YWl1uKUTQ8kZE+L6v71w+3++dAHsZwH/YC7lA/470KgHLqkmt6OO
dGls9e+K6L2dYZrHPIyKbToy0PGK5I59Tw8i0GeB3oD7n38mOu+y0/LbMLK4r9d6zkh/1VMiyB20
u/y+IxGHlMlD8aqE/jIacXtOYDpsVfiTi2SiHOvu3JJfA+fiEaHjAHWfXW0EMRnpFOBFb2B4XKDf
CczIzXwUKGDwWWIg18102kxVihCcGIC9Vz8xpTAg8Yhs78xWEMbpsJtcrdv6ROWicUEFDIeyzO4J
A9iFesEKHuJdE4rWA0UXkcahCiK7JNK4fo4i7UbcQY0Cjq/JCw4FRil3GDw8DNvGMWt582iw6EPn
9QeJqjgS7CZwVYHQmzZcN+Mgs30EhHAGaCguV3L56pbRvJPear9w+Zo+OaQaGo8MM/9WWqh8RBbd
1a65E5ruU0843s7MfxDKkRxj0ouJgbOokozo24+q9DQUaDh7z44PS1IpPY8flUfF1yw3eGig9stJ
Y9loPoWtn9YfAzrrTZFhIay/ct0iFyz1Mpwfkb+J7Qe+HQSAxcC3od0cIDzYjjNqOwddHPytN6Q3
pEq52pGEep6qyry4KZhJOde3BqvcRqPM3nh4EUkYIviGsLOt/MBAYsbeg2UBlGrkdECZQjza4FEk
MpTPOhwIska17Woet1LIz6X5OJG89o+ndNGcadS6uKVuDY8DRf5LYzGc8tzhXTrpB+qKa40oT/Oz
j5ZC20TBsA0Len3LAbmJkca4lLSLWwoVw5E+JM9kG90NygF8iMFhNNP30c4+1n8pBB+TGkixsq3n
qeEz9/ti289EUcpsNnYZDmQVq5b5ngaTeJCvli6HgAb2mxZlCF/CfK9KdcysskIZRTZAw7Vzax7r
Zo6/3Tq6jGn+Ckly42g2Y/YeHSqoMYY4bbIngm03GxRGbvdA7wtfCNqNLYEGtF5ihLKCG5Fz9mYQ
DnYrizolL3USucqRUoqBu6K9vb6DKHGjTVVOVG4cjyOfOzVtbR5MIsOy5XOfGcIg7T5a7XAx0wE3
bJFvNdEgEuOjqzJny7D3IGqWpVaDSjNg6Q9pT2ixeyrp3gYh+NOScoRCur5JTlU70DuBb4f32AK5
wp5FSGLW7PpquTGUG2E/tTCxRAXns7bKA3uYaaJOMN10o9yOsSIjw/c2cuTro10/zc3BcO16HzYe
4xFtelBz/pbawj4bg/lpCCwQzTQxhimq17Z1tqwcf6Ketm1NRY2qYngrJ1tua83GnTCjLtSrepfC
cOFYzd2bgMJFQVq8dsWAxwASD9nzZFihgQI/6POReigP1mW80jkYSHrIexgxOF0R+oBTYebDJGbD
x+zGEUT2ZaNpfA5jWmg8RNobxMGv3oZYk1vepW2ofVuxdbt8b/v9W7+0FrwUFdX62dQ990fl5x8T
NpFA8w6VmaJiM+qFZ4GfLlmOWhG/IAbITxSquNeF9dkWbBFYvIydx7PTTzXdMwQ/Qfqg3KHbph3b
r5XxaK+fSN+xMA9DvKMH/cce46d2ZI2Y0NwS7EOFnafFNjl6Am98vridynBG983Idcz56fGQHYqC
/MaSz6gy0u+1fnc7h/u446LUVcGYsA3G6nUe4t8WHfp5yD5QXNVoIflFVCk80ePZ7vHINNzsh1xP
3qTX4Jpie1lvE/YGA+ti9DQbZJ6XM4+GYh4k/F/pENPRiH6st8g8sJrlevQtSWYs0J3SSIv2nuDk
7CZP8cArdOuSHmub7QeRfRs6G1At2Tz6dBw3wsh4xEX+YNu0E8l43cmI8QBRAGifHRQ3xAZWPkwv
RUfCGCsyfwKsDEOgFVPQCeMrMhmUzElcbJd7H0oOC4GVV7wH3qenj/xjh6FhsN4llH92hfC03pgE
BXOnRdk3/mId7V65m+DR7KtZfkI7rFHjtkGj+uf1LjJ9lhUrmn+ZcfbQtt7OxTaJup+PE6S/eZIZ
R0ZrLi4TPUAaAIjOlgR4FAlwoVrubUwJBRPL6sPI/XwLq3ffKuj9fHRQBWwQFMtz3qJGJvl8o0/l
mcGmx2vg3+oCCXXUfJWx6wNWyunYJjI8Yx/yCpbiOae34HNNtW75QYoU0TJ5c5bfPFXExvXZQ2GW
HzXb6kYx/Fy6OErnU7ELDUMDTZbFtyrxxbEb1svG4auGIO2ZXmnEvpMyBBH4GYRFvl+Spr+tkK9R
dfMqubakIhPA02f1rrH5z87AiMDW58SwirDp0u+X+pauGQmLrN6k5WZB78d/0ljuJepXWhUksNmF
uQdG86p494yCi4+1DtBG7vtRZ5vkM8H4ZrDel2jfFt2TS8vKHN87Ag7oIpo88DL7zur+Z225t8Jm
fFh1lwnHfUq432ZOs+9yfCHsCzVaE37gRWFNdOuldL6oagSVYbEm+86hiBiZ9zULmTEXp1KftjFV
S7BcMyQCv7AuHtc3otW7rKFRmmvsQrNOId0QXlxtR9BJRGpzdeeBa5oYBmTuRi0dcvbTtQQRCf5z
0lNLn3WsltwWnYdVonb8nZs+4F89ODCumXp45FA0i3LsDWjXyAONPfJqQg5IanSAIGYpZEebgE2/
OVqIAVfBQttyIy1ajoqWYWhn9y1ywUb7zaFE8XTyqMA2yg5QOe9qGJkcG8b3KKdVUi/Lqoj5kMib
XeKU6g8/YrVrTL7RuKKSROsfz6xnXAvZ6+RGFyjeKxGmW3Bb+Bior0yb5nw6nuMRj+X6yBoYaKLU
JvonW9RzET/McqffkYcv07FYSDuOImRr0yxE8fLHtzJC4PrxiBeNEUC4lLpbfUb9b4h83EWW9lYN
+bfrsbXaPvdPlWjorfxvzht7u/aJmWALnkrjR9ce3WkuNrobPcpYonDR2+kwL3X8aMl90eUwbWEe
mxNvsqyiY9xPJ2mwKms2QYmZXu27CZ9RwfXMYhZQNZEBlGbRQ+XopMoX3DClLL5k3z+RekORlvCY
my7XNbXfacJ5ypyvRv9TLuttmgq4nZW7tcZ+OvTDW9YzEGrUd5jz6MwWmXHmiA3EY02Kje6ho9BD
2Bl/e8vvLxTyJxT/jj4AtXCKW9/mH2la3mrtMx+TZmuE/kOVrvtohcoh1o8ubTbLychmZlpYVuxD
WgvBJSWZPq10Y1f06B0S+F3WqO8jAEYbaZKtIytKxKxahm6sPoogT6kFRYVMaW5+kTCy46FkMs2T
vtZz1Vjc1jIoMX7mdF6262KcCu9lrUHWRTyVbK4i1R9DEydvnwnqnqz9MKIQPGL+3feSCM2CHU7w
iJil91IXyW0s5Udac6oxDsodIeW8mjh4opkyw4/YnYsFYxHK7GutfV0HXFeosYebCPAVNThwoerI
ekDQYpJ/6zX3/VJw5zL76XO8QW1GCeno4Tnpk+9EZB84JlkvneIRxhPyQ7mtrLOY2hu+lH3VT+x/
Hidt3Gw1aJPO2iwl6rws/3MGi7dhwMV+RLXhtegOxU+mJRwtWnWMJZluBRupNTnPuZ89linXWiX5
BxM3RCbt1iQ4x5Jiy4zhpU8Y/ZYma2QH6XmyP9bdcYYzxAGuv+IWODeU4BwoEjLd7Jtl5R8J5IRN
5c6/KVCw73E350X4YkS85eW9jyTU+ci1GRbwiRZ07yLJQ1Wl32vvHTM3bdgM8gZvSCxbgA86hM4H
RQBRlfRfx6X4jxL7l1H+6RMWCSBJd2Vu3LJDrWV/1nuf7hvRJOGSg718RQ7ChVp5q3qqmLKXz+Th
3bvlsr9kM0VL8mOpF2zLf8k9Dt1MjoijdhDRLtfGG+Z70JUjBiv1WXUfGVKK7foxz/EjvT+0eSSF
7zET3CLhHTUrh4zE2tP05Qfwdx33NgZks3YPMvGrfS2/9BDzfiJYrNPv5YgU0FNhQXseZla79T5e
9uHGso76xMsqmCPhJb6pwbsM4nHSR/DAKSXSZPR/KDU/LMfp9xLAYWHn352pcG4pes7tcs4dYoaC
SyIBR75zoo1P6M+t09BdGFol98S43mk1H4QFMK9xZu2oac1PM7FfO937Ffv+FQrdDaEhVYNYpClO
/rtkRnpIuXP3D6TMDdQkL8ns4ICNB3WwkMfx2OvLKSWpDKLHBqy1gQF7dJxJcTRc3OfwqRzfB1ew
FJVLD0BIjusV6pXtMiBdD51MuxxCRCnzKAgJ0X3L7PCHW02XHvkGvhZKC8MJXx02yA1xDKh+MzbJ
OWQsVlTJoYHVUzXGRM6muPQ1/EA9ZPTP6A/gS2SSY+d/K7xem4wpVprZ5IZ+QjLrDqHiqemjcD8q
MEG4+C9s1uAGqcQksCqDUPYdUHwednIKN1heoNmL6RdTS4YQ3Oeuq06NSl0UYvgAvKJ75mGsziCF
axRHNXK8MYeXUFWAFHRMPYtfw62ClMAc3keuzpmJb2+4lXlc6ajAPDBVmnN1khoX3n/9UVN4nvVy
xG9LTCY5UlGVYPTGtsQoeWsVLiLwpIRW1qhXc/nV64sIDYqVY7t87/qXfQgIuUKptSPFrj7nKnlo
YCnv9SXFRlGInV27A4kLzwkv9gThacWtrH/oAkIfjqzjX3/1jy/xVm4NZrXyvP4Tame+UTcSTsCL
/LtBtPrX96z/768v/usfVgzM6qlb/279z/X//fV3EFD+9ZLWv/zra/76wr/93d9+KnweOlV0av75
9hg68xMV6aWwjBZT3/qD1pcnXcZyXYc8Yf2H9Y+QQWqcEhcpCq2Vd+sPzzofCvv6fesfmf+78pPx
hNRgOguiGWPT0TIIl4WF8LI1ERy2WAHPphpCeUcce3le/ztynce+9hpyigoIQKE0DkMO6rArsd7H
H33ndnuu5XAOSTrZgp4atxjNnHPvWhgLHK9DvLwYBte/XP9omjwOzCjVmMSZ2pkuGFnPIfmYUo6L
fDT1zuv/Yzl1z0kNDhUXydEW8tYhVt2DDjMg5dTGOaYhcw4n9WggPMHZzglTts1XRulbhxw4ThHj
PTn2nL7cAlhBAc0th3Yw6OmB55Y3CGUHGy6eztApj5WvjmFsAoQsIasmVl3i/bVec83xf/fTLp0Y
sLVI1KPUk6CW8U8YdbGznYJJWZrcq4qj/Mm3Ebx7OoinBlTWFBL2bYRaDWFiY3Xx1ZYwm+KSWRoX
8syzavLQJxQQGFDoJ76kmXokzdPdCFleNS+X27L1cR6Ti5i8RnqEa7fTsCr1KQuaVwQSAhq4TG0/
aQv0c7gQPkTwG1J4GWa32oTtAxwWCvMCd6fyhclDpFlPzC8Uq+gBVdCj2Ue3Gf8Heo7+OPfGM1Z2
8j/yJGKj8wAEmd4fY7K+vNJl/tVo4NGG4rcv8YXC6vxqigM26REzNLo+za4PCNdvdtpfZS2ogovx
EsUTxxWHhRe7YFD3lndiTHBPwAWO/IpDKfPvYOh/52JST1JKc2cyAud0h0Q55iU73BAes+0qFPlp
tAem8CluW1RzD2MB2IEbiHl95B6LNkEOVIvsWIBf7xxsALbnYsep3DIw2vhpLBwSdfvMutPt1tug
lE/gbPeAUCSu/4EhW5cZ1ALTDyNWbNDKJLSICjTxJEwaHyjsEFn0fIvpqgpNHN0UTN/QIEddpslI
/fl90c+mISoWU8Cd7xP/XDGGPCnwRBJjlE73Fmqa+hBWG9KBgc/tPxsJbeiB+tgYlKBvO1zqzvRw
6Hr6RpTNsTYRdBYOh8w67H7zCjiviBAhv1nf2YTClwpybkMeHEermGTd6WDp8TnzCaaM4rbjZaS7
IslOkHG6l9Q3qms2E8XbBSU+CAyz1S/6cTgyLG+n9M4++Y0bmKoLURbVXxwNjwyqPyy2RpCY3gtu
EMS4YbawG+khpi2/qkEynToxmGUgsbrnXRW9a24gDA8tZI6mSfaGro62MwfuUFl7W4Lv6G3x4dl5
tGkj60Efwn0ptY77HilGZw5v8JNutBFenRCmgsli4cTNrXL8+0K4L2FIS6T1QurV5EFqw/QChfST
gystFQctvFa9I2WOt0iYbrUc6WWRcJajn4TgoWBW+81nPqRHMSxG3cnskX06V4xFOLwGQmg78FVB
BO5OmfhZms94Tu8VQXpa7nAzlFfnasVpv4eSal7FYnmI6sN/EnYmy20Dy5p+IkRgLmDLmSIpUxY1
mBuEZYuY56EAPH1/Bfdd9DkRtxcOy7IEgiBQlZn/5LXBGZI360xM9sCovbQ5Osy+YiDbhty2hCW7
xnMxYsHQuYyrQleSCKoT/Uhdfmhq8UHEefbDRGyrpnOFO7fwDurv3IeDrZqO2UQHXDBFyDHJDkjX
XCXz2GzmwL02VtUc6t7aTWZ066r84icjWjfcXRn1GT/kMFymRPYEl4x7K06bNYNvHtQsWDmJd8Ql
cDsHyK17iWqnh2XSgnTPzBaOkdPug1TXz0WWRBdTEsAJ6xLqfXqVSCVZO41+W5Kgd3qxBuwVIbah
tnMH0g2Dq94RaNWHWbbtJvfdsZ23UbF46F7KlkwUbCI6U75Pk3+lktv4A/bEseNANyFQPG5/BzNm
C8kNNQm5SN4tRoQ0zMz+yuBDAO5h7GV+dAPz3to5dK715A+I6ElotIj1WjkUJGkZphtsTF8r0tIJ
cYSkfejicodOF4SDHjEH64tiqBfVcLM9dzOb4opJT7tO2cQ8Z3whEvqPZQ/bOCifJzIGvH5aocjJ
aiiytZFtUgPan5ftZU2tYvd/kmhkNlGXuAXk/rmvnS/M8kHDmDAyWgcp0Tb49IKSQRA1L1VZ3TrX
uMPb/9Gr8r3tjmQufPkghAR93zQEi7vz4GnRuUMxprXBRiIeaIb83FV4mrW/EGBsR6Fd46r54dnW
hbyzGwnctHRlecGXxh7Mr8ikDDbr5lDoxrsMzRdBNmEIfcOxwomxllNDBqQsb6P4eWzrU5qQAFz1
B3tA8qTczJvyEM/mJ2LBq5GFZ5w/fpgu8wOCaZUvrPkEDRBSQv4i9OzchNRqEDrIugiTtF7NRgFf
KWJMZStWYSZ+WvRcgP79FabpKo7GbdI075punXLmEVCw39VHow5FdMuhZmXDxIDF+5J4n9Dz1nTs
UAia4VfguX9Qidzaje1DcRxHElX4OHp4WxPPkJznrWe8OUH05bTuwScZJMgcEK+IjJpMHEOshyot
f/INHJVTpOeuLS/M4OHsGMioDA7UHbXxPk5DCbMY1gpRpWkUbuwx/M085ef0cwozekYdhwcmnnZg
K8lIuI9m/6eWg1CwLHX7LKtpVU+zVswbyYWfMla2WLy0Xv67mEPMdq4eQx3SHY5OUt814sgZJmm/
W1ayLinJRvNybGYMA+LMlF0szdk3l27EQkdDQNUkeoWmLP05OtM3M7EPSpVNXVV/mvjkoVZfY7RM
g45L/1Qa6dbOT2OeH7DtYi7anua5DnaugU+Pn3ovWLXchXQiOmx56Bvb2hYolNaZIa42rjPrnlaS
oWh+DgSmM2TinFzGa7A9nlD0w+smjtYT2yJ7pq4ONzihzhsnDu71WH9XGKm7naLcGFhH68a2zjXn
NE76IakwAiuLTqFM1abzxq82rb/cll2/sLkJdXj57KlbnAdzY8TCEDwtmpRj+3ls5SMaqnxfQFHG
0jYg7rSijXLCX1LjXpMzASsYgEDmR0SuEWaKqT6E6r5DCiwiSD0u6bciebMm+qM6N/d4cdFeRNC/
tZGWKm+yd1ta4uQaTI4T7ScT7hfck6x1krHRuyMzWhNzRXuST0Zi/JwoktTkBQ6MjatGQDsYiXWJ
J9oh0XAwHFN7z+r3xzCCdxI54j3GO7/6Ajk986Vx1Yz9vQRAjUY+0vhalvMvnFVxaCnY0ytCv22Z
7x2NHdvGYbssPwaTe0Qm+UfvMzhNLdfZYReHhynjNjbXizkRARjI/tcURbteiYFFWcPWgfhAFqD2
hk6La5LVb9owXdwYsb/ebYQpRmh1TbPqZE+kj7OX+BDkk0mGB3MToaNukSWOghE9NATaB2lN2Wrj
gHWtcNy4ITC8ytx7s5nJWanKulrl1HquYCo15fTCaR6/JGO9l4F9sM3q19D/MLq14xlf9Qzyyp8J
XgT1+rqXSjYtd64zvOqg7yQRYaiIEhiMl6lYjUVD7iAJIZNFl+lW/RqmjGQn/Ps/Es/QUwFNZozR
E3AnL8dgi/Wbl8DRda2OFpd04pWxH6LfzQDR+P/+Km4jrEaQRdSP+GBXY768XOn4B3UIHPVWaRCs
J9FvJw5HJa/+iRRgY8Vv83xVxw3xpjD5W/1wwGv0kYc5rZGyEnJWo1W8z7D+4/TmlZsGVUbF7Axf
6Z3BhlQRG1PxtaUl8En5Wv0ffyq/WSFh2FtVv1q+T5Fq1P22SRhY6F/y0JTayrKi5W/stA50FdBx
SKjnZsRs2uf31Y9Uhtipr9XjiNHEJsEVtBnag0XQbIvz3w/WobXBxG7o9Id68aKbUiBKxryxfKmw
KLIs2Ij8BsJDrJXWQ+4zwil4cPYVxDL1E+r1qqh6ilCpqnN12jrbznlwt2L/oF68avptpd4AwLWV
jkew5BHZhTqcOi/1spp6OwXacPXeOUbt7EO6LfXbkaf/aECyjZyJCf/dyGCtLo96e+oS/s9b9Tkr
c6SaY25WzzQTFhUcwFo52lvW7x0GPauc77UgYJNAIsvX6mdK8H7d/dJpW3AoetL50Tb99+NxqO91
Yr8CDpf6ATTYDhcEinaydSKxU9/Ccn+NWwaKC95nF2/mng5FRwxrZH/UoXT8NXPCgl2G7lPTfMmy
uKpDqp/xS5IufqifUOdUlN/R8/+cVMg31QkTf3dUL8VLXCSW4AXNc9Iay8upw7myP3AYCydkWpSf
kPuwSKd6SbZuUZ7z5lMvAbEIE79ilAznIJyfOtSwGAwmK5xJUWGbIB2hFT8ExbbFU5VIzSDlzq32
UYhJSJxN1wXAx0XowXZ700Zu19wh9TjKb2Fi4ueFJXIPYm5KtJFuonMvqeiIglvRi7pLEgTjHjrC
oyJiaRxBs2fkG4jXAsxUnRo7cQN6SILT2u+EgR6bjflCt/ClKOIA7uLHQoOwa27UgbQyNb7tFShi
1ze7RC5p5qIlEmMqaeRb4uHmQ2Tm0dEKkYAOxS2YPdg6nUHfJDF/arOnthxe1J/cr81tpWhiigrW
QhpaWM3DzhAtCBabCN4h0UNlu+9i8UfDB2bdONNHB60cpIYRtR4z+caNYutY0A2sRrxZc/LLKkiQ
cOtmrZKRJL7aQ3WfnO41DamHZochO1G2YHcTe4Y90MbpRzEWznFSGxbGrmpFYUqphEhrL9Rvy7jb
s5mma2WMA9+myfOzpvBKLDG42jmASYO5tRlbh0mz44PflNhFI4R0LYbCUz5dO6I1SPAuL2FGYesq
yEzvYFC0RfrHRiSzLUO6R1Ny/oRi4fuKuRvhMFje6VpHxQS4f5SNcdBzACQz1gmnDrYYY3wUlVFg
8pfCyq0g/lr2bjYAWjqvL9d2r79W6G02gGn3gKwYjEAKb6VACnyW4gOkYOyiFDhJ7XwoBLODImLQ
bcLrw+LS2s8BZG/cfdeJz1BlktPecstiZ47DSa8y+1g1+qlRIsNJEo4kFZjpmKju1Qg/O+Ylp7kw
r0qoYisd7mrGcx1jBoJWj1m2oWBoacB7y8rXMKBIXW50T6B66Qt32xi+s7XHoN/ldDKTGOJ90QL6
FXnVUmGBO/fqlq80QZCIdJKdg5PH5FjHSeNT7ZGzS5St4CG4/zkTGRNUS8Aqzg/Cp/xSe5+D8Q8u
w8Y29pPd8tI1oUuQlLUYNbiy8bZRteEEBv+LrD32VHoyq3z+Syuo+kqlZeVhheam6GBFcUnmWG7Q
Op9yjCOZfbnv2eg160oyOO0zZzf41C1zjDa2nPbxxG+KxFk7OhUVjLCbpZgZkjUai7pu1IyFybAv
nPqWF4yaIylI1JvQ/NomskL8tXo+2/gDn2ZvVTPdcEeSWwsjKvZy/EPFqWzaJnMPp+HUtcTEjean
bgBORDJDpwu6Mo2IlntZXK2o/APeHa1g3vhbtDFPfVBf+zY6I9t8eNnF9ymNiN6x15PG1Fk9C0HP
va3l4xtcl35duawBRuquyGqnLNO7s28cjZA54RjB3kJmhJkbOPM/OFUBigtLKi85H4q8dTvHd1da
F4N6X2RQRDpJeYSGIYFCdswZ20R+hOGnQo9tVwJ1oUNKsvipx7JVwUULaNBk4HKUH3d0CYC/irmg
/qXb5dWZnZ85DELAHoAbHuC+Mp+73nrHa+pCRi/WTOU9Hcrz4NZbtoOdnrhgPrInCUyACJR9gf5t
lwbXUe8Z4Hp4tczw4gqLqky9iASJLgLjI6vKe5sR3IBTKK0oLB6Fu0vAMuSsTId4gHOX2yzDrjnI
9W+Fny3EnHlgHeZFT2h39BWzYpRKATgtPZodpRsvJkiLZ3XB7EcSq6C0eqc6Se+mgVF4xb2AjxRe
bfjjtYDa8LzFLpM4reLoE3W9jqE3G343+/257ehA9fEjCttfqILpMAeYPHHkNCgs4chAQrkZMzMi
YsfXzYjRV6/MnBPCvRDvQKzEzPMvBDE0qolRYIhDHGGIioMKHEFfIw+yz7BSQXV4xjN3VznmGZPS
nzPQN6NDbhB3oFlH0wESjw0s62izRZ7Ubj1iRKrWr58A2ZCF9iMSeJgeZYJltu/iwls698Q1/1R9
+6UTtLy1ZmqAQkdpP/AR+Db9Rbg2hPgHM5JWqFy/Gkh1g8Tgm/o3TBuCJDBJWC13TN/QPdi9txNg
UjngXBO27wSE7BOHK9cIMG3RPYrEu/0jT8n2d1E9NPkSl8fC7k9ppnixCvLLYjK6TAPre25zhJ6Q
n7Ea62Ik91E1QKjBvX8dhMVdIXauAtlHwJvtNMUPBQq6XvXemvI1Rf/SqX5jIIdgzSA4JmrdfeG+
+Vk02krXbApXhZ31sESq0v9siK2QIwtQmYB91n7EIoyafDNkyf5/5wVb/5GYDBHYcA1yQKFWC8+C
d/7/EpobkwcNDmx3WNQ+GF4oUBTk1/OSYsMO+oq4kQ+4ZYxooypLEBMu3IWk5yIV+MYt1EBdyVlH
NnbFVapj7oayKa+aYjKKkLIIw+jj8i8nGNXtnt25JvVTFLp7M+rcy2TR4ejVU5L19G8DcKSvALwa
30Ua0J9zyHX739+489908n9v2xKkIgrh/0cGLTSuMscxuDvQph2wS3weZ+PiC8ijGlszphCXtHqU
mCRsTMNxVrVnoJE3FOeiTHgg6ORgBVCulPDvJkXziWAC4BmePChCfqP6pQCb/S+vVppTb9c7XL1l
F2XAhhBNO2G6aB3NKH8dmoAHAQpyoMUPVTZF6j5NFbFptPg8/nHtFcGhKBgFBfV0pcr6JRtWbLXC
5a5JSxQNR0+v4wPO3tV3HRP/TPz1/+eiWf+V0Mrdwhs1LRddPuDuf1w0T3ipGDQLU5LYggCHRnAG
oxSqJFqw3LF57UxgsYVMudAjQF2Opc04Tm0tNCxnUfo4njraGyY4zyHWPgs5ZqE1zTOLh3CnkjYu
O6VYwW4Gl1so0qMXxqS//rHZbOttMMFxZ1okRW4IJYb4afPSDSObakQG6S6MGEqrJ/B/v2fEf98z
lsOigQrDg8n4XxKEkNwy04/DFs+H1tzhiqgFOKqJiG0iR00OMQOtoSLT62bCTNDD5lyR9DQldI1z
RQJXbPJgCn44Fb5otdiy+B1ml6UuH45tBcVyKRjGenoZYRrg2EkjYef3yePKFL5/IyCPFzQYt8CB
YP3RTkEuwYh8hEmqcHUSlMHoBB9ZpYe4FbdbKUgGCj2YVMkIwyMbD7gXH5J5WnhIiSQuy2mro+vV
cAvV3mZHhr93YvtYKiKWFw7V2siAgSzGRzEt+N5vYH+mdz2AexRObynUhFm0LnoAdlfgKpzJnbSG
T84nbib+Bh43AzD7WMPE+v+Ea5q6+O8FTFgmohULYYbliv9MI3V6zaqyCaMZcuJYISlW952XjBvT
hrNTyGd3di2MegVbad0/uW6NR8wQPdiTqx5is9mFb5Pi1FWKZ4VzwSny84vnhO5aK/klLS4+0Moz
XAC/+rcotcbRdvtVO9TJVjPM37qc/5IHeYd7tsML+Gb62cNLWThy7ZU5Cxtqg4GVYpWlDeZ4OD9e
Eru/z3lVbSfSo5EL/aoVj9MOmA1pQxRj3JBtUYK+KWcnpR6WP3wxbru5O2k1hpnpQChlUzinwpDO
yYHumqZWfmiASSIOfR7y8Snwh4bvFMYxkMje8vpHy6wOv5kM0xUKBGXho8Mmhzu7qSTjxgz5M0sb
4o3yrjj4onYZdrLgKWbYQmezOhjojvVXEWIbjGIWTo/bZI/MD3ekUcH/takCFybV8v8mhZzVaC/6
ED4KJL5aYpED0P5dCsowr66uBoLZFD1GKerJUMStRji3OWjOqi8Oq/hTJM3RL4M3Vsq7ak3ponEz
VrOhKOs+pe98BrgKpk4PpXdA/D37zZ4x5Lkm0pixDTXCXA5obMtfihhExY+hGpabcBgf9jC+4El7
MvUIN9UEDn1sUYXP/t+pCN9xiyCSDaZqF/0uw/5LM9WxsDxa+zZKdiQRTp6PtJtIa1PulDkCsdNJ
qtBSOtG4Ls6NK26pBoNXsbpUxdliOqPIINi/MqL3sujohc4q0P/x23rVdxQDD52e9/SRTX2I4ZB6
DBFExKhDEejsCNgpJe3ULjhdk+xGVO0m3Hu7uvUGfP66xVNFtcJUslsi0nTsNqwXLyg/F7m9mHlx
vavf49r8XB7wqKlQuhfjS5QMMACqEAFMbV6rZMSFsKHHbxk8hCB6sdd8eKG8OpbGYkPfs3KIH3Lo
yT3i5Y5+Tvln+LRFhtB/jnX5s4rL66R0E4SKo4zHjrxl89cDoqdiO7gR4pluAuIgGwuZ+9J2dxqD
k8FgFDBT3huK/lhq/GIyHqOY1LHwN5N+TVtu2yg6GUbD7gFmlFneqXJh+CedFZ8aLrI942gSFsUn
NiDb2kPIlkqAa5Dxtz4tjVMPPc3RyrWUaXxNTHnETkUeShO3QE/kmJLNQ7BDkMbIosdqsRjYT8j3
3dtzdHXoLY9a6mabKkAN7nnyLKf5y0kn8zWdmSWnw1mL0ILNiFiIqveimuWoIYtPdEycYvieekQO
jqiUehxxZ9zF9q6IWnMtTWvA3NAnNAFhRd9ne7fDQGh0sZ8ssd1iStrRqdoAd10FsQeSJlHsrbNd
iEHK4HIiUoBPYjsqVztYZU9WWpEyoRFBO8fEnI66hYvUfDGZmpOrq0FkKTDNUGbVsz9fosJOt0hg
rlpv4MRk44+Zz+l+xqgZQtdnRS4nm3cd7qTTPkaT7zoaM4bSNKynxWJfCMIQl6+ADY2UFHPN1F9m
wzV30NcOlW6Zm8i1bq5fzk9+9y7r2GW+BBVFTrVDjJL6sgMM6vGYK6N0hK+Ih6spmhOUh/FQB7N2
ikUinpr5sfyjVd9ZvkJRBwiKMpmrNyVb9nHSBC3vMkNeP9i28E8B2e57r7A+4tpPz2OITbWFD49v
5A7Q1IQNRlteevqfQynn51CI5JAlmYFyBEluTFL6KdMKbV3iNEnWEcYv0WDiWNs6++Usl7OwRMvb
sNpHGcBhCcqigfwQA6l4E54XtKHrUlrkhnrD3gyniLQGHOW6Oj1jBuivnZiX00tMEHW9O1TKStkA
PNxaBjzeFobgycvf6x56nemEx1Q07qlSRQg5NPDpxnbcIzZ7sfEUP0gHJyiDkUpK3QnQMr77ib6b
4wnvEvOvJZN0m/Rmc7LrrjmNkfGnhpy+y8eyP0UVFlQwZEKiYKdtOg7GUdgFYA5TwpM0bUEQGLAh
a/FrEHrvGLHFiOx06CwBoiO8qfuCHtKykpOcXpxuei5aHpfIN64m6SweExP4g/jIH3C6KGbjyYuf
Zk6gn0NShzC33ENyGvYtpqZhP3V7PXfpkmusKZ8cTbRMMqzVMAOirJPJuJJt0T1BsE+OSRnAPUa5
wIzQwE+dtjBFZPLksVKz8SRkn6pjhFB5DxJZxtoU+ANkcUTKg8JJlUaFZoywGkqzojWeFgZw2qJE
KcsOZpZWrBvC55C3RjhvQo7EiZ0JcDo8Qhe+DlSx87JqFarsg179N4vcNzvHJ0xVF/kwlRtwsv2i
oA+79nMIYTt6wH0wubO7N7FMzSMeT0rP4OAYDq2EKJFgu1CjsxGnswhB1eSUO9mkX5jHnhZ6Np7P
7lpQSAPXkTJiIlqTrvYMP2q3nOVCmFYjojnIr2O0gdT4ZETGs4GTBA9pu56xd8T99bbUSc3E9iHD
fB8l0K2ywG/WWk93xpjGYOC9xgH6RW2fC4cc8Qus/oa1n3eh3K5+zgHT37xN70QksJVBO6dMb25z
nd8VH1axz10LBjrCJqDEUcU332NEkITF43nD1FyGRIBAjCX9lCNVpLHAvTq3xJwz6UCKk4LDVTWG
ONlTwlxx1fe8Tgf1Oa0hnWl9TWvFdxaRzBxW+uq+cPuJMOliEe9EBhU1T+Xe6OVt7mK8uglywtsv
ujSZLHd6S64HdfdCEB4bZASNct8Y4NlvhdLcQ6R8WGRFrRDPoSez6G/rcSbIk6hYo0P5mpRKg+qb
h1Grnxvdv4XODFZpXulu0Ya48ubA3M2z+DHXGc8qEFSv3dKRiYProh1opvvgwVDp9HprTvW1FvaB
3GWEJs5haaCFYhv3rfgBW+KHzFtrN7SwuDrRHLNlmqb0gL6GoVBzXWxY8nBCEuEyXS2fWvxT58x6
zdRAs1LqGjzv/ZVe+ycZ9RQt1tkx4U3R6Q8tyhf+jiWzykkUwQogdJ3oxDfXAVM0c3yyAisFkEFF
FQbfQySpi9UdMUcWs0jKyFViYuqjQNVl2DIG9CdiyD6E35Gh2XwiTTuG4CvoilOJXR3ZHQkn3R7z
HrqKPVI9FSF1kYtgwOrnGYlufm81bddm2sfyAqFDXqdiK1vFSIyy096UaMdmfWC1rT9U7bnMDwKb
SqR2wo2qz9u6eU2BrhHJUPtiGrRNyJ3dRFp5xnSzwpNJ/Mwm67nWuksseNAxOEoXCzU9jCHVgt/i
3UGBqZM3FCfPjukyH+fUlAOMdHBYD8cPncz0rSm4HB1BtavQiU14CPwgsTjFGlcLrDgVnx9DaQxj
iAbuXPfbG/xyO7ixf+6UFDVWUqRAtzg1G5xuaRE1DuGL6OIN4V8tvJRozplWv+lW8Ki0mQBX+JMl
8p3NKEpqcjlfZcG5EuVG/lEkurU9lD8Ig9yw+iB1GfE61MIvo+AaqiqVDXvrTgLb5/p+KCf/l57n
D8NELKCe286IXlwvx7aj+k7JsDXUACRn8ouuVz+mU/N3YHJqqXMcqX+xWsLfzJ87ThEboqSg+8ix
d32am+qYExy27lxbp9E4SI1Hxw9sZ6NpchMNFuLGvrb3TgRb1xqTxzIR8WA6hFrQYiqWRxsb0H35
thZNWEkZr17q/fZG/5kZ1FbVS9HQb/XBww5JjaoW6VAZ3gvHRiHZp3gEzeRb0Hr9W8tCPmhZJnd/
TH97YfRdRG7NNLpCSd0Xm0AEmKgauymik4ckznLYopvA2my0JEW1ta/KngZHae5aDUrjUIudEq2o
fly1JM5Ee01NxoukmEfBn5lKXPwWfX1i/cbTFMGgUngs/VEVsWtj9IV4RuWKDP5tEU4tCgxD3VQk
sr6RI4t1GVW1GsAtc2tTVc0qwSjrJOobDBXglYZIfin8csWnsmWRri0e1JRB5KEfMVsfCXdYAIBF
n6Ojc1wFsL8MMUClVV2HbXrruN1JHHldHJFUZT8Ymo32+cX1n/u52+elSSgg3JNj3BqQsVwPFCfO
SEAhJbOI33rb5cNwTokdHg3bdNZWS8Z04rr0YxD/Eelqz8Ps/uyqIlg7SlWmdbgLttafSa2yKT2o
7BrsvRuI5/Rr6MncioeoOJCNWUVQWvXYFVv8i82OT3FRxOqYpWzywt8ipx0zo10bBY0+GUzuejkF
O2HFlUH9i9wx9OlYMGmkwrVjwe7KipTkNIs1rpZcKNa4luIgxb4Yp9erMWFVaKO66Ge/OFqVLrA6
R0iEWONpEYjK8GA7Pa1Rt0HqqRU/FoBzaXLNAd2eJc69loKzM31v8vKXRVZpWM7PreRBXVS3gQCv
dOqx31lfeMfefK0dN52NQC0e8TZNdJzhU/dviQxi1+XiXBXKHFAwyK8m3TqWwZeNk+TKwBwpC4PD
YtMx9dp0Me33LHRIPJV4+S4TH5yj0Py1XnFmNv2EX2sIEz19NJN8lKkG/1OkPHRlss6yaxLDEvKo
mkolMVw0y4vyJJrrIyvazbfrXwvkNk3sdV43/cIH6Jzo88uQz3hIelQcrZ8qlkKxqf3k1zK2WkbO
YdR/iWD+McLblqW4dfVI8EyB87h7I3vm0pTO3lP9a8+oAtYYmi3l6xCEZJLnSuWl4Ga3RizLyS/9
pKbj1yA1kguiMmXkE5cQzvF4atnvlp0vqZpr24Meg2bulAJxebpSa9rZdXvyChPqUvpmh7yVMqmP
fg+HLugwSKKaqzuW5+WRyxUis4AaCijqhy+B8z4TcL3eZ9N7ZtO7K38vK7nGjv636HkuNS3aDS4r
p5/jdqAmx56A66oTprWcmJeGXxreqwuE+Q+SNhq5ghLlKk0UwUvESTmvC9K7fIZQLcDqE4bODWB+
g61vL5SRv7gBNLGzqBqp1FmZehwTwbe14zjmCXb+0UPTte/BHj67QL4wDgNwSEMMSg8EfVMgMMBY
7gbS6qrt8lwsMwQNgAXIhwMyn9zjovZT1cyQNtPNglwsAFbn/A687nXREvlIm1capEZnTlrClcKJ
QeL8Ho0alIYg2hXUw8weOVeboaEyy8KOU/EoUkZQdYajBWbGqAd4PhgkYmOghqrjfA7VDVkRJ0vZ
CPJp4adAD3ok7fDqe0rby8JrZCy+OIIjodJgPMD2phAaD5ba8Twon0i5s6uqx6xy3ORY1yi9IN4Q
avalKi2D0nO5yklkf0jqTm9k4LNIvIw3MbsYxaU6uCQ53zALMW6k9Q3602SHD4X1xRH8lLl+roZk
vxzLUajuXIGkJk19o/F/FBqDJtydnzw++fUiLFa+uWrVZ2y3z9p4v8yAiGW9LvPmMTQgnIJJKNQF
/hnRfFR7ILjVLkF7WMtu3ikIE6oZmJfHx5I3V+TNny3NLYGMb0gfAC6YZcCoNy9pFn0uz1BtGHIn
xgbBiii3YUmGYofCRHnUKEmcO5bc/l54XYS0nhLgKzWv0P5mDClQMfl7tCWUGerJ9IbszuBIn+mD
l5WiB9A2pnFLSMB9xJ+ei/G+QBxzjilB5b5O0Vv/7RD1uiLZE8KXeEaXcy9oqQlE4ZNvAXnrIntY
orjHubzG/oTcMjQW/NsWeKLBPV70k5pHdWtW7Jx5W5wnZSaQYyK7qwh+Qw9Q2vQN6mbFbhziiZpO
qbIFjIyI3LbDVJ71RNVzsbJCIPPo2ikF4kIbcYgmzeyEkXENqA19CrWmRjRouXZRBW2LmKgaJp08
5DxYwD5Pzmi/mCF4ma5NcmcjdpaVfbDC8rEQBqDYg5kW3UZaYbe5N41mwCjPrwSfUaCE7h0tzEFd
Mla6T92fdqqdiZW21m7zayTY+RX4rVa9pCLfNaFLTbE3W5HZ+lfNIGVPDbkouNk/3kO8dHBy4L72
UqTBOlofVadXjH57dKJz4Bylq3zQ1VuIhpGxdzGv6jJy4YW/LgjG4uk8engjK8+RFJk1eyTs3y48
kNt4Tyu9X6eOefcn2qWM5youmaeTXf6TtO5qVZtc7sUwiDakMtGrhq3mQgZG02Jjj08LoaLL6p9T
5tZ0vDR/KrnYr9DH9s5q0BASc1ssxQpKqGtRkLHrRQ91RdWrRVZDR6YUHa0JJKJm0jnW8KBn1cpx
0nPBBHl28E1cxvw6jany7c7Jm4wvqnKaU0o0attdlsSoigvuHWCVd91gDBOgEc0NSUrP/FH3CHDx
bUZjw0qJ+bOBf8d8WtaMVunSkwRCU4p+EntF6xQ0446x+JbTpdEDTP8ni6eyGXtB6+wxyzVwWGpc
xqQlIdBrqo0USQXdLr5uyvmCMRHwjlI45E33rQN4aNiYrM2BhSR/QB1luBuIY2/4zFPowGwluHW6
YQOXLEEDkhJUUQ1/MPfdq9t9WRPTJObl+mS34CGujuo/E0BKlGBLmalHHlR+549XIoHo83NiR9Ha
84rgCUxzLWvNxe9cw+GQ7dCLnR191PNiVWAoUXw0MeUtHcRSOTXk8vxElkDAwZgXj9Lc2jZzeFa1
ly3AQ6twfh5lGuBP2MDiE29T3ZI06b0tw4RljqG1xAv0g/m6mGM02QTbNm1he6IHGlKWUc+P6KEt
8RRl5YsVcefMbDauSbJPe5tttu40RZmVez1yjcdkY4CUakhPa8d5VZEP5PnMh1H5bxYFG7vuD8au
TA+9snnJRXkh2xIPEnf67cnvRaUe1Cn0Ep9r3jOr8WhSnSo+Ryh1PW9gK5jRdfnSrDHBjB8EruHu
PpPyObDAlwFjyIh1yApqtmv8RJ38KTJ6cDRi1kHfdcH0cVBbnazeO5ZkNVnJCfnhbjzUdEYCC3dF
Hn4sDXQ3t6+W1b8PcrTXJp9PmmYx6RM8ygFwiQZqK7GxHuUY0Z5DvpU0GMJNv9OqPE6kMJ2Rzqxs
oai+alAPu+zXFOe/zYglAnRuIHhCZ62DsmUKyBkaIp243toVRC6Zuac40CcodfZLrhgfmRye68ac
wWviZ9uDg9XM8OByRZ6qQop3h6eS4ex2YGsJJ5cwjpnpW82UdKP7wWahXHSuR+fphGeXImVd+6zH
wfwtKGzh5qB6KYglw6GLalSf88+8Ro3hNLgANYLjjYmzWZzVKSK3C3kocuHSTSHtaRuwKJG/9zk6
1sJiaI3hd9K16z7mlEVzJxMZw04ouWu1kytMbHHeiV0AkNrBrl2ztYdGusIyQOGjrqlKPhZzlTit
L1o5vKp9s4aDzuC+P+FQhYxctfAJ6JAweMzbMPtT9h/LErqsZ0VyJ/sU24YKLqX9kfnkusfMB9wB
C/mxaS4C7HVHm38nJnNr5NVLVH8PXv+7qsHVvYTPLDMp2WJYdetRIMC00nOrktwUjLdYhVCMVzgf
r5m/3lV3V4T+wYslZsHWq0XK+UoP9/V8NodI2QO0zGvgL+/syj9pWrDPjfRrMeXINVa4XI2m0RCs
GkX6CAPv5ndUYIFFBeaxnKvpl8AUYOF0yDl6kl78CeOQ4d64WsacFVDPGj3h3h9EfFiMoRaml6xX
pHPWzPN4OhT4l7qQaL0w/YbyRGUUkPdm1+n3YizkuOwofkmyV2R99In9nbTZmzIwUtumXuLMTMDd
X69sL5Ao/y5wHWy//dRWH7NHHYTrToW3i/JtYMqpOENDB9uyBdmN1MPXdOUNieZxAYANAWLHgAaK
pX/FC/BHAN1viyiDpTaE894Fr6p9GkfKe2wc4acqudkglIMV1WGuKH69nV9ccqzXc6F9L8Nhkxwl
bG0GxlP9GoQEIqvD5260MOGLhuRqmgMYRKQh6uBziIr63QD5TQV3wxNSJYQzuOu8xd37/7B3Zrtx
I+m2fpe+PmyQjGCQvNg3ynlUavAg3RCyZXOeg+PT749ZDZxd1RvVOPcHDQi2S21TmcngP6z1LRbx
z12EenZ59flwI+JiAZnr6syY8LxolXAv7O+13713K41rnJMB67HTzBRcfnyf+L8ahI8IswWAJiS6
8W6U6U4n6htJKNhOwuBHtEhqif/Z+K3NipQ6RDTEm9HTHuO++qYtr16z3ln5Sl/RmiGEX1BiS5c2
Lkgk/H7EFMRvy8y3zzPQAQbDz2W8XravrURzfW9v9EIau69Ru44wZ1kQ7Ot8Zs6Io3DBSSydzTId
JW7wd9HCYxCjiy2Rli3jP7uLfXaRgkikIUnvPRJeconKGamAoD+TTn2E1rmw4d2P5YZIcqRpNr6a
pYq+C+DSlkrLneO3+jFpaCjy5QeNlgpAd4/GXjU5CN8RdLBntU93flc687iOvS26eY8O0Ibdx7p1
o5CGt6WIuJcDgkYItfwDAlkB7LVs9bpMx+fS/SyM5mMhWi09I4uPL3ha9nVGthZXVMbOeWbowRCZ
mnHJb278F7Cl33ER4sPkJOe441y55bP5emcfZsvl+8Z5NElPrFM8xO1Co4Mkku8CgUy3PTHE/LhP
WayRkyMixKk1my8lc36MpzEywFisl5dwmtOKS+6fveWeLMtAsEBBBEOrJbLiK2TdZS1wl1Aujef9
zp0Xut7Sg91nT8wojoLqJZP5T2KE0InyM3nVfMkr7+hWrOtm9TMfamwySHTN/Pe0MI9c+WnHI1mn
ybtwVLqNWG9y3LMMIGFueTcMhkzsbACPjx3vqayfsfDxQGeNt/xnmxJtxKXxUC+V1fIy3yviZZx+
76/HJRPlTitavnuCDodanJL53gFq8Ao4j9PTtBwUyxMcz1GqIe91Y4JIAqY3oZyLb5PJNsEn5KXn
O7qGd3zJb07LwWs0ioIbTg2vxLyU2t4yvod1+agIDrirPOcOxXVTe8/3J0mPygfckUkpz34/qahE
+Ii+KYCF+ZwfJbGoyw/Rd+QUdW/LWXN/9jvBfBUIjzboROW0XVBsHXKcBzuMfxMVRIVqxiergm0Y
F9V3Xb5Mwnm9E6SWoleJ+T0r/BMOvAU/KOKHOQy/6avZRm+VIT6rJ7mFq++sm4o3dKkq7g8bg0w7
ski2SCJBzFOqLgsF+9oCS3iQfX9IiuGATeoRif7XFszyA+7612J4jnI2yVgiXmvbFiwS4dJT2Nzr
W+j2xioPHuLW+VI29fDHNM5aYhUdB2ejHYo/VJD/n2j8n4jGlrVI+P6GaBz/jOLwo/gT0fiP/9O/
iMae/U84uL5rSV85nm0KNHPDr1b/1z8M3/ynND0E/VgNlOlIhZrwX0hj6f3T8nyE5wrNlikci6v4
F9JYWv9UvmNC+pUWqkzPdf6fkMbLP/I/ib22JywhpKDY86gnzLsA9ufHc1yE7X/9w/o/NfMl4ntb
62QE1otu6vJC1oNzLIVDH+3/GK2xOaLaidZups1NaS/KyXqKTv5sXe+/6+CHH/PMf5rQyj/hev5e
l/Nwuv/OYaxMeHKUb5Hn/pRIv5E3PRGEQ1Be0dBlWhU+5yKIj/agwF1G+SlMFeFXeNMpwTocGA55
g6Iu6udx7N8g3CqWDYAcWDM/2g3p4EEyc3+MZnu0XW88lEP+yGt9azUQoMJV8VapgC2PbzbRQ9Pl
5NAk496J7PZR2loBv9jldhg+WU7Xr6ep4OaHH0CdPUQfqA72+dgPWxH15noareKFjiJif+SxeFqm
zDoKINW7Qj7NZhdTdKlbH9jGS544HwIW8tPYy+YUOwYXXf9UZTi8uLkkNhIh7zoBFrLAe95hRlUr
bMaLn8rpATVDFZU2yg6bzIEsAwY1JWb/kocVyCvPP+PpjR6yKM0xdNOK8faxQRPCvXoT3AWLdFKo
FUl09mT/uFTnDQa7g6WN/oq6fFvh8Pg1WR0T9qH1X7wZNQLJZLuesu+hTRPzsbQDtb6PMuOevNkw
bvuz0upFMWHc2bhQsD5YxWNRosJFDHQe9bQv2xhsUzsei6Wv7hwkvSXffkVT0Bthc4uZ4ZEfFgPg
ZYNlo5Fd8dMdTC9UN/zewSlywidvMNNL7qKaDxiYsgTeTcrWVzBtI8FFENWMwXGeiA0ivjVJLpE2
3rNpTjZa+/UJsCTlWf01zHVJzihdZmRWIFv9gX0JU7mpT73TyBwGc4BrH4i+a/eebcGWsNMVAmXr
1vrjQAppgiwEYszDJB4R+QzH/3FA/G+cbvHXG05yn3kcCeA4HAep8J8V5V7bDVnQzM3pHnaEJE+x
X+3PiAfLB5rFS2sSuu6I+EUDvDigOniTUAPWEdsYFqPUoX9/PTal0r9dkTTBp0vHgUPgcxL8+YqM
mKwwoyvDkx9GwyFLc2xFZNqRcTI8d2lOjEkPHrCtofl5nXrPLdN4Cirn1CDxr33RfGP2r4grtDY6
y70bFogZwW4Qvg9yOCu24jzyhzeX9419VRK++j8r35nWkrn36c4qQ39DpYuVhgQWL8Bs6DzQFxir
fpHXlWV0UQRD1yWjPd3xfwwVbKxw8WCykBxYLxF7Il26H+1086M7gdPo8n01TS6MKuTlRfVoZVIh
RhLxxrQgcidNOF4lOVFwS38Y/cwQNjDcnQJz08g5eQ07MJZW5J7cAF+dZ/aaQZMlDtJSl9Swwouy
aB/tpVWFaKEveVO82JNBwx9Oz16DOY/HeWon8gwN9ahsQ97mJthFgRVhFx6AcPj9WieV/WquWL0U
K0k5g3doeB4rO9lH0BnRI2M3k9F4sAyXdfLwO4fkt8OS+MVqFDd3zMIOO1u/bv3oioee29g1y1MY
JmfmV/5G5G95rsNNPBRYyjJfr3VuffheiyqnmNUu7bpvLv6pNcVRekiGGrKknx1YK4aQYzUpczrC
7NTOuJDzEzZHgwlliWY2Ff1TgTm5tYsDl1TuGTY2Gy8FYpS0GOrrYTyPoH42LMtj2L11t09c68G2
+k92Z1gmk9KAcz6vLCuUGzt3pxWTLFT9SXnqEZV6btueotRbt73D/tyhicKl+EYogLnDe0CnHiq1
k1EH/VnPMEcNtvRVx1+aLPdI4xj72USi0wbTN8TCNO5Tgp1YGvGDnvzyVEsCaMbWxhCLIifzK3+j
W9ZeMpLyZM/TKz/TI/GJL1KB2klk3F9Y2WKbBY2ZsQ++3jdWS5Pg+p651xFBGIkvodDcHX72176e
wGpyd6BhCNyt29AONzpZ2aWvIdiY+9IT/tkJ3Cesq+k2GUiQ9TJA6DXx12dkEI/YAI0H7X2pHT4D
mT+RhiOCD8enywx9Msori5iqIVZMYV+MzgiQXrn1RS61du6nz6gnIkX6RuGX/s4feyLnxAKd6NDU
jbImdoQGUlvjs8dc1SU0gEUYm88pxOwrx+JALFT3MFbOiyCd/ZFOurJmcWiF/ZPYPjBcM07GNIbN
Kt2vtEH5g0GIXYMNdFMnZXmemnWFjI/WfLzBfW5XEwDZKmmMdWCb/iaAk0vLIVa9ggbDoxi4acLW
wwVz+tBOvcC8XW1LbWHLa3Piuvu42Emq4Il9CoIUBs95gUAAxdO6HhvnBSUygBqjRXiYPVGTtJvC
MuWaqUKI12j0N15LvG8//QD60OylCG9J4wPNrWne8KY9j8SDgtLL3n1jMfouJw9m7ndYQyhNIsNe
OU7ztS/8Ly0TXcDTc74bC7b7w/I6lI1zMhNjZI6NbSCbMR+Cx+u+N2QYrRzrpk2AMYZFzx12kDxG
AaqVhn+DpWvfDWZ8LiP0KREpbju2Hj/RBECb/ZnPdknNQO409b10rN9DnPNZbNn9t9EnGC586svN
WATBLVLNHhBKjDluWX3G0ep+xlUpi4MG3QwiB3Guxl6TbRrvs7Gme7Do6+XQoPwakj2zLlWxQSOI
573Ky5qQWDjx82KcRfO8S6fEWPmLyTRZ7lxbTscJRsumGtDLEJu1dfJnJxAuGAhsrvPoXPVQuIzL
+eZcxIy4o/LquqTFAWbaN63b7PumuyJnq57w9hAkOTfnamKkWqMS3fDgUOwn9C8G4u017zq80R20
fXRSQWN5N98M/ZvnTZhMQzbFcmCi04vuPHXrmmtj+ElWkarVO5srgB7or57VZJxkNbWnLKSELePo
oH0i99wc0y8jd5btisztTJDqWuVbkc3uuS7RQsY2QjvyB4uwsC/IgySU/8hYD5ERwbBLDrk3m6ci
HZzt1Lm/h4H7L0KVtJZebJ76QvxiUpnssTowAbYYOCuk/1tn4DuoSgIaQyhxYMYRe3ThZ+qnxVNN
rjKa2PINjmNybET3hMlCnwoOk2uTEWgds9omKFlbZ7qHQ4YA7KBN6OCt9jesiKstsbPXsriigU8O
LcRckeM+z+xgYS1jipVSbnHNfBhzxxJfCUhZsxve3NC/TLFJQZap9swmZQC9q3kYPRbRCBIFGfl6
wj61qzsJI2Ph+RX5VG5Kq7oOBKxePFSrLOOGj06zSqo1N+Hdko92YgLBq8+KM23LDJiELF6xlQn0
ftsGugWcEvGAkLTFtcDtaxjcjNKonYPbNKyxkxrJEO352UiGp7sZ/f67ITVakMYVY7cZ7ZHmEfuS
2dHewdawr53FNw10sl+4mXzG8KH1nOUW1C0kvcETwaGOae6E5wXfsI9gmAANvdWj+WiaQLNmEAME
inofGSjLTT8tCsSJtqRvNT93KL9MzXtF9i35hhyw8XLUdiEaBTWjG/G5lQ5WN30X+RydbS/omQ1b
OF9sm2d6ixEUnts+aqIFcv2stfcLh295Sm3Dem179DHkT58zSlrqlubTShDbea51rYT1yuUk+yKN
f43sAm+9cgh6ingHR5XvsGJ8AYqndrHUy+gr0LuBvPF1v7zt8cCCYR7Gr+lAlClHkUkIJFNq/6pr
41BO9aMU6e/YFNU+iqadyWdVGmbzxPL8ykyUh8Fs/QwXny4ZYCRq2xuDm4ybcM2FjptpeXGnhKx2
tzCeeXRJNUEja8ybybG7l3OboetlK9CQYUcMaf6G37k5Mft8mqO6eK4aBKbe2MlNuTg7sgoIk+OP
z7Fptxsr4bAQGXun1FA2E+5ma/uh+NK6NohSvBJ+qW85o3+wxbjIo3LxKC1fusL8LJOEbzciGrAm
nE6RxhHbk7Xa+Swt+BtWhJ8dOgLJV0ibAs5hfpL9SNLgDlMGi2/llOc/GsgmdudndqIxeYKrlHnU
oYrhVGGj6dYx1eDaLAJEvuAINkGUj/toJnA48exw3wf6MWuQeVWDhoFTLUPCirVxPim9J3HiVxAo
H3M3oS89CjzcxpE8xC7C5hFtsB93ZAUun8o8DKdbD1cYLcUjOWwVQdSM+dqRfAjbGX9EdEg4PPD3
Ia2xt4NP5V3JqdpWbv3Nprtb5EgoqVunQlBeWqu+UPKDK+PyNOPgkJoe9W1Kcks/2WQhTNF2FsPR
XY5+1n3FJuwq7A12eij9QdGGVuuIiCOeW6I8lYWAv1dUsGWjcvmkz3vfyH8EsKCuCZ9RND9XkjIn
kzgMQSznoe3VszDiZOMZ2Sk0/J+E2ZhHyBC/ZFz+oMWVJ4hh7p65FjgLz9skFRa8sUmwIKWD2vqM
zN+HGdUVVqhVyPKNhxy3Mn+udo1GSq6CzmKmvmBNnM7fhPZB9L117jv7hzVR5YSScMaJkXVX4YVC
gwsyL/bF2o0DICUR6SQoFHjieuxIS3RFbKntDGqk9xRI5ptyYETctn1wdt6XReZ1KKxnwSDCYLDP
xq0It2QuHDKnLL86ZTyuggIAy9y44nEc30lG34inku3dfkLLuyM76oqS3CEeYI90sHmYrLzeIraF
NjME4viTubV5hQGGqtOvFRGCnO12Nx9iVqAQRiFD5h6iXW2/aA/WeVcvK8PBPQterA0Nvo1+P0R8
kxQNASSJtWul/M27Atu6Sq11vkzew+YgZwQuOP/Fg9225cGJ8qeuTr4GcanYo2vMRmq5C5bwImlx
APh5/SPAAnB2OjbNrXRPVppMV73v2eNfsoE9PhobcvdIUAGTYV9K8I4nLuwjAAn85ATkoSOQpEm0
HfNiUnMDfKW2DuVNl6id4raJNk7N7S3yWH6lyn2BIdy75BmPhb5SA6RnD2wn3/g4WQJMJEajm8kg
x3JRIpGqLUCiJqSOFBX9fwb2r6lOg4NcOffHk1NL52KlDqTNpZor7MBdRUl4yQLX3DqKzsFoGB5o
avdNbgpkRlPrn82UzX7iWaf7F7iGDY6ExyCyTGhJ9rzpQHN6bmnugb2qHf6pz9TmThp6/gmb2gr3
kfE8FF15GhrCkrGylRcs7wy+mC5TKzC88RsXtmtjHYxy6k9NKT1w/Slp46OKTvGYxKf7r2orXwdw
zY++1GCNSggskVfW8Gn5YAnLeozJh31mPlk8Ol1Oh8ZBADwPSBTC62Ltjt2HCIjg5l5JwTxEDSpy
msfKTrduaFePdToE5wCWjf3QWyO1KObAE6V+eio8HnaNB9DQMufgiHLDx5+FKZkSPfmJ6EuyRS3y
Zwag1t6aOmtjayPE3LOK69zdyiJ4CzoNbTBa7qwCtpzsYLEiI4g3vVuPxNjaxuuQFt+odLsd6t8A
YVJ9KPlIrjIsj5u6iqdHK58bWEukmPZYKE4ps4eQ7dkzEDNyIsSShYE0CtWxdfKA9DwOy9DLGMW1
H5m2w1wJd3EXxq8hZv5jobkWIzajV07pmSSL8BPSTOy+mLXrvkQ1WFfDKtRhCTCElKDtHY/x5Iks
71WMNe1klhmdSsPZOCWkMljETM6CKG7HYfKv+nJnxLl967zgpadj3wrHx0AVdQZYktI4ILs43H9o
ZDHbMkQOPjX2RcALvNw/K9qy4PjlTwO18K2qsvnhPoSsWI2eZkYZaxnYn4HqgeJYXoYVrH+cg80E
vRy7IsOSOW1hyY3NQ4zXinrZTdYMAymDW1Z+9ZfZbeZzwzTg0hjqOXCp0mpES7I0TNYXvjzXF61/
JXOEB2DgWGKBohnu2Tx4mzzZNZReQPli91Q6QbOa/EPn+OGFNSLipzw9k0U8rlIP7coIRpHVnwZF
FvIjWTEGXb/knWq99rWgoNgjYtb7tpmvym31Ck/ncMnnLiCJpo6vRju3RD6J4SLMpFqbxOesi3nI
5UMcY9Xpg2es5N45lZLUEA50nraLl2+2fhW5XxFcm2G1immTMjTauwC5R5H4ONdGTXSsPUUPUJBd
EMV8kaWtd/MwvDi97Z76RSOOd7jb3wsQbJ3HOWzAJLejdRQWyoh5tg4lxjMgRyYJSuzxd1QpIk8s
/KbDr8ovnke3Pg0gmhGzlB+EOZNwz2x8Y/OEAjXmIQwL9y1DD7ZDwjsQipHvzWQEizz38VYK4FVB
cu3atP3qQ9drKvPSAZr9UuQXW0U9CIYkvOaFZV0cI96aSCb3PDIIBYfchXC19W5oORPqXe+pc/15
7btzevZnNCFeLE51Uz02kVOexrr9Liq2p54/gO9D5hOMoTygFTtKp3wNcsRfSyNZtjl9Y5d/1x4D
nXsUipGXe0/qAuwIP367oMZLVX4Qr/qrjLxm67ffDPZ6s1LuQYj4EoQm5EqPcifPRqJUEzXv5hK9
25R1uMjKI0ABf8ObDJmaFOcKmue5NPon0IXxxQmL71FsDFSePuBMWryclLqllB6L3uE1xr7MVKNR
wRrp53wsTq0zMFNI6NVlbTNvCvjQ5ov6TjLO7ljVbDloWqRtNreX1OFJxqhpwcHWO/o4e+uRrLVG
bbXpqJS/JGTOJpYid6AUJj4mlPRtVbRMaMDa399/SrdpHRi4hJSsvhmkue48e6YVyvpka6mGull8
Bf+qH6c8u/ZMQc8+DCxEAvZ5zlgvsFKVmyprxWUqvC2mLACNfiFpKhhkNinczNZqqzM6m1XKs/Ix
mjZDilKB1xGZe2OOt7bgRjeaimxqpdeszH8PtqovLSdT23nQJJh0ErZqhOvIHJxjTuYuYNBkzywJ
nfPAQdhAmKMkwMHXkJZrOCTNQQNSoI0YVFaxeCWAgZg8AnLWiYH8LexAY4YekCebMPnFt1c3OZO6
NGn28cTFTUTgIBw7tkHBqxAyxaTSiY/YOOFhDL347qXmfMWq+oz5rGGeF351IgQkGeqPB2Ew3dMl
akrZBp9p0oPzY1hUmQTs4vglJdKpR4CdjLmgDmeIvBKX565ivATDMf/tFlYNTTlcgp+HrcLC88cw
BQDUd9Yez9WY9pu5z/p9DsguIUZkNakiOeZfVcQ0HOnf8CAaSiupyk/RxMdpsnuk1XQXhYFG2ak1
csSo2vuzSTfgFiZhDEFCiWXdJmg1a5Vj/Kea2WUjkCpXMbZRkvkO8/duk9cAIzDCFRtDvacDduG2
5NwZyJR4QkK1DSvnSOUlt/hhe8w7+UCwI6OghKSoDXZh1G4fke6Hd187ryUnxwxB7CkJLggLiidC
fdb4HnGD4d+jzbSqN88eSC3ziwG+qhWv+x5pbGy/6sryD6HU8WnsWvDGA0xbPqffR8ZZMVPQ++Re
8Ll2ZV1fCZJ+bhWNtj/nt1LT5vqlDYw+DvyvWHauTTrTOwQVB2gzGKeuREVxn0h0gjMcv7KJq3BG
NJKBqhjYf7FcT+JW7V0zWSi9IxPvuZrJFfLjfS8F5u2ewo/jixmXil4wwaFDroGShgESWiW66KWd
kE4NA34xx6owKS1fnNi9kIKid/eiJbLHJzxgxtYnc/5k89FBlDP3TI10TjxPm3DdXn1KqnizzARK
JE0qPTj81vDt/EygSY4g0PiqSqD6uongMPmDeS1rfwvRtt5rbT2lFu6hVvz2DC0gzvXvImw8phmS
7ql2582gwdNkbeieGJPegkEWxxFP+rm1QYZMVXicE/VuGmG9K8sqYXowBk/tEH/j+f+DKA//BdUB
tgVdu2tJRUmEEx5UpjbZK+FBuIQSaAFJsYyPfHtXsTfFXcOFNm4vvkWz/pkClSUSDzevnaiQBJl8
3I1pN+APK8CrdrjXtNXyHFf5RjYkFCRjmb/OZn6sbS8/aGNxYo4d+9+AFSs6SecLJdC+RzSxGfoe
3VRmBpeka5jP2DGUKxD7ne/Nr+1iO0t81ga+2+PGdr2bTvL3Bi5q5Jn2ay0/W89Uazd0zduc1Gd/
iLNtbcf5NoVOtJIDUzAx6y/KKYKtaCqGHdYgTpZdfjE9Ps6+mNlodshSwnH+nqG02QjnuyDXkUfq
ULGuzZEIDqBc84kCxe/zXc4y8GjC40+YawrbXKtSs45kS3uefXkLFS81FtLx21AHv0mVoB1k6nb2
euBpHKXfi8p+DhNmN2lRYaEbeLDwFhm7uIrbG/pMShTnzN1hXZLYID8y0Mh1CqraOUZ3kmHTCFFD
Po+hv2Q5muEWrTWOhXHC9plE3w09hTu3r8O1lWUwU1sSLvrMBbm+nJK+psJUBcqqMairt4oMqpMf
kEtz/688M9mLmivGmMVZGSUKJZaPq2qmn5CLm11Mj11Ok5Z05a52plvQwUwKjci+9CSaJmoabtyH
8GHZd7AWM1fSc7ovQfSBx08jIgrkIfAYmtATNWtWWNVFOhNzap9aHk4tIrGgTb455ecUhQm7tpIh
OKZTzog6OoXEw/Lsz8fTiO6rNGrvifaNISwrwLmZuo3KZ3kplIbvFiRQchPST0lXc9djg7YfFTUr
m4mDa04oSOqmfRzyXJxN6zd21j/W2mlChe+n3Wug4+bFG76Zyr6pLma1yTGC08H72Wea6XeMWTlq
hH4ZFaZfhjk3Y5o/h67QzyHxEZoEekfWwJPnO44j+T1yUK2bWnwUtvmqQuUjJfLT7XqUcF4n30DZ
HJK7rkfxKNuYkL/I3MVJ+Jg43Yu0EQHRfGz6Dn+Kz8dcKeMzCFu5jgwrZSVMK1E79ORGe9H0tryW
7dYy9qZJgMnYcvtEpnWiv8FzZsDfLDHjeUXe7iCcN0H/5KaJRgIADmnq80/LtEJ2D6tllaKsGeZx
4Y1rKzfftUFpzvLdW43JxE0f96wPjCxnJt4Re7QtYwJ+jSoGYMKOfCth41WO/6CG+mzmaXCJIuVf
7r+Cl3ZOETMdtBph8IlM9Hv0Hd+HEJ06HkDg8ItCtI5CVvt8uf/q/sUgqeTY28a+GJvwGhZ5hNA8
+qyFSBFGZnV0JYv1AEh1QqCy/Fm3/NnQolXV5NQ/sG1NcIApa4NBDmf7oqS93r+YNrK0Dj3OH38W
zJO1bTQbEleOydUMveRK6T8fwjC/pWORXP/vn99/RaaNoiZo0BC7WzM2GKeQW5MciUc6Y1KmQyNN
gQc5R2ztTksNma40LAxy+0h64+93V2HfZXvBQHhdE9LBjCU1j74v38mX4e6xQEKZZrbvjXRBc5Co
as91s7F8il+MmvPG8EprAzdzeEkZTZ5BbMCc9J+VmkP013GytzkRAs28j1n8LeeVXRkcgq2XXeOC
CZkI1PtA5wVBL/5SmtXvYoi/iiHa0/kfmSdrlhITzXPNKEdPYteImPF7I0/WyGolFyCyS310y5z1
9PBZFG9K9R8Wy78ubKz9QFCtRfRq5n7LLIe1GkmTTajO/sSwmN6Oqk11gJWK8Lllj5o6qPxDH9b7
zOTsATl765JiVip0GobfP0SkApep+VGMPiab98764bIvopOSx3IYgU/U+DatPsw3fpKi6sPhInsF
Aa7LAIYmTo7OxCbOlGxfWY6PssHdLNXbbGWktXs5yQE5kgrPfSLqixVv1VydmVwJ4O3EijUmszUZ
5KyjgQQEQRVRrDKJjpzuKWAkjmuVfJ4o664Gxuwx+iacykW3Qn2QUDQaWjLH09kZI1qzaBjeCuTJ
hIu2HLtg/meCYmOyeL2Wv9PMlq6w3acGXrui/JH1DigAR5TrfsbyZARqlbgbrsNZCyuFsj7dRv8H
tMYcTjNxp1OJGcy3lLUa/JSxzZatFfVwju7U7kAVsc+jyRGf8wAiapALmch58St3Hc/xJ95m5S73
RWNGEFgJL5CV+3OOawlRIs12kTc8Z1V6BYT0xO6YsCGNV8dMx3qrmuBkC5e7IKQ5k960Qn4zbera
efVYE/muZsQTkYviRs4vP/1MO5etaYt7Mm5FAXyiiiF4qD1h8NNaBMUOt7JeTUNbboDoH/nul6Gv
W8ga9clOoDO0RdvQd8mXyAYTgJPa3FTo1nlGL6mAzTe7THejM8QQkepfjmsC3bS3dopxmSyRAyc8
w/hoaxcF7wDwlU0+1892A1M6n52tB0l4Jwz3yXcHNgqhWzH/XUw4UAfpMz+tUdy6hukj6M61KCK9
MR2N8Cr+5WJq8tq4W7OshKg5JuSstuFaB/A5A7fZ2U7x2DLgEWpUbOlzb6tT852l5Buva1w9itHg
A674UJXao5zXLOg7Y8PWmmdMyRilanF9hMR5lgbvT4Akgnwc9LpgBA+Rbvf0nLCaQoclTMXQHvQZ
8BhQTUaZbYcpubVLWDJWIAuXlO+vmaDxwLHLgVjRtnlRNmVz22+JR9SbPia8x5TtukACvZ5zhEkZ
j8MhbFjQowGvRh4VoVufwyYm5Ru7cmozbDKzVV4ra42mbhMjb9okHkg8I30qvUQShprNq9kgZTVm
rTN1huQgxLGuCuZbviWurEPxsVszFnwFz3nwzR86gzcCKAZyTAPoLTBh31afU1KKVV4xtJ/BzqOA
/VLCEMlyZimN1YQgMZOXzqoJrtjiX/yZhxnblekDZdNHyon24MJleogQ1GRto7ZDYL7XEyMfJhi4
4cTXboCC7b7mnaW3c7ElNx4UoKsvZc6qNlAM4uREahPOZSKTmRQNjj7EqsfoRhFvekRDw9xukLys
Bh15vDztC4xonCoFSkrYe0cn5k1VptrKNj3Q2H1LkvSHFQ3lg8NhXDTTxo+HaAfH73UaT1g132xO
orVmHbX1RvlsMq6PPIbL0qPzjdPvYFSiTViBhi3Drx13HfFLSMQJFIAqP7+T7fPL7dsK7MIpIJco
rJq3XIFGmkXPqmE+l41gdBrZDCMa8NO5Btds9DerhRyRGEF8MXkv8iDR6wwTD81HeWZe+ok64D0s
++GgtPe7n/1fZASSupEZCJE98+Hv5WmL0vXP+lTpuoL/Wb4Lcdv3vD+L0+oyFwipK9x0ZF/Ek/et
UpVeoRmFezmgdLYF2naMhrgnumCTZiOMIOOS0uivO1wJG5kiKwczFO1CqqP/cHHu/3JxjoOuVyHy
daX/FzqsDObIjdglHJPWE4emRduh/Bh7bCQ3jOiZ52f+xRfwMJhoQbWDLgJgagW6dF4bFnXZMAe0
KLl1RkZv7uzp+T9c4F+InLbHqwe9VjG3sjkKzb9I+/qoVF3rh8FR0uaRO9BQTRCYmM6xsau5cNwM
w/gAdQaRXwbIGE4SdNPy+veX8W8aY67CNU2L99ESni//8h5aEud3iPTwiJqGJcWcEpSFKzJ33ktF
0Zktb2YVISYpiXP6+396+avLjIDH4vD5X/9weAE8fD+8M54wLcTSf1Fb1qHvVqiD1VEsK+mWdWES
x97GGVDxz8tPHGIbQCFDkPff/8P28t7/5V+2HM5PPrmmko5n/vmDa5H1WmJUcFhBxfUjsq+jHgwo
YCQp6DDeTQPgJKsdX4vZ+02ObANh5Dbdq70lCXVh3eZjhhXP75m/FSNO9rk7ZUnTXxyn/MgVRTxa
h/8kTxXOv1+2MD3Tc20h+cj8VZ465Yx8fCrjo+ga5ivGfBwWBUHJ0mGdCtn/N3vnseQ2tm3bX3nx
+jgBYGPDNF6HniCTZBqllOogUioJ3mx44OvvAHVMlXSiFLf/QlUMMg2JJIFt1ppzzJsw1nQK6gMC
PWsWCuT4nJ0R4JJ7rXqMDg17Z4j4YUrPXSO1ou6a6ZCa9WPVVu2p06ttV6Pfc4S2p2+MiHz+Ix/c
bj80CQ0HWhOrHMHFuTIjtHKOvaYUnaCewA5PaxrToGm8/P0n9evZ6eJ/4yzRHcekyfjTB1UWltJ5
pwmVpG4MmQV2kS7UVvXdp0awEoxrCsCGk3ys7VTf/f1r/zq68dqOASzYpvf5C501C8wB9Xtj+4aO
M34emx0iTZJLSOF0lrLp37/ar8MVXF7PcKW0PY9h66fr0G6FqVBL2n5sat+GsvoAxoWUEKr7qZF/
H6vg29+/nrkMLz9dA9KzhC5cpMVYFn56a1OVKyofpVwSbBwoSsmaJfHeaEiOKHGr/WgRxHi516H2
VFV1gcxLMNuWLkXApT2qasciVqN6uotG84oMvUKwqxoCAiUljhsGrLkN5TVsAKhrVHJ/8xf8OoC6
tlwGUXZigns/vWVF3AcTxl2LBFSyKalZFPukqW9G54b+6HjjwTC0T4JGmO1xuAiqOpAlIzW2RY44
uChEqmLfBMAAM2vyaGfYDyCaXs24Cl/m4kMg1fwbZPl/OZ0906O1y9vOfP/ze06iRoyBVZo+pQYK
/OQq09vB6oUC8GgEJVb+xehAKTzM9dPfv1t3GvpPnzdnsmMLCtCORWrKX8c8h+Itr52b/p0Lp4p5
Whkuyp2+Tk+GoJtPjMn0YLQunvWkpde1aGoBV4wrNH79b852Yzm7fjkaJgDD0qVtS/HT0ZBsXIjI
sw0fTALj1aIemhfNz43zL9rP1Qd25VxwrA81Ryt/c2X/DF5m5vFw6UgEdQ4Nm1+HFXpdrl5Eul/p
+hs1QcAEkZg+SXefi+xpjmlBC4mNK8cUiHk1gcKThTRJIvuzE5uHINOML7XhHOaulNde+FTu17FR
V5t6Rs0Q2gm5IjQur6Nl3OYFuUV8rR96nXFKe9X7Us5khfT6vpWFvWojWm4VmtpLGIfY8OZmhWFE
7kgIZ/abbG8bl5m3Saz8qRftoVNecaIpsQwNcoLyEzCCAXRCNWtMYQTIw0T61bBM92qDucwoPid6
+GTObrNLPBqFhNIfwnbtcqJsYickpjUx7f0w4lwMK+1siH76PA7ioCWokrQ8fSJEasDsihe7H2b6
Yh7NzoYdVdLp+O3d3oW9lD23YXrrmshgd1YYvzld/suE7ekYoUyPaY8NxH0w+5MTqojZPU4k9/rh
YLmnOZWg1fIvSdS4jyRVnSB9n+p0QjOQGGxkGklURFK8kEkgj/pc01ymBBsqdMVml+2JBKVOgJaR
ZskCG1Lyg8TLvMKhYP7mwOWvV7ynO4yyLI89MgruZ+KfDpygKWQrrAH9u0xUojGZtel7F4byS57X
n11t8sEFOQ/pTJwv2ZX0pIvuRoIzXJ6K6RQJTc76izEr1s9BFq+pPgvUg/W4ptkpjmlI7JWdvIZ0
q7Y9Xb69FdRYjip6DQ1tLcP7JIhwIvpQy62TyOjk28jUfbist/vKqmXffwbjUZBiWHmjuc3MmBoy
veWTlYvHETrzJqu/1gGiZ+LSYzqFDJkHRQWvHiZvp312RYUpJcdoe+c7zazuBe/wNQ/GfFXjBjuU
LTovaQ5vvxnSfrXrEGUrcccxoHIRmz9NYbpqorl3mcIy9+BR7Lk0Tqu2yNnwF3mZWIVtPlGIoyWY
llbpZwogxRghiki9KtzX6W9Gd+OXKdUWvPuWgYXIdgHL/XQ8Km5oXNbT7PPxDkeHOFHXcbZjqdeX
2KKS0D6mLfG1ToXucdSrXTSjVC8cGm9xVDbnLjai36x0fx31OSQX6yBGcI/Z8ucFlDubaLIpHvpm
FAtkpvaKGj0NQ/oNaWRQnoGDTJdTn8jlsiaAvu0613vzJAxH/CaBwfhlvb8cC1pjQxfL4lX+NObn
uHOqBsiGL0MDXyDuhGPTqn1MGxCyBx9aYJpIX+l7blpbMzZOx7FpQ3UN06xYTSq/0dcP+J3O2ih2
u2wm4+REyMfn35xXv85ONguKZVOCuYkNws9bs0xE8WhXzuBrNYByvJP6MQ/1M+pYHPa0HQ8UYAeG
mCa4BoF30Ly9Krm0vTiPzlr8JGboMYMjP0RhXR9JVuhAGLn5Gdb/Q7QbEfo+VWrM1wx3l9ZrARGb
dk5as4nhaCC/pWMYLtOm2kxWWm/n0nsLCpA5M/LPchLBTtPbHJ1VVXibqEAQLhOL4uIirI5UkO96
V6IstJu9QKlvNY48SiXImZzI1W5NBfwJs9BJRpS2UabtrM519l1DEmpvOAV2fYaVjlXqbi6LeNMR
t3Dlmi6oSg4+tdEAeSPO6dKSxWkUtIXvN1U7tTsYwdb+vgEpaeihfhXtecYtiTuksK8zFNZNv807
x/xgTCznkzT8kJvVG2G7dO7jbKtZrXHEwfm91tGD9GKGjVTUD2Ek27Xddd71PogmFA1Puts/T6p7
I88Ob4S2HVBanWNDe2pM4NshIOLcscKHsPpIwz/BcwDixq6nw30nHQf197FAwZ54Pe8GM8GaSFaY
wlnMHJcHh8aS42/WHL+e/NJgp4/f2JMCdNGy2/jTRBAXOGRQczV+nIIRT+v1fQ1dDTDyhdhpigbC
MP3vr35pcNlbjkWTwhE/rzfbUDfbfoRNSrB7u4Nt85B1vXeCspUBlLCJJ3TFvm2Jbl5UWTlmnh96
BdnZ7vnvLyrzpw2OxTLdcU1mQsxgUv/lmiqwfhiqlhatae1FORAbuYiYgiUFW2S/e+wb1tGOggfw
fBOUsWQ1O5yJsnS81yTVdlE90CpzhweSpr+wEKFwbJIVj9BxJHX3Enq08ufoUdD+gzcfk9hX1juZ
kmU3jubvRnqCCv66gLX4W2xh24K/xYTcIJe56U+fp5XRqbQQbfvRqIgg0yLDn3Op+3mTUNe+P8ay
CB58uUmLbIkgjY8DkEg/aXFCr+533QDJE1C6PNtNQnsdx3T27zcxq3gk7oR5Z7Xc3L8E85/iIaUL
CA/t7JtgSJSClS4QwtEEUQI2FAaKazcdazXTTEnIxo5louWrqBr/fVdHmQLJjK4HtE8/idxpK+3m
e+5Nmh+X88j8TtxhnTfkFgFUhzIf9MiWMpGDBU0PCdgVv0+swM+QawduxZ89uoQkLHcnzEI0JPxi
ubnf85qYDaVe6NziTmaxKvTHQraYZerkuQ0s3NKBCg/sRbPDaFt709WR2YzRs+qYtBjFUMypl7zN
ERqDqqBlNYMT/BDlodw7CjsbvQT04podr8w6IoES9f8P+xV6QSx3YbeWI36gbqItQ0qgumnxu9HW
fiBydZkt0HBtHY87seRV600ZHnLi7dcjWhKT5sZTYvTGSxF1mwYty3YMUloFGQ1WY7Lqk4cnCEoK
D6fcdc9OLjbUnoNdRZT0fXk2DdXNSkIQdWHqQt5ro0OLUex+lPTAHwp678cuBhiuOyCz2tQERp9y
NrB9oTOPRGhjZ1p71kTZnRPET2wuKiT3pkXmW0utqS36WxAo/SUJdW8P8xDJjRc84/lfgxTnL9KU
YF5qKm0TOXe1n/UQFmF2VQmC2TJFgWUPtn2823WYtrQVROsU7kePmKIl9XCasMvj1iKqkyLlWESI
V4VW7KOxZr/QsJ32ZFjumuYr3tlDKwbjhfxHAYI8JPO8pSQ/lRLyWmEsaid5linKsxAfxb5F5LrH
uWWs4pb9k6fITEoD+wXBGHBJ1DX7MscPmXYldstYo/8TvlIjumK1ogwFxNbNIuNo5tYhZLOPRh2I
G6haf4rJi49XaaGMT0UuX60i/+QCq9pEXbRE9+b20ezqndYT/yRCAytfWB5tsjuXpFmyLXrzI8JZ
1s5FZm2HGtBwE20HXjTp6vHGYa5aG3v8jwqlniI7dOunUqFSx0j2dDemTossd1Tei4m+iyYMtUzJ
0u9cjN21NOZuXWhJsXUH5FV9Fn9ECauA2nEa3d3FAQrbG5xrjC+xHX+to3c9nO29R6bAnji9xe2V
kfCdRCW2VrbruAw4X2fzcUYZ8zKgEV+lcRYhTuJhproHjDwGo61uoxuhuuB0A6KWSIw3AidogvRJ
s8tjNzk0Sj97UisOosf3nGSYF0cMf1sLSA0u7EA8oRfg5ef6Gbyps9Glvk002E/WwjlLmHnXLpmL
Xnm0Jrt6hswQrqtadTRPLOKhZjqsRbboj7DeEk1DLAmWUwQE2cEKSw/RELDfxppCxLY6Esg6OlMs
iY5WwijU6FwQQJi0XS3SZkNYmb7paWA92CbIXYJPTt7gMuE7dKihaaHQw1lwGvZT+q1KkYqi7avO
ehwvyhQMJxnCyrNXPLJTac+UerMtBUhvrZxE7NySkIhMK8Oj25MNldqhemFduy7dwnpkxYRlxWse
irYzLp7QEjwRTxh3QD7VHWNM08zZpm89CirWOJz4+yPfLsx1rLvjLZHFdENBFXEGzKt+cNQOnrd7
08LGuFZcTIrt7DpEjOnH+OCXAu7g90o7J2Aqg5AmWad/KglADNEPvJDoFTBTTtOmrcIrAmL3OU2/
MjHQYW2E67c5ux52kio0sW0i5rX2LSaLPugRQt280WheKMsbO11N5HNHReaPWXgigGlKSarvVPue
TUW9j0khXodV2hFX3QensnSfGn2UvKXvURcePXwyfuohgpsQv+9i2togIgkjlXWff8jTD10j1iNu
q1OMmvzQ9xUpFnw2mmSKqz0J6byo0DU6FstKMnzGJy0NwcSh/zBKAg9b3dmNtV7vgzR5tApKfW3F
hV9WhbXRdDxpHQrzY5wX+jGc8g9M+QxUaFR5t3UKfV7TYUhC37ZmTUwCYASnLKMZvA87UK0hTL+l
m5pUqIgstzlVSKfjVUeCpKq4mnV58RLxPSWXehIR/ViTLk0gR7mNUU0VIf1uhLPlacpZLqtgYxfW
Z1LuTKjF0ty1rmTdnKVXVPd8DEmlbxpID3SAB5xf2j7MMArgFpsvtCQptOmztzFwE+8ibMtbXDFw
rmaFV8Iz0lOtP5idLi5sW9Cqwae5DjVxEAGyVrRJpti61Oz3IyE7pWO6ZwR03baUZQTVMtf3vK9w
7zMIrIrIbSkUnvPlqWkKx2tjobUg3SFqxRmfB0ahLfG2KHLL+lmZIUlYYTcinrhZUshnxVCZO01x
m6eScNe+Hdbzkg5W9ykWn6CDlRnoxpZ3MtmS64qXcmoWy0h8buMBVd48Ju+692qnFyvunDcb3kYj
VYZfC6haMg79Myq19V37W6YxbZZIvueOjaowIXbK01o45pr1kBfWRG5WfWNLCWRLHdzem4+GvrFY
SrExGv9AzoH7MG8eHQckll4a8mB1ziVLw4tJjftqNtPbZFXBJguzs9no3sGsiTqaBVJbmOHJugsH
Y88SbdvFs31oME8As9djanHsOiKyMMl2IaGt6SN2zfYxT5WxKZX1fG/LdK1IjzYELY67+CyW4Ku2
t89toU7WIrYeQ3Q7WXouE6s+mmlHOzkIMVr3Lfx/j7wgwatASSQCuyj3cRgZZ9nbJyjif6g28S4B
siBBgWffzvVNjeBagaVD9A/mzo+NYBPNpwLw7AV9GZJiq9KOdJ6BvOi1tyWMXo+BNFAKgiAwJU+l
50YPEvsEeHj3rGp7484CYFYwvN+d5S14T5fYAiiYzVm5gG6lB0HGa9v1vRlCpJO26nrYYFCYoUG3
yXaMqRGVFKK39PPRtOrDMU0I7HJz47GiOpJ0X3W5U4gRrDrwjjGaklUUVGST6RjurQLrvV1hfR8W
CyMOUXzCtaBRF31BWjweqlbcULQWmympK0QAXeCzyUMnjzV6bSi3PgfYM/exKd/jQIgHOTeLUSk5
mnr2KRgHa0c/FPpyjnnBwesT60V7Arz57GXVOrUSzQ8WzhcJ00uc5vBMLJJ+6qwQRqs1rdvJKigW
NwcD2y+w0vKJ2t5LPpn6KZvRqwzES2RxJmlv9/12ckR0QU6yG2bszQBKnLPRtRhPhp7IYJw8W0wZ
mU9ZMGfDLMmWi18Zxmt/oHh0nZmMBfLWo3AjBpA2JbVAeldKJ3aMgDKmI4jAkrafavrPVP+qR/vx
DjgJU2e83dehiKZ3mSeiM+t9wTCOpJs0vnqrceUDwZtB6jshmsKOk3O2NpbVdkdEHs0mFG7/qHnD
UcfX/ACKvUEJL6EMAbPbF5FzTXSr3ms5qdzBjPAOZgFClSb+4vTpfByJj0b5kD/VRsqERqigHlrV
Hjqzx3CfID6RA2bwODh6o6qeihlQgqHZy8wZkurKa419+rEXzbPKx1fbGIInqkXooarUvPaYrCkP
AZiZEhJWktTND03KrgVvE9a8fj4BEp2vC1BuVeeD9nkS2RUnUmdrzvcgSvhra/2d/TAJ6mZLdgrd
UTVTBW1T41inBesbi3MjW0xVOMCaCtMRQM3hLPCHHmzlfoEOYOIcO6mWLtkcTLmflhBhLekJjBvQ
nX6IgBvgBIhHaadiLlrZahp8OD4flDS3kVcVj6ixy2McuQRMR92jK3LnfeAC82ZsQV3WFARJWfpT
Bdy2ZjQ5xqGL/XjsEgzq5LIuBr9qJFk4sT7ZSmM9WDRIkqumMjYtkjW/qVR8jPLpFqq53FnWHHyy
I9Q2I1Fx4EVvYW9xzSWNuDgzs3KN9HuKI/MWCOvqyREPyCCy84SX2osz78UVeByR9z10yjpVw1Q/
yqZqHvseRWQPEXW97B/u5+2AJnw91DBcmg7lb+eI8WkkNv6SdMJ7ZfbxtnJCD4/RZzdVRPX16GPJ
luvqjTdMx1ljn8cO+9XyBuuk5ToGS90s9nwyH8e6IGqxYLQNEn1dQU0+QsEOHxekTFUjjp/S0QLQ
JMbnvAVaMKT9wc4wdlM2dJ8z9y2YJQAUw3sewK/84IpwWddL8DfT+tIu6ExsT5xtmBfLgDZiAbil
sQBjLzEwFM7QXBXjMdfJcnBrC0RN34/gAPpt2bEeyJQAcJGl897LBugG8ELPTDUTfAgTAVJVfKeU
4W3pqpjrps67tWaO01E3cEUEYE93CSK9B1GKHWKe9JTTbDq2Tns2x0j55J1tXFnfeDrEv8mEhDlN
q33rIdUY9Vbb1xPBY2WgP5O5m5wmCtL38tbcRF+Lnh6uh/N1lXdBcsZizdAMwJMW/MtQTJdaw9Vl
sYKbiibB8SgxijZRfSAM9qNn7LVMb9btwjJqEvkax3hwVJM122BxNWHVb66V6ps9WF58VoZ7YiDp
9/ir3Z1J8WsTd8076FEBkqyf6Sag3AELu4xhBYEwkGhJF2JnYBMmk7nmhWbZ+JZBQU6mXZ5lNkvb
cWsHA/L2sCrYbxXNZWjb1DfawM/brDy5CsJvq7R9Fo44Oiy6YKWgH3ZHJLXoZ7fItiKg2wRDUYK6
wMTZFbKpH0XCQjJI6i9T5BHKEKDLcuMezjJpE6lJ38WOx2wDIKU99WEr/DyWFMxK2fksh+OzzImy
m8OHUUVEEPSEQta0SpCAgzmxabLKiPewQEW1pm6B3Wwcjp1T24c4GC8hgsvDaJrfnXqSD7nunu+4
zsbCk6KmZDhEyDI3uiY+WyiOtzY7CjZN/bzuef8OTv06uAwNpmBa74bh6Q6CYm2kc+GTTQmZ7Y6Z
QGpuXAIiFnsV1Q+a7F4UqsV109b5tnIhJ6cq7rZ9aGQPlJCDoRzPgxx9lz2EX4EA61DWbVH8plC1
7PpEjNfVGNzmif05p+dikM3jC2B2300964ov91R2cJIpx4Q36vebPvHU1glDfdM6yConLVLnWlXd
OqvV1ai66WO3Q1O+Ivu3vjYI0S1ca04/NxenkyfyF/nkwUOAaS0/DzU/eLceEhBF1HdXXFOsQhsj
RH1JkCH9Hrd9VZ146bEhYzMirUISfJoEYMJgEK0Z+b/kWoQHLTPVw8BrHr1Bvmql95m1ykpZbrbH
Vssyl6LGnsgUDDRZ8qBIR7zvMuti+lEozSpbHAvH2DUGrddZMnfpS9XS67OLMiMWvF32HIhvBjAu
7OFqYlklD7oqzY9u8A5F8Us44pmxnCHYRiZpipnBtn80hbvFZmlsgqYNdzjbDiHumHQWzdbqYcdE
XvSAc/APq2Mh51AYWNmGIo21xRGEYBq3mvmSCkpihtHZf8xru/iszYK4Lcjsc+4aL15GzlFov4le
9lczzo617mSnROVPYc3GyxIW3JdgfBwmC9C6o6Wkg9suZPvKPcateWq6cNo2g5DvvRHLrTbJo50W
4spe9MwpX9rNeEQPYG7uYdv3FVzJ6GrEdC9iVMf8SR6CNiCMTl+gKWnD/aw73yODehSuTIzeHbKA
YeJabVCsRg7713Jg2PEa8anhXF9F4dQexdyPOKu0Yuvp05ZhIt7F7XAyJ1qgvaEuP0CQi4AM+NO4
SQgjw+BAVWJMrGwDtF/sgolzs+/QGRcldpaUYmWePHv2Yq9sEA6i9t27ytI26N+qNaR+IgHjwMYw
kzzgGiP/IZgL0DtYhOZ5/ObYwPlmPfGoCJJWiFdwGdCbPyoC4w6wRLCe9/MXbQ+XB8ePdxnMbvDt
wRzWo4j6zR3fBVUAdtKIbD8028ofTIq1d9EkjeLUtylerlIJ0EWGBII4NVVYtnVuUTV7a2DZ7WVs
p5iC7B49b4GxfNX26dZEluf3bfretXb8wFJerWobUq7LuukYle3j0HriKBqHKWUiA4OiKZW85Wt6
PZ0NYMMbIYt+Fw7922DV7W5oM7I6Upvap+PA0XYHNnrjYlFpB4Q2UaMf7jN+10KSKMt+V7PbUgJf
GOckNlSgdmOWD5/sxjzGFq5nR79gotXlWB2LkZbZBHAI6MoauOl4Q+LprJyaTqleb8fOFMeAQbZz
7eY06/rj7KbGhVR5selqDcf2MHDtsBF1l81O1gZf6gFqgktW4apRQDZc2cAa94bEJ8KQ0BrX3mdL
M1HHm8c2Chq+Wao9/ZMl1oHMhhlixiGYMVYZgfrM9zC/mN22jWPj3AzqYg6jfdQmDODU0m+eX17X
EFtsqkUV1SmcLsck1ZtNY5CBBZf+ucrM5imrE+uYWy2lRC2/1Rd7kNajTMNz7ZZfdTdzt1Vvqb2L
OIFChdvtqPgaL4qp6ljQ9Sjr8gZKfA1sDjdfwISAwfyIpHl6ijPwFunkLvqN+CF5ypQrCUDNjA3D
x438B3ABgwrXZsIQPUeTfWYl2k9XasgbQSzFKoF2+ohmlSadsklLtoeGqzGdrgKXG8bhCqx5pcSj
tsQTW2bjHgiLFeuqw9HIXlnSiljOXAUVBqtvtwd+CqBLFiGN8MZa8PAwGqohAsJvOrvU6JjXNJNy
tRfbb8P0hxvhztKqgC2mOWYXvc7fA6/43EmKJlP20uSm+cHsZ9ym6B/BelQnU/Z/sOePNpimcnoW
c3RlttpYtkl2NaCSncC1vaKsDVMhtJ5qKbczA+dzyWA0Ra4vWTTtotH6UqkpfkVv8MklMwXMb/1N
Uu8M0w9u4Ypz1+nRg8WAbKApO5sd7QOXcssB4Pi3IS4jrA0ZnSvRW69B8MaO6CWnYvRUEgW1iaP0
2hIARicjnnZzFGEwHeL0wIL+PBSU0zVw1M91pXP5tJPE460I5QgGCfKOmlRkh80jHq9XkyXQg6gI
O4z1PdGHRedPUdrRDVKvqeyajUpr9eYuVoRgqMarUqX+OBjFJ/x01W0qm+9FB43MHJJsnw6a83Em
44Iy8KxdygnvRzrM1s5k63VoOi9hAaU1l3C8dVCQyr2TBRvhJIiCKbGtIZAwVtkLqEACwCaBs5n9
IJ4pAC6pzFhk8PMgkz2i5KTQ5WX6KjKL5yEZPwYl8WwRCN0zyTEnsZRG7Ikszh7P7yYv6+mCjm66
mAxlG20cqep204e0C61bP/HEK4tDU2pgtUta4AJP758jLJsHu9e5OJaHUxV0z7pH4n2mX7My2pdO
aXwIo2HrmHr+VtNd2WdgKnZ1abQfHJUvaaqb3sbtvtoGeJU5HyHUgIokKqSa3gagJ6+Rhw3c9Vyy
0Mmdb8kkmJGRebk8Oi30KXbxrt2eyoiIB4/XxgGSrpaWdILfAXxdZ2/3T/z79u3Wr/oV/nf+MV9v
wR3u4Vad5MW8uS/ZR/sPqsEmCYrDahAY/CG50DbatKwg4k28trDokN+0G6ADTAfwxvV5cK/x8IyO
nVSUpN6gmt1bm+32sr28XXCWrd4J71wHq3E7bs2d9NUxvsW3/tX9JL6DvWHVC5IeV/ICVWUDxhjw
pNptJ2l9EHq1c7+MtKsO+jE7TbfhZr40b0QU04xM8UQBr6/XFK6DhsT6rdbuumFPLR/3KkoQHCT6
JZqIqpFV9BJ11a4BiIZbikZlV7nVARBivw+SzsKKX3vrREza0R2KC7a78uJ20dtQ5iMXqr2lby2+
pCwEVixnNdCgqXMIi/Kcpf3wXlbAALpRKx+WlMtbN+ivSyZzMxDZyp1kP/dlyBozzj5SSV7LGglC
KiOFt9yyPorepmKWsNxMipPA8FFwEM8f6629wmMz7W4kguDI9G8p4Krg+eY84qtU1WBvZDMp/36j
rEr5Ctznj4dOlFBHrHD9JGZS+w7UNj9QDSG7y8P7vbTh1OhIwDJop/l0vkhfP+dUbnfKHEvfq+yS
fjn3fnpY0x05zLLfJK4o/DJ3IHlEoeLWoF+2GzP36f6dOSD5MZY1FWIjL/wgEWeHBuHu/s2g7Atf
9WHpL0cwDKb2p69XhUMRDg9OMRi5f78JEyLRg5ib/3ztfg+szTLsM2dnuJaN5TWbgvk6mAM1r++H
LuOKfSU93XVoVNhwusoPmrDcT21WNye9Mrs9sa/8SWQI3Z+zaeLix72fvpYoAE5GndVr+qQf5kJF
u9oxMTI1UdxumNAgQmmq8Nn5FH6DrTMrknmPjtFk6DEjHEI0qs1M//PN/WuhU2eU9MqTtrzr9xv6
sdROYy/ldrRHcDfEAa+FzqjfyxjKFuEqfrq80EB7/4d28P+T/X9L9kdS8Sdxyea9ff8/3woqzNPl
Pf/2//7vQ8yHz39VFf8V7n//vX/B/d1/AJI1DGSsjmFD40eZ+S+4P5h+i06FYWKw+CfVX8h/sK8Q
iMklz4JIG73HP6n+Qv8H07xjoL/Cq2I70v3fUP1NXHo/SUeQ93vecmS2EB4dpJ90cAR5k95XYTTL
+jI+eEP7mYTZi5e3tECLMfBdw9x41C/3hNu6hyQujuEIxUq2kX6oTVOwxSO3G7dpihEe2dh89YKW
FrZWvWdjiUTA6L6NeYBULaSYk+YAwodw+N6TDXNupuqaOaRzOiFxq+whMWKDHCJkbHLqbhsBohfJ
J30qdylcug2uB3ej187SeCZCrBXfay613Shh7ww5zMkbG0EsdlXzOVcUkJl3nd1EfY/S9irqvoaR
iNataz3bxUg63BK0JMIo3QQzDkg9mA859vCxq9I9bYmILLCYVJql65ekVNNmrSh2CUgxTwuyCzk6
6W2UiFOsmRpTTH9hBb9i8o08/KrV5MZZeSte2lbEh1YFb5FI4otX9tGF+M540xo0bpwxmM6JMw80
jkgVyeP8iMoVqlnRVGQOJZq2bTz0mGgNdOCwDS3P2OHgUJpupYgOLobsVTxl7YOJ4WXy4ErJtH+Y
GijHJTW4PIiHWxbNz64NL9VM0vTZ1b+MfXlEFd1/q+kpzU3ABqqj4u4httEI29xPFIc3pL8pCmq7
oYTUS8Us36S2+VoErrUxjenFqIoJCUDNE5UKMu5EyFLQBxtSCU7uMIy32VnycwWI0HJMy+PS25Oz
lp09Q6FZ5ImFqwmk5PW7iEpsQvz01EYXWc7eaYyf8iA7uYGlGPgIJdJ5wiRXkg0UML4BGwxmp6Rc
iUrzDlOd+oFn1ntsJRp+HMMn7DA6OW4YsiuMv/bgwk/tcqNHwz9vGJwR7f374f2795+7f+2/Pbx/
I7ASHeuwdb4/0nASrPN+LNd10i2ykL++xv35qvt37nfnnJlOhfbTf173fhhW4rYwlLuPSjQ5vre/
HOj9OSVnNdUUJFV/f3j3373/BpIX4gp0XB333/jPN+4PwySkKnK/+6fj+/GT2vwqbfStYZhOECD/
/YN/unv/wfvLzIBbkMHD+Tbzcg1NUD/fbxrDxAk6u+gkh0k/D5BUKUhTY+mntPWlJ1P2P/jZ8jNF
tPRPNxriJfBvtCHxv5drwrWWtR9fo0Fm7ESAxmp4u//O/audi21EAMmiUmj5EqNsrWflliAcFkki
Uc1h6s+Rph7isSzYU3IqGXpO4C/+uvP9nsBnTUQotM3WHNsTnXh/8Ib5yCZu2IL9XhVpma904wBU
RJzRE4uzttx4JNCfqWeEpqg2TOsf8ZGjbFq+ZbYmLCKCMAJHm06FJnmrbTPc9dVgncPQts73e9Qr
AvwU09OiEGkEH7DGiTVDJDiHhdavA8SSePv+9TUH3hOZX7U/Lj8x1cHX2osoJKXiQFfAPlV5QWzB
wE7YiFL6Ksv7Po8RdICkovkYgUb2kh0lZUivjaQ/lLn6+f5T9xsdicSPh3T1kn01pJ8QHJYMntk7
ud75XkCLXwXeVPizA9XO9eSpMfkf1PMhhyzcGv/D3pksN85l2/lVHJ6jDOCgvWF7AALsRKrvUhNE
tgcHfd89vT/ov7eyKqPCFZ57kIqkRFEgCJxm77W+RXp2bJXf8W9hGCfPbF/qRg3rIHsF9QpntZmK
fYdbBBBBYWLdp6wmVuq6uFLny0In8OAX1XNRLvOl2r7MqYka1qBigi9uvpjt/TSu4oZQlOI82clt
cq8my4F7APdFHyv7NKsK3GJJV3H7QtwqPCzg72hDjCinB+91MKxLlxccVZvhZsuqKxmrKK/zyxof
9An1UUutak9fbL1oi7FedOI3Ll1aZKcVXzFgwP/8PrieJtAtD+bn9rR0u/I///etwQ7pe5Dt89Ok
gRFQsmGc2vq/pT8RT5bVgLItHTpdX5A0DOXOUPTrR+IMLrHPkchVS48s0lElPhEJE2SMG5dlBhe4
FNPRAgNbhyBJRVTS7QJwhvCwFvbr54XVCjaxTgJIlbZZfm2sqriuHaJiZEzt/vOhpXXdfsGVEYz6
UlwxcFbh5JKCqdFwdAhyDMDNEL5GBWjIwVa7QEiqjKD1TMJXhMCVn4aMNhkwgo3CIY0710YHjmrq
TbEfOoIIvQMvaBzNbR06o/dkK2Bn1Xle1vJsbd9cYuybsp3G/UqtO2p60gkBWfCcqWMB+/m/v775
+/HnL6Z6lfznM/94+udDk49nj4X67vNPu2bvApwjNO/zh79/4R9e+q//lizcu9hMCBL4+5F8/r3P
P78W4AEwl8T1TjoK8tDvg/iH57dlZ+xMpIxkrREbEmjbxurzi7fts34/ZAnfosL9p+99/nQYrYTA
NUoQ3gF3qblrYwAApXRvxdBQ0s7niO4iN5zzDZDUN8QZTahD1HVW94Pt2ngdUuz3GYBXNvfvNjb8
mXdzIkyaG8jCtrMZv0MqzQfU2SO8n8wN69nhN0w6mb2VR/Oq2Azn+XIqauNN89uTY9LYwIAO6dej
zGZI8nHqx9Epj0m5PPYGhnC8G7xnLbnTKE8NmQWvRSjosgYYl5GiGabpyJGFsUMqTKqGscLCz9Fd
qrg/EkbUuXEVGsbZT0loXCevOVH4pNPN9rfrefmKprrj0sW2pfk+lSnFlyR191gHCrQxV9dsUMn1
3TPeEYz+b8k4zESgQcuGsohs22qIyF692xTxdZYlEKQK7aOoixGFOY0vOXvHJslMZFBGEQKaQzqN
PeIyoJzFqcrsqcM5Myqy7FL9RC96CMqx8ykfjd0OEpTaki5PGRAHlii2iuJmPmFsoZKpEqgqjROj
lCBJvqJyn9jjEli6PkdG0xHMuDbA6rp+DhrEBiHBpNBwWIHFWw01E+6DxufQqi49fmajFJkk4s/u
6GUnCSdhyr/WY3fKFvtAMh0xcuKH2sRVhf7kGKBF0DVcF00ACii6dyp1SMFia4wUestswXwQ50V7
Aqaeh0rTNqR49lybSBrnlQJUvzofch0lruq2209cnqzFnPsFLPCFdvNH+eoOxOyseX2YtKpDbIT/
+ZPoN7vfJpeSuAm2NUPIfKidORA+6EIqKFNoTiSayhkwGWxv3n39YeppEvpX15vua7eOo3ggWMaA
KU4265FeM+G+Kb0yr3/DkfYzGfwjnbUmdAlMRDHknPxVHLcAy2tbyjnQbwxgjNeey7FXvo78w2fT
kFO6qmQV5NDMrYo8RoBDiV/IoK9+uVaLNDAe9Bs0pdNUfq0wWYedXh1bQLyUifqLnzoXvR6SK6DW
g99yBiG07BAjY2kEoDPS6bwRaqSVR9+zMcQHedPLgyPIOk2y9qomriU6mkfs1vA7ei5Qr9bvWm18
KoYzujYDybLD8nm1wV3FSCgdaxuT/Rc/0YaoIbcB2lkMaFDkB0U1VwieqNteFSRpoW2JEzLM5HzJ
JlfAXvMPCSG8qQ8A1JQvRuO+WmnLLRXL49jqgiQR85gMjoLPhHmudK9yKZvQ18+oTvKoMipikThG
m3JraUtMucRAFDIdjoOYjgZIGRGzyiasJRT6caRE/Orb/Qu9m6+zg68Oe7wEHGqKA9CjRlhOoPUM
KzY+k4BkcYkrDyoqMm43Iu7kZe4EdooOOnCdw11vm+xAx8dJObdrCSTKnA52KVDzECGxFeqsmzS7
c8h/Cpok8VCxEi9RkzdEyH3F5gjEtC/fY6rap6mb3yfC4dA1k5lKe/0C0eqL10O3BmpA/hSZRaht
zaMzk708J22+L1GVxdAbw2LhuFPkMju7KVRUEAxWwE7b2zJ7tXNXi8yE3F2zTsg48Tk/w7JEi0g1
1BUtKF09qQktlWYE5/+6LXFo4ewcO88POFP7AOYlvnqaTpWUm0RiWWnMaVfaFCpm2M+0cW/0FXL1
ST7So/NoXY9gXUmMhonh7cbFBjZouBV6T6S6rOTL2SWh+KsniW/GDOUfbcYQLTVJjCmhrhI5QPCt
SUEvbv2Tp/+CXB4flVtQSJQSI0TW8N6H9M5AkckmnFNrGoeyy4v94iJs0Pg0UnuSO6HqH9K+pP03
b4uytXAlhKWaP9ixgpsaDRz3KzZWL6F1ydIuPq61T204rriCxXhtXYKNUnQXhAbxqp0ursZAdrvv
jKSsrORpZ6RZru4XJDiUCS0PvsM24nVbTbBv0nejbPsoj6lps35aJZG9JGwkm0+L8FxovmQibXla
YNfoNf6Qw9lb4/iJ2h+M+PuCeDGS3yTJo9L6RVTJZyF8ONK/QiPknBmppiTwv4jNI5eTZuFqANe0
Nj0v6OHoszA0N1/akknJ6vtftcLKUXCiUYeNZphs29HExFCn0Tddc/UM85udRVHciy3JROnF99hg
BvSBXBstzPnGhps7AUGsCCzY+lsSgpigL2NhjadDNWAbAtQHKr8k0BN9j1Hqt1wFF+GRW6i8x3LK
rlJ/lNNw1eldQjPS0FHJlgyYnOFEt75IM3/F/3FcHSMN/BmhaA4cdx0JTyP09jASp8HOs7GJnyjt
ugohT8JZwEmNWgzDYJxGS+l8WMXQ77ZqaGp0Wyf1u0lyUzhYU49JQt3EblPudFJKw7HaNZmgmOrc
k3WwGzSowW3quYG1GPX+vvYqRMGN81R6+kNWbpFhSUKCfNn9yEt5RJ2FHny2vztroj9a2k+vGI8D
duDHubGJUGU35BC2gVL4WNvje5uysPCo/ZuSlX9B8ib+jZ2WNWNQJJIl8goma4vPQFhZIZ1Z0NKG
a61+To31xempmzCIzEj34gxgK0+P45t8o7OTO8yHCAzb92jrMDGWoTMy7NabvaXw5h2cHNBhafLF
VXhRUAsGYqawZYryOSkp2siXuiDseq2zKLOWYY957X3FJnOski2baL2rKj5XEvvAHlc65fD5o6fT
A0B1wfNAuTghzqTpd4YsvzvlGrYpHf+aV9WOANoJdtWy0O43LPgI8TptkbmkChEGEqYis4gGs5b1
doxb2CRbJDk1mlLPHpcJ0YWNOlT1GDnHpT30S2tTiZMvXkoz5HPJZSJaDKyWCdpI2Z3m2953tX3C
JXxChRt5wAZGBd6+Coijh7wBheDb475xnGbvS7X3MyBZRFcQIJ6pqO3WN/Lj6mB02ALNSLUID/Hv
Fm8BdmSLm9Gl2YgKHqeFHwdN66+HGUw01qb4Hv/03TL9skXf7udCKyFlZdbeW9FwE8X0NtB4gz9r
PZWD/rokrTh4CVv4dLgibRM3UpzRVUynjyxbaXw5xKrhLSHr0rsx5wmjqIk/YrGadwI5KbLb7k+t
r35KolE2fJcf1Anh10lXpVFSmBX45NuKqB2w25Q6ND9GDG6x+0w8dbK8k1V73pE0dZYRcIkxE039
pX1Iu1UPlQLnnnvVej+sFgE6hFC5DUkYFSjVm6ZOXo5Crz5qJ5JrLk7alN4rS4JuJG5iV6AuKH26
HoQZWsjjNhlw18esr+Oj6VrybhJY7Opx1xWt86QG65eJVTqYlbTp8AEfYCgeYRvq3YV1XZUZ3xIW
TQNuHpgxrb1PMT0GOZvSPfDyeb0OeB4a7v4zLXHqDrz1JZ0P0+C+ZbHP6tosxnDAFhBl4mJAGypg
x5yrtZ2jspjUCd/oFfTwS1k1iFpWrw1aPycK1im+aPby1I+dYqZt6Db7hDkLwzlhyU2x+2bm94HK
TGibqzr1wnydluampUsbGq3wCF+6yw3IeYAjmHWHGz8dmBQ1ee1lTeDQiCoLj3sAat6KRN2QokSn
Oo0rMgz8cJkdiap0gWuC1jsYm/vRTB513ypCj67Xrpz7Z11eiCgdYaBghOrmNSpMg7Nvkt/t+jBJ
ZQFBzpo3zhK2Lkqlb11M1FAPVyaz2eEgsbh1OyqBeETvnEIn1yzHai/te9vyb+yivxoJh8Oi6sp5
Ap8d35kJBmmn996WucNNWXWvtT89ZrX12oiBFW9P5GOpZY+5AU41qRc7yiNDYZRPPvIpGdEK5mOY
pWCeHT+mtHFY5gnsTewday256l7j3qxD6oRBjcfx3Hm4jkwsfF2Jys8koxbQSuC09qkxRgIChvI2
71AybqNFXQOflSIWx44qf7KfRvMdK026iyfE9rUwb+cSBMuYZIKltPQiXzN/1CiYb9gEAcKk+F/T
tvJXu4K/d2pnXs5N6huNwAqcjLR00Ru+jtSu35wEScYsvJVWXYBmqvwh8qehyWA8Sukdei97VCb4
7KWFcU+X1Apr+ZMErunSyAG3+7Ab0noOdRcys1d7bL7QOEboCko+xbLY4xY/zgWTIlFPrIq2ElZP
imtWROx6nF3GmtgqSChrHNK5hrk6xh3FBYehAzhVthsTk2ys+E661jVLvXHPlWyfEOo/m4iUW6/z
dvECpSj3tWfXlx24vorNdHeqkIr4KzGjc3+a0uKInuXGq0BEjnBCmVo3Vr/jImO1BnKlWrq3k2mz
zKdEipLaPbCtPBEm8CvWx/yokH0zkiOHKLEH4eNm8bH652ZYUSQiLTiMzIWRP2REtPsIhIeqf067
zjx3CZseENXGTTG2uFAwIFs6+XQSOSBmoD1KzmfDERism56gCUgvctzoZoNDLQ6XR7AZ95Gkhl3M
9D6453Hoyr2rFhbBG6M054IyyACDD9JAZ7WRuymriDCYMgXWKRpgjFQYYGiBM1sSO6wH+LB/urqp
UGnLLyo9eshemeysdJ8M9gdyWcYPmKhGFiN0dt2vi6zznUf6cT/BJx5QYPjUm3cS/fpuqVJmLFyl
nDG2NsIJlnU6jrPz3MYwn4gsRhHSE21lM/TXqCskwsabuPReZdwOnOOSas1GWxYDm2e9NIGN1wjc
uuSBAEsUUAi3Z11vdmvzIShZG91rm2O/AE9XXVelLXxE79lCJDwCxW8tRQpDn8WlMxo8hStIDbn3
isZ91HKIPVTfz30515QBl5gyhPXTX+Xr0oH+LxI8tNxDuIXFJhnois1r9bo2t2CA5JUosOoew1az
X1mbR2X7WsLjZz6hkONq+b63MOzl8MCgQqMeKFIvbFY9PoxT8SxkPERzz7LU1Ms3GvSXZIWnsmYr
yGg626YelTSN6iV/SPjEqHGnzPP3YmIJ3evUIGaiowffebCa9Bfy9buxGJ9RY7oRUbC0vHsg6tyV
KRuuMRJfO/AqmNQcHAUEhgOOdNqdtajnnJ3ZCRTBIzSbc+nOB+WZ11aP0wP9P9LFkECmCp2QKPY0
J1+pimKJtPrHfrtJqUeGC/tFdCzWeYKFdzO5QfYNuPJ2qVkISqeFNp2I/b1CrZoOpEYPiXUgQO7o
EXlF6x3Cst9zZfq0VA+6O+2n1HqdHEmom92xK0vWX+uEkLXXLG58FHXN91iOB5FMTxtueJDzD3sd
5kOCH731Gqw6RPwhIoOHKDZceOz/AiFBVnZjf6wiN4i4TZGY5N2yo3lyx2XRR8WC3AhlBN7YAl1u
t82O3qLd6zRmA7/5BtIfkV39LDBz7VWM9W7AVd122YOuW89TPm+pjV1Bzd59a8yMJqRVLkFhRC60
6J1avxkWvIaZnLyk9VGN2mwVZWuZATjUiDjj9IIEBfvizE5nqu6IMIu5r31cpRPG51rk760QdZTU
hkDxa3WBYVK1pcZCumnp+8diwDql46GX7nISrcvSWg9Taf2wNfe5zYe7XIMmWmXz1xJYeGAspFg6
AoFz310pT4bYSfOjVjyN3bcURTrAUvGBDwJLHr1XQw2Y+vVOPznzD9aY6ZPr0G20hxFvWXUaRiKZ
ON1syiciVtMos202bWpg+UwVLMBT0m1d0Z/ruOVjWAiWXFbkTddReSnvsaT6QYJjOATYwKExYtcg
onDKVsbRTnn7uS5+ZHIo94g4fvQE0RyTZoCph3IyXIaYxhXLy8Bl8AxmDfJYzoAWar1GXVKWELYq
MgaQ2uvO0pKhwvoQHfqh9uSBGygw0mk4+7lSJ/y/e0/h3s5yNOBps7wsPdZ7+vWwFki761WD+nNM
SUmz6EFVXnNIBo64slfSJEtDXSzt2kHyYnld3Flpd1lKioetmyGCo3R8FiPVl068VSj0IhKq6D84
gH5Yvtq4aCEFW1DGJ3ADhnvkjqFq0GcPPk4YVH9ti1a/BypQaPsmNTbFtY9lw/Dv+1z/4tj6uDOw
d49j5V+E85Ir9Fh5t22PUmxCpT6EjE+HQi+/srO6rvrJXDXvbmr82xnVW+jP2kdfUwsbqRQcFq8Q
O5F3Vw3fz27GihQtNlluFXB6Ej9vx/KHQvcX2NPJ7Jg3O0FwCEgOphPru3KGIkyqJ5HfT8OCWSRG
DF7Hso9qDbiRVloxUVQLFGCqDJr26Inj1EF1aI0O5lNGSu5cUzfX7z2qpYeSeBwuqIlFfS6uynKe
0Q4fbK8fMK3kZBOPqwtoEvkqqB920BcnptyJPLsKRW08lN5yY6foU2t04yeVz1cTfB5JWZQebVUh
Ha+pRiMi7GYVCVU+rJn5ld6UGbhwlZd5X7RI3YxMUYWe8Bcq/Vub+PKRsRl+b0wRxafRvwWx7XM2
ShERb8pz83tVYAHDq4KRHBP/IMnG0YqTsWITMsV4T+e/o4sDbz1NDVYNqB73S06hemwy7sUS9v48
vpEI2Udrn3GCswH9YA91uukTwNXUIEwuavS2u6TJ1YlMzmtPZHkMAi/urPHdXZyDpo/Tveow0ltO
r+0XnQy1eZSwunBMHSoyns4TsYk72gPDgVmc8mc3f3W5EmhIHHs9Gbk+OvQOVi53jnmxQTUEcqle
hq1P9CmZGjbNlV1AK/9LQvX5+PMn7aao+v2cz1/xpOZlwedzPh//fvbv7ym62NgilM6twCuUMKnX
XbGm+V7zzKd/eJm//uq/fEkvB0quL50Z/vWkz1dnNtyy/LYD/odX2bR7wFVSVmn4wJI4Po6ZJ1nw
bm/x9/H99Tolajsoyj7ssu0df/64bQfytcie/vOVPx//9cTPd9J59tcE0XX0+dIJpSde4e9/5fef
+jxxnw+TokwIOsSh+/nw9xnVbaM8KGHcqFZ7iYGI022kVqnS+gNYAk5m3SFrQ04txbsxCcZcY+cy
MmPOpNaiqGHSNfHcFiObYtbMD7dwa/TQm8kgTgVhHjqcP9lTCcPC95IzwqW9GVqG/M6WHxtglTao
y4eJ5ImFYb7IwXzTvocpo8VDGs4LufFOWb74Q3NcBHoWGz35+G3M0aDba9Hv7CG71XXKkMUCYWTR
XBDy8oIu+WZs0u9bC6NdACynQ32txfqVhAQicRr7MpnWwUdLAgkH/veeQIZbUaDzzVdg3yKVU0h2
RLrlWAVTEd/rggE1dVEICJLs2B9h8l9rF9kfC0D/DqodNddxw/5AJkj9M9yFIlLC6nfKOQz04oMy
T66zWsed4xQ0ugvzZuqLb1jXq7CixSVqN5I63kFfdC99CSZOZrRrXC7aQOTziYntqNXegUIatmFn
+Sqo5S2T9o5ORyPkdL4gzdkRm8a+1wO8bqv2UJO1ESWJ2KMP/YIsh51Dv4+hkSDwIqdj7uJITS0t
c6t+LXLnRzWJORyb5cfkFnCRMouBW1RjkErmQCzDRTSu74k0n6uc5W3NSIZ5pSYu5m3QqYLOhMXB
+zZNXe1QMdvHKQO8XRoQQbyWBnqq1hrdkXdodHTeMAXiWBkh+ckgPASMoqFnNB1zthuDaxinfrL8
YNWG92YiW8C1sucpZl3h1OmOZs+XFWQYhTSXdhS+uVAO+beFSQ3yxobSx+pqKGdCb2qGyoIaQImz
IToEJyBd+WItbxnGMPgiXrB7Tdulhc3BNz4wzfgBTpxNjwwx8dw5rxOJQjCGHKAZebPvlz0/pc0E
Jx1ReHXXr/5rt9ZnECtfi1mBJaBraSXAwWbk1raRW2h5XOjem+bJqd3uL6Hm9/k/5M/q/i9q6X8r
B7KxVNl3/+u//0mnpI/rmHiFLA9EpYPi5A+2VxJbS64GilOwW0VQjJp/djM6C8rI73MddYey4mcb
vwTRzCV5f30S70FWOodiIOpXE6euNQk7zEEySDncGIXmP1jzEsyJW9xlXAiV2z0xFMh/c+B/cu4+
D9zRuRyAAAuHuv8/Q6xWVbbOQo32RCM4O2mOjVyDcl4wQ96ApUlWUgd4hNz75M5OE8LUBDka/yDd
/Bcn709C4XYM1D/4t0khPVZ5/3wMqlGpMycFbKyhX+4wxpwyMlZPrPyMnQ8C7FiBz8GQ+OSBMrqq
QT+DkoMY8m9gkn/CtT+PA1Caj+dU9wzH+YMmnFXLYrWZK9GkxzhB8PSeNpdEpzMITl36Pq7Ilavc
eTY8SaZ6ZszE5cndWKPajzvtOvp9c2FBH3xCyiSCGearnBmdGIHIkgzTKEKNa0yYWWzZGCun7lpr
HUGbLv1wGKskZSKfjiplfHW8cTzOOJAyv3Ivn1+I0nYvfb6+/99P/7+4duHawKwEgbGRxd0/xKiD
3nsk0iXy5Bgm0EKs6GR+kRZiSHdfY2hIrBWHWTOxt8RvY5v1iQxC+vv5yrJ9vpSFJIpPn6yjYRfj
CZ4XDlOZ4H+t4/GAd97ESD09DTFW5s8j///y6H8vj97uof/xv//nXwPUv5RH4zH/Uxu9/dJ/aaP9
v+k+8G/XdLaR67cw2v6b66J9drgN/66MtvS/OYZhMEy47OBRc/I6/6WMdhBNW6bu8gTdQ2Vl/b8p
o80/qNCwAV1zI0KDPxeuoC38z2NBazhpMzQyOWMSJ/VTUhsq+0MmTeCtidnDJcoh/2bx4fPR5xeU
T3i69fSoL1l9Go0fn06Dzy8ePkpMcZvzQGe3v9P79TZTZDJbCQWvPneOyMg+ej1OKKmU7cWgIZyI
4qfTIYRkaLzqsL7USMF+2foDLZpFfj29UJEI5WziFBqMOyAhCvqWJGmrTIKyJbuuZJMXLQYTmzes
TyP5Z4d6XW8G8i4DJ3P8U6zplEG9YkLpEiItbiDbG8BW/E1HBvfjLssiZ3LPW4fmTZ/PJciIHToN
oKD8chl/62rHgVATE3zHbk0Ne6ejtEemIJoa+v4701vKEBm5E4hhns6mHdM1jesxmjWRBr0k8zs5
ja0RB4RSEjjWTHtTUz5VAcKSu09WSMYqBn+pAVBwlslXA+1eMLRpSZKo/lOYz3jnlj26PzPqtCWL
Ood2EJOkFqwerb7KamSUb8XYenyhHIgIPLbbyDOXPSj2WiD4Bqr9y0ndxwzx6KlHw6DgUES9cNFP
y3uvXk49gcih7oCLwgi0sxDFGOYwHohZ6TzsfZLqs4p0F+oIWoWbpiR1iyC8+DrFrGcSU8YRLZd7
VyODneRiisRZhwqEFroC2hIAKyJsfeV8ZHEGSyIdyLWZRiJtSROt4P4N69fO3M/N9HP2IZQQdcPW
kZBWkBd52OU6TYIqf7InP6y9Rt9VJbFwTU9thahQHcRwNUeri13Ya9N4X/Qt0CZtQq6k5ed1fgCJ
mhzzGnVC5lrPftHiCOpB9IzelRB07cSpuXGhgt5IW/wc14LKGLrLcDL4eDVbu1cjh8nOgT7NAegD
F05OLddtO2BXg0tpOxtRMlkgV2VNIxAD1HKiMaOirDUeyEKmYZ2aybOnEdgF62FnNgJlVK6zNOt7
7U43OZlZJk+UIr7Mg02TQEcKkW/VB8MhzHRBW9SNBGOwOZNaXh1gNSTnsqOWkD8sSe5zBDrkWPo3
qCjsFyoZHL1pn4l3LHYVJuxwpGCvmcauF6J9dGRKGLzZgMDjPvOQ/51o9i9gT/rd4Fk/8tgoPoAl
do0Nhac4Wws9FQMts2WsbO+9Z7mWX4xywPerFE4yFWNvqB4l1M19ZXVHX5QY+zU8Z9C4Kf4uBxY0
xd6msXIo3BD7Mp9eosFg0UcEUklFrWUx9wYdsFHFS0DCHllb3DwNPoV+6bQDzu6xPQyrvBezszdt
Z+9YA7tbakMsi7dGh0mWIPTZY+2atAsqVhW1TrkapzxYFLmv84LSBiRHU2AUzJPsahrqDiVXFVk7
pcR0WywvfaetB7tui53mHc1Ck0+Cp19TQvF03fvijt6pmyA5GZp7qQrrfi64kIvCH29q0/6m0+dT
a1UfHDK6dhdVjyzd+T8GaMyJUr2oCYnBkLXJXsLJig2K/4CY5WaSRFDS7/QSf34+aPmBXGmuDfue
ZcB6N3bduzYmb6mVoam2qiVau6Y6tbG3R4gY0rr/hl6AGr2T7xE+4z5fl0iWDqpXX/8qKXjRCogL
RfIbG7mIyvyvJB/Pg1//iMnnuzURkgQTLSFKSGwL2pmwkXpZk9DUkZTHqIV2DdijABc3aOJmZ1m0
Wnp017vcnZCjqaO9sqWzcuNmXZ07oeKa3l1dR9nQfbMK2uiV7/9UjfU+AMI8mSXCfZpfd8YiFC72
tSExS6/BOLVbcTwNS4a2cFGky1Py3i/L8nWBMkbbYT3Go9sd9aIiIEwlVyHFDRUYwUyEqlpRRGvK
qd97WXE2WxReuTLvW5wmIj6mYFQONV1VROnsivCZ37JD69dXd2bTGncg1LzV+zEtKFZMpgicIpdk
au4bVzbHtIICNqrvaemlJEhRba403PnJ8ub2mRe1i4fEwpv5D4wgy16/tqrlfmkpU3QGkrWaclJQ
m5kdtCqfjpk+/SLnvoqMzLpOnb/AUYDBks7NbixXLSLzsTkxtTzo1lNTVfYPd3p1VP7euzhcJuXb
SOqYNS3UDbtcn372fjE+lOn4SLPWg5jFZqYU/k23slOGD/6hNrtqdkXzcNarOZzZSbdzgSwrNs6G
QxxnndeYCaUfumRpBODa66Afx++F/SYLKZ/0pIQh0zGqFLcLoQEHndBISpv6q+geBizskYNPEefe
UEczDqXA/0Z4MMonbDPSQ4qzKPGkV0V2ayYJA3OTHXtqinvX2FRWMLrIBTIiWTUfGvicSOQmma/+
FO91dts7lukiSpz5hWbGu7LqGjoM2+kJmSDXx0flAeOr9P4LYESPQDQJYtZwp12fp3BCqr0r5pKb
n+wr2wB8aiRgRRaF2Bv50btwzfTGJmaUoih6FlvvojYVKII9egwoQ4Ba0AVFRkIG2OTnkT2NJw/f
031lTMVJlnysbkMTsNyq6ambhQ7GJifrxjMB8WnkjjRLMtAEh4LFRt5sTdCOBhZz7Z0NqdKrW6B0
KK7PupmzCRNTOEu/vqBgaAJld8emlWAfUKPu3Up/perwLhSNraUrI13QdJwzzJFVJr4nyxjS877V
uppejAktrDZyeFmM53hLT+6gPbLNuZ+4jEAO3yB85TZWnfadHBlhTdqzr6d3UgCaWrv+lhSXvF/7
s6/UEiUKRlW3rO9Zzc1LSqt/lJLgWdLd35l17H2JXSOcPSYz18b1QPCJRiIsFTphoOTUPXlXSRV0
NfZ6OIZQ3mn46JVxLvt82usaIa6jszXTuw+gZpRSFledW9v4qXrWGfA+oCA36cF25R7Mk0FX2dNP
tizWyC6IfGxAiexcvIn3wLlQptv5y0yHd6s/GDus5/EtnZE16n2PXv1mncfLjLyDtcKOGGFDvHOU
y67zCcSCaC5fO9gEkesfLOmKwwCY12mrkm2jnmDMttMzt9dWygYkjZmLrLAy3iHGQc9d0IKfPHGx
sKVBxFTMgrXUaP9nrEgBYjxUtUnVhIqXDu49KwwCF+F8tOTIUOWiugowsRuFwd4OaJevzBt9jvMQ
TAVBc351dJCRYkL2roP9zPVJmOikp8Hi6FmIEeKsjYW3K6bBODF5c2WIPgQm2Ue450uWZlBm9eSG
IOgCsU3DAkYzf4JJ6KLCQANHp5X44C6cy2w6NZJww3IkQA+y4r7GbsOck4AZJFtRIHCMFOcTsAHd
w23ozMkr1fTuTtTWx2xyrShYzatfwPTN7I/Sw2ax4Bd6piiuh+bA9Pj5sKHrEwDDLZjkdWYQ379P
Bxani22fem4OWPj48NO8etJbq0QSr9bLpG/jd+5DLrXq8QCnRjIKVo+NsCnLZvk+A4z2WsjuTKCA
DfmBsEOWI7ji9PKa9izYbTvpdkR3N82Dpk+EbZRuArd83UIhVjYGTQr/0b032GPsYq2lr8FHXqSM
3EWtYi7C6nVsCue6xupOFOtbrVkdk7BGOOwUSjNsvK46ehBmaCPboA7TbMs8YjWMuQH3U/ZtTldy
3hI0pw75ziFR5DeW0Tuwxuo7PxmR3vgAUh1/oXef01IbmqujUNV1hE3ODpGdnThQVmH/4aKjhW7y
hgCcVTX20MXHIdTq1VM1izgyEoCXPWowqNDOZcrWOeqy9mDBuMagFpie+QhU5Uun/JOZuF+IT6Uw
miVoqCoE1pUpdynChN1s4CPw4fSOwCRXoRKO9Aq3jCq0wRsh12lny5XLrOuiVX4g51nObb9LY3Yw
bBzeyUhMD53JtGr2I8Fl3XfIhNZDbhQ3bfF/2DuT5caRLku/S+/xG+CYF73hAJKgZimkkDYwRYQC
8+CYgaevzxH5Z1aXdVlZ73sDI6lMiUECjuv3nvMd2sTUSxezJ56hbSontOzmHIcJtolTEo8/bdfz
btE3DntFEMzw9Txr2fir8DuJKxYDeqo9jUhCXxPbKU9p8qsj4S4AZjTfrND1mNtCJwpXa5a7fHj3
6ZnQzLrXVz+9xWmH6hP6ErUrQZktKB25fh/51j6XDKnYnFe/4yP49lu+82Xv6Aa6Con+p3e5phNP
kh8rRFDgKqE3GtDR51QCS6GTYlm0Ir60TnpuvIGMabAAOybZP4XDSHHSBA1Sh5VRjt23uMEBYTeH
2OAiTarWP4iF82j1n9xkuKli2BhQErkPuN6ltozlBDT3SdNxFPuzb32WmX0kXO+YZlr1S2Rw00aD
S7uRkgq3Qj1SciWzBz4SbMOskvChOL1ve1G8gCVigbb59zeG1obmDKpFExH2FNM+tpVOrcznshdc
3YeV9jWqL6M+5S6CtaW7bxyaTClSLbb78UnXMQPmEOC6ktvqUvf387S+m035MOtiuBkREAepIAAP
ne++qCtVWHVwqKyKy9FYGQOgr0665VGM5rTHhvBagk0IHDb3M66DoLUXxCGMIOexcQK62zMQhxjf
jSPesB/nxySapotWiAnuwk+4zAXXafk7Q1eStFl6a4zjvWCzTZWZg03Fd3cByvzi54Zzba1+PSS5
mn6b7iGmLripxEQxVkoY2ijFLmAsbpum+0IG5hwROh1RyKNH5MPOTK045h4M3KWhA+BXjbyVWbKf
p/a1deP06LMOBDNRaIGhj8Ytsoi2Z+oIsK7GYIGqv3CBz1r6Lu3St9aBS09ETcZiKp6THv9FN7oh
Ex6cQ+AdEhUtkCqaW8x742sbv7rU+NbNsXVx4Yq38VWPgOT2DVsY/RjvOi05FCOLSeMP2GhE/mQt
1lVYiwymtCuP9CAwsEYoTIy5qq963oWo+FSqMUictDYkcmMmzU0vdo5dfRN1+rUKfl1pEseHTWJf
zIwgvOwTTHxGx6G/iRkyQSDiakPiaaC0baw7H48Fy9HZWVxnV1G8SXeTevFPqGLG9I3U30jUHZMG
Bum4NFgS2nvNe0mn3D6i+UNFZgwPlSNEKHVNhKxTbrnbnpMHZobbo+3QIFYcoPN4ToceWnuUbY3c
QAVCbAdpSyOs1WF7yuINakZMxR5/nAgbdUiKyeJ21CZ3juNkJ2El6GgL/wHvT3TZ/lqn3sJ2aNBg
hCOU/b/fhN7rULhBTR1nlTsxqsP26P/2tJtArFVad3HVG9RVlkXnftZ6ZVy2J9vLsyIw5mP7pbcG
c3fUZegsVwon9Wa3R+aY3gNb0wLCt8zyz081hr6c9vGlUB8akQwIk9QjM6usvSGMfG8NmRciZRjV
9M3NwiF56Hu8mG4vrAM0fWLP2ooE67ULa3XYHvn05/48Irmu2f6LngJAHEWLpciZ0ONQzfYhPZM+
NLt4wIEJ7pvJAlJw4PgDEg7+v3nu2IDyNaGmBLAwxoe6kmO4Ivz8c5jRzZFf//eLI3cUzhJGJOx1
H7Q2n8JId0fKSB756vDPaxXVOhzKbO/M0RT2IGz/HAptxCDnpS+zo9ptrvEUS6gjdP9qHOlM5pth
TA9ihgrzz8FQ1BKK7CZEezgdPD3uENs66cXwJcgoLW/OC7fnsBgKGbrU6JzQ6KasVpN8Q+g0KbyQ
JaqnWq4bB0a6SmFHhzArHaC0XIkXw3lnCDWFOmr4k0zSm9msQdCrw/a6V+foLfN0xFHnrTaaf7h5
+2UZxtBHJRvKwkeAo+U9NsDy3chugcUNYT7bRXdu0mwINdfLUEVNAFvipg//ORT4wcPcQaVRz9Xj
9jp/PwuBZmb6CvQzNswOptTQhU2lJ3TxACMtOB2IvXBDE6QG5oIEj0jn9MSw/PtQqT+qYJoFqz0v
PpjqNxiIMaBk8wulehfDUujU0Op5qy3kMxQumalt/VLbnHeZBddfw84RuyyT7oQ6VGebVFU69K94
roOkf/VRIzMVJQg5MayPcZY9+UYTfZEVbKmkO+tm5mXKtdsIF6HXugnjdaUZJxZiR+7nup9qidLF
jt49t36Mk/Y06qMdEGj3LE3/bSmr6YhEFEgdHCuJbn0BkGEZsr9NeguYhOP8yrRnACbyCAwYxKjt
vS52fGNmVhEMVOsYSSY/KJdfJSTTk8d1XI506TJR3BWahTydRBhlj8FhxKbhTMKLODheqIkyO9Zm
8Rp7jMYJP/BzbEr94CvxUoxYqy2e6waodFz2vynphstgU5Vq+WuaQ8V1MtZLVLPFYh9IjKr2jmqX
M5HcYVcaA99zh/us5td6mgeVIsYgPmM+KOWUB1lLxlcxjTu9h9Q/mL8UbhGtNvsJB8FGJrR3S+e8
qBfH5aoCzBPN0WGc0MM7vvOpFa9d6a4Hu3W0nV+w4RJesxscsoTqySV2PmMKl6EHzovWuXWrFjz5
+OpX4+3Y1ksoa7ZnWA1MhFdyeOgGdISa+U1i3agHimWI0m/kTLxoAxFUTPPYZVbjyYDOAHkBVxu4
1Pp9hOqygzoTFGFZtW+pXQz4nhx6G5q4MGJ/H0zuqq4j3GNdzeIST69ZP7UvdLJ2jpiY/6GR94tJ
bTuLxzmGjguzJYCqn6E/NuajawzfR9uj3JMqod75ZGBT/HDG4R3pJ8YnN/nRr266a1bNR6zAl6GB
8t9pU/WDD/xNFNnRK1wUm6DGXOID4lH8Qnf6nCKvUE63OI4eyMFegKzS9/QN+9T7NEBoSyggUnpq
0f7lpeWxgqMRH7LaB0Xo3JNyH+l4ncma0E9m7YJQgU25b+MW/d8cf2FCsXcmBTmzBdVdGx9XiYTU
EDkC4IGdnd64O6MGO21l8mB2/jd2COSIYckG+Eu7pfugV/AxzZl1iG3UsbiS2CyZ3EqStH5AqUcA
TAOC0vSYhizJt7Fl8N5hw0BU1tTgqZJraTy0T6vgH56TKkUJ/r6aXo9AYDHYkI40QiUGqBrUnpkT
ZCDQlrS3XFqcXbZ1ly2Et8a2/W4BkTlXw1Nd4kadzflVN0oriMf+I9KG4qDZesHentOsyxI6FxmF
T02aVVK9x3wx7MPtQx0nVpChnt4P7Bg70oraSqLRX1bCjaUaQpXRC5A+lfXp1QF5x5jT7OSWi2un
RhkFioqj5S2kmJfuBTJAg3wNiYtbDtmT9dAg5j+YAH9UayuhF2OGuvQ+lRnqRjHA2J7b941oMMtm
ETYyWn0Lhg9UNB+L5cHBb6BAG0DU4xRZUlIYj0akf8cy+kFjG8ZgjGlpai6NZ8RX1lbEuj25Pvxj
2945ajNbuwQ31oEQqt3AvfdkI71U9rCXhMEKW5NfGKLTXZSA5BhnZJ7cvTAEm07gFdpP2yqRmY76
73aCpLnOxmudkkKaCMWlscoXBx48UzU0qShJhqNr+U5A8qQOUJT+M2J71ixlSaLRvYM629zPGiac
JSTr59uU9+JBJ/bm2NWceRGS4ktdd/GePNrPqqu/VdBAc5echVwil449eZa2Ve2rHPJaulTnYWVh
F0WcHXGGHs2Y2ymuEdCLyRh4/XJDctgdCxYAuJTNjSC9ZkeKusPm8i4pXu0xtfdOK1/FmkWhZuLr
8mPUgUa6vk7kWpIHgaN1We0LhG7QjCYtWgHihxi7QslTU/81b1LAe54lTgbCTfoh5WlZ0tsxj5Ez
U35aRXN0k+VHrHXrCaBvvitG54XC801PTI021nwiO2kK66RFkNgjvipjAtba7qj7bwPhTFCnCvzS
8/RKNAPdZDfUJ5PNSAMM3F1cki6M47roJ8K20JUzj2HDZzdslevPuhjfJJMDxUdB4zV+pvUEgbM1
njD9EBgmtF0po3Zf1vF0M+rDfVcWXzQDrdHBB45gbySEAQQKfdyujtJLpl7bfrAdUiUoLBXegnyt
V/qa2BpWqpTtICXF6cCi65UJbbEFu2PqWHcTsErdb5/KsgNQaO9BpITFiD/BqakMtgNkmuHPoyXq
ya1IjBSLXWSAbsBL6e/SRjBaGbTxukRWfEJxt/cwMAypHh9TepKM6azowPhTqkDlXUzmRuhahK8U
UX5bFtx4fL+5T2Zu435meMa+mto5JJjskuv6QoWfzuHsT2jyaNweipr6lZtkR4VCEetgrBVZV1+2
1wl5E6dyatnUe4+S9v1xHRhPpvnTFPUO/qPSD03szKEzAuW107ARA53CEjSXzyjr4noUQk5HqFDR
2xPAw7raoUFtjuRLlVfSF4vril/4asUTHRG2V/FCSttucnof4xoeY99Rki3RZehbKDsdddgebQfw
omyptodIZusQOXOi59cKieF1VrikIjO+msEiNs7j2iZUrWFnBYScbtmvWIfa0WsOKMUasMf2lK1e
s3O0/twusIa3b8sl4+PPtwUqfDphvL+RsysPHl6T/dpm+QHJC/k5UYrrg83fPlV/yporeudxtVv5
OBAaPuplqp1MyymBXtu4BygD/zmYFaViJ1JaudvD7ScLBsyIbNUzkIvymvSITMcqvauS5n3jAS76
DPowT0GtVxOE2w3Dsr3WO93tCJWDC5Wdn7MC+J7FyECVs3tjFm6PmEf3l6F6nVSI3xbfV44xVwLR
bBtJ0U9BK6gDJBIi+FYrLwhP6Q++WdKbUbuI/8KOtLNZ4N6ogSdNXXoVo3bKKvrU+FnNnUk/L9Tg
9sNkDFO/pZdnzi5+e+nRbVZlPSRIcKRuyzmmSv3t4KaDHwh4KdAHRNin3le90CXltn5xGc0PZkIZ
TglHDEO0r1UZ7sady7Zlpm2gNB0M7FIABh0MmqFx3b3hLM5OVLhU/jn4SCnPRswWlui5YsfnWh7x
A/22Rk4cLUvYyqiD//cjU/r23nQ5RwHmecGcDne5GfV/BCQOZBfAqM2ZUKHV1UEz6+LcO9Z+VHvE
Uu0WfbySAPHo425fRKwwOcW6oOboWpdYHMbXdD76iSE+JXlTY9rx2grNKQrenhEQDcpy1k6rIlnG
2Uo/1W/OfwTCcVOPp2GxcFmjWy6b6Cny/SrY/s60UW+mDd/TdZEVROb02Hsr4xx3oFZHGWbaVs+b
HUm+ExhLto2QBtZhzOvvm2Uf6SlSl9SmbsXUtv8vkM/tqYWj/4TX4NKrTd6IR+YQmTokAJIQwSar
vaCfyJQ7x8AOpIPS1CcMnjwigS1z+OGI5SmDkhpsAE1QiU0IfgI0wfZ8jkd6nm3KZzHWw9UtCB5p
aCtsEpwZODOOAPUWa3V+tjikcEWNqHxZHBL5Hd9Re9lwpCj+2BCZor91O77CcaNwbkBOWYBIl34Q
80dqfQHy4py3X7mAH/3rt2/P9RwLiPrbjKokXjMOopt5o/88H0eT8BFrfdSG/COJzZMzgcTqxoXT
TKizizPEIEl6xUQ+q8VFvdZaDuhaphCH7V9suQNq5u1zyLTu+4pd+5DNcFHUJj25qRDjhC7Q37Dv
un09wQ7brs3tLY7k1+5AcTOnU9vytvR+RMjxC9Ue6eQSn8Cq3m/PiG34Nc7leHTXqCa4cq72VhJ1
e8MduVTU29qul+3pdljVD6aB1MrRp+e+vfN50WRgmuLG7+y72CpQl/DtZi6h49wgk31jBjkkKkLp
hstYloDmTS75EjMhHfTv3ME0WCdlgaS5BZUTFLJ5NgfcHn4+3BkVsetuHAH7UulP9Fp2cK5ux1R/
oIKgGcnKJYqeAI0RzXAqoeshRx1O0ki4BrVQ1Hyqohl/NvQ1dzWBQV4jvme98+4U3p1sDP/AjhK5
OJlvfNr2TZGt6wkKJrdzvQ9BKVw7t3m3B6J1pa0/AXHriChDlbMkaAy68iP2BTaAUZTHAvxslaiM
GzqLo+nlJ5la34blasrotkawWQt7OqRiuMum4qPuCtZZ63aYcLZi/flJO757GulVjqDT2zlZnopI
P/fUY8hC0Zov1cWVWn9wPTxfbeHc0qZ/8Eie2LmPhhvNx8YCDjI76f2srIppgy3LW7BSCzbGFKkU
Kv0EKKj+yRW5wqijKBNpBA1Kx6bWZaIlsg35A9OC6rpImxAfs7pAlBl+1PqD7UbWzyTCn83+hLt8
TY06lvHBA4YcW9q9T+PimBk5wWRT/9vwqetlMj7OEvJKV2t+sF2MNJ2Jf8gQ/1etfpoc77Shgv1W
ENm0PcznWFzkckGGgKJg6Y17o1i1wE8qP5xLV7/8f63nBrT9H7SepqkreeZ/r/V8+aqqr677+vrP
INy//q9/iz2h3dquqytlpUm44H8G4er/Mg0bzbrwDNKhOf6t+jSdfznMCYixF/hDdEPJsv+t+rT+
BdbFwb/pk4/+/6z6hK6LqvOPqv7y63//L9uiGPMRn1u6YTq6D7Lx/1R9ugsUvWQiDT4xmGStqqDZ
qprJMrlPITKQdhsS49MQzad7eMdkTZyyenH7yXbQyoXBeG9Mf704awk189//zfaD7bWKkDrw8AVJ
fm7/53a0nfM6mqe/biB/HnomuqACV17lRM65sFjcJkjYruJob4+2A3U/ppdhIKEIefr9do/FOsq+
ZXs4RbW/HreH252NXLly3ePjBlFma21AN2wIk0m7SIvxrpjjnH28Qh5h8pYlG2ZbpRWt1wkz2lyy
MyE6rhh3K+Ol3SwqDKlOdU1XEK8lt4xDSh+YZqUI8iT+NGZai8vcfGsN+mZ97v7U7k1Lfy9JVblb
RBbaCYl0OXlg50Sz8IUMDI6bprhHAfcwWUl+JK++piSPVBZHeyCxGS9mjEpvjPXjACVFFzFjcqtF
M4nZu+/pI004ORHCfm9a87rMMR4XRO87NkG3LnrNq2YOj3MBvNfqgYOcqJFXcgi+5ckISY0uwzDN
FmQ3wglK6w3x2Es39SuRT+y7UjJvS8BLe6MsHzEl5fvOxSZlaQ3ZLf6zFxtjkK0URqDzvldoApsG
VIYN8py8XP9mIRZgZ5SehlAYzAh86YY+nm8EE7lhO+Qcx74/ZbW+ftOSp6nP3ou5OlYq4MoqOkKF
aJfn5mgENOSmg+tjRUpWuZs8IPKDO90AxXkuXcM66yk6WC+9z6PBUnIiApWZChdG0R2EB4sT7Oat
1TXz2bKM33ieHIBOAsBA0TyYxDY8ijy0x9Y9LsQ+7xc2PLHuwmFhm4dZj2FIRaTPnoHaE/a+NkiQ
3WiLp8Ep869xTzNubineBnN+FwxC97hrjWA2PLwFkfNjUr/FWcArzN+rSPY05OFMmt76AQcrDVBI
7bcLZX3uiro8LGJ+0Cv8xVSU1oFoNZOyw/oZk8/FjRNpEcNCkhcz8lrSSpyWsj11AxlkvXBCw8pP
rUqhRtPwBNt53s0yAm0nacFWZAeVnRnMCQYTJ/fyczwCKuqdNtTHFILAdFmdad+0oBFSDWty9OiL
/GJ7QDo8zJ2oip5FOv5AlpgdlrV+7HudfISVtuYguH4MPWhasVwSZFNGrh8NGjsk9whSEtLuCYn2
AKcEohABi4hz7AOVGxdif66cqttl2HCOM5tb8k2MqxbnL61OmnCqGVd9PZMU8IvSQO6BatsgD/Ub
A0soCkg92c3puGA6r39wdqCJHSbEyanDiCJGqoKEmzEqzSJz8RU+DFJNS+N2wChcnLbSFoXQLsor
ZBsolrDCEDZAwvCursHXYYjfVwz/OLOQWmvxKV39c0F6DzDAFodf4QecQI+EZuyYTX3vJuYVrUU4
7KLemKxqaz+YMWKdJO4upfWiFDa5GzWBEaSwzSZZfjgd1JUKr8rOj8iBNQPV93S/SFwB7UjAGF9H
VB0sYUF9y7s3sGvl2TVH+FXTygo1oHOq9GvEkOHYlfSb/VuE/nw9VCE4XZEHVidAnnSGfB8emSB/
12/Rw7uT8Ys6Ii7b73jC7b3RmEj5K7rEFpdGwp5EJhXmPv5IDVFkHSftlLiosCOdykor9+bc2g+D
jkDYZk2NoT+l88M8pv3dUpDTObZtTKv/OZp9hFQuAa4IgufzalTIIaa9PiwOAtUF6ovQaEqmgNBH
4izWlqmMn/uHadR/ipxnpR5/op1q4QXtZ2x3EZQwrwQLEyVPSxxpJ5Gwco46OlXbhTZeHGOFFLdU
V1NGxK5azitIJq4DqK20vRWIzqvEISaqyosH5L0VcjK3ctlhE8/tMKzYEzqWUi1P0RUh7EgfAYv2
4hzHyfuyZpaX0VmKMxGvpGyTbz/mH4VTYUbiTuW15Xfb+q2VCmulAVbssRVHdRrv6+a3Vyv8RjSe
gaYP53gqXqDFK7N9256qfCygliXOgw13PavILMo1Rs0G6+bwq5ExgtfVfEVHSVhVbmg7DI4VA1NS
Xjmrx0C5Jht6gjEwTdclhCLBiBhh5jAM2rdKayY8bbpUC4rP0ijHmzX7sTbYBnKzt69RxiBLfIwj
EBBUjzuLYKCDHExoWXnCECerftAb+5zRgNF1B3g235djM6BN90MaAN3V9O915V1bqry4uCIi5EWf
Ll4ycJdJjEtUJifbFtaeuFVgDOaKm7FYIiJkkjOqNh0fyFo+/CGg24hidBEdS/iXUI6dgWTZNvTn
KxJOEJvMbQ9tkj0uM5FH3WtLewY0MR9es1KxT+jLZ3+ew8hG2dbZPtQ7OBu13CPsau+rZCIaN09e
ZMm9aBUTjha9BGJUsWhM+W+bgOxjSewm0kIUq5k+iEv3xkbv7I/LbTOQNeEty8lZizdPB7PVyOFQ
WDQH7ZRgSd8h9doGMVAl0jtU3FTibrlf8vWlRbEXAHskpA3hD2WDRGFoWk+xkR4zbbWvOaHBrNN3
qQNQhZDo15Y20mnRnTvsqmNXzCcogvf0jDB0jBJhbM01gbQ8PTmW86Rp9tm3t8wnEajyJawX6Jpx
ec0M/c6t7GeunO8kWzFda5r51ObJn6HxNjnOKSRy/IZHVzw1tgdOIJcHW83CrREMj0xI+MukoGlM
O7JcAWiCrtdDMxEf+D8ymJ/eLVGA7hHJuH1YczArDfmCXuJ/jElJymFek7lsmyeC0GfWOkt6DFbs
F51sL3pny7vujdlxsvwDGGngANhWxDH2qs9tbD2oMfaYa4yR+7J80pkVBkuXkcnjxJe0sc+EIu9W
t6Yt6P8iFEliPI2Y3KDpRX4DWZF64jxp2g/W/C6AhHMf98x3t6m/o+HzdSY/2eeOxT3Lh3DQSuah
FgrefYFjXKT4FezukYbCgUjK4tIzbrSJ/KLbAxmEtp4yDsHEq0YZyK59MlVvcNoaJ+U4QtlMXfMw
mZTWufnkZHZ80Bzopa1KrNGTKL5U/M1Or3RyNGs6XBpX3smxp/uU2DKYbcY5V0kzpKC+mJnhkNqo
5Mf0ql1TjKe5y8LYSexgmondUlqBxWKjaiw9fo6sEGdicfc0kmgP04mheQRMsevXi5k+L8lrjDbk
oA/QDLe3Ax5KrbDJxfXLNCjGSLJJnQ8J850wI+Lnj76Gjf2+VNTm0hfQBPrmBdsiMS0LlTTaE+ie
fm5fSsyHrHsW4YHU7nEDVAIId340aD1LW0OkUDrJRTI7lq7MDo7EElVEyNn7dIRakdKuJNC8Uc0C
GSbs0cMy+rC66Fu2Uix3FltrLhLstU9IsNvzlCBARwEZ9PRREjqcU0dc1rAgt8Tl0wN0HI7r2CdB
3zrfPYTXIazMCZalNeLfidew1mELuV75UTKDOa0F8HfV5nOpo/qSUyquPiQY28wjbIz1ItHruyoz
tFMtitCX5rcZNWou85dUauA7GhNLRWfCz82cTz/VVkg1SaTmCSYfQwQEeWqozbmcDEYoqz8YvHFr
D4DtO3VgEvgiA2jqpEFe60Ehxq8xj7Qjfeoozqf9oie/+7m4GgOip0ZnZk0qX9ybS2ipTYSlppxO
Z6PIbFoknOgt+TUu7jjyKziNbAslIqBEBNlN4x6qOX/UGEydkEQebQ/IvcakBmwy/A+KvgbReAcn
23/Cre6GjTpM8c+C8PHLGq1lIGT1apoGkiN9NUDy5jRSNHzjGlIKDG52B1AfHPqEF98tmncqChrE
RBG4rnXYpEay0QlYLlcPb1/1TbLYBo7J0HIZr5gBnscpKU41zqqrBpJyWT3w8DA2iO4Lu7T/pHp4
LWQNqIZEQhu3IB5AML55oE/JEgrHV44wQChDYlvMcuxTKov53Nm0dit3AHapBFRaXiOMr+G6O/Ox
YC3/c1HD338UUiDfIdtxl6mzULRoeByrzk8o9kgyiGsjcMcPN5Oc7g24l1LX2j2O/BvykFg6HM1n
WRHM80s0voQ+4s7Hc3eOeiVRXOChtESnl0OZnthZ3abRhNn7oUSusJ96fp1rxi/1EjtBn/XJdShX
59IraXuV6WHkED3gJ+4r8nQgjgrSPathhi0RLq9ZCM6swvaCfRAjQD+QwB5H7Jnrzn+VKarTf2Q9
S6JDDBq6/Og7wD7FR0LA+x6N1o3iqjmmSSJDu14LgIv2ZBs0z9b2QCfQDludkhpYW7trphuZF+Ml
sT7Kyu92ogajKD2YUYMWbgdowVRgkW0+TiU9q0TtXa24/utQNMMrEXRzMGn2Xy9JR6c1nozNcTtE
jttik4+HGx3emSrSj6tpPHIj/UtWZBIRdtR6+Wmb+DNxLDj7WQNsoa92fyiVjIxZ5MBQIWG6kjv1
eVJjU4IgicOT877Q5Bj0bymLURituhWmsrT/PMonB16sZLXmPoSPw+5aXFU6UgFUKNQkCQxj8LRM
tK0jMhK2lZZ88CugS7oj3fMqnYMrgZGP6mf/HLbXioy+d6zNzdFX/4mswU85WfaE3c8N5qXOQzN9
FFapfFzR8tOiubJfBs8OszrnBgoZ8U5qcXxKHJ07s+9Gh14KdJFqpmK1IHctxhSbFG9R0X1TneTk
wepfzbmJzPdmoFdQ5l5SIQhIOJkZabIVkyEtKKBl6hCpu6SBKhOYU7+G2wE19Ir4QiARcUqWDfLo
/hE4auujNDXnst3W/nlZYECxuYaAi+p/dI7r0LxUveUjncVJt6TWZ9TlcWBEYrquLicV4X0SJZdG
tVwSrbPm07VyxrIOhipTVK0C/B5ON7RDlxiUBYPBgDVA5+6CGcZMSuthO5Sa/kMf6me7d0nR9o1v
kvAEbpxAQBi5LXnGUKNF4DmKvjm1QAVnitJTlxUnV5PrbcKZh+QLCJaZG9aNnkGyKLLXfDHj97l6
QjFMriNyoqqOD4lrpJ/WSIu7K3DXkMT2iJjbfW4aSgMdt0LScKlXkf0Q+SnragKKq9VOkT/CI20G
7IrWWiN/yRbMQzmqN6qIlyExr5heUPyQvH2YRR1fW/Gx6uWF0GcUR9CydsBK6iYz37omEztLkKY8
m2l9zXXJhxXn+ykDAjcwA7zYlv3VD8VLgjT3bA/6EiB4PiUT27MoqeenlQnOWlWfUVkaPytZhzQF
3hZRmk+01eODjXj0IGKRhJM3MniI57smlb8IMgeTt7K1rHvLpVeYjdepxl/ZC/d21HsAuiW6u5L0
deyQP4ypMK+IQorSemIHAoihLqegTX0AIqyINXSMSybY+caNAQ8uBgwex9QTi1OJoJ3c4cTu9tDK
Sp7zqMXVhgTtJrayJ3v6XKCtfQhLWUoRwmSz+aJkad5bERv+HXdFnDa9bbwkNkIIRCKXuQGi0xD0
oDgPXYBiy0Zj0fk3SZ1bu6zrDYZE5sGPS0IfE0QDjW0c8KMtJ5dcrqRaL46dTaeVcoQNiKcdiy56
qdENoWenwMhca76VXbccTYaIh8SbfhD90N3bVfeW1J6F1EHdcFVSxuDH7oGuJXWguglvcRlLmhND
rUOkMkHBRb4xkSPP8p+PzhqSrNsHtZa9bC9RCy3hw6YE3Q6bOjSbTAnFEkjvoLq0o+rN9uqgEc/M
TIqLz+8Cc1nzPbJalkFDr+HuxWR+snK32PAJwU4CTYUWkupFqoloH9jVT39eElvTtRHOt36W2Cm3
0Zg6oMxlAWFcX/cI6AnsxeeQPHRpjRNY/Yio1ibs2J4h/06oFUp9xs8nCKjfO2rcBp76r4OYGdVF
nL66TsLLgOMdaQkdhHAreiIihf48Kgz4VnllvG47nZptjVsmuLRnozrPnCjQFH4Z0gMESPxYOULn
AqnjX0XMiBADCHRP2iqRIWi3LBXu4Zgvb5xx3Gm9P5z559EUGU5cMMDno4T1Q3uYlS18VAbxlX4B
Oi/na1xm44p+6+p5MJGraFXSjQHP+lOCwz1RVnd++7DDF/PiKBv86tI9TpF7kp5r5CSKyPtM8rdG
CQ2Yr+shVpb6MXLIPFM2e85W3Eo479n1wGM/aopArYz5Hmw4hKRk1Mhr7BX13mPmS/toOvi4+oGF
Pwy4/DNl9x/w/RcSj5WrSAAQAWhq5Se+b1h+QZMwrCpWRGcLFIEcmgB7tviI8RuWuEINtAo6gF43
J2YDEIGnkARtBi3P/BoWtKa6ghZAXPxkH38PWBI5JViDRAEOWlyGguYiy+OIx59btNvN0Y5vKTeY
aWJo2dFdhLOp0AmbRNrH2kSvFFtFoxALroItuAq7gOFjCLB7WZN3k1v47obV/VFBaughNpQK3bBy
rSqUgw3TIcuPjIDze7Jw6dEp7EOjABA6MHgFhOAvU9woSESvcBG14kYogIQLSWJWSAmK1+yYpXSv
OxPhjiQHWOQlrU0tM+7rBQ4YFlssjumNyYfjGBZLOUrSgHEGjnwf7xa90kLLvmadnu7ky5uZecDe
bMuPdPJtLOaY3fWiOKzQMoxOuy5IKHey155p9D8fZcT8pTG+jx1tX1XGVtOnzu4aNa7ePZVr+j2m
KnrqGv7ZnYTOTVQADWfKwbSIn9kIZCZoO2gGaAmfgTZhB46446GW2FcNaj4R3yq5w9j1ye2svmgJ
NfwG0PxcY6O1HPETnvcauP1r5aNvL0r3G6OfV+a9xjEZLOvk9sXt5NIK8VU+Cu3mOxnjABwmDatd
ZpDqHqH9TQxxriLjtsjU0FrLo/2gEw8+v+GicS8aeXt4dgL0KMAdWLO4qyEsGkFH/wd757XcONJt
6VeZF0AHkEi4W3onz1KV6gZRUknw3uPp50uop9Xd8c/EOXN9bhggRVEiCaTZe61vTR1maXNsKeaD
2O+McB2S2nxILftRCBoCUQ8gWscKNBv2jU0prmnAGaRZWaOFAaKcpb4Kju0mjbx4UYMep2uik+kD
dhX3ET16CgHwJMk67Ne60a4RXw2rzDPxYZnvmtf+NkV4K+ChQuNEHxuLlyC8D7vAP06osakaIuNm
ebCicEIBy3IoHtsTmviBDHdTrA14ZA5YbNw5c8WHpTOokDip1T+tWn6MbzldwlUa5DfapFsX4Knf
8/iNnWpI8Q4/cptwdtPHJ1+NLVt5j43aXM0eVSup7casKa+N5ARx5ifa8C77JdIVApmfu+hn0bVc
aQMJPbP9IzaGgfKAuWsbpRtMgnqDXeFUJvZGLwElkOAALToEQR5ApNkgPYvxH7skOGxq8aOIY5Jv
E/ObbMVrZOblthqQ76P8e84zSuUGDlfE/OG57upi144I1xOqiflkXAGkVfW0C3yuObRnVx+1E4E/
/SUrkmsiO7n24lkFELD4AZS2C2OkESLKYRZA4S4tJM1hjTaFzgnS3EeHwsjAqqdBmr6zYWchbPqW
IBhYR+VhzgsAGY72qOt++xRK8b2YvJc8KUeqbqG3h0Cza0L7VvjRRxDjEZkGkPAAXdUGLaZnRB5L
FrKCisG5Yl0kRMlJWXs0U3hqQL3DZ0+0YzdQN/am2NgSHxetNRwLq8HA5MTEhjQ40l4blF2W729K
owl2MbGqW2c05BbCVYSyds/6442LHV6rzteYQ6UMdcHmmqwVR2ApPfcGV1oVf6vYn63sugSDpdOs
aALjmXSVaM+e+Ti7JSl61hH5oirgJQDYihpy1dzuh3THmuauEWAJUNqvdTNEilvfzOzu+CCSp6o0
P0Q9H+is8f87w8vgkCTmk7R9xFd2E14TeJTdcMbzRQeosvkYPF4Cg1Z14+MXbLT0p56Qcop97DtN
BPLSTXEXUxxEn6CdK/TGQLyxU5oYEtIUMyCJTljZMIomWQEXblsCD12VUhBZl+7qOrRxeeQmkjOT
zmCFcDH13lq/4JOZS/sGVdexVxdUQ40IS2658nAqVSXbAavkEmGeaGxKvTnz5coSSHGbkT3ohDRa
JrqzdUEiDDmwaLblnIXQvlPnJ9XNt6rI652EHzgOmAM8/RoVDu2g1GEPwSIxMN+iqT0nU6F4rxW4
v+xo6/SISCvdur8dsuAzfY3pE9h5rEpG6PczolBCHaS/iH/RYQM43eJApnqPHUOLn+qCYB/LSR57
IkxX+kjDDrWeuWnnCZCxyi5P8qTb2M14lU5xyrI63rnVCLEhpAMJzmSDwRKRVRwyqDpo0y1IKS3Q
A/pGp6DG9+AQfEcWHg4pluvVmB1Y/f6oUotTU+Cyq3rjJqLBOaT5L/kWW6l5K8r+RYNvtaqJGDji
uyaayrG3SBLsVYgqe2uNrr3q3OaDMQZarO64a9Jlz21Ad2FkzNgbPZXXcO62bua9FpSoHJWaEA81
1R7kRCrmzVClw6KX6Ff2rQqC86mafmZyL0dLWHcsEKF+/eArwHt5TJtV7hzbsQDGR2OQK4JSMG9V
ot1yGC25dVQRqjUtHLSti8KPma3Aw4Vs+W/Pr33C8DJS8crl15fn/O3w8+XUyxeqmGCroL1FKuqa
3Z2hQvi+nrH87tfdz3/i6+/97aWXJ309/fPvTSogMCDUazeq0MDlF790kJ/yxOVPG4C3DtmMMTML
xDcdH/aezNx8J4P2jaLYdACeh7SqcItDzup6W8b2mz0RMdZ/j6qC2VCBVqawuAUAfCJL5yWeh+ln
mDJMh45zQeFoHTQxU7FSuxKPjFCqE/86zKsM/5bLBqftup++2qqwfvrzJnZJkVkt91EdeAbJCfwo
FB6qsOWw0TEaZhb13l4ei+z8758vr+fkVKw/XyVVf2150nJji/j/vNLng3JmbWkXrJyZg7+e9/Vv
fb7W1/3/9Jz/9JjUWvfoNLjxKKBbKm1+oNS4ciDQfIbPh+o8bf766XK0PLY8ebm73Cwv8HV3+em/
fvdfd5cnQ6kcWLfxXdSqOaKUtpXqGwS8W2qAfylv//2gWdbsOb5+Xqhfir5+abm//Niu2P107nFQ
rYO645SmX82hXzhgXZbD5UfLjRVtKJFpuM95ua9XX46+HiONxlz9jwrtv6JCE6ZhEIf+f1eh3b4P
/+v0Xjfv099laH/+2p8yNMf8w9OFjfZBkpeHifcLO+hYf5CILtGBEYT5D/Sg8QcyUMZkYXnCcUwp
v0Ro7h8qi12H2P8pULP/O+hBQzi81D9EaJ7OZGG5BvIzfggL858iNFHVeWZ2Vn0gmWVdhxMNpBZO
VuCN4TquUXU3AVkyeW222yoLr1pN/1eLsuzUZO2mS/zqGnjtYxdUtOPaOLnkDbCAaIAxkNQIiEa3
wcaaFhCAxtIADAjiJBvJR4v027oYrZ0xzQShWDbRISTDV54NfeoHWvP67DUFzJAMAVqBGndjtH22
k52XbUyBpsSLzOmp+uUb8WtN+fOhkQINWePcshIeLkWdPIsCet6gedU5bQgMbwg4J+NRo/I9aHLf
ITxywePdun16dcv5ZrIIV69HhCIBWl1N14kbFNo2TEiWI8TtAzDihgTSruowBJQjLHFNnlrZIFjr
/GYfjNldH3n+tcvlGwFLPyuYsSwYQf1U2DHKiqR6IgRcOoxEcE8JpFxWWaSUxOubWrXIhRnfxDWZ
pGycGiKEi3mVjDD/J1rNR7gr1xh43Q5oOvVe9rS+rGZKYnG2r4Ph29TVVAmGvesP+V4MvHJpp2w2
s4i9FZZZCiz6qdeCH0EJdqapPVriULRD54qnloSHIbpk1AdwldPbCOlql/UOXZxi0kMdKQuwInEP
y9eg9KoNpKTmaFZig9xkrdbbbcho1aP33+Z8iIidgR+wl2Lt1wj8ijmZHwTA0AE5QFbmoGpjdg4K
dUmAUREj0nPGbOeUqq7rJ+fUtF+o+OR701xjeyweC1LoVlrWo9WtSSfplaMv06eVrX5jIHEePIGG
JTlGje2p6nA20jNvrQYz/XTQBR8H/XwPOj6xHb0kNKR+1rWRLyU8Ti3/J6xpdwPGg6X4/IyXBUHB
nG7dmH7hPDn1Eyai1RD5N8bs2Bc3aS/DAM9KTmLYED/DlsPovXWCAV4kI84/JydWj4+3z74Rdfro
1bUNMrKEbJPg+aGXhaAOJD68sXXJSUcH5dI3UbQFzpDMSBc68q7C+VmMnGq10kl51UjzWPhrH0/w
7J6A67VEeVVHM2SGGgFbB14272bK8bkieVEE34iicTdOV7OvNrU7qpiIA+8KcEVn7AnjmnrBrWmR
A2s1zmoYDZJdvYp16RBxzvfDq23/KPG1PXXad8ggbD97OdPF1vhSbSw0xO1dRlphuN3DH10Taydz
QDNY0ys7ShNxB3Fm+zAWxXPlJDv8L/Z+JCYDuC9fgV2xYyqM+gnjVHtxfV0xSokRJTT8gcr5OqsJ
ebCzFmFXByBakI0xyibG19nON2mauKw39E1da+Xer5HHmCMdFdhOBXwy0DD2mnAg2p5b2eMVh7Q4
H+qsvGisyNFbAnM0R49VKUihtoPJUSBSmdON7YqfRms91CYDSYS7exrm4MK/Ajntfso01Idu3jy5
VJ9Q7nrKhJCSIktaqMtXutGb7t0uCJWLXfpSg8XT6DFaOyyV3t53SophwzUNUnh7I+JDP4V+5EUI
z8cGxo/R53tASg+jA7QGf42HozV9Ja/bXmdT/LsIkpiKSHVNGj+lupG2KIL5euMaPQ3fQqcqciDt
coStFgVRVAwH+YHRNQIgzffsevOBsuhpVn5cK6I+RyaICUorTHau0z+lKdm0qVkSb19LE/ed+6wh
lN/S7Z1JUNwOg/ae6Mm3YJ5ciIv90czQVoTUeOji7oOqeEdbRT8LOxCgwq0bRq+aisQiIfzQJqU4
2oiHaEkmr3WjQX4PyPuKSKt1NGVyJ/TYKrmAapHcUawmyDNEONaPWUE4i4s7YzyntZNtbfWkMXAz
PqH8gGKJogF19n1COwBK+rSxhlhuyTRvVvlPYQo0emEH1BtpBKWd7Op2+bwbzOnimZwKebHVjrmP
6AIfhEu+SdXdJDQoiFMiym3wY3bypU/zBhc51lsCuADv4TIM3mMN6Aa6M7xdv4OwvwnKql9rgAU3
mlHAaFWMHIpzm8GOOrbAhE32Utsi82PY0oCU0ae6TXRzJl7AsnZ25H4AkxEXu0BRMuf2S1Pq9qUy
gLDiSmVTbPr67RhVe1NC/KITgvHATo2LH80ha8Q+3WWire7FFKFISrVDUJcPqC7KO6fXogsN2z2g
PWCCAmoZYPGHEXjdEV+qppwbp8yok4e6wXYeM6tohVbBW9P8h74lBsuMKxpfUUJgrfsbhu4pgEx0
M7XhuK868TGL2Lr44Ep3OYZ67BpVQ6Mlr09zwtDUcnki3kRQGEXmtnK7c1OMLzp5BeTYWOo0OGRA
T9cjmcNZnwNDUfNW5+Y7Mrpv5USeEVABbTtVjHXOSdMIvw4L+za00Q0gKdQplbwy2xOZrV4On9DT
WP/qSa2BcTuTktADApj1Ktl1Nbonp4geKcskp6CjDBmQvuIBWtGi8FsD2nSXtVlHpLoGi0pdjDM8
274kMAIgK7LYcNxYboCUSs4H2WMnjkfaJKPxkorA29upd4vFhQCo+lk0mrMePDgBUwDvtWao0XlZ
zuJkNUfjbZcjpzVs/82V4IbyyY3WYCeUyL4hoVY6B4/PEw9PjIe/jx5bzd3YZvfkjM5e2kjB2wFW
EFD3X7Nwr0xDVIaowa2wkkabroNu4VLKQuPQE9wH9nUDhnPpEHwwMUvDmG5jarC72u5us9g4TA26
LkojWCSz+sXEd0Aaaw8ZuCRiLJlQsdf9GsTka+Yn3wsU9heg0ctUZoZ5exLgorSSBZI1VA7RsM0a
5TfREbrY56btn4yQ2JmhxWuHWnPlRtouiuGcKRhsPCK66cKrJ5tbc4pIAPQm3hgf7jrBDgYmgyil
tJRw3Xq65pT3VpELkG507+q5rW8Kw9pNoUDEBZ+CQY61iaaGTuBdnqDdUx4NOB4wXzbhpJ+ZC6FE
2YGDOt4uLtpk84Uiul+jDzCRTnuw9iIa3mkRFXd0oFFDEQz5OLntmzvLJxuo+71hxbsand5jlj8V
7UT+mIiac0Je4nkoYUR01qVgbs6YGx/zmfoweW7eodaJTQzaXaTH3iqLnOi+lBXN72RmRA2Afdfl
Rtj+cK2xnFySyvwd+/n8lBQXMhv1p248xU3QX5eboYy/TeMU3w5O019x89ogGuHQ+0GFu14X8y6Y
4U6UNVSyiGhoCx3KUyvL/EHTmOgLKTbE3CP9NyM+iCo30cy01oq6GpO25V+ZEotb6fs6GIew2obW
6JBaKZwjaa8k5MVJRu5yC2nBF9ZNW80v5OR6WyOftG3TDcYja+WVlylpoTVZVz9BBZQbzcPnQx7c
uHzQMW+hOraAt1zJEmdNVhX9oQhzHX9uhZhe0+jTpp3YdWE7fjM0Ll8j9UF/ZLyFcJRvePZgzQx8
uaLVeBdvTelZEINETm566SPDtaNbLxOAK1dx78wXaFr0xVGaIK5bD8DHOhzwyNwQDOhHoDPzVuN7
W13oTLqPhoFLXNr9tzSl/FjAHKDmjZVAyAdSXu6cbvDX2qydsFiS6hkYAVom+gzz0F5N/LcefeZn
+CAO6dpHO/fwN3eYOBBa+Bs/j57TYKoPUgxgVLQqJDaSGXoYIA1A+fo+0DGRkG73xN+QjNoVP+zE
T7eayVQS9vh1xZ640pDEtRG5PqGc3jnPKtW58yAh5d+AC9PqI4gUvR/CAlCnNp+QwXLhkNf4+thw
POQoxTPDYdIjWHfTMdkRbLbSpdtv47JzdiBGQXLIEbVn71yJPEhBlNXAtVpSGawsUBKB6VQJ45UK
Z79BvAM0xARHnNry3HHdtLk7rgLCeHdEY8FH8SoDvQwMwB+Q2lggFlBYGFirbRDpGn5A1N4j7v14
mBLqsP3v+Gdjz9kDaxFnpSAqblIT2XS1La85O+BfNq1aofRaeamFc80zr7qr5nxvhdYri3NwIJS/
+apBL3nDa5OU5gPDzbmu6PUlAieHTTA7PJcA7D3yHsPWWfcI89BryGMyCrOek3xkIWb50eYSsKvk
SY/FXljT0WVtsnIR9FOQdt8tm2tDZzeZNSDxm6o8QPLZadnwMBLBfRgFly79l0jp4OWPwJIgkqNm
39uk7rREJRsBaew1q7iNlcdPVmj8cEu+kSxJELpnVL7dgD4WFNh8RkLl9+kTBsSLVvs/XZvNSjQ2
T33u15tman8HzLvUil3UKnm57h3xg1o1JpjSDrbziGi6CUMSkHvnJw1ldrHQJo9tH4BtlcG9rZHH
RlN2WLttYkPJZhehp66OtacueXcBLiARdxcChDbBoFHvdndpEJiPAKTUNCgUXoe1bBB9lEGxE83c
4yz1S6Dq9HbD344zAM9Ji2KdumI8xLYE185/vDFspm4/wXlBRJ++gsGndLmEF1kFAWsUPjPEhP63
JHCddZ/Ux5G4QXZQg3euR8Igu5DQbSaJaz/j09TNFNyyY0CuyzZD6ZVnLyjJ283au6GQL0g0V3YU
ilsJtO6QFMEdbmft2DTtjY8Cl2SkydlIKVDremTPDLCzK7CWnCjFL5YHbwmtHSjSq9CzD85YzAgg
y7PuNNcgich2jNwaKIsG3ighwjywDC55qT1buQUunYsLExDDRSToI+UZ0VGyBk0RQ1qOE4NBskmF
ii4kZZ4W+95Ism5rG8qGQD/oBlLPTTNHycWqX22na88k/NyYFXKluGPZIOzwNhdAL1kdVkc0TawJ
KxpT3dCNG0pLw9rxWVK7FYEyglVe0t7QfbkJmY+OnJEwYkPCWTRU0g5RyZ2B4zZHI4HzreQa7bxv
uCtpuVjaex6Xr7M2JkcGYHstuGI3oTKXDW0EwCem6JzRurGqNxpsMSCoLj9k8EjsmT63VvLPIaLe
F42Nv77rwB2yT50RJAaz/oKjD/8stl30jaZy8TGVk/zEzOxL85zLBg0G4puqTl8K0EGTjb61Lood
cijhPtJgsg+SQIRtWgPHL0MYljrsla7AfdzPDfBVOF/2HNSnsd+WlaQR1JzThKGcVZihY1YFDyRw
+vUDqF7JBi9tvP3shQh14zxYFY1xk1Twf26baSStsH5m5vrosalABfMQ29nIU+kIxLS/Nj6mlo2J
EwkQc35oCs9Ekkh/StPlU1b7oI8JokOsFBIMO35PaVLtu5bACYMKWt3mLBjmdylgUkZ29NNnAU5k
sUeizPSrb9EEWyYT+0Nc+D+tHjC9mwdoNHF0rKzGZdSY5RuceoBUXb017bJZ6+GrNDJjJdxR20Cl
QVVMZ2hrNtFublkasvXbFllACG93ZzndU1sXZxuO7QHYa7GJZUOqqGHdzyMZ93GCCSis4md80ny8
LA1WXZ74oJRJlS+cn5Al6pfkLpe6hV26BnppI4+atbcQ+u2+CX7iuQhwBHEH6MrGGMpgCwf53sl7
d9Nj65p7dq+2sNkc0Gyk45azLaGcBYDHw2djgSINeQfGzKLJbLDQj5qG5QYrDYqONYTpgMVMjEax
9bB1Yr6nvkYZrfSvkzUT5htl35ddHGkr+CzMW7rg034Opm6DQjWVfM7LVsIlnixIWTGG1bcWie1u
LBxvOwQjaISHQVC20YoO/0fqMvaR/9YgCQ5i9L6sJuD6tjb8RZY2Ja3Y/Vz5Z7Zn1s5vuXxBtJmq
hqbP0EcySjWZk5eHQsfvFDD1b5sK24ed2f2xaeVrrPVs7wf9hCKgp61a0CDPjk76pBnWj5om0hqR
F53LCg+DjaVKlSqnHo/KiJX3MGf2k9cm2iYZerEK0so4BLK6Ti5JTF2c3fsTzZQ0hFVTNFm5iUr/
LmXjdNMXU74P/OBtSLvw5DfpkwQTeBZx/NCSa9Yh8L/UUCXXLRtv0nE53fKRoouXAAWgvfW9qzBX
qq1G2pTnhsb4ubChyE0FcSud0Z1IZEnXYUbanSzHp2h2twPnSBN7+SVA21WT33z+nw7Gf6mDIVxl
e/9/dTBe619N8usf/YvPX/qzf+FZeOWllJYKCtP/YaM3dPmHDnLPNp0/ffR/2eilSUKSKVzdNj1b
EoaCt/1PG73U/5sdi3/Z5nVXWrrFrOM5sNAs/rV/dixSs9MwcYT9Je9lOzLfAdO6WUzpPtkHf/Oo
/38+FsS8iudGaPW//O7/6aVZrIBUDMikkhsMGPFueVJR2UqLrHw3vURe2DuRnMqMjJD0wVdEw1Sx
DR0gh5WLgkBRD8PhmX6xOOYs4ra9IiNiG3zJQCXyWgy7ip6Yg1Ek/QWkYkwvYSV/oQ6FtAh6z4rQ
59ldv9eZ+Gazn/eDV159FzO64jXWgBtbAI5stpFDVd29pdiOtaI8kvIxnXzAj2ncP7uAIFNFhPQU
G7JVlMgSapcwazomPmubssBSTAwuFppAB3v57KDqHRR1Uir+ZIeZaLGnWIpNmQCpzBStEoWvcSRO
YTV15m+DoTFjcZHzd1ZASxKiIKFe6uAvPcXBTBQR03dhY+qKktlGM8Ibqlz4wQDQG421aXaOImsy
E7FxKfNnEbMDs63uKLX+A/M+WMQhf0rQxwMngNXpK2qnRa1SUTxLhfPki8JpdEoU57Og9II0Ffan
cQDwXVoapawhv80VIRQbI0Z4mKH59Ntnftn1iiYqFVd0BjBKU+0ZSbK3LmxSqPv6moMiJWJKX0td
b2+miGjzoUjv67AKmeF3syKZ1iBNe9Cms11YOynLfeNkD3PpvvRFBZ9L8VDzoGIM7Hq8wwstFWzq
CD7VBaNqKp6q6ZlvfVRN20GxViOgqxjAcMdRHFin9jPtX0JeFKFV6rBa8ehHtHmKdUycn+bg2c6N
W7/WL3gaqR9LukFJ6c2A+NcJEByk2NtK9371NozNvAzFTtVi6rL1N4b+VvR9vomtX5oTNjuMm0wa
Nvr9OqkudNGyjeSCJGUY13CXJnx7RXlXZh5OfzfWOKXZT2EAuYMfZaM/gJNkop9EMw1EDj8W7t5i
G9hI2QqH+qooEc73/UBgCKFQmcnUSEG/qpCvztbjOBnuKmACFGkoV6YFPwtD9KmsyAuynYHiW1fQ
qyt8HOu2Hm91xIMZ1WvkIxrVt7ijDdSGG6NyXtM6ew3xkRaSaauXeHfb9J2d3bQOLUhkpb21rQnk
lvyV43paOU1kbXtBEXmwjnDvfsf96KMsf5A9MkONBM4R6NmDkQwrEaQ/E3ASujG+zmn/ErILOJBw
gOSqzX+5JZRBZvmVZprf3NK31t3Ad6WJCtp2e9a819Eon9T4iudVenxpcu30+Y1XDeOBxsXa9UVP
M07q+3z0y3OLms5OskeGx+1MYxARYgCPnnWRZpM9MmDLWxHI2JlXkZfXOsl9nGbY/ZW98fPGIWgT
/ESUsR6KyeuJa/shaXFQxagG6RMBLzRwMJxsAVJRi+6dpN9jG6V2aOvnmcwZOKfyRM+SGO14TDYE
QlpYM25iM7lSXX2LubqkRgme5YFlPLKGAryVrTNhyHOlkbsUfbeUiZgG9LzC0aVcwOk5zcjHjk4B
iAt6GwOBJew8Lqhm9ryX33PQs7PORgrkmKiFqA5dhZOvHZHhB8j8gsY5OEpz4yTf2NKAlXBKE16I
dRM47iukpOFSW4fRTXDf+3TCYtt9LCLUcDSBoXtWuGq7mYhw8w40vktByYaSn7jTVrPIEpAzrHx2
DfmdjytIbzelzioQhcyL9HpAZ2aGWnVCVwyUNG4nax1KApozF7IigvGVMb+XCqfQd8O+oWu4FVL+
LP1x3XQ3RJ/EVW1uwCaVm5KtBism6x7lYmdQjonIsFuLoUOBmVjZrVlHj4bdrasJ7Kvb1WTqzdpr
J12W1CWCLyEJMwYGSFewp5Veut59TkGKhvApLeYaKXcWoqsZia3HZx+SSLTuO7TEob4Tc9huzA4L
0kScm7q0xrkbLgh/p20S/xaZfvSx9tWzCOHY5WBUC+29GvofDEg8ilvY64xLERa/y2K4YzK41Gjj
wYEw6IYyffB0UkmC4uLFE4SF4SMSAkNCVr+HUEtXLbJrR7Qfkz8Bs8Y4HrdNeehxKxVGMO9au/2I
x5Ymn+tuWteRl8gqf+QsSxMHoiZ5WGj40JoztqU0Zn33Y8bVh9LKWg1JH7DI7g8xUiiKcRHQVDb8
XWrhpNdseqNWRmkqLG5CabwOo8CAiUEFl9kx7Kf80vt4RqmN4MJ9NloJCj4x+32Ly3MdR9O96+Ol
1HEb+rHHtRNXdJRtsZt8qK42gFJlJGhZfzfkM9K0x9lkwfhtRwfY9bsXYTOies/agZg4fZZnD9jc
lsraSzskOk1P85df+WvUENU6cLqP0qNiBELzUpBidpmb6GHKnl0UmCcmIEdS0XH0NNgmk/1hpcQ9
KTZN2QsFcaj5mCznkZekpZMw6A16fB+pTEdDBJdkqLRL34VnvYThggDEO0gYWKgV9jw5WtlVNZ3d
9nEoFR66obZUeuQip16KFh8xYtVByoyK/rabwF+UBu7j3iNogULLYJc/ssqi0RfnHx6ht82gV/uW
JR3B6RX19Dagk9dM4Lb74TxF0VqnR7eSdV+zuqhd+A7ZJmkM6j5VQwWHgQ25wzkK8N9GaE9oO22F
IoKbSX/POpLUqTGMyIYIgbAxHG8bGlCtO/4CdwpqpGicXW8O78GJJp5zaDAybIpZe2HbE+Hzdroz
awUCrVJZMtl76OMNleszSupaSfVqpGqJ57YHhAjJRdMz1XK4m2gBr2d4pNScdZhFmrHpMrRk0pv3
tIfagzkCrsUmtW74smhbNUQAynKjTzG1JBO0LZ9fvI7d6r3rGDAWnYITOaDlNMp62WSEt5VyhPRV
hV3D1OJ962TFTUttzDDYPHe2zgkEdBVwTfbukGN+AQzJWHTQh+h3zjdZzWJifZWhvMXsjR7Vo6gw
+tNlcGpz51oU+SxNcBlpUFUqnA/DzMxaBs42jhOBEYN1ChDFNUlY1Y5wH2qhQ55uWplBehr1B60x
8VpXIdYT26D0E4ePeVlTzdJKsSvg01Nt7244B1iDpMdq1vGJBD6nZ97/pqn9e471VwCUT344pmQN
0aPBF/WzCtk1Li5Mojlb6Jgi3FrW9E2DWXCw84xgHN+8ejO5QgXmkDXSI8vvf8vR22ptiCOimxFS
4zZDsRDumcPIMMGtl5vdm2gD684D5In5oEUIo12zzC0fAI9HvnV0KwNGZF7nu8BzbzA+UyMxmMjn
oERG4pINP5tBd2mccWfHOgpY2Ns4fSLtnE4wFdMhw3emD3vLodY8DRT5aiJF6Nto/RVk9F1R17cJ
QaAHSiXFQU8l1BzmNd0Hth8SYUa4R3QbF5A7Z3h9uF/IrLCRxqz10uDiLapunYSsbEyb/KA4R/Ri
2FGJZzLo4UlW77qXVOcmxqG0HIEJuDMt3TgKDZx/4aAdRIIwsVqgEBMUw3cN5cN+SKaLtDrrNnS4
sK2oPUzx1B0Hpk1wX6ki3PTalkX67ZglJnxdtWx3PDpkJks5UQA71AL6xtjbNjFmgh16Wnhdk39g
oqCW4LTnFNbjofHnhwmd0WFMfEQpunMandZEBlXNJ9oRj2lfEu4SyeRIXUx/zlzzPjYkwUh03BMR
hFsRA5ACCtZPunnuyjG+qXz3JmMg6YzigqRKvx/RVZvGFF4g0L+0EJ5ofvjobsbiWjWze87K6sny
SqJ2cgdT0GOju/P9rM/RtsIMu3PzzN96XpHvI2HbEEp8Zze4uL07W3vS0VFR0Zb+Lu8jhQY1vrcC
51gtV3WfDbcD/hUQ8ZfAp78wuyxOl3CNxRr9Fbvxr8fcJH2LAlYcPsWeU+n2TItB51P2+0rbgBq/
oZU0HMoyH09L5AZxaDgDvu73GbZSW6j9g8Az0mcTTdg8+PiMmFhoC8sNtcBJCZTEOajMX1FrUqpd
tMCLGdLzMkU8+ssc6eH2DkoTVJmS5xqJpsjHzLWHiBjwWilzlx8sNxF1ZK0PukMnx7A/M5BbBytO
1mi/CMVY7IaI/UBZLIfQG91tZ2DRVPpvqYTjXzeDEpMvd+kXPlTSqnddg3CoU6L0f7kXdQZ2NiDO
/svQ+PkHauRORo91fHHtL6+GCRSC3XL49aAnI0rnMKrRaEECYV1wYq3lw+ZRh/AD5mNg4KNRRMhw
qR3gRvrzkPDW/FShYKFXrYFJgvjKxkMjk6EZUURRP0gaCNz0OTI+LkAVJdIwHYdN0LLjVyl6dFna
U+Fb3cpRXNPFq7rcaMqfadMxtkKBCosVIwrrHeQTdOBK078cjZk5G0C86EWPwWlBpSyElOWoXEgq
cnR+dIzgdF1htxKfUZ6KspuLwwQWLVDRMF8QkCRXaOvl/kJiYH0yH0zNRJWDtJ0qJxV2dUSgfHeg
mvxpeW0WOqG6Scku3bZifMFWqawRG+KJw884kuXkW1gCkauQ0/2YT2sMpQmFc/TtAWsdnG5/OXUR
G4Y4e8EDRuodL4yVzrPG8jDAag1jw94HCYLt5cZSVlfkVQjI0TgSXUe/UD004+DceGxDcXt8s7Qe
lrSpKMyEsBYnQx0td3NZ1tvR7H6D52ixHLUP1WJXiNWZCdwrZDm7HKqbKcTBlXhU3DsFavcCjXOh
UYfL/eVmuTsrPRopK1Q94UpAhl44M3N3YRPn75YTR2PLQKRW9iNcxOO1egfLG1rey/jYFUZyqhYL
77RQohdjL8NEeYoh4+5tALxLYpCjQVKnc5vWB1dibffFoyUHys8LXT0uQBUsZPWECwUneExwtDrX
lxuu6T+PJrvlvXzdX36sLw96fTJsvYk98l+/RxqiPm+X+20n4Jz969XmxsxAFLyPpcITV5Lz7vNQ
YhFlFEf7uDwY90BrUSYwzn89EyRTdRrVzXK0PLFHGQFVntMmUBB1epb4m0CbL/d0WHyfNHXPrH9U
XevgsONZNalhmBFxcICCLjGlanm0iQsK5ibL2c/fWEjs/7prY7fxyKreD+7iIPrr5U2zoeIuS/oj
ily/fKxfIPvlMVrd7Wk5+k9PCYvZOvQ5I7qlrkXKTJyGBckTWy2o6T5S8GSbLbO7guhC5j7S8z7B
nQvO0wGzhGdODTTVJLAYxeRij/cF6mYa2LjHIZ/wJXpqXHKXQ8q49Pcq5oS2eNCWb3PBdP/tcGF6
k93zv9k7j+W4maxN30pHrwd/wJuJ6VmUN/SUKFEbBOXgvcfVz5NZ0geKn+uedW+ykEACBY/Mc15z
cKKw30PV4CV5ocQUXm4eEPcUzqgVovu9uy0VFXsVXiXL7stqJLWoxQJZhcT2PA+dsdWFYpMCKgeV
KZ23/1L3h4n8f6egTS0ORxRyKuf9OfZ6dCBMXG90qOiXA5YLkQYZV2g155shmBjhTcT+hEIJlI2w
PshJgGzFmph2u07FyzcT/kuk7rhYohiDmhFoJmTb2/QlHLT+2EsNLFEgGE+uT9YHTcFEFxX3X29C
UZWGAPKetIi/7bTBvHt1f8vJNiIUiqwJXofizi+NMNmnmnZ+1U7e2aAjbzRLQTRyufllm+U/Kg2B
2Dwrw7WcF+FBwQh6pAcLrvHHDspVGrtEz3C0HaBY6jBv4iaEWC3tJSLxkEt7iTdVucBAn2f934zM
v5WRMVTjL5WNb771L19/zcdcVvmRj9E0ki6GYTtQ2B0T3WDSH8O3pv3XP2HuQd7Ii7oN//VPUycB
4xo29BK+SlABkTj+qWNssciymYvIse5a2n9GIbFMODGvKSSqoKqgpax7BsFInXzQrwkZoFxjn9el
cR3CxI772toydIyhkKCJAgIX8Qlsl9ZxppKaJ22BvW+bhNYVJiQITur1e78g4t1bAUMmxceAV6+3
AAhKMvwEeFCib2sQuYVeQzbQxhcNj5mQDvS26yAfDibiXirOID02Smmn5ZioOe9ryPxbL6ZH6Gn5
nd8U1l5zedcHzXUvrBYK/KTIIU/A2aIY4d0ZIYwQLai4fTS6sSIkaL4D6K0REkEzQasB6qlDz5BX
749qq6gnDaf3HcOZ5qkN6neW0T3VmEd/MLxhZ+Tjjef6zdHrhnpj9AJkSFj45JrVbYg042qysOm2
Au2Lo3jB1vdBBEeDo5193TylaocOIwhnB0XSDUBG99zZaFGocXqPLiC4zqzGNkr90IlEkDafPcBd
hR+Uz/j3ELaZrme03jZDX5Hxz4eTC69tFdXCRkIFyT08WxiHrLglGoYzxPKGWXvwgn5YyTXsAP02
MorzWnf5DPItQac2TDM0IkgktaOdrusYIVo/ubPmqNy3BYBkLDWHaK+h47UrKpOTXX7vOu1UF2q3
DonWoXiQ72Yj93ee+dVmgL5uXBwrQ8M+D4nn30TF2satfmqs20Fts22e3JpV262qfBoJlAzfnWZ4
Hq0MYTQ/2AboFBDDQai+Q/mK2AzDDGQ7V1GeNgiimTgIq8TaGKBjMZ2Aiih6QlooX6Z0INeYkzso
M+xypLb01u1PfZfF+wg40sposdaLZwPrAEW7K+shuTamGpew2ru200ldKU5ibNMAkF/fn/y7IFai
6xRLyI04N8UcK+9IkpSpBmWkwPQa/zaeA3fqcOmD+r5x9DS9w2Lz7FtFe+U8ujoyZEFTkK/ovlt1
719jrPg5Z3C7R7cJQdGYwH/qhpABS/VDYDbeCgN3k9Pjn2fVKzB5IDOjABLr+964MfBZGLKgPhuM
sop5MD4kpbuLAucQ1VZyppuwwh3aOMf0Fte5L9QWzRxkGrR9zx56YHoGt22rlsgsqnzXxgbUOK4B
vjb218DDob90qMtFqBv2SjKiGGikB0BX6OlbALGb2kUyuT+4NjmJYEit7SRYOmmSf8AApblyUeRH
uOOdkYbdc9Xlj9CD3pNk6TdFnyKeCZwNWvd57AeklTQFiY0QEjWUG+CB2jA/4TNPZzmolRfFiK61
oRk2qeo121LjHeIi6aopCihVA1JZRDDdnxWCnKA9dBENy3Q8pbAgEZYi2JClOG6B8nevUCbIDuJ1
lZMlMlAUIwrzrKbadau63beqK4srR/WvZvpNOwLIFh0JPzw3Kudg0sNioyptcY2WiroP/eJZt0qf
MXM0kpjDSstqkurku4QvMHcxNwCn0lvfS5qD7UQ+wplmem0AQQJA07sgOpseCIqCAmDToCmDi8gW
xKIu1HadrdKDAESqXtujBuRv4mwAROT7T21rxu+6rFgXlWuv6RCZ8PptFzFFukxBM99xnO1kcCZ0
chBRL/Q84uwqJHZ/KdI4vs4tHwa7yePGJVdseEAa5D0ME8ZvdOWtxwT630bSjYQiYJeDm7ZajDhV
+xMxSHPvonLKu5+ot4mnlaJ5ygY6PopwojBE0YUNHOalLqeAhwMYw1T25/JpYpQn63L5Ur20lDOd
WrCh5aJXk3LRSD4CLo12Jzchm8j5b7bY0ZU5GYn+3n1BrLw8dRriod4846ESii7oZVIpmJR1OSUb
yWJZJ3GE6KZc7ELdotv62+aWdZZ5cm25wElTcJ2d5a8nJ+1mkES//e3bPVDkfskGl7+TW3k1edlb
+S+XScOLzzzuDIDFwbzdtKzLbbz9p1f1N8cp1xlrv1iPTl2vl+0u7eDkPeK4CW1jOY9ytcsByobL
Xy/n5G1z2fDV0cl1/nDPLmu+2rzcKLm+lhDrb0dekuHYWCi6oyapcKbl9mVh2hXMJbn9VzvxZkdL
zzyWqVXveQU+B1avX1a4tBpNeu8QJcheJ0i5tznIZt23ruMi19ZFgJgoHKhuV43lPWKtBRbBRBTi
Mm3of+fC/EnOXRa1jDn2to9So2i9zJdTllhZbmFZetlKgx8QRlLLFoW8S1wy3Bkr4ryDuo3FIDfq
XSiNclKpiNNd6lOER10Is2fzambuJ/0xQYpTriIXyPV8KJ67UR1u/STyeA8IhzLAD4UmjPp49YPJ
T13vXCWM7xgQw5QXU7UY2xgdfkNmm8YbPTslxXwDS3bEBYznXT6ipXwVlPqN3uo6T2RxRjOKz1XC
NaMPnB8Fhbhp+m9O8403OWTkfPqUKiVjF9w9UIoVxSSV0URhC8+1P6ou7eRqXA00Y3tAK47TYYZc
nsemcY6wJVZANz7noVcjiYI338qbiaWbxvDsg6grSBcBeyBRUwrhYYLr+HmJoamsViPgXhsU5zTs
Dbo4J1eYIKmeYiP4HKNuNgJ9lX7CsmiEGdXFWThDSPtgFgEn5qelsCqmZLVsZ22PM+JRAZV+lsVQ
JB7GdHzNi14wX/gC5+cmtQsgoVxSGcOUhTMbK4S2nUMvxEllWFMWHWZipWYJK68S4K3no2Rhj/Zd
LWzSJmPW15MyVgRdICClvnJIRzzYrDk/mtJkK1csyFpC9qGf6Wy2RlxvoAUYJ8dpjJMSKDVIn1jd
SPHguNYzetAAqO2+etbQkoGRVfE547zF40OmYcAclmGqb43EtMgqtj4pCNs/qsbWEj7b0igcmIBj
ghRxINMDQxHBNxEDlVODTc6b9NhBhotHvQ9XQkhvK0WTpfN2JQzD5ZRnM9hmTHAthYLlNeDOxggB
Oip5y5REiie831DT6k9Di+JtlT7ImKAqQmuQFgkU+qlxwId72Mt9mERAOpGeUjI2LevpnNM1oJsn
g366CGFb5COyA1HMGUU+I1i3IlzmZSOAs9+KYApdWCcZto1KjiIoyDzOvLi1LdhiSF/rE1lrEpso
5ry+AeWt+GbehNDkJhzxiIVdoBPrRChUCXYX2T+EkgjGiEN6VbedEF5sEqKtiqMZLngiFno5nN8E
AeUheyUSO3Dt/Uv8XB6evOEyaRp3uQ7ilnP9oxlijSTD5fKA5dRSyHkAVfXt4BofZeTzEkcXx6zI
IJUr4lVyJi45wHTaptrIp07eQnJqKeQ5kFW+JnRXY/NgiSCTjHwHwm5cFksVE+znQTgT5JN610aD
Na+l8upl0iBruOpdS+CHux8SxFKMWBYyDr5UyWjuMiPAPk5EuKXi41JM0pxHBMID3a2Q+0PmdTDg
2iSD/q1VJ5TrhWOfLMKwKbejz/Vqqso/mCaY3IZMP+7SWxk/ludvSUnIeUu1RUK70Wuk/4F07jvL
JvuHqpEy4xQ2kdo9ExvWgXvFJdQbnaA+pIVmP/HNkwdk8khbhQbfVRVs2oZBIIo/errRlYmkr4Z1
p64IohAZf1W/dX3UpPXesU8RAugrpDe7TRKq+F0a8VUQxRAV20gYQ6QgCGFdXuLhiYt7pBApR3zN
JphHNuXyFCjqps97MuBg9zdDFYBXdjAdC7CUl3cHcJUEF5X0ncQtXa60iJ4vNwNA6/hkPubwAddg
7tXNKMZGZvoyaoWBVz1EZUcUCoNBpWoTyHFEe1v5VUPV7ZSW4PBQA7bpWh8iNcTCs3vqSk/BgS8N
NlVq+Eg4CSFMXbOuCG2OeyDo8bk1827vNOV9laBDbc4OMP4ILxzLwj9kqrpuU6tqClyFN0jvFPm2
mfXkEKrRQSuboxHrHQMCIFtAyPJTi3LwyfRFtFXWNR8SJCjrZOORfxL5oR5ZXLfC3p5utCr62qP4
qjq6wUi1U54MUhF4TN+kmYmHXuPdYfsNtrSu3w32Hg4gfoly60iWibGa727k/5DhN5CXuspyB+d3
9OcytEC0Fg08QV7KGhVVAvF1bwZk9UNN4C1a7arUVBVvezFPLp3jEEGRpn0XdnxD5zl47/upj91z
gGmd+Rl+DPrgaKmdEd50IjY35ggoRFVPJqYBr57lqBemKEWoydxs5Y6RnWjAnehXhQdLk7jAVp1B
KSnfw4aNhlX/EaW3aevCXPeDQQewiYvUiLpnIN6UssgVRcTH1W9mEzbIt8JuhWVJKjY61Cg6/0yE
yCkZnUfwFf9Zs7OPTn/ruCMilGGIKw0vlG1ep8BVZQOe3mNivzh93aEVDkqtxwavxxtUwMqGy7GF
Ze8AxhjcFVpunD5R9DC2Tj1Blk3a8ZqZZrTy6qdAaWcG28gBzY7G6bGTpza0yYokPm7vTjRdx/Ds
NkbpQNri6yDPTjYJs04z0s3VrBQQIAQEmcFmdpJTrkQ0LzM9sURppjPqzCF2ujTWxVtWTi2FbGYv
68q63GoSYVcDpOcsG79qJyfRxEm2lm1/v6wr52XxcIyQvl/n1pdEheVUpFheD0UboPhqKpvGih/z
DAqCN2vJw1T78yEeHuLaAxyo42MO/ocQmjLtDN9oMIjCJmzyPgdD9jSXiGHN6YB2xthDv5iRk51n
SAm4CSONl+8zV9sSsjC3dQh1pc6hrmDW6WNDM57JGNZf/BHQIcSxT+h/u6tiIqbk9xW60zBbweQQ
k1TUZDwN/aw8gHX7osX70TXMT43hwtEIBv/WCYP62kdgDZ/saHpx6uhqHgv7vU7sSzDeup3WW/2n
RDnL5bicADpBh/kEQMB/rLTuvT3O44sZIjqJ8bmDgGfZ3ORNl8uQywsAzocceYyrIC2CVQkOFS16
JDNFPOalweRr7JKXxsNJvZtt1JsDJ39fh/ON3CpnjVs9ssxrDzvqW4u48EouaF3lOYzN7HHAO+pk
mX6yzaayW6HvO98VKnqSozc/VxqosTy3ukPVeLh0l+FRHsTUDsq6aCLjqmwq7Y7Rj8BvizeNXfOa
nxB2xljav0ccXzt3uEYSXWNvZ2IKs2cnHzOlnvfO2Gp7DbLJRwv9DLlX3QTjPoxt/Tw4oGmtBCTj
5ewEgKKiNjLu+mDSrnJjCi6bnBzz0I+W/oS4b3sopoJceNMOzxlQKLkmUs94nTWGcWoQ/nsEYP1J
zod7AwAw8MdbfcqM69luB4ySuRAaIm1uqkIBUsPi2Ix1ttMUO3ixhssFNituJ+wq7GM/qN27KJkf
5AaHEuRgb7ntTTiV+JcXeAHJo7bc/L2uAp2ugAjDmO6SE5xyRF/FKVGbsxfqw6cZgipZfKRgdNWx
3s96eiW3OqNsvpa3WOfb/q287eSKZqV+IRqtP5jqFJ1DFMk3cvdzje6l7hRPEfqNGurOu6kqzSNY
cO8+DgiwepORf8k782TGof5hdOdqx0A5wLy3Hu8DlPsvLcBUHC1biT8qkYmt3VRXp5IX0n2j4EQQ
qFnxJULiwrei6WMX5d42NEDrhCI6qhX2wTO40eQ/gSrejWYaPtPb0rcxHNqT5vnN3dS6hDbFdhCj
RKxQ6Z9TcvFbxbEy+g95eIeVVUROlxYBkiCB2vvPjeeU26TMhjMAKO2WMDFkUXE89dhg6Dm1nzCN
43JDVD9jK1LdqiAdL9uwnZlhu+V+mivH2yBKFV/lBXHoNISOKv+l63ExmefmxW0sA1Mos73KgPPf
WD6UM/kvI+8AL3ZfEEoZN4iuGFeNHZY3TlNbl014/cFGWuFKNlBL3JycFucYrAK9az4R6LqKw3GG
VRlPzue+szO+6U5znbgo3Mw2cr0D6b8v6Y8dKrRwM5qDcQ2fs7hO+a9NUg/aZ+Kal/2pkLbvUMi4
QZbTv4oiKL2VYaafM+Us/0nDawo3iqK9gQCsXnV+qG58bNRfevODbACxcVrXamXetBq+E2aT2Vgq
tOpN0XF5+p4wtVLWX0npEIocWvXBCcKSb9vcIIaY9w+ziyBpr9nV1wbqBLw/86UyMmWdRmyj4v48
5+zjto8j5Ulpg4fL1rzwsXQL68lXUlRjIL6cHU0xb7iZgJCHrv/icrFk08RAvhMZsOoBGQMEAyDG
H4yisB4KIbIim+TFuM4Jzr6YzhBvyqSqb0CWD+fEasgy92X1QU0r6M4cBk/Puw56xBOhFYgKPBIn
OLMhVGEUbIHtNp8N1Aog9NZfDQa1K7u1lXttmvQDnSc8rm0jfnQCQtI5vfyvGXel6vXKp1hByhhh
b6UJgMqNJtKc7riNMh4vczZv5OnBk/QJjZLoCWZltRsDVHmQ2a1vx0ZRwWmXomf0QbacO99cdb2m
3Y9+7x2GSegQ9/V5RILscXAAD8tmU5BuUeaYPilx2Wz6rrWuQbiEV8i8kCPznfDj3CXX8ljQwPqo
9p3x3gmVfjfnbntKVERSsR8dcPDlhtN62MEcdcVIDmbuXN/3zZAcSftPe3xTrMeoB5sjm/h2sHNJ
V6E/ybva1b3h2tGV4so3US+2oqb9CO30LJsSqXuJkHjAQQr+k+On2V4DbygEEtx72P4TwVfD/NJl
NWiAWnlOOsPfIPzVXAHlDm8AiaFtkqXt58y9x1PI+jIqKR9Fz8HYM0Ozt6zMcAc9vvtQD9O13BbC
Mt+VOIjfkV9wANd346HDyILbFsMQ9tqCQ+MdxsnXPnrW3G9nOxzPKCAHt1lTqEQR2R9ZyGoXeMoN
jmPDmVx8v5WrifVlCyM4/Tc3/u/lxjVD/2u24vCP629j9KX4ha9oyNV+5sdVQT00bQselGrbpko2
+md+XPXgKxqOidGHaTrgM39LlxuOWEk1HdZyhBTiwlc0EGPUPc12DQ3GIW8M9z/hL7reW/qi56mm
ZhEusEizehZ0yH+UX14eojxo/vVP7X9V8MfmIcjjqwZaPoEIHwMb8Hb7JB2vXmm3hlKw1fZQBxNf
fkXJ/FUYYa9WhdYXMwvpEqM3MzAQR0p7uBQGKtQnX3fNLfJTnzINsxejJMjg5RUqx3Iyd4Hab+Vk
56PUJKdkgS9mtVbIyF7ANNKrvjSquyrrhp108pWFJv0m5CRQ//wYZV8lrkgiimThiFHEUu0IhwDn
UuhPixGHxBJJdmRBGO8HUbKdTexRM2fatBIpJ8JGEoS0VOWUh/kGjnUz8FKGxoEoDDFSXgqrQ9O4
M3H0E9GqUYTlZBGJKtZGym6Omis5C8rVuJ4CaN5VjxoERpMhpS2je31RPKQaRrN+b2B0b4pI2WXS
ATJ9TMYHS4q8GgL2WglcnixkNY7wxtGIrtaKi3o36W8M8hp8IydLiUe6I8UmDRljCGnyuey/YhRw
p3TGgFICfkKNlwHf727rWA0w2uv3LjjElaOg8Vx3UbtPx/6dH8Z7DRLfQXMzzGkgUpdhfYPHkLWf
nGqrlnFwBxqoauvznCfEPcRUlwXFnq/JC7o8W8dQMK0YzH5nJImygneYbYthxkFCX8UpcApJgpWX
Kbar9+ncVv58jZrXk7x+fBkwR2tQh2rv8FGz0fIQ0MChQ8rLZyhHot3+1hZ5g4UxRs8IEHcnOQVM
7sfUMs8oB1Ngin8ukW2W6rKenKcSqAYuCH+jnroSCtvP1f5mM28Xy83iooPhoZy8LE/OUJbqV/tq
yZ17sw+y+p/PqxEqwupy9i//KDeQ1eqPE7JsVM7r03jeK5YHKH/35q8up+DNaXpTHXNkNdWO+Jlc
GRibcFbyT6l4XCLxfMki/62aSDDYUpeL6zyGkSrXkUsujZY1zQgeS+tgBoHEweqPNvtm3vL3pYxW
vFksq0ubZW/yFq4r7rntRjaRC/6o3bI9Be2SXZ1gdvTbwS6rLvOWY1vmJY1+W6MIwx0uAHK67bwv
iBjsXqUWm6LGClwkj1/lFl9NyoSkMgW3cadpO13mG1Ut0OhFB8El57tsbUl0yim52Use9G2KcvKJ
ZbdwAZdc5bKZZd6rJKrckUuSUy6X9aXlm3lFNurHpFaL44Di1KnE83E7iAhVK2JV4Ifx9pL1KGVQ
CuCERa8mZaIyTcVr9O2isjvAwtzLUH/kiJfFJOKcUZTj6yDe+TJ0XctPwqtGgWy6hLWXpjJc3Nmm
tpsSC1E7Uo7pr75pjRaR9dQUInKgi+5lRH+xVrMaATte6nLlpSpbywLgC2F6gcINEWVeeTm0G0nW
eEPbsAqvX+PRkuPWjtXdhc/RQlmPMC6AtQnmV7rALcUfzWsTvpF1cAGPX/J04uzI7IpMIyUyuyKX
BNp4KM0e75428ZDxE+Z6k+sipJpHN28bX9aTcxV5W6Mju4uhT0OApP8gi64nvJiVAbbJ4a/UDYGx
lyQOueDC8yiLD2o9AogTWQ1Z6I4KPiOPcbywvODjKE6V0cDfLxtDAUtdDdsRtMTK1BDFgkrabrA/
606DQNYuhZwXFtZnNR+1LfHMGRqQP596USAwrO1zOPGN4EVI8oScilsfWG4BcEhY8w2i0IQDpIDA
Y7SGIoHf6/UuMOcHwAz4mOGQsZbXXF5fmdlJpVeUnNnJe8cSbI70PMMkZn0D3E+S2zi/o9kAWlqc
Ikk+8E33wKDHAXaEa6HXeebFtTC06h9TuCgX26Qr0IrJyJevZepJn02yADIVpZLVOgEpQkxJmIe7
U9UchOuWNZrz8CgzirD8EHglV722rBrCjVfHAUNLBJRItLTbURghIhPlndIMAnjEcByfbUcBBUju
b1SQHhDJVlP23mTaZEmWXGbK+sIGz2ePvEOJ6vDaKHCIutSX5XLqMnNJwKCpZe90vb2+bFIgpzae
HzcEpI1HVxuy3UhkmxSmSDpKboUsEDdd++VgHLQMk7DAuhiUyczkH+Yo5UpysSwAZJJheNN8aVPb
6L/qs+qj0/UzYTp3ArMj69xlEDiWZL6c+Wr5ZAd4VhM83LxpIxv+G/Nkk8u/yFX8aPgaeEEN4/Dn
7sip5VD7kQQCnEwkjcSJkmdrOdw3VXmgibK35vtWfJCWQhOQpKUaCGQMZi5QW1p/Z9QQkHyJ2Cnk
12xpKKdGiU5a1lkWXzYbpUZ+eDMTbQTO6pu/lW3+dJ5NHx63DWNnIwKCBhf9dVkAq2VTbydlPRcQ
mT9s2VgWl/LPl7/a6Numr+qXyVd/PeojT53S2ZdN/265bDpHBUFiDQWQP9rxV3P/+J+WnU5wa0It
Nd692gM5uTR5tQm55G1dzny1+mX5q30w0j3GYdkpVhL9VZH+Vs1Q8DYrZTrIFsv8ZQXHVP1tOacE
vX5uwzdb/aRbKb65clIu6VJXu/xFMYnsUkSSGSqOLGS2Ep1VyGqxsBuRk3KmXJy2JRjBpaWcCtNQ
20xpDs5pWWxDhFfXcvmrzekiI6oPJfQIOSmXX/5J1uN6fjeXXrojFA+5bFldTr3a5rJLcutyMZf7
QdFy0OHZqMAI15/ks7I8EbJqBhCFDpfnwu5j4TEjnkLZCv0UZ+NH9EIkpWroa4bDoewBDSIXvhT4
FISYTnYqXMnK5FMkUo4yRSkLpSdLsJKT2ZxY6lpOet/qzopQ1RNolVQ8MxBuGQ2LPttSzcZdHJ8s
10WyXjhuN274ic4OEYTJICSLqPnUmV8JoyN/LaRGsVi1tEfi8PWp6PqPTrjKzlEDNqxFiCZEp2Qr
x9YY2n5CntQjU7/Fsplc9q8FySWAW1EdbhGbBpbQ5fFZ7VBbTgI6uGFinDD1Ko9266yTKkamWe2Q
GrHfpxyLZY1neOOQzemicu9odYZWP+oXs2KhiJ7cLmNXGYqQo9hsBOlU2Wj7eUOv/Tdg9+3fCdjh
POVCP/lzebEPUfOFUX6Uv47X/VjrR7zOtf8HlTDd0izdch3XexWv8/T/cV0NTrJnGq7p2IJY8pPe
QrzONXTT1VgiLVJ+o7fAfDEJ4qnIlZm66nrs4f/9P1/G/x18K+6KdAJt37yp/yOHVFEQhhEBOOMX
covpeh4KZ4aqmwab02zjDblF11CSRITBRk+0qA+O3463Zvtg4VF3sCokv+niEKHG4qLUZuOYB5jc
5eq0jRwDXUdzuH51+n7s3i+7I6KDl70+foXVI3eHyCW0H81SXThAv0YP6XXppY5ozNkghbuZsDOm
E/+ln5zyVs1fvBK/LcvNGCv35a3wjrrc6b+cntf//2vw8sffm/jPeB6ZO1cQjl4HL73Ynhssa0wk
WP3nwu27R2v0DzaOMYBN0Soe7DZDA6S9aqw+2v/NsYtT/ebYuVW4VyyU6Bz1rfBbHQ4hGvqgAJNs
sF4Kf0r2Ni6KJBaFE0KkvyPgfxaCVoUzY5AUf7WzFMBpnJ1j3hd7JC+xAkUZFGREMx/+Zucgcf1u
5zTY0QSPVQLFkKp+OTNDlSA6oNQmSgaYk8dN9WylVbkDu6UhogsDu2tClJkxH1EsoBtY6OxTqJqb
pNcfU2RsjzlqKSgq7P56v4hO/26/eBrwuLdsDYM98by+vmIMcpvMGSPzHPa+uQ8qf9w0Lf51OB98
xzwweM+AY2/oqQL5xRw22MJa2JJhvA7PLNonhyY29YPR9Ds7ReplItqzU1S/Ww9OEN+qIDO9nnxz
Vz8aRYUUMN2ClR2Q7B/s8asd1vZ9VzwT/kDXPjEP0TxVmxCJlk8odL5XYt18UJLyjocsuYaptVHb
WLtHrwuBYR1wvjfdY/D5vcnN+t4vALlGjWscw9h5Vmz9A74u3tVfny0NVtybq2irPFa26mqO7Zgi
DfD6bMVa6Hdp4JtnPu+ooPuNuUEwvd0knEYsc330lEYkyEipQ5TK6y+FUMb6/90R3Kcskg6mxgP1
5kELYkNNw2kyz+AIhlOnhteZ6hsPczfuS719xC16b5Wo2CKQe2zb7AiMY3z31yfj93cO4jBoN1qW
o8IhtEjNvD4XUVvWil105rn3w++KfgCKDXq9m46m5yFEFe+4Rn/3evv925b/tHXN8/jlk/DmblX7
2HRaPTXPhooqV11YG7Bgj0Xg3hV+puxiT53PmRUDFYe8nszOtUrouK4046murb95dPTfv29syM8O
/saGyYVw39wMro+tz6xoxrnA8adIBuPK8NprN2X8Gqfeg+pOXywHwyZwcvgdRQMpVfTZGIPNR7TS
oo0Rltp112Jb0UwWQQl3SreenT4YqrC/mWI4bnXiH922wGamIdxY8PLWSLXzuHUXD7c/fXHrv39z
2yr8J524GBPwPn+9mr6u6b5vJ+Z5MLGuRp/dvwVXYQhRpGw/xuqq8j33qlQaZV1ZqXlMG6vb+pP9
iX5Y9dAg8jqUKniFLsl3LlB6XCvqZFOUYX/sBuPc45WF3it8RjUEw5Np2VZFIYpuZCDMMIUbjp1M
KwvY0j72mvrw1/fqrxRU8V3ioJAExWGW2xV7tF+PLkk9e8ySkvsmsarDiNw0+lPs7pB3xRlcICbY
xfav/1IT9/+vnyObrxH4FQ12raG/fT4AxtcFiDTjHFkeGPYgmO7KqL7TSpwFPKv2dl6G1znOju5Z
Fq4ONeBrUuXZ33yUtV+/PXzoTRP9AmExp7Mvv3tSy7At0qoqlVPrJ4AxNfXRRIFr79hBgmVCNO51
kPi70kW/KgsU41pvoC8ETW0cXL3p9h6I1iCog8dc6+u/+Whbv75Rxb45Lr0xOn3iEhlvycFlMps6
BGIAFp7AkKTOVrNa9AJ6ZNdsvGBALMBhYN+uVUdvzhrIlRIE3q34rkAk1Ld65airoDeU82AhV465
wsHqA1inGLslvuXt64LbGGyacwBaufXolWFG3DAQIRwJu90i+DP5MCDx5xgRBUTftNJu3MiuDgJ6
BK7Gv1cDd1UGLhrTjXVq6xKEPDZO6LMgb+6Kfl8SMnDNknFX1UW2pXuUbKY50iGgFltNAZ1hBqV6
NxwirSgu2sV//uRqzq93GoRrxJIMhwfXE8xven+/3t3ovuHIkBnmKQi0dN1YNr6j4bwrIlvBfDm7
NUZ/4KPdYcGntATb2HdUSe14TQ8NtSC/Blgbx3xHKnXMiQ2iyaYW1XTKjCk5xgo803bST1E7xDu6
XZ8yMzvOcUKqFXUzoBmjcZpiG9i0Y9+Pgxrt0yQhiAslYUOMFd8z3TnlbhPvB3sAtBgH6yzodS42
oiOhGYArIga4nmW4UxORzlgGQU2ByZf1MU6NDZCufKXWBh+Z0iGI7c/12oDNfFTSHhsNKIZnzBSi
lRvV3gkJTL8bppt8mHd+2mVnnZQ6cDe7xbka3ZlySM5tNRp41xCbJdx6b7eGsgcV7kEV/pCWsJzm
MH8oXAvtOjU8iG5RnfafJvibYD+bx1Cv0CTFEXrrVTiPlDaguwTVrpWamXct79DbAfrnpq/mcGur
5XCk/7+v4rC5ynCsXpUWCmmJgTC3MzUeuoG4JRcgy7l6+ngCJe6vqzlF0RPF1Y1KGPdkwGaPK/0j
Sn3iBoY2b/TgOvkIY8/1Kc7jj4Z1SGct2modTuROH41XDXAwkhHqh6IPAsT7rZcOwse2bGJA+App
B3RDin3jpPlmdLDbaPHQO6EOKzR7ywiT4f4mQgfruvHiPVjV/pzXzTptPedxCGZvVdj+rnLbdu/N
vn2a5ul9nEfD1RgbB1Q3wqOa2d/y0e1x8/aqbepgA4IVd7QzNcRmnbAN7voeQqnaRQcjbcJPCXbY
JqL4mR/1D6DUN81g0JFvuwc76ZMrP81teAg+ErQx5itJEb4zk8q5h3Zbr92Ajgc+zPthtNtjhPHX
Bs7398Zuggel97/7qu5vB5Tot32IJ9jYtnRmrZSkdfCEwi3hCt41UZeHN60P4EifXfcjkNdgFefX
VTw4Zx9tzj0dVQTUfGfYamlvbIJpqt91fUe0vYSu4a8Nt5ke3CzcW1hC3SiWDU8HPdi5hDhtc1vj
w5LU69ZRtK1b3ug4k2zV1MLiO8yNDW529Gc0ro3hkQAL9dzlUUqHTRV05eUOr3N122Y+d6rHlFb5
3z0QpudiLr6iMzWvPG8u7hDKveFNpuOugcB8YCADYzXqRObB1jZN81nh0XjvG89xPjx4SaRfzQM9
C4OR9L4Mzfg8oPisdBi7wAV8bIxgH5iDf4eW5iaeGnDTcaaBRvwWgQ/bWlld7xpAlsi798URDV1I
ZuAWzTgOsVSIAwTbqhfTGJtDjcHmoQnSFx+rPl4Y3k1vmtUdB0j6K66do6/7L6bnT+c2K74rZj9c
B50GDrEwXGDxNkqAIBzeBRZ3WB6dSN9NT6b/WOsRd0XXOV/bK5Ba4UOhA3YuXTrewHn+H2Vnttu4
sm3ZX6kf4Cn2DVC4D6REqnXfZPqFyLQz2TfBNsivr0Hte07es1FVuAXsLUiybCtlKSLWWnOO2d33
dbFbbQJJS7UmPED89iCzXEur/9GXg7g3HVya4/oTws98qsel31uF0URF1n3LVIDXwnmn/f2RaSSE
NlZ6bzfMEqDfmzuSGosrPoJgnh3jZPX8QnIAqmAQLIGroAEA9OZuNLslUhX+WipZNL6nArurHSW/
NEJ56yiHIwutXtARW8BC0HxWHCn8ogeMrWntQwuS4ji5Bfgw4iX1FPS3vtbPqkzj0PaMjWrxkVqL
AQt2IftacUAkTuYuFtNHB/9qrPrIq3uHiTL2mMEnuZqX1L5krka0V3zNPdk/Gl5Yx64e2sM0BqDS
cj52DUFy/UAZ2ujaC6C7ZHCSl1EzJp/27Wtn5vKiaEX8JkzzFzr7xXfXpaCM5plM9Wg8lm3r+swN
vbfRK5o7XEvlLscut6sZksKaVOpDhqlcduVKAJF4R/Ds+ZqZdIeOkLJLNXkv6SIyPm9TZEjNvFdS
ey/NyoWo2UsoXNbyklykOnG6NtUejq8KKMIrPqZEBLOWJ6FmUlPT1SPDhUzkadAeREx0pjDHS9z3
7lVZr93kzuGtOKupjEN9GHjJSLmHjelmTdQR7RfM+lpyXnxee/DIUppEqLA6PRYEGTW13GuVa52X
Yn2oh46XTAfMUFVZt1fz/oXmmHNOKqjVYLk/8IY2T9XqAToZcoT98zz7tS6N98nUprBF5i0VFidj
Ldgh9P4XI+lkV8/GRAZhnEI20WDSWmLc1000UzPs0tRc9o1dSN4k+mOCUyOwLWoJT48JSxMFdAkb
mlpbly8OcIGL0V/IflAOHgzInd+3yXIe15ZqsZUPEDf8zmwJ7+hj69LqyqvXadjQIQvgXUisSI7g
K000xQHcBQXzEGuKDWNVojs7SdUx7vW5GP3C6UNdzN430S/fpjLrSLAyxwip2ndFcMxOFhNHl1bZ
ELWKaofkd0s0jWmObcWFa87915Lr6NIx/JyxAgt/lHSNhFn/riCw7FxMpRfSuh8HoCf3bq8R7jm0
kiha9zJNQ/fIOXzl18FN8WIrLNsuPZe9KXaJ1uF3t8LWkVgGU+oXY9lbpLOHdpMqzIQMZPeugXqB
7JrjvEiqS2MAL6JMETYbNZRFGygS7Iw+SHmZuhzxeJ4zo5sJuk1lQ/Vv0r/RhNsRFKacrM0wDFIB
Iso6zSfWYbWmJPacxaEenxBzNSSKaJ593zVCBFOTZxAv0+G42Jp61qfyzhuR2erG8pEl2wFMj27h
y7I392aRj3d9bGe7WCs8BrfeXS4MGn1r20SyNgC0DrS8dHqpbP56Hg6SbOJiYVlMpsI9xMg4yJBq
Zvr3pNoo4HYJdwQqhwIjvy4lDQdfCMXCC0Pccy7SMSIzLfML63uZaPMlB/oHnnfAo6Hn1gVd/Da3
7vSLWZ6MajCDoV6sY5rWLvmndnGV7OCRYUMokR1mmK5UQnZGjVQP7xf6jd9pM82kRpkfU21/tW1O
uWsSHBrnw07z1J+FEmeUJBXYGmV6mNDmk6OI+wMFZNh2cDnibr2oxnRXY+3eJebwXVe84yDPysL7
u9LaX6alfYC15NOl25YfS9RxEoF1bH427cyIYaq+jU2RHqYiY5nGPNNr9pOspAxj17KJSEw/bPu8
NcNkaqSR08iFKuW3rEG1T3r1k0CCd3geR0e1ieuUsH+hZHKIs8KVPFC/W/tnyUd23zs1CXPtR++2
RVRJbd0vFTgUTOHH0kvisEMejmqtCmIyl0zRxbCP+6tCNM9BrcN61IbQfZlm9HydNN4A5vuLxp9t
HpYPSxZ2mKXy6FrAkEoLNXwyNT/UavkxavlhXLRPnEAaICVsl8/TMidQvnMzMFvzUHVvykhGU1V4
KG5Qwwed9aWXFkQWOMn7XBMEBpUFTjn1Z2Oiz3A9XfhNq5OYIK27ZYKzjz265WBcIOhoocHUucKf
RSABWhozSJP6cVJFkDnLuAeLvI8NSMeQrQssKbw8uZ92WbFHMHEREsdEkQO/7ecElBH+L06Ru6Yf
UUWq5haw2tw1uTkgdQ+hXxPMKofnsV0xKAroSzsPJ9lONT140Zj9fHMuH5KBDNRplYD9MaeuU0vt
kQBOtAgzyIb+sOgFm2xc0xS3in2r4G2uMGyBRu9NX8uHLhDkV2iZxsBLjRpcv5xlS3IuvWzA/3wv
ijvFKL6PhfpRpZUbmtjkg4EAIMOq7xWni8YYgvPksaBTqe04I7qh14Med00okCL7RcV7MOt02Hdm
XO+mznxjY3jgLPplEgTBmsTOnTigd5x53pmK8+gqWRbpWImNzhJhvYqnskZVz6hf7BmthZzQfUQ/
x6qBXTlKVjlHPaD0/bVYlBhGU0Qsm+9dPJu+RyvJQiW/HxKSx5tEf1ZTVouqGj0f/OXZzKse+k3x
TFWBaKlv9k5bAzGIyWhKSB60NxPP2AJF7I2a3KwEd8foVFFcfLmp9WtmrhakhuqE/ZJHi3Resphs
igJAcxDn8b6qUmNnJ8lF1QwRGoOuYqWeRECN/1i1xV3mzk8th2DWD6IQTMX7xK+d+ZhUUgBORgK8
0Ldd5VMKG5aW9WxswC91jl/nzvgy2qo5GyON88opd53ICKfWQ+kVYItsvJNNw8mxYfvpBxv/8vjT
qB/WkpSU2WNUWICAVMiKXmv6u5aBs3WyZpQeP0tlQd6DXvtQ6F/FBGoM24uFG7mEtyz22lL3F+JT
CD7Tvk+6RcL2UF4SDoLYdqdD7XikhFitw0or0/c1GkR/58YW2KzZS+BQ9Y+6zs9UYgimPJGjFfOv
6FUbBtoUA/UFYAtvyGy7uwrLZ+Y6j/WU9jvbIEdN1cqTZX+3Ok31sRTLe1AAcY5DxcgxnYHKVPzZ
4TXmrevy+hd3+pQwgdUoxzH5OnuzMuFNrA1Lxc/so5Fe75tS/igzMqMUj5Oyq7O7jIbnWwHzMs75
VpUDXjdHopYdKq7kCVw37IvCGP14gTzbJ/Yl79hdSQlDw+68G1oXSBFNSacd9BqSmT396KxvpT58
KV7B8WQzuA++LkmZSHrz3BuQ+qlyjKhZtUvWQf1A0DTsFOxx5pyS3pC8Eez5W0tYnkdJHM7sUQ5b
pB265R2MamimFeGOnv0AL7UNoSoFK+3pg0PiG+Rs72nO2l3Z19OFFuj8DJZOQ569rHhN6BIZq+j2
OPMadp8i32sqviJNK0RgLB6DdvODjqd6giY+hYwLYthMY3nQtkzCgnzhcFRqZVfiIgqEcBbyETI9
ko34ZXmudsUufZlYhk+owZuNvhCqE8E3utrYxPTK/I6fk9/drpUIdu/SpHowlnQlHPKf9xMQQqwn
CbysOk1GRaW6gPn5XNxu3i4oSlqVl5kdtzX6PBgBMIOlnIZoKkV61xpGgfOmmZaTiOfjsN0HKYP7
yHH+SusqPTSyS4BTEx2t9urJEWlyd7uw/nXNJoMayO/S+eRvvxqz/c0sjekw2riMeG1n75gmyoWZ
DzedWVyKFqmkVQStpzEnEJm+b7Oy/ShD0MItgs+yOtTkZlAmLuQNOiCwRqUg0aJSP6iKCS7U1jn0
2jrYkgYRzqJ0a7/6OicArcih5cfTozsfPAQe7NZmEbaKQntF4wyTqtp56dm/VduBUQBJtQ9Hi2AD
WtvXzprDdBryHbhxAK0cXndA+b9Q1F1WfLc+ibR4l9hmCmt8zvPkfiSfLzKbNOTH3tOUSYJspZrz
NK/0faa0BYHGMLW7aXnpwWUvWW/vKE9+j5siwzYFH6Ctx5ganP5FuqssutQBLVEa6Z3THXtzTZ9c
bbr0upE+EGtNmnB6nWE9yIyOqIFF/LKtlPOyGOzcCcfaOjfOSjJbNER69WgVVIPN2leg5T33LNtx
uLi9IPd6rO+RA653LW7hiE1KRpnBhyfGgPdkjdqBEFp9RxGtw+CVFikr69diNOkz0wt8XEN6cbfI
yK5FnYHdybu3R7+GrfqoFg6hxhwt/JUc2WcN1B6Rh8RQK2lRnXurukdtxGadlDPK0qU6FMXisWIT
cejUHiealo9oKpKTmmn5UTY51hYXDfBAvMHUp1nU6VPzoNIqg0TfBE7l9Zc4X/eOPr/jekF+YqvW
pa/rZ7In7q0sLy4bvaAXjn2dW3KkXZ2njL/bjdg358gWDzUIcDDKrvZopU9Y5cV+jrPkfeqrO7fV
0p9NG5IDQdPNhi3YkqewU/Rh2vNp+d4oZXnAebb6pRRK4CwQlBvnNXcGlvdZrld+V1loTdhJ9gEi
K7vnMj+WutmcrbT57ETX35uESh9WeEq0AtlddUt+eJPzRq6nZACkVWf+6RjpKx1jGZDuZjYg4ZID
2rmmTYVi2mdZ16FDcVuYXnKdlwd9NRw+jXOyZySJJLlF/JL1JMIwEZz93uqWp5bj/QDP5kw+2bve
VGpAkpV1gImoXFxRP3tLEXpKA9DeZv8fhrK6NBX9k2Si8JFe8t618Q/F1TMQGCRsos69ILh41UpL
O2sSkpxNj+7UrsqrSg7hk2YYR8ptd9cIgPy34lNvRELKrH2lU5Q8jD0RmyAdWKiNREQV/cNrq07q
tTRz7dqrULqYx3ph36vr4t/uvD1mRvB7dZ9rsocU0+4fU1NNn+e56MOMGTANK44AoII4mdTV8Dh5
5gBFA08HGZeN2I2NiUkqlsa+spEce5VZA4+RTAKMcaY7UieR475orQKyPKeNsTakmNTNsheUP4d5
tl9wm3gH0VXLzmmgF9EWjdpZeL6rMwPnqTPX0mf12OaUz2WsB2BvyC3u06d01b6p8ls+x+POKDMI
WGRv9KpK+K2TNnwMpLKFIpDUUHP0ZMFSqUP3mOaNjE8jz5ZFTq92aJk42bnZYc7tIqia9CsziIHE
KaWb9ZVxPuS+zKrDLVVk7O49CjJ/lgu4FlGkn4adavuVSO1TntnBmNrewe3BIJk6PAs1eWuncTnd
LvgcPa1m/mkqLiupKwXLLq2W9Ua1m+nZ3641cpMst7ne72v6Bkjw4G6oFP07zyBERTo2WRu9xatS
urQ007WZT1OpkEGhnVYNrtQ0bUM56v558C2SgnaTC2hmnrDYJhKZ7UTYhdHSP3GNi13z2VBZmtVE
kaGXasfKSB1/8Mry2G9ISn2xn5fZ/uwTxyLc/ba+ai8zwb3RpLWPcwfyQLJc76Ul77M8oSc1+Wnc
8zIbZMo32NUpJ1m/emOm+h/zU2r0nPGMod+n469KmPLomP1ZgbLAYr7aO7uyjkVBN1okDdBOUA6s
/ge6cC1JVuZyKNwoayn5FtuYo3rsypPbeq9EWWePmRP7pKn8Gk1hn5qFZyyxg+2ngdWRksxXyy65
EqBEfm3ltUGuoHpr67zxK1JsD1SxSelkvmDl9NssXk6pkCZlVXml0UTE2ECUmkorAlqK92ZMCuCE
UnmWnbp1QLCPJfbec2juuyBemZN592pBgwog/MdELXnMMxrrZNj4zsSbO19A243mfpSW8OGjFOFY
VrzeORrLuRCIWmiDLfoCxFxDp5yvD4Z2VGYAknT5o8Q2nyAEIJldR7FXyBJb0aZbQ+btx1w1aYPY
8Ebwn2lWa5ItNh/VRSkDzVlpbCrG9wzOcaSU3XUwu+pYSm3H8DaO0hasIYZqcrDIZNPlJ605hWqN
lp7NMZT+opNQ74Ax+FJpElUlSKJFbC0fWQ37tP3hFHp6l8rHFZniYS3UBw0LQYRyBgxu7d5llWkc
Gz0lyVAZfaWZx6BpOsbYWr5v9Y4kbZ1QwTqrdumqNufJHvm3uSmnOrhKxMT9EmY1ho5XPBrU2RQ+
xPEpzbvNxhAmeONdzTzEVvydkGSUiJo3BzQHCFwrVstvWJeCtZXZHqitXKir+WEMUwrQ7FbbPE5F
HIdaSxAO1HPbmw9Nik+zsp8ScyJrR4+/Olv5ZSVGSdqIi5WxFB8Zeh5f8ThcYzjlHetQB2Wpc1Kh
QIQsEK+pVj2rugtT146/z5UNEHxy61ASbhTMPbqGgmU/6mrmNEPlHEpYbF5tvMVJ8t3rjDlojQVK
ku0mu2XJtF3jZawKVKtpRqxsETNMxcWN7nNCKUPi8Erd3veGfucsOTQbg4lH0T3l3fi5yoG34u85
47QgGDvpxAGeYwj4rBShm9MUycb9qn5bu4wWfiY2NiAQn9ZdwtWbso3LuHOSqjhTwNty/vSwmwQd
E+ndbBZB3okqUpqEY3oW2LkaMRFmxysl4ixtuWi0KEJkZK8WWfe7uS/fLJt0YQymVEMWh2avJRss
q2yxK0r7cVXMj0UFMUPqqX5CVLiH7trsPd3oAvrO826JN4DdZq/UlN9WvhDq3Ilyby+mFdGcpuWx
Qd5jI2L4yhq/iC8kYnw83P4LUpC+I81s9occwoM+amGh0QSaqcc9hwP4OtHIUN1QzOurUjWPHsnn
0PiHA6AT9STaSexbc5EPk3rOt4Mkza+O7SFjRkpXm0Gc7JCAafmzpIQ/z83O2KL+Fo7esNFyzqQE
dgYoa3IQYbZFbqAwT1ZGQpgp1u9OMgyv8Jatezud7sfJSx71Pj541ly8lIHLYLWLO/syl6wJxIXm
ka4wT55VDvGVuUznmbOd7pAQP1ZHhJYt/ueo9qzX2nV/2GXTHtzFOYhicO5bggE9+vRYdbs8VEsK
i0qnfNL68p4U+nM1GvK5YmTol/XwsiZKfE7N2r2YY8r5ytzNhhdH62h6UetwUGqrPqfltCmRdaqj
qoUUlIk9SeSM82+EGuHy/hu11zKe5b43ix3A5pMymckzmOtfowIUmqK5vlaNvLNGd44W3dhsttVn
DWjoQBOvPxiK+wPJFuCq1lDf9GSNAyg12G9A/raEl42FKxi4y4eaA9cprem8mN57sw07Yj35MGTz
Xs0ErzJcSw6cSj+JTWr2MA2mwK3IrCsAkkRDTkggkCqD0az2oCYt2Y9OJXecAIdD1ioQhvZlWmRh
7Zk1ygUTLxoRUB6tpgClucoomCkRUUQwy5P6q3HGT/AxRTTE2tUix/RiZNOhQE1ClFnbBo1RAupu
jEjXYBUZFjs0MyR316eAp8a0TQ413+7XhQs6b0yMYFbdnp7VqEXoYn4yjx5IDRSPLmtxZLhlHiy2
aAO179Af1qC9cnu5q0oF3hnW8H1H9zKzWiZc0nxMtCqyDSrRShSIF7qdlbG6jSaHnyWuOG2ZQt8n
nhg49GrRmHlPxB6qpzgxUj+Rrr1HmBr0ogJwPG9QzeKEVieBteMQTFaPjCWZh2tppftewqYL39QJ
SXf4Hk/85VLEEaUuW3QGxVFl5QyASWs7GrqFNZTHdeLdjh2fNDK6kJyh6QiCAe8PsVDSkwHWiu2c
eWZO2NRbO5JUq3IUaZjcBKDg2fTXgn6BMy1sNbZxtOoEjyhG5oCw+oxhu93CAsrPhTMc66n71jlV
HU3bbNBUZzew4vz3ki3CxzH1U8I7P4zuShrSQoUOK2839EskElFeOuLa8X6ZDny1NDkqSqE8xyJy
C1CZmcPE0EQ7YjtOF9S/HKUOEtmaFzIIsXM7QMRqBf2nbemHtglr/kr3Ss1R1ejYvFHPBCZxGsro
ZEzPgFCls7dfmKwNfS+C1G55h6YDx8I+A+CmEIsnAaMjzYF4Z8eQW9zxmBcUVAplUaIzElfQKQX0
xikQIFCGONsOXeKYex0P78mlYfyAiOpFRZXmN5l+V86mEroDJ7hcF3GkCW1vf9Nlpe3pz1QXk/m6
IvPvVNnAvABChHFn/RZure1zF8mglh2qrEqYgGTbttGjpPbmExvo3VQOkUlZem/1hNIrWn/RO8DH
pZ0goR3by2R310mQCmA0y9mcmvJOACvDeqc5dA4U5oZoyUmVk9POnqTgUNKnbF6LRtymeHUWPiqu
Ur626thuMQb0yyE/rT2sbxDp7PaTtd6NvHLoaQbinvnVbT91/uq56y4mM3BXZ+MRXcwh0YkP9IRO
hQtyjIZEx+hh4xV1xeA7ZlbxxkZ2tYVCEEvFBGXpkiDXqma/5M7yMFsqh864d/fuKC6oFoZ9ba4P
io1p36AKI0u1RdjgDHXg9WZ115EvF00LcdSd7sjdkGPNkIYbn4rpLQ/sHgqk0yj5TsYqGc0SBUk6
kT84CiPUTdrui2SS007MTNxqekqQCj5Xnn4uOl43oeUxaVBe0Mpx3yvTe8bLR6qNRR7W2u3yxDvP
0nu11vynNqYHzoUjW2/+Xy9u991yWf584XafAsGLHcEg4lEtCKlrGUZvVIgbECK/EVtvV2933i6E
4xLM29tzMHZ1F4EaOsZboFauY4JVVm0A/rrd/nOnA4XgJNi7iAfert4e2ce8z9KBIXvlONTf85Zd
GBfdwvSe767q9Rw3bJPFLUDq9pvT29O5XVWrujriPWADwa/z5+IvVMWf2w7WUlKV808lT/8TQrFa
6hMcHBGaFrkXig7WffvanweogujaQW/doN88rLdnS5oqiJDb1dsFuRGAJMfpMoks51hPMM4tJ+eW
izPz8S+rYjk4GxyWseqzKAxitrdbXoF2bzPP3752uwuqaxP2iflsVnnFCkowQFIUzTGjw7rlMK1V
1BjE/00xY1ZRJT/s1fq6ffsN4tGCmYi0+qU3DbonZAEGiofk4abm/J//JrP7y/jB0G/pMjhxf7v5
Hy9NxX//a/uefz3mZhX5c+uafXbYIX8P/89HRb+aux/Vr/7vD/q3n8xv/89nt/sx/Pi3GxTP2YC2
/ReNml89kMt/Gla2R/53v/g/fv13LDzYAnRE2P93C8/Dr7rul3L6UWf/nkrz1zf+p4vHMf9he7pt
4rbRDNW1/ksqjav+w9I8jToK5aKHjhp14z9dPPo/uGtLotHRuRuGhWj5nyE13j8c9N82LGeNVBlk
6P9fLh7YeP+m1rVMwn9NAyMEq6+jQfP5m7IcU2K/Vq26HGTZPs/5vBK0mz+by9IwjWWNtb2QAdl9
Xaore7EN85HQ5LBCSdnXW0KFcMqnVvc5S9YEVFMYeeuwWXjNhN5SQjqfVEEUlpO8NE7/OFNV7itl
aHcylR19VoakqF5sxpnxFno+8r+RUHoZ8knORG962nsdJzl+wJX+i7lF65YFzUyDkKkyZSe4E6UV
PzQ/827Kjl1BtI7F9HKdvfTA5m7vTahw2NNN1D2CuBGzGF1gMOY2403ePaPkZKlYI56KkonsbOdn
2CCvefqU5UjbFm+its4nNhXnOxYIPm/DpldKfs+9HfWGFu+R6wQlu+TFbCCSFrqEGlOWp5JqOnDs
GXXsVKqBsI0+7GXGjK6ON+5qrQdljickHrVltyK+4ATEmcrRu5985H/TlSWuxFBebRoPe7Je6Tss
GcC50j1WU2pCWtevAMNiH9xefsxMEHnGdZYD8kAzOdbpxLizppaO7VXuRrTIR0mZHzjeKI6rTqXd
oYC7W9IlZibmnRp7umZICM6a/RMAbHHBdH0lwNC52g45NzLvx33XMr3vyrkIVFvou0k6RWj0+t60
44kOMCfOpS1VhClTHkyq6foIAZQI1u67qTP1SOUyEAGQw0NpGds1a0UEsINcaG3PUzevB691D+nk
Fy5tco5Gn7HW/KB9TL97te9HzyEhdstHppfm7BSV8//QD9cVa/0R7ue91ZBOzHlOv6Pm9GVjfsfk
ONwTAXSRrdeelQmUIP4kyDgG9SwVooG76CXmuO73kizhYvbOy2pRXBfdsdwGWfEYv8qNoGg3jkP9
k1ZM+g0/rAeQbUqRkmTPSJLWkSCV2oa+x5QQnFrZNIHrzJS16VdXEt6dxS06ERRdmsNmUBMDXlBp
F3KF3EqMMAp542lww3RWnGO+TjvKsfFSk1TiU3e1oWqX2oVvYbwy8D6BEkf2t4IeHNfmA0zGlU6O
Ph5BJnEkmJyPIU2LgyrJQS5bm1a4GJJgHdRvEl0xaSi6C8ZToCoXX3Md8y2yf/ZoZjN0jD8qZb5U
av28phrvuDq7mhRLQEscipkC9ZKuqjttMr55Xfncky+105Nl3Y19d+xihX9q2fZRs9jX5ke22gst
ZUkHWn+GEkneYD0/eoobqhph9DaFa79USVRm8UsyK7/cjCDtQs4kDlnLETEopVLxvNip2FeD2pNU
jBaKgQbEqCFIV3p/mPpUnwG7qyXdBTsQhV2nQXPsWbcYRZ95ssYjr/LPLJ9PTZ3Bn2VB2pe681M4
TdQgS7w3PO+l07pL35mM4x0r39leNZyH4pWT32WOGXLRpcSjsVaPxQeZP18FKYWYncZhtxBSl2ZU
S3M7iD3rt0R4mBO7ta75t1iQrp4wjG2CFFNJODK9QzOzNafMc+xO9C8HqfmyKGiNCPOnYZfrSRNp
WMtJRLMDETlGPBhauvdS24QQak5mhXWhMSs1EWJItKMFHZ9MoBQdmcAFRHeHamM9dkYy3bW4V9Ai
sxhpJlmMKxnCgvpviSQ5gvVrqffesalE1HrnYhRRSjagQlZ0gG2A/o1+6PR1l8WcSipXfLPcGf1J
aYgID6kvVOO9KQmOHpYxC8dpSQ8z6j3f0qzuMMribcrgBxOWgCcB2NIeJskiUBTKwerfVpOFbh5e
Bstegnx2yXOmaAzWKj0TzQWJwqjuF918dCY9nBsCl9uEdleTL69tacz+Rsh5+rZiHSFlZFz3q3tc
pgHN6NY2VoudI4ssWAxIyq56MvJSvdR0kU3jRC84v1sXYCgjMRjXws7AeFqfYluuvdGAFlpBD6+c
T8Wztul8zPkQNTRyC1qogwnUvKAQhAej2MDJHOvLrLQn1XIQ6sVIfjpHgwHOgIbg65/rgCCEHvo7
Wp2MAo7exE6lu7RDAbAbYts9xgdnVH8i4hT7AV2VsqLvaVvtkDRM/BhVHJV0y0DNV1aYYWckxm9h
12+FxYKxdB6ihi4LOG/noeaSCD5aCEFTr7zGa/GkNwtvhUFnRt8Zz4aeXUEX0xoQYjwokOTQvJCY
odomcn+kUAQc7NZxCS1SexejYkw1tDTaC1q8m7h2uBum+BFBVmhWOqN/jzdRa0dMlL+LtCT8tV/S
kCg7whMYDg/qTP9d11BH20xbSvdZbbQhqAjDDQlxYg6i4i7APRsC6GYrJnosiJFDOW0A7ij2E7uJ
BFCgwI6Tx05bjzXp5WbaPspyPTY5b7mlRv6fxtnHhJ3rmijkuIwF/xQLFnSHNskXkhBoz7irvPqg
9DC60CwQPAYRk31p62bN8ycymzzo3EjP4x/J4rx6i+f6BmqHxKrkSUXbVojls1Bo4A5GkvHnmemG
m7shKT5nzzkCpbXxglGMuZ9WSvtj7N56d0sDHx7gqr4n07rsctHfb2JndJx08L3zYOf3MU9wQCEW
mONVMcH90+S4igThZVZuYXITpSZrQQCFln7BsIDpxWvBaSMqW6KxpqPVMYRIlNn2CVf9SeVWZShk
CzsF++FeMFhxHDGTcNTz5EICzz1Q2rdik9pl0r0mA2+uwTCueDOTKJe1iV1PPyZN896NEBY6VrfA
aZwo0/pXz+tiHxfMF3WFC5zGuCd3/nXNu8bPtQLRu0UAgXQIw4YlxJt776Jz8EXb8nenJ53jQmjL
8qnO0tdaiC9lssOiIiPLi8kfRuHJHOzF9Eg75zMXxfjCbVICfCPl3YfaNsyIKuVs1RrM/SoL+t9o
o92I8+mkwopOXBUmDjt7ApsPWsftYh6QAdHigCdUDGy4M/adMRblEaW6PHVb/vefi9t9tzjw2328
AbZu/0To5794WX+gWZ3KR5ZwkGUrj2+hKtmtHr3d5sNZorJGOSdoX5KT3Z3WCXnSSNwgYMeGEVL7
XBWjGUxZp2zK5+F0AzP9jdN0+4LVggy8/UP+SvdAMQwxckv7uEV8LEONMoI4itv97vbF27Xbxe0R
/Sg+rW0K+eeu27Xbz/jrZ/75cVobs0u2SwETXfxcc5xMzfQM0sk72o5eREgcUN7UBN6j/DZPtwc4
K9GzGckljvWv9BXQXqD2//oV23ONx3yEL0+cw42FdOMndZUDMe5vKKU/X75du13c8lz+9rg460lX
MNDIb6imP4/9c9ONM/Tl+dqzbrGQp7fEcFoaBC1x8Vc0tD07a3C7bTrWW9ku3v4GkPrzZ73FtxBX
CSvn9mcuZUceze3rjE/eqqKM9/XtPpV+/aFntPznm2/X/vYDuy0u5hYcc4MR/bn4gyq63ZchD9l1
Dqao/2Nozl/5OUlsv+sFCqk/9LPbtb8AZuVQbZvJ+HVjwnkbDGadMZjkdu0sATbbCsFCSSB7n1u+
k29+sdufLWFUTvTF7frttc9tVvPG+t/sncly3Eq2ZX+lrOZ4BkfrGNQk+p49KWoCo3Ql9H2Pr6/l
YL7LzJsvM63mNYEiEMFQNADc/Zy91ybM6RPNtECsShXptNz6YjMN7RXQuH40Fv/aJ6nri9yVymBv
V1rCx2rfAKcQHq42BA3yK5TqjMrpr25kxKJGKP7jrOg3Sy7epMA3y93llq7uWn2sQDbqptfHCStR
xLS56xzMsnjXyPk4FxFNQxrthylp6nt2rxuAzc+2OOU1lxIDrXBDQTSZ5vGR4iW89uRRRvberv1v
NGjSE6znCH3DaOyStqpRzPsxKtnTQMr5c16Y9i6R2UNuYhagRRDvQ7A9m4LcPHW9ZDHnRLgSZjXz
UDoby4b1F3ZM0CrK+4dmdn4aAj1y3yHXTBJEl1iFT3YMA7xLcRVFWH2a2ouPYmQWESQa4V4dpjin
Sc6EQYcr0fvZzTAKRkiHhju2FBrigMFPvjutRjsAc2GTPmnrBnECPfLLHLtZmbYbwheabZzSrKwC
iv3OkP/mDH+2GOiPtce6TNOi8NCRvoKboJs22K5CFI73bUORzXec4DhpE+kIZJPCvqhXZNlGN8Nk
RijqOlqRRlWgZVKYyzlmqYmPOT8twRcLpgfnBUPLcvNr51+eszy65GB8PY8m1HtNr4V2pUcyg8LN
VQ6F/uUmmqGOOFvjfoF2LQKMhaO13P3csCxZe2nCON9BqI1ZzoDrJPfiiGzNKUcKbeDoNkvcCC7V
e0JgMakrTUfzp6ZjCWtJ6nk8OuP912M+WuMNAQPDatlXqSW+Pjnn5Q879ddfL/F1F/8s3rqJJnkD
Gg+Lvh+mh4n42SWhpEwz+rbLza9NKgl1wTl6jFOQ5paNUW7hLS2hNgvoiSWo+Nz39cBya9k4Sygk
fE4cern7mYCzPBAk04fRxDoXEk6nZYN03VoL5nn42Pm+lu8lLl0s6SAfykjnN7Qc6wIeSe6WjJPl
d/i79BPAR970mayyhKUQ9vyG9omgG5UutmymrjBh+YXBuq9nqSjlKAoyPlptB8ZpiEsg8kycbAV/
Y15e0GHlFh28v9362ofbW66R6XnpprCIKiE27JSr4ddTZBcyeOozqrco3vrzQ5FF0VGbiT6JmERC
Qf8sEStu8XKrz7Jpn2rDISDu/WQ55bS3e4PEjJEmCKfGikUOwLXlvcwLEW8BQC9vBk6wQc+MfNzl
fx+dyUbHSeYsZKdTDO3+KDHOxkMHd3Hag9sy9sDYgVY6Ub2zpHww1Sds1KBWx0nQnpf7Y4rUEJGT
R6LOGET442w0Jm4wT/SyaowOya8vaFTcelaGywFqFGZZHJFBPBV7T09Pg9q3bJo2iYmI4esWS3qS
Ik4tD3Q2JDLk2yoeJ162nSrDh3A6V8t/8fks9UJf/+Pyfy0P/Mt98pOj+ef/szxx+bt/+arLA19v
7+ulYzJBVn5Azaxx41f/65WXJ7vZwNTj871//U1IPPBhFsb2a9fnUzQDC7Rjt+2qK01QpCpHsOwD
BztNcmekZC0hQIq2HdM7lvicypo6+ihehcVhcWUvO4t5fBnwzO3wejoHmOXrpSaPoDDaWLUplK+X
Q2Y5cpfj5GszuvJW+5Gxw/sB82x4iE3aCRKD4CmSDP8DzoPNnGegtXOaRqtWjcMlBkLW/+r9LG9C
r/unwXDATchpG0QmbEjlKHcRhmykLJECZyI68REg1bQYk6roGFp1jBly8OPj0q2IJnEv8DNHa0bv
VasYrMtrMIoTYzDMdruvUdSXaYgNrM1+E61efYI3/n9j4Xkqf/2f//3xR0aPNWpIL/nZ/j3li4q+
AwviXzcWbr+G//WONPd/+KP/biqI/wKuYUiXpoJLm8CFe/E3lL9Le8AB2E/HwRL8Y/DQfzcV7P8i
C1naOgJv6GBM4f9sKlg6aDCPNsNnjwKkwv9TU+EvaAsLb5jJHJq+BeBfBQ36RyyD6J2q18FWHic9
SO96PW0ffVykcYdkp8vmzSx8ptUkiiiIke0QBLkkVP3dl3b/yRv5eyKXUI2LLwwJjQ3ehfSEztfE
d/FPlJq+0bW5kiI/5qlX7Urbf+q97Dr3k7jZM125KauvNWq8Hm2KEyCRCuz29zSWoEloqK4sg7Xn
v39Lxj/1WkCv6TBmXB2EEpywv3wxtQZVp5R6fjSmkkJ3qrUbvZsFIHH3j6yN9ft07A5V0bR70wx+
WDY6745SykZIA5G59siM192Sg4er0LZ9XkBFxHkzuWE6IEJABsOeZALikEgO20o4/pvCRYwwNIfB
ED7ho+PLv/9EC73rL1+yrbuqv8UBhVLvL/ScStPBRTd1ftS9WT+bLmBiGRY0tCOYACQFHwy/jvZN
MhoHQSh2knUrNGh4QMuLHPPnqHCNu9yQbz5+lO1/eG8c6n89AGwOdNNyaJRJd6GH/F2gBBWUuB6k
CwMqGB59tbKGHXWEwD/tA91zVg2XdYqFAMm8rj2ltkFo4VAd6ReNa9NP5rtMuwtYffyn9/VPB6YD
ok7nXVmKWwK95B9Pj5hGT2kw2T9YybFqqYyaekflVcNEQpH7wjV/NYWtt50FywwjGF6Jcyo2iCDG
1WzP4kr/5z8cmLb6mf7hZ3RRNTiSkYyWogeb5h/f0tQIfSbpqz+YsRh24J21s6MknobUrjTGEO/7
1wR3zUM1pPFzLpztBB8JO5ET7bIas7Tul+MttwpqtT3K1n5MrdNk0ohiSfRWDwH6Wb++zia291Rq
SGAT69mZRnFxev1kddYuF3ENIuoulrZ9HDUCHedS1aBhiE4SnXrvTz8KMuERiXjjrimKi0V0BODn
5ohF7R09AamdDQkIaSzQnDU3c6i1HULV6VbngKOn3xEQka0eOt1mdDF10wLE492N49bx6ojUNYqt
Qz6QRmHI539/JBrWP58nri0E+znvIRIZ1l++4DyjwhRnbXcwBlKZjAxNfeCfq9zzzkZs1hRgApqH
lezvR3+8UZubz3OS5/dxmN9r3RiunJa1dC604Oz19S/KKROxZXxBU/fHEBZ89qnywf7MSP5892dZ
xdE+iiaP75esbweAneNq5btPomcYSm+djsgfCh9AzWBY94k0nr0JYlXYuPpNq9kstxIvCEDcd/e9
51D9DScHFYoI75ZNGno34UuQ+MBUtiQen90mf+Rn7G4pXvFD09riubfy6SH078aV28EKyMSe1Erx
PDfQRJo6vPPiEs07gEBENsW8wSnqGEW6ttss3pdo3NdCqAV30VS7EILlEeX30bLm5Np6ZXI17B9T
Z8BwGUVwpR2s7+a5S48wgzY6ZYwdJ3e01lFKHcKpsS64FDbxBVdKe3Ek776t0uiKx2CdGUHwkMVv
k9Z0B4Y2yulinoC+9OJGUh/ZrtMNJ+k9HmOU+WUtN0Ix9oawqo+ISVwQGyMUiqIURwb2eNPq1FwH
xRMTsptWDvk0F5R4EBCYxGvI4y5NWu4AkpuHpPE/8r5/kWUhT8tv5KQkslWhKTCMNcipTP3dDj1B
Ni+zQADY9iVuiyMZYjdk2vnWBR11YVQ90omPHuiPnLM2My+hSKIHOAbRgx7jLir0imUJpFpNq8QT
60Fi9HxJR2O0dnDegotN7sQNHdhEuDJHi4FclmrqdDEo2FjgGasHjxXVsTBrfd+V7feoDfJLM8Im
nLyuWXeuBQjFHk+TKwcsgozysYbDUvYWpuMxjS+W2jSTTuF2CG8g6nx6++B7w0JwmZXjYzzkIAps
Ed2NehjsYpZo67lDPJA7NSXW0CR2MY/0ex+pVRTF0bGauo+xrqb7LtPQ9rbZq5ck57lrTSb/o0nu
X6XdRQNufXXPtPTnfB75kkXh3U1TvnLKxjtBwjl2gefeLRsbSPXRk2RcLnehVsjPBxJaz2vwBXK7
7AvjaHC5Qo0Ydor5sjzZ9PRog2HS2npZJHeZSwptGTR0MtQGH5mkc1BgYVd3EeDzgBmOV6t29ssu
i7D4AIbHqTFp8OoejDTDSIKnJA/dfZCAN+YCoz0uGz22T2E6zTddPSOUendIJc0ts7y6jencL5uW
Be5psqafy72slvONjwfXS3BtbnooTlGYPi2bkehA4HX5Dj8dFICuBWyvxbpYuZA06hSIzDxW5b2X
KnvK6LVPQe5uGWDni1bmpxhf7KugSkCyeTMAvIR/VWCiod1E7Lg7HVhotihz0RC0XYnu0Wu0W9fA
zcAOWKxHuhzvsurXkfPHECXRSztxEJOvjEDffhU2KfeyyNyjsKimdpXlYmYef6ZF593XEl2w8V1m
JoCEleV302vntGesuHs3RIepugZ5HvQQzchY9z04yAg9QJHisOO82GpIRexuSI92atPCpfSOodK+
dDXusQiN4T6xUrEN3BlTAlS7lVcNVAuwJuBcIGWVSqQ46mX02+DShi1zsLhyoQNOB64TtSHJl9zP
WOUwguebDDTsA3nR36nSsnbk4nvI0MzkdSdvhdaGG83Ho6b32Z6cImtNnvRL3NJD59JV3Tth/hDp
w7M/as52CDwIJHbokyZV5Js09cKtL4NrGkYU3tW3mVqzdpzzeiVswzyWCb7KKH6zu66911uH5lQZ
fF6f5lSaz+Rer+rmm9S18oGR6paZ83D26MevhRyfFhFLZ59JTbD3c8pepu4OViElAx7G7xZmzZ0V
NbcO1ti6G7hIgFvdWDN2iaZEPWHF8yGUsjoIk8BPXuA9SOcnvO/WZeHR5bniDtFZJgLY2+pepKEZ
XIeiqddeiNWJ3+9eBtFAaqB775bzuEp0H3HkhE5Whu7BTnGgUZlad0yF9zkFupUlUfLx0TBC0MDe
jJBVV1qYU47SxA+gRDXz1W5bxhD2FhJi3NMHHSPcnaMpziArhgv6JVPk80100L+KWHub58OEUW4z
GOF0kFGaHCjX3OYOawgLMqiClSq5onOeh2kXJog1C8TNcvSfdTNZB4luPyXBtEGMrxzGQnvFNQvN
ZqRc0/UuIVjBfC+rh9qOxclvomDnlmPJf4+nUKfrLeJ+PsuxTo7hNKqBQKR3eiadkwfLK4rjNZ45
ArgUobaUBAbSOK9w0xXeJVTzACChNOAJKwks+zQ3yAt0qtjFT10WyUYfyvhgduUVeFZx071fIfyd
k++b35jU4Oyy61+RygWpdFTZWuvdic50T/Y0E8yO9QsLVjwcOhfNFm4wcc5di+FYqpKwkbh7vR3r
e7I9M5LEHOujgALyHrnha58MNnQ3aDoD0LUNvTtt7SjDpNUFRMT7pxrDyV42qQ3brkdvXjm3irzu
ErRITpbpSmtwSyfOvYgzrLzQR8qyOFYewheSK+XGjeN4JV2/Pi5vnnTN5qHsvGsRQITUsX+Qkkyk
YdtF+tXLkv0cZGIXes99Ty84ypCTme3I6C+t8ICflo43VJg2gQzAJ5u0ur0jIFbxbyLyWMNRbry4
84HIkXbT9chTzOourXtQQCi/6EUci77sKSz+qu28uA6FHDazX/8uZ2muhoABPLbLdTZXaF8qJNwB
dMW0IJWXQS3fWvx4uKthkDgB1bkwcd1N03Ap7PzxzegJMQ1RMEDvyrJNohXa0cB8trxG65Ndk+ei
2nMEHc3OJHZ2juHcGUG7NYF/BAPIpBH725rrircbUoeA82rr+6V2SXv4VXNtJ0h83C2HibFp23UU
O79SIq7uIXcYkesejdaT+xrrc2pN8tSVnUEkn4z3EbWKVa+YJl6fPncDsv5KQvqvqzNAD7cIzWc8
Efgx6PKOXfHmzwOW48h7Njr0D9FMgXioCpUbZK64btSYcmX80k36b2rGDpwFN36su4w3N5kfPUww
VBFZuRMACNckeQ74MPvyDMTBfE5tTt22Sxia2vjmNC5zUzOLD1o4Et+u7nYdGkVGFr7iHjJpyxgF
FmV86rLsmGjetq8G5yrzcDiXjo3FZnL8K9NUY0OvNPsGIPkeX0//y3RhqjT6VdYQzw2apOs6y52z
IT377BGosNV74zSyjFv2RHhpz9Kg9FfNZkKfJiprjjieWy5/1ZXnGvPuysoIE0sVZLDugnLT6WCZ
MPYOZ8edAuxrLJOs2uCu5v/hCQOG3VDqu8jOvtcsyM59EAWX5dayccMeqJAO0s8OCg0rlG5pZy/G
G2v01ml5ShMlp7Fqtf04e7/d1og2vT4B9otJIMBg/LnJU369CtX/JuoJpHVZfk1Nvoo3tl6kd3KO
3vUqnuBi3wRLugeruh9TBxyFzehT+OWjnhr2oaKCA4FmKh+XfZ2NeSTAM71vSlNjKg0ycJ7C+hFQ
EaHubXW/3POFIU6OxK663A0OmEXaHYdxTlcni7aOtEtseTUKMIS+D1MSFVBI0M2EVH1XNdWWYwVS
gj61GG/60F46bL1PdIrXDBuPqG8xnE9VdrCUl6WuRXWBevci/MG9iFYepTW4G0sHiEqkrHhsE6E/
hqBVrIY36FOU3xUDjfLICLaUppDxdOr0kfnWKN0Dy43iIrn+Ireysbhp2p1oPB2QpK6fhhll5Gq5
75YIRF062LisHOyhxQzaSdL6yFIcchTRTpYWPJodMvDZHOW5DEdsxUzsOhz4p2VT4DdGFvHnfdDZ
IefbCOSD75khc4JnKHBZO+LgwLYoV5UNxI66OArD4sy8vF/NCQ71rPQ2/EV8dmko7semuhn+HOyM
yP6m0TxjGqbnG+YNxzF34m1ONXvbBdnF6NJvdeH8IJQxOONdPeheDGw3iy59oUf8sMGDPsQ3b45u
dc1ypDWemeEdYtHdxoi3OgmL187Q8AykRreMAtIeNIy44/cKQ9e6MuI3De+smHUTAUD0DPaVqoB5
NJmj9b6D574tIk5B76c9Wx/u7B4G2b9oeahMRe+ZjrvTwbu6Dp7DEoo5DIxiT3A1K0CJj3sALica
gA1WC+HVewvVCJNaGN0Q7uuYUMvqYIBrCNKjUYf3pGD5eMaY4RogmEQewJgdipxrRXDRrOk4uA0q
ZEQsjf5RdI/M8/0tVCDItOSqrwQqsmOM621t9+MBRmSyT3tNHFKHc6oS0TnSi3qty+4XKKRu59jJ
x5jMJRJICckA+Cd5mABv4dQEqXOk1LaeMMEim8pPrrpcLpvM3jh16BxE7P1qZj5n3DX7ynSOQrb6
1rLsBwXyWrV1sjYKUa60HDuEtPTd0ENvTUxNox9hHGJHe9QUO66oehcxYvpj9Dom8aq8k8l1lchX
3fBgYTkSc3YDGsyZcLDaSu9aREkNJzNcRz3LoSITv7HOYtoCATVrjNuaYCLQJtVH8m7GZXZf6llF
IOyY7VQFOS/n9g8uHHdchhCjEVF7J7XAXuWDWx1MAJoD4WAgfmxjJ0bPfg0c8+ZVcMWj1qMCiuE+
T1Gd615ovjhe+Q20ZnqKSpbAIDjBhXhDfDGq5txUpfuQIF1DsQ0GMy/KN36Sq5b6r3UF+C2qqw+n
w6uXOtW8b2Awr50+9ddRCEHG5hrCoj05o7lHppWaFMxcM7xpqbdBE1jfWohAu6bVXnsuP3nEqj2e
erktS4Yv6Zf1xhDKOFv7uHrwAe5n/dHD/1RGilpblg8RYCIb0WbWJQ6tWddlUe4Y2PunVQkR/tKn
pcFi6UUXrX5BLVVuOIQb1kIVX6Lxt+TTsrbSjZ3W1VpoKPPQdH3PKRytBtmc6HKGO657XL9s/Q6Z
vHsfUqDONecevXlvTfpHqQ+AEPCinaG+k4ik598r5lL7pJcP+uxcZ9+I1gmy0D3ENmT2vYeGYkDk
lj5jsnIPWgQcgip1dVdU0ZOLvVSbfWRsJPOsY5t6Es4ndysTSspxkW3cbnbOVsLZf0TmWWHpdIEh
qXEj0AxEfLZ5ZKIAjz4YNknDuweW8SAdkFhFnNOXnV6BSQ8bCCgEgE448GVYAwkmlHYjhuRBaDRc
85FerJjRspbzOjIGoNKN7687jukVeI67vmhuiZaVa4xj6yjBcLmKdB9TbVodhqYy1j5E0RW1iaFN
UNQW87AJFCZaqN63k7nFznfnl0UJo0rX83q5+RnI2PjmKmrL77JD1T/qz0Xu7ZAZWBlXIaKiyiw1
TmHJmrJ0rU1a/ZBz+gNShzyRh47KGuCWPC33c6NfjWEUHhetziLdqVU//Uu6Y4mZBuW/fNhXXc+v
Zw+u1+ymIXySRr4X5bCueufdTapu3Vip4WwdzYJ6kCeHvspA4KgnUJk6zUTDMZpMqxqx+KZVjqpl
08dAm6Y/QtbgJs5MJmsAjrvomGoZU6+7rqRb00X9Q+6XlwR3wynPlN22zD6mbAxWmtlAWO067TQb
d03mdaw0Nbl1E9R1AhXhLgji+dGvsnxFLmK2E0Pw4O6JeM2eIrd/qXVp7r9yM0ewbSi6jPMk5o2J
HHpwn7qatorXyzd9zApAJ1PxPLug/QJIOAAbcdUnp8GU0y2cIoyJLi5JEgpQlKSCrybFsBfqgGM1
NIhNRyVjyo+z5ZNSOLe4arURcihpNSuKq9bTyIULWwUiv/kPfmyXS7ZmHy24C/hs4EBG5fTNGFrv
NoSzuYfmX7JQXMfRzGhcNwUrwMna9IWkrJtSWSGjo7izYSdKTJPnqsv3Hkcybonc41koss0RYrHe
bA05J9+AA9fwBCg2oLDLNw39skuS5jdTFNpr6QGJdZkjHNM26BHueyjb7bn9OSaQIGcgWnNrPSlm
y55TID/4cC9fi9w/5yhcPzqf6h0pRf1tzML0xhDNQsnrtyWT8Y+gpMaDuqlwR+u9D8IHonjdX1k4
bHqYgwbXmLsUrtglV2aRGmtSZTXODyg8WEpam99Vp5CeduGjN9LQ6SEJrllQu5sigEWJu97cuJk1
Hzrfm/dzzqVjIkiPsQV8iUdhEvZlvNercU+Jg2CvHCozwdLOLagCIHJpITaa02kXtwaqBJrYQqSW
/jZJnmRB6RydyoxXgZvfJaIXzxTbyO8kbDLNvOlss4JbYFF163dbdc+taMd1WeveWhrDqzGbse9a
Xbu1pvw5ZI2wjjtWwUGdResYV8Degpjo+FO8QaauPYzBdYpt94rulnFIc37WcLaP9vd8bNtbFyEK
QL8e2Yi+SrPki/GEdRziUdvVZe9ehzq7SsjkF0HqAe3B8Ux3sjhyzbz2Iu4ejMz5SCymxFaKlE0B
EmKdmAsjZJASo1xVTvfYNQzGTaDLzSjnP/CN9wf4oei9Ka4idAjznaPTwFVUgrgGZUSkTnM1Ja4G
pXtxtJnozmTCGNBN72HYMkXHzH9bylJ44va0jZxHoX9UplXu8qJgCGvlN6fEqRWWoXlKIyggCo3V
GQbH2IhCKQnmV1ze+cGYhid+reno5B5roKSfd7nRWStXTgi9ySPfJwGmNcEBxiUihXHhreeE6nBT
8PzQrN+81k3XPW2katK7Mw7nC2VO0hDEu9tldwvWK5wxweMbaa9a1qwyiyGtHppxb0/vkzfcvNzT
L0GC4p2v9zRF+bd0lgMQFAcCTuzc8gk9eK4V913lX9yw4wwc4BXpIy2bZHLuvBIKUGI4YAyC5g6D
O4cWHRtrwFoxF1V4bqPucXYAJEv7j8oct7ltxJsh0Jhsx3CQYU+qlXpLZVKTzI+zbTeY7t5x7GAz
Du1PFPnhedbsaNP0Y3HoD2hCsKQVY3cNK+CHZPq4W5DQQyXtvTnV5kYvy3C7VA6aDACp3yL5hwRw
qN0hP/YJqGwY81C0E74Oy7LAw0j3vX4BV5fZfot5oyfEsE+egtGIbmCosDK3mCMqyLZIzWxAdGVx
9UEfeawiPcNwDpoV7cKJhWdIQW/oOn0/Nyz/KRWXb1ztmYUTfDSbcf69nY9TFJ0604pujkavmUlS
Q/JA7etA6JgJuXSe7sOGy6FZtxr8RY0XNQJM3RQD0LZcpeWLQ9d0yU6wCNkGdCXASvL9MbF1ziH2
+3NXeC+4qqt9ZQCiFXVuvrjWhFsk54/K1t7gA/R6OiqxcR79+FdvpgiI0liDov6I0L77RuDVt65l
hCUYKN+Hgp8Yr4PYl/UcHoMOYyC8HhC4tMYEqut9QZgpiAi9vzlYocuSiV/cWpc5KN2jNxavlojD
i91gwJhyw9tiBjBh5GALsCcteYABYG4iOc4rw4z9vR7uO/iOuPMOEev/c6OkO7aHQrFgzui3FI6I
1oLvg23tauOjO40hVVO7ENcodF5JcegOXKte/8aHLqpmN6qphahp+Bqyob5kcPQZCI3W3jTAMm/R
zTI6aKiqgoTCiY/BhKH3ZKmE4tJK+r0VwZNhQnEx1SYC34XnvjvD/YRMrUtMNLSlTqR2XL0yEs8D
YLk9tppoo1VnKqnZOTBz+FmD9jv1kdQ2nV8+m5bs77SEuCf5rtuT/dxotfM8U/Rvh+Q90vv26qY4
u+wOt80gdJaImOn5RoAvsE5sp9K+VdWsSFttgr00y85ZamXnMEjlOq9BhFRQg8+jZrBAzMYrfAoF
4MQmltpON2J8i345+Bx2XWhbJ9Tu8ui1r1lQ0DnAtr923KTJVg4DO+VWKM7gn4P5FCVliSyRlS1k
gPHEGxxPeUNXYOU1YjcCBz2kbjxZa0MLepSfzJ6Gyq8PZddUgBLscVWgpUCOyPgyG35gMCKWwy20
pdjFmGwpsbYvhhkNhxyxF4KynBZTmptEChDR5XFJThr3bsHvIXJu7pbLTsoZjA4lObhk+E0Fc/Wq
lfnNVW1qaxTNFUyYEdjhQcZc4eMcUc80ieQuVLfcSPuVFCy683ZwDgNiZmEQUdPXKfv8/OoUPWrr
ON1jIpPnGuwT6ahJSlpZxkohDOmyuqxAPfMlx8Fzay1d32qWT+5GHjhX8IjxYcj0a4Jvwmvy7OwN
SXisdICyXPfmrekJh2JsBmKrmD9C1wxYIWfeE0HVV9j0+rtvzvkmHBwCJ2Zx3zUs/GH8lmhQknHd
RFW+t+pCO5V6+n0QRrhRNtAyt3PVNXdfPZR4zPdPrm4Gz3UrzhEQuXNgE8mp8lRWiHx+Tqjr9kSI
DlstNM4hfaP3UQ82s9M6mGqc8CbKwL+CNQ2YDvcYmqhu90z1hFuIH8lQgfPJ6B4wCc0l1T9iqmt6
mwaVnX1vGjbOksZ7jnNv74XtemDuehlT6gl9ZpyEqKu7Si9IYKnxvRjlx9jr8K66nza4voPvNdNz
SXma0sJzVJrQ8lqKS8vxsBwZvl7uLaYc27LFqGpkmY/zFb80BzdHfJO8WDWye0k5Y7+EzeWsTKcQ
F6NuYuatKJXRh/rehy2gDcaNFc34+hLE4pkGOPxTkuy3PWu3HZUtln20O9dd1Dz2SWYdq4JKRTxi
HOzrYnyFePRLa2Z2palOZnNrvIDq9Db5DLNsuQjDRpFc55jT2WP7c0CWciUdTN9PfVVsppzOZh0b
Gmkkrn3FJPoaFkX7nBMYeQ1N4zWpHhz6/09OYkfPQP6pUOMI3Yexh0xAWQ+sJQ8X8QbD12JFQNb0
eWtWMmlT3QWQhswqwrKQKfNCG8Xe0bQ8HA0kXlSnZZPnw5uok3QzIsFY9JqdixUK8I1Oct9yM6Gt
raTIFJv/Z6nzp4C0aCmAc8qDA5Jmjn9COW5ohCq/xnI7j5xoFdQmjg5Dw+ikZPJLqOuy8WSEbNup
zqKt9GODNSRRHpFPJeyXgHe5JZSvRPOct3hxNvWL02m5uUA3FhAIRn+akcqpQl+ZgCKVwD2rzXL3
a2ODqSH5gV4trDByddVrLS/4+VJ/7quxz8zKR5MtlhpY1z5souF1eVqy7FteIFkMOctb+MsLJsrD
g5jxtVIun2Ix+HzRPAq1M1BOoAFRxibvTSh/aY7xXwmuv6TXX3f9UGOiGrTMlXjG1/7l6//Lvq+7
X88DD4Oe+uuV08BOqR3kHVN7fsDw61dc7mtayU8ZNcGJgx9glTJZ+VZtnVJMFeYaPxuCDC/ZD4P0
KB0+LU/QrB8gFMrj6I5lc/aUB2x5XXdx8Cw3F4358shyS4Sy2epx+/Nr17JfLl4ttWk82cBEKI5f
L7c84/M1i5HCn6WcaYt0mAoeGcuKe7LcWjbLAzBeNQB0ON2i8slTzrdWeeAm5YYDxlbj4ECiz7xo
ZSjP3PIzf4Jdvn7WNNn16qRazqQx6qrTsunVLcvBeF3NUbgF8ztCdcPRZ1Cep6jH3a/Nsi8LZ1aG
WADjxQwIxhVmmPogSwbysplc2IVBUo/IRTAVepgLMWkiIFN+Q3Qu9UrpmoCimxgSXafEiRlR7vMw
K0pMi6ZyLybyWZO4GWk370k5GhminV2G4RFj5ovI80czoQQLPG2ilb+idE6KEGZJMkv2TNCMs8RG
GSk/5aSclbQOX9LIuMuMmFQWzJdSuTBphL8AINiTMKE6i5zTWl68yYkQnLyx1qBjg32DrdPicMPn
i1AvAC1IFfTVqOy7VnlBA0yh4ayKzZF/8ZVf1OUNroYVGVw/qMXRK6cxukIAlmA0HZlZNsp52nx6
UKn+T7hSHSp3ofKplsqx6mNd9S08rGZ3HVVvuGuzVYPJVcfsapGxs6Za16ucoRhTkd10b5gX7qmY
EQrwInCMbkLss6X91io3bdF6xwZ7LVfrDU1APk+A90Q5cMn3+TljydWsjJ+bxqxUbt2gtF+Mwf3Q
9L3eAJQc3fanVP7eyXO1FU4rc+Ur96/iLFuhwWKBYTxS3CHlFI6UZ1jz9W2nKxcxduIqqlKWHsBA
hDEeC8QWMZ2bPmNt6fv3EUmU62BiKq9cyq7yK3uwa3Ev082hIKMczQMFVEt5nNGjzCzd8D3D6iCh
zFmRHtRuG1ZiJx+TtBbgr6OvEO5K5aDOsVIXzp6kmHBlKo91idm6wXQdtbdcebDxM64tggbANMkM
QzJojXmXNjLGphXQCMTJbZli7ytv96hc3pbyexsYv4FRPk2LE9xpuzXaiP/L3nlsN45sWfRX+gdQ
C0DATumNKFE+lROslEl47/H1vRGsLmZlV7/XPe8JFkBKIgUbce85+zxQojrxv9eLYsSYjpiKXLuQ
vTd7yiMTd3lhZSD6xE+SXZuJOmkEC2Qe4O8NwnAWmqbvvAmvOpE0W8JPyrWFjZ0JRM0lq2Nu59yO
VowP8xV1+QUpIoQtjLMbvsAWHxb9uEATvUIh6a0BbUB6wEQ/2uanh6ne7A/F7LGvZrd9O/vuwfyO
NFHw4leDsTMQeS1VlDsbVSnjTRM0w7OetMQagPFdM0rWt1mQQZUs824X+YO7JFXGeBpGABu9mh0n
yHE4I1Lzacq0+p6u+maapw3yJT+G0tj2WPqzUeEpZLpgM6Y3nXz3Uzo19t6OYmIEDMoFEyiYvW8O
9pPSwqYQnqdu6Csi6DS9pwF18d5lkrjIy4wLVISAMywTSH1u6EBcGXEaRXZvWNn0GICyzKsoR+kD
ZoIazrRx0fiha0GvJGijUZmou6dhGKPbroieeVB0T3LRDIdhqNVHAmNCj78UleKzdITLHMvrn2wD
TGek+kslmr6SMGwPcEPDcwiIEZAH1ntP516VuDvbnubLRAkf/MAmkFDc5DRmnc7sjuVk0iNoWpKk
7AfRCPth0ELgqFN3Jo3+kYyvj4BYL96CHzOMIruzjKZioq71e0eLBc71CrFNrg0rLa2KderCCzNq
cYvpZNvlWXNE+P2DMnNMeA95Oh1CC4aLRn9jRy9pETmM/nsCbuqBs6B/QuhBMEIHmFdzXIZOBcPC
RD2V0IxOpj4ap0xHrjiga9hYykh0RRuZS6rYM1bfXoK80m4Mzbgvu5lcB1AZnDTnda68iqGzTqJx
5kStdDdNJbFaaTCscEoUqypsZrV6GqzRh3+Nif6IsiJ4bCjPB16TPls9vJjafSQEnftK/JpqY3/j
uWNxihTtQapuyoqqJHzJgz9Vu87i4/+1slibHQN/E247qK5sYeLm0CxV/91qMXU6iRa2KHax5sS7
vqPpPcfkLdAMPjuIFh+HtK5W1QThYRZ3DFYT/puvoP83t4dDGD3GEc3UVBqBvwfBu17QtBGC/l2q
IHfyWv3O9rkDKHBNVzzI3hKd8TmCgGKDRTy4BdW+dPVUWypF3i3rEuhESuHwOItN1U5L7zrHf4Lc
O+2ZrqoEOxQAdtDC/OsdJwOTf9txjq2quCfQ4Ruo3v+ueMfNkIgoH9hxbmOtobc7e7/zbjUxIXvP
EwMXoJOvhk7bd9YYbJk2xW+T2GlG/B72I1FqhvtjWBeaE7xbuvoCI36k+GN+IVAxDe5fDIGpxpyJ
zgMNAGn230Tbzj6e3w88aUO4CBziY1VTCs5/MTeMdYRnRrNybnUZQ3dCR1dE+vBPQFUGUaPuUWUQ
/OkTUD4l9rfOCrk9GKeocZt1rufGGm3/Te+8m3FU7SbL+ebOFZAyKt648s7RUBTbocj7JfFTJnhV
49Zokvb/2XL/O7YcWbWcb//CAkYVNviP1Y84b/7Olrv84p82MNf6A4uTa3Lpkx9s4ib5ywamqcYf
8tzA9zP7n1Q8Jv9lA3P/IOEZ54nB/UKlz4oX5E+2nGH+4QpNFTYOBTpQqtD+TzYwW/zd72Q4rm0I
2xI639CcAXg4zn5NSsc1BD+Oce4NvN95+isXCfjfadmIib6RrTPywXWtzB3HLp6d0ddt+WKjIqLo
lMy6TMqoUJODi46xSw3E9pM7G1grWrSc83BUjRZlS4LoJV5A/8oOVRwOmyFQ7trZli4XzKZgUYWi
Y5YxLsXsiMUhTztBzkLktql7RwGidouCxUdQ2C+oGT1kHQF9U5C+JLnzPRjFA+Y2dZfR4Sq06RDn
aI5Gzdx73R3DmGGVRRO5CGXxXPvTU6r27U3fp8Dgyc0lbW3BZIbgusBB5e+jw/cN574PI2LrA5B5
k4BBUxDQ7Y7NyuPorQfP2DWaRu7BiCAOUzPA/qz8EDnTAd2yz4WwvpVO/FCXaMvV5hU5s73STaDC
IoGr61ARtlPIIeRn4XYzvZsyqwtAzO5PCL1pRbTnYDIUaQjIpCHZnFyCap20P9FvU+gPmK9lOt6Z
cXavifC7yZMVjTM0BBynme4lO+QJlqrkG6f9TpffXwhD71cEcSDri6bt/AeboH5FskxROF6MQxYs
TIhoi5hq2oLorHGThoW7tU2q2IzfII4RQazk2tLL0W0zYDYiLA1N9r3gQQrlwU8JwOE5LLSJglv1
VjjOkzeWj1jYz04N0ifQQPIwwvT7aOem1sllKufGkb6wy3sdxZtSV4DyYMsPBVJEoj8DH+B4Aw01
F9knoJwhr2jqTd46sbJ9AzWo7+sPR3gJ9blm48dUjrI1aFCkuuah9UOGoeS3qOGMuKFHZVv7SjUG
AvUCClyZ6a1zo/xJt8NdjOo0bYOWErB/72J/Sxrty0w4WknxlHb410kR1BZBYP4ECrA0IzpJjU+J
3G5I/Oqx907800pkrug3sy/tlhOvCr6HfUmmsp2Pm0pvxAaMMXMacjx7970ARrGq+uouy771Kslo
VNlx1nA+0NHNH7VXgqpJaNVS+IKGtVE770YM7mY+nwo13+WqA3UalVKi1pQGp+QcJvusVygeM3JL
rYNiW3d6N9bEUiOMJH902+eMC+t4/MR6cYtAJl/4TXTXOqq6bWJU4K3Jb2rpfUXYFerD+AVExyu8
wtumtZhKMsX2QxrmfQpTTSn0T6NRz0p7sBstQ1sEy4HwqJ0pdKZG2A05IbSNUxTPZm99thTqVvHc
aO/Q0xME8eioCNR5zu3dabgTDkWAvCcDhSo5LHPECqUFj7c2zphikL8l3q2JmiP141eyhmHdxrtK
MM8Gj7XVmFVVTvPUx0AQEzddGxlnsqUTg5NZyUtBCsMCN5GlVKskJ3O2QVZdPfadw0G27YXhY/ke
zZNJSO4K4Q7kONO/bwZxZDQLRHmJtO1OzXQqrpRymZOPP/mAtzQ0zkpQNou4Ct+ZBu8ZqzI0rh49
KwIihmqipvLuKApSBjju8b5ALb0RXnQTlv4DuQ1du+07Gsj5/P/Ups+B0pkrC4MKuG4grjJNsUpn
SnWcRXe15pAwX/6MGnKv3NvMrZ6ooz+4fjEz8OfEhkic2+CUAKxZgCe4t0T40hvdRoFZQOeg3fcz
oUrN+7POoMhutwlPCU6v6HsnkISktfWzpueCHCKm3akMRytRH12wUgvdFOXKbvov1bxlIL0jU+uu
TsIvTxu0RZH0Dw2Ubb5k86Tlol0YBBiu3CkL1kFNcNjEI4UO62MXdB+1yB/Uovs+FHxJOgC3ho4Y
v0FJxX++gol6DtyMVnmPgapNfyhD9ayhG+h04zmnkoulwVnGwFu0jKTLRH3weAjY3fgT39dT35d0
tKKfg58dKWBvFL1oEDvyNGka8Hag/ezQXdlJ2zD1h05QFms9v1VK4pp10u7qNntW+fP4u6O16mmA
P4S6S8iGrbx2C8XX/aCv9FNvgzNmyI9pNIjIDRz+SMicHkrAGqlrSmw8GpFmogHbGUc/yXZxZLx6
ofple+Qv5IZCyozRwgOzbzy927hDf7RHCHtdOp3pHh0HtULu15V8J8jz6QAZMvmBfAbj9oPqxcky
bW7Q4g9xejZSL2efKTwHQV9XrXsICbfUG22bJNl90iVffiROk1VXG5dodkcM6soZ8jNEv2U4X13D
RMShgm5CC4IvRCTrrkcX5DVwziK3WvVjshLKd6uOwPrVxArREcSz261QvrdLxiu3TuZ9dDRTUb0W
5KJN743uvwwDM1eHYKIuSukWl2IXWhTasTB+yzx4mqYImoXijPuhFARm2d2e+tENacPnMWA40XtL
0+YmnymE11n9VjWnBy1tUWLDe809oqmtgb8bGydASM4qaqjEwnsoem1TmvbrMFTBcj7bXb3QtgQJ
k4qO1pm295tP+OnSr8V7Kqr7DvOrDyraTb+RAb2zx+HLHZq1ktqnpBfPhWY+ZtgXEU60b5HtNVv0
A4d6Esu2JfkwV+oHuD2I/Xpl37g7rXbQLA/5vcj1B2MKjo5LeLOWLoROUcStMEPMXWtIjoOTPbkl
wVFF/MPoiSzFvvdSTJyIKur/wqIzTPN3ZZsF9ztkSEpuz3zHHJjiRBZRZnLeIBlaVh5lx3YihcxJ
QEH2ablQTV4viFxcZN7o3TCkWPa5ytONM0TQC/OzZGcVc1PUOID2hSIcTs/ukB4rjB4ccZJsMFdE
k/VJc36L7BiVaq+8u1Bql4WJfimg3g3OtkmYWddl8r2hRrmdmeBOTU8shvWvqjGSVMoltFgy/Ria
+qptYQwUYfZkFVziVlr+EAZe5ZFbTlWVX2Ks441TPosYp3lEAsgiS5KbYiY0ernC5SCe847LFYnd
CxAOs3Cew45WmLC9V9CnwdoMqjfdofVp5cXKz6MHK/VgRFe0K12GT3Y0kWH7ajXOgUI+OlA15H5D
j0ukw7soioSmmkro4Du1wQXprE+aSxiA/ZYyxZ2jGbQO3XLCHTE16ifHMEjJSdVXRQH9KTrOBE/1
Nx2SeG6szitTM4vBj72gzQ0bpukPBg6RRdv2CBOslNzS7lFzig/TPWNL/N6bzmcd5Fw+dX8T19AE
XIPA44BWTp4/ey5FblxJZ5SlJGTSkXNEgAuhsRBKYp9U5o7z4Ph3OpwoI9njyWR8FPtviYjfMS7/
KOPpNhDRA7VmHMHqCfa6izsBHkANJRTFQDXlnIgIpbHCDi9j5jacZOXj5IjviL2OuQmGSkuSxxbv
CaJjAZDXy5ehskmj/tzn/qs5Jw9ncXA0S8F9d0ZN09VVMuNJ0bFTKRYuRTeqyQAYvoHN9Lh5FWeP
gTX/Cprh0arAFUY8hAL/LjcpbA7p1tVxjsWfmaY1Czrzfmrz0HLGD4hpeKMoI1d2lmycccLTYB4Z
kVOCduhp5Zv5Oi97j2IcKFpk06QHBuFJdUFyTQG4PLu7zwUCgggSLVb+5AHxH5/doMFWzWxaxB3g
SSN4shxKrkqGmsMEbLkw6vwVc7K/scoPKvsPkVLqiyQJfgxO/w3LxudIGUoH/sVI+x13HppplX2F
kPKhVYxgkbTpoQJY3RlNtNO8FqtouiX49karvCOkEG85+tX31kc/2VMlQEoc5wC+o2gXhfY3PUqP
iCt+Bg2P2FGjG647K8oiuwa62GzkuteQZi6dyvkIGrhIatafNDW+c9Hh0tmw3psENnFmo0uI5wfe
sOQ5nreqs/T7qiZDMN07lqJvR7Xk8d8+GrnzToUkYNzrbLnhIo2jcG/TU1ENxv/4jRYY/z+44TyI
AM8SYY/kFyPuJX8VslMexGsSDUC+0tnt6Y4vhUuVCNszQ+bnwcieRt/n8b/0UppwyP58JhuEIweq
wvkSGUcGBJuqNU168sM+dCZjmVO6mgL7DurvnV4UZF+U9b4pseg2tYXqKd10entD3/pRr/pgqXT5
rp3IilTdD8MfH2oBDr1qy/PYay9q4bx5RXSjRBb3F5ULzKH4Z2XNgsgATl5skb2i77uQawqo8ycE
hnuIo1S6W8YDU3gTZNyhSvcFboe/wTIXrUWoqkvVNu4qgay60V7IA1ljc9mW3qz76NNdZGNE856i
fk5aSuZRLfG0IM15AIY9NpPwBKg52IRiaMlCHnZi5B7lwkVdeG9erzX7NsW14AfZOnhSVEtbZTao
pHokzMJKb8RMgfZS+1kYwYvjkdvS27cF+9Uv2iXROF+trpI3gmxTB/jdfYWB9+lP/TfXNt9J2Hvx
DcbbrnNg/n02CvsnNPZ7z5kzTUNqTbgvUGNQSHVzc6mZH5Ge7TVtuKnCu0Hjeel7+dbJ0V0lhJoI
KCmUFrmKE9CgPemRoZWhysyLJ2T7hyYipCkmmoVmXVkBGU9+pCWTyAmbFDO+4C2o7oy4hs+M+Hzp
KsFNE0LOnQT60DH4Ighl0/pPJs891M0ftAXSw2CE9i4jVFBiNuUilmUGuRo1nr+wLC1cy80UsHJQ
cK4P09yAylBE+96IIHUmYl34jP5dEJaEzmbQ3d2i+JS/lwzoeTDH+Su30SlhyBcl3DTzEKebVoVs
MaLJL18bCr2lRzYgJ+va4kIIlUzQrtOUcUnW4UCRr/ohAaBy0XOlEd1Rdys8OgCoMbQtiYWjqTHO
PWJl1g/4lJP5ZNX/3uEgW7sSuGURhr3B+Uh+OiwwiySLHrPcZroUY/Bs7wm7IgKJrnlijw1y2pAm
+l//Lap6JEsmcAf6bemhmWsxco3yKR8mV910SGFW6WTgcNJKmKgrRQ4SSim3c8XPMDduS00peXj3
9Pfkv5XUikFqwVzvuazKnyZRJkSjP/fcL6vwsddWZoU7+XlDXQ8Ek83Dutdp0A9XmmofotzOzQQQ
2ryv5V4h+qlY1Q1M9Ov+l78hj4R87XI6yG25ELPmtiaVpUTn0PTtgzzwM8CaUJx511zPBvlONfTM
PjHzgqFmV8gviZaS/UOWpM5om3LHaJbvzVCv8cQGl/1rkBE8Uf4Vm9T1TM46SiBZsyfsiXR0gBqN
Pj5wg81Ax7FII8vG5op7XVI/VeZAO/JNiMaktJP/tw/+5TvIVUrmGQ1SInnkV7wcvTBQGUMjVFpJ
GimNkPzQVkq+s2qAhQ9JEoeXnTtQ7osXv1w1jm57SCHnnfz7HhRkMefh1lEmYrOCjHypyAm+Ky1x
7dc9zCVy0G0n4xnHWSW/Uq5257Tqu438Lh3WksSaVDSGZgdSL+VCJ815c/nR+bKWvyn/4v/4Gq3X
aRHwuFnJM6GLYLLHc+zi/L31wbLRQ+uL6+kz/wCOIH4AYkRf+ONOnsFDa/a7MYNzivMksylLeVKf
8z9+7kxr9QK6H24GkkF+tvxI+W2n6OQwdGNomFvV/nImzZemPJPk5vW1nLCo+Y5k6pO99uySpGc7
Odu+wokof14urlfrL6foZVW+P1EG3blzHWTe2ZdfaWgNKC9NnW0uRzUr/RpgUbW/XuHy35O/Il+T
m/58FqpdtwFMyG6yw418z5Anu/yJ6+//fgrKbXnU5Nrld+T2ZfW39+Xmb69dTtuinHGi8q08ZRRl
JsbeL+p2kUCqopG0JMvQuuwf3SVby9frhT7qmwg9smPWzIbm+01v6fbasu+yqbmnRUy50rmhKb2Y
1HyBDPU+c4gordqjSRsLhMaMVzgSbdcuSIVpqBHFarUTiroqSgU8+4jGUS5ylzD4SqssleYwL9oJ
FmFGezibAHQ3jMY8belkHcEmVsk78uf/eTXDTbbpHXqXSTHBtnoacd4d+3nhhT1PAbnt6VZuLeVq
C/dsF1bqthdD728IN/aP8g3f50FhQV61kAjTU+fykQuJAr1uXl8bxPBfxNbLqnzLkaf99eflr//z
+9e/HBJ5vcPgHA03mFCnzfXXf/lzl1WJJ/3l1cuf/uWF6xe8/pV/eu366fLdwcJ24VVgjUVtrn97
8/r7l4/T55Pjtz8/gWLdFGHzfPlz153z28/98lWvfwZR9bDokRGvrh+FiGynJepbkCUlg8ZZgfjL
qhROoaBw8cGYF/WhbL9IjqRcSEWiXJNvyM16INPWU5XtPzIsLyxUP4YeXQ+k9FA0R8EmRWcXhdt1
O04La0mhikGovO//rkuUEiy3KqpNLrR72ZkxJcxTMjtVHnBrs2ZSA0qV2xrSbcZitqBOy9jB6cvo
MFx6OqUcQjRx54NTc9bMl+kIoagO1LVs6Pjz80hFyEAkqXXJ5UpQF7O/fD0/SHCnOssZ5SZCz+8p
vYO1FDfihf9T5shIYosBq6JSGeI0Uadw4zO1ATWbzbm9IEQhwE71wVHL+lD8tfbba1Wl2sxCe3RS
JR2sRuv/XPT0tw+X1yJ12MYkd6sSy8kPdIAetwHiFnk8Q8o8B7mmzYzZ62thr3MOAE9ajGMEJb6q
Gf2aJsRt/PusyiMst61Kf/Hy3FvL9prstoV0RohOmNWo1+7bCBN1yeyaivE8riv/kkTKI/3ba2Ie
PzL3+YjkoPjSgbusywPdZdTUGrhj8nDKQ3ztyFnyUXTZluNLKMAgqHHzzmMWTM/w2OXqmM6YZKkl
jcPyqwvR0ssjaCgd8dvXIypfjGDPYaAE4KSo7AGcAfXW4i4vFaLGfGy9Tszy7jkEzh+jaFOmybNJ
8uwB7EUO5iGPmv1ovWFDrQ5SwXhd/NNrVGDwtNaIijVRH0al/XPRINGjKgne4fraWPqoKH2qy67q
GSupopzCd+G7xZ4apAmavvtmSpumPE6+PERyteUW4ul+sNGk3PR6JOSBuR6doNKYpNqE6V41j3JN
dkavr13Ewo1FcMIYf8nDIA/QPx2qC/w310lZpNwlD0pBQJhRpMQ6zFfa5RDJK8+JOnOJ/4mWyOz9
7OaK+ggMKvbIElvijqpg3opsT9o33to5ZQ9zxIdHJ2Hdz/tOYp0TB1M1WQ5sX1bJbiQBMWD+LHeh
Ou/Hy/6e1+QmyADmjoQty6sljHRnXcfO61VT6o5IhZby4rlcS7kV7mFSUt52aE1bqQMAkqOPFZE7
Q6BoOsIzYsoDaFu7ISN8J0MIeUkglApoD2LAGhvRy2/q4+umXJOKZGgPNB4YQMgzLZh3gzKrqKVe
4P/puk//hq5rmP+arntXfcEJ/Btb9/Irf4oqNM36w7BmMKflkOGKNugqqtANBBfwOm1Vsyz0Tr+I
KiwC+3jPFQK6q4np5Cqq0P6Ai2/YNshdw0Z04f6fRBUXZdIvyiWVuCK+gqmbhAOaWC9+g8jGNU6d
vnXDc+Z9lw8c+ZghPgpxYT/uxsTfeHn7EojSI0XBaZZGFT87Q/jpqwEK+JDoO6nzvi4uSnA67Ixx
tFUyiLO8gOWiEvGxKfNke3EGyNzKoSnsDUSXU+K3+kEuSEymvjLTcBroryAqy72lafmaPHNUpEBf
ttYwYRH0A7AHcdevizqNd63ojp4wPmCle2eCEJpNA0kuc3gaTeaytDz7bLncHHsYf2UZ3pPAsPca
A5qMwzi7Tk8mwHKigMV7iKa58Cbl6Bv0HkulzzaXkcE0T1fkrUyuydubpQ8vRc9Du8ytO9FlxRb8
223cqfFRoa2/7Or60xu8DzXA3TskULbzgr5ImJL/ZDi0IvuOoE+6dVBLe0g984LGlziI5Eef+tDn
PR8hqgHQxOe/UaILyv5qDJA0eXnjRiP+NMRNzCFDiI/jSdk1NtU88oqP8VQ3czgT1vOOWtw84Jb/
AymipFzMA4TY8Yk0mUdIKp+2UKqCnPu+wdeYw1gQ0U0UqMlxHHXCzHOq/pAw7YODYQ3dsH4XGtVK
w7sfzyY0Skb6QvX1hKSV2Y7Wwd8jdMIi+EshYmoeoYSNtfc9rAK4oyqA5HNNxGypbw69jY98ogRA
MZb+kY96PfWZ49nI54SbXb623PW/HYnr0QEKYqyVqv0pjGyrFqO3g+pPw9AZinXVZO1BLobBQAGe
m18qQoeE0h+PCSuqtu08oLLm0Zdcuy4GJaiRHTFfN4DzCz7+IBfyH/ptUz4uqskzlpWuoYbnafun
seeySpno3GNTWYaa/iadPRIHL9eum3JAPdmVsXNS5Bsz4R+Wxp8ZBnJTLuTJINemcShXUA67WYHB
4HY+EX5xc8gX5dnRR+Y3kYZiXc+DYLnrrovrayKw1X0cHaSxRz6UL4R/+bSW1Hz5ToIfAPoGqUvS
WiMHT3IhjRnyOk/DChNrPVt5pKlHDoixGzGaug6QL9sYN6yxuTdoME1rZy4kBlKLVSU/IN+1ZMfk
ZFYqzrBI42Y6CAfJFJ7F6SA35UKngYNEokBzbL6Rx7zTNG9bdHAlcJyIuaHMYAluAb22EV69QzYP
g9YMWT5ueFqL3quTD+s211UqyuAhHCGeRgcCRC+LqfJLGesGNP9BnfexfAFJVYaLjoX4a01uunWu
bV2mwZpNBXGcf0H3an2bRiGRmHjbykzbx5Tmjlaq0RtSFX+tCMyeAZimg4om/eCWPSZuY/gWphUt
cyVA/TQR1uzh9/ANkP+eYNEFbothuuSuHZjfirrxj5VtPDkRiHL5Fcv5aAcpuMnBwjk7zDc0+QZO
mbT8ZqtuuR/70sJV30dP49hMXNEkM8bTfe2Ws9jFKNZtV99G0/DeVIqxFApKarWDvojJZX7SkWnt
fYauRoJ7WdDeTpsV3O7HxFHDnR+3L6pR7sBBCAZE7o+UljXZQum9u2khexzCVL3p0zDZZCU/UYYN
JUUqj4AgXXoHyalw7GzrDMPb0E8rbYjffCPHNjdEYlWnzrQYAFQk+nwqDMhzqhjqZIttE63COtdS
fTm07W2o0xbLo7ngl1GtDLuw3vr8d9RGC1p/o8UETEd4F2Q3lDkwy+ddeEOK+2KCSWr66amlq6Dq
xUSnWFkNQA/2OCNOWjk8OkGtLXsTYZea2u6iB4+zHlueb6Yz7EqzP04zyKBwctrIQ4DlKh5faP1D
wYyQ+ThB9hkLg8BRp/1QVJ+YrILgbuEkdCfqegIIQpNDCdZ4Yp/DqSRVKxoJhnOo0Y7UKcMhm5Ut
Y7+0lOBOiEhAUTbTfRY7WCHFAlJmQCsVcYjpxdvahPER6UZzIJ73qFQuafIZ4FRzqMstpvZ0KWoP
FkGIPdXv7whb1demUTZLpD64PGCyYxMnnNUkuqAVrUIELQJEEzjNsjKE2AjwgEsnjb+goahbZHlP
qLKBGFr9ExoefT0JZdPkYgY+ITFT59aopXYrgHOArSMKTWXBHx3r5NxMcDo48MNRz2LldhjJehf+
ZzAm1q2TKMmq9IoWy1v6PBTNsI7tSNtoufGdlD9/00946cUE5tBq/POYFEck+rCdyWlXlAp0rAVi
ye8dsMNpZy66mdLXR1W9Qf85rvzUXdpOq52cwixWiNzoaTFOek8soKeTxvcKRZtsmNnqS8cRr6gJ
AuKjXNq4U6Zj/ulWqhp+xj5KzD71KP7ayqmFlaCNJa0Wnue0RLmAuix4q9OuWKkTLLiuKLW9ks0W
l8Rd64i7TnyZT8gBEWge0gVIJkVV9Kll4myn3iydPMUJ+9RS8++NW8PO6hfe4AKGTA+GzXUbo1ah
MO7f9syud3pCoXm+VIOYqzMIApIcvfamTjXzGZayshlzDymPr0DDKJ7jMdq3pkIhftA2lgGRPcHr
o0cRke/M6POWFl5uuR+JHvE4md1YjmoqtxM6pjSPtjTwuSa1FMN7ryYoH3DetGN7diddWSPwxNPU
9R9+hqEK12ZEfIOJNmwPAO+1B4u2KhTjbbAoj9ouatPhGRbCtBoU42dc2eZ9Vj1VY3BTuBgxbL+J
SW22xhXjUv2Q5R1fN/J2GNrChWfCvSicXaXow1mP3Ue+6DkMyTqtlb48RQgJw9Hf16n1FY3i21T4
sKZL9UaonrM21A6OIOCrMDBuW3wnm87SAZthrwb/pyqn1OtrNC3hURXlT+jbczydGmzyBF1epIF0
EcgyJixZuEXs98H07iIFNNGglqfQm6I1ZgZrOcTaTdMOt6hLwmWbxfe6HT9UahJTNWmejHYl6gDx
X1gdAwsEgE0L1UfMgLyl0xaxVsPhi0OTNMrepL8EBo3cZ21dFhUjsKF+pcfVroq7MEdcZlloDcE5
A+qrk62IW+XkmOKHaX4nMNo7Vl6ZLcyg51HEVd8Ao+VRG597m6GMavgNdvMNrJv3ro0TMuiVH1NW
b4I2+xb4ISPxycCAEwh+Csqdg2ATozbzB+KViqBvd22hHsmntlcudud1rJSf2eQ2e3ZEgs/orjAh
kBRKRU4W9nJlGdiReSISbWZr8DhSsEEpcUkFEx0HZQPfPXQDPlCBmEvniQ19iUBqVGm3PEv9ZdGe
Kwe8lOaFCmZjnR07TsveQgqcqmFOynPENEft1jEB4d5cvoFXSyVHVtnltlzzY96Rm30dLetRYUg2
eflBLhibEkn31yaPxGzT19nLYBQMv9MM0XSaUTdFWrCSYYByIfP9ftsk4tPc+2AcwDLCyK+1VTmN
jwJQOkpJoDzgYsKj3doOVf6wRGfFUIKKIabYLs6wTLYVrSL/eciSZ5Gr0DIx7eOfZuRVapRH2yT4
8OeCUjgvprkSIhcRxrBk4TAM2uFKXKWzudY2CDDWSRhbpIHecA/1yLWYF5rZkVMXhDeVgSk6G7sf
sY9rTujpPuy7bitfrrRw6ds6MdYYQkVejsCC4dUzxxipwuFUNUU6n15Uw3A8fuIGoxOZGQgWtLAw
9516aOeS5nXRzKNyHWHNPK07gf74kyomkWRpkTlL14II45eI/8VsA2gMc1TXcttNvJHIUPvOmYuY
acyMhr4Lq2I2EsiYTrkJaiM9EE87j+wJYA3VpT6vcu8KUEswMGz77RyodTvWKh0PQ3s0Rf7iJXG3
4ymicZWp/snvytNkpMaT4XvLSDhnJc05uWcyfWSHn21Ayl/Z5/ZxrFtE7gUdT6+JhltnXuB/+poS
vGYJqPODAqxirVXMj6agdftVQjN+G3gqBEGGT5r1EfpjAf0J4ksaklpszqdIEELmH/vUutO6cedl
jBeywPrR5oZ5U3beAbC3jxC3YGqaCsBBCrIHaAZwhSv9x8CUi6SA/OGGR0PxqMzAXKV6BXProzBS
CK8uQqCPmqbMIXLmM1RMYgChA1In+zkmXn5qNMIzSCTw1/E8X1SFbqwNs+OStrXqLoDGfNdbJuNP
NW/B/JpHzjxQDAG3TCvUoIynOaqkcGYOwb8eTro7EtlbnzB13HIg3F2emNHZ0L5EXcW3RrmPMpyH
fVCQhZhF2AZ5xOPsttJNWoPIq90R5W0Rjnfk9vUbTI3LLtbaVZ0Pwz2ZCepCH8oTghfm/5wwC7NX
mmVR4p1tbSQP6pQeiR6o9rDLVl5mVLfuONPJczjMKKN5ng9hdKqtgCTyvvqCoXP0Xd/b2sumnDAq
1GLaDaNxrkMnPwpsDgtEFtM6rfnqJngRw+UW7Lucy4zv0U+pE4ydfF93jvo02iQHmYmuU06sP8nn
SDYRmZ1E8HgbpQuMNUincDWGiKVdbTyTJvzNdtAit4O2J5hyoRDvcB8NQbBx4uFH5frflWwU52Ys
O9JVQP7amXIiysWDGW58hs2UYKukBTEyx7oX6sDz0MTPwahly/DhttOy5JiZHeM5mDZqk0OhRErY
i14stJg7VcQVtWyFVt5BQLXs8K4JmxtzbI1bUBpHtY3HnTGkH42YAZZuEtHriaJbVJD+kiTm4T4u
/5O9M1luG1u39BPhBnpgT0mArUSqt+QJwpJt9N1GswE8/f1An8o8J+NWVdS8BsmkJKshCQJ/s9a3
IEOhRmeaUoZ0zfOdh5YCvCnm6arvtos0jKMs3hFh0p4A1MVdP2G2GGwMDSoCotKh2ut5RBvSDsH0
sUvZrwEliFP4a1Iq+IrTzL5bZmur5+hvZikYVLO6MRk6HIY2+wb3gUjunEyPDYm10SMq+6eWKc2B
H1uFbTy0XOUrjkzp7ZG3tphyVGjkE4lvaRcmaRTd+REJM3Npnzyje8zB0N9JVvR3t3u0KMjOCEMg
4FtWe0z27JcoU+l74m2h2K/R9d1rYIOCuXgasywO0EBm51EwA9LqjPSS0TaACY+YgNPhXmQ4vQ3X
U7tsDqNMjaHeoofEGXJCiu8+5zlgOwPW4Lc2d/air78KHyIKsLA40GJMFOKKIVu/143xNZkiHcvy
x9Dz/qrrZNeOJZZJl+0OZ1dioeQnwT7kKKB/3EEqgyFtAhpXYBOx0w7UZCtFvivi8uo3SX4poAHg
aiKq3ZLHpPfiF/RdJ61o/WMr+RFFVv9UBlRwKJQxFtNtKftxV8QSaLzt7DOytXBctP257vsf0Jes
O3xECNoHaQeZgcizLKImZNYxHJxa+zk0pNgMq6lar9y3HO70wbGz56EX8mIkTn0cbOPldqLtlu4p
BrGGe95RF3jvtPdzvp9WzFRfAcWtS9IRcYczL0tQvfjGg52q+H6AAgu5pXxILJJWHfnRRQZZkf70
iGkO4FXNEQiqj8E/cXlOX6qQVXdHnZZrG/RTzc7zgIGVZXE0ZpNgEAWxQBb3cyymoHc9HO4YO/Y4
VQGmZ17jB7UyT6afDLvC75Dy6qCtTc6RHDHvuU2zK8FSpShhr2kujH2Wj1bA1NgF66IZOw3OWyAS
JYPGlNdpQTS0TlMnWIeZ94Ucd48QMeQ91aF0Z92n6nQ9hmsE1582/DDeDuMhht90moxPSgx1yKu5
XvVOm5IgoeMCjDeoIEntqrzdTlo67au2PojC+5VRtr/aVPdDSxeZaJp7bzjgRssW0cr8gwRCDNUu
byV3nCco123KZcWMXvP7UjjHDOH9Zcxr55HyetwqMnDCVPXRVgN0RyCu+N0t0I8qF3i89JN067mO
t401WKlRTYE9GNVLi8plXuY10gFzjTOZ/q4v0fVOKQE9HbB6gBJU8+5aA7RKWjslzcutFNN72OOk
CbO/qbu3nj1RANnVOMEXfG05T+Njh+ZUD/gQmlhtWqwaAZeyuxsU3VHTOU9nhjEU633P3Noh0yhw
FyBCpmMw9NGCPF3KfTwUX5OcBUaZ8cnrzbfCNUns1GzA6cSHJdicETVLLFhFA6Q6i14GHUxYolDf
o9NX5NeCXTBYXgHpv45LExgxbCIB42C2TZ+aM5GBbuTLCYBGBen53uguzVhj4XKjcef44/wcg/bL
O7IWGEXZOCW9May7CIBjWiSXwqH29shG2hFE87PFY8gCEDNVQ3yjnhEv5Qv1w5HNE2u2MnTanFh4
N4IWjWR0mXOLsSabuBxlyL3wPAYOkA0HGPyh7mnJcaH82UI+oms1n+mkfo+LPt153Zp8Xmdr7rb5
G9UiYxMCR9QCbWuG3xZDeuKaURuh1TPoGDD4hI2dTudhQIYl0TNaBuwVqeus860IisCPPstghQwA
w+qlgALoY7vLibNGG9dfiElhElU5zrnqZux29vjYSn3eak6FQ8Owo70DBzawG8n4szOeKi50MVTa
u3hMvs3kAJ5UiyFbAUSEDlu355KQ42600TNzndHvaY64Hk5FHSZmEm/qodDuYkcfMS108lAa6tAY
NpOu9YC1pBnkeHMqt0EiLDqNDJPmXW99eVcr5DUef/2krRF+bmnik2sgeS/RjzJuGmiJaZCOPidZ
R0xPWqv2S6PFzxkcVdU5HGMV+w8jM2hAO78GcdduUtEPgSrR4xe0tmGpx86250ITJitqYezsVeBM
7IQS1XhOJBHTXOY1+I2WeZ+uv6VjUrtBSseFlHjvwLfmTV5mI9N1x3ixgCQE7tSprc+yhvahHU5p
9lSD1gwrfunWHzvzkKRUqHlbX/z4MhXSORO1G22I0SqOAK0fDS1VO6F4ATwBJxFKJS3QwKqVbVu7
9dl+H1PT3iZxUtwzmNgrW2hAg83ubKmq39kdq94xmTJWQZDQ2Uh/mc7KRYfQt0dCH11cdNzbojXi
A1XRzlIxz8jSpWG6+IyOicE4OrVPv1ZLWCT1Qsib0iy0BBrolvUpwIy5tQxjxowVbVwr0s+EidC9
nL2RK9Gy5rdkLYp31M4QaeWjoa8SvobTrQKt437XbNFuK79+0QsybZzY0tjhY5qczf6+LtXHWCwG
Z1lQe9Fk36yii7mjVmZA2uXvdjvBLisX6y4qS7Fv5/KzL3O5IWLQOwhiMplHVmxOrOoOtXy8jRiv
BsQPZGf8ijtDazRG32wsjzk+jaOjs3SqsyvX5Pjs91Fxjy4L0FJeX3qd2DAe2b6Z4Fm0TvwUMdu8
rwDup+o9XVMk/BzfiBtZbWj7vYtqV9Ck1dqTk2Xe+XbjyzHjx8kMA5ZdXh0oxTtbIU3xY0rItiR0
IFWed28ivb7nYftDqgH7cT8cZxDHaP2o97KPiePhTFMP6XviXKAs91vpaRWx53p9ySzzqYknec5S
xNaA5Xo4zlAVILs+gfRQT5PowgKsphjpVKspk9fWfms8MZyJXWvxWEvzTvN6qCwtiYF5kbXnBfri
sRYAaKvCeDATbXrWl4RjfV4y4gQXXJw29LeCF26bdBA2tSHzcevYRISysBwX8ioB/nTEmZUwIIco
O+Xlcp063r91PX1imUtBzxb+pYrbrVbOmPLiwYc2Y8A4z4YvNTn2Y8ZhCL5Cfx7xlCYFoXpxbVzo
eY+L7tHUwYC1x4XivDjatdPhovCLnWw8He3ScGVASEJKnM7Mt+387FaUjWSSbguy1ggWCVrN4mJA
a4pHFLIZ8L9jU3ISLkkUvcdoRe5JihG65yCyRplTZhJpVbX3HqPD1FFmUDQWDHaowbL191oWp8fY
X6lBbc/ypBX5NZ/HK3C28YSPdd/luB9tUafHsqyY04xwJe0a7x563s6Y7Q0LTHzNnDy3E9qJDT6g
NCSZykKyXo+cPwTv69H9nWbyl5657V5U/mcykz3YjeWl7gsiADMSAduohZosl4u0asIlobVv4TVh
6mI/vJ+nqd/bBZf6jLZpp0pcEEPVNjvk2nu/9QBKmfHwVjrybtBc62h57JuX2Wv2M3HICOAU7iGS
aHUf+ONYE4Q4EQF2bvzhpYmEf8cA9yU2uJYUUcWuNzUEdCPAPyjH8BQcyfa2jvTcHBwD3dvsDPvS
YbZrLC0GdXNNLGh9vLyMp5RDYIamaTb0aKwz1cBEqTW6X1Y81eeq9cIYA90hxT9uEXS36YbuW+XW
H/pc99toVj+GgcrWn7Lw9jgGv4XMu3jfVFJxAKdxcVDG8Jr4I+ZO4EGs3a5L9OZOML5GrV04BboM
iAWbW4/F06nu7ZcmPxMWPL3bDtcdJe1ypznD6c8un971j/jt773f7d5tFxhHw0vSVhXgmHXYW66z
JEIHB1AKdThEKA5rshQWHyUqyyccWYL4RX/1698UWUall9vCWzUIt4+zriM8CKYCw0PiToRiyOqS
cG2ohPIdC9sJPkkRpjZ4A1+PH+MBUHOfZIRDrUuwmyyJGkodDJmQnJsiTdDLH6WFKHXStYOQVzBq
xT5eA+FvmiG9EHhWYnxLnWuoU2xWZdBaEbSrDM/c7SYpskvUA0XWGNWcuhn5kT1xcJdssc5RLumU
HfORN4vcjG775izKpGdJMUvTy9REHxgEJ5VxGZDYxxjDhYN5nnmHeEk+HwtrmBhCL/UfvZO3YvDE
wpXXXMCpMwd9NTLcBnEGC0FYXP6iFsxkmmAeowWJcAXySG43N+nZjaD39+eIE852+Vy//mMPHVlU
STndiEMcyOn2yG/36hWZ9/eHt3teA2tcWmySaA+pgmWuTrd7/l/3bh8m6xNWm+bL0reXpC2tbdkQ
Q8aJvQjnNYpO3fLoCJjYFJbmBKMtB8SL3DhcvY4LeLtbzPni0+9toO+QvF6w+bzd3D5E1MzKK6vF
Bo/73ejn8xl0hk4dwJOx/m3LOtNknr/KMPKbSCHn7MxUnaUx2woK3syS9H0EJ3aN/m7MFh7odWiq
6dzkt3npTYEnQEYOIiPfgs3yqTRRWN/u5es9JLQOyvTsevsUi8TpmHhv/fpI8Jv966Zv1gClsbD+
qBH/KE1d/1TWc8X0rRGbxW0/R5+hGexwTEv9jFDmr5vRqu8G05D7MclRjTjEibi3iTDLQSMUVpYf
tNFljMgkM53sB5sQjN3/F4hVTKfm/6tAzLRQTP3v2TsYr+r/lIfdvuFf8jBf/y/HsIWO7MpzDDpI
hF7/il737f/yjZXFI+hBV3gOtJv/xdxBA+Y5jHCw5Lr8z7H+kodZ/n9ZAkGZz/7UNTzD9/9f5GE2
P+g/sFCeoFIwHccjPYQkUP8fWKtIgY1O6I+OKBQDRovzNRJTx4oUdn0ZO5/WMAMj/fRH46kRhN8V
gtiVsfPfW0GOoWODROlVHIXSHo/4znGj8XUOSJY4ZBMXdUlboqboVAOPO1REKzpCPjZwqDbNiNvW
UCzsyX3JAwvUbJwm4rhkXOEBdcwFuBFH/8hzPQm9ykcW+lLVe0JMExqrFa3TwTPu2L7/26v38EcY
9+858Ob/8JSY8I4QzNF6YsL7B4RIEI8VGUrYx0XzxCE2U2sbF9qlYMC8rzVt71YmMOCuiUKKwwtx
Xgdzyb9rhktYaIN3mZnuoW/IcRsgRjDGuBMNya4gDzdMdt2dP1KWx8J9Z7TaHP/PfzvLNRhO//GC
olJBB2MjLoTU5NrWPwLWo8QsGndI22MUR+9li1e4scrHciJYr+xFvZ8X4wpxuMKqs52bFgAHDp+j
Lf1vZFYqyMkx2gTyoADBFC3B8CycEQkOfR66U8Z10HPWhdHCvPVzbMD5WCbmutqPt3WcTJvOKRiB
M4UtwfgY5vKYGi0pQpr8VToEITZRfyZDuQibeuKiF+P7XO6JrMEmN/nv5hi/ek2PsTYlJXUBDz26
RyPP0rPrP8QJBXvXDMMO9fnrwkwxWjjpmcdSi0SAH9fdal042uzsLYZtOex6NPGfMrnJAsavGQNd
69vbku/bqoQMKEOGXQzax3BHsXH7n2ZCnO5KgvKzaCahK2bYa5aHwna/tWri33XtAE0dTzphJ20P
uMPUvvqByV/i9c41KYaDZ3qrEUiAgYgS2LGDftcqjhaVwM0ArXWcbfelAv+ylROhQD0/RKvpCtLB
frTL6otIzmxjqnHvZRUm5Nn4kc8v0wh9NJ/sH35yNHDac83vEVz6hHM09mYhKJO+vDvnpb8jV/Nj
WdxQRCQS1xJfdGfPM0LE7r61FxQYCTAfuJ17r6p+LPnsb12n1EGDtMEwyndmlbyWKm1oY8g5b2sT
k7kfYPA+l2KBjtpXDMYyF0UbJO+rGQ0kQZkB9dEdmKkBQ/Kzb4EVLCTQqgz15rI2TuN0Kr2eRDei
gJNlWRkkuyStfmguEBEiCb0g0scKBOryiAEfQlEzf5QE74xzS+9evTWz/V323adXMDO1BxYgRI2M
ffWzy9JHM5ENDXl6lXmv8zyO30BofTAMAQlPN+TNtHraEsb+EDh2dG4WVnGTbr8D5UaUYt63+iK3
dWbu05loS2ZBmOSNeO81RsnxQ4NS1z6ED3s+6gngdcrvvB+vtC57iou7pJb7XstQyahjl8svz3y0
xHgaRPlK3F5B4T790AwnbAc4+lbGKJaXxceoXS/zZlrjueOabcPswQfzikBLhqNTksrGaH7Lmuab
n3svqx/S1pa7rMGiwrCjxGYawxGDHDPA2BrT+ilzux+12X0kBdEJMX5D3kkQHYfvvX+w8LZsajJ5
N5V/6AxjIEeIelbXMoYuESdWMhBqTDle8dn5/m8iMr/LYj5VtvVD65IGHykndG/dh0/iIR2d94zX
k3yJax6l57zN9oxAXwmTP2H4ePAc5ytyeACV/cOeldx7BlEJVfTkZ0AuhYZPJcZCpjlPBbrM3iY3
Cfg/MIsIcMZSjvsyNn5VvPM2fjKtcKnilZXSDjBdscEEGPEeAgdmLjUYYRKn0w7bHBtAxqvFzsjJ
Ylx6dk4AGEs0Uta1hgJXI9/gJz+SM/6QTvlj5s4XYWkHhgIBbBgCKJ0hDikvOV0LzKLdZU5za+PG
EGtgphy7aDhmMgFmFX2aTnlHEuAzlDW5defptWGmSyirQ1S00h/+/F7kikHk1jvczQjbsh8FIoj1
/T13qyKMtxLRPccIdrmVsfid5Wax4w+Q9PNmIeu1KEF3YdDnSbJAcxoPUWM8rl/IWP3lakEdIz7N
PnqKQap1jLU3aQSeyfe/+5N1F/t0IEevE4gD2/Gd9BMdrlZrIHxron2N5DtMhb5lWNcx09TJHWzc
fc1weOO5siSKziFKy01eIuUYQB6Go0mY7TbpwXN0RrwzbHVlm3+seuOb5YR2Rk5X7nlE3dffYiGZ
izvvMFiYHC92G7g/dK9Kgzad7pYUtz1gqLAaYgy8CVm74OQ2zQA4bei9l04SQulgP0Fpmh2VYF1E
Be9v4cZEXL/erDQ5FAWaj6ky1Q753LVo5FuUTA8ukzhWS96b0VHO593PJF3RZIP10yIEse5ReVTc
keR1MDEf5e1Ls2ifGlvcVcRizw3CuTKxvpsTaq+GxV8mY9rhVadia4oBRT2yZ2BznS/axl3G35M1
kHkotlNcfrr6pJ+YuCkWLO6dUCmX9nRaPWpjszNn5xpDeGJTWB7rYngh01RtYn3m/MK1ZyYt0cmN
r7KV48aCmOQRhLeB3fqRT1ihswjgrRZ9k8lwbzHa25B6TV8d63vLBuMf6felh2fFNB1tM0r2IAMR
9UIAt21MyEOz/5yx2tV8770Egb0Z8KkF37MmJRVtCQd3VQJRiGQ9XY1m9pvIBvKA27AK0VxdbN9E
C8n6pm16F5EOD5BAC3cr2BKRz8Rgt187J/ALOhhvLJRq4zdWf01MvUIQKJp7QjL1c9/FPxfW3O3E
Gp3HwGyWA17rSOr2kFIw0sPhLwCeu/WvVCfLojBqwq7hKpRztrblR0h2vDy9FZFn9NKvqbRjdPSm
AvZN6T3otuLFttXPJbV6DGnzHsvtK8YtQjrgZnNyWXf83osCep3H/snsx8ukb+ykObm1A8wYfrTP
eSta+h+MsZm2ckjc75wiu1fR8G3tPTkXl+5GM+8U6WVwjwKvz/uP9akjtzPmBI7x1XHe43b4SRjl
zKGkvytvpWdUasOq7ltslM+gYsi66I0QkfC7J032hDYLMbv4OVbkXjRU2z2gGIjE7VkU2gO0hO82
F8TtglKUnMtXt2KLNhY0xW1bv6GwCZRVXBK3PRLI+qSZ6poRFoQhCqWcd9KG6QXCjLPyLTk1LeKI
pqvju4DJO6+3R8flcUt0CwvWGbQ+v9Zy7d0qmSMd6FeXkeI6Tx6T0/Rx5BG6dheqHDkUI/W5vWpC
8ofbKkhICYsKsemlD9BQiOJhGD8XVhcbVMDdHgMdpFErdBvSS5wOfEU5e8d+IqwANQZIKnQ8nOpZ
lYYtIkTVzx/QJRgWKeOA+g9TVYHJwCR1e1upFL2FTE9Ic9otyECSmF0qHyHrXePaJD0vaYitjFWy
UA8w1c2QXXqK3tvs2I6SqChJmZAl+ZXDSE6gDU+p90fUFnQwuW1Bg8+MsyoniPjw5Je0fDW1gVpB
S4sgsf2XLIctVS0dL+PA2C3Xn42BmOyUOC0n2w91zNsfmDV1ycDCSfxCKx2F1QJW28944nOl0rvZ
BP+SdxKHC9ypbRlJhK6D/lQxqd4YcfrYluAqcqFpm6ZC8TCWQ7dtoCAV3XECwxNoBavNiNCtxoe2
MiGCDnUUvmWh9GPraefCZlEzk2tN+KAdALwsGeG2kMO9HKZS0Qdrfs5QkHrCoHHYaKSzcUpza2aY
SXEAbYWRBnEg4W4dOpleyeY0rje6v4qt/vrwds8gIQqhb7q/fVERRgiaqGpBV/z1DdZDIZeJyggF
1t8/4nYPqOW480aN1Q3GSrKPBfQcnWu7tU/ixWXI7kFtHNNVq7c66zQzZmu3HjC3G3P9g24/6PZh
g9OiyrJxd9O+TzcwwO1urhNvoKJmG/v+x00JXyVWtK0chRMUycqxMY1jKTVY+h44M9TV9tGT5GfT
wBHo3FfEjMabIZujFxtxcL1OFW8/5nbv9ivim6H49sliddbAtZ2CLuLEFCNhLA+zSwi7Ueq8Xq26
g8fuHUdPhS2+HwbVRnXENIDSTAzxpkj85ZKJtWOynGZvad0B+9Vy5pBJrlIzkuvkJ6z9Z9iQbdtV
JHtBzIuNLrskEQLBSZlIAeB2865cnkGlatsp6s0n+NrwPAnD3VHBUM0V7RjGgCUDe0WTYelxHh3T
SE9mmRtBbBNLOqN2XAGwVghwiIUtQfY1SlPqdgUULM90pPM4GMf6O/VIDe1fpHdpIt96oPtUicho
ChZZRtne64B7kcdRPPjsAgjTFjvNaAh2Nfj9nTPFd2p0PpgvfC1yyVkYUKV2MoJ2QmgBm/G0dBqm
w439lBjZSczDgE0Z3pHbcX6oGi4VfdlQBSZO8X3hgoQPwmfLMWKqWs+ztj9aYRvLx5LsiTMjNC9E
c/jMRme6VwvNFIGY3Y6Fv3F2GXUkIHOuxkRgj1k5R3p8G51WlD32gjiOmLcMpUb1OZL7R8L7CSlV
DValrM6VQSUG2qx7jQn9wAokqC49ZGZRMhbvnhc/1hFMSzPPpl2djvELG+/fVsv5W4HVxQLUH4WK
LHwd6gNBxbT3lLfcc4j4gW/2Fc14HB9cc6TG9PyzcjXvTAghiSJPc89Gh5b7nSkM7V4j5qvtjg95
nol9PsSfTt3Px6a2P4vJS855NObh5JINBsguu/RRn140S9nMvCcZDKZ7mpd2ftFczQjyiigStGlP
jhD+S6x1FUmQQ7mtTQTybec+TMCVIY82pHmPGRVrlfnmHSx+827UbahWsCsTYeThLZwp9dyHvAE6
lQ7TPdra5kGI6KIyozj4Vt+d40m9Fl6BxV6Q6LF4D35QVUP2JA1L3KWFe0hIgobOOj/Nc4WHXqK1
UI39nroSSlqZjzvlWP4xIdEdhFVshmTkdBu9fY+oRgIuYtaxczJxLMY6tIkYuDStUzA5ju2jW6CD
c6yHWOX6QQPBQ4tU9IeiM92NejFAslOjuwSTAYPDzdlhsjDrPdlrJzTo1S4po58EjTdPBhjLrBq9
PQFf0EpxDhw1Y/kY5ZQf0n6voSE5Ivk+W6Nenx2OXNm5O2bNr9CZT/B7raOn0Bx6SfUtWoz8yasG
pGGyO6uGFlQv06DxOCBGXBWUc/E5ZiqzclJJDsYyri4O4QQw06bHdDbErnYQcrV27hz0hT7ecBon
6DsTsraWaOfIPvcjRsVBNqAnh+FXVvTJdZigkJXW2yioZKZF7ongkI+SIzdp4/JkgOlfhsU6GgR5
M9GGcj0vFEcr0IY16HcrrUfokxib+vwkyyp+JM/xElnlGKZVX9GAIBVaYHdWGnu0mUdnlVloL28L
e5edIBBnn2ZEqvomoxdsjQwUYHTN/dlW+XBeiQzy0UlLcKQLZLbIt6e9O3coBQar2SdTBRNXm6/U
09kOGrN/jLT9kqN/0/Vm5FpdaGHszZcoX8yTJLqPw8YU+7QX7sVxgSnhv5z3uh6dbEiar46m3vvR
0O/lt1Zq6cswDUHOlOMB/S6CUgrGUndgeltAkePCDisbHb45rShnSjuJDmtwVR6UVmeGmAHKoJv8
n3FZznt0Wu15wuHgOcsOFqwTMCvdNbHPaM21X2dR9ofRGWmPmMBNRSYOjY5KCkPjHc5coCb33hgR
RdSriJ0YQMHmXNbItJeiO5t1pz8ys9z4HQcnAiKE7mR9CnFiTStOt3tpete0XJK1VvNojda7k7yj
BY5OVZJop3gkQm8m3yITDZJDnVmSJolG3xYaeNV5XVGxstBQGbe/K80gVFTXzFPGvHhj6GII01vO
9S3C+s/dtMHrSkFTnMr26FdKj65msSbs+rC/XOoS5ovZThFOf7JX0WhfZmV4U0cnnR0kq1WYDsPf
3j51u5k78TYNjDoAbSG4tdfkyBEp+r/u5gSEQz0mN7V02BuuN7d7Jrxw+kDkkH8+7uciDfSMNNv8
xryS625zvVfRh1Ph2xAK3Cm26Heq7e0LQxr723rKSOpbC5fWXfPMMkzHOplhfz4X3UqXv7/scu0P
4y7/zmkexEnOhvHvL95+wO3mH5/7+0NdXw2UMMfNrYzpQf/+ltajno0rHZngX3/M7av4l/iWf7tr
QFRl+sbW8e/v/rd/dPukr7loKsCnIiRZi69//Mx/fCh8o6EFTuSff5e0kcsef/JwYfOU3G7+8R3/
0+f+/ifGxDs37WFvrdUiJ8J4w363ANy40v81F71lVydZePtyayPqM9UKKsnkUxoj9HTZYtPUceNF
6XBieMpu7vaxv35y6iDu5RFCrWaead6Ish4DdxzWKF/tuaj8F7RCNV4AjgDeV1+CkU/o1HOthxzi
9Ym1Bl+IV38r8ik0/WbxLDCmltHU7jUyX+Zz0UmGAjeDwupcyGz9+1QtRzmqn0lZKwxkW5dcx8Fs
SChnp0lhwQVydtDne5iXOIqgY1OnO+OrnQPplnnznKbe76RursJpg9gSD7UR/yAEp0bjlF+YxP6W
yNzH9KGdBn0zDakXNKApaLvfgZ0A+XX8rVFan25H0BQDn36jS7K2AfG6iDW22dIctHb6ysvSYvYx
oT7UBpansc9v7+d7q9Z+Ry4FsDCeK2W/Zrliu48dYTD9h9sGgYi5FTmqviz8SCBuyKI2m2/S/uVP
THLRIF5LfTygxRl1JkC6VGi5sT/YFZYfazqz8z6XWrw3jfi7uT5mjXVFt/oe/LOHJJICMeG3qaCn
/ssGohlWX2YcV89aXp0J3d32Jca31kPOaV9NZ3hD+2klDNOL9m2cnSen7ohAtO19n2o/O9JoAtGh
gV1tnMbymrOsJaEFmxQi8btedgcsSaeC2i3PoxzhQhQfiOlGcuSOlzH6jYecsgirDTY3GuSoI6Pc
te7b2CpwM4DF5KRGnDRZxBLU8kYZdAOieJ0snyRPtez8s6TY2ja5LwKiyDkvI65bMwy2dkb5H2vt
U9++zvmsfkPghlUqcoi3s6Z27RQdjSFCkgxUbRT3fdVymrTW8vyi+9mLbQh949Xi2ZuCbL5vHXLe
+vGekOaDm86B6KEzdrgJlPalBKHto5Hv6xhpFIhnM/s2RfB70W5Ye7/JzliGylAolVG9pk8+Xt/A
d5vP2ir5kzsSOjmR7HGeEj4/WOkOK7Gz4+hRG5hCBj9GzEHEMmldeaEmZQlRIs/Z2I0DQRRwdU48
ENJ2Cvl4bWRc2EJBW/6Umpq2iznW2w6Qj7366UnuKPMu2iwZT2CjSLgSM70gnfrJH8V2fhIa/p1m
8X96Q3G1PbvfmlMEVa0l96KOHiFbo6mucgQXVLC+5c6h50SvKeF4ld690ZQd6SVQL468drYuSB2w
HYKveMAN8Ra805czMKFfdbrLk/y5LsRvX+ltONbNSeRFCigejFAkzO+dbrnweCd8BU22tZmobs2i
giTqtpuMXIfAY35vfqsL+OEkcjIIKlI2Epi5NvpEch6nlBwFBhwF9k+TPfibZkHR5fG8iTh/J2D0
OEyYRxympgtPQVMhmZiq75ja8p25vtcat6RpOaFJu6z/keWbbgtKVwacVpj3XF81R75wwHOmcYET
CtmPMMD8QNaM7NqCKYNcuDjW+ADtNboZwDV2yYysvQRma0nca6qage2NS1CXGV9KVgVczTwYgXoM
7BW9o6gCVLxmWMQz+mbiv6v+o2Pcc+7qPNktq4JUn+QU1EDbWd9i4fPzd8l4JLRK6Wwt2T5HhUek
m11c825h3KS9l5PHgkrxvnI9Bnbud7MWEX8vT6SREfyxkHpJt8JWC5C/PX9HDfslmYfwahjf/X0s
J4LhyghM9fSrZw8p8/wpxRJCOrmPQj1+XRfSbLtIiSYibu+7xV6qloiMEk+jh6xtS9Q55M+Ikh6x
9bTxHPIDZ5UdLYTpAVZrG1Lz+vB7Lw18MjVaaTlM8rx9gT5tl9j0gxN2GI/+ZNs5+kOvaSpEGvRl
tkm3z8w5Dte8VRZpRCBzCJo2Oz/7N4KWI1pMUIDadVoH9v36jqyGY1XUcWAOEEVWTlQitC8zye7y
ov6S6zzdxFLC9kPW53uf6CxnFNGmsbR077kHAYnlGJnzV8s7SDJ21gzjbUwZ3fRz+hFNvydtbiDh
4rSv5UUZrHc1Rt9Axhed0anu/s4ZGeyahtUBE5ltT4xA4iyIkAETblGJId8HSDGvsTeoP5nBYgt1
wLezNc7yL6swMQcXCxPBjJw1EavHBTx0zjm00ZxXLzfOYL4bsM7mVStH4AwG+u5uQHs9FHLbd/xN
Rc2TrqHliyr3muXlsHWrTmz8qQ94t/Ps41nYUkFk7e2lsLFYFUCdhYTr0M4cEJEuYZ9qT/4at1I2
JBH3kNRriLn7yRJ5QIpFof2SIPKYG7DZwRY9cRHFaltO/83eeSxHzqRZ9lXGeo8ywCF9bGYWEQit
qEVuYGSSCYfW8unngPV311Qtum32vQljJlUwAsL9fveeW70k6S0t5OxP2LpW5MtNsxSXriOqOpbk
XLurrhPtKDvo4xRd0v3JhS9mkVTNLA5EGv69luy/sU3/hSvHxHP7n7pyHllrqP+x/sC+xyj5//Xn
/PWtf/lzXO9vNj/KBYGzAJoEtWn/bs8x/2baPxYKVxJPxR3zH/Yc0/6b0G2ADoIcmyX4qn/Yc8Tf
dIvsO5NOB5/fgoP6P//r9/g/w+/iL+9J8y///mcvivhXPwc+IEq3uHd5KOWGqf8LvamLRJLXMS7R
umjDnRH0Li0t3VNGBGTtjq81/d4PfVPRPjH2PUq1YZ/j6dTPXPI62/F2eINlgQwWZFeqjAKX8gqJ
lxAni0FHdTj6lgroeZ2uE2zFfQ+bPI5T0tdzEuPv1yJQELHC3trguXXGwg+vYGriR5noG73Ozecp
INqZjYAejLkLfAoDNzbhkF2rIxbYyK7rFAbm1qoXkc6APay77BOpzI33ghvqtqQ4yM1DvOkshB1E
70QY8BR5oixBVbEB+ZgfigAm8Mj6tNaHivtEKOmIijbJZEk6Q0N8j4NzbaiUaZoyfXQNkhRZbzp7
igb2Edx1hpBGedJH5mzV4B0yUo87oUZqn7yl1iGuz5q9Q/yITijJcE3l0Lxr5oifpTZ3YRyjWaaR
he0T9yA6njw6Q/5VJwzccuQ1vy8EjR5JRymGMbI2d2yxsaLmjWvVGTVekTHK93FMg64ZVeaOTTiD
Vds9dYVrUN5sftZNlKw9SsUORnhwI8N+QgRmuYaNJxe1tc0zlZ3DMQDNKcIjOVzM/puMbPzH3Dfn
zOQmZkuyReRm4mB4MPU4h7EADdPRUw+1YBX23Jykkz0g+IE61xrrNkxWdmBSDJJBgTAK2ESd7E47
wVZIj4pk9DXuJfFYWT5Ta0FAoJsqnzZlG2IK6pBSm7Sj+IleIdzdy/zPJHtbE5+9p7DiNWf9ctZr
92WEP7s27QSiVKC7D0SuiThjBMC6PS2btoG0H8EBgDRsj6jNnaPAfgk6mOAiMA+iDh+sKTK3VYrL
oioVunl+p9P/ysCqitajiBIK5p35NCVzuRpb+74GnPjAC4q32NnPQzM8lfRtrBtJo7yWKly0fez4
cwlnMEkoLNSS0NyG9RerCRZQLt1oFtrpqjDfy8woP6h8i89p0Of35HGRF/QGJUb0zivztf0QTza4
dj33Cze9uQ5dOwmZMY57B0NyNV0yWCB3lLI6oV6e1Jg9eLnYRF37aEkUi6lWG490C0QwpkcN+m9E
oHdfUZx3H5AiKaFiHYw8pEWDIppoZIlttpZ5UMQn4hTve+t5+hr3NSkyu2tOrTbfV0Wf7GeZEGz4
ijXQQm6kNxxA2aMztleRRtN9EQZfWUc5sHB1nfeVXqAm7BAyK5YKcYZ8ZUSLmj2gIlmCGXKZD3vN
0I0TPXeG9sud5FMV1RUWED+LcZvzRsF88Pwp9s7QCAY4PI228rpGHhMUK51chIaIfJ7S/PYDT/XM
7jaKMb3lu/DqujR6YC47sU/SKF/VdZwFAiyAJ8mTNP1OqnLY2kVxDEYYMEkfq00zEngcINjJttpK
M1dPtXjJkVeypSAg143oCn7YWMcSHpChuXdB4TxxCXLvhqH7oxqTEpScRXpU0PPtZJNz1qnHAM5i
0t3asb+jDXEXVwDZvIQaFMOprmMYueeilcEu9fAFTBFCFbNAsC1e95CVFfZwoHK+N+DoJWhkbrS4
Mv2plBGvj/hluJaFnSmRO111X42TYNYKxU4L02QfL14FHMPfbjctUxymMK1Opn+IveyOeV6C5F9r
zymWAMoYkhYr9bIKcogpoFAQUA+1u1kRD6aroN8o0/tjyeClNhXd2/BjVpHmWLviFS9zdJ08VjJx
FQQ87/HGS0sYcMoeqvw7S9vuue6MVTGSvrUkwjHbUirLMha+Gf1A9JOFcX+oqQnZaHg2aQXRR7/v
U7QFbgLKa7GQTt9BmUe7poJKR55whtVdvcY2NRtRX1NFwtdIauUIgmF8csMCiXp8zl0GKQg2LgbC
4EyBOTEqPf89e9WxoxnbZ5b+OzPCbC0SSidqQmjupOJ1kaYbHLRYVVNjR/YK3K+pYU5jNRYYLUmA
cMKEEXFSKh0b2UjqkH71VTSTtwhNUW156vtRqgPNde6Z5ep45xGBXA0zLAAHPMWy/2KG227M2iZX
Gw4Zl/mRAIOVoXpqr1YUPk/NGG3sUpqHSTKtnYZPe8TY5pjeuCNUkR0AE72LcP70VBrc1/WB5EX/
0NBjNyX2PavQ6C6MDIM9OgA9y6Gnbyr4IxorumdkzSVu4tSsM5Pu7lmj08bCDUL9Up+7Es9TWK5r
k25cM5HH1GjZi5As3MwpwR1dv3i9PS+pKriCZa7vvTz+nGeoC4OBaWSGn7dMiQrdo6sMekfY2PmV
OVm1qCozoy5U2MwR4sggAlhKHtubSU2oanMFF96a9jIBEzWb9avZOrhgW3LLxjIRpyXtY1ItsXAZ
H+Y5sVct+VjqJanFUhxgaQVYp8CmdCjKO8eJgZlk2p7l9QaD3bxvZusLZUBd5liZpANsLj7tnynz
jKe82RPdfjPcoXzI8I8W1fwbakm4mRltMI2IyO2SjsLulGomMeOdDDTtaHT1u+ck1b5KIaJL4AM+
Q/t47Taus5PunD0aoj0kgUbtDNdv6roCscj8rDQ84146zibOtehtSg4xOuIeRSTZCNfQt1aOtRng
efua9NajF433TW6oN/hNjJgp4ynjzn5iF/vMZQktXrWvrgHUyuqbtZMkzRXuHPBLVjDrsC30fQLY
xE/aLn0kjE6DWkoLEep8t9MrkzZx1QRvozP9ElPbXo0ot3wZnxl1WR+9Hno+rpPg1IJ188jynhQk
JtSp1v2wlfcWlMGHgjt10BdqCQkjsqph6p5VPVtPvVu/9pbO+WKE/dbzKAG0HRJctVJ0XOPDBoIH
Ba50x+TY2eODlfX9hZxY7otZK/fO4nML1HelQaSicyR+RGftdr0HygFJyb7FA6+HbeF9ljX1NXQ1
HEpMv3/AjXFpTM+DmL4VmUdXueWhGtVilTW2bARDINqAjJIIsF89oaYxTuPM70A35A8JvQ2rCieP
hML9JFsOYnCr/e8RMH3pVA+R1+gkxPTmABySjtfikZdKR+COykPXmmDpg5mSmrQmDVnFH4jIzpow
Z8ebYvtFbWBVHyP15ABKYJ1FC95WpIGzYzpnUw9UPXPv3TItxm5XIeV0zIK6srkTwyEoatx4Ac6d
xpjl4+w2JsGrOb9ELFe5VuP+TWcLD0vwTWYYoyc5Sr+EX+ZjZzbWSU13T1KE2kpb6E92bv6JG9RV
yumdfZbrdxRYIp68WoNdf5mdfA9EGb3pKvDW/VRyg4stUH42NjmKXrAxvoyQMvw8pAxJJ8a8abK4
AAo4q/fgLjejS4DW/h2STFKWmt+nxnzUXPuzkXnxkJs9juXuwvWIK4hnpjQzVmdn8KKbwWGJ4Dy0
O2d4swcDs6/NqrTAIbYpZqP+DlreR7chAOzRN4geoG107Q9GNnWqPAabsb402Tsjnr7GaQCoJ9Z2
0qyBPoWhXedzEN05lp+FkfbidRbJv4EADSSdWxGQLjeG5Kv0kgQLpDFRvje+VkUDBoseGznN8j3p
60tQ8fRj19X3ds32PLJeaA9qMRaKP0NGNyrrntZ3Cd0fzSjJwa0UX2bO/M4RHWnxHrppiWlQiOjl
p72CrcdMl1qf4SDie36+cbBI+SgLyhENu/i9x+CxHLSGLDH5RvZYcQrrRVcvxPNd8pvjlwdqbxOL
gjAYDvLV4BHE0zVSz6WJbTgMh78/cH0+KL2811rglNg246OKDp7LEceU4FoYEJhYgF1GgXU1KEHI
WN0IanZ5GGQ0HiNsBAboGAZjpM1MPHacGxZ6bY3wVJCGCnF0pr2gFZLGpVU+YSjTXXLZnPMuDKwl
mpeUtFxUZfxq4H7cdqS4tMaNdoY95jDlCJxFomQs1XSn0MWmZCsLb5RdgejRuwmmBSbigbUl0t4y
oNOdz7YatU0GmWJNaU206oMWXyBhssaL2NPN4RaYLIY0rCd+O6n7ynYdSug778DyBFvYQ0GA0aU9
PemTc/ul4KWwf4hvmd0RbI8GSblPcyrGNGTua1vnsT9OeBB3Ce5VmjosdTG0gJabBPyc7cU3z8UK
HjNRCrPYhYvlygsB25dC4cgeAT4+JENKPRU2/06yQFZJ/GBk7q60q2+pK/1Ri4OCGKqWEDjG3Zeg
uPrR3L9rg5at0cT0LY7Dt1yA8CrawdoBruqILaKKN+oYM3NoB7N9nGPcOlrovcdjsZ/qXu31PH3r
UvedaPSuLY2zO6hPwujMHzPrVasvCtmqaiUb0Qo4hIi5aRFpuHWY50jVbmcd18OQUjpC6NcPneDo
LVc2pU8E9voDG5NTksfU+1xTDIJBRml0KnzL1qcdjqBdrfp+nxPCpnxK7H6qvALuWVj50cM79oCM
pSi17CiKpmxRo75Sx28yusfAPvfk/o9mV3308dytEf4etAZcLKBEHRpllpwi9UIX44cDMJpz9y7v
ktfALJ2jbPEWjPrVctzOZ2H/84OKGSRPVSb7KqiPVlNy4yhNA7G5Xtnu/AomTJyCgvNYQQjZVD30
kKGgctZeDj/QlgO7IOQDJVPMVVIcAvhqxTJ+nzJzj7rnHOtBprsk0W49k4fWxvolJ1JIOOYWFZa/
qendmZ5B0fuR9Bq07e6RC8991JmscTIWkVkgIr/HyztuzGEOwD8CSU7q02Jyn24lgZkD4yywigue
ubbD4KC1Xxq+gHUtXdwTUC3YBNZXb5y8bZQwvJmyscX3xwsJ4KVj1+M9sbOyj5ZZ2ceYxdtRKsY0
Nj+vLC1S5CFtdbqhZatpuabJbni05uw9ddobEnG77oZh8guNdRRrmSejKqgXk7CEdJKMtBCGv1kN
oayGIao/7Ty6sJ+Ja5m+7LWHHLaZ0T0YHh6ehHaaVe9mm9lLr/rcEqmYmXRwe33RHUROzVEX+l6+
Mi81qK7LLbTgHXIwta8J/TbD4gp3rYTejG7cWX2JZ0cPnt0hUn5nTN9D/t5UY/YoxLczy5dsjELc
qN5qgHPLlIKaTXPyxC5Vt2waJiYYLnXhGnaatPGxgRun2G0/jcrY54ol0yzcXcuIMg6NX53hN3ln
H6xOf2/RAI8Ffm97ml0aYLt4jyF7DigaU7EJe9H4kCgSK7tqIedQqhAm7G3qqSKTK75LrZKXazdJ
+UuglEETrbqs2w4oY6EXnpyGMAEoPibKosV9M+krNeHCDFvQVYk53FowXXADYrGFGEM9RxafBUt9
XK1NuNFT+BnUdeIp29gMQq0J1s1kG1/DmCoktGUPgDLCcemcAo2WlCj2gLksJC68+l+xXTzrJT2H
swMZLbNn3CbMfqBGjuvUgMCoWaG6uQ01156JK6XvQHwHSRTRrwXMVYto614KIisO631NEVxJa3eS
V5h1i++Kve5qVOE+cntvraXjrXwm8rQbxmoNhOZFahbObZXeNTJtNk30C4hCQVVSulTDJhAs3Gfc
PO9WgRQyiyvnNSirEnxv9l22HA7CrOixh5Vq18NFaZQTZgHEHTH5cz/h0SrzDx2pvQJ2VWHWWCuM
rElggnUjo754nD+mfNz3Jnc5aTZXwb0EG7a2ch0bJ9J8cV2b+0LBmsWk05r9R2R9ebH6QjeUKn7E
x99tEtPkDarfEid5H5xFIiYTxztnAAywqKS2A/tehfzBdZ9+QEy69CP8oHyEXhkMPmbIg9sG+1DP
vzyQQGMxYs5s7WOQN2sdlBImJ2LbcBL7dd/qB6sNyjObqpMea3clIFbUnltYx09RXz56CsYIV3gG
wLwKjfPAOQK2+D6P+m9HEJlpDOc17Mdr4fDiIFEAQXtAYDpGQvuMgmUQmQKngOite7gCLC7zYRvu
A33TGFW25aKmrYhQ3NWtA7QCVxOYbsWq9XWW9e95sL7juXnOiC3M8FZjb3hpAiZH+fg7ChLA4/V0
0SLzUxvpY6VVo4+jr143Htx5INHeH+YkB2tigJQgSLbUxPldl36MGk2xchi/gMCvAtFy+vA+sFGh
ZxvZlG3CQUaEQu3QeDYd+zCVySEk3SAb4tpl+15U9tPALmAo4m3KxZwmrH3Tk9AJMS4obZdlLj4h
nH2IcsSdNEaeJhTypDSwDuvml6ckbDWD8Jkb0TDUpi+QJniOQYM5NqZcrOJTnlYBlqbG0ys/kYHv
1MHKvorKxP1UX0ywnFyzsF7MA1781JouRUu7nrBOgT0digFyQzzmL6MdUuVlyIZWTkb0NCZPVF1O
1oHaaI5wPFPYInAFW7vR8L7qYHi3eoyIscH6scg9vPL5rZrLk2beYSqDYPCS87cXSXsnOaYwH2VV
5JMAhH8IYyZMsN7Z4CxDwR9gouOKHoNsA/TdcV0CBRbmrarGqIDThnZ7W3vMyWisg9h6ScznJPGg
XqF/FHz7jAbdYnZBDB3/lFbCNiqRz/C/CTV487vyMIvbgTkfCC6t4wS1RQ7qT5Ob19Ym9lihande
txFtF/t08OmXqvjGIECHYrmJTGXu8g4UstM9VHNmHfSMDK0VrTEkTxtrWN6R7qGRY0oEk4hHK9Ul
ILTPrhxQ5hzktE1GN8KbLEwRc/IqWkAeXHoN2wA+mg+7usfiaSggvnMwfsJy/QXsY1VHCpdJlK3Z
hadrI4NXNFGggnh6ShlNqD18Uxpw9YAZeBD6cBUAO9TIUlbJWad1FCnqMf1seH1oUWSPSRyHohiA
36smKKazxmkl4N1BGQBTmRr2unFL62AZYDfHrGPhCalBy+MPR4XDYdSrZJ3JaK1x6K/sMdHXngta
SkS2cx6TnUmycRaahmCeIfC7xyzyWAMxAO16+zk0eJWHK50bH3n6m5CY+ewpJgQ1LXRiQQgSKTLw
HNjDAcZPDmdPJ8SU1luDcOcKpw5rDBzdmmltFL27ft7H5rYR0cMcdwVyuQVjvEL8rMBNyjoEhhAo
rDF2ua/7urvat7n7TYGwtR7mwlvSNiwbsaMLbSp8oLBPk9AlHJOHuYTe1OAiYk8hFRWnUMJyuQx2
BpA7BYVYZTLuuC9aezF20LdoCvWl7ZZrM8hfJlS4OgyfSpnatGdGr0kLHNUerFvPRUsaVFtFjrzT
K+vJUBOJAcbwF6dWgl6C1GSYaz+UTVwfFhPutkv6z1qFT63DqNxqQq47IbpqIeqN3jSPXorxA3yg
67s+UVMcO9OhnXIyGyhAhDS4Q5QI9duaPAg4NAl+1yKkAOhZ3lngkG2aZldTSOiB4+BcyxlffSv2
SZuzRiFNmccyW8OQ3DuzkW/6ChczQb9NFL8S2CrvrBAwds1h2ObhpkuhS+pZu1FYYEjpvbDAJSZV
ujDs0URYgaS/u0ITq0I8h4lbHRLJJsyWmXnTwxnfQ+ZwXJvFtVcMuNPqOQvcZmsCql/bU8ombyh9
LQs+yg4H7kAr56onq4oqle5Eyo9NevbbVf+C2g8lC0NwMx1HM/sa2t5vBHUms+a8W05+mzH4khvY
VVApVnE/v+VNAo9C5o+jy5PS7z2X5oURVb+2B9bDv4Q7POL6tOG+D/qmtBEUQjxU2HuqLbuKCpwP
bBDHtzo8UjX9HCy5gKvr0Ta2aIY3xmZvuCD5EnIxVgsycqL6t36klOwxGrlwuzCoVjqsj2wI7rXA
fWwgw7EsQPqf5QYZk95GygNcznHZiIG9JoAYmSAoMId4mH6IBS5aeqOnH4ovTqzwTzZ92VN9cXWY
o0bJ2I/+jQcBpUjGLL6tHfm0a5nVv+qh5YhNCYSRkhpHQhBYLkZ0dw0vgu24WIFN3PjL3sCcNyxn
Lm326oxMDlXisObSK1jAPdsUyrQlcpe5W8isYhxemS5uMnKAtSDQJbs/My9Jby/OuhTuX8lPGXCn
cexF5ocZNHDBs6+MkEko74sJj44hSHDI4Sx0h+krlP+sd+5rPOBzk2C9SDauE16qqPnVuMmmBoTI
Ks/aRp137Ub3ojmxH9bsWle6kT71XUs4PDguP6u2k0teWCdWrLvWhANRr5lYsNkiFsy9NbKGXRDl
JxChlZu/SQG1VnceZAe2NdiRn3wTwj3zTsoh9QVlHH+3+bmsU7j6mJspN3aCS+RqZGVSF/Ym5SJV
k/xDQ4CWWMxsdUqsiSWXyigzHr1pplc9fxsROloz9ke3P2cODQBD8ZxaT7xqPmfpIdLxYzMPwcd8
s4futrxfnYagm8U3fuVVxytcOPdB2/waSlStOcYU4nTstceB/Is1r7RgHwzDnngUEf2U1HmdcWe0
0NZLjEvI9NW9k3av4Px4uRvuAOJBON5Ka+1V7Mx3tM5swFRtGWe/x5j/V0Vc3TfyPjecazWpQ+2R
c1bpLmdZvAI6+BJ1YutgXA66/FLVnbkqE+1pzEnRy+E+jlGqwFMwrFF1vEvT+GXUxi+mius0a6Ab
04NgdgnwqhyKZNrvx7Y+WcQXVw2YKbWAccveulUi3BIL+iKcSmilgq4+Ri9oz4t3EXeQK1oA+bq4
OdfA+oWwdUqnXvj5uDQ2xXtdhrt8EPuCXXJGIpHLo9Xdhc64aTlGMIZfwGfj6FeHLlZPImbhrZnb
uZ1gUpb7gA4CO6nxYDF1KfNjUI5MlQw/8HDqpnb3GCACt/hWuezuRosULhfFsyiiTRblj8uBT/L+
o0hRPbinFf2VWu91b1bAidy3NCFnrclrmtibpvWeGbS/DUnhE4k9scPmclXpr8bgAWyf/uSLP3PM
mvuJU35lOCFvTj9oa/ybJ5YeELWtg9DrXdYYycoKngTqQ8n6pcjEFdroNY/LD8bX7xj890bcMhsX
GQGe37mV+zljT9L7eJOAXXFF9Vrtczaary7D6C+850ahuyNGfOWt8zQlDoWUsKDb6oU55i/QFXYX
/NJtIMVz8yep1HOeJ9vETu6ZOR8G4IbJxKAVf4XM45ve77SienIUQYWRU1mmn0JnDuyYj3kIys/u
fiPD7Gcigl3yUWv6Q5027xlnvZaX507Fb6Ic3odWI1FtmX6fuHucwXczI1gMnMibot5WCTcgjNJk
fI9A+33uMUROwmdhGneQLHyS6F88V+yuClpevSuyZ51JmsP9szKyu3h8Yr70HUzetQrFtUmTXymc
j9CN96kKz9EMI50WAFMDEWhap9osvyNs/HXSn2ytezM5qZzF5020zI+YmSb6fdpE73kGLakW6Hls
cDsb1dxsXm3NPtsR/n7ExtKlHCQqrwqii9kzTNHb4WbO5Y3E3LEF46JlBvIz90svPDZBcu6M4Qlx
6bHmnrKamYgUmKbDad60BYc2V0/bIKjscXpm4q4r2T89ECrUVu06pJV07XTtyaHxk/1ZvaE/aHZv
9gTwtbcxv8h8UuAUvH0gsrsgvCPjs1WlN64i9CuuM1BV3abGhp8jWhFgJ5Ez4Z4oCbXgegxvVp/u
ZZs/GZa36c0JSIttrtqi2rR6SXcEoR730YyHgz2ZmBNQ+EPxZk+5uctGJCB3eiSNzK8YyAbb9W3u
rUs8iTupVZ/mqPZhTZYmm88BU9Rmnq84cH9lXfRQZE9SqWBFUPJ18n7h8j2M9vi70EomKYa4tk3y
QF/MPD4PRvUxdNu+bsBYNm/Kmt7dzthkiXxRHqcc8a3Uatrfk4guFio4Y5FdqRdMMYnVoFMVh7EV
fqSFe9ylcMZbJhv4YiCOngaJFpcxjE6KS6zmXZCwRuKKsQHOycYMy7s7Ou4Kz43APEinG8usdW49
0lYW+r1rPDPdushckOVzj+xx9pGVvlg9p/0wh/z0+aQjP5Aq3JPo4/BDeLKtO9a83xOfDwxvQ8J+
Oxo3p8qecPPuQvN+nKNXSAyPjm1vJcsIpgPI5WpdlPSQxuVW0xQCtQ0e0LD+LL8XNPe9bsqTqtRF
wYxa1QKrzvILM+oG3MyG9arkeQzhWCos5A1HioqeRSaAShQv7ro25gu0BMo/RgLqjep3sHypomP+
vHzRmFWvnQu5WEXfolHtys2cp0KU9wRAIXqblAwU+aOHpcQC6Z1kACWaoGJVS5xpnrmTS59kJJUF
cFHgiS4m9/nFnLtdbBP70qCrR97asRBFtBqRm8VOO68EAnOTaJfBwMMKO9MfxmFfu/1NBg4yoXUI
huY2aS4sbPMQ4rSNyZFZb32HiD099XPkj9G097zuZkXv4SJlDsV3PHifqK1U1DADVTpUDvezks+M
aPZhkH4HlncJVIAdlyClpzcfc+A8BETKhk6RM0LBoZ6IXyBADkBbn7lEllmyQ8Jbd3BOcqZpPgbw
W0rs0EgGXsqkszYzd621m7tQaRmrruMWMEaPbYAJVL62TBSAMRPvyyUzbMY3fML5munPgh+6OV5r
rmWsV0cY/lJwecQ1cbEntW9ZTxxzbfVvC2nsv+2f/4X9U1hCgu36T6BsCUv1Ivsn4+df3/SX8VNa
f7NA90JZMw1aOBl//YfzEx3wb7ruOK7tCh0+2wJF+wvMZrrLZ1yobJ7hQX9wqPRsCs7m//1vpvk3
HJ+27Tn8ouV7/7/AbIJk3D+TvPgPnIQCPhtPwwBr/S8krxrbTz46RnXUIveUFpAQBlRT102kT1z/
ZajndTnOGirNKPxOe0w8KqOQN0nxAHPOISudyA3gEtcsCP1LBV4Fq0OPLeYciytCt6iGsaxjXoe1
SaQHD1cenRgulDrtTGaPmDTU7edYsUKZG4TyLJohzcz+UinEXAWDtyO942yyFAAu0fuxItMiCocr
q2O/lCg767qRpOJ0zTn2DQOVn4/+8YCpAAPfeJx0fBsubOefTwkC7cQSl2+qgIhD0w2bbaElLxIa
xLGcwr8ewqYU8CdJViY20YCff7JeQUCCDMeM8d+/+OcTPw/R8h0/H/38lJ+PphxxTNr5xhjD2M9q
zGEDeTMPFC6p1Oz086AbXXai6dHZ23QlOROeGPjdgnXI8lFb+FnChZU5aU8a322xPcyEq8D1skwC
USSldt9VkbstgjNQf8PvG5jZnhnmp388xEZP/ZGTgKRhlsh4D9iS30su38IW5SlyojOSz7xprplj
D+uqEfEuT4qIBFyG7cD77ZSEURAyhw2uz7d0JhvIkueX5/XM4CYchUPMxlE5Hrt2LyeTwdagDl3f
87T3zkPpgSe67SstWRtynPcFUGuTeTXJw87lNlCJC9qGcRkxjkJHboEGydDRt3HNTgAh5qB5JjuG
hiaKsjPUWZv+mLmRX3pJqI1nc6Etad+5LOoYtZyDiTl4Kz7DYe7X0cieP4eheKk0/mnUIF5NuzAv
ZW2z8eqxakZp/zgBKxgTOZ2dsZOb2sZjGGq2uoi+5uik22Q7pLLZD5a5b8o8u1pK1iuV1Sxfh5Co
iJFQUcOMYdpZlcaWAiOGtwB1RTacczewzqbTgj8bmxPdkfZZTyPsHt788vO5ZU7mM6rfMPPD27l8
gRM7Hg5VbWfwp18mbzLpQOBZt4166TUxMbGhdHv53Lw8sAa+TcJGqNbnZyeMQYdZbYMLLJ/PjCKn
8+BEvB52upOA5dy5DbfzRFBjMGY0h6m70PzEOd8sScSY9NUW38Q//d9Qv9eUckQtJa9sgGi1EVLf
T9ykRU7XNRm39sh+gxbMnw9//vMfD9RzbLQMKZoLYIuuBGDDsPjNbGhOP/8SI2CPREfaGmfX8x2I
HCstCjYVjl8bC1fE2IVjQ5zgXME1q480twB2MZ27lL64H1dAhC2LFUN/xa424iXCsitbuj5EFUH4
cohQH7zxLlELtxWOwKb3sl9qKWzCItTvC0kAjLkeiT5WGZx3y4elSxu6we1WD8p0Xv+m/KT/uxNC
/Ngh0g/L5p3zJICgnPXlMcMUdaz71m8Y7u1//kvWpOkMbNXs0KECcknIV502kMf8wbY6zL/1IqSw
pkpaZnwVyN1E0MOdOvHvBNs9lktRHePlYYq6vz76+b/R6yntSO1ds4xom4CI92xg42mdaF/2ct5Y
JRq2G8gPs5bptmEqSy8Yz3LOwg8jqg1Mh8sr2YFoKLxRW/fLP0Ero/qwvgIEX2Grmw0iMwDVaBVh
ccKBTT5KYfdpCwrGwkKs3R+aMkxc6rCWivJWr5yDw9ggwoXc6Ll+bKkP3Zvg+HWbOV9e7dJOqm0G
LXrbx+2zOU9cjdmTbkWRP9GzTDlrv5CZtIEBV2Bgo54oz+FWydtIeZc/wGVYickERdIgfoX5uekr
tbWJYeIqkgdc6EaX4+xb6FULVcVh28SEefmwWzAqzfLw8xH5q5XpRYwUC01XO4lAAjCGA2Bamk1/
PmqK4oFRS7kNllLWpSX+6LD1o0hgKU8LuuXmRXGVL4MYs6iLZT+KwRNrNfBii0YyOhiJpYWtiXGl
F78FpqENO29ra87N/U8wvhoac09kcfq/7J1Hc9zIloX/ysRbDzqQ8Fi8TRmUoadoRG0QpCTCe49f
P18mu5v9ND0Tb/azEAJAFUtkwWXee853uhe7+6ny1SC40J1ccUue3a1hc6XSWYcSLmJzG3vQyz1K
PuqdecV0eoaf+vHuDJ34LgyrbhOir3WLtD56k5EcbbMP2uVERK0H9mTCIsztcO/hV95pq/Vs5PcT
IC1aTf/yt6vNMdFhq2drdLV05FSpr6FLkYfoUDLVllqoLDl7di5zY3mbSghGa+qYZ2tE0GBjBKW8
BmfbKKjjpejxc52zI5MnaGZDfpBN89bA4B82tLZo1Prn9Xp2zeqIAQ8EMphvr2wvJ7vKDjCGIF45
GLgBJ1PUEVBCE+YMgJPBhaExSgUh0sjPMVomUAwYBehj/AV5sBYMBclifjrBx5nd4ajb465p1u6s
FqCruYFVpY7Rlm7anrk2mIJTDEG75+I4Ax6FA5eEx9zhWVC3NfQnTGmfYXJqTe3r1uFOj4gpUrc3
tVCpcp+buBXpUycaVtXIbXdxReWb0+yorv5IF9wN1KpaeHgwYDq5ErvVXxKgguRTFwSvSai2WvQC
KBZzrY97ULFyS497Zn4l5c6OOFqNAGmoiPo39f+q+636XX7ZXENdO5Skn8EVZkDok3vYA7vIaocL
qAGvj0bjubPBPyjSgVp0Wm7tuoJvpCJ09lK4TXMwevu9YPy1n2MtvjAsbbeW9Xw0ygeNyDedGFnO
zNiK9pUxci2pa9PvYmCR5EPRUYOuvNXlNTiFDSQl6pyjbAdN0Qs6d1Cd0T7xminoXIMbc0Mu/IAb
+zAva0nCNpCFYl34LLVqyW31yufLJDp3A5O/z9fUW9Ub0tCqT+74TYX7uVOKFYM+h9pSKX8q7+9z
82PNdLITwSGboXEiAmZkLmClcgLV91jL7IGLtKkOVulC0OcvLg3451aa65cpSqBLmVMx1hoeQhf5
d9KWP5MCBLzQTHFu6moNhO+DeYQggLK/Oqu1VK6VKhdbraqdn+/5u31uN5O4So0JrSqf9bkoShLM
RDMSE/DH/l9+Xr3gyJBKtTbMjUYCLt5ZdenVdZHQkJFXYdM6pQBbasgBO37WmRv6ANYAvWx+nE0k
gkpMqB6hn5tqbVwt6YORD1e1rd7zuVlQgS1GEiBRUxCSI3SkUfKRY8iHD0xXoKdqe5LXkQ1ddiy6
Kd9QByG8Vi48fUa46/WDR9TLtJ3MerhUi5mGNn4KogMICgXqJohJCA1Xqm64RZNwPICjh2XaHZmu
h4cFfu/QHBHScPUTGoLJXq7O/sgwOZdMh19f+su7kiGlVTXDYv14V7mHVVifVpe7z76UN2CVn67W
1GIodLJZ1WqdOWt7oVaZtUAAU6sqeV3EqA6QH3LNLObM5fr5KQaoAymxHvMLErmyXdUwFwDzQLQY
sB/54X/d8/mRocxOV5+o9s2d4Z0Gd6t2//KueIm95eOVj1X1v3/8IuqtajtpXN6ltj/+x8+PwlbW
bA3f6csL1124QcgvQv3fv/wWH7/258ufn/5v7KsK1FyN3o4BE6HTGi5Lx3w0odlpOLtm39XkLerT
Qi8EAtiakE4yi+baSnVy3KaSm95aPqWJN+4qv37KENYymF3toGx1C/+ke4uDo/7KVPidIfpr78bS
dUCpplm1MqgM3k6udLQtQKVtky5+nG2qREOahWeHCAYrRgJZhDYO6Q6cQE7KEjk4/YNZJTxpPDrx
K0+UjUM7fJ28aTfQZ3Bk+6inNe+O7gXtSCp1SbtJyUbfYpsm5o8S2zINXZBrPPgcgnWmJds3jE9x
UKQt10Lf7dKujLdjW+eHuux/wstNJHU43Mb6+GL0WFAc56uX4qBx6zTbL+64pfQcLLP4hiWGwnMw
VlLq0+COXh28Ee7gAC9Zq2PWZWdQC+Um76yLquoHbn0Jao++vI7jH9PylmN5Ss0yBPKljQExfs/9
iHTWNdHHNExIy2o+R6Z5MPv6RtRRz6FqNOko++GE+a7WfbyWIRWJ1CmRljBzG9r+WXOdH7a2ax1Z
wCgWnq38KDq55T6bw8DMAruFTtnV5KRYubOPc/MNJcidT2niaSze4CHtERuLmwVxUdEy1m1aMGiJ
ftss7gIpCvkFay2BiyUzDosIl8j5tvqevrNKvztVGQRRPbeiU2piC2KWfZhbDOOFo4GOIGAQPpR/
8L3+VV+7eDe30RP84/QigzuypXDS72qmj/tS0HJBKUNF0N7PLUlfSU2RENb+a8qZfk55Um9h5K+Q
t5MHhG+PoSvhEoZ2tToMQInHOZe2Iw5zTyCGtKDF9Wwep4i+5kT31cyrU1w01n1ieV+8Or+efMHs
PcoyzqfoZujALzfztEMzsvcpZwAeDnMpjziQd12jbB4uyyQNf2i4RPmHei3DyUWxusL1xQ2uswSZ
mzG3yYQB1qahQVYBbrctIFyrfuMnrX7Kor496256qY/LcuMvNE0LLQefZhFYz/kqRCjVMs5hbFCH
VSgArQn2hAcnLJgNzJ+k2t4aKYYHyILnru/fDDm39HR3Pk31s2Z53FaRPORm3WI7A/oLk40xUW9f
eWsl+eFIpgw/Sy8sYzRRHbj3JZ7MRceTiyKstLOvjWm/2Z19j4da/1p31XPNLWq7jKS+e82gbyeJ
MjPWabzCE5WARMc5zdTRMqqWdwERIpcjBOtzXRH7SesG3aS4o33T3S7lO+2jL9XSAbEgdE+fY+59
D+5lo/u4TOuK0IPZooCl/VhBKZRJGORxfPRroNZOikS0iJz+kBHozTyfxO9y7H6A2rR3oeV/sd2m
OzYXQ9pZB8tCMwEPEAfSgGgWx4Wkx4ZcbvZ5parFMM/bT5qEfWK67QDQYbodfjLIRfw/U9IPuTlV
xQgOMU+JHAKaUWC/LOBoo0VNrxsMcXsnyr5VGZFFZDzsCERpJeEaDnjDILSn7mPUJQX9OHwuwjHd
tk6Kmjo/YiT6UuMbP+d9FsQujQyUOxeZjp1cm3G5pGiiAxf08tT73SHkHrXVFySVSc8c15qZRfcd
PdLpNsKSDV4aEZ8UNQPS952SXDlD/5E4xgXdKsRWU/K6TvnW8khjxuscI3YUIVGk41VotE/Y8ABt
6EsZkI7KFPcJ8+F7nQDY9PzWPdIjLm2N07d+pUzB3zTCqbBE9uKH83F1KgRDAM+AkfzAeY1ZZaXf
nlr0nGLLBNLreIFP7wPf0gBB9rIzC+fQVfn9iPUILCbZklPU53vikavAX4CwpjVqHbEib5tfh2j6
NnvN1l+nxz7Kz9SvEM12UKKS8RFiJ1pYXGNzF18gcLopDecN5n0P8XCbuHAtRzC5DRiXyp08wibf
CTvWUemM754oj1k86hTl3DEoV06/pEZm0dXrtZBfUOnFGVIv5HSzTzhjZoV7TRR0OLK63NVmaex8
xkc74FBv9bT3cvqE6TAeIOqRf4k0kLZuQt+FptCBfJ2r3NS9vemjt6gTnIB6KX4giKo3afKVzq3M
xbRkwtX4NnSgM3CHc12ghE8wbUKiAkzybXQBiIY13WPqUHVF9AU6iuuI2L0QJgDnxoKy2d06PZpe
vyDYbNXiF4v4zCK8nmmDEoFZJQcrHF5otpwrZsNBO9kXAwiHa1HGV61e0QX1cftDZLum3uwFqdS+
RxH8mYHyMPK8+g6izZGncLP3eysg+czcG+n6DEEMfXTaO/hgjHIXM2hEY44dJ0HX7ySQHjtq7GY8
v1qIi6E5yiFa/kSKxMyY0fhpVLeRTRnKqhYE6NbCrfDJyYyL7rWO00dEvq+9nzTnORzarVjH7MR0
9ZpkAfiI6K/NUVwR+4bmpb4pSnHrrRj8SgJ+g1Gb92gMK5qdEcnOsoMeA48ZkPj1TVxthpjnMgWE
e0szH92QG2SW1PpdHdEYa8vUpMyj3VsIXDHYwM0fgToOfYGPuSJbY07njRH7+gGT5G2GF8pwgRrP
w3qZ6MXtXOkUqzlkhUs+RbRwd0A/jCHLvdDKKD5VVW0frTYP6LORK5HdMPKjy+26jzVOh6GMb92k
wXgzWm+SpCVqIsQsfKtE7wA+DKkFximy1qHIMOXq5THpw+8inh+Gle8RjzQhDyFca55jEsPVEWhL
evAwGvfCNs92lF6vyEsMzez3euwOe7R9BCan8c4ay7dcBh3aTUvuW0pokt8BeLC91zAdcX4aDAFN
v7vRl7aAzgJz2nQPUjUf2VX0kzkHtXsrGvznVivv/ZrUJWElCyXh+lZPzhNZM1Pp5tD9cPCMuu6T
Im0G9TDdM8vlQc1V1wpyBMhIo+xJq3e2IsLkxfIAJO4LcQzZ5ZSI/QQmqtBQ6ziWf4WCHKZ3cY9G
GHK+Pu6El61Xi1nfkUYlLjSQTJCdLjpSzRAG1sNWd7FZr2tT3/ljS63ZE6iyQYitUQ2FqakuKImD
3ssY3brM+bSvGqQcSEZzC9QaPUyVYVLMlxKLse/eLEkw95X/jdsR7V4G8wH4Gx+Owyyuif27aHX9
DMS72+Mam3nSlhB48oQOzLR3F9s8VcZyX1vLfOuaeoGdT7Q7auDE6iU1xmMqk0f8yyly06MRUfoq
MRctXfYO5pKuOM+knT6U36uUIHKNsVbuwvgFO0vVONfnG/rF+2x6wMS/HjDIOXvUVKd60mmkE0J6
NLk1cENEXjj1M8n1jXGzevbJsajt5pO/Z5ikbe0RQRFz2G1hd9eZFbfMvdBvVSMFSt+FQKLp6HvH
PtmlidWeEDmlB9NBatGT7nPAfuMAcNv2RuIEFZ0bnh1vg1PUwZpzV04MCNx2F16muMIZaMXvSXeV
liIoeL4yjAyPdlHfm84XZFnEULeCQNOpC3xPCluznd00L2jvvd1AFrCFK4bfyLwjY+kZucGOAt6d
8BzI203Z72exRru580Owkut9ZWgjOQRQX3W+8SUGKyzCiLiDejjm8wUxiki+XZ1i8nyPt0iHkz0V
O3c+u2h6thYClZ5G57bX5+/E3oIr8cihzwd2oTUJofKtT3gLmReExh5cKEo75AYb5F7fhojOnKhR
DLm1zhCGvhi8v2IAD1YuPG2QbT8sBXGyJAdiniRTESG+w3wMt5RI8DVWjUHZDp9r0UtXNSHYGT4X
MtCrlrik1qXkm8E3PIoQ7CSB2PU+99M9sxwIv0Ma0Fu8yh3+57yya8Sb0AMn80YHhsWoK9sDtUxJ
+iH1lqyKbwP3/q1JAvEBaeVL26cDNzwPgCQaCdEO2M76B2iwd1ZDVb1ZqTGINt6GKxheVBvmMmMj
QT4EE/Z5LEDH664OFJEU5mElmSCNl4Ize4IhYl24wE64UmEPdhSACs8/Za0m/0qEJXZ6E9YHdyQX
oCvGc3UxJsmbDf54M6JM29jG05RO7/iuA8RoduBE409rkTIbeQBJhOKYMW2zSoR87RJMfvXoAbHH
3uU/Z6s41O74cyjmR6zDJwh+B4b1r2EWE1jkM1gufede70pcNPNDlpJZS8DnubcHguztZVeuKO4Q
rtnA8iXlAe+aOSPGJagvDJEwuq/GGiKvnCJ/v9ZgnhMCidAhI2GnTiYuBx1NqeM080VvXdMaioi9
zlCyroi8MnhDa1puOGRQL/LlhrkLlSBbIwRi33MX9inX6P3wtJJjcc0sxYBFjcCIrwx/NvJkMDdL
3H+nb/seDyClu5XCYwS52HasR+4SPxqaZ0FdmAcxIjTTKxTfvc9dO7ShCqyAxEdt5CEaEexMZx3P
C60F30Zbi4cCe8wY7FKMlvdcPZNdZ8xSwlYquPZFnvwg8RUdcWG/wC7rFtzZZda5Oz95c1uboh/n
ZOciRZxpV2+SEbdDiWBFExQTu7Z6J2Mq28bxAiZ2eRMloslmTE9hKH8BfSyPIm6HDUadrNG+DtEM
jJnQFMYIz2ZvfmmhepuldueJ5MZPOUpFGlFKLWBqgmnCB/TcMpFvBhNIdRI/Ri7pPXXlB2aUeed4
6WUeVcwMOY5ufaMSaLdixn0xIvYhR3VFGFXJCJy4CbzYwSIQRQO+M3N/2QiD0fswl3whIY9IS+93
U2WDbYjo3cQL/AJ9qYZNAtH+MqPCkNhaxl17ejWb7sUbtG0BC5AeGQFD+ZQ+kVYVG+IFOy2+l84m
BGjh6UycVzKSTI5D3M1RFhqzc2WYOLKkuRrSYYiLC/NJq19QfSL8qfFzyNt6cw2bY2sNwyOspvCq
nc7EtPMcNoy3asBulg3jEGhM41mb7pfaDUQPOGbMsne/pT+tNUjz4EoFnRlH+9jNGWuaE/zBBUFd
0QsqiQuaf62qgsG+nyvtcZje/ZiqtyMeJ7sZsKF43ySUznV4ypljwZjPPYY5s0X6RADpuAO4+AM3
bZ4mW5pfp7h2r+1ab7ZrFYnLEiOgOzBSbVKLkQN697mqk62AjgOH1QVU093GGk3BJrO4PaS3flzv
okF/E1HYHoCnN7BbuPPxOwN0qfYNPXPBcLT19Ss5RyXWI9yIUDRckPxJsz4/D0NLQg2q2VQzDCip
NsNvB/tSTfJRT5azhuKagNR6D5bgkUyB976o3qWmBMPhzVhWYsNMJeQYd03yFIPM3BkIvbIkZ3Su
fSWDhxSZzl6u3OS7lRe3JFPbJ7h28D0Zd0Ilx/PQmFd6pz1iRKFL7JAWNob6RjwV4bCdmQpwM17L
nejj79oYJYhJjzOze3Aj9QMPTUTd650bcXoWe1MeJ7Lf/C0Z5fyNpGBtx4ZM1VU6naQWTHMTYx8R
qwqz7N6cxAtueyDiyF9M51SnTgph1v0SU4CGYnSV2UgMSOo9oyK8pR6HyXPKbl2wugYyiwZKlLNI
+916P8/JXZQsp6Sv0TQWAfZcOzNeKv6EEMKB23yvYyYbE2ZG8N24ey9nidotVzeQE9MVexAXLgPa
SNyYWfQKxuoRALvYSAXdkDbvaey2qN2b81j0XmBrj56/HGtbhsmj5yYtGRoh1swtXnpCYMY7ol8f
cXbtyefRYygj6/oAMyc9ihdsmSAVM05IcljSsQj6gjOmtUr0uXaL0t/fo3v/trruN2RqlBDElS6K
96Hzv5nD8FaWb1MXws6lwVHgxqWNdAfEY1s45bvBL5uv9XsE9zS3q4dyhMJMxRIWUOm++ZzPEnj2
UjLAxjjGLSltFowxffUKTe3Utu6XUpqurJxCwXyylhJnXf3FttOLttOfXdF9mdwiiCEu7iovvPNm
Ul3QcbxnXnbnR0+TNdwYnXYZ9+lp0PPvtU5XqZUJJxqO25XMJ3IXraAdG7z2HYB/QzTPWnJbr8lL
1nc/i+jalOy2uq4h0vbeVWXMWD/jm1AgWNBMmGj2uy2KDqWzLFYZ5vU4GtWWHhpVJEbaYIexCp7D
/tm0OrIHvrZzpJ2KfsFgwlTQJQAjxziVHP5f0PfvpKxKKCP6tv9Z0PdFiuz+Y/eaVf2/iPp+/8E/
RH3Ob5blwddDzmHbliM1c9Kr+89/aEK3ftMdyzMtpH6u4dgo934X9Vn2b75l6RAePIMnr2ui90Op
IEV9lvGb5RHE6jqmL7h18lO/4Bv/N5yjMF2Ja/zIHD39+Oc/bN3nMwxdF8IRvmRIurz+/fU+KaPu
n/8Q/+kzOOsZa2kXKdIZHtNhvSfaFFqCgRl37rJTF6GxJiHrKxY0siSX8Axz6OtaaLf5ErpM1Cnf
yda4NdIoMEYw0+JIt2DJLS76iCLbsMvdhAg66PRh69GP0EMStUroMlaeB2RYULJK8Z/79rJB48FY
orinQvMVqcMhAhGEU5TK/1wemsa7FVLuyhzEPpktiQskLkk7+YvO9e0zMkXjdj1Z83f8G3g2LHTP
xXJhldgcKLj5WXlJvtmAF9u9QrZlbnUju6/65I14WNR1aNM1h1yL7h79HlN8BHL7eoiZf9kVnuZ8
nxuzfSmYEneo+L2Cwdaole9xnh9At15QhCtrBnzdcDvMECsNQpLGmbD7kIcaUkYkY0m96S2LJ7uF
oS170lzcwtyxYmys7iabOkiFmHUz+sEYoozvq7D2Sz+BoGyM+ybPzp5jfyErYN6YNVbwdKA22Grf
ent8qJvylTSlsSfWYUlPIm3brWHSzc6qda/N7aPQCVXXAZevzC1sCIdbJ5m2Q+Rcaa7bb8T8pKfj
1VgRKapNxZVd8OdmfAsd9jtuseMtSqlqWxt41mrC7zIA92l93+Nz91bIn2LILlfmD1uPvjco3uQV
DxE43wXM/+plGHpus8i+AZ/yxRqiwOEzgmyoIREkSbuboMoYJrXkaIyyTappZGLQF0js+a0tskuN
dhCelDwJ/PWeu1ztfNcZtU11Pp17voSF9Nb7ZQZpSYl97795WXKh1S0k7iF8gGZ+G3OsjTChgJKM
J1unW+HNjXsSVobGP2N+Jxh7xXn8OJiTd4zb/iqrkTgytXmoPIvsD6JUxWpnwehSOLe7Lug4mIiD
mGQsqXgu8tlkTKbAC9mlUzXUHNottea7jjTuo93F15TaaqwKaM/jsSQBr/4KwXtBZPhkudlzDWp7
m43UxsB4PWVl+X2hN+CXVyQgBV5GS5m4VGMjHBfFz0yVpPpSTc79Wngn8uuZCNcTQhZ91znwh80o
vHWoNxjltatFzJcT+351q3nbVEd7ZYZrm+2w19HImxUB9PMktoz7s6vPReck1q4qZaXIi3xU6FnJ
BT0tX6GOdAjT9qHX/4QhAZzIK8VmzSFfLk3xWNccIoPgb/gdlButl0Y6Ovt4JEAKTtWONMMND+67
vB8t2AQaFiq88M3YpjuGpyDAsa3YPWQJqQAzpRZsIjjqY+1zn9YIOguw7ZFoqMUgFYhqTWkR5c14
P1ve199fBInD2SPzMwbrc11byZ8pBuYZH6/95eMI7wHywOyjNpAmzFMvjpyYH1tZy9e0FwlwHdOo
ZPBKCPWgoVZJqb/3txbuh7M3JN9dHd9ZPdAHPJICD/YPb3dBy5RsQv8Yp9K+A9sDXaFUQUYrEju1
hrLgdllIS//cpfanrXGdzEh2P9+POen3n1x4luwAjxebzzAyutKHYnWNQ6tS1H4JKFPvK6PQPkVg
Uar/HmOWuBnZawlx8NzcxFlFm318Uq8+T+0Yk/Q+ohAYeC1ntz1WX7oB839WJtbDVGgXy0JgT5a+
4uNzARlwu/HMF3yQ4crw028S79BUbnMrpNuDKpp1AcjtMDR9ekEN/GFaMLwORmwcHVFeKxXJ0INf
aeE5ntKO3hVZfPD5XoFM3oNd9Ym9pkuA/8csMKrNDaXaAhXtvIwPaKaqfTlWziZ0V21nrLl3bl2j
oTBYPXaSn0kJ8VKraximKeDsPEn3fdxfDCtGTnyE3oJKKly/4sDBz6W9rKZHMUZr18M8p/11lXWn
zNCrc712r00n3KNW4tkpluqNZhieW7uJj3E3eo8JsPjCcbMjCDtnj3inQKccvTTL8JOA3O7e0cPq
1mA8aVIYJrBreFjLITmvVXk7hDPTKQqm+HUzAinj+yKNw0DrnHZfx44sCehfxx4XUhY13jnzeeB2
YtjFP4aaqr8R37WcXcFEdDKYzqY7ixLa1VIOzS6MemLYKCVA5582YwTm1Zqb+OAAWFVyp9TmEiPH
simPatsbt6mUTc4TyS5HpcRSC4beN+MIz4fRRHGelQoQtcCEbNCSltHRJuax67giXXcUpzxFiOZL
26CUSK4w5Hf27DOHlRI5tQhrzs2UbuvvO9X2UuvGoR6WQzwDimAKjypOLXrIN8h6OEPbs9MtND6o
BTiaVp5quApnIAzNuf1zTe373HTX+onCOFy4P3WpCyn0JPKWE/MWIzuK3CXkV6NmoSRDlgwCTAwK
IUUvQ2EcQaJ4uSSnnKCks1rYtN4RP8ttpQPzTPvZcUZvr3S5NqMCg77BSTTooXH19WeACByYPzdF
DNIEFPLI/NwZmVZLdefHqhInqW1tQimcZvV3K1o79K749VK+T85IqQkOmU5tc1QIx2n1tr3kqdEs
8jZ+OtpbdVxXkpJQPMlDbNf0GBvHD9RRjtN1xzdcH0epkfs8yr8IYtUL+ZL9hDEE4epPPaxSgqoT
Qa19LtZmWLZ9TdVWHXelAlULpZRV++rCZfQStk4UFE5DyBQnhCVWZphqVTBuoPChdV8h2th79LH1
SU/elF451EOIg1GJulV9j/IrU6rYHhLzfpAhBWpTLdT3HaWdONhzfww1vT1/LjTChf+yqV5Q+1bn
panS/uT1EywI9Z2q002tAYJ0wK9BGlfn2+fi8xz8PBHdHPQIF9Zh1GREUpR7N1mJdM+Tojm1UNo9
Wwmm1faUyKp00vycpOru49h9XKOUIAHwyMci6Wbc2jJK638eODfSkBj83TGE2cgIHmGrOkAfyt2P
K/dj3U7r72RTdnt1YD4PkTpiv+xz6Ywj9i5x2sgjpq5WJXB11LFT2+oV5LhMfCGnCCl7/Lh4245v
QG13qct1R2GzODHs2yQlfLSNumTUpaSk7Grtc5+IxMHtDDA2UpEOu5pxdLm1ES+idZ8gtrUatwP5
2scb5L4qwoA02jSC4B50ZxDHSKf/XPtln9Y20U6TwnfL85D8JswcAjdPsGrH6Ot86vxKU2iOzHTU
WunHtMf89ps6hEKqDj+PaGGF3NPUNtmrzrFLtY9LUF2SVReTrh5FgjulnXl7uCHRsRUebfuP++y1
PzXpxyVpOriNpjUFQiE16k6HeVN0SJHVZfoXHXttijsYuqRBS51cqQR96mpVi9DjmU/6GrlZ2QBs
R0nVfdtiwKiO9F+2O8+BkpLLDkw5c859HGEZMqV0zLraSYgN2bHkvPyiFlabn5JmdejVvpBud1g2
/vHzdpmHJGBv1J3zY5XPfyn9iDZS1lmBLx8yhfxjnCVDyOipP2FWSsaP1+j70YKW75gF46OjWlUv
MQ77/WfVZmToVNENR3sb6zqO38I+Kw6R/JNGEPpntfa5+Lt9paZxF/18T1TIr+bvPmJmrrIv1vhd
fUyufo7+2YVtm8nhLz/2dz/7y74sXmHHdyano/xd1at67r66kz3t1VY1k4HVyVjVtv8hJvk4KgXG
EDrNvy/GjqfT574Jkju9aF0L9BZu3TzlRGINBX1JeSzUj0ULxhm0tHyM+mG185ePUZt/+RkcX3s7
NalD88fHrfksYgO7uPy/Pz7u471jPaNT8fg2hDlmB/W6Wjjy9/14FcXvRi84UTSr5jaBfKw+U5tG
NgDjdTp1DimBI6Xu9kisFOZ8ze3OSewxLCjLA9oujERyMauHe23KNLu+Etl5/VLJsYGWMkpo1CgB
eSyHMCy+otW0KRZj3qAnFAZePUFhQN0fgsQHvJGE5eWi0b/hJlOegWT9vlCbnrrzqp3gd4TUH2Co
lk/bj4W6bavVujc5hbylv0M51gfgSn8UVt3u+b1JF5YLVz4W1Kalnghp+ei5JrBFJngoELjzgF4u
+dpCRA/8LWqX+oPUIkoFurgiP/S+PdfHTg4G0Jq250Q+Gj0f9IEvH4EknQOl4sEg+ZasQrnLtnRm
CKT1Eu59sRylgG/vkEiz1vVFfB44EeUN1M71F3sC5j00NjdiuVBrAtsEIRTDsZe33lm+Va21joWB
HFvIIG/OCCUxK08Gp6CQd2y1PVmIZxb6w1Zv6xWJrZw0rvQaIIq1uEuGBGOu0iUpB4soXIiSVGt4
h5CSQsE0V4Io5N/pSa+UWqMrD9EOy0Pa2JjzDUkl4AKSf7haOAPYijK0h00tTVBYs/m7dTmgqJjL
Q3KOSbX2BtyeqTRwTbEWxFQAD7TmI8w68mpctOi2sas5UCeOL61AcFi5n6rVsJd2MQuchx+tJ6Va
1qlnkVUk5diDNB6VBhRUQmePpnyoT/JZrtY4RjwXPnfiVNF2Q4tpLJN/xOei8FL3sHYuHrc/9pNL
JYMDacf1HcIE5CJtMGvanfq0UQ4p1NrnIpJnai+656GIvL36oFw9u9SqMxd88RbKPLMd7WNvMRm7
oC8xHGOE97Ycg6tFo041O96ZKS43PdM4wOoFrYJD5PXNaygPjTrbPL9ANKK2gaCyGoPH5uCar5ih
Lkplc1Inn1ok1AgRWJTRO8W+Zm9Q5uSjAbqvQNlOTY1lgmAn6e2xEP1+bkNsmYg483ahdF2l0n9V
eSNWAtHAZ2Poyd4Ez9bes8vvBIkj5veX8RyFLNTmf9uHNFojqWWLfXM0yuqmgZt6PYQ0pIhcZVxD
oWhMNkDqw2AtkDz0jvZl9IApJ3roBrHhOFvPr8qDWwJbq9eiCUglJyRe99ZbUdzT03OPFr0FUra/
1N3qXcDofVitMDx2CbS/3nRekPvElzK6pK1W/XYYRHVJxlMdelcMt9OrYdHNC9TpRJW5XBASPSaW
HnkNURCeeYvyS3/yIMaeshGxHuqQ+xRlAlUYOoyj7p6njELlnI7hsQ3XuyxckmPTuf1FPY2XiCnD
49TI0cJkB8RmED7naFeDy/Rj6dLm6LiwqLQJTqY/d9houvy6xIe1J6GjPFjoeIHgOMOpHwisj2jW
RI1tX0f4XBBTaJSCl+fJ9M3t5E60u93J3AgNh4gBm/3UG9MNla1GenkBzMi1IWt+opgckWN19aUZ
q0FuYZI1M8eE8dFQXWvJrxtaoniVWS5ybQQouMzt3Equ85w+tWA2HmBHIbsG8JRpVccULMyxpAdH
zwcyBH06FB5esBhECQtXil9LfTpEOeRdoBPbGDsuZZCo29lQGLatOweLGQ2Xhlfq27EeUIRZBvF5
VQLwzvOuzLItAxcyDXI7GLEpoguvvrNr7SHHMHrwXIhfPYXUwoSdk1QXpm8Q3b7EhwGT+QZ8Bh6+
Pi525uzvrXD8QQ+1JCRy68Ei2TWh+WDDc7oK6yQ9WvbyOOsGqOK0JBFOQn3rePUQYw7fKmsmaKwU
6M6prC+p/uZ0FHHL8QcIOtr9q06F3z+ueGy3pjNclZ0FBsqcjKA1dSrBeXrfOKI9gNbvg1Cmm5T2
rN91ZBy3U5nvVh0ZKEHnTeDxpECHMGMNQyiZ+zaN2yrazg3sZ5voPksDDOvaCD4rfTGDrKjWy2iJ
ho3D0D8wl2I61auxbIsZKMAE+jM/9riqzUwWpLX0py6QpA4M+4ASl5JNUm86t6iuTFNLKTXxH9c2
QqZ8EfE1UNCFsSzZcIZZebt+oJmBY+xnb8vxponzPWOCuQEntxtoVzMTjXia96gPjbk4JGbfHyNo
YSHRMjuzgmIdordDm+Dv4MdM27LzbkK9uPA1J7tsvP6o53VxyrLmrQYnta2E2e/+v3v3b3XvbCQg
/1v37vm1IyE56qvyX5LYPn7s994dLbHffGHazh/dO1pjf/TuDOs313RMGcJGQNsfbTsfFodhea7w
DEew/Exho6NnW9R6fFMY5OrQXPw/te1oDf6laUcD0Af34QtLd2jbGABB/rVpt1YUUMiFd/6LsPNs
chTLtugvIgIuXLh8lfdKpSn3hSiL955f/xbUxGR3zbye6Ai1lCmplAiuOWfvtR+xDpsnq+LxWDf+
sfH1nuz0lM2FKZGsI5hqSGPf231+hmaQ/9731YUioqhyGcpa/aol8a+/HMl/Zcb9PSPuPz8dkBDX
QYJq2Rwgcur+2lL0JZBXJ2ish403pJxy65ogeZpxtvIYJsYjt7xnaVCKzfJoptHCQXVsw2D9V5P1
mypy1HwqaR50vUDJ6EK1mMF3dABCGD2Z8F64w6eCNRh4sZl73/7Hx58P3ntHdDm4rmvquq7U3Gad
+7J//fgVpVD8KIb1gCBYfK6mHLPCFJXr2CkKsl0tsfENcJsoPugWfR59vXlqDHGmqBswzVjhRaC2
LxtF9wW7u4LH36jGeHOL6hjmmiKh00t3oSirY0dUnoBQcfYYR3I4QRuz0J0LbpbH//ib5kP+97/J
QbVk6MoFCmrOXeO//U3CDH1k3Yn5oE2d7VE8OFi3HH+HiuHYiqxdOQE5faSPGXCaFXinvNROEJ3G
y2B5/Z5B8A0kfHl2UnPHIsG4WepVhGG7FlFsPduEe+KoZyx0/Wb7zx99ocr8x0fn2rG4oriqzD/O
pqzIvNYHevowCrXWqW0+j8a+T0sI32y7yIbugjPgTkbqMUaxkgxfinpN+MpOUjM7RCF64rxqQspC
00C2GI2jPu5DyJbUqfgTzlokrrP4Zz2S/7MSVRbcFbhmYtzJrCG7aOM4NR3ukDwjj1C1HecGkw/R
JDAAQA6bBqz9Bo3mtkT8uQbiGexIzQkxPBX5wTFpeeaUX63cP0zeFDwKj3BhryngObjGsRz9WxjY
7nW5IeHQ6ex0LyHm4YzSr+PAChZEQbNDGcJWAY957+fjl7lxtEI0+7HTcjYwNNK3DBUUunTKXioy
oh3aue6+3OtjcJ9RE291U6ufTSHym156x9xw96rEi9GDlejt+NWeLKLTh9jArcFkPkYV2PBapzmr
FT/gd7qkFNafwHMAqB+U9cAfh764rg7//H2L/3aq2ujtpC0k4CPrj3xJ1SsT3mcgHkz8l85p1Soh
GXbvUdiOW4qlyhG33sSkhQfqjcw7yNrQoEkPYtUwCc+4It/dt662NuJquqA4fPTaxp9dBiZJLJup
cq/QddyP/+Nj/11HMY8aaDgw1NsOuZiC///9CrM1HGmDrAzQIzjsdDt49mP7bjoxqXZ2qnZIZrF0
enRTkTZnuC4oSWjxS+1+RaIhzmiKfyn2v4deWeaxJjpZw9XM4gGdxBi0/5L1/C3X869jtPFfjjIE
J1M5tu4yLPw5RncwLMkNH4xH6qnySR9rMNTxl7BPLuCk27VSWYnZRMFPwJs/ZfHF8KO3MFbN8Z+P
2yxl+XNkgnelOxQ0+DTyT6gUmc0NUxPfUpt1L2VsWJfqI9kM9gXL5CrQtfZD2n0m8s56ISXtSgoG
Eeu9EPflUGIq34Vjn9yqrLHgQbRrNhgEGhyRQ8BDrQ0JV0O78OXAnsuyQzekzlGE3XMXW/ktI2Ks
9wx3x5K2Zmle0gDU0IpoUfIpgqC//uc/VfyXU8Q0aZaaqGyk+R8jGTyD3C11j2XwgGCx7elyKh0j
DirsTRLJ59maYOfqoWlltC28IfkCC+NqjPTTBe2lXRHhuRnx6BwDR5wF2rqORsawn9xM25R4Y1b/
/IFtCGZ/fjcOiwvmDP5zpJi/u79og8AM6wBSO/Go6gbtZRp2ewZpKmjt94J06buSFok8ScgCGyDH
Fo9ffk6ryDrWJgCwWD4Rt2dsrRyZv+rUxQjID5Aq/2LpMPaYgEmPVGZ8pABFdCKLcGF35lFZH+3G
VyCcTKg2Oet1dAjBoa3NU+DOCUzIexEImGhvDSe9sOdPL5CIcYjlZ0cMz7Eu1KWJO3cL7sQ4aIOT
ruLZqKa6W6mQf2idukcDFgL2IE9Z7ctfWtSus7AwHlrrnMyo9U95ZLwYrm++pYMGgVXkFlUMdJTL
5sk2tRMxE1tr/qNEZXa7fz7u1jxW/DHlOZSbOQyWNF0GlL8f9yjxvVaNLklv7owQcqbueQym/Dw5
VXWwyah61tyux6eXJ5dxnNpV0M/RpaO77bS0OqQ6BYa2tk6TMmBHaLe2NQEo0dBdR7pPBFXJBljl
47nw31qS3zxTEXtbtgUSFsjuXsPaMButFz+jD0h49z3WMvsVKtc6ycR5MltxVTnxCSUy+asgJmsC
t1yoPHkB9gVuEH9bGpAPMjAPEkjkFNtUxiTM5ojO//lIGSy2/+NImSjsLN3ieMk/w4g1Aqc627OM
x1BkH60Sk6Bqg09xwolYl4a1oU8xrrweHLIHpRNLJ9ZKNoMQtYfiTFJwvTJhN2emM/7eef2/A6z9
5yrSJnKZPhALSUPqiuLz37/DlN1spMdj/egLMz9HfVw/uVJmVH/eUNupC9rRy6CBRNEKBFCGnWR7
KDZypeyCBJb59C3MuDsAACasELfZtVIWnP+20y+j514nQVCLj/Rkb4lC20GsD3ck1JMW3gZz1PfB
by39uTc/9jbzotZDZJoK2wJg2nzVsqQ/Gt4q05CLpokst7lFOXBIiv1YTiTClXOdH+aFrOeT37Rx
mJMHtk4hCgxe0K6aEBST4WBWzqxYrgPfnSUX1Ht6MASmYYy3OP4axWN7CfHHJQzNrD3y2dv7IU4N
Y9cps1rRZkl3FOaqdeCCN6h99CF4OaetGRIn72Rh8r/GX5Il/zhd2C7pXFAmo5qAlThzFP86oCFE
g08Vjv5Di/v8lsJ221la4qwlrDEszhcpyx+hNzQ7ZwJ51EThaYlybRB6HHuJQypwvqmhim/QzyyS
7Z0J+GBRsmw09KPjVCpY980Iv8e36nVkf0tqfxFCexRLev2W1+GubeL4STc+N01pPMfe8NZ0tn5t
86fIjQEma8iMkkbfB1H1PcSajCVh1otLGTz3nbBf0kY7xRSQViIS3TZDhN2Fw05xSSPmCinE4EOm
5m+wVo0wXLhowphxIjzduBSH5BmjJdUX4mKCznYPtvLXkZq7JwGlaFvNYp8Kn286WGJdU2ODQBcP
l9/3RPsYUuvkeINJZ8nzLsacDxAP8V2WPeHPMRY+rXL2ToLQi2YN0akQuPDPop6KxTM+ZO9BeLEN
AsDuvU1TkuTWA5Ahfe40VERjTTMFvJrQ6qUUs/YBOa9J6YR3P1DuqoyKbu9EtbPnbWe4IhmCTQ8M
nxMdgSRoNxw4Y7kiXNC4lcmnsSLtsc0acAK1DsRiECdQguPFLQy4aaQCEfpKEbMfHp7CnGrg7iKK
dibFea69NYf0+wT8gUpfwN8prdtgtWRy82kSUrL86o77ADNyXMNONClFki6QEafT5FjlsAvI7mck
aJzpPXTELgHFjwB1U6F6sFEdPKyes4evF3ZG6vwwIo04yWCEwUCYuPT0bk66Np+6JvpSm9PXTGXB
Dmib/Rhh3TFnGMdO2U8w9D9VMIefwrzfWRBfN5XBCRFZ2k4r6pyscTshr6v+YSVCHAcHRFbVKf21
avJjXuvTma9tDv6g4O8C0DSl6a+TGlyfNkzbiPLzSo+TAsK6/QT1YjrAC2uuxYb9j7d3s+Ci8van
MnI86lUdXRNS+ZjAzXoXeHV9ozJc35IKcC8Su6MyVHoW7rilnDHba5lvyRwfoXgiNfWK+tqGeNt0
AoAfDtLfmUexxv/R72xMu3eVAKoGHEDAShiARJHYo50+BZE80nPqPHZhNFAc3YhvffIrT7jA0N+6
BwPTjstn9lhy5X494GslUaWlSYN1kprOqmQFzoBcqY1m2iSVdu2+r1xIv3FV3YPJr+9WMjU4yASH
NdCTc5XAl8ix85NrD2ND6cMHi1ddNF1HFgtU8eNAFwgo5qGocSPGk6U/JU2jP43T2D9FR4qvEd4n
DlIdIattU6ggqVtgxApC/1Z03qnJLXlJA/tri+NiiwwZe/Jg342kg4CXgwHEwyWJvpzwvTlmsRWV
+51gEbITzS+Dp7R9F9XkPw1ktq4czvztMMQIKCefsTZofjpNNNzc+Qb/JJpaRVGIvZ1zhlpMs3VI
foyp7z9NTd8cNeE9YYVYayWRrHlWX6vK86+hbRrItKtuNpF9SMGvvxBjeg40LIOEGzrUHsjxwAOi
cdp+C6fpx+hpzj6fUuBBjdtdqLrjTWGkNIxqOBfyLSjYC8VTQBCNZawsd3KelrWMH4X3etDCm+dU
N0TokMCL1NsTNQJWPTFZ33WltWYgwGtWdzlNCmddQgJ8avPhS0lLLsHB/WLF1taTBHriF/kkMZHt
0tLBzNyW8QZ0BypD615Ezorhy7gzThH/VkSHWtBPcci3hSNBid6G8N3YNi/rhuoQdNrPoDHMY1t5
T2aO+bZ2W+vNMMSbhu9vOyiCGMdQogxaWpp/ucvuvTqN+0HQCmQ3S0N7xjMurczloSAlbdnnIheL
3Duj8rSzZjoJPtlJJ06bsfr3Yz1AyhjWinxTep7lLLZZboJBuwqHjt/SYF0ar+83lXvSw0IenaWr
NjDKbh0lfixNN4gTED4cjygz6Yy0prlxfLhZHnQHzRbdoTSI4pmbykGPTFOI9Bj52ogQsfv6+8dB
eAlsEe+LmbxXzTep6TWnNsRTaVsyItImRb1meRuHLf2B/PgRVc/cRV5ullYy4Vj0hZPgO7qVCqs4
/X2PELutoPy/o3Xw5lv+W2W31V51WD3dDKH6LHY7JSNUITMgV4v2bHh2ZmbmVHU6zYrxRQQM1KmA
xav1p6wd5HHpdP7uv8/9zT8eTnPg6KSVcuW4NfhuC69oV2cfhNbTnpk7qMvNoiV4f0iGjoUWEizB
rCBYGu5L/315uNzzsTOj+51/Te9uh1+/XptOdq8G4yWa6T9aw5TsJI62J7Z93IiAfMtAuJvWjolv
nYkhFnVQ2qs4tOMRLgAIXU01Z6z32tYxfuoFuvgewyMZqzZ72o78XkWCYFPiZ7L80gMSYevbpuz1
TdITPtVH+S1xX5umCndYOeOtJpKvPdwUmikzOBBDZdvF9sbri51je2iUCm/dBhK4+pjT2ExIPegJ
+CNMMQC8V+m/NFf7ih9rE2oOl2fADhdI6bGK+i2pKQcsJUQQdhj4WeJcFKEyR5kDRy+Z+xPLAPyT
fSXbetfPmbzNRNxajWkAB3l3EQN+OvbqxGYlGnR7JL+B11DO9GclN5KO9WjWZ0pDh2yRhi8Az3Bu
mtOJy5BXN0fXR2m3/CiaNRrL85Z7y8/en5ssr/1/f/3+DjKgONiA91//+W+mC5jw/Z8pSh0GxDic
//Le5InNwMGyI9g1g1I9zvzB9zcv5lWRF5Q/KzjR03b5Rc7whFwWXKzXT+z1lndYfvP+uuWjLA+J
Yyf9yQFQ4QPtlFXUrpJs2EURV0iuSGkYNTZIKm9+RJG314a5N4uQYiNccrBXthe2p+VmEsQatJFu
rmXUMOCPYBXHjlhkA8LM4CKIVTJme4nr/6yDjN7EbseOwxIUwwrxHcGLTeJNIE9ZR2xo3EuM2Zl0
QSY1wUuvFFfy8uvlpmUfdMIcBf+nLKy1Syg0nt351cyC8jRGePYiqFDL85YfLTfLwxTBAAxXuann
N1l+LhM6m8u9ItFnckYEr3x+o+UFrOQxJbBbXqfFqA7kkaCd1ZpjGjfTSVZMnqg+wXcncMEUBtND
9MnvvReZSjS8s1rC8yXc5uVulmo1PORCIU1dfrDc9LZO3uwCRsznaOQWUwT8UWaA5eY3EfbfDxe6
sLOo7t6fo/796/efLa9bnv3H2wx+nWzdWjHG9PoERnHBXS6oythC/jWv2V/9pg9xa80wv3cF4HLv
T1ngArV9f84fD5dfNLNW5f0p/oL1e3/8317CcgA7skF+Y9BS64C7A0Q3TXP3X3enRcP3/kqs2M1e
MuUQo8UoL8g+WrR+y+ven/b+jy6y4/eH/+15iwry/bV/+cOX3/zxkt4tte1kXl0MGhXl0wbCyPyh
h9YxjWK9vE/hTXXzsiBIiRdGbrgcmSLuMiCLOt3n1CEOcuZHv3+jy0N30QKlecI27Pf95cfvT13u
LV90mHdgjH4/qevIEUELkU57MwoPnS5Y9/cTkec1AXolG/FFAlrh3p5IBURDNEwiqj8tyNLf5FS7
YndklMQiD1h7ZJbRkZ71TAv0ebmpagUL+/2xJ30gnnUgV4VhF1tnkuww5reeB9nfInJh+NQlPMyx
JMfOoRyhrkCIzjLM5XupWPjuRJm/QqzqjosoWMxf8NS8JSFcnVkA9cfhX372l68IDgY4yt9H/f3u
b+ZsiIJBtf53RwvpYs0yiZHw5tXUKvDehIA92sE7D54GYmqSw3Mex7G/Kthx6WqntJpUQiwge9ub
TeJzD9OKe9LJgJdsC7wM+85FWJyzlASZOFVXWhBXYPTlR/mk2Z55UdnDM6RP8hwMDN13Zvs9JMHA
mHOWrFuZ66+y78KjaG4tuMWzm1oPQrrEgULLt3AX4mi/4QlLthZDMHMeXaK6rGDelvY1bIPXqYJa
gGz8NUIBvLdL9S1nsFq1SaRDjeoCgimZ64fQ/VJWBInlbe+sB8v0jvqIXdkrKI3Z+hcXIvSuA0F1
aJTxWcb+tB17qDgCwCGy6OIeT+UO52VPVoo37LKeDT3Jm18xHX3JtC4/hxEVKF1n80SHSbA2cIli
q2N2+LFD1KSZD0e8798nGsBYTjR37/m1/6RjpnMIQLaqR+SPc+gpjKfM+ZF56bjT69Y9eLLvV47u
PpdkRD0D6y73RRe9danVbGkOJxtjLPyNOeYoVdJeIgmjYGbCp9nXfniEkJTe/ZxqVRgk3a4M86sb
6R/laEmmWM9dhwhFIB1VNzBe7Rpm7nct0wkFQB3F1BgdqIM+MSARADzZwTEJk1sU2d0xseOH5erp
a9vh2ZSW9W0Qo/6hSg46YLVzjolyhyovhx437lsMHqxdZuSG8rewM5kKo5JQCpOaAd/H98nB3u0W
8oxudJV5A7gkEf1Kc+qU4FDsNaZcA7s9WtBTSh/okrYq+6Bi9mLm61BX6mvih2QNiFYcjNxP9g5s
hmZoL7HN+CGNunwSNSAxiashqQ33UhKPqYguY50NXqbMu3s3wlh0jGEkzLc6SIKhNEeS89cMlFDM
kR5lquKz34Q1p1rERo+JTlPODbWZf8wimphR5hskH+/b5kHAarxpO0tdkq744HeOcbRypHcdUakt
uH+il5HZVTA316ob5XnotS+QgmLrMRKfcEmCtEXPi24wNL5pGl4spK2S2dUnzm7CU+fZJX5fW+7d
pw5Zn1DaSZCdBVmF5VGu6h8perFb5Bof6N+wgmWHvjOMfsvVnd9QEsFBwEVjplV2NpAzBYUpLulX
3LXGh4asoWJ8HsPMA3llfTEhGTz5gyfxyIxXWnjpTTqwd1irdMcqH5Cy5fWHaqjkiyjjayKq6FLD
McoqalR+G9jXUUuhrPb0kVwchBPN9VelJdtej4ZtlsYQoOr8AzLs4sj+9IgoQkc5NFw66FiQ9Lpj
Qd/ERrt87gxwCUJEfDoO8KryLO2QjNNbVCTVazyQFSyIJjB3PvlwDwVbrcoJ3AxlQqmYriheJZZI
iSD3YxwwAVr6nqYNJtAuARam+fpFoW7e5wn9AwjvPgYGolkknk4x2wDiRmJwNKwz0IaPQyeSi0X4
1roTJDTpEzVCpInJBgyEeWYdNcDmFhAgSuR5BbBfI2vXMo0+QZElSGNSGjEXzSeEgdiiu8TDc5z9
HJvsE4iSHU/JdqbwOLtBMJ/LoW2fkR68iEpQT+DhBhOASbdFg/oE6iGZjFtWkAoZYLobHe3zbB64
NcWMtCRkoDDt8BST73Gh7fpd6PkrasPXxofa5xcgGeV0jdLiU65VN1tWw1736LW6w2e9iY1NjpRm
G7mVt5nbj4b5U4+OPZLgr8YnnM/TFSfytqqOBfFhr+H4BdU0ELKOKELR2oc26p4bGf2ScVQdhoS+
CZD6IkkDkNJ99VrTocYBPFbHdHxWYQkcZkDxSYLp9NJ3VBjNjC/AtOs9rKYVUQ7amyH0g+NcRBKJ
V6Arm4F2wEWWMIjoPIBswTkAMajTz6OvYwSudp0cP05WWW8Lv25ussuibZ6X7tZ1XvTeqi5+1lDo
D4YNGk6118iPXBOB5e8j6lFYC/1VFhI9oifaVbbE4LbFC4wxSlpmcQ9aGF4qNNpLOn3L+7F6kL7w
aEX/wlLOBitX7IfZImzWOInNBFplFLwQyBLsjSBCT19XBS7gPnjTTK97OIAww8lF/jPZ7aMbv4fC
qr5hZSw3RQkMqok5aalGZmyje4FZcBjXVef31IDi4oEp3lmrpC6ASs6dkoRqQjs9uga77vITz/Sr
szlkPwG2JAfbatdYMe29PmQXBTvmMGHJXYuJIPPa44LBx7cPC/4dK+qKqx8NMD1kz3UBJJDScBy9
jcTCkcJMpo4ioLMBp8hpndLxcMlp6IfsDnA3OQHaq7acE+safihoGq5ou4AM3ow/bNncxtwA/jGG
X5HYO0c/m4ftlFr0mFlc3ywqWXpV7i5pBkr3I6KHtjlMrKGeHJitJ1PP5XFQmrPVSbpg6rW0lwTU
r7KsX9nY9gQcRcSh2DMuDZN8nYASqEN/r0PQfSId6asZjPm17jJ9VdOnPjUPzaEJaJeAvxjo97Rd
2Mpbzr6Er0m9O2UOoyoq7CO22f6N0gqnr4ZrvJLEOpm+BY4A1GUY9V8pzuv7BAY+eNvevVqRi3gI
v7o7xMOt6h9+8Zl/cjr2HAWQT9OnwEYUPepBgRy3q+nckxoIgRaIEEdmXWTOG7GGLC80qDFphebY
iOOPfkIMD2lXqGp7Ue8qG8s4atNuV3iEw+l1sJ5YqUIFTd663mIFS4nVJZl8M4a9zXoAApnMBOIy
cpj73r8PFdXPyOZDRJrprEOVHHpzxJMcahRXMHfo9lead8ZNd9o9B9JM0/6zmdXG1pb+T7+iM5fT
Z3oM2HJdkLUXx30a/M7eiAzeos+p3M3U79pg+GcJw1kxTndjMqGrslfuG6e+T4asoeAOH0J2zVSQ
p/AVpsUVR4Ncl3Kc9hPRcMqzDmbk/gjLAdJEx+XaICDaRk590+Km2gyjuQXZ63zUrV+s6shiFL2z
yWTG6dIWP2nmPMsWqK2phRSSXfsjs1exjUEeGBa6qiJx3oIpnb4Gvg0zLZpgiJkla8YuVmdY0qRe
COKJXAesnSZ7FyLIiSlU/6CX2TcHL6KLCvqE1HUiOBFvdSq89gJd1L0UdnoHWcC6HvXINkza8FDH
7DQq1tIXtuKtGzsPrZ5XXl5yaL023seGekwlzp1mLpegfqfLZhT5LklKnMtkMgc+JJ56sINVkPYI
ICJgDl4c2Z9dP/miAizwMrHLS290m74f/LPejMEqjnv90MQl8CbffFJZqp4kCe0eMGh6oeGZluCB
UjZ1FWv6XLpgIksGg5p2zMZoKcPlJuGaaNu8E9iz5wjNzDqRdnMotZrVsh0nR5pVvHqgYZew2IcO
PoCiFZeFQRlYA2zEtwJk8aohUASQD2h42N9PxeCOJPfon4c0QdZvMKGACM+yobuwVGj4BIV5gMH/
o5TGfRh3RW8zVuOMPZex+4QK9C4Mii1Gidd3IuqlSWvSKKXzVEb558KIz2FbaHvdEES+T1iXI7pv
+7rn47CsitBENN0xwFkQjVp3dFUbbwZN/WLBY561qvZWlWtNx8HojzZz2x3907Eqe1YVncoo4Q5f
7ZoGjKW14ZvU43tq1adh8Fg22fW0CysyN2L47yo3JRc9IUBNYt+yALeSir/IYnR+ZrX31co/h6Y+
PNuRfk9a83OOtPTuuMVHjDLGqRFWuhVFPbLeJPi0jCQRPUZ7zuO+2JImVq+DzEivdskOmIkFuWWX
3tBinYL5PVMJiIrE4NI1XrukOJial9Jpm9SpIQJTU7p6jhl/k7GVBNo11Toa0c4hLkz3etGJvWEN
aova9he18ecgAKlm5A5fXw3jrrDHw+RD+eq9K8uj+qRMe19F/nTTQ9QG1fDUxRfHTz+XVm88icAt
MJaUhD/n+XQf+CZWxDR7WwVyxjPbVW405t4bm6exUe0xJts6t17sMrGuRtNIEHhGfhVB90gi7Jm5
HV5B344ATjK400Zx8l0DtIRSxBHN8kw/TGbpfJDsGF/X1EtqmhyyohsEBi8PumJTzYvxWBtu3zqT
/k0bIZ93mEbTAGyPrjukF9ffDQVJnQb1BULnQVf1dGztHFS7QWa8H05gzwOCy2fZGjJZLNdpcezD
/hcyxH1glLw2tuj206xZDYJ2dTiwptStc9kmPzFSTRtkODqLozw+kf5BuTE1nsneJZRVu9ClyW/+
8EUrEGoqipBPCKKJAC+Z75ebGLHrtUwxhcRYl1n5pZcplYdUAZijnw8eL0KJlKhmHVhjemB781qT
NNfEn+rKQirpwsz17ILMKXQj275nD7K0nciWOUW9Z14jr/zwr9JAQj6BH2tnMl7ZrAF4ocsOpOM6
ycK9ZOxHYPEIYv+YbA6xq37MBhkGg/ZMZsKjjGPj7Ee2BbB4PI8m4E1Pl9rVcjFOeSUZEsYAK7kf
f7K/rg/aKL+JAY9EpGXBoQ9wcLAnOidSfqLBp44qDlwEufqPfCqgVkzECeiWrM8tSGa6FQUxXnlM
R0wjw0FrAbYK7AmR1ZJ6YlEXyqnBA08GVDJbdRI3LY+UgMWxbHgYYERARzDqJ6K8IXLCVdnWGcTs
iMbHnh1xBToY7TBlm+Sc5Xq0HdPpyU5SbTMLbdqK3k0WlvmKwD7ESNsM9dW27toDjQjzo8zBWrI+
GvP+0rAbI+u8+Mg5U59r87mhqvGIY/emFVRpQCemuzbQh6dRgE1vAhtYMuoe37esh3S1M/WFVW1F
2TVpzF3mp+YBcAYAd18Fu6lwWSJ4bUraVKGfRKS16y6pWc8j6wJgnxK1ZhGRS03xKqvMW0u/WbLY
wm0SOO4+GAlfR4fZ7zWHdWaB6vfMm41QaNfOWI4Hu7ZRu1UCLtZcIEma+kcRdt51KPwn4Xf3AMTL
h6ExkChnUJSZdxvYuAqUPrtFHWEggWlEXRF0nR4gg5pb00nQycl2S9e3vKWASvdNbEZkmBXpVjOj
YZNjTNEa8WyN0c+8p8fq19mwj7EnXlxyjA+SRtk6a4xfWq0Dk6vT7YQf8N73fb2xQ/ghnKXrAfzW
IbNpnxPMVd8DLzHImSZwIw8uBS0vmivAWOkPDafcISQhwJpmU5/Rgv7e1/ZbUWhXm7z5neUYDeRG
nXA8Y7w2kWutmtRvr46f3LUS8JI9b0jwb0U3QqU+TnPObxeLH33nrNLUFSvPasVbz5DoEjz32lUN
jd/OuZW1KL+4eLZIrvguhOuzHxcvpdTCA2Eb+p4QVpBEZps+WpsVCflaO08rvG3uTjUr84JwtyR7
Qn5pElTN1UCUN95ZVF5RAx7FofawRq0TbdBSzluGviX2xAYagIDO6a5iKBFF5WILpQmDW4ETDF5i
iuI7Iy5FH9mtz4uSyDCiE7jrdkf7kk57UR1K6KZQBxE7FiaGMJK16c2SvKvIZtwOEV6MJj55Q1Dv
hKc2lmgJMGmNlg4GFoYaFir9O/2rywpKlhXHOC4+AQ7VCCQU0bNh0gwp4KdUWENnS4JSbF50Uki4
Xn2Ilr7/zZJxd3KB8TBc3KBl/UpHsZYmW3JFGOu6Dtx0O3YILus2Y9yfsORVbPXW9FG0XZeEJwgY
MRnDfXRR410bg4x94wiulzSBvarftCgDN07m3ZEWvImaieS1xiMVUeX07OvUgsndjCzT4pZM6Dw0
aDiR4u48MoSSXKgVvTxPu4tsoHVVYdmN9Pasx2olQVeq5MlvhuAIYcw8EtgIcM0Jin3elS9x4ihE
4FeTFv4BnXdKw9cismGur+n1c+Syoq4Kd7wTdaqtKy0B0Zx5H8eiImxEKB8aRlHfzf6J2Si8aLXz
aSnBwIzF5Qcc9hB/xqhl0M1FEJSDJOG6If3mbHawtPy43WvVz7CS5N6EvfWUdd0PmdpnN/H6bR3p
KPWTXpLdIV9knWnwtSSyiXJkdZC7j841xmNcVOxZYXFTJQVeGekPswzfMKuKTU3JdG3Kip1kAeQW
B/MA9xYJR+DpXxojijbKj+GipTDdUkJhdiLI7LtodXjV1m6YqpDkHRoo9gRGGZoGwA8np/wHwGJl
mkXyLIzkTXXhszv41tH3yVWzOhYgtg6YU3dzC6S4vA21054Lmgj6zcq98SQLE7KXk12MVMLNjhrS
GlBPgO3kdHPtfh2lcIf9mBkuZKWymUJnYJ9swBtW8wKjQ+NYF/IaxB2xSbF37zN9h2NOfu2Lq5gC
dTFT6khphPtERtOPWCN1IdVbzqdqKo9gXTzW3PnPRQxPWvW3rLDrjytqVST8SeXtdf7IbcAFf7f7
cSPFmxyG/tdk5hDIJKtp0+qw/X9jwRXem0lQ96uG5Aqx9qmzQ4qNeWLuohx5aszVvKbajF23ra55
ry7SN7Jn6rZibYT2nEMbvDVRGe5pN6MeCKW6IDj6bBVFdS59PBKtY+HOTTyxiuqk2YJUQvGgBlof
lX2xQb2NeoomKcoxRLc6nW2X3j7witeRlgRSXfQhQG7XUQl63EN7e6h1A+9kYV09ZNEDThVrfIEb
VhxlUPk7ykpyvZQeI78khrZ5EvFAlV4bST7+P/bOrMdVZO3Sv4hPEEAAtzae7bRzzp03KHMPjMEM
Afz6fpznU0vdUkvd932TqjqnalfaxjGsd61n9RmtM0QvM2m8jRHzFx/P5ynO62uX3s2LAdArm6En
LUDxUQdPtZd5p58fheHwzHXqCbiRjXPT+ZtwR8U4jHtupY3ya84eOCVX5zKX03ueevhOk01JddjV
LvPgpXYCiKyFPsVdsJH0K/OtzhHjpgKJK0/6K0647ipqfxdQ5sYavzF9ZFdq4DZeUPxrgtHcePXC
RtbVFztX5okhS3+Yl5YDSZX0R4hQhDmMcwMX5DWdsvyxpSC+2ZVplb+yO9/ZxvDh22ZHWDR7NnHW
b5QFgxIb6HwJIPEZS97t6D7xMXGA7PrRFqz2iSuKsTd1ne6WFIdhwvzD9Nt0b/75KSBsRlb73Dae
y/5eRzi44dxbwWVWVAtXqYflvm2OBOA+02bwN5YCGF75ZPC1j8qbTtRjc6j1HBCJZBzQsBJB+lg0
QGiddD9nqmIJsqI90AbsQrNCW1Iwg8Y7pZjLiAyNqHk2O3vaaSvZ9sCDn0pv3tnQ6EinWg+qzD/7
5e6gGevuqcwB0GldYTsdslNduf4hKxEKLTA1p8ZIdhXdetekrN54C+qNs3AEn23rZie8/JIJJUgr
pbaNn8n1UNK+Z3Mi3uHRhZmAwgJoC8ueFOe5ML4NPcpd6dfL1quIK9fpWw+1ZJ9EsKH7Uo4Iq+kl
KvNkHRdjfy58QrPRNKiHNv8m3x6mvlD0UcEVtrGvkPiJL3Xe600p7GzrWhmrEdUnkMAIcRjasj/c
EXE479/zqqD1pzNe4F/WD2RxKU5y6Fxq6DagbWZ5bKexvEXTv5Kh/GZMuF0g+cw3mUTZdaLgx/RK
UB51R4vL0mDNM+9FB8uIR7bsL0NZ0/Drcn8Q/srSo3shdOReZJD/hhVQHCp/Nq4M+58D+oPXyHXt
A10OPjhTKtbaZ/acAFy48k6k/SPajFYGKc39GDyhe+fPhvGvmPtqx8yQKrT7VUfX+XlCGbkUZoET
J0552rI0OcvcvmbUL10Dy1MPRff6n78RI88Fluy1kWLYk5RCngwbw6pRameTOg5vMpezl1RoHhIr
Hs927/arcZhrGrMXb/8TuBCaE5TouFEyKqp2UEYYTUkfmAlbqoiN6qzn7P0OOfJNy7xVDKy6ZJCb
YqLNwqutFiVK7H9uirwEXL+Zsfe6ns8X3PPJd3sMttLbiXQZ1h6wWO7oiHcUvtzcmBtnHD22iTWB
UuZaFvnzttCi2ORRNUG9x+DEh7XmTGOFuEO9i1yar0Vl4/YnnN7Eltw6bf4rvq8nngeJtOmNx7iD
ZUoV2LTHxwiVaPS8/QgHgkv1Y1Ha+sLcwNg1mjaX5j52rDu2fQ3UMnAoESrvJ9aSYzGWmGxVD2wO
iF3+yiB/sSp7+BxjV51MQyI+sQ83lAoJOps2WdSdGpfuOBrhAOaN5M14TXgS+3HnDwhy8WS9jRXX
skb/RsDM97MzJ9tIK1ipdevB28bOb4vePtfaOtXmkl25J9dcBWgi9hOXWURZV4RFYwTX3rVeEPRH
lG401r3r6fnFyZzsMWbJoiHnzmaYn3VHuQC1GD6+Mgu4wP14RgA9WsQZcYGgUWYwIqnmO/FiwJdD
hIbUu3iBHoVPOrsoRxCvAU/PClb/lXbuHAzOxQ+lrqk1BKlmpPLTJqPoyWkNb75nYRr8E2CvgA5j
k2JcPjeD4p62niWHPysP2yxt96Ly0O/UacTNR4o2oZmOYNAKB3VwZogFhavJbiN6xppSWkwSfdYf
a+wWzDTlQ+1TjrJw4Tq3UrxH8nOKZf/Gh/WaUmfIvKKFnG4PuAvkxL0TIPk2ccTraENeFI1+iPyd
UEHH/ZkLUB0FnD+keloSAslTS1nbUP8SnrHRKn1WQpcbY5D9banUwWmydeUmxfpnMkc1t8bvAB22
hxW7cgTYr7YR1oNwspM3vwwA0IkyFwELJF0TVTJh0JL6l+vbvEh6U0Rl7w1uSufC+Taw4+7iIYaA
UDVsm/DHmGDG67mQyamvwJcYVh69qaTf+AnpkdLqGRM3CxRCaOysFDiYi8WJQf3a9a5USLC9Pg3z
qG8vMWalkwsBTGVvHJ2aEDNzxobcmptBLns/shmVGNI+iFK9YpWeToEz6dPMpGjqKDgadN5cWgwr
u8Bfvj07Lk+msNXp568oPSlPdNG9xU1Lt7VdLcfY4cfPX02LTTLUmNGSiu7iGQjbkqAt8GRO5hZc
GyGwjflpjHN6qJ408SEmyXzM5ZhgS8yot6k8qi3NfLFe5jamOMcjxt7GPsV+ZTJdWsb3P/GykvHq
85L9xoh1bZxI/oKyy5HQ+lVTz/xkg1k+eRpQaK/rVS0N72Tn91BBihjYVctFjL1+tLNPbInglJ0c
9gjQutSkmE+dqrobaA2kryDv/1Wp+kg4+e8YP6Dq4l5nU4arz9n2yMiM85dKAfhPH46pWOYSusIC
3+YSqbKvH3/EFAOhj3TaXBZHxyuc0rjLNdWVVJfXOz8ZX5IgEwCOWSmRob4GfpEMr94KN8U/C2ro
ynX5GremvPtV+tPoOG/Kmp6w5wVhnFW/s3RRlIgaIV0kFnQh9+JEfhV2PendwBmoFYJWE/jjCYCV
cQoida6HOA91TYzXqTh12/1AXCOANejarzG59yPHJBn2TLlRT9kdeiDQPz7Z8U6grWFw/OCXSsOv
GQcWPXBLqPU1OTrIJIG/7RTqSaptYw08k1ly/TIUfrOJfVaJEs7NGldAus7KuV/nEIVW3YRg3lIj
yVSnj4ilw2Pu1DAy2qvcxzSVBf5U95Bd8EBGr3bXMIxntV8HEkdK6hVoo+X8hTW8oZj7GBuGvCBl
ceyngjLtTPHqF95fBfpYs2/uFJMXNcAdmaWfkrpE011c2k3KuaKtj/mixoJQJgjPzbi3tWnuDfVN
0KXajVV6TRBkVyRLun3XyU0n9S4fMu+33ndVu9GLHqhGaq9+otuwdY0i1AP6p0sSaZXmox0meUAd
CvsPZKD+kjnEllX1oZDUIBNTClRbdb0StQf5K+KW52GamIOy2eyDoif3IoHHTDFNiYOnistUDr+n
zEKXjGiRnr3XxmJE0ni5QYtJRlq8V3rT1y6CKuNKTtIilD6FC1xQHtvIao+12/6KbZPCuk7delds
7VTHl863bvOQLAi1RRSyEM7HJCZQfycymwRWTO5/d8+jfjAczzy0S/f0kyfoHesFi2Z16HvORY6T
PWdtNe6XUr71DqWCfe3NpFSMP65mp1D0ZW2MOQiI2wBD95k6UalhQYfr+6+4bfpTOs53A6n7//sM
/v7fEVFsSdrt/9xn8Ja2cVqm/2uXgfvzL/03D8Vz/0s4kv8Jpprv39En/5OH4tv/JT3P8ZyA3D5R
eJs05H9DUezgvxzXdQjembaU5ODI5P13l4Et/4s/DVCyR2heCCH/n7oM0Pr+18wlvxX/fZu6hB98
APyO/y3e54+cf6s5tvb90jzKAMyVk7OveWcXHxP9J1m5xrqHp4QszeKdes28b7R2UrkOHTz3qMKc
6eGorZnt0XtgPQgtMem9hcHkWNVtvkfE3BBmH4+qplSmTRHVjNfFwg3gDgNKCcVDNjVBgzmHhRxx
+U4k7mBjDP6RXoFnKV4Xn07AjmPdyqsITckBI/xD/m9Z2nci3x8RuZwt1Q8sMww/dHdL31psXKtW
n5Z0NFaeqD+zLv6e7rkRlQTrmIKQVMiz35Fw8CntHI3D/C/t2pBlh7rWrqQSyEP63Hs+7rdcAPG6
t17GkBygbcprVXri2FWOvfe9gevSHWfuJIy0SYYfFoeck/RIeMfEKELktpBm5n+eMl2Ia/LatAFj
k8DSIX6yr2wqKGXOs6fWfCuCP7YbvNjpeMnS4HWybA6JAmB5cXeXuq75lNLMuo1tcH8/jD8iBMrI
bLxiEwE9dQ9aDeQcnd7wMVsupMOpUKXPkKgUrXkQfqfgKAlDhG1bOh+ZoePtknHcWJBt85TfX9i2
3LQ89q9Y6D8qNxycojxB+fg3BV59rlN5KhpethoG/GT3Ap7KSW9i6FoyeCUCjWtwfU7QmNFt9vYc
p1cCfn9AnQ1wpyEj/8j8HOutt3mxDvVshaIx2fK0Alaoo2yDyq5CJujW3s8e7bstUgWaK3bi4L9r
owPbJ/GPdui3THNniCTHwbCpr7FxbdflK6foHnTd1K2RYflVnJjqtklY6yagFGPyrUM7Gfx7pAeq
IHQSCp54+D+Zo1f/odepTry5KeFBaTbgJghZHia5Tz0+fr8wOX768W7Oir8M9V90AlUlrv7g1fpO
CLhstaBl0YzoRkWvzQpwhthtZgxi3PzLc3tnOAqrrLZ3sKYvsJ4uHSkMXtZqLGnVsCxgXZghVgau
CTYT2C3aqQ7TnJzy1ulWY1tYnNnVM5b4bltZ8/c0gTLL7pDGYBjPsYT+6d2/auCEdIg/EqjX3Wb8
86NV2MLI23WrHxamEc8EQRusuj/Az/5O/XQGY6V05u5/YItT8Sttg1+c084RWzNcpJWj+t+wbnbw
fnDyQpBgKgRGX7UTPqWW8jvhFv9Umg3/eWTTLj6zvKS80dWfwlPvLRVF26jYxAOS1sSsY5VV7Ig6
chnVQBz9+REZxYEkht79sA5/eJtE4xY7WU8qqkLPkDC4E8MAUeDTUFJ7oX1/YwzV4FJrXwG37DP0
S5KmGEWyUXLWLjOaxFRcbXRJwqxKY7pOze6xJSK04y7/4FOBue1z96FhcLKTQREadXbzGuS0jrgK
xhPsVTEde9qu9FEgYRZ9sRx6KtwASCG8yeGa3M/ltB+IFcbYhDJ4ZW4K3W7azgBqMxgtSFnKeEeE
/SNOMntL0Ora3F3kqUQbwSq9/8/vmbrPFFxpyt4HuLPm/c5bjSTdoawnOvnyk27YdvxDpHfqI10f
QMpTCsv+mHkwHcX9R8S1wtdPue6phRuI/lqYNigHP9qe/1DHHm8tAfW8ytRhKvDYTIDOrfuD0hhW
EaqoYy451MdAt/HOM5DhUDS1shkvztaN+zMkHpYCxiHd9+yJdIugOIfdIFyepebRtVhp6IbHjpPm
3hFKasU9Bk8mbWxnCSAudMnG7voDfp/25gjffgCITzeFt5ysDKPQ5GxJjHvHpY5f2nuLTUFwgyuB
9lgRaAbUs3VsHGcnE0w0ws3/iFkTV5YMdlyNJbQnYRU20twmc3742Yiodb90cVaHc1zqM/nO5zKP
IgA5+WNeASacLLN6Qp3axVbbvs0t51ZFP97P38VJl209mzoeu3/XpbAu4u5JX9yU21ZhxDswuIC4
Bi6jZRTzrkcSVkRgIh7noFmsRvztx+So2qp9zP0zMWZa0Px++RJJ9ZC0ec14754h0m0XRk1gv/PW
gmSY+9Ns1hOmFsr8RI7UlqSMbWkh4+Rfc+gt7JRCWmRrLHga1lZ8r72eBVekbKRaOO956ibCu6Vj
6C32RIiXNj7ppZLekQefUtMOQ2GH0/4WJ99OtLinqnGK7dzW1iaZhlu7LD5LfpPy2KGXYPwsLtUU
f9dR5q+dKYcEavkH1628o4DPd5RkGVsn8Hdeq1FhpvydMZ15dmFUbw1Z2ueqp+AX3GLOmIDeSqMy
yJkWsLO7mH5J0WVvcsZom9kd/kA3Go7s6U2oEnongiZ5l64qz/Fg9Ks6jfpNjrNnP82+IADc+6tp
DPpnmhcx8nXXqMR8GVTVAb6KBKgtRuLCC+VHFrlQVfwpbXaRHvx42GDY0qkzHKjbfkm1Ze41JzLW
iQF2iG+5+wLj/spC87rQJSrDn/+Dt7BEf6eb1OYbyUXllqTiBhh3fC5xpO6qLn4ajKhfpVk/P0hi
85ea2WqamtkTALl0S3r0JY5tbAT2G9Ts6LNzgR2mY15fWmSoMcufyd6CXHYoRpkWbteThTLlpf1X
O+8KUxvHhJzfxu4KxqIO5T1MxofdNDcRBOrs1I8OutVYy+lJ2x2YBeOWaeZrDqQoGtWb9tSdAjvO
1rBMYLF79G5UM58qA3COcVaw135Pjc+gNqPKBx6r4ssYgifbwJ2Gu209uGNzjn1vPpf1GeKxzXUX
VWrwpouH9yVMcEFtaTa9Ll6nt2l+HSY7BlMzxpt25B8CQ2es6kj/GhY/viHV7EqB5dbt/XVJUqGM
RvuZj+i4JECN5rh/Yqq/bKVlfIwwSULaRdSrioHkZRSYMuM5RxrlnF1oOZntc0LcY53AEnjAfoDr
WlnVSXTOs2tK6lBVa1wTc04uhmRp9T9xbsY3DhHmOoctsR+cZJdl2byqsTOuarqYX0cHsurQZtXR
6tLhdfABeHSTFmtKnRfUTmyZftW8KutjGVB7Y83HU9GomLTexaq4KqOM8nEIz5nCws7kPnOX5z5N
LZg7ab7rzUq8p2IHxIs5aY9FyGI8esacfTICLDoRLeBnwnuMB0bjiBZbr0eGedthydn3G34F22D2
WzupfSbL4u6jKTibk8k8wu3t14bnax3QFLZJZPzVchm54j8tN0FLJ3gW08fT2brc0ddeHXBX+I/T
2FJiOj+OYPhflkRMG0Sl4ZJTjHQEqsDE+FRnc7YVZMBfW1vQMIzLtU57Bk391o5ndW8LM4gE3C0V
UwyIIEmLs9eo39k9AGNjV0FYHdyPnCrb+FPkJf4PjojEF2iKZibUhxY75HXGOBjM4E1Z8D0iClQH
czeXW0DRPcZpKjaZTiPILvhq44l5sOH07d6KEWuW3Baoy7P1XNX8cTmuucep6t/7jiJ2Akb1q4l1
YaVGJ/njjjVfvdp/RfGXK9zLOHDa1zJjCKYmbMXsnHhx7/CB0jLiE6ZlQX5Mgiodq29PtfCNZ3tk
kFC627JrXily8Gsr+c50e3UrFaYzC71TYVqK5posTjp0q8GXJO+LellNPRcdBlBvCe3Bh4isc+i6
YPDyBQIGqx3LVIs1wuwWkkx/OyWJU2iPwxMEALvPORDjNft5Xw0jCbYl1l+MHO8zcsXZifGQcvQY
t+NdvnTVTNCzJyKdJfLUBqBvYlXSYT14/keiolNaSPdxnulJtf0WtGHnr7IA8nlOpOChCrIv/pTo
RKLMX3se4+mRxrWrnYzMugMd77j3bZZosj567obNEj/FE8GfZYQaUqkEOqVpdgfL4n3PYodcmDff
irLUTGM6ml0XELxmDRkKQxHNIkX/D8NS8ozciqfE0+9lO2qkdg6HEPtCh6//YSFb6FvgclXDaLlz
CbroNLqRlngkbu3yzTH+lcDqD9I4DHV1iDOmDz9uBlKoC46ZHg2zN8RaxdrZ+zNGsKiDBQDzJGP7
7Fjsr14WMfPwE5qXoW6eklQ1Ycc7ivvYuHD6AoCQcDOC6bRq/e7AJkGMfSDKU7rud8JAGW6F9FYm
WCrQBrBY0vGOEBng6U7gSdKhf8HUk2O263ysADVBWxmf6wYhqwc8yJ/M5L+Ng3238Cd7jf2P4rth
1wgwg4FTZleWG84btdU9tdlUk+fA/Kcy5iqskj2Okyw6AmuqQ3yVI6zmJghlhFdd+cND9OtnwJUH
HSZGRAyERYwQpQKn18/eY9oZ/X6aQADHI5F1fPlg+sa8IFyBjQ9RkZ1J3GOTySFKvI/ZTnaq9YrX
MjKvhgM/TCXqnCzNwOeDYkyONwn41LI647W50xhWGqXORYxbea2Jw6upTgZRqHvJrX/UtNgFi5Oc
hnzhTWbKYWT5gAGfBzOzNmlpig0zzb8LMJvTKHJ++1J+tfeRmca0EXpljyePvi9GMziwLUZecUZ2
rIWW8pjjCWKOM6/pjI859THqsSqn2BlZrDfjPNI7ViBx5pm9nyMITX49TnugVSkEL3VLE9qI6qoS
W0v6DF4W/3c/BxWsLGxzA8CviIks/IBcn71IXx3a4LW3BI9BkQ0XrIYvhnpiAJM8AxNKL41j3Uwj
Xo64EJ+MtgJ3GMQd2QnDuUxqPNNjPq0SxztXUC+viYtXEAcrLsR0N1ONeDK8P2bVzyeRx/i3sobP
EkqGWT3rAQAcsff5FImYUUYRH+CkpgdfaK7dIj51MUO6ubOjF4eSSXx8oHiW+hNLNE+QdStbL/lF
YRgqTrOdEvHQjfSmWsyvEUDNbG2bLYgU5iShf99xvciSrJhMtXs6jdZFDPyILCJekczco2XvOod+
zERi165bZPTSEaexAsSQpTbjA5RMcmkvczCPm7jH9y0LSKJg+ikaANm7KXNVb3u72HewSLLezT7Z
qgWuBWJjctChmcTDIemcMOMWeLAc+Ron5bDLgeWuJJObsDUNcZSvhbGepoqTC+2I2ynAFJljK1oH
efIm24JjTcH3SfB+b9kCVvW3zuPpcVpctV7wMlkT8wfaq3dZ7iJ2N2TuUudvYwZ/3WISO2Wp367M
20Oy9NugzoifZgPQGAwKq4Zp3JvtYIgOglcRlF851qX9EiwcXq063voDkopsLn0J6stRXXkaLKb5
YzfUX4nVPfNOfDgd8O4qPXEUTB7LZV91bD9ICcVH0j80opzfo3hxD3znKHBvHPWkbP8QVPF8MLzs
PI7DG0P6YmM5AdtBUl2Zjfcn4oOCLI1Vbpbe9x8r405nEYfY7frf/AiXOgc3XpMCzOzQIyJqaIZH
2O554kfY/S0EmInj0jVNO8E0GbdjjOwkjW6XO7yjs0Y2jGT7S3pkDZLcob7Udlaxly1PcCuep5Gj
59xCdBo+oN5DoG0JE7UWjmsDSQihrVsbZb2lXqWggXMbExJDoa9Z3Xq6Boy82icMqNYKcSWM1IIX
YtH0yVc4UEk9BOvR+moWVW1uwpveR43jy5sqtsJB3DNQJpYLTexb+86Npd+9FUqOdCqxUcqhfoy6
yj9J8ixrYficyNwpZJKX/sJZfuBCVXyqOd44ngHiJ22Si8JvyUkda2A3NeBVm8TmvUWJ6aahu1om
+gsFpFGIv+IPFJVivbQS43U7o6QaKjuMWf8IuMa+dQahqMY3VDjZyB5mQA3IkvGiZWqY91hbx7HG
SvYtj1wDmcn0IN3aZFdw5q6tmBiG042YAoLkRteM3umi7dn9bc1elLqXQFoE0ecBb74vvgoYdnQ1
XYqymHYzGzqdhDR+ltjyhKoeRB6d0zshMPPLXYeZ9MXFkWETnNoOA5hRjUu86cWpBV43Bu5L1SxR
SM4/5/1vkqfx/iOR5Wfj9eoRDsRh4dYn4xovA1U7/hiwN3bWFcOVNxy7LB+B2UfziuLq9TjHF0Gu
Qs05SBZodauuskusLXxJZaDWbUt4sjJ4wqhm/zZgPLpB824NpMaH+WtKxWcbD7s2cjuG11BjtA0r
a2HFCnrqS0f7lXd5bJFJrq6of00RvL8JrVuljwv7IOecMl2Vvn1xl3mFlPHtUuagOCu6wa32kxcp
tL0Ct4P6TITjn5OSJQNvtPFNvCUFJ55VOYvrJJmNCnc36OGEbN2ufJ5ERnukM9PkNdbwFIvmNYFm
Q4jSeC2LMeDYOSRIt1B0FvjIhh5+2bMdh1hsvJRDU5XiYyhI+G7HIM0pmFDvGsMYonP17qKNGJw3
XK12zTyehzLBnTPxb9XV8kuktyThpFAXHzyTnw4UQvRHO97WsvvVQ+PeCSt6C6LsN6A6Z5cbJmbH
Qe/Z4zFbknXFvmrQb0pQdyZqlFlP7qyplSF8I+WkQwyoKEa8rU6CvGI8eQzZ+FVs74T49hbPEC6L
pKxRCBi2tkowS8YFFPvZq1N1B1HgPUbQ5pJZGaACeSNDy5g2A0Vd6wrNsmr5+Mwy+zWgD0KlJIC1
jPa617zYXi3/CkiRRPND8E4c2KeNX58lVrPcvZvz62HvdUVLpKH5Hvzp2zNqZGPkg7xmqZ1nc98q
wz1R19pZsQy9vgvWDWpyOzV/ZRp9LsR0QojPfE7Fw5D5HqYV58SZQQTt0QuaveW4J+FQf+Es+XmI
gXq5M7UVoHZuVY5Kg5OXeUOv976m2GWpus8o9x/xfYwrc+H2buG7mBmHWNhfnODYaNp5K2QWLtMp
jKQKYzLO57r+HXsc5JY03bbNWF4s70Q04tu8xwpQU4KtmQ0nV6ffsaOp2YQkgX53y8zZOliN74Fx
y0JnYI3yPZvQr32zpRWHUVJht6u7v1HjUg6CCUJZ8W8tnPGDk8qPFezipt5OR/rN48y9dgzqUMyI
k11l89a29eSudD00n3lkLqvB8PJrPyM5NMYCJoLXhnkdj4GL4j0HfAP44MZQQHmflkqs3AwsoY59
SqYd8QC0LD+XzDvoVHrzG+sIUsAjXfoJGDMLlQGCVhBdXXjiiru64No0uhnURJk9BdaZP9EYQzPI
avaon3bH4TUJpmnX1EBFPXhQKfHs3jb8oygw1VUjJzOwc/6K8UbzcscrTZbBzlFym8XfcHNGXKd5
N8I/SLh9lk7zzpWs/ZVJ6k/naTSAMCx26NL6vZ4iHI0KyYvuzmnYGzDt4J70F992z0FZP3K6s9bD
zViiIBSGbiAEo8J0xPlXTeBjZEiaQ5dw8cSZR2x7fpITiY27DXLm7hlSHPIocUZUlXohHMJtO/BT
9jC8WYn2jY0wUNhhW93s6sHqWHgFZslhqK6LLp4W8x6D1Hm+JmfQKswSwnbCRPrJqcuSa9zE8tCN
y2ckzO9BkJZpJy5J3GO+WW6sPqp2Bs67ld19x9oqtmNyScfhvqmP89aLKf3uOlJmRUc+iOqUdhvI
hDE8zx+E3uIeky4PtH1y1unoy9TvmDj4+LqY7rElO9h6puEHLsCB2pSVaKN/Ubr8m3OHAIvJOCfI
psd84CaZ5mwKd9XKkXO18lLWAHMpHWhNxovXfE41G4O7xB+JG6O616upmR6tGUtFJ8SXbGP3RLnt
rcy7Qz9V2ZGaoT6E+ruyosZ+CET9zROh6FMYo7q+OMZC/A5U4qUMOFEwWCLzDXYFIAkjx2Hpz3ZB
iKsPQg2aYI1iuoRwKd6yoH+STUVBUcNQDks6+CabE7osvsoiT1Yo828krJEAlsYKh3QW27Gd5dmr
YSD03mvXmNYKn1+/kWbV7dtUnGwz27HXlTvbCLCFKv1RmJ9k08YtrTHdfm7KYdvMhrVfFqAmCDDR
Hn84DvSi1luRe+92o148NOcNgLjpXetsPS2MOCPsvEp86ooMbb0kr9YIHDWjSJEUktfBkBTxp9X6
G5qr1NVTJD8x5fBBYLZok32ZfowcKy9ZkBGNR4NdZHFCg6eFFRlhUeahpq0e6t68IgkxbBqbKaH2
yVZa4slgjeR+aL0AyGA/qkvaoiSNcY3FTHdqt/V0L/Lmv1QPs1zTdPe3dCmpr+QfXSu089pJQnLP
FRIpR/9GXYeGd6yfV0T0mN9hmVHMkvZDJeK1Ow3YHsHaqKg2mN4MT70wP8kv+tto9JjhevqPkkl7
NJQ5P8reexwh2/jN1GCiJAXoyuE+DNHtQ2ERpp9PZiKGx1lUSFX0cNH7tG1zqNLJsndK/4CkvoRS
i13M7I0YrZoPblfDJMcKZenhPWgzH1vcW9eNmIAn74Uan1fRD8+SpilymjBg5T5WWh3i0cxv9Wjk
t4xj4dE1g+e4Hs2T76DLJbiHXZbVypbGldmXrC8KYOl57NlkTS89eHfn3iy4SuNHKD9KmuFri8U7
7/zbpJobR+0m1AkccSMm3ZSbOcl+9iqVvuXunfuBatLCWL3xHeYADAp7YaNZd07N6QL2oi2n+4We
7AvECpZzNYS4gKglrh/8khjUwq2bjXWup4MsmscRzz10neZj+J3CY9+Xi/x0AxdLtanmtTkUzxiz
eN9SEy/CVG+Mu892QIb0KyQKC545sNVc4xVoMKFRD0qxicruuYQZ7LqVbrMyjcOAKPbaUVhLDT6e
bi+j4CV3puGCE3ml2sHEMBShOxQUjOaGtRls9oQsSI6dx9g/a8KiZjzSJM5rHKRrNjXWjNw+ZR5H
L3OmJ4mJKJFhpqkeDrbaox/QYqlL3PulAwPhZd4qlvVHjPms7SkN0+aEpS0QkKvvQaOFKQDjA87w
PJhJ/53VlhV6d1brpMka456j3ajTDzr4HiFTbECSvMiKByW2Ne5ZLpVOLv4WM8fYfGE8mRjyDZDG
kNl/gdyda08COsbWt/HprePFIOr5acslNiN7oi3v0YuJqYHLUQsKbdC8oa+pY2/3b1iWx+PkuteU
WymzFmVfqZve2Dr6k3uip63LNQ6N4dnhpPMvcA/VpnGf7gmvotPRq7/4T1PUzgzWTXGGZXwQEjug
ska0z7aCEZxxdVjyeD96vrUuRU/huc2nwXH3fzB2ZsttK2m2fpWOvkcdTIkhorsuQIKTSFGiBsu+
Qci2jHkGEsPT95dyVZ/au/qc6huFvSV5UxSAzPzXWt/qfT0J03F+lwYRT9mU28Z9n92ReXtB1ms5
zB7k6Ino/catgWfL0Wo3Y7oCtx0Na2NZqdjWWnYvSQb4Zr+iNlwxmz/yDu5gUz2QX2r3Mh8OkpRn
N63AE8iv4KH18i1O8wctVsqVwGQNamhD1t5EDgP8vVr3y1K7e9cbP7T8Swv9uHK9Bp6Cdb/mcxqO
ZHnxfKC5WI/Mft8MPOCRy+Gyt0JvBo7gF2TfpXiovCF5m9duCh3ZgAUvOoRqTvV7ys0I9Yh5N4Dp
IeT7U6sB/unL9JMfSAS6NZI46W61Xt38x3WNpxcEr51wvObiDOJeICEuucDpanOgFVF0y0vXY9hZ
h0raC5KsZeiTt3suH6Lf3RW1lg7zIbkZaXzxSOUHhjU3hKtcgt44Ycoso0LBL4gX9V8I0YboHLTa
jPyCVvYkKK3+fpAMsJOK8slkpU4kWvc0+jDIKGSAFz3m4D87QUaTR1QXfWjA3QqZAQUZmHGmY6S8
gKyz6Tbbq6yTNyQ/J0zTb3Xua9hs3GsRicfWwOqpW7exJYrAhO4iYmwMhsksCCcknJofFHGnm2Yx
8WVgh4b6O22Iaw1by3dwaRrcbxXLEcy3cbCatzwBpqS8TexdC7ZF/STDWhKD1ZZuN3JF7DuqNbaW
Qvsn7mTsZ6/gXJM4AFjdSdJbTRQ5kfWOoYm35bSXn6Nkeeu94VJXU3HXluNpjociKAaHalnjkBkc
u+x5xoJS1HeGM/Q7IpRTYBj2/Vj66AboTxusvJg5q/7bmHB4InoYdCAmusg5zhG+pBwGL0FUVs2Z
WqemelefTaf5YnfutdX8Ow5eIaO9IDZeM165A5KocZhITNj/6agRyfQ4D/2rjrSJj/u5HuR0Lhrz
WYcuUbKSdxfDQqroc786jhkg9t65+XC/nqNCCymhIEVuVtmubZNd7JWSUHENdSaWzAdkzGR2MLRt
lfEC3aW5rCNCgNoCm1A00fLSLUfz5SqdBFEsfm85XG8sDJNMMrbFKLzdMMsnUh1jEPu2Hto6VFp8
wwUwG9ERY8rA1dhYmvo87oKlpFRi7HU7NKZUCxmqrA+5ytFODEWjlHC9aT4JbB8hM/F2W0fVJUr6
BL3INI4p267S8ALz00KNQWrK66vu5rTNcbyf4mI9m9F8l/M72Qj6kLyYCbZVTe/TguwsbIYxvTfX
R+nVR2bf29zyQssC5W8rD79lVIe+yLnPuoPm5e429VcylV+jfP4yRkUeWoDG2ROB53IomScjwip3
F1feJVn8mQFOEu3VXbux3QFL0AwKHsTodajEu97zaxAAzFZ1aFhahtmd2NWAc0HCSOfYhXnejfeO
cU46vTymXvc+G7kecF4nK2Ln3Z2px9cxY7LrRcWHvayq72j+mRBrkhzVLOjp+yLmjGw1cnx0tEOD
SepQm5isM6M4ZIgwkjKKDfVwlGgUERAaawpdR8d1BIemovZSx3masuMCT5lmfHVDRsiDf7yK4YqZ
MT2aUcrm21u2Q3etLOZi3PlPpqVGN0l1sIbhbrS8fV8gKkgV/OX8YRPpKLIwq3llrqmRCC7XJ4Ik
7d5pX8YVzgglZwErb8agt7/o/fLil+IlMxkXLtmwx1Cwha0GG4p8S9C7735tJgf5fVgcQFsVbmgb
+86UGreiBIotFuYiQL2+J15hbFNi+eFYt78wE9E7gXhbzRZ5IrbsLacRty5fKLKCWnWhlbn1DLS6
uNcPo78CwXPCCnmZnVa1ivc8mxdiEmt9ylC8wmSYbcZf1aUEusBJA3OLVVRveU5ZWpX9rEA5dlOM
B99BdfLZBM4sVz1z0JAz8bFmu/i6tJe+W+Q3kZDG1HMdm+VRZSn4s1w3s6gvLclGm5k8E+anyq8f
6SDpz6air3b8AHZc5xvaWjh8wvrikOx6h3rkcmLb1QXW0tTvnZa2Qd2ZIWlR46il/n60fmVeZt/p
PyrOp1t9pJ1ONBg3ndJMNikWBB4CeLlyc93FiejOCYCE1TB+pXOUKuHzmXJQxgeO+zba8IFKx3gw
tNF4YDpnQGhmMGwhCyPtQXlAktszXycfO+GYn6V401PohMi3esyRO6lYpCbxtTTS6VqYj7N/nw6V
+YV1gp87c+YgtSB9iXVkpuKZYezipsrTegrtoQ0KSoLzmt9rkzOLNXo4lbHPgwzf2RoUmfU6yG8R
kuHdqnfFfpnhbblGuZcEa9w+Ohdax+bUVcNahKa+eUjl6oReN8ig5XwX5F36xW02hjaUL91cXgfm
xPAgo13FMhMSTMWE6tAhu2QXfgXtE86ohyVa2o1PVWpQFjes9hfZVl8H1yPi43ebXND1MeRzFTot
W2LTQY6COx8MTQFW2rK2UYPhqiQ1tXW7H31WoE4vG7bhJ9FTCeuAOpHLqj3KOWcL2fiI3Qnomtra
CUzvENUIGNCPwvVKxyzhRrAAdTmHfQTVCE9Y0aLysBXyyQOtl7XErkmaHsyE0XJh6zz3FnFYgKoe
S7oMsCRCS+INJ2WF4ZBsev1dsuCfVo9qMg1Mxpgx3rXN6guMgpzZdnTFjULzjZ4sB6YGfVceiqSt
Do7ihlPKELYOOYmsyo5GjffFH66AL6OttdLDR4YZaY2CQJxX30EitvvctNygKyXPZd5uCwh/YHJQ
36yuBlkscRIMxJmrig523tpThYGfart4DQOWhFtw8e1LlTVHgA4C7rbDkwD2SN+WH1FGso6T9Kx/
BYmDOrfSUNGBilpIi7gdSXZKt/Hws78vV2fDsy1MLeqIYt+zDwXGmIUBbibrbS2ksRUVcEAnE/fJ
IDExMkdjSeUAB0925rILipnLsgR+hATEaWxg57Kimy1zdmtguDOEiV7M/t34785vYlQNTIUeWmiK
AprYbFaWRkRB47Z4J5Tnr0rTY2oXY6hnxsdKLjeMCZUFKKPlaWFO1S7OdNSaQRzLLqEUBIEQA3dW
BJ3ePRe+WewIdhNX07lePgU1iYEQ+GN+0tt5S8SdID3OFQWfSo7CH37T73FG1ZQiMJybk1c7fXIN
Ay5OE90sgP67T4tn1Ta0XPTmQXgzKFby4JtPsyUrwdVesZD5Xn5yLFPCkk3nE3fYhdEzw5Whee5V
rbwkaXxISKcKZpeuY/T7iKQ6LPRh0k8d8PU1gcPZ2sD4I3ogONphjsuzp6nT8YQtMTk+dxkUJAT3
92drQCqHG8Nu0uKqL0AzuybQZQR9R6ridIuZHmaENcq3GhjQMWqWvWATsGQ4O1ooQLqvbs2S36pD
1nrjGBQxfxYRxJUpgOa2VxtDwK7W0x80QR0mmN6Bo4l0UyTAT3yafkPf/yl7SfJGYhk3nMNE1pWG
QcqVcy7EvixvI+twEQzKVFor3y2UyPdaL0nTEogsAmlTJ+LJLKSC+6tyYiDTuM+rTkVgWeLm3Bhd
bO9dUR/GpCzDftW+GUwgkFeqx8GIBHGcyg25bSF9DBmyqPmtWn39hF7Eh3aqj2mLQJzU/dYmZhP4
5mpAKgGxQJp665hUizVAZ20S0QiHvz+0eXLihqOEzStok8vTN6fC8mro986Q300Lc+0xnk/UUO5m
UaHV4TmJ+U+0HM1X+oJeVvfd8ijlcpRluPDtvSUgPDW2OOaG+SvWpM8yu2D58yNjYxe0+OBZpha6
ae0QOlTJNjNnIxnl8Ac8E1axwLY9GNOrZRoWsVd/47uyOmbM3U9RHnknQhwA6lwt8CxSosyklJc2
WSgrMqk5iYqq3SQLl8QQk/I0h+adI+4XbzZm4unuhQUQvqA+Lqe6QOX36szetUN7wzpNOrF0b77K
Y3IiKadhT198RGcYU81lKVSyrsXuxN1H4avxRNPF65rQezzV2pvTQykZU0gKsnj/dA677D5+e53h
hHZ7O/MfOTiweVreRa7CAcOa72t7vGq+H59WfVeN8T1ubVju6wCJnr1wHAOSbCKYIwjN8ACrTeTz
e8N2utMFd8LIEo28ZWw1n1FmI0S366zi6fOuMiKmIZOZQNLUkzvNpuiDfzv8vCw/Xc+fH1Z6T50i
usYzMQiyyJRLoQqoV143bbkzveW1MHwqyGfmk64dByw98W4RScQdiAMvGvX91JfGaSTWi2Bz5rGN
MVm92q7GvdKqK+Wzv8le4mSrZ8zGZ2dSq8Py9XddRhvzTwgiL5/U+c8uiilqr2LluNLW0VtlaZfI
AQ5u8UxyJJQH8gk7I17p0ywSQpqNjD/8amKdA14WLBiccY2WO+kwVMtM7TC06urO7FMe85L1qmo4
U8f2wVw47DuIP5NdMDCLSeGvNs5Lqzz67KcYzIHAi8YVBCMMkcNnhLAb558MyFn3oYTEDgv65w0Y
WzwSNJPeAfBtytFObwQk02A18ycwOaHq56aYaDTECENxxhiWxjeZI6j6wGyxf+xczD6BT+nOFh8k
3iuXast/UR+m4k3/0DUnoDtbKq1rWEzlDHIvKn30D22IsT+NHMznDod69rEKWkwyAW65chCTlkTY
AdQvE3SAsKGsN6TtXFSzxXn3GeP9TrH9P9vl+KZ/ejG2ZXjCtC2Xo4j55/7OIpGLI3Ro77qOfZq+
gG5XLHALGXhezKZ94kRCOUYHJQT3FaMgKDxkwCtglN6Kb7mOX+v6KefWOrtpXp2VE5pR862hovHe
YVJWQeXMSKwzfZqjcEoU8M9MtKvNdjJzc8biaWrR0wJLi2BBf45sFxPlgNJppENH/2620B3KxmnK
aUY37Pw2DCZdDus9BbjpL5T777rUvYNhgmiSJVYjlpyRGx49Vi9hcg0alTqL2BEJiAHVpfojRXk8
3ScpjkWOaiBq9va2YP8DF7R5ju3OCyb4XlyO2lea8oTVHkEYFZup1e7NGbGwTOYU85Oefll9tpZU
7oVYR0ioJPERBoI8jvZwjGhQudpp82Z2U3mOEw3SucXBZomqm9Z0HgFph1hBJ4EQe1znTZfymBRz
T8GQWjFXz7rqSl+s5ujsZ1r8yhCliNHMOXVbO/qs7yfXZQrTo0pgubX2BUz2rVtn3lEX9YqqXfjw
E0qFeR2GPeYHY1dr+lsh1vKmCe9mt8V6qRlGb4fGNsM2beQDzyWwwRiH2Wx03/Ooiu9m3L5kJChR
M8xCOzM5/MlSYdCFwsvMM4aIk1EC+IysfepO89mteAjWEKIvOAU1upjEVZ/a+vucEH32HlklqneM
BqRvkwSQYibefUyP8M6bVyrz8rOGSomrzea6j/JzYq8s9IwW69I0n02NnFOxZl+JnRzcpvBCXG0D
DkF7/VL69AimTfHLakxzDzCnP5NHWfBP592r7w7fjAKUdycZhU1LoV9spyOcH5UPo/pb5kigI5+f
qLigLpY5FDuvqfUg8tqi5XpxVyaCqP36PBLIi12T/Kz6zs/vSSuUrJGg8u8v1F3N3TpyWQ6Rw1QC
+1l+soeGLT5ZNtqETLakgk4U8KzWMRH+fOtnOGK2gc1t7hn5eK92hn+gQohOPNeGpO+ueGbBwZL0
v9S+o+LtGbD1hlnqqqg1g0P3Cfdk9dRPd3iHygei5PGhcSz6Vjz66nxYFYWDeSwZnKNjtN3OBEoF
0cVkZe/7k1YzxejyqQrMurNv7DdxVUfXouXSH8cI329i2ru4prqn5I29UppHA9GUexe9qzJ24gSP
BcPCG/7zmpo1H2o9qO9gjEjtyQoWErQ/UNa/2lhOLx5OGmEMcdgDAwpxZsKwz/RdERF8yT0wbk6B
w9d1MmaBC2WJig3pmdI+R/H41Gtxc5mlg45pzLsUVtpuaEC3eOPKKK/uii3vWbeL7BUpl0GOhqeC
KNEaRrMTIHXUp6Sy7jNHn07UboVFXo93mdV9zpjALUg6skE0gw+bp+nO9TGVIk53Owyj6d511u+M
eLsNZj9SzMS9vYIEuIgZy/xDbvbhd0/rH7qV3X96NrvCoZTU41GvE4v900KRd4YZOb1eH3AUbNj6
dhvbqLKTbpbZWUxQA+Ms/+i4jknMFFgGvLTG/z7nW1/o6dmU2tVoOShVFSEStJZfTBP/xUv8bO79
vw2zai3jJdKWS4rX9izzz2uZ1zkM+fBAHSB8WWEfE9SYPAQ8vF7mnV70XPFlmX1EPMrtvGwht5rs
ToWlPchs2hr6b7IKvIN6I1dv2MtuVriWZZPSKrTBl2Qw6EavYmbYBD0bekadtfkvVkHjj3We6qfw
KI2GP0b/q2/54k+d242GlR4sX41trGovdiweCOAFDoePrTBEdenLU0NvFMTHgBlWu0/nykbRxJDH
02fC39682F0KwXR+R07CNVdT8aKBAmn+RU+t/ccm5d+v1DYhkpqwB/1/er+JIWpRHXU44TMHIxTw
023f6M7B9KZtFbckZPrpxxx3j+3gdW+D84MyleHsOn23HyqCHV5U3jkWYKg5ktq+Lv0vVeveldUy
nz1M3GFH1zmCZeuzwTZp34iAdztg5U6f8BKBABo0pWvt5dRR+V6We5MzBTSV+UOu4P68+bFpYoXs
sg9x6jukZbH66wPjnZzKe8lkP2WadOh0lLzPu+X//GEv0//1P/j7j7pZOtJ+w5/++tdnzB11+R/q
e/77a/74HX+9pD+6uq9/Df/fr9p/1Pfv5Uf/5y/6w7/M//1vr277Prz/4S/hZ5T+cfzolttHPxbD
56uIP2r1lf/bT/7b/y6Q73A5/MODRf0f/vad6kf4z3//8tEP//Y/pvJ/f+ffU/nuX1xTsBfkZiBo
bevcBBPf+p//rnnmX4jrs/jYvu2YfAGf+lsq39b/4lgAnFzP9R2LfAab3b+n8t2/MENk7+06PtYk
3/H//e/vwt8efr9/fbwr/8PDEMrInx+HcI9dA6q+yyCE/ZTxp7s0XuyJYpU4OU6ayHacUT9K2fYb
c0qvvTt0d5NlFSH5Ygqlx/GdBEkJcfScT8Z4D2U3sZ3jNKLNVDGC3ZpBx86jrbBLLeiJfAObgrQS
kclCYAABFJG/YyCJwzcCSE973hRHF5LeDT0DVFacTAugOiNLbYNfNg/pUPsyvTs2G9V1bN3tCCFn
bCbyBc0BujizoRq7uO4Asx2s7dq2x05JJrYST6SSUUz0FFcJK5x/YckjtRhoLlKJLxMTQ6DccFqS
9lpKBBoDpaZAsUmUYUZJOL4ScypUHa1G3rGV0GOYT0wv0q2Vj3Kn2xI4mLU+zA71fuWCDN5SdckY
KGM/vzDYbIbGD2eLoSqVGeXeJrsV1LFGWjfNx6Ax56dciVKCcliGT8FStYxGR4J3hQ2CaliuYHcQ
rpS41XCMUWKXg+rVTTOaQApPy2kBy+FZzAK22S0h65ax8Eg/XzpmuyRpmKOwlUzoGHm2pHcrmZD2
dUHQm1Hs1hQ9mRZ2oIcSfa5RQp2OYmeg3C0oeA5KHieXjUTZa1H4HIT2qmPcwg7dTIOUwthW1+6m
xr86cHvk6L/obvNuw8+RnBaCnOkqRRE0IA7eUX3WKqgwGFAdY9THScmQQgmSg5ImdTTKQYmVHFp7
+K81/RAcElMlaWoJJFA0zkmJneSfTnEtijtPhwkr9be07vPzupgeNkyjpgzDAcYEej7FnAapDxez
D+d6n8m12VoexRlkBwaSjIzDZJIHpPCRZbnAg0EgWemtK+7GtGjfVmtDSebdgPmcCy6msAscGyrv
Om1auJX4Q2O8uwjC3vwDvO4zG4hmZ7CYbqc4v5hdkpFCsm7IwmdAwI9m4V/rHKtdO32z48INOwMm
ZJN0167QgznFOAQhHXcoY1eRAjYfVfeEhnct7QyYTLiQzxDE2CWmyQ504T7XzZV3sj31Shq30cgR
OhdSpurMZQGEHuMohJ7wBZsrth4ap0PE1y1PAm4z5HedkRZ5i4jEPbN6JdETQr8maPbIwHujJwIF
doISBXT9Qgn8RkpEqrcJha1wkAZkFIz694NNGJ5mnB3HoeklebbNBnLjzStNVkK7wk7QrD+zAeMM
7N6fwmvvo2jZ+cqCgGu8pAMHWwLxcvYgyqpASEPJ8w+RMjH4ys4glbFhwOFA2Ijb5i3Lbq1Afx6n
Br3NTEPLEPdul7U7FrdNt3zBifsBMR+DjCRl78xHkpI0YOGTYFC47NbcqMERyodlSYrtCNRuIz28
Jt2okfceSaf7SH5R/NgNyc7H0dHLa/Rp8PAT/oXi3q2gVVg5RwCzMTnd2xSFyBWvflxb5cYHOxck
qX7Q+3eAHGJj9O/zPDL00F1m8vq7vqpfULxSscvO343GvUvcAtZvHyPlVhLedfdjJGexLUvb3hfd
emxNygqKCUeObkWcIfzoJSmLU1s8lQm64UApJxo3AiZ0uBPRJH6YOvlo6DU0/Mm6phO+oMJyET4i
7DbJ9Or6VnlK7FdGT23gYHuTk6cUaw/H1IxGgYNnljhfPL/D3kRhF+htwHBTM5xLT3w42a8UDxDt
y/CelS1I4A9ifBsAIpiCxSHCrQn9mQhGH079jzi1pnt6uLAZFbjUIcrv2PQaW58TCPMZXHNesvWB
SyZAmS0azxkD8GRq63U/Q3mhO82OH5294QKCHbSlxPdIAVzSpeUeI9bWGTrsk/SaBnarn3NcUxXu
qVnZqKDMbjp8VaUyWMHSJE+XHZcVonKE196rwfDTmQKf3+D4xVh4l5gx77E7gq6PX1osC157neS0
n5vG24BZVqb4bBd1kflY+sR4baKaLYzBUy80uTVEKFS5JVnaQOIiiyfsZEIZy0BesfXFaUSJ+1NX
wIou/Djbr7n/zWECfCh/AZF6yzwbzDO+tV4Z2IzDrOxsXr5cC/0eoDTVJbNCNTcjegsHlW6gdAgN
tSBm2u0tp8EFqSxzKd65VpnoCtx0mbLVFekra0G7iZThjnCtcS/x4MlPMx6uPEvZ82p8eiWqHNSW
6m1WFj5HmflWXH2jsveR6ajPKY6//lAp+5+ND5Bwp7x3cQZSAKvfcQx4IshnnWplH9RGjIRagaVQ
I4ec4DEUeA0NPIer276wKX9mTIpAmH9J6opckjd9YbqHXRFrIx64BU2spQ/LsRhU486fLP/IMGU9
yJ4pkIVQoQFNoWPDg8wC7eCumbwNxSjdvT8B+K5Xr+G8xNd1q8+sAyOTpS2P0Yg0iCXh58jsKUjn
1kP617813XQbh0WjPIXr32+JNTZcmOw5pgNj72FDBc4pYXxYj4BLS8JME+6vOm+2Y+VjCp04R9nN
B81mmGLxjZIHcTZOC8vRSPHXMI3epWJiUjR5J0r4qpPsk6/lbD13JLx30rZvMRuQtOBcPvr+GCZI
lv5YQ2XB0UrtxBmVkqQsy1HaacsWiybMPkdeXPmWmukhWnFFli12bvyyAHrKq46DNlFW2vbTVKvs
tdQSJbwtyYtU1tsFD26CF3fCkyvx5vrKpOsou66Jb9fAvyvGGdvgvHFO9aRHBwuvWdgiex8cfxh3
a8wvtDYM6J/pu9DW6a3T4x+M6yn89fK9ZVp3Tjv13EC8Y7pmGYFl+i+S1mA39ZyzyeF35+PrZh7l
s4wJ87VURmUHx3I2gD0tmPy4ysxMBtHZaJq8lcvwWoxy3dYtg72asiEXIvUS+8M5numhpu35BaYF
pPeMJ1c/afmlzmgzcd21ASYB1IZeLvzWujJeWziwhesM2xli8WldhmOZJo+4EMVd3oj3RqZdaHTr
Y6o1zCqZiODwJjrCE7H95uD8hvxC5j3B1mkzdwefq2GJdpNLj9OVfpn1sUgFBVVWJh4jz/hVlmjt
dNFjhl09qGwmj6XJzY5Nn4SFpwoEoi+cEf1dZyoAyFAd2a0UZw9ZR1Q869Ip6nalcroPyvPuxbjf
YdYtOLBnrq/uEkccBFf3ewaqIsDF0JDBCorchOM8y41U7noNm30fm99ss8Z3T9kQVOj0zih91Mi1
oT7yWuk8oqsJI5G2VLeoba+kBWrGT9ktW2nGTB6R28qQTgC2lCoDUKk0gKFyAQ1nSFcFBQgMLBWn
WH3sIH7roGd6/VardAGyxMYlbtCp3IE+NUkgTPVwz+x2v6pTw3gT+mRsZuAlLvEFjxhDpPIMtUo2
oA6zvKi0g61yD75KQMwqC8ETaQxXlY8oCUqw5WVvp7ITlkpRVMQpaAgC1a0SFmgPx0ZlLnKVvqhU
DgMPH7wvlc1ITN5vldZo+B70RTjhBDlmlejgB6IA+TPlofIeUiU/bCIgucqCDCoVEql8SKHBOScv
4qjkiFAJEgP05vja6f1OYyp/XomaSJU5AQ5L+kTlUAwCKYskmQL0ag7woEU0QQIfU/mVRiVZepVp
GVS6JVM5F/ZJ7TckHxFUKgWzqjyMpZIxjsrISMIyNqGZ1a0ui5vhYsRw8RY12Q/psRvN8vnaJ/Jj
tHprk9kOElQpHnQOG2dBQKcjqDMjCgZW5AAuVJ/i+qsZNx4d4j29Je90Rsw7qBwaeTbze1KcNRqd
6VSs010ytV8WsXzQu3gDvk8QAmE3GGfz3BNrEPuqrS6VQZNa3ROcFZniHUHydfXkOyT/NWAn8q3s
u6PnYL1dH0DTnlQalVPUIyPf14maWl2ryFqZd2SOvw0aCiYoYmxVq38rZbwXEQpeMgSJzpR7BW29
WW9O49/EHL/TycA7DCBJUPpB6eC2i98jbTwi/myg41HSqFDg08XMCwAIBqw4WSOheie9cI8pTInA
lM5e4P+nXAR/d/LdN17mdQ1XTm+SgHeDUG44/ovtzmnQh/SrPEeL/4Pd51dX8gyxI32jNV8h+vg2
3F18O7i7D55ecDaoHtaBx58bPaxU/VQJE3sNUrA2BavXP9h+jBW0cG/g+LcFKBaOSmQlkwws1pzh
SeC8GSN3809lRfnYgKCQjnUyUGbAK5llYGrzVTgJIOMOboz5VjHnymgWFJIa4YgntBaFhYCiTK1c
LfqE9J6JKbJEYk/wBnoOgezYfKx149Ui8E0LPPnDXHzPmdfX9QXMF3SxNn/2bUp5mu66wOMwiQX1
zldcTSoyC74l2ri9hhpjh4wc0/Nbl2LxNCz9OalwsWU8lY1jBLeCh7dN85v9ra2bZ703L3Eb0cNL
0EhjU6gicHRT+QQsZSu+42nF9kVOLU9mQoc2xM2WkDlbnJwumAYvUd7OLAVsBPBokULnIqvuXXMM
6WX/Qbr2sYiIv0WYUHXTfRCAVbEkPhNB2bSKJ6B+NVVakfIsd2V38BMO7yXHUayEWQ35w5hUupeI
OHPCTaMRQq0hBPnWIbEaGtfNL94K+Tjj2T6xIqn3HCPvc1fbe5+Wgai5yKl5dykYrcwliKTjBLVw
t3TKPdDbSFEr/qBehqQjiQviHLfFC9uKV6YXpKoHTs+0SjzkjtzFGcgEPNPi6dYQKbmrqOAK5wHc
E475h3zWUhV3OtZMXC4okPo5Ff1er1ciSZKHRoNfa1o5RyEGBR6/pkJ3iIGQfHf6hoOy1sLokHvW
fqQVa7iksX6dRyYALFxQnRr6vSbtKQVRoCXwpLWIKo4BJzEnQNqsqEukzA6URzyf19zluUvZSVe3
H8SR2MnhnUDX3a2zW1z71v1CvQxeUE4RiYNhG8utIqAj36/aek+FYYCH7mCODcdXPXnv2Nalcgqi
oi5D3QAeHTd7Jlds42LrXiTZuHPvsbd1LduCLDE5zCcX9o7fXWl916Zj37GNy8DBbBwK1wgCO3jv
afuaOaIxbU0Pa1N/pzvIO5Z2IzHHGdPGKKdd4vcPTdwmyKD1F8fJ7mZgsEHU6987Dfa3nl5bL4qR
1qt6Ew3i2Y69C0vfg7QyAAE65v5Fe3ZQEkZrejV7RjA14XhOyv5OS82rK8iNjPX6jQJ2PE4W0OwB
K2tUjweuy53Z6ahIIKlpMMgvdHd792ls3OWRmaCtJWFHceZJyxkM07e9qdtJweG8Z4H1cJ805jfE
GTbRzQ+m7BGlQ842qwtxtHQXLx1oojqv3+uISO80gLEGgeGb9b0ep8NzlebHyM/CJOmGu4KJ51bo
ySkmboICHQCHWQO3xyLkkFkFlg4YO/L3tJtwbjdIO2UQCgtXI8G3doe+4bFhMOoMS9AV1iSNcHbN
O1Nw5KjnpyyRYI/LCIwlEqNngrhgY0OufDvZGtkmo4GRKeCWJQzYhjF6A7oN9UAjPpNjNvF7UAKd
ZRyMbrqn7wYmpWA4ma51w4niVym5QUe35SQpyJsOAD3q6amgy3MTd6ghaU2ncO9zKpkK17rzu9XZ
mY32SF9vteWraThR7ZWlcPczYJyDaUac7lZBRhBjZ+ERn5SA6a9sxQkSsthO7lDQGodvcXZOXUIq
mCKC0LYjfLw94w36MORtHn/W1gSPDFwxKzdYRs+6tKPtHY1YnyCw9GFtjuwLyvk8NAwqKc+hvqR7
gDCwNxjFBtMsIShpu9xof4iIUWDmZD/XGf5PzoEOO7jxw43ER+ka1W4qkBxHz83uZKM/dX5/0JE9
SerGD4MeP1qpBpxdclX7LswAHM0Npxz2guTaDE+n5S7OHprC/pH2NDbBgTundYz/KNrlhCm5RS0o
GFgBicrDYYpz7ViZz9EK94EiqYhy2A31TPeFrnoxwBAUtfU8ajXDgUWjwNy0cMjpJ7yKWN9aNJlY
xydjsTPRGoXDaTdOyr5Nt/K9KKW+cUndD6+w0JjHxk7Y+FkZ2kT7bdPqN2DtWmQcmGG0m0+d/1MD
O+2oKJeTxTlBGLnuGageUCgPkcu5Q0tx07ndTD5woMVHuUVx5LYh5eXhQNnBJiEzv1LKhjuX5ObQ
tT8AqOCD41JWRybgK4t5ctWHuG/MU5IVYodL8MGa8Q2mGQDJPGNvAdvtNCX93/4EUn0Npwnuqx9p
2okbhRMhZ52t8Jh9fn6AT0de0Tadk7m0XICf/3HwU+DtFrd6zzPzNMbpuLMYWB0zBW+NR+OegQwG
/rbsT02lJ1gIdZM8BMhQjBT1yYpjyjAG5Wtcqpk/WqTQwBB1HDYy42Av6bJnnNzCnpGHqSypr1Au
I0vafFB/mgY2Nd5yLJr/Yu88liNHtmz7Lz3HNWgx6EGH1oygZk5gZDILWmt8fS945K3IZFXXtTd/
ZlUwwIEIkhkk4H7O3mvzAIORv22yS6Jg+6YLXe7dzmEpIr46NBK41ihzzDSDe0lN3p6Lryu+GbFH
STzjY+d7uY0xC4U/n6ubyuBDbIGFzzrHIrKpHO05QUKY42RwK6mp/tz4KctWOisvmpKkk72MWleS
OQNadXYtOyBBu6iCdGcHSFGDmucPMslDEWDPoB1qgIoJwjV/eWipAr8gTrV1Z0jK9bmS8o8oNg1/
NctOld9vQ6phwxVKcSqqDSW12wmo7D9fJcbCIVHIquHWfjvRZTQwtILJHF26LRXAas1SEqjrnxun
1HDQieMgqJdFqRIm4/BXYFdOjf8Fzxb4rR18q3pRY3Rd2EnxgHsiOeLnX4ytxNO0o4BdAN9KAPmD
yAPqgEV1qTTYAeU20RYlDWV48fBMkP6DFWqSpppnGNBhcwFBzZOIuFIvuCQpD/5uaOR7yGhQ55kj
hTxLiZEcVZ6nXXCwSNrE7keR1wTosfRb88eognjK03bLmsA4NEOwLms7WeZUpaT+QfUITU6Y3VKF
JD5Ptx8BwuPik6gqDkHyNIRVt9aHbmbxS7kPdW2KpIbdYVCBiIbwUXHj/CDlEQV6y19yj94NeJJ5
CNA3BXioLjO3Oetgfvby6C+VDAtWnqar0SZULuu1cAOFnaeqhVgRN9ec21wGhAcPrtPI/TzB9ZDK
KKAyt30rpORJ7kmRCakHodZtugT6EJ5A38itbew2LJeISeYmqdEPgvPUsMmYxKneB2vf+JxLOEdN
N3Zo2sBwgp9bpvlngbe3kk+erm4KjaWKBn3Rou6ZGM+Rgto/KrUfOP0fShbVxO3uUWDHkOWB6qJ/
nLSn5HqrTxHRLDMDWHNkbwnWLmmeBAZQrf6xGqxdGD22KnF5ntbduY2OHBQ3uROe5GBYoDB7phjP
ep++NUvJ9GnQueOSrzpvm/abnzjn6cvmNhzfGi0HjC4ZyDIekgwvIhV8GnHDq0uqFM5rHwh08mDo
1otOAA6nO+SM8mvacGfNxvKzK7XXmp/QCCmM1A03HSwjb/5ADTtTH8r6kDWgSSlUEuYxVC/TTzfX
KTccI9Mc0S3U71brnR2JyXlm8F363IaYT9TtKfRsVm64v2TjMXeZ/0Bf4UkZp2s3lyEU9utWxYzp
B81n1dVMr1jnUgHnWaluc5kUhqp+VENUdYacoLiK7a0K/SpQMYf4NGrMIikxriQ/IAXEdEwQ2KfD
LAxQSflYxlxWFYjRaPdryvCYq8530zPGfZVTg1KaDlX8UNW09M0OkU/BvK82WN37JRWHtdFQprdJ
QiXX0G5JLQxMPJxMoZGWoQY3TnGGoQe/dQN0iB8BfOVq+qejUaS9F9GAxE36dkoyVqlkPDv4VI1X
yewWXm0+KE24pkupH1VacGFb4w1TqXm7CgVfl0QRk9yh6fMAR5uuSpiaMxiIRzgGL20pv3Ov1GDS
aW/4srCRgwhKi7KdjE7fI7zWMxK0PRWAb93Ba9Dd8tHUIwoIg8nERrvz0pxw6A5pFPWaCOezcVAo
1m1MfLW7uA4/hpTUHbW6BFBtrIhC6DhGkyIF758hwSp1RoJpaETIfIoLrUf+6Gvfxtzm43FsVP/O
YXSKe7fRPrukJc/QpeaaVfhL6hSjPTvTqSCA3xhF1adakWRi689mwB+pG7T8OWbPpQUSaGg7KJEt
cjYi1+LimUUWEYD07ifihUkkaxluHdfDHMiSMkmMRzrqOr+kFH8dVIOLESWsZRV47zCQBlXL1Bn5
SvEmN2OxMBKXp2rAR2KXe8PKXmTJOEH7jBeUEUJ/fEF8v1X17q5WvFVQT+GDqj2x0htiflAQY2l8
DH2jWNko7Jim0ryzJX3teeQZ1lLBjTOc5u6sthx1PVQmhRGCLGf2hmr2q+TD3IEApg/7iEC2sjS/
FUzBKiMFZOJEOHrs+8IxP8CsEppqIEtufqjZeMmLs6Vmy0GnDEi8LRU/ToQGvp60cF+nX3i8Kcsm
cJaS7m01Xdr1FZlXfqMTFmstpCF8xzCxccxsxbc2LhqTWpzTyTiQqMQwWVAX+OCefOj9aMKl+wTi
X95+SJ4Lt6itCf+Qt0MR6pgYPW2GP+LkGtggqwanH9prIEQQGyxn4WrSJjKHE3Wqi2mZZy2GbAVh
PE1N6Dnanfi6Qx3DlYmgt5qoEEsru/eRgc1UVAkK8jZ088CNAvSRqNtUZkTRgAY9frKILqPr6k0w
8+GH5NTrzMaC1lNTmfUGRTZDRfje3Fegq2ct+Ydzu0yPTurem0QsaUNXrhP93aGOOzMN4zuC7nM3
0LUti6ewCNdV6e+NVDpp8AUCn7ti75xtqklaTaHIqzEJ0YV9r7AvSIP1rbbtP+z4Q84EMst8TNE+
VGRRyqkFwCOj616CFS4hb5UlFdZe3oxd+U1AX1CQsYyEJ8ONVkqJA/CwdOTdXekY+BX0cVMT/bJo
E8I2mYMcfNnbyY7+aMj6S57xb5bwAzC33AaDFRM1YH0bMObOyFOakT0wy2nDzCTKp8zJl3Rfd6Fh
LmkHvssNJeMmzp/Ctt+1wb1s1N9lIHGGSiB6V2G8bQ88aNdx3d7B1QPpT8tGH7Y5eW58LtQlIZwm
84LMxLiUWMYj9Z3lobqGAU+JOVOPdkDQg6y/FqM8da/cfYakPUWd0FiI4D2DXgp5CFaRv4VN+1JF
NTEFQXCn+Zhs6jC4dHX6adtUkCK9ebVjyC119VEM+rekSJ/TmGlBEzwVZvumW6TZt2l/Ya6Rrlg/
WjwA0BfHsAl81MMO3QkcKTQa0vLD4PN0bWIGfRr6faYssXlGgD8fvFCqL2EmH/J+ocoFRrC81zCg
K2ShFwFUuQJXJf7fXaYtAqhpxJ71/TLtAn4T0JDRp8xfKegviAuRaXjBMSaO6r0uUAS4PChoi2kr
sy6OCPzwvfEPg5wg9Onw0r9VvbcKm5U8FPu0Zuaj2zwpkZDsqbyeDYl4BMvfYsB9hwWFYn54tAfl
naIZjpCuXUsOmgYtSb9Pf98uuWDzqjbnlNhyeHg1VlDdfERyuW0xxvGHRBeu04aDYdFpQ9KYwHez
Bm6lzcazauOuwk80a1Tpe1bwLob0nE4JgFWB/Shh3mKU+gvSAOgmZrmUTWXYAjCfiem+VX+qJvWp
2pPKmSMp06P5Lm1dJioFt8wx3ZEw8F3S+S4qSfmoiDAdpW4xOpgYcYmgfsUvVxoOsg5li49s3Ei7
QgmeIhWmDWZVg4XVGSFwsG/olGiwkrJxpCOT0SDN3EcnMF9ln76A5/bHgSSwWm73ZmVHS6Wo9rAl
CDRO8x8QcrhlqOMlDcc1Mn7sYUm0z1gOUVWgFVLbBX6jEFUTHqMqGGeRZSwsMoMoJIGmj/pNSoSf
Tod/roCvn/uUQZAwax1YHuOlGINuW1QJVTpcVHMreCnUESCNmq1dW8VtoUYXpkBoFAbrFeENEfCl
M2e6Vc5diNQQXOhxN8NSkeGixs1poLjaNkXPLYMQN8oVKH65r/Dh6jhJ/fui8IolthsXFf/KzDwy
1KpXdYSO2vUasSMIkypHoxJqeWtFSxEHt0DV4QPu6N7MLTquNIP2ecWqIquMk+K21lqz+yd+FUjY
Lc6q0XVbZD9AV8OnDnYTdWsetUHKg6wAwR724DKQhxGo25PA0KT85NyitinaIRfkNTComD8V/lYw
aUZM8iwJwZTpQHcM02KTexB8wUoBIcY9CIK1JeCM+aKORzcyz86AMATj9zGmbrWm5yyvWyW6J233
Iwf6fZCNrROdShbZl0YZ970PUJ2WWS2PfCR1wsyGBxZRiKivPXvc6jl5JblszMY8RCtFNS9vEuaR
vjwrnf6ppizUqWTZkrRetKo5p4f/XFdAETTj1cm/m7VVLaQqgDSlBvdJALpSo0xX0rMcKrD/bnSx
M28/UhMBKgckhuq92cTdKh6lP0Dp01IKOlxqY+/MM7WFm9/8oToJqXTugFVLftKlb3Fk/pDxPnep
mu61FOWM1gaHEefREtIyHHFZWwYd9NUxfp7y690USolEsS0cK5JJ4hTOPnzsJvc2XVWfWqWXF/qg
Uhys65XrK8GSejT0gwhm+KjJ3BOHdOFrPEP41JjbhNuqIR7Up4g6YPEfM2dt9jrG8NRa2/0z5Rlq
hLjuVnbdfqQqbZkkdx+63npV1P6ZcsQT8FsecIUDmjsxT33aUIsePsG+vJhxw5SmpGvjAfGcJw1O
UUfajrkMo9VuAGJ0nrHgGcqvaVydQ5M8Ph/ULL6kdlWnxrZwqNV7dvhO2u9MbZJXIMH88jffSOpe
pTWSdjl3CyZUHQRV9Tj0dA5kcGYXerOWlv4w09ae4+ZzkfgTPNix/PTGBKyydWcHmJKSsVUIa7EU
TMfqneHpTLQodRrayq8CVMCg/PJe+eiGlBQ26ACJF2549nnkPzw1jg6JUmWyF8VJutIgqNpxcg7x
fTA7ay9Oqj601mcVJgQe2T5ZppSw6+bVDPHwlMkxNnDY1vw/IlmaOVYcY14dD5rcsMxVK8JVVH1H
u3sTwRWo4QtUGOY2rPok6n7LjoVY2S9NeARBAMc30bDE6KW2cGT8ybU/d5v0jyKF0+M0HtYB+Ab6
BDqIJuRBGyj3vi7X237CIVRwEZoPOwOSACGRZnZBYjP4BAOOQg9PIVABK/guS9qoe7KN4uirZrC2
bXMGtx4oTPEUTHAGeEEP5oRrCCZwQzohHGoV10AzYR3KCfCASmatQnxIIT8oGggI+lsPo4cbzPDu
jAkSoUy0iAkb0artXTX5YsvJjhL3wBX9CTMxwptwJvAEyLG5CYkinJAU/gSnqPB3NIjW5wHcikCJ
NzRziLyfkBaGtFEnxEU0wS7UEOyFNgEwPGJE4WEI9fH/F2o/Djly6/fPhKlPQDBi8L3+r59K7O3n
f/+XIuuy+Je6Ktr/otP+n/i9in6LTbu+4qc+W1GdfzmWamPptzQZ1yCi76s+W7HUf+k6ImxHNZDX
TULrf8uzLeVfGr4MmUQ129DwKqCZ/inPNjgFEo2zmmbpsqrp/y/ybNyCv5lVpu8HtS0daJOaui6j
1eb8L65G22oHzNOy/mOs6j/KfvCAnBvBqW1i5uClMqKuphSv1OEnPD6qurhOLygJYRdYVrvOymyO
3K+/eD51vqaBsuAQovJQlm11aQJa3XacP4iN1xA63MSJsfa9IX/wilw/Ik0+IxsPc6q0FFGqSJ6m
tLzCI2Vi1+jAPKBDxUzQ43ylBS31f5KGqzibkpl/bixI40fbr32eywEajIqqx+J2WuyJa8Rey2P7
4ILvn14vhlPVZXGe4AnxmMJVsPpeY0s5GUXZ/FCIRx2UpnkbqNUvWlZkp9iL4l0kawS4Ql560Klv
skBE4WsRdQgFNyuPiUrBQ6/dfMNs5uk2JMbF5jZW2PSxYT7sxDgBu9WhgwuvZSbOaWQYBBSwARbU
E1bGHr9p8cYpk7+M2zwIZ12WgxsSV4vN9TjrI86JNwrsblvGaFBh2DBmXF+Vpj2Ef9qSVkk4XYl+
4uJ16Kb1QSLCApP5XmobMNU+uad7/JhAb7/uUhFJ9noOQ4BHrxUty5RHl5km/VHsjXCqBwrJVbif
zooTdZF5BPDWNnxXnjFYWIq3YHSnKIrW26FKsF9hdXuJk785bu6h1CRYymn6k98nk+XPgnqvBLCF
S73a22GjPytUrK0uL9561Uw3llbicZwuAwNzyVjk3luh2f3ychxt+lzSPH+dU8qy8Cwrwc62i/P1
0A0i/WS69AsT7IBrM6UJwILmzjRVlz8QkEBtX0gLykP2naVkzp0xbWBR7/1G0fe38cZP3Z2lehcx
JDbNODp3eozEIUi6n+9BoMCIeL9PVlUadoCO2bSyweo1AXMu9fx+fTkhLrmNVUFCWdCvsmVuhcSQ
a8S/KFXxIo6aUWciLHa/HvtSzCnsMBY1X4Js00bXgNXxFmKTlhBxFkar/jwWg3gHlm7hsVytg/pe
bOQY4BgOSpLpm5qVv1LvyzS4FIkTfrZKdRpkP3knW0WhWup4T0NFQyDILPUOD/DI5ExJ9m7Y5Xsr
8HrsvU6z92REKk8+7ddyidJEOlFPYUpVDChX2yE4XzdxCls3Vna/DE0nJbsw5mSy4I/489oA3sb5
U+17/+drpzP0jQFDpbE+D9UsmYEzgPKgOI8tP9C92Ogqn3MD8mt5GwuY0+Dv1Y5J09f3JRiSg2xL
1xe5QehtrYAGIOUD/eAAdzrggxYHQUiQ43X8uusPlX4YHNASXkn0iriom16G+95vZ7rv9stBo06N
0M0/2YOH0LfQj5QasiPEEf9UT+OGpzDu2kiU0gHS9fW6ZnR/nk8q+VODNEAcRL2Wal2+r8p4uKeE
Nu1fNx2BWx5VfJAfkXIdGy3ujpFbHrJpqGd1c6it6PX2Ivh6aD1/f1P3+gaZ194R2q7xMfrpGfTc
cpTV5uiOHF2HoqZahZ3V0n1ljFZnykJJTW7X3saNIa1WCTLNOUoTa5eMyKtHvXWPXag6c783ku/k
HktSDDi6JvZaQplypBfCBcbPp8J/vsAIobsZ3n9w/5F1+uUh62BPVBUmeIpp6ChTvzxks8pUsroa
0bU7VrOp+Rc/9FqpHFRqOObKgsK1LpL6SVIVGbiunkco7sdsnU//5o1NuDMNrTuv4YNSWiJ25SEl
oGU6KcZ8T4HES0T2jgWocVQA7yd6SXsmDcOPeDT8uSSX63z03iOV39C4BSCcDyl9dI7Epmu3sdkk
Pw+QT8n+GJxrv5MejRryioxk+CCuzEmXwYJVlltxKBfprDJJ+bCA6d/FsSHttHGQyKmXWZfGBWls
SfipyAE8sEZ5yswp9i2IrNWAlibxKZPkBGqcg1CnwU4I3M6tWuWoIxddmq6cPpEZwXqu6qP1EAek
WTdqtCOlne5K2+r3UsMG7iaNAsRtW1hC02Ebn8CAHsSRuMyuSF4jG0UjHsTS76+X4dmgGOurWnIm
qUOndxFKa6cOrCfDku+oBrcfrhcpNG2c8TwW5bhvHM+l59lnHy4WfgRQSgKciAUc0586Mk+/TCL/
zjin/u5u1flVsBzFsFjEGlj0nK++OStU+ySjtPTZWbKyiNsyum89Zbxo3jIK1TaaFy0KOmAnZ9Me
ktXgVjWNgR6Odp7gHYWHgvkt7PdaEfMbMFK25H4i7ZmLOjM3kRTwIK27v50Qe2JMXCcOv4zdXvvl
xN9dfBtjhkk9pKd1yZJrCcbBOOY6gg3FsIEEtnp7TqQC0YMu6a+D1Tw4Wqf/USL2xSXvfccOpyCP
9VDsdn4EMBgJ0K4rZZsax3TsM0WYRNiMXnfFKBzRaq2S4ne9fLpQjDtqh/+ECPNDh3ZlQ/RQtc3d
JL9zQg1DTKQ5r3ZW3w1K5v4IpHSttEW+TRwzmeN0kU+x2qChCFtaG23CIZB+snqm3T4u7sLcjHbi
OjE0uGa2NBKCRviVT3g0GB99ETmg2vlbI1rbJw6k1ZZuKEcXD+PERc5rmTFmBaWeRReNbtbF1vH1
RfSW5mJMXIdiTtok9C/QSf77tR3c010TDq+3Ib1vk6M1aluNf/IFQAt1w+UhlaNIe4pKiqq9ae7F
BtFyB/xHoVQ2PfdvJ8SeGCMujrCHvzvdlOibevAgiy+vq1WvKkFdaNQ5uvJgOt4PPe6VU283xrMF
4M/TvOBRAQD74A/ZMsEmfZ/LEkFRyOznSu0rH6alb1zPVl+sMTFWpPHG287z5QceLt/FBShqf8Du
qR6gLhdbfdDlVS5p0kvZ2Gs975QPGmo0O1SnuzMj8hN4+pDEMJ2IkfdGa2/Ea5fqmokQefSOeCf8
42CqQKAMX912lerBoyXeiBrhOch8mYgj03+A3OZsQqv15+Kk2LRSeR5KRT6Ko9sVBVCyB/GqP99D
XEF0rXt9j5oMMQp2kK4KtxgnRw6gpuuuADdJms3oL7v9eYTiiR5DwzJhNNKz2xLZzjKOHB/flp5l
jQqpbvM0EGfNsl9Ili09+FEq3XdJszamq9p0LP6DJ1/9nZKjWzIPOqw1jg1CyTFZ1/6+nnR9CMJI
A9MfkerAJVHbfNbBuPzII3/f0sv1Z9EJy0pJv8BrSSaz1Ce7yfRdHUoHwjGRsQYalT7kgdlKPN3s
KNZ2FU66XdCi6lmFdYfFzoJrBjmjW/7zXVdTfn9SWxSsTdtQDI1CEB6Aaen/63JYUjzJypDkfcfg
uDdLuvNAo6N2EyX0Jq/HTuD756qgC0MRKdtcB+3CBm0xlkurHiIcvr7mn0d58hxDsF+Il9SR4s7L
bNRpDXThXQHPe4GRYVhokhneiTGxISrKXFcBAndxwpjOWiVe0NYeXfQp//wTT/WH/IaCmD4wjZ9T
d0xDsXnM2F9+4iFOCmfEOP0pdeGxcNLsuUcL3MS29lrhANimhFgsTE3TX0OZNXrbFiyhKBE8FlkC
MC7XX1ERBpsgAx8rDomf/ow12j2aLYHEMryH66vz1Frpte9jyOS9CyieFTQXaCpp9y3ogZB5SY54
RkBWxO71mFL1XuxFBj64lZEP1R7avUQFLCV1LctCAhcdwFAGsp6wMfgm9GYb2QaN+h5uOkGAlnXd
hH3VlZigOO5CuyALSoXUmYBTFs973fWWAcaNV12hsterWU/aVF4+cNf4FBeU3M/wE0j2/Tgi23ez
MlpVvVO9xQYMksCJ3qvKj1ZRz03dQHL/BFgOrWiVa7B8puz3Pw/1gfTOUJMeEqhgxxDj61HsiY0P
oQ/kg92svpwIyBPf/fPHb+p//fhZ5cMCgG2F41+c/6X+oxBxKTt9aMLmo4V2gm6DlscswUHKd1UQ
DPeaU7OxMPFg9/JXYBCHe3EilmiaqOZwvcwDl7716b3B34Avo8jbeCbVqn0Jpci9RKXv7OUmeSYj
zb3oY+deBiVHW+k5RMTGmRXO5bQjrwVS2Vq8Qlw4et4LjyhjL14hxgHBTO8qBlJPt8W7iiPxCvGu
CWl489u7+EOJG4WMP2L7+MIBqrcCVqGmFcbUx4uIZBS700bsiU1n+8auM1nxzMRugztCLjVj00RR
uvrnTwHf7V8+Bkp9OtREnQqORsHw9/uOGpCikQeG+onkFhySW0R3SRnfY3+KdxYdojuxaQcFm06g
TaJXiO1iTFwr9sra0pYdvLn5lxN90dX0TIfXL+NDX0anvHv4MhxNX131wkOdkdZ+e39xWSWFNOFi
Tbp+dTF23Wik+1QNwp9fxqbvvMJUs1ExsM++nEBJGB09VnS38dsXkxTCn8ko3YuTYjzQa3SWNgzb
JC1aFjs+mzoib+t6/HVXXIDTiAu+7v7yMl/LCmX+lzeb3ryWcgAIueQsGsG3kWP7KPYQLKt60x+N
sHkIeu9B80r7UGTQV+2uyVaGXw9EvmT+5BfgjEnh9SAOBypyq5qI8xn63Iiekd89VaoCkIyUZWpu
/cmaEDaWNMpvceJUc6WNlMPo2eljHqt7MU75IFx1tZ1vsA0pb6p5P6ht+WpSlyObBOeUuOpv3hVI
zrj451/cK7nm98cHnlkV9ggsOkrYYun7y/0jzEgM71o1+aTMwydsuj3oqEZFR9cBZ3DLaC+OslAl
vdhXk3hJjbmmbcUlv5zpwk3vxsV1qB7kgGYfSBMm3YgXbxf3o+dcr6nyKDkM+DVqH4O7jH6YViAY
ZqWvTxAU7AvUIGZ8lgUlK3UuYiit02oHIBOLX2rbF3Xa5KOJ8TGE5yHGxHVRbZOtYprNWozRTEe+
MPhbZDcGnoPO2Iu920aMmT6BF9yikdhN11lqgQr/yzW3w19OQ+wcNkgfdmPg6l/f///8cre3Kioe
iYO5+LtLnbq2kMD5Ls3cXjpkViodxB7xhs9tZEjrL+P9dNltDN4wCohMnyZjVM5vr/9yXad7+bzs
TGPx5USWFW47E28I+JH4bb7b+S+D4h1NioIbh8qh3xj63o06fU9RLtyPzt5D4o27sWZcnLT7KKAT
TjjG9brbK6g3XlykB+vb0O1l4j19fR24D9SzAW3yveAarrvnWjXesJ01P6LeXNRUVt5Bv2HtM/xi
7VKrPfdevCxNbLn2YGOQG2hxWvi2D36FnAJlrPnmUJoShQ4z9tEq+nL80KtdtMGdUG/S0F900Nju
VGQguW3lz9hLvbs8rt8SNyuecQgQO14gpRGHTeBb2yQq1fn12qRBiAT3Zkl4UvHclVsyYxNU+wQs
NB16/5BevIxiNTcIn+wQXbBCiwlRdd7g8VX0EBSaMBIdfrvAGAxgDgFXpE1P9Ga8z3XLwqNQShsx
ZoTkDwwBlozpBWKI9kazSv2iWRC/PN6LE66nXRwUW0dxRdtn/IAU9cDyFh0WppC6+IDXYHG94/VG
384sYn43g1JQvOB+KDbi7O3OeDsR8WwxVCrxt6FOvMnthnr7SrcxcbXy59u7G2UrntsebWgcBA5e
UfFcvx5PD/dBMejiKO7xNnR7/Ct/MxsQ190mB1/e7vZa/gmQl4hjXen8/zBZ0P6yxDJYXJnTf3BB
6Sx+4ctpZVyVThhV3/XS29Kyzkm/cNVVU4Q/eoKw5ZVRVPnhuus5LzW57zvulPJ3T3IfM+7iz4qv
yUD1DGdfwRA8MsHFol1m6qKMCn9vNeBg1Ar3/whZ6NFM1FXgy/ZrqhB+3Vq6iZHKdwjGbt6JmDbP
cebFF4jzb5T1L//8fJl6oL+vTgxbMRzdspkcyYr5tXKqOJGt9qqcfjcRjYEw6U3EKYQkouHHwcuR
LNsqCCUUO7GEIGqemNnFU1iMibNJN4VTqCiqcRnpq6gIfWQTo7vvh8LF0MZejlKdpjmFqOmIjqdZ
zsSu2EzJpHDtZNBAhktTwnR3hdSW+xqR37rN6vqO9j2PXKoQj7ZPRmrj5PqsKVN/ju8G9ZhrBB6x
EmyopEqwn9kTY3i1w21juevb0O0ycW0TtWhCxaBUTu8VBO3JG4LiiUmYscJmgr0gLKTnekjkeay7
1U4cQo59kch2vRNHsorGaqyfnV7Wzk0xXpiPhZt//pjA6v3lc3L4hWR6IDO3VZWvxUpXUuQ+Lw3p
I5CMfN2k0jctbtOL2LhGT1peHJ75Nh3KOkEiYypMN3hN00tghOmlbLwExCRsG6lAk1W7nnkO7Hkb
tAEiy+bd6CSg+tMbYqdPKYlhyJf18nT7GkbAZ2oz4RLvJ8aloHwiEGmy040XZEQNH7/r7BvXUPZZ
WI9AK00V6iXxSgEElvcO61QSZzry126dxqb9rnYmDgrD8R6GkAjkVkndPX4yAB1laS90Mzvd2kEw
K/lWNSX6tUVUmveOY2iEjtEiGpyUWEYUxn/3oqCp5Xge8AI4/RptP1pPkk3C1/RVaj9Gu5kPKPBv
XwEf4xnkB77gAnBvkhTNsQzwykQyGN9piD8K+Fk+allxqLROBk4t9npAU4NlHpDR/0ijPDt3WuBc
es1+6Pirei1JBV2hbSn4q2rM18In5bt1wocebxiJszba2Gm8TUiK0gc73qYTZCWMYsIqYZHu9SFG
HdpJJDn9e+PL5s/Dsu6f3Kilxv7gqy0JZH9uVFfX9gToOAUxVpW+hR2ByYAxcclQJ9oeWBoSVJmV
cxlmzYv6vcRl+yLXxXBMJh6XOJSkvAfjPZgrswy0l5IH5KxrcZ7/fA2iUv1e8Xxz7Xd+cbI1qAYx
P8b3yjyOci5/CxLcX6bUHtqyyR7MgcW+HJL2C3pgYQSSvrO6enhC/LBJ6Ll8A4ikLCUtSrYYSoLX
EBmCuD7xFYu/zlxngsXLHSSfvPgtxdC2oZDb/Cc6taLKX2tX/NVZhqhakQFiX7tQv0zFDa9DftWU
2YddsaLRctu8U6ZNMfr9vE7kcCXGuiYvaSbK6qa0eU7crvPtvNu7sXsoOq3e25RC0Ev1ytobGuel
JRc2xNjyHjpJRSSe7R30zB122pBuPeIEzqlh8kBKTRL6AvgW01ANtX3dTnEotzFxwiBghNi99ui6
XFaU2AHLJFNWyOJZGiUasgvaBd1e8W1IDi06EnHoeflEkyoHgobErhg1TXi3818uELs5KCaItv1W
HNXTu12vnl7tlPhnQjcy9y3uoZkuufmD3vsBAVL4YigBy/deCeQqHa0aSas1rMIq8w9i43LhYcjB
5NPISBe3MbFnT2f/zzEt6qK9az7erhKX0iMbcHO1zsLPK5kWJEHWklSQSq/HeEoa01W3xrRYcael
jJnXq8pVkKhMQ2jlszspGRfadCSGqjaNdzQmwA+pbnhWrY7HPssyLauGt6JEqqt7YIua3AQiH/h7
lekU2ViRTttPw4o/XcYHAwEE7vapS13tvi31ezGOGgb3CnloW3GossIBhvNmwI5FwIQXOYv2oYHI
rx18/7GeNpPxGnXPw3UEQR+iyT7f+WZp3EVpku99bNZq35R8BGwknc8m9jugOYpZPlS+R+JFiAtW
nPXHFnWDPORbiYnDYgi94IRMpdxVfZzBSo2ae3WUyRWzTfejw/EX1Lr7wzSLF3ra5UtX4ceXpxcV
sO/npmeGqxjPAWLgMmKhJHatlDXTdSPRh5+LXRJN3HUelv2MGnahLVRDt+lCORtPryN5nUMcnJFv
vhG9nbSl42igc1qLxg9Ac4Luo2Fno8p5YRJBBNPoxGR52eMDBc1TOi3kPTc1llEt9Qt9tMOd0Y/W
2ddr56AQUSiOijwDIjGN23I2d7D3nuw4oCth96tIHlwYJ9M91w6GdlOrwZu47xqpC/9InBDHU8zL
OOTq/sv9OTC0+66B+5KEhPa1coKp0sm6C2TybOGVavAUOzR66yjx33QSSy3SML732bBr7WRCEXQX
soHbeRNxYOL0IACDjV2YySEkC0+2Wmx0YkySDPeUpcprMGo0s8UJqXHUU15ADE4d+eAOIxs7UYgY
5tCu47FB28BxWZnVprDy8/W6aeh6Vhzz5yFfXyKu41fsLN6qr+K7oIzJVfWx+oyh3D6IDbZUB9nX
PXLz7n/5Oo8lt5UlDT8RIuDNlt6bbrKNNghZeO/x9POhqCOeq7kzmwpkGVBqkmBV5m9e3bCIF50Z
lbgdMAEl6eyYK+1dRI2btq9FGX4zYBnOFY0UYG4b7lk0ThFWCxDL/NL+6WvMSDp3rrPyksrEOfKf
uVZkTWe49ievJJ2hZ3AC41mezAeYpivRKSbLqAdtS9REIiurtwBB4o9Bcza1kVD7IsV6aZrwm+gO
Ax09kgTJLBG2fNBnIQ+zs5m69s2ppYXor20L/jX6hgtVseOPqPdBCEcBvnCKx7HPzJQvGfBrMos8
CNIejRB8eYCUQan+iswDCiGQZ65gn4AtYJ/Jvxcymz5giNe7Ur0XTaSaGro8f+JeGtO51xWI2k19
iRj2wrzBlU6t90puYckYq9KyCKX0YjnII1RILPyA6mH1df+dGm8PvjhozllYmVRW0RzVsGR/65P+
KmYGqvwWdo59N5RhWEmxG+8cX/7rXt6keheZ+cXqRmXf4XeLY8R0qfeRBkdiuux1iPh5421l3Vb2
Zvu9sXhnKsdEZskzi3uRYKtsxl2waSnz3GUXinTHL8iKbWt5z4bJYM+vlKUYdXDwWI+uIS/EqGWX
0bYyU8h20+Qq4ZGmK700E6HfyukBhVuOHdNoyhtmwQZEsA05NT1t/Z+OAzrL7SBv4gVyoDJgfQmR
+AcMbKevY4WdnuEqLt8NNIUkTAk2iFypqCjEkXUqBgQ7OidTb3paK7PayoevVS3vmxIuZ6TqWwpE
3s2sfPsyasOSehFiNZkUfbpmlRxVKfRvmPq0SwO3lImpjXCYFw/7zOAXZkgOolGo9z2uRNgoVnLo
puY5RXKRi1cMnLDH2htWCAwtZeCde9GQB673uh9C9Kxtk/JOYktrqdSbjcbx+SyazElAT6f112eX
uBqlUlnpQaZspAQzikDXhi+JimCsoUe32gqKvej3pv5Qls5SNLz2bantOyA7qDRFLnY3fnYivZqd
xJVsldkJ5unv0WEKRZ8YdWKgMIiljR96BXVOHWTjpJl9dSwpAMFfqIpvbSnNx9xMPgevwf5LTSBI
5IX6mmveV5jB/R246Abbr/KUDSEi8NOVSvZrwSHbBDvOQWQm2XSKEdsMKW55eMeJ8DkgFg+VAcPY
GtK1GBB9jzsYavBqsUVb61jlOfyMgdANzuDrqFkXSISJcGJ7PEKXxDWOTfmhK3t3B4N62Nd5h8Wq
YkWXMUerVVdl/ukcl2cm5PVLVVvhIlLgfudBqN1TAPRk6BJjhsrXv0OpNNGsGEhyJV9dGwUNlEm0
m6xmwWer6VACUhDFeh2bq76o9T0CntXemcj7sS3nV+Aa2nws8E3QAx8REquIz62jv6GaJG+1KRJd
QerF59hqwrnZhOUqNSiF82dhOPGjYmkr0x+2LI428kUvMM3GdW1a8gpIc/PpI3SKwVlzU4LWOuRy
nM3VpGg/ayuW0AcK+mOgmuNrrepHJ7GbTzXNEjQJVcAj0/KJhCK1aXgtpHAtCvfCZkkU60WDDzIe
Tn/8lzJR4X/O0WPXX6QG3Cep0V9VPVy1cVvDTKMAnQC3mru6X7+HWgfF2ZcQA5tGeSuVWVV0FsYr
jMopIiRaYt90OHeXtADXFw7yMZPdEChW5l4oUobHzKSaO0WiSzRp+olgjHbWAQpeRsnJt1HswExL
YRWrSbZ1i6p6UxPMbeAgWXsRxmr/tR464ySi1FU3slyEqPkx1ZaWntU3r3ICLSYsioWWm+ahGjrz
MFWskI6eLkUsGmxfXVR1qnj5nCgG/gobK9PAhqGv/Od+z5v81fff7lkXVATlDgs6GbQdfsEehkhl
UM8CEisR6mQQxAMdTRc5eh/MxvxRQ+3TdC3wZiTTzkWAp0zlYOA6apr30k2f1raTh/0Qo+foZghv
KqiCbdyerG+PBsfeQIdiUfIU+eIZ4bn0pPwm+gM/+N2fKvHZYIv0orZfa7QhL0VP2i3P+/JbbRQn
K+y9N8NFsldPOYOh0je8leQfxATJhN8XKHp/xnVROZgjNrl64FXfUnggKEU0X9Bx0JdYsmMy5cfd
i9lDIxZL7TD84SEk/dp7lbbVG1QdKz7jn2PWzsUErZQQbaqRE/Ak3TrlGqDqdPpXdZgD+FnQzSj0
YTEcggUXKHDRCPy3gIqLq+fAX/P+CsXkIsDJyTZ7D1UQbvq8wV/3e76GyoYeZB5624EpRysjG/pN
VQz1p12iud1EXypTAwIb8zaFih19IcmD3oQ1kAvVRhANRYFPMtOSrD44JFFuLpaRO6yyEJqrh3Lf
d1a5D+So2j/DduqLbKlhgzNdivgx8c+SZ1+O8/ksi0oXX/H/PdmHhbIpjQBQWYZVUYTmsqo6yq2p
wu9+juAhuvzKrRzw0og6A+K0hDSRFPCTBa+yTiwYZySU+PMYC8MM3H+lnOw+2BeB6T+STLZD5i2s
gvdHBum54BHjTrSvpskyzLUFX2lUvdA6ot6Fn3Ggwt0TV1OfpIfFLx1RKyABzgHFf44lUyPCZ5N5
AN9r5eez569Zo94b87GOO2BusCnLrHqBx5/cBrBEwPnqZidCpZZ0NpeI5ztdmt7M0k7BXUmfITw5
RE+RlA2yWDnCS5YXUuaknzGquz6emT+G3nrTTK97Sz3TWOolfiYhSk/HJijkBSR3QJF5Iu1UKwGh
7aLbJaSGTR2tNNH0uo4oF6eWtanE3kX0TVKQZ7lZiWAIddeaWUPZrUja7RCnmqc1OgWaJ0c/lXqX
+078qw38n+imUeuRIk4FOIoffUpTu3LsEqwCu/wFaKKPh6eefYtxNRaL2CNdkPOH+1vp4cJJjQFZ
AYDkWo8/dFBCVXOqhS+N9beiXQnEc1DY1rxPiuBkTqg+BVrOkI3ZFTvwbqbqqfqtHqWzX0fuXalx
zzJknf1rpJR33XZfqtTMv/SWcR/lJHuBmpi+yBb0Zo638VqEYkAqq00CJ+MkuiQroZZNWazW3jkt
gwJQ8h9KVL2XiQvZxarqlebgeCiP0XjmaNjPQ2xXvuvZ3h6j4gfWD5RsHSVCGVEqtvzTq7VD+fjm
Q5THB4kp0PbWWq10n1A5TAwHLBf1DdU+dPzcLSDA158GOlridUmI80Flj/qSG6W5rFK3O/Xm+LtB
u0PeJx7ekn/6HbsPSSaFIPwLjk2Y6f0z+Tln6CgXZIPizprIuAauHK7DvvDf2OrJi7z3Ewykp9Cu
bNwt+U+IcFRCNIrceNyJ0IjwsG8r2dmTTPPfjJpqf6FE5VGMBrX7QULaOvEoDd44Bp/y3moujxtR
dvYSL3oRCxUNi/auTq4NkjmP3+0E0FkXScpM/GiLvqYLqSGW5vHZJfoByXUF2eTa9LYc+ML6RS8b
fw1c8ytKNsBHiyHGJS0evwMcHjeNXCXnrOCLUmRa8YalZjgJmjg/Bkqu6pAB4Si06tSQSf4SpMja
y2PRvLjudBBEBehgul26d0herHMlra9k1WVUFPFbj0cbTS53ANlSgLXOHSN8EY3TxFsZXNDpEQUV
eVpT2ppjHD0m2MjqrTH0huGNdJXXqDsJufOjaJDNRuxHXA7OR4sL+Fh57lvmWv6+qyCV6dHovAXq
4KzU1ELWcAqdzrWQvlCcrRjF8PFHnur2SSw1UOlpZNJlJD7yFw3RQjHJtHP1kGsRJgjTLeDKQ8JM
UqwZMcJydbYmY6eXhy4bHGUFz71Y9jyd8CGvbIVTYVAd5DCDlSaGMidTZmK+Jt6CZMiVhRcn6rxi
I3RWGhtpCy25iigzvPr8n/2y2g0Gez/m4rvQibmar1aPaWBW/3UP0S+6+mDoDqSq7vipLsVhiCoW
1uQNFWVLTYL3fkRiRxye5F6FfpuVW2fq/8/5or8ts+xWehw5TNxMm7YBRT5dqQnwchXBLiRZSZb3
gzRusmIiqv/ZdBo6xY2xK/aiy7Zs5yI+sqW7q6nwbYu8kErKK937/7m9EwNqbfyE6u+zL/qP/eRz
K9hgIEPuGfWiyvwgadJ9kgFvN64ROktrCn2stsmPshGKQ1RgK0o9ol+LHD7YSGUfkAFMby37/JLz
hqdqdwljFkhuOuySRJY+I1X6UrqtcdUcLToFDspFot+02chxNM9JaDntUs1anEVkx93x0SPR/Ye3
USlWPI8xYdwIoCv7DenioowrIsH9yEO5XI0dlnWiL7EMdTmi9rVUinYJNEO9lH1pvIaxlS8MpyzW
/HmNV5Lm8h6JgQgisKS/iil/FvSAGzkqhwAWHTm59Wq1HFUruKpTFJU8E7MkvIUS2qhVZe2Q3CRt
l9a9e0qsxIVmlFx6AyNQqv67NI5rvG7MGfuH+jhM4DTRqNPBKzKsD7dDS190YWwQn/2pMUlqzcE/
RhRoKOFJIyqRo+ThlJtmjbLTkLx4hCJXqEf5MchNdSeiclR5oNroWlAnXLMJcl9FA8DxXevNAlqB
477ivzEu2bzjgDKFDTrJBz2XvuhRbZVzD60odlfDRczNAhSYwrGRHnfTginvbIUGXNJCetXUVn0d
vyNrZ5ZzaUA90tSDdtfXHRbOpWNu9RBREcgKMmJmimPUH56fewsrNX+YASLUaphwvA4i/Cta3TzJ
Slhdy1Qvr4rfPLrStOU8Ps2o+9o6iUExbeqyXWUHtyPfcMYDUAYd2MYTLMNjBcHRV7nEv40NzQjU
bII9iOHHzEIZx0WvIU35r5VikuF5P6IOf8eetNpLWWlXLECGj1HmqE/6qF2JEL7Al5iH1wXVkMcs
pSanZtfAzgMOilPDnoYP44g197Mv9VJ/S4W0gMZY69JMjhEUl0G69kidINYf7HHy8/ciFM2YYQYL
WiKbFch4Zo+JSiz5/kqMRyBSzLm4FCvrFfXNfFOjPoWnelu9oJEL/1a32h9exS+srrbf5FgGDFBq
1RnFvQ7nDX6e3M4EaNdKXyhNtD/UUMULWbkmmIXsEi9pvHXTGpTQA6r9dlr6MFd1NlRtM160Tu6W
aplq9xYGQxIb8sVIZe3eE0VTJMY6GDdiDE/Fx1heRspj7H+vE2PKhAj+s07HnWOGW5CP9leOWWaf
UlEbUPoDc40eCzaFr5mGZHs2gXtMVIp0coKhWS+bJNC/daCEMG9K1Is0ltm+i/BsUUCwI+T+Q8lH
7VvjTW+5TC6jbYPoBOhy8nVkQNEQXlI4CpUdX5qy8rVdYNR8QAuLn8Lp3nHYnXtPwt9DIW2idkq2
UepIOgDpidj06sYuROR9V8Xt7ytU4Dau1Pkb5J4nGMw05Tkqrp7LfD2X4ZO54YntOmIbmvnhWeqw
ziMkVnondj/6RJn5qZ585WeqXqrIju9MHs83/kwXkwffzPOR/ynCsb2hyAFUK2rklYNA1E1Cjp7M
eZXOxWgr47NTkI7QUsvFyx2nqq7R0GCBXnuDJ08iGL2S/fNOlQV6O5tuzPwZ9LRyX7pRc0gczM+9
NpTmuQgrizd/alrbxENVXD4mTp2RFL4pfJLWov/ZFKN3BXsG1T4v33jsV7/KKecAs+EHW9521gZO
fMPezANO2uSHqg/wPwnCEB3w/hSVVn9trWS49nHJlgiggOgSjYEHqOpXzVlEZLD762NULPBLdgit
jO7Hn3uUDo/vuJiM6LmtaAL0VveOX76JKOFRclLwRUsEFRi4trVvJ7pwPTXPMJG890BG0tYTjGIx
AMpdrlf6xB4WsWiqyI0gK03Gktzg77v+Kw4D76VQdRtCupFsFCC1C8WS5DddBYZh1kq7dr1aeWsV
ZK4apzd2xajE22FKrnsqSCU/xVwzTv3k7mMDso4bXIF8M43vaPaoW7TMq/mAGNC9NXC/MlHBmT1C
H5aS6mR3ERUSWFanKHFpcaJiX4ZasRdXz0YKbEokIg6pZdmPmZXXFPuwrhHryxtlaUrNDf3GZJZ4
dXcPqrDalb2NQPAUhqYR79HKMWaFnPT3zEeKwdV1+KDTqNVL9qGdXEhi0+juXWAbRyQlvqdTlJLu
OIUhZuNTVBfo0TlBfhELI8/VLpiH78VYrAfGtbCklRjL8tx6cT2UBqZ1TsovXp3+FEO97kd3hacR
0u8DynkbpIn1m5iXDs0sLMmIite2On1BmR1F16ZCo6Ex07uLFHxkUKoEO5/dR5/8ZOZUJzFmh4Bi
1RC/YDHI1zyZJ04Z7sSoZAXZQmdHvRFh1pInSPteXumIVpllbu9TNw+OqG7+uxkmv5pOOYjusSkR
LDL18feMUMH4HgmHBbLFarUQc+RwEjUa63HcxGp5/R2KhWJcrA4bfG1dX0dNPEefITc73AMBQOQL
frKB9BixdtAau59LFNMXtas5vFVTJzqULihMMQlzzoUuoyIcdOp4fDZj7+HTHerxzjbUrTJFYlD0
RwP5b3jgTrnuRpSDRCeeY0BEn5PInwfLqsQEhU3erzYH3UbJF9xqhyZg1pvxQTS+B0y6fbCVRItb
TvIYQnzuBam9SY/jzxxxKUlhcrD4Y2fW0J8jCwV9NfDyXaGH1VtQ8OveO4ZHPoawVIuXMZLDi4j0
BrFJrR1e2b1w1MgOkYcIVlcW2cJVKZAHo6RNTyz96iMnukJ211uETujjMuGC1NLaLFtFOp+5eYI6
9syTqZs9YqV0zn5ij4dEV/WruI+d8wOeapdxuh966vXJGFwA2LyE6IJ+NO6GqP4luh79Y4xmia+j
DT4tEn2tnUHrbT08kVrc/RSnw/h+OkVFo1edvRG2KB7Zx3o6cJVTI/olJCh8RdaOYqpedJ2BvNrv
vuc0serPXNGf2ENxUFQ+900eDF/cSSNKyeSPPrDqTd849SqE2yf6PdccP+xyrDeGXDQrRy8wpWsN
/6AXYTdH31lfN7gZvAxW0r1gYejbtX4VPexQ1A15TuRCRwcj6DDFFk2yjWoreVb7ogPiuyic/x+j
AIKg4gS+MxeL/ST62QKsXZjNEL01fbHt00S9ak0cQSw0oXHwoFCSwL77X0VnFdjNa9laFF9YkPak
KzKz3osxk/3+2ZGGdzHmka49qiqKqU0dqC92a7x5iPWqbtbeQvStXnNzhVGBU8+53V1Cp/yIvBQ/
z3GF3nGU1RsxtbU1FO9KNPjFaDK6zuHPfVS0Saf7hPhRX7oA6nClqGdtOhkV02kpT7VXJexQvp8i
T67JBeEYvZQyDktOgN70NF8MZtMMuTL+nk/+FiPBadDVxvJkDfrZwl2e30Q3xFOlt3dmbiCx1eX6
Cz9S+gtyBQZqh062rUvfeEkV1TsPebARg2Kar/T6ovJIxz9XGd1rBnXrKtaoudZg5zYY8+eiXsEH
0VXDo1jjSpm9s6cX1qfX/OuFReiF4SEqg7tptsoZrxpsxSPffUMu5Rfy3+NPX7tlEmJ+sxzmsWKr
42cdeA1oFQ3wET8zq6JEbDjKXBJrEoegDITkFQ3Jet5ZtvHm5snGw2CwQNXvtZqa0utgYOAJsk6z
OHl1bDYSamAcRCRmWEVlzRxHr7dildPikl0OzjdcD/Gg6iy0n0ElNyC1rG4LGxi9tMiPTi3Kl9vE
as8gInpU70QbuI53VORPMePRBRExOom4oMoEMk7eK1OX6DdHDidpWPRotTXtOdNQoQ3jqPgcK61c
FLIy7DBPwF2lvGE3mX+Ok09Z19bN0giighxkDEUkGiseoZI8L5w8f8mmRndrGRMKP0fojVBTFBK+
HIMa23uBDpe9uCRhQXcgQCzGxKwcoQdoCsXR6FrtrE2NkRrtvDPqcCX6KiXSzohJaGfLt64cXNTd
s6vQGv0UKFe1Yl8wE8tzoOJ84ZM532gIJj9GMzIOopFsh1SXuMzagstM93Dz4XQ0f06q+ub3dOq9
BjvQf0Lfa7Y9ldmt7obfeW787BHrIe85jgfF9QO+wVn7CuHXopwvu19T01orqib9MlrsRzy5+DaY
pjZL6sR4HfzIWY6SZR5CrVJ2AXpKE6zauyK5gMKrB04LK8y+sj79OLFXSmj0a2UKJYp3qCQZ77bm
WtuwVbwlVr3qa+YjSRGPrrYxYkl7d7z0DuHOuKh9Gt5Gqquiu4r8cC/5Ke5n0yxPc51F0ib6/7tI
yyPUwEfcRHuS07jVfTN9Q13kda3xbRg8dKiRGq+1/INz5acug6ppdcNA2dI9iO5SgUk8lGWFoDH+
r2mEaVDedyYF5j54oxLzWN2rKmlEK2kusY3lD8WYT1IxKHiAE1rF+eB9aoN/cTsweRKP0TNp/AJJ
HfpRu0ESr1en5KbnfxYj2pRG/uGnislGYwwXfta7HF10ZQne8iC7JFBaTozHVsEwTpqq22VHCmjA
R+YIcja68fOyF2XuMvBbxOxrYy2K47C95h1Vnrca1Pt+yBHPFtM0uDCwwMr0rKPkcR0G5Kin2xYZ
Ir1IIAFlmsJmaaOZ+FnF6FFhkhcuRWW9Hd1PKtsduc+q4ok6osw5ldjHXAqQ46v1bTV8M1o5RFhT
G17DyNfQ+88xJ/FV29+kMIAOo0EdIWpqZy3Xvg6toW7rU91CYejDbk9yVVH45Im+LDjWOB5kU2To
bbtiPxxtJXOQ9mWO8nDVJc4tKAbpbDjxQUSRpo+3SfNkGrLbrtlnGSLuJCjg1kBYO2QldfoAnfUX
V8HI1ogz/yOxHUSZDemH61ZzihWBP6vZ6NhdOXxHZyRGjqIz3tCOCSaAUQE0t2+XXdCXr6PUD0hp
FUhOTGELT/fiYLAxKEpNelsDrZlCWFj6muuectUGtQa0igf5S9B3BF1SLCINkQMxJvl5f/T1Asoi
g34VMSNSfkTOEB0iKAUrXpeiVqTV87zlfDEWiX7OG1l5gMDUvviVykOCfgBFNYsN7kKAw5S2X6Uc
+t+Vsso3mm6Aees187PMSLlW1Ve+xT3urpCrebT+Ul1/gMlexEi4oHe0qDSkvsMI/xylt3aigb4B
IFNcMpHLbMDHpJiav8f/NfW5Xqub9vd60SmWP4bLmnxBkapXuyFv1OdRiz0WsBBLziZhArtAWwKg
tn8OHMn/ipS9OitajETLAv4zSBj5nMhU47EHiFBgK6u9FOJnpslmvCsTw70iOdWufQcjYbWv3avo
w7ZWwnii0FZtiq0NDAY+hzH6O2k+FusGyPPHUJpfbRSWLiUUhtc00dY+DwhOq804j0YTJDLPPXPZ
9CSJQDE0B9xXOvs45MAYHL9bGAMFyElv+aUGJLGRfTXbgLuRXvyO71DOvumuRfj5KBp+yBqszPcx
7/uZahrR0ZjCydu2sLPgjuQPENPWehHdddo72yhP/IXLXuGd33gXUL6G8OS0yHaMX5BUHSTTGRRd
IkR1dq/Df7/3fTdunC6yl3rXKJ9kxI5N6xqvaqp42FVVt6i3rVkmt+EEcuDFVSVcNVnvLNUpBGNX
bko3jaBmEkJMkHaSSyUcgavgrgW5d1J88vqS8Zlm/rtsDMatqlJ1BVYsW1b8AW74XYOktUoMyFDd
vNmTm4ieh/e4qzBVq7t+JZXaoTEQncGPon1NEagB4BtG+2HCgKIm5W1HPIQmt4r2VcwLa8Q72QBe
RYQTLOoICZBLu3CugITzHTg78+IDBeBzW/XflabgeJEmX1w99Jfs7dneqLZ8anJDnYsZOapy2Hd8
r8lazSubejymi8rBKi0VSWlkmyoEvjvsycwiwEu7Sj+sUPFBi0XNztBcxGN1e97xM3RvLNxyMb6k
hsAf4qONDXfJTlRda+VQznyP/AiiXxiYKkBcMCdfxgUf80BFmMLSNekUguzc9Tk/M3z/jZvqKd5M
K/L8qsd+uEk0STo6GF0+GjkuXgw0ObbP/hrkZaz39XZIOxUGQt9/SmN2bsA4/8K7aFGacvw9Dcjo
mSVgJziIeNM2nBPlXu725sgLy2pivtQ55sMqwi3frFxdhaox/MJZejeQjflSqThhyLiyHgwj9GZS
hJ2WDNn4LdDScIc0zzAXYembJh6lOlW6aVSN0KfwE9dYgU8r3yjcZgtLsezNMI2aKgkjUy9I7kyj
bIZg8da8ExLJibcRzGtW5NFV3Clv4CBkVXcDpjPcBi2bEG+8gKamGzfPzDNq6l8BdDW/XHury3X1
k2JwMusjJb+b0GmW1aCnx0QhuW/4SboeyPNeZeCS88E3sq+RXW7g6NW/ksLYYr5lfsHBpJynAWax
kRpAcZYSfBVzfzjqMjK4o9uod20q1dpQN3+azZz9X/2LR8CPxIzktzqOLcAETsYnDoZ4DBV13aNj
cDEcEMBqaK2Mir8jMP52J6U3QKNKsC2sutyjVoMNxYjPJyUSHacl0YihZ2iqAaAqG92yf61JY1gV
SuFIG34+slM5NRWYkwVuae0C5cnsRH4JCJsYVlA2/9dIwJmOHTtzxCislrvDSaLutwj2S+dHY2Qe
u6OuXhUdNhOirytcgBlppX4imOVuGxGWYWijQghgdVorG7i9kntsKb4oASrb4eRGM10OnjJdjmm1
xoHn9BgpWjfYt61b+Ctx+a/5vn0eSLBc8UxbYZDsvY+ylh6pKQIpm8Kg9qqNpvFwQIjce5cbDMdI
mowbMcovNb7XWdMdxShFdZS7JPnVGIridbplXyvSm7hl0GDEIkJxy47q10KEHtubxy1FiFbC2tAL
a8N3UN5VNdkqDzoWImUyxit/+sRVZ7njzuhKVMJF/GzEumcorp59bFg2eEEdqfDoUOvvNR6Bl15r
7UvjWfbFhtAVm9l4ePbrPf4ESQxmQszgfGtf4gmVWJOJpUL1z1K8XdCIMHFaFPP6na5RlOX5HK07
v7GP5XSl2OHvK9HHUen36F/z/tsooAT7cb8s9o4uaq5RpFq7Gl8ePDUQ/dnZjq7jVTld6vrIrkNc
PiaIuRTz8Fqw2+qxVPSVYr24/NciyiXWLleMejH4VgJRQCo3QQtQN4lL7zImngdnQ2FbWQLTKVKH
4uOfgSGyvBNk8rmY9ux3IjRmeV4AtydVbc/EcK2rR1DFHYa1/9xYCtVgVwXDB1Zk1rZ2HXllVXK/
UyOn37WGniKVNsWjjeFHgES5vnyOYzbPuJgqOh/zH7GKDzW4QECgqD7NQvmc2un41csm84Q4rXd+
EHSvqlJ/iH4X6wtjGDCxgqjONi9WPe+aVIqE4RAKanzY60VZmXh+Fb5WbSg9yqjV9YjOjpg17EFZ
PmaLJWwunXOU30RA7Y9VnSGtHEpcR9EnGi0GWwyEl6eK7Luz1q6m5OnEkp11VaqT5IkcvlmptGu7
CGqqN9xdLamvuawW1ziP3vQ8x17KlVEnXBU+Xk71vXSt9l65rca1GrXtXWCdf1+bGsKTiTeeoWnb
89DEn7TTcpXzFbJJQJZ+llpjHdQg7m9BCULTlzk9BaHb39jqehtsHOBiTKNSlcXHanS+icG40BS2
SHtwCTGi32O5UjTvrA0tiEa9cI6iSRqK3DOcR+p1Kznh7BE/x8WVVTQbWY/xJWwilOlrKXAXeUp2
1Qnzdm+05CpmLi7FexFbU6e4+qvPjlXEr8hMshHTENTAQ2iFPnVwwD3ROzd297sxLOSC+3AsVn8N
QBhA9amwZUwA/1lBfs87J3oaHvm8zP/qF/d0/ex1QLliK6LeVLtDiTGUIPQIts+odNnW0DO4Wv/Q
fkS/wSENKtqTSMQcrIOy3bPrcWXDHnreTvSJe/6ZK7r+urvqe3vFLKqN3o8RkvUB0hWG22wcFOhz
mAjNQJmuy7Jta0fTJbG4SlFKnWlxcFD9nKeP5WonBK30k66OOA8hA6Zg43wy8S2yFkqQKotQClNA
99Oozv6hw4+kGvmggFXmf1cOwfug8jFK9TZZijB1jWyBlEmxBTcc4k0Y/lQnaJMYjIwXviXWnTnu
hQLjpVCk4B0so7MzsRKdi0lej4dWbhcq6Abuz9c6noOHrPZicu+7x5Jy9NU2TeppfCZEd5UYJbK0
ZvD4R6m4/knSlwf0IU8/i8iMLgLSwB6lutIDgye+PJEOYND/6smUzzBqowtg4eqBl/i/7/N4ncr4
eN6j6yGLQVfeNekApoBEs78vZXcw5wDogYZNDcxGLHzGmOdEmjfQFaUmPCQQVg/iqhad44iNdqTW
Pie3aZIYDyq1/j3/MUssiBIq6gh/Ac396yZi+LEotPzogMUfJ6J95DTVum2cGwleae/rvVEexWWA
QScMKzoHvpA8NCA1gPazWjB2EB35HAQu2ZDQlfYB2ZFZlp5650dtu3ipkGzMMeum6Cgqkf+9KCmG
AAQUezFT0vxV3ZXpTncwGiogqBbqhCYtOZ8/RMke8Z/hSu6k7vQn7DHa7vCIQcJMQQ2oWsRRP+8K
I9r3Slh766euWa0NjxcIDaospz/h4w7o+eDCKScdpM6xuyqfeFlpV9GUptocQ90Hbu/z9Gr9StoG
Vpnw3jXaNa1izMAKD8aIhAn6s8/hGbyoIovC63QrMZBZpTsbVCqMzz5ZNj+caMS/YbqT6Oe5uqjA
j0MjYqWmZOFFssrH64mu0tZTyrPNi1gTWhBu21rdBpyxIO/n/UGreV61rtOyQy1CPKnDqOGFu5BW
Lg2KXdOEwfUWUh72O29aiKssk8Sl61F4VEK7Wj53Y+W0i3uGf23OngPPDdv/PwWXuRqHCqTv+5aD
zwi+wWu8/+HsvJbcVrY0/USIgDe39LZIllXpBiFTgvdIuKefD0lt1W5Nn4nuuclAGiRBVgHIXOs3
9cUHzoza8FzY/TUYreEgeM1j8ji3VYXzSgTW3Muak9T1JTe06uJ41c/BqkBV/2mSI0Ydw2aBou9u
tJAiTrpSOaOyGi38sBvf0gk65SD89nHoM3udlop/9toOV1itSQ86As6nxp2CrVG09VUxrX4VZ1H2
Mk0Vm+bOcl9TMXRHRajgo0iQuMA0KYJsyE5lddTyyDvpfkAnUsG/O+UIXR/jk4m/i8rGWMWy5FrM
icU4ip0H1+7WsiYLhafAITXan92IUQ8w1Kjfll7VwFjw7VVjp+ahCSCbB1GobM1xcp87pWbTmuvH
1gJTSEr76kUPjmUliCFSJLyNby3SvZnrtBdZu7cHHv64o3IiATHNXLvmq29H1kGOUNM0vbmILy9I
XVs70wlwPoWgASQBf7ft5+xqhhBon5M4/2wrmlRZT0aareQ0ckJRidmqR+MbzRdlzcWQJ+2+DMNi
cb8ETzVYG9jas9lMI0arKFOcw7bbfl6zsI38WhA+/a/frh9GBGQyQPPzZcvh6LDfv91n059v+HkF
semSEokDe3f/yJztBkAVlg+fnxk7DpqZORm4z0/tIsVfQ4X7/Q3lhHWU//6G918rCl2kfudvd59b
twLWO3w7OVrOL79hg4zY50X28zfM2vvf7/6z9CUk8GT4/e3k2apjHZTABRU1/xDy7CLLv8Z6bR0+
p3dIOy6GWolXwPCqJ3BHM99VLc+lLdxHUmVPje5475BvUJzLfQCWml+9FVq+LG0leyh0z1x7E1YC
rYP195zQzHUicuHk85SJErKeqamfFM34JjtlUQHGMCxvvI+vO0jzLQHQjcyH9nEoTm6Z/Pwc72nE
D3nns+B01ZUwFNZ61SzTng3DqoldDHaCQn9EIOrkDq1yjufaWDk9JtT8tLJTDrN9JOtZbYeoQjLE
b0PkKFwkj+c5ZKG35bDOOqf8V5ufNBvPdprL/VMw5SXm7+sL+THyrNaMcAWxy+wgq4M2Ng+Am+81
edbQImdU2RXinH+uN9R70Aeae5VNMYIPOxQkCixVuTbZhmb4r0JNm6Os4Roanh29uffJJrTdiYMO
SUi275+TjPck6MT9JwHsX27VGKekwfg6eGfDz/MH7OEgsI5BdJFHVppBnerrcierjpWi5F7pIBAi
s41Xf432EnXY17AdPyeQI2TBJ/j5+PsTPpvtpIwh4//zCZ8daSV+f0oBCQX9eNZDaodGshpma6DM
hLZZdGx0SzGg1AfJnuU8YtaTNxzJOruk2+vqwfOwShjUsL0ZoAtW5HPsZyV0g2Vn5MMXq8GiURuM
8XtctOfa7fxfHs6NWh4OrAk7ssoszYLZvp71iRr+cEzto3UC5QvWvy56WSJ/0eH1rDLURm9Ql9ia
Gob6wOVqWzvsnKOjdO7ey916Pyj85xqFI21YWHlp/g9urvEEVKsUmPLNpcaSvzW6bC97BsObGUc5
ueSF3mXj6d7qGN5i4EWwBlGR8ydo+SvnS3yCiPcrWroRGsuTZZXP6WztlieN+VihP7SNmnIf1VpE
zNQLLqoHHgR8sYIcY4eXrJ6156mx1cdYbV5kuxskxiqe6vbA012DU4nfbeko7+BZtY2n+zaJZE4f
+nOhCyRoezPcc2vgzzc3s0M89tWgPsc3awpdaGB22iKFiudatGGZSBCSjG967AczPTZN2cJRng8n
HdUK19IOvRYUxBfDVeR25Xoa8+zFs0mfiQFzBNex05cS98+DXYDvkNVOQLnCRPKXrE1K66KQ7p3l
mWi+WI+opC9RCuZdPBduvgNZ0j7LSp+UW5Tb25s8N4unFzOI1AdZ45ugy+uH8UkOTXtAgIJQ/Z7w
gfKcsf/ccyuU6sIsm4hYPYUxaNFSdXJjPUXR77Ypg8+FwnUDUNgi7CcHxoP+T/c80BZTefDHArzx
n/bSmgMNnZrwIJ1eE9xWgFVX6VunjDry/7z5ZdUoiXkasRkcAkBab6wBXlWriq/Q1adXgYvifI6W
e+nFKDv+j6m5egyfydZYCcynpK5FOl/xQQnMvaPGw7F3Jvcseyfy3+CQgpcRdNXNMtqHuk2zN1Nz
o+PURjXheE4qcITECrG3N/Ikq1Tx5xMRmwccVo6o9/ubYGZMyiKWvjxehA9POlv2yEYDLCHRUaRg
pqCun2LCWmMi9JtIjBrt4ShZF/zCG9nZj65/Ic94r8mmWvTBMk9HbqH5dI+U9lFrLTJeQ0kCElnQ
F0UEMdsEZiIQ7O1jyAUgmH9pVvMdZQdgP9FMEzed8pqYlbW1/WnmzA2IACq8sj1hNzOz2lsg7V1+
axzoU9qcRtcEZlFAl37YfjWbuxXqSxnapFpMXSeQbXq7HoWovadMM56kxJ+VLfdLk7I145+y/0F8
bXWfCa+4fdl35rfEhKlgQwx/Ei1RrzaNsrOhFmTukiHYRarjX0LHKFaulmRvka38zBzH+kiH230e
TK9uClYr78LqW8BXnXLD1LFf+dOES9OQvkzYWj1H+EE8dw1OUImTP8qmuDFxKIwFyOq5sxJZtSkI
p69lL8/G5NSZPRDRubdEXfi5PX7ORT5ujmol7Un2O16G2a3DP5nynnuiex67bIV1ZvMmLFcDfhEZ
C1k1SsvZ2KGoELJumzd2Ylg5JQP0iXmwkfkbEh/dk+Zn9SPUqnvzYGfhMcfdFgQPo7ADN9bQR4bt
qArr2CstbtcYZp9nfYqV2oT90rSn4SzbZAEUYTinczHFrb3C0okh8xk9QrYj2FV6ZF1XESz97JZt
shc5ONBTuX1UmzRein7yHxo7cM5t4QzL0Zjcb4TgDsHgT6/lhIFD4WPRBycz+hKYE94SqftNgdC8
yvXJPEWdFl9z0jfQenXnWx6PbxrmEwGZjUXo5z24xj66fhZO658bFjpHyIyVu0hcL9lP2FAu5JA0
cn4PDiI0iE01xyweatPCJlS3qKy24f6XdXYXmyrj54msfLw2CJodph4oj2QHdGP6o55QVpLMgZYa
kJ4QNSdYBaMX/VBtET1IdsDc184j/z/Ok7OY1rB3tTq6qBNUAaUhEe9bifcYWr336DbAR1z7JltG
laAPMjntSvbJNtttN4PXThdZS60k2TU9ymUhJnD50vabK6K1wzmeJyt83d1MuEhFumU/hnisIHqf
sTExWvsRo2/3ljrAXOiTLY1tKWsfPvsqLRpUG/EzXxsQQM4aqGy3ruNlHCf1q1bkv49kGzQr8TQO
5RIMRfTV638ZdlF/cUo73zsQ3DA5p9kPoqPnCJNkL08rrGOQMsj66Gs8qT+g7He3MBHFw2iMzkKO
b3IDqYjC6R88Q81uvm5+yHbLK33WAZWNbA33medWJ9nOs7VFOzMT+9jKgi+xSXJ+/lylV9JtigTb
Vla5OuvP1fW9O6yL+SpQmDlWwvl9dR1LqWWv+5sGKZW46ouPCpt4IrLFlykurBUeverZb73qWBWI
PfZ9lLxMHRAF4jTFB2zwJXbs5kUYerYSpuEjdRlgAjIffRaZUMat3SUnzxb/bpdjTdV8DUw3fOk6
86hhl/7FHyp0yPIkPFeagB6v+sVaz3znbdDTix+52s/YKB5BxWVvRsDX6utCOcbG1J9Rp4A5aobN
O1j5fcDa+6fml1+x5jJf1FrJN25J8N2IWvWhD6ZoFs30vyZKsJZDkUPC0ckrm+cC9vemMwX24FDZ
L6hHDUtdG7mJR7NDinv0QbVNprM3Ym/HBiORYkFvU163i34a069WGX0vs8b/TiThoUCg4wPr4rXK
Yz9ceN0Z0RMs5IWN/A2MkQXUj41ZZPWHF6pXzNTEd4xqP6YutHaK7fUbFeeRJx/wXlE+IRdRPHV1
xQZ09LWNbOsms75AHNvlRV/cRyBXGCy91CSMgcPcWESPYR57lzKyQDHPRzDxm5VIi2jdusiJ4GkL
1Q6gybHWSUrzemXfaFXJ47239eElxW4brRMH8SLS3YJ5/jnl3savej9Fzh9q+IHHQ9RuUrdTFrGS
KhfMZPVjOgKUS4Ki/tbFr+CPne9pLfwl0tvamT+YfTaRHV7Wc4cYf2TwkL/Fdh+vA2yFjzbGx9dS
7ZFXS2Ln+2SWMDJE+KXssbWN3FjdK6WlPrpxiGXUPGLo7GcDDuZLlJvBDn1QF/CeXb+ITHuSA5Ak
yvBar4CcNU291ZVI5ycgXwQUE3hd88UBk71T0qzc1BjBOCIJX9G/1/ep6fVrd1Ctr/YocDHPxze/
Hsydq+MbIttr9Xs7ROm7wM5tK4AfbTUvsr+mWWZ9NVwiCkOqOttK9On7mH6XfQkc5w3bamOHZcv0
NhrNSrZrFhvVuMl0Yl5D+EpAeSc/gviOs4qUaGvYqbKsrRCrM/YSR3lUztXPNtlhhvX/NaQ3PYzQ
gUOs/jp3AGl/QNUdR0sk/mRRY1INcb00/tWWZ31x4SLiLZkCvIj+DE7nDtT6XVSnrZ9/testlNsw
aM9/tftBkZ8FiP8uscdlA2t52ff9W2419a2amYsuGj7HP02w3psb5jT3JrJsNUEkWLEK29rQHLVV
iaPeLSgsY92aA4InnedtSsMszx47vR2s2OGotvw9SYv7+8D2ymNWhN2uQeXzbPko6rRJSQZDwcUv
QQv5GsYNmgB+HTxlGhbIXcxiNNbVB2AAxaW2DXVja52/yHPLZ2N9/y3UcYdGAjtT284vsk0e+aln
HWAGPcia4cUBUkaYoZ8bElJR2ueXe1tcZ1gIZmq6CsdRfYIMHhzaqQbA6ptjxV4vXAKA7m+y10rb
auVE2IPKqpG4/akci+9FnalPjVmLB8QWT2ngK6+tHkdkdK1kJ6umqfWLvIz9e2/UT1vTS/xHsqfB
c6uLlRzlTqxfapN1vApbEeAXWjOjNZEn7P34FNZm+xqZ9TIZDeSYHSKFk9mJtayKNvkJN368ulmX
3HL2nlabAhL1TGNd2lWL7iUnZbhVFWRMdmqBv6tjW81j7RIFNtPoLGZV2qS1onPHy1/2ySLo23ot
9LBe27Y2pQChxdW0bHUbgCDZ55GfXWShmVWCjbWNoZ1R5Pe2qJ0y2EpBiAuoDZxxHizb5BEMznqn
ChKcn22+Evor1F60BcjDclp36UBuZNbgyTyRHWJITduU+pXzkLPrhOAB5b14uuH/itIDLwz3I678
X7oY1NesViZgSU14aYvG3aGPHqG1aJsPvQZ/tzTK6lWLy4j8RtV9gOW1DMP7ZdTxc/yc16rJG2q0
70WbOSjUddmtSgosTf9rezd3/tVGbAP/EbFIrfBXZQWN/uCBZ4aSoU5rE2DBuZgMDWxk/IEl0Yiq
yzge5dFn4VhattUSAYsaezdvLkLWIbAe58PYqJ87nQzxp9GbbNcVePqy7T74zzjZ+zl4qLVqnaqm
v1Ngo20xWx1BG9nRm64pCtqBeNbHTRC9hUn2LbK95sKLO3oz5yx42rwGvjMQGs6e5ClT1egHUob9
Ug5K2cGC/IKlQRSWd8rIa2PqYRZZg2O82LGJJXkyNpdU09OdplYZ+AXDPlVxmm7CetAeHUhiyx46
yXs/OY8E2WcgP8svklYLHyZ75LMMCU2jxsm8aR/NhjdIVmnqSUOY9pC7SrCbKnW6lCFO3yNGpq99
zy65/MIzJzuZVkkKIG76BQEuNVkBb01PwUyT8gRUyIWsywJIHg7euZjwaEz+6ZFzyOFyzP0cWdcV
FFv77n1szOwWztLX2tAXpyGvLrIpnptAIFjnuG+3skkWvamLC7GChTzns10e6bMm9r2NEfehf+ZH
Gmx7n1DNiNNlSXNxw7w4yfHqFCkb35oagFiGt7UIbB2nKq4ObdF7hOBFeHYbw9iAb0uuOFm5KzYu
41MxWi0JY6Oa37klVkVGsHIFvDMzMbUjii2IGGSzWohWt8lGNsZa7lb3QzdAodknmjYe1VEHgqax
ny4C0Tx1Pd7qnukTrM7UbKuKHmHEoTT3Y1ZX+3yOTMYoMm4mr06vpSJD2XrwbKpFtrTVpvqCj3CI
TiihxQ5hUticOUvlcevPm6gFwMJ111dIjfmFs3XccWHNgI+uUqIDG3D83uaqEwof13kIznGada9/
hgkHdKE7wJgpQuP3ML+xfUzLGOYxm2yXs9nzMHAt/x7GKsQGJzClp6Rt662SuiT3k1F/imy7voU8
we02tKqlr0MK6FAkONReqj85dq7visCCyT8PdrF6ecqh9sxDzTIrlhpYt50cqqltehAKcG1ZNZ0W
w0uv0ne9Q0oI2SD1KQtR1rQ8K3ktA3Y9YtLtL23MYpg/v/YtmZCSCFvtp5J3rLlShLaJVSxcwlzx
Iqi3bDMwXQVPs26SrLopSmMuGwHVvI47NJpERuiQJMA3SOTnIhTELWJ3F9SF+4v83Is/xNV7mVnl
0lEq89EAJbdp0VE923Fi7MWYGTtM07oHOSNSPzmiXD6q2d0QfqsLVqe8u+bY8X3GKgO9M89odl65
HGeRQhNY1F7ucf67XdBfbWTEqkOYEdqerF0ISTEuzCHHb2bM1hn6Q6h0K0aZ3aK2LF4qUb0UvaE/
jH6Xv3CVBeBGi4jM3DkpBVJ3rlEfZK8jmhj9TqvbyV6yHhXqTr6NPyfnEoa1Ng2x7qERD2BoKvDv
RvruRurJmj1IbIftSeB7X3LTnuVGI/HgxQ3AzE7z2Z63EMKSqls0htN+TBs/UMqPOk0HACJIYqll
/w61wzv5Sv27aEUzrtMiNRZ/dfxVteuG3RbkSNk+RQXaIR4WgtlkeqewJQyN+Dqb1thih19Fw09W
ZAgyD/0vlA9fMRQPv3gZOsHwivpLnA7WroGXA9fFLS8ZCeEVMtv21jZHb8nrjZ99LgQEg6OtuejI
DQb24rKxwBUVY+kxITNt+by/pmgRmYF56pvGf/aDfr5R9BZjRqpZ59XrWlhYXsyDcQmwt5NhIrcx
V0PhoeOMGfJ9Kqf0xEOoiBd56sSu+BHBo6UzD7Vb0S9Z+kSblP0EvMhgSlZlysazMJTBeBMZj59m
xb5hCBdAkgecHyJEB6xVmYz9h1pqTzlZxm9+ZzcL3bG9V/y8xiWeu9mTKtRojfD00cscdALDEc3W
eCr2A0gclE80pVi2dXdgqeGCZ6dXc8x0q1huuioSP3/K5mIks0Cm4SZbVD84ec60V+k6h6HtnXWt
sCZ8u6FPq7afrYAI9epK9tcjEeGiQ6+4Ef45Ji6/rMzBXeSh+pw4sK9sJBm2I+mnje3n9VIqC0nh
oHgmwLZFOVvHA2tVpwZHxFR/dUy+npvoF1lTCaGDvH7GU7W5amgOH+oir1dB7ljvY1f8dDIru5Ve
ozwgD03S2+q5j/B5mKORN7LJzfcsFD8tfrN3Xi4C70tgAbEhoiWKzVfc5vuHAhLTOnJdkMSeg2Wm
1jf7OoBu7aM3OeKdg92OOp24W75qEw9IfEDwf2u7YGN7ICzRe4t+evxhjFrRdokWKzsCgN/HGmHz
zESAvEIP/TeXBYXIXC+dN3M0/S1WJ/nWrkpxC+3ynPqjjimXwda/zn6oLcouBJ3DqxNXt14J4/0w
RPYREW8UIefCSi9B+a2owjZYBD180SLqfvX6RjXU7RBV3pew8Pt1a6j10WUDcQm4xGUsWGQZKDhs
cN02L/UkgmVPLBK2UBWjFO2FyaIViQPtU70Ympi+abPFKuIp+cJ3ypL/qHFTqO5biNbud9eNUFbp
IZzxQom3do0yiq9a/ZtnA9eqzbD7EVjjtg4qEnfCeO5y04Olp9wCO9+1JmILo4PoyJjoy7bFZLrP
QneboEl+LIZm2NmucvCnIl9ro3ec0qZbqAQ9CMSIYdNFhr0pfPEldPIWh3c3WjT5GH1Hl+nqWpXz
UXLzIOWMBywy6BtPadsD0q8HD37zAwNmM3MYCg/5CC49AQYyBGF8kwUCZdpRSVCln5sSRUFWLHOt
Nbkd7dw7o3ZW+/LL4JbXys6Jxhf1M/Tx9IKws/pSKBoCXprzoMdlcx6t+trHQHnKLI6PkfcRqyI/
qYhOePEw7gMHBRTg/YV5Uh58AVMxtLP3HlTGFmw60kxzVRntyxzZerT1rn8QdgtxXQHUZipxtKpV
ER51T5y1Vrho1s+IwxmYGHocsUT4mZQhGKkR+QLZLgvIWODp5RBZ98LmK4v+HBXt8WXAW+hSpfFL
qxXNA4FW7qSpJ8PXN92r6ubxApJFtq2j7qdLJuSGTbBxHgYHaqMZRktWG8WJo5vsRDS+v3WDA1x5
Sr4T1mdEr1nj3ouScnGvR7ozLMZGTwHV5d26HNzqtTJiscYUstzKqm3YvH48DX3ZYIL/5pXjsm+h
gRJlM/Lj/dBh13r0TZh+yxlUcUwC85FUsLIMe0wIQ++QN+O1GmPr4magWvt2bXrGT/Z11UKN2++9
aXXXqc1IOxXIfNbR+1RzH8aKvhxF3PzqzafedVD5SULvVJFmWqBC1a2GBPKMiLEijxTh7zCKI+DE
7XzNUPK85vMRaehrpqcVJE6aZGdXQJTqe56VsqrqZvagaPX3BFRPge/Xc52oHe8gZKFk1YmC6Ty6
BMt4zz2D+ewfM1EsoUHYz2WhZosImACJ8+Hf3mrTXE0Tg7duaH/776zV5AjZ4fF62Bsjn/7Hwc1B
KXuM0l+VX7qHoUL70RX428C6yXaRCcMKfibM5BptMrbc48YojeoyubUD2VIVxHCCq9dWxa5gqX7M
XfJyIbf/jncIybkCKQUED6cLoszF2o8i9VFMibNMzV59LtNbXbMAne16b10Xx7vOxBE+Drz2MkZz
8sVL63fdz89qxZ2epANu68CZiHIZS9vBct0QlrkT/qTuwErjZF7o6VqznGqv2cwGuHt+ZfQVmWnW
pbCW17pa2x9umT1pIzZBTaGq2NYo696Ky1/s8h5CnoXvQccV9mFSINEUiV09tg8ut9I20d1+O1ju
eFUdN1ihAa2/qSQodTuLf+X2mUwW0HFu5qs9tM67E6JzWnVa80iCSWyqtC3AutRgowljseZqrkVj
imXeOMn3qhiWYVGnH2pYY4KQR+mLDTRw0yF9cpwmA5UWCyxv6PUaOf3xrLem++x6nsYje0OUq/oW
hRb0TletDr7ZO+AJ+w8tSHhQug5QfKuxAcKL+IgUcbwmcjM+ZJ5dLjrL+h5rZfAMFXHcaQinbhE9
9V7YoyMVmQc/kLEAQJhn4+OYmT20n1rd1Hkn3tBFPcgRkd1OsNaIz+l9U2zF0OxUJ0j3aELYe438
w4m/ZULqr7UvSE94qwgh/7UYCLqPejSecsK+iyHy/GfLNAkH1cNhxp70BgrB1QBacGjTcwRQD0ZN
3a5rC5vqgN9yZeN/uefloryKeAoXbueS/p57G+HiOGOZz6o6a5H6BYuilhdpDaTCMLt+LwTR68nV
8ncvdT56kKbXyovNa2GEPzFrzyFAe4sSHPUSHh8KC55q7zGRGrdDl+SPgT5HrgvR/LARz8oioX2w
y/mo1Mh5qZB+Wmta8u6Odbki7+lds7kAs4ySKrmjnW8ruoLmR6OtphrMUujX3lUO9DwbaH5MEvuz
rVQGm+gvD5Z5FjksJa50de9z3ydLbcx1xGXoeoLNShCu3aLMz0rQYEAwpQg/dUZ6AnXx1QEweY4M
a12EzRMS1NFSn/TT1HhHMyOO63iudi4xdV9OY6itrLYddl7a6Ht8SMZLORfRLh8JuYAyiHZl4EUr
0xb6mz2ip18Pwy/IcFPYs2NH1uqlJt6+aFqvWPcIJPG4TIPpQAZhGZqKhVFUaezUERBbWtkasZrA
2fmJki/5l+d+1dIvoacjA+NiAmOo5XiaIKsuM4N0dGwbw6q3EiL06uhAqROiWySteEIsKNvJts8C
Vtg/QxpX79e90xsLViNnk1TBm9v0hGEcM3qd1ShXXWYZ18QLvU0IOdvPrC0ZqekEwSjfBRaON71e
ofgTtee+NrInFBVYV+OyB/bKHPayTcuAvqAuCxxUca9sBZwPTScMNc12ZO5jYLBKxm3im6oo4yE0
i+kAHptfxyeDEUHqPwmwRywEky9KQ9qhh4S77hBg3mXV4N5U7D1VR+/Y9OA0D++VWGnEHieMxDIN
sugEZjjfRxMBCxeYx6pyJn1lhJ6PuEv/GBAN9yybFP4UK/a5BaHow1e7KUVQ3FhLz2xnbCMmm1VT
AHr3xcYIADvykEVe2tYvuHwRRE/MZ/5/bDA6SxTe86srZl9h8eJARr4S+czuRUVeelWhELYe51Gy
I64a/6Etf8gKRqfqmoRpsnKcerqiMOUtDK0dyLIY0/Xeplr2Vk9dE/wrQ2QHuwXzYgGRnFvKPk6W
qoWBe6uI+jR4TnUSIv19lCK1gEI3MoyIXgNSlmPuhzyJ+L9K1W6T8iY81xbuvopqldtM83xYlRT8
G3h70TrE7/PpbNU2L4AsvrWVknD781hkBevgCItCN8YmUEhqy7nJttYtCDQ2yJbGrs42qfFJ0hHV
BfW3ndQ8XxXV+CCQA7qqKBssDT8MbiFXvSU0l5It7FHND6arC5joxE3X9NoKXUGT17RvHr1Sz7Zt
bL53YZecw+4nQfD6IRVjufFcH7WYCAeixkd0Ux6hqYxMjjz8LFrnYaiGkdAp9iODrdoYTTjoVSvp
u48qylcLe4uFZSrtK897bdnGfvBUuTVObXHtX2yVf4ooQbQnSo62wJtXFxavlrkqix5RD1iQXjEU
C9mlD8St836l9Kl+NZrHyJzFmVQ7xZ6HH/iu3aQSjtvDCiN9MUEqYderz6E+DNykwJIsqlBjWRDa
YqMFqnFXXqpbgRnpoKMv9EeNqcfXCr1o+5QU6AiUcZCuhKOZhzaCr+8B5nrWQrt5ZDu9UIeseEb5
cQ1MUrnNC3VfNNqbkXrVqc4i/161yixbxmMfbxBwwWMl7wZljXmpsk2B6T42ZvED6gQYsbzvD9xr
0aInU3WzigS8nJdOW8vzAVzVymuIt9VjP2ZLU9TNczCO9XORudcSMeGHMlDqZ8/orWU3joInLFXX
1fwtKYp45bf+g1WU/bkrR/8hx2wdfc74Lcjieh+pYQlxI0je7ITYJHHIaCd7E3jUYORJlcleX8G4
Kk+UJ9U11UfeHzvZPDhdfkrDAmQTG00AklOIeAMZTMto0hV8CPvFShMEvHW0w2FU2S9ZQ+wboJm6
cueqNaratix4vSuJY71ksJSAhGrpWp6re12wReFbrO/nCpDDvO0NFH4ZzAqv2RSTH6CTxlRJN0SI
tsP/klUdk8o1yvzqRg7OezDpJrKj9141SHJCN2G5vZ87DP4KwR91KwcbkClWdej6997UbsTKgWa/
k4PVqAf01M1pWPm5U6gszbZNtuBGd5bjdZcuGJ1NFk3lyU2OBRE6OHbLTlP755lJ85zVwyv5Oe9c
oCywQ+EBdX1j6C+iTfdQ2r2jYyiosci2VvtWTTCz7k2d0ScPJkgFXy31COnS3DySHTm4vdtf5Pi8
jtIV++cI+3LcTZy8Z4kXkSdW4xTbOnIXmTb8yEur+1aWoY5NuGFd4KXHuwjdqJZ02FVYyYtQsQqz
vVw/EFPvlrE3BG81oeONgc7BRvZqDbYfbZXiLjL3FiaQvqborkHkGq/iW1NlwU4PC0TLe8J2cWbX
q0ap6i1oZt5bbjCNBw+bCmsdW84/h+l8aGpZpS//NeBfh2amlZtkZnsF1qM/9sGrzdeDtDyuFGSA
Xg3+225+ihHRXFOs3rzEwfgoa/GUFw8V6DxZA2NlnQwcehbRrKc+1Yg8ucOA3vk8KwadxmZW11rF
tmJcRl/9XZjK3lH64PLZzIK/PKQ+YMp50Gd7aqK5GI6RvfyrowhidVH52bj9HCyHEI9gr2OjNf/n
4/yODaNVa9oLxgQb+N3juzvZ/mpqvf40arl6VnXCXUIHOBizRw5HxCai2VFIFtVsKySPUsOadTAw
hp0cHIVkm/bnKC3mJHOHPe1fHXKw7EW1F9OPeWZ5Gp6/AToKCFmsJ0DU91kbYsvAnkhKiQVI5lUy
TvmhaKLfBdzA/EDkOz/Io8+Oz3GfHX+N+x8M+ZweuBmC93L+z/Nk9XPM5yf9D4b8NdXnuf/xKv/j
p31eweeQv6ZvAuWfy/+Pn/Q5zeeQv6b5HPK/+z3+4zT/70+Sp8nfQ+tG/B3D6FE2fV7GZ/U/fsR/
HPLZ8ddP/r+f6vNr/DXVf3el/4e181quW+ey9ROxijncrhwVLDnesGxvmzlnPn1/wJJNWce7/+7q
4wsUZgC4LC2RBDDmGG9S/na1N77/j5/0X6f67z+pG4Q1b4dGgWjvxKtdJP4MZfPf2K9CSRMyKueM
8DbqZndmUry2bwNeDfvrFaRTTnWb5T/lL1ddPrU6oEKzXSKvZ/pP8/2n67OYYek9mDFv58sVb7O+
/Tm89v5fr3u74uv/ibx6O80PVjX0u+V/u3yqN77FfPtB/3WIDLz66MsUMpKKX/kbnwz8D3z/g5T/
/VSuV0OdWxtfJ8WKzp3SC4ZEwGbn9HcjI8k0VSfdeJBu6ZG9Rg5Ycm2/js8yXHOAdPRSZNmMIXhX
GJ25DhqL2qrWUh6LKIVArR2fWQVDZCustKSSsAffIuJyzByZ9onT958yLv0+PFG7uYYRS/pk04yw
ZdgmILAWsv0LdNH3kHqk95WrpMfB9RB8Hqjzde3k1sBQmV7LHAZSkWUkCUpyMho5CnC2QL3cfDKs
J+aPHgAVO2cd1DJyqjIcqXMudXV7S/Rhldw0VuTCk2xRX1LMSOywsgeHiZjqLkzQcnXhu7Gonx+q
e5NNA87tY6p7hDlFTnVfaWl1r2mdsQ/MCui6HN0bzXTwK5ANr0Y7owcwOe8+Qy7IjHJgY5fIElnt
4zKXnDocjIZNzeB8my/Kqu4S5ym0vL8uKdPycRivOi8WtzRzZonm6AdPrUeKmNELCoSm/U2sHnpk
StRfCdd3KvVX8zTsLX5vZ0C5wSVshJa9bzFIOuXwJVyBE/EUzzxlQweqwi0rik5zmD4K51hWTngz
PC3yQMMIfwkcF4IrNq9uI6RzGaY4c7Lm0KPdvhpzy2ymejukWX5+O3DWpvDYxcrjm7mkaRX2lZ1u
66g1Flr1KUJrszoEd1GXBXeyB9grQLe1DvY+kFnOtYkuAZk3eHNynaksFanLyNtERv/OdZOUfdPI
PMlmZuvshDKyeZI9BNOmY6ZkKxnMfqdJ0zfNIKfghBEFxdGIzSqr3lOBl6E2FkI81lX6Xa8o2p30
9ojJbcHUGmsZuEVFuuwNs8qWtx5cZO6SwYmTvVNKKD3Aa7zkLtFEC58QGdLZsP0jaMyFeTB19+vi
t8ET6vBp5QWnPL66l5HlYh4ahqDqBihMxKf+/bluZk6pHqWG7lZ+CMsJdH4idQbDluufZGMVBYr1
t3bxDomNt6AmhN1CkZuBbEH4ekL5bk4H5dUEZlWyYZAOqXKb8Dbo1YT1CNerAkPDRocZ/WyKJo7L
7ixN2VuaNz7q9KCNZSG2XgL/qwmWYbdr6KO3K6C2y1n41OMlY4mIArKePYRqmD/EVs7qKkZQQgbY
b0vQoEakVohTwkvrnigFmPOVtMGevjgdK3xGaEHdST/oMe+0jFhyaylsKaeRY5ecN2YZjFRjeO1x
VpPPSpdzklFaMLmZcfIUAVA7ug6bBirfsI9VbxxkBgVcHmtuL3xwBIw9L6iuK+20BlLlQOEv4CS9
gJN0E6Ceci5tjh5FVzpbEZG9JUcOacadMyLftKRK99/MSEJUlplSdb7z+3Z6nD3rwWyz4bliwX0q
Tb3eTnWafw1MiyMlAFZsnU2QvIkjKDXxP1UWwNWkgn4tblt/pbTTUYKNJQpZNm3j+mvL8rLt4pOw
5Zyqum0GfmstAzd4su/58d5w+eq/Aj0HbZ8cYV78dkvsqOJuIhhzEbjyT17leSdWrma+kl3ZwMVu
ASFo0LS/eWvKtMdKt3bGkgnZqY8Mp8jh3AiZWNHI4W7VRgAs2RYo7WaEMTSHUF2dgxbZnKi5q0t4
n2VPNuWUUW2bm6A6/OYlkPzupQEgB5iczb1MVg0DOegkhBO1dZr7MU8/xL7nQD6cAjlV0gndkF++
mKOsexkIRe/f/NmYf0h/z5H0z2xblpfWK5Mr3P/JtaudTeOx9Qmp14tLBudqmMGTNFp5hIT2os7u
NKxkTjOAoObcE2X43EuoDxRzZX3bRHvZTTvrhxvpxf6VT14q/lnCC36RfYUt03E0MojuTO+UiWa0
NRgpF1v20AlGl8RuDm/9Su+d/uYbrdA/KYg+oekucm6zSq+05RjZ9BOlJ2sZqapJPXCq3Fu29mCa
YfmhZb85VAGy22lovmfXo7W78kMQ5CoK6gO4frX4oCEhf28N9pMcEZdueq1LXhpLk91au+NGY1Jy
fQ7z0D/LXjaUX6bAtXfSGqbKPwcNkGQe7r9S4t+9xTcAM0UNx0d9QkSXwG2wnEfO+OZyLdU6m7zN
BCf+H+OW5JexkYoKhRPt1DAq9tVsBo+KWsNCX3npJ3bvPlujqf1EXNuzTI5+3SB+Sp2k/ez1CUc6
cR++C2OXe6YVK2e7tdPzm3k6SL/O4VDDd8OX+KKpjXMclJL9J2gHVi3iOZcIeYnp2sEKuOtjoJdg
Eez6Y5wo3jaFrWvlsFHOgWmWbOEd6y6daDise90sPpmiqdo2qV3luPjlgMWUadKXl4Z9mBMPrbY/
prTK+fUVlvFGzHFEm2UPvmVRCJUi7uDASr6XZqqW2Z2XpXcAbJNy3eWoWQQhaluh0cLzNaLApRnR
uIJUa+Dg/I+mQK8XvVcLbu+VDMWDBo+17JZBhgpsxbbaK6dfFfbWGGJQbl7T7SIt0UTJQfgkm86E
QAKt+0dpBRUEOEvGINIGMiJn/pXBWxP4Rw15b63Kmw3HjsG1liRJVZvy2u4X41Y6oc4Mr5MkREpF
knT+e84yZslpBO2SDMSxERxUsHowCJXGe7hCEl8r3/cNSnS/jF+RSqmUXU51FMUw4r5nBMU2hsph
LW+Dy12xmGDGDUVg8d3uoyJgTj4b6eK2KptlqiWwDFumWpILBJvYr81y7uvt/ESt/7hyOXE/zQl6
MXrmBJy1UlKUOn5XrRu4SsJOfzeKIMQY7rrTQGbL3FGxrXPUCL3bwugrjlWis1vr0b2MRiW/kTyD
xlyaDifzd2YwCiEh9ametj31MQ1IOiALQu7cLYyN39nhMUfo4pI5sHCxJiqTjexCLD41K7cA2UkZ
ar1rp3xsVpWhvqTe4stQ2RsiwcEwsVaRJrvsVDONgPASpXjnUm1857eG9jxx6Lk2Esc8gprSnsPa
cWG7D3wUp0uowlRzWNvi9NVC8vVoGdX3alZdlqvCB6YxAATW1cdZnMPKxgw08xi17XdpdeLMVuZG
lO78NVfMuQyXPTmvVij1EZau9DwmQ0X9Ou9TGj+He7MGMCN9vUa1Zuv53n6uCuWupE53O7U9anNj
UK7HJtNOs2zSBoBTIeQEV9LxKiTiBVwfpyDrX3oy5VW2kUSf8kKtD6B36pOuQiz5W21QSg5Ks4iK
M8ci4Vm6WqlK2GQcndlqLij4f+kTyuTapnJOGXWgx0gWvhoxauXZsp3gfJtARpZZ5hy6683vjzH1
DQflc5Curaj8wVFq+cQJVPWkKOkXzvr7iyksTbXGA5BJpKxERlnp1VMRdRuoz+cHma9VM0LEIyVS
MqhYdvOot2zdi+FykO+nGoAjtL5vF3DT7JrlFrX9RlmuB7ZKVnbiFWeZDIpgPuoTlULy+ihEqMfJ
5VgS4mqnNz52TW1cHQV4rDSdAFLluaUqR5qV5zQr1Uycax4o6seXMX2vGVclg2fcrzzj4zKGl9j4
QddR+wvhtIyc9FsGBue+EA1HmNp9qGfWdhTqpYtPBjKzQCchQeVHmrKRKaEZPY2gE0+LS/aoGR1t
NmeWeTg7dE9+DuXv78vdMnVqzf3RA+sqPoJsRseEQT0P94OvtGeLtWcJ24DenvWxPthDMB1crW2h
p8WV6rZB1Yq0ZVd6b2PkcLvhEBEobtVswxn8c9cWfxlQqNR8JpFy0DqWELJJ+8AHdSXsRlX0m5Ny
l5fwkvjGN4sRnd15L4Nl2DRSfa+By387tZV6boa25x/TlpS+HIwJ/kZ4QdJNguLMJ63zBp60JiKd
dlB80tz3kCI7HyA6q69NjGSgM6b5p9yfyq0bUF7OEhui51pdOYWqbTyBzEcKOj9bArkpe9I3A0QH
Viwisil+96QJTRphz0qh5RnEg7cYjirvzBd4qbsHLcz6B12z/M0woHiz+Gy1Cq5N6e+la6DoEpZZ
QelqTO54lE7ZxBBD7G0AHYLnuntYGvspbv3iAXSmw1LRooizaGoPwD0XrGJbvWYWaDZKTDcx9JqH
ktPqD13DT6iJLSSHhRIz9b9UV/tdezaFObQgWKkQ9i8yarvh12Hypjs5FATsfVbr1YOMuWa570w7
fSdjkdKuQOCkz5qnee8H5IdhePFs5TmCKe8BwGZzLnwQqcLKoDa49TovRYRA65ujDIxWUD94tdsd
YNLifUQkL4EuVI6qZnYIXpAmc8GxBbsuAJiy5MrZEZGrkjC8jb7Fwho4hmJoWyUI/J03hPAQpEFx
LxvVQhpqbhHQlSaCxi+BpmygplHVYLck5yKK5MSwCZMS6rnfsySjVtwHoe5th65EIOh3QI6wBnbt
YsWBjMlUdjZM20euYx9zDdUYQU6pCqk9ZLnQCpa0lou9hBEuhPBS2lPbVofGpHg5TOZ9wfk/LE9B
/+AbOt830TOSa4wG4D1nyi+e2C8GsevDL0gmiEBftjUVDIBJ2S3e+kpKnX7swRMIAe1x8FrnYRIN
VbmoANfsjqVa5DyEmeU8WJrv7NsxcVaLz9QU7UKF01m65FCZC43Nqs31EIwis8mgFgTR7TKLb7mM
11Nx3MNNc/ZCpz9SmE1xelrOH21euTeZ2bEfKUwXNirK9s3HsVeap8R09oGqz2BN+uCcgjBdR9I0
nWSbdkFzkNGoGr/GvjiqB53zvuLbK7PgVoH4ngUhohVMXTVajqpWHe2lOccVKEot9K7S1GoQn0r+
MTfC7o4nVXobhD4LzMMwNWxlVmlYyqquwfNLM3cg7NQR3DYrvrZ2WaC0AB3QsSmdfM9N13jisIE7
OUQC/0Q29NsQ4n+DI3BcO0h937/JNeEJQIuF3DxF5Z3Xxw3Fu96mVWfj3ItG9mQTIUV1dqrQr+BA
J6IAt1r1RtJCuImZ1M07w2vjj0PSevFzmXftx1LtfmhdtHOdqnosB1V/piwdeGTd8KYYhcbzCNpj
E1iDv5fRyGS9j2qJAQCD5Anl73PiA5NKRHLNHuIDJeAnGZTj4+p76rIakp6wjD8HtQLDtchWSoj9
Z4jlVctSNyl/au9kQ/GVaoXvBqsv31HMObOXpEJ2OftJunZTlqu5aUKM+ju/7Yu9EVrWne7oP/wM
QbJx0NL7oeBOyesk7PigEe870cjAmOf2MRiz961d/XKJAXnultfajte3/M4OTnE4XztJUSrI52Vv
adq/+KbM+k95y7A45vtfKO24MdMgASvtw7gzmVQMi5pTvQl1GINoZK8vOSdZSftNGCxodAgj/yL9
txnkkDd5i+9VTglXx46/hx+aWum8ZHDhV1dahsje20+Tm+wNjbzWrf41Uc64zC3zjFCxthV3FZi6
0QhYDy6s0nxrk3JnCW5paUNtEgEeBtC4+IbRQMPolS0GdtIpxyxN7TrxqSwH5RHgoPXUN/l3pbCG
i7TYctV3rM2sTc/35gnhkEOUFOMl71wNlRwqNSY71tE3zfV76ZNNn1uQXLp6sZVmqcxgd6t+PrJn
y/e/q8MPoKEjKtS0Dq3AIt+Z3tRdk6TxqFOJgpMimF+ZlI1rAELhXAdg0IPwXvYsnadNoXWwI/8Z
QGWM3WPf+ij99pzF0FCIFC392QwcJMk5ssINIYcYdW5zio2CLLWht4llbj1xYOB/TxEmOWdtWpyd
MX6MTCvbx79d0l/ZdViu3nZHKtrx8oO+jZbxV0m/Z5O+f5+y9L1fs7dlsAfk5G61wcuvTRr1EC1Q
aVBSY7KK7D78kQPzpIjoJ7+ZTwbcWB9nrWg3vuam90UBkyDkfvphsivt3uYdbWP3XbmmdN/j8KGd
L6EJPHtXh5QSOY0zbl45ZVc2RgBAvW8NH7gWmG2w3fp8WcITFPfdqvP5MaGb/HUJRNDDorGG5qWa
Fe942nI7ho5UWlRKmOemmD9LSzZDaYovzVBv9WYq3kmfGkEEU88uf9y4fESzOaqNtjJmChf0J/p+
VoxuvfiyrHVXUw9YfZloTL75Gtrlt1kpBztRJhev5BzSl3twy/rpGO+kj5ejaF3pUXuAZ+S+KCck
PpBZetd79niFN/MaC4sy+erdBAv/DtK0eSNN2bCH/wOgfMzuJGlpY3n3PifecpB0tVRb72E26Nc1
xNDUCY8TSDIfacax1O9T0PFmOUd3rbCkXw9t88y7w0larjqboBT1qdo7SG6tpPPWNKp+7+tIhRkd
THPSFw6qcWdO8arJ6nhre0p1F5UWp7NQ8x5SRzPu+H+7AJ4d7X1vc4Ci9mb4z1Rq6wwyFIq5e/OU
m1HxNawoXHVhpYLsSFG2yVw5FxOGkpPXqObeYVPkoacecgMFi/rRKqJvnHDVP514j6JGsOM+U+8d
quceOk+310UV4LO7zlsVvJtfutY7yaitJDDepxNfcbRG7YMKFvKYInGzMfTavlA2/wNKhZACCg1J
b+FamsVnw9F+KNSOenMypF8Zp7KHy/rXMGo3/y/T/e2q0ic+IesufRuAlK/F8WUrmk6cvMqGYqNN
DOD3srhkRqBP2q7TVX6hIlf65HhpUgj6Dry7dZTWMi9VMjlcIPuCcqlTB6xcyCxnz1WfUizqfIHK
3rtvOGGbmrw6FLoa3eVDS/WvZdiP7AahPOX5kCuhQ7pCFsP6Mlrd05DwDVbGZm0NnHGyyj/f+FVf
Ua3K7uRl+rauTEplBLOqblg0sicamTILdtZO7FpHc/Zz1svpnjsaNNdj2H+jWOVUUVb5MYDcaE99
eX+oIj9Gxkb9ZvEdO+SuA/1O4RQfRgqQ9p47T1tpNmPbbxFqyvfS9Och3qiWER+l6emC/Aqhi/PE
rfJDAJMV5UZQb1WqqlzRfwbXnEO/Vqmu/n7U8hezFvut0vQSz4eKrH+JSjN7KM3tFKg/+nn2YH61
VVSHUhOsb5snoKMHVjC2hmIJ/5lNpvTqVVqyycJMEFnoP+LByLPt6Bx1m41+tg0MymFU49YTL+sU
xlQDh0AUmsmAiZTDLcqfmkmJkshOa0vflvoA9+zvsFdZRrmRM96mpbJ2NeW+sm2Riln3aV+crCRD
JxC52M0M/vybakHCoHtflHmwtrMWRqeudvMnIzG+IeKZ7csgAKfTBcVVNq4/tpfBvZfG1FRVt1mC
hhJoa6tGYmnsquEAoeEHP68oJvRqfeXpjnLXCsEQTgOC+zyFbcnSjFf+ssoDczW4kE9Gbce+AWly
FAy0/XHuUbrk+CL+3OlwVNqW+7UdAh50SQlPfE9dRje0PZwRhfcVmqCvWtnXT6YxJSdelbQtFM/D
14TX49Twvprs1HFSW6pgYXXtnTm7P+Q41gE8vik7eRypeOQ8ojN57kbWjZJMHZ9Mzda+UFGKdicQ
kaNcOsomYykUOiWPKbGalE1UUfapthUC4bnjwjRczs619OyNXIS6sZBry4O15rfqfZPE6n3R+J/r
KNCO0pKNDMaJvxqojbsufkPXzUtXGnOFVKXaeB/s2Zivth9Nq15FVHCGZG7r6aO7l2amWO9RdV6j
xoomhqCtMbU45KemhxfZS+Ywa1ayGwRu0qyWkOq2LFpqDWQ4Q14lvnSR/VuZre3B5jiPl1g0Absw
+aY2hk9OYXd7GUB9y0f6JCo+2mZOxWFZhw2/6wH0kOyGgnYnFqIW4oFzuTWCyedm35I6jtw0tL4g
xBKYaYmKbuBz01h+hg4ao/BSK2wVo+c664dWaPc0wOV5qsfGoc10/b3a+y9RqO/i0zSgDMd7grui
li74NjvJvo5N8ycM+8cm7tjkg6SB5aN/tBuneJAb+alezSs1yMOzNAMtDLeVCjWZmzjvm3FGHymZ
v9i+W+7SdmTz0XPqT8JfVPr0hZJZaFn5CnO8s65ASJ0KdYw+mW4CmbHXPHcTLJBZ1P+Qbjcbwn1p
jCsrO9is0U4wd8PULHrmn+akjIOQLyR8697SQ+BWZsWDcxnzZp5btoa8QL5a5gw859GhDmJf585w
UYJiQPAeKStr0O47tMxNxHzxyWiijsNFNkWdPytj4OyTJrb9q/RBDQKGRi/rlRwByCRie1rMWuVz
ctA4/ykRf0Xrm5qkMh12ye9iLn6BzrySUSuKPxeN2h3mVtOpahAjorDlJKi0I6r0fifKKjAofWwA
Zl9ZxiYJ1JY9LzQlLyF1yyHGXqkTe1fCZwbbta6pmyBof5YlW/lKWqETSN0LlRW/xN75vyL73g0v
ASkAf/MJhow3ATd3KH5dppHZUiX+Jhz/5/x/m2bx3eTjf4/ILZhV+Nvl00Ti00RCHlpmL5/VCvV3
gZkbK01pqg17DMUDCmP5gyN64AsoYLLvpUc2c4iKXD3YzqtUL20n1kOH25DfM4zVlHEb87utHCmn
Nl21v5vYy5IuM+tDFC8sk23kKIx3c2wF3krjuXot3WGrSVOOy8q04DhTNXdqQNk4ZX59d4lAhC6f
TF6del+HG/7c75eA13b9uWHT8fYxTFWIgCkbhJydx4xtp85jo1S3KvcxbTzzCu7lJGOqcBWDA1GH
MfF2JEwZaMtu2Naa5230mPfwNSs4f9UQF2rQzi2HX+q9DXnPRc7CXaF7RM1miYP9a4+wulwdNzm4
UWfdtVaR8nzNOALVGhWIDswGd/FsWney5wa1cQza9umWJ4cEQ/pP7ufzIeOfwcY3Ixz+JA5tY0Qr
W8wq85apBC50csridLukBldGRFXWZhCnjUPfBZTgleVBmmidIwRsUYokTTeD6qPunhAMcM/oSzi3
5o0pA9LXe3G0K6cwhnkQ7J8RD+kKfZv6EY25+jGKOfMyS52Kr2Gq+THTUGfy2ieTeQq2m3SArUOa
Mk+ObWPePUw2mG9j38zXNGG7LxtqsTVUz89m0b80XuecB14aKIGHaYliql8BIVleIYQAHacVN0W9
g7sczgloBiutCjZyhlddOa3MlhEfBhH+0JBGmlXEoxDfRBKzzNCEb2PvQsk0m2yDhVp6OWTq5mZT
hepeblmTF8BgYYffXkUsOagQ42E9Z/lNnSCv4SnvK2btK+eZqkLer2ispFSQYebUD0IfXTslYxld
IupcYZ83TnGW7gL2OA+xQ1nVXFbWiTNb+xCYwzvFGKiyhhV5Zcx9u2MBNX1J2EWg/nT6pAdwIvAN
aXd12t/8uV3PN/+Q6a/8Mn8GTnLLN9NOuaKqCCXLCH3SUFV3tVDXTROWx205RadZaO8ODtICGgJ6
u0aI7RosXA78RYUbGQ2gZr34dsIDSoyt8sl+UJXo0IlcNA7ckxv4H6AwnR8buzdWTQ1rD1xwyDhY
xldD65DHCPoIOnOTEle90Vdp7CV3fVSmTygu3VewiX8GZpXv7KBRIFjzys8elczsH5UU+6HRzoE/
qonZlRLN+gp1NQJCFSJAg1vfXIEdQlDESX591WqFvbQMeLZMljkyIE3ZlA517H6AIk8QCs6XJVH2
FEHpXAzfl+mlW06y+IYw+tI5n9OxmHe10QTarpptihYVlmsbhEirNffRhtcoEbLipLqMncFdPPPi
dMcGUrb6f0aBpYpPhmdsbpPI+W5JZtJ/1BSjPsRGHN0tjV2Aoh6m9eKBHim6g8cSrYQ5sp7ZkgyO
0rekyF5TuvPa1zRlswS0yWUYu6bB3uoz6g7FxW5O2S1qkB2wN22M1Hz9KQyHrbiu7L66dTKcAn/q
T57qvDTSJ00ZWMxXKXGlpKtX9u9plNk31z6yWmsZXQb/61yOuLDSluEBzeYj1B7zPhqdcFULCq0W
Zn+oANxyUyqecc5DD+otSbWVQBp1TTjfWU9WxGavX08qKpeMUQt+KdOsn2UK9AMRzEoIMAVBaR3G
1HF4e6yVz8OgHamcg41bDUcOvwR3ufBXc/XDSGDqiOJQvytb89SE3W5Q+lPcWMW3MHMbnpKG8j6K
zWozNsrwYKtWtHfg1ji7SE+su3QqkbbTIb9v269Z48TvjVJxHgoKiXPo3t77nMc8F8FJhmQD9QOQ
ZrVBN5Bs3isem8Zcobn7vUIr+DkxdJ6fhrKWloWY0bMz8kfmJt1m4l174xgrW4mSpyDs+qdkzOKN
m/ntPs3s/kktivjKHfCDDMpmDPwvLm+LF2lBx+HsG5PazVhlW2jNZK6YzHPCl8nmJu32bARfp67l
wG8ueIcRJD49DNlgToQJ88nWafV9lcIGFEXKwEP4lxKPFMbR0gZiZwt86RKomvIrMi8OFMvsAihZ
yCnTmDxIpBUow/uqzZIHCcISsUZYMhbE8X2jpupqannrcKy25LgwUVdg9ct3TmEW73iXplgin/O9
NGXAKKgTjmPnTroaq68veus83/LFoEARcqkBi5506uN0PZjtt9gLurNM4STDvW9ne70M0NR2rXKT
vDSauUocXoKTMuotqIJT/+hlyn1cBwqLJYCfd0iW9XfZ0HD+r6YUrfhQee4Nh5oFNIrqve9rBj9E
v1lXVsgRmXiYpnoCt3GM7I+wZCODhchY0v5739Sjwjc2FPcmyrawXdgJWVO70I1spzhzz+MYVvdo
lFRrVFqz7/85I2OO8c85Oq1Ck8QogkOVpO1TMymffD7jpRBWnXfhYR5Gba0oZvNkFGP7lKSfdDNN
3kmPhcYISobWsJOxaPKcO3OEJylo2sc01oE1V+Yda1OUubO+/zbwyA4tJf7UOp6xazwjOhaJat91
3AzswfXPNY+5mnJduuPsKVu3BACJ6rsLHeaM2NLc6u8nqJdupt7b+vuu951X5hKVyX8bm7P3d4Dz
Npv19iIbT4X5gIduAZXjL5/sqR2MF2wF+5yC5ALgOWXI6qowS25uzk6gSePOOWS2MZ/mEnZsScre
oYDEM8l57rVZOUx9B1Q/16PPamWsIf0MvwGcBA4Wue91J0YisQSDk/QQuxrRnTUo+l0CgwzFTfyZ
XLKg3N6Cdtw6RztQP4aUNHDU438oGm4Rnj13+x4Bm03hzcZzFZrNmeOPfiVNHXLwh6hJEOmplW5t
GB81veyeZKyGYCFRqvBOWlo5lWv3bo64lT/AgeOep0RJ1gAAkBeZ7OnaV7OxRm4p/OYYzo43Jetj
35awiugwZNmTEn4ohSCYSJAjEyFMUo8wOsmRvFpH3+bK2uWTY30chqHc98k2DKD+nkEM1/9EFTqH
U6spH+x++FZbdXIvLVX/0HSt+h5IXffI4do1TQuUvzufk0w9DdbS1PMh2wMFtrfg9D5l1Mcfq9rO
Z1D2ynwoQV3rKVtDqmiscIRz6ndvzGDKYDEw7GRANlqZ2rc8B8KPM6Rh62V82nCIgvxR18AA4Yc7
J0dFa3Q7Vsb1lNx5napzx0y1dzA1D+ukbFx+6HOwapzahI7LGNelGxRnu6sq99bN/LI4a67FFrRT
wsiofO8M2LnZcCuQGhqBgU88pQpjQBana4cn3Rea4ZkZf099f83WY/czi/sHEzKqz/PEH4xpVOVD
6yXloR9s9gi1TL8z4krdhBoH9nB2f5WDJvdYwkL0w7GGbBWqef0+7xFarx2/X9UBCuCcD/YwivI3
10xmfWgTu3tmT0JojYFtl9G6CAMOeczvMugUgffED0aGZIPc+Qf0u72rtAy7cdeGO4A4E1NDXfzX
uWSwUmb3z7kiBE9MQ/Ouphgs54r15yDNzI3cduutLkXdKGpf9ute2f2ouOusg3GoEe/WrQ73xwwf
zAGuCOs51WJnV/V5sm3Fu3Yf11DfKtyBe2GqozHfsWvNuS+WopX605g8yoFyMscqjyh4DDzziCMQ
VFGtlXlnOZdqjH+/UvC+DCIePUbg35pAby2go2ES7bq+6VYy4vXVS1iatxw1a7QjOI/jMjguWVkE
8AettMngNlqDcTvrNtpmwFg5C0y5vwqXL2jP1VCbImSZ6N6yswhwraLFpxmKPNXVPltqCMy47fzd
EBTTF2OGe+qXu6tg2pVu1fmr+49sOUku9vT+yJbuMI7/8Qq4jUfV7Q+snKx9Ahv9szkF33u7nr5D
EvJOgYDog6nHFsVVlkrlZs3yp5vnlcyAZnE39B7VnH5YAmjvPhqxNq4NTuCvvE3CvKoqbXGVdgdu
fBC8UN7wnVdrZLsK82celHfoyrifB71G7ahiV9thP3Vfw7NzcppOufS9p2/nYmieITYf4JVrxu9F
bYgbj/mTjaE9rMOrLvfm5x5gC/wkKhgv8VOzauAef/GjoXZtzVJ9Dly4YAfLesmPEIpa8he/yO9F
vu+QL+eXP9A/85frBszzJl9+nj/z/zK//Py1+PzOVGxHDlCeDc/6ERrd8L2DBXpOUvRh3BWVdBGE
/1Z+YMtA/45++j9jbDonSG57Xjgt6wB7ULzzXX/6Al8bVGy18tHR4TyuhB/x4ukLjDxr87c/p9Du
5hf5s2v2B3ZP2lWG4Mq5MZO6XqWZYp+rwXAQ8Oj1jYzIRgYWU/bqxmDIm3ARd6cuHMfD4p+0wWKn
LFSfkHWGlylL9M9l37x3OVX9Cd9upjjwjXXzcBjRqFmP0LDs0tKrofajQU+rvkhT9mSjDByXB2bb
wITCI0mhRKuc26tsktJrr5FopOlbo7WG4qXdLL7a7NjHlnagzPHOMIN5JcfJITIwlbDKUtNZQ+/v
qJ/72UDqrQ7eF64VXfrB0W7+KYbiZExt5DRVFElYG5h3/QD9S5Jmp8rpUFFPQXPtvRzhbrjblQsb
vdTNOZQiz4bgv8vnpzFieeMVLLec6Ql1kPnJRbuAktIe8UXho+xmQtiVF47IpszP1h8obpue2tGD
AhdYBszHXl2tg/G/CDuPJbmRbE2/SluvL+wCDj02PYvQKiMiJTNzA6MqaK3x9PPBo4pJstuqNyD8
uDuCGQJwP+cXDoyCRJxlrxXOPCtQYmtND6bHFiGueTfMYrJZ6qruvkbB+ElDl/CPJL7aKBn6C8sC
HzHNPEFk9ddtwrpF5MAOOrV9FzDc+i3Oc8EZCah5i6n3WPmixDXsVDsAGaAh7KaWxUG2BlIjF3lW
XuquHG7nCs/YlSkS3rMBIBAcflhDqQ/1vISZeFdlxZBvq25kyYyg3pLi5HBnQtvK0IJC6Ufvvnh1
vhyK0UDvtlDWvpqGh1jrp4fajJCcRVhuN6imu3aaoN44A46xmuIPL008Cz42WbAXUTu8jE6kLdgA
Zvgw0DuVMU8UDPCMNBxwKSl5Yvw4YAL5Z5P9UXRQ3BI9erSAztCguufabpesRaiaRBq3jdjHE2du
wrNH9K7LVtGg8yfp9qyumYMlJgW/topavBbK7CFex+6Fglt1NECX4A2ldPAlg2DDxZtF2cCOyBxH
3MsDi/uLrmpIGfpol93iyA4YSnGtQW7f5wnElFBMyG7/NcUIy568YfD6EZoQ6dypOgntj8tQJ8XY
hifjbWqNMOUymdpspXkYIVeAce7iSeifkOIvfbX5lJvCPzuIeS5kWI0FDhqG9aqhakm939lgwQ5u
KiahuFLEDFdWs30VV66yaqOKPVKeGZup09KLE/vZ7ZBidYIxNBLYFlCUcw6ycqvq+LCZdTteUr+z
YN9o9jsSzZvC8PPved+85pU2vBi22q8VEdUnHN76U97k5aoXbfPUlam3okQe7motnF7ILwCj8SvI
F702vgRO+66ANYEmSEv1TdY3af9oZI3xpIKd4uOdXjKcea7B5D7IQeX8lYHzoC3sEKVlkbVbRR3i
TWmg3wf3ZXjWO/ek8Nz9bDnoYOoD4JwwxHUSSia6dEPffC5HKHS5nTj3A8pix14DBzCC1P5cknzT
Xbv4hPJ+svNtP9zWjdm8zSUjOQCXXjRwx6w7VJ0QjyIsX1ryrlufXMCumoVfG1fTnmbE0Sau7PCA
6S8kSMSslph9iS+D8kcplPEbgFLufvDFHwLXDnd6Eeo7p/bU+8ZH2xvhsekb+CEEtJSvle8k4G5q
cfVtbKvrzsZyFqhDltfR0Z0VpOXBGyf1BPYn3YwztOIjdjtzEJl2Gr5Qtx5zHhhovMW2bhC0f1yH
98bCCBV7tbLIhoM/2aQWfz+VbXkQhjEcVGgk/z5IbRSVsrPfDwczKrkKAMYAjBBSCSogMz3UurNf
heZ9UQ3dNXI/R4aOrXqSBtnJH70H2We7jXkfFJ26qzIwqT2UgmgZm4Gx7nJLo4Y1t31UZpfcmnNk
3xjuGmg8Fs42LVH5Gwuh7aaKkjRkdpt1sEbFp57Af2Ng2bXXug6B/av9WbYQvG2vheWQYc5isZYx
eZj1FPAq0M4YmXApGWs88ZpqSnO4jTBfReofyFBMaIl2cLdysBZ4x8z4x1LY91Tvo0uiupjMBM59
qpf2fZaazQFP7XAhm749iAtuiqTwOmf6XGv9YRAgXRQ3nnaNYhgbFh3qGwBE5E+VfT0o92SeuvvB
LuODYwp34Xv+H0YRz0u+2cPafLRK1iYNdbPFgILys4ijZFV7Zc3rJxgBgBK8s2sWLLYNZV1NK+fY
BmpNxTbvLt5sV4BE7PjYtqAER0NJX30f22bbRqjOslAXgOd9X3h1/AUXP3/RpQbGHj2SarFTC8wg
IqAZdpc+IReLF1Yb2fctib/1OAA/hDaubZqyho0B8GBnZUI/dix6937H2+io8z1CtZqdMfXxHfRv
bkXWEF+wWuSxyC7gfpzNTEq/mB6xN1NJj2DINtiOifbKoL3inxDDOORHbSNk2wR2+c1Qx32RzSL8
ngljuJ2wOEiDcWF1mv08Wdjjhm3FptqvYEiLeOXWfvUKAglnCD1HfFi3q9ciWbAX8l9H1cpPSIkk
SzkqseF864mD7cg8CcmXlZNkyKKKujubtVfxm7YqrFBL5cUJXEiRLtmJXHSPpq8s1fEUmOcuKUI8
a4bsILBQ+qoX2TdTNaM3VQO+GEYOvrKaRd01SSaAshZSF6lfnaVdj0C037acstAXal93F2emkUkm
rWTcgsXskMPvHpyZjitDfeyjzpJ04uA6SfE4wV08YDLdLcoq7nYDmLgN9kjqJW7CEP0K7SxbIGUB
pswHlAubbYw+MU9I34jWpd6LhVKk1gNyLGIxDpb33rXlBRcIx1/wqLVmQVte9S7MYpgjZRZuMj3n
SdnrsQI4KsHTVUQ2xIzGviNNpU8rH8IV68T2dGuWnSc2jYkgk0NZmo8hijZOrKnqQY1rfLaQGV0k
wivv5CGdizcV7/xwC8bZDvUa4yQ71dRAfYQc2bo0MfNIHFAhjeFH50RPN5aC9P0IDoyfcW5co87V
r0HelWcIhqi6/hWq57MGhUlvGO3jR3yIFWNp1V2x0cLYRycaw87d7XLcEcHujObtUvLCWI62p7rq
/9DqCW39Ici/p+e6d5rvSmy2C8Mpx0enmlz+UqM/sLN1V32Tf2EFYOGiQQm5U7OAShgUO9n86Lg1
KV7Fbp3d/RYfjFZdRehqr+Swj0Oek8IwsquMGE5aOKth1NqlMNxsPXgHVfjdgzwEDm+tJzp1L5so
lWso/qLEM9Tdg8K38AGZy2zrOw7u8vMsGUNNE/a6FrkHOa5vIL7Ek7e5TZiH5SLINvXkjSs5q6+M
7qGq1BcsSfOTDA0OXrNdHZ3lJLB7OW4jwa6gQnHWehJxo4ZzpV71JGOR5efuKd4UP/U3hqX7B9LK
2oM2Ie8qRwx2/YXslvpYq061r8y633gNXsFqHu3rvDB1TF6Edy4b+P6ta55QJUHCFS+BlWnMIlVY
E66Qga325C2dV4uHS1jYxksQatGpB4O2LDzLedWDmluhWkXssnPzxfSwP0mdYNnkIOY1zYn3dapr
J/Bp4TaKov6SN02xRm1UfSBbby2Nuo5eyjLU0JdJ0aW3xncFQ4ivdRfti1jXebY54zb0Jg9eCYc2
4ObsZqNgd0M23vIQ1k/GN89MnGUzudOxjDv7OUysdVBMxNFf2WoTuqlmpg9vmSAr3SHr6pGJwIVc
pwQyTx9zYGFBMRSXtpiqey/oP8vphSOsVWoiyy6oXsdhekeyWd+7LlDzthi6s27b2TrAbffJLDUT
CmsWfq4t3KPllqfq92HXW38gcvBsWnH+FuZ5uVRrTTxkw+hv5BV7th63K9rotp6VtMd8arDyp3IY
TKD9WvjZDLo7EQs2UVwxA1XxTaPiNX6dvWd0EThvVqjzefSWftLTwHgMemAYfWK/9TpQFgX1gb2B
ivSj6ifsIhEomAo1w9Aru6Ho/Mxoj9w52qVE0YFqbZdj9sVzyhADKs9ZVloldr5Ls+8SxJL6Htdk
8jVgqBtjGypYhMveIWaHFgDJXspevYTUbkMtxNvPPCqucFZoFvtfkmDNw1/7UrZag2lXqp7MsE4u
o2JkM1VteJoRZkUu9lVtjc/s9YuDL6JgLYFlv8bDOS6BaL/GC9YL/ykuxytDUVGRTM2dmkT+JnW1
AAt6PXoOOl3ZtjH6B7YXxc+9UIqDJTC/lL25lijsO0aeSHOv6wrc1IfkbtLmIk5Tf5FwD0PpkkPf
I1Pwgf6QMeqdlON/oD+UwUgOMiYBIrKjNqkL1IBDbR2hYxeHtjtn0ikjK5F4Kx3u7LWwsDwp3hoc
r1+qWUCfJCAKZ/PQ5LsZb9ocVKPMFBhja5zlmZjPEPS/DMqUHGToI55nVrPtf8ySHRTE/5zqNeZP
s0Qwfaum2tgJTYsubRrbqxy6z8osUFmXMXnwoTbsROHiagWJ51JXXcsCF+4fPC9j2U1xx1/4Ywru
YFu3bJ3jbZy8ludBmmxm4spPQUX1rJU9gXdozTpUVp2RV7sKodtF4tYBhpvzK8S8gry2vM5t9vwK
RtHZq9TTyDvprXtvTRpMO22ovrn69yKPhi9mkelL3ob0QmnZPAQYhG0EdruXQItNPNJqe62kLjtL
rcteLLWDnVOKdjfMzcyskF6OneogexFz6IAyBf1pVMPsxWzTdzfqrTOc7uzFiNjK86s6NAFfGzXh
VetJLd7A8CFvFBjROVLc9BHm0EXGTSfPQWhAGp5wVHqz+2I1ulb2gu27cSz68M/pXorEWIiK+lm3
kv843QfU8mZN+W06IuzG0bddsbRTHTSGHnrL2CXbE+sjewGnjT7V7auLqNFzU9XK1U8opKdO9KnV
A+dAiqfB06aIPw3sWjeqXYOW4jNZuIpVb8Xo4TCnV8F5aHBnH9CH3tUjFkmKP3arJijMlym0/igS
3CnK5B5qMkvsmYQBX2MRWfnZ0Y3hJJ12pR/vHOL7jh2H+ZdF749QVeJZ2KeRB4S1avdVUj5EqFOr
WzgBzU9NvGPaPVZRD2Wr5ucgrmAYem660g0DBcT5kKbte4Jcyn7sSowDxyZKLxqK48vIttuNbMpx
6tyRjoIiYqVntwtUQ7Vy9QQUXqePT4NHFiHS61ccCEsq5KO5Ao00JxQQ3EaTO7kbeKi9mE2yiM24
eTV0Sz14g6Ms5SzfF+0yNbGJlr3q64i83yuJlvCUJjipwfFuWL1H6WqsveJQh6q1Iq0ZbLqEJzga
A50Fj5EdmG3cTnOEumsAuSfwQ2RJOqr/cVCne32WyVmx9nYWTV/xfEejbEn2MXp2mhhkFl6p39Ma
pJ5nfYuAIZA2tqdHPcOGdhgM/2iY8NmQigjXig3n3qxy/Iom0s1U09FHNL/03IUpDfpIW2KbsB28
wt7D3bbOdeiWK3dMxGslzIt8ISMMdjFcSKzheJAW6gTUIPeiizyz6vKbogQ2hcBf4mXVuBjY4y6e
kvrcDQobzk41u1Nn1f1JnrVZ9OeZ3ZvKUQ2BijPgI/zbUNzR+1tv2826KlZBYjKmbBa3QbpzsbK6
lc16PqC7UkSvsrOY4SJ5uBgTJ3mSxS9bMT6zVMruZBf+AdlK4G+xlZ0sQZLbtcrQVQ7pQDk5iIV/
xcTOXGHUBLQphM0uY958Rt59raiCcjEuhbd46Yl611G9XcgRHxOSEGkp1x5KUJp/XSRM+a84ISI/
88vIuJwVd46xcmPsyGXHT1fnBY1LGKnFPVuJ9rnOnLtw7ECCzC1HS58VNXTPsmXX+TcvnTU5xrR7
tnF0x2uymE7m3CzAMy9Kw+mBTjBTRbRmKXy3O7T11D3HXTAuU3zy9nIuGW+sJSNj2sm5g8oNe+wD
Y3v7P2gojHgdrglyrkORa9PqarKRvX3smUAfZ3+9EgvOKrWwUOz64sWzot2kCvvdMhRrlQB+gDwU
FE/wB6+3OKocq5j9/EkdsubBMcRnGZfXCccadU63ma5WBve6aybnfWgNjbttU12CMHbPljAt0hAa
GoJNOqzqAVvJ0gn6KyzM/qrM9PyKx+SkukDOfsRNYQYrCpcmKzRGyA7f1DCryFBgmUN+oSouwq7j
JcOs5ChjqRFHC+6Y5qrcNxHgb41V/Lp0xbiPKWw+9fl031Q9PkENucDRrrsny4aMiEPAqZ9bt1CA
mkmF5qxsRfDV8DJP+qNsjl6Urf0kGDdeDAbRaVtrk0nmjhp47aKYTzGP3xhVF8xLGGLtzO7RwPUW
qyYKAOHMOFxtirepOx2ywlbeGm6pZsqKnK31DpFRvl0gIt+a1N1hopY/85CojyjEzg67xNEI+jri
eqNqj2af5cFqvAZlqR1DltlHHZ6M05IhF9y0F2Y/VA+Zkrm7YIyG7RAl41Mqhq+k/q2vkcV9BL2E
T3lhJBsH5MWBZHp4RQIXORkrtr462YOlDu2XRmDxa3tWcnY1QAF1DepVsVPjiDZCvfBY93CboykP
XtwbxzkxA9x/Dv506sqo3pbphvowmo9zf2Nq8dKdt5os75cYEngn8teGs+ptNVyFimKv2rSxzzh4
t+x5In4tQVHuOl23wdfQ4Zs1gNHOHCApcrPeySAVLefWbQYBZBPX6hYDSl2rVkPvRNWt6QHvXHM7
G0th4TU2KXfj4TvmLhU2DdH04LtsOBFZOcuWnED1UF0N81ZVVYo2ZWHbLsukrq5yiMczbD/lmrXQ
UQN+MOeDLxDf8LPY3cum3vnJOVB3MJ6vUO5J61cvJuoL/gLi/IPKf/kt8OMYu6Qwf1ThrqzVFIuB
AlWWve1NwZ7dkn9O3BA/JHIvj4FfKgt++M17VyZ/XlFQA/nrijW6WVt3ytQ1VqFiZ2gxmhZV5b0i
xPy9svTqGsAkwO7RfZHhUVdJr6STu3XmUYWtb00Rak/stidM34XJZ028Qx93NYDlPuBMVb9m6Ur+
GyanfrB0trzQ6ey8gIudDD83cbdUFhShrGU6Thgt9UZ1ihQIp5txPu1mKyB5qLXSxjuEMQUCKM1C
Bj/G6Cj3bs0iVZdhRtpROgNrYtxlDYWqiN/kwgSj+TzaiaAONMED9nN/3VeN89JY8zco/4SxmHv2
+/CPWwvQ5q5mtbcKjDb/NJZpw63Vy/a+p4Qrx/O6jVKCuxYuTl1px5PK67stX9n8NUP0pJ0TtwYU
mFVcxNh/IkR7b/p2vMDabPrcgiTlCZYm9yKOE8qnPmzFH1KN8kwKLt5UGW89bLRZ5Xqbj3Fd1KfL
0Er1ZYY3X99m/XWcD0npkEf3i+9tigaIbMm47oewSMuRtSj6y7dhblKVl8J8laM+ws3IAscUebr7
6CgLEliRDYBRXk2+Xq12GnhXPYs/F72/Nrg1nJN6wOeqHcOHDCzPUligUMcKAEMf5OW7pjUvmF6G
3zOdaqhoueu62jZrtYItoOEfhFNjKqWY3/Ux0F/dcgzI4KTDk+jjYZUVpXHtkIDZiDqq71oBo0T0
xkzo7LvVB16+C4Z26RQuFD0KZlRY+qC+k901fFCcYfrvNRvEbUk6GCmePMYmLr+fWgsfHQ0YV6YU
5N5jgfkbRpN82mFzaMHjvcLMk8Mj8iz7uKuDZVX3+Y67FLKLdWSsgvmGKw9NExXBrR2bVVYt9Bom
+T//8b//7/9+Hf6P/z2/kkrx8+wfWZte8zBr6n/903L++Y/iFt5/+9c/DVtjtUl92NVVV9imZqj0
f/38EAI6/Nc/tf9xWBn3Ho62XxKN1c2QcX+SB9NBWlEo9d7Pq+FOMXWjX2m5NtxpeXSu3azZf4yV
cbUQz3xRyd07Hp+LWaoQzwb7CU+UZEcBOVnJZquZ4lhhvsNbTi/IBO+ie9FJtvras5+gvYM3uvXq
rCyRvLzIjlwMUKvKHF0zB6Euo0vWbaMXr74TOntnSpqVbKI1mC0rJ41Og1EUr+0KRHX6GusUg5JJ
S5ZykBp33colFbo3svA5c7Lz1AzVVTO8Yuf6ebfQ9Bz6uAxmpQNdLfBOskVKtbpWmjKus9qNV06Z
Vtfc7j7//eci3/ffPxcHmU/HMTTh2Lb49XMZC9RQSM02XxqUc8DU5ffFWHX3vZI/S1N4PQNTlE2m
tZEW81GnvshR7CYSNtPsCHwt+17MnBl5MDutxdMn/g40r7rnIycexe3hxyhzzpT8CKm+ZaDKq7bL
wo+GlwTdismjXCBbYIMho4QvQZO0D9nkQOZljK949TkyDbIi1//yZui/f0l1Xaia4Wqqbmjw8Ixf
34yh8tLG723z8+B5a31Ww9bmA/unlsUbZyYSRR4Ig7+CpTMEq4oix08xObqlxn+Mc8WAMz7Plm15
FgyIA6tTSgpx0hGIatoNOYyEhYAVn6sgSW6HbsgiVM9lAHKsqiKnwCjZ9isXbLjfHeUcGb8NoRD8
jCqJjy5CramL3MxgJejYlf79+2TZv79P7NUcIVzd0YTm6Or8Y//pxywAh04dW+ovU1U3G81o043B
GnpPujd5jvr84hiR+jlzUgpRrRmS9w+iS+AmykJ2FI7xjAax9wgtOzp0qTuu46HEjrBqHjFpxdpz
SoKHromS/a0ZzCUWWWdRSVxvWyXCoCdIWriqP3pkLWZE9z7usXT7qMzIM6Ho9t3HXDnr46I/DWa+
fF054iPuDcB+kVjkvgDk5Vhko3+0YeTnt3agY/fJu7WVvdY85GMcQoLBbYYrZ3x0J1GaWcteF/5/
udsKMd9Of/1Zu7qt6aaw5ySDo1u/fkK1qtXovkOC75Sw3PSp6uKyhE6S40I8JR3D/h0LuXPkVd2p
aFzEDLq8ebVrER71pMvuQzPK7rUEl9Skd429jN0OHQwZPygwbp3HyRgiwCk5nq7dymY7Wtl9XwiH
ZHPSbEb54p5XUPzOy24NdcZDLgQ6d2zoWbMYKgX9aj3mtIR5QCrZqZexrRUnNyngC/102iDMvIsm
7+qpNayAKOMd7xNzxz3MOk1DGW+HXg8veZSINfDa/j7izrHCsDJ+8jtSeWQzvBel6KHiDZPylgTB
F0UFpK8I54Qu9/QEZ+2hMrRmNwEgIx3cxldBTvgqz+AUfeMCKFj+COUNYpBRk74Y7jQ4twlF6cNg
TcHPfsxvOuiXHunKUOGulc/CeJOVl/Fn0k8QuG3EqHy1tJeG2eOHLEzo0fNZbE9I2svTegrdW1A2
AeQbh+YPM6ZG7i/BtMdz2jRZu00A1Fse/HhnOKOypwgco/St1PpScwKsEhAbOGEV4J0SpemO5OUR
CqAl45Zfsdf46RTw9xrV+unwMSZ3WdyuZNsS1pfI8Outlzf7UC2C50Bti5VJjeKUT4ZzdqmjL/W5
KNCms/FmYr7yKM43VFmNPcbl1JG9lrpuZY03OoNkMAyej5WhA+V1JjyMnUs+ugaWJTsBKUeXvkIX
wfSmYmlU6bgY1QibsHmw3riUo7Pw3dbt5jS5vXoGVfrnIcsw6iEnYG/Zz09iUXepeo404IvI22/k
OEv7ro5NcLGb2LkbMyzsB88K3t0edkw8mmzLutq82gN6d26uh+9Vl0PQ8pwEHJGhPFKOOxud5z2T
u+oWbnSgljaeFa9S/XWHxyblX+B2bllcdAV+BdK9WIynU3mUsQzMK5qgWnEho/PcF2hsVOzU/TVb
YRJgYGB3I2LO/rowWdwqGfgROU9OkWduEEE4SvhrPq41OQjnJ/xY1kmQ8MZGYPDWxuQFK5ttxVpr
BCsc1PXPsEHyo+lV1qW2hXUZI1CHf//kkMuJX+5LumXrrmNajqsJw5HLxJ+eHGYZ4W6sWMVnxYiy
pU1WaJuXBd6iAJneOhMFO3TtXnLHaY/kk9EvmONOhFKiWpjTJZkU7+qbxre+sEZ8atm/sJyoD6YY
1E9RWSxkPPD0cEc2tNjIppZhEQqC44msnX4ygqG6XbbUChbkjZqeJzNIN4nQeowXknAjHN/hnhLb
n3rkjeIZFPtbPPWXRtHm7/4YO+seY6B9gu7ip1DNbwDjCK3SWxw38/ZTQj5ZAn1/G58Rl4BhN1Qi
dByOYeXkj3NdclVkobGRTWVs8gus1F1MvqtAeFnA8A66fB+1efGIQTYVlqb+Po6Ktv77T8v5t+c8
zxCbQpjJ52UKyhi/PkWqstYdqpjB5y5ocYLW8k+TVXv3UVra5z6v+kVjtv3b0AbgB3zXgq3saM9o
5GywxO7fzG5Itk4rwq1ppM26DkC66OBLjtp8cKisHWVTnslYYApqNbZ9iEScXXmOI+misuAq8UK+
IhaIXezAj6Yv1eLkaWN/KjDLeG5G8xJU0XRBlCh/doX5nXpHcydbwZykbIqgPspm2ob9snLtfl/N
M0ufrZo/6fZW9obgxtd6WtUb3xXpIZghZ2Ag21M384msWTu+XTZ1X59A7QG1lBHZ9zGq7AUy4g67
haxGaaqN+m/czKy5vpcKi/oYuc0H7s/FLo5qkimJSgojVhmqx908tG78ne1Bzqzd0b6zkXKbFqaR
23d5ZZyr3Bz35dwhe2Vcayz7v3zw8oP9+WcqyFGammrrqsFmTft9gdcjRd31rq+/j8KvVrlVgKg1
lf52iPnCo0bivuRVZG3YUkR3VulY9+mE8K6NwKJsUQdPLmZnAAdlCzybSnXr3DPCRVaDqxl7pMzk
Aa2o7OzY3NP8xlBYZOE57qA6RaplOHcs9fZ//6U2fl/kC1NX+TrrKkxYXde135ZGsWGWjq5F2rut
eZ9qSM13DXeZnw5DjzoffEeNBcpkL1LEpe9AjfQrI/Pca5mKfBOzvcdICQ1SM8u9Q+mE1kEFQrPr
kmm687qh2hRYM1+hn/WLXh+bYxFq5OKNot4BugYllExrx0u9vQF+7yDPCjXqbmfZj7P/1PsR+xhH
YS3+L7fqf/vxC9O1hKMZjm668+b9t80QC5OJPftYvUdp+j3LLqTnvbshiqxzOGN5JD7HFGm8QvHI
XH3E5FncOuKkYbB1m1CiUbOQp9E0g4j1ctzIC8jBsgMlmzn74R1Hitbjn1DvDoWBMhgDtFac/u4G
/5an6lDPUk1jsu7JgYI7gDAqAPTADRP1xZY6JnPMDlvt7jYE1Netqc9DfDRXFmjNjsjA1tm1qtMn
4ZjGQZoN4UScXX3VbHYmIroQsGjKgxybp/FtbAre31mYZdDufGXY9JGoofs6rbZoh/IOpLzzHqgJ
9vQOYDwyJDabWPPVaHz33ertZglzAXURrXeuVYIYq5g7EBsiHZwH2QVkjX8pJg/RzbkjG1m7NN6I
GbgZ5HftoM7pITqiqfhkAIj8+5+JLX8Hv9wDLHbDLsBW23YAIeq/ZwaQrEw0tGzfrQHkeFmHJL9w
F1hHSm+/lIbXr8y6tnbB3FR6MNyq3mR3spdHN+69ZIXHwjSfMpZOMjxaYKd4uH1BDdR+aTXwH05u
qEvZ6QpsWDx+KhzmXie/D/r+CXei8myWpn1n+qFYtigrfwHmDqNKH1+nugD1h2vKPgv94qlSqk9y
QKdk9cJqx+Yeucf4GPhTsk68QfnchAs5IBeZuyrcYDx6RebiE+/x6J8vjZ/eE+tb64lVjL4bdAU3
Mkm8dFKLtJ/f8/kic7RVtai+H+cD9J8/Y1VmVPfygFTKzzE5+GOuEnX1bdxHTEQoJbGm+OVav1+/
tEEFsU0SVM8fbVs9B3BC3hIde6G4HLJ9Xiv2ax+hG1/bb10Dhy7p1Aq1Js96s0vswKEssjDtwJVg
MILIGXHolVAT6sy6dtmA5nUCNdR1y31XUPhDKCThZ6L72EVD94+gz1Vjf2Th0Qcvbt48OgLsi8jr
FxeCwN1kNM4jcDZ93buIu4W4ET+OftVhc4fvUYR0xZKFCwjzob3IscOEg1dSKR6sVcb6GsWwKp+S
hey9HfJmabjRdJ+wITqZg6ZvxQ+hFKl38pv8yYfICkba0xYr5utHSE74bf5vzd8u18LoW5WmsBZy
rpRZ+bheiuXYQS2wNMrtZt31uX41C62hwMHL6vPZMMdkr1q44nb29+NyNMM3rkqNzZsx7paEu8tT
P/ee9dYybh3kprWTKxHysteZR8uzYvABpzAupkY06ZAgJtZioKjV6F4ecq9BzMAL0+WMprnFGtOY
9nY2w4Xnce18UJsWfkssLh9TI7tVzmJql300ijXqRs+G4473tjrVS63v6q1sysOQae2i75x03zXF
dC9jWgo8WIH0JFsyXozuPneK8e4j1JoR+vltdM10s7ma2XdPo1RcJzgakWodX7H1+k690b+6imY8
DFpwbkZ7eDVLSwdNg3oTDik/j+pj7jRQK89jWoDLhzG4jEY9LZeJf/aQNntwVWV4rP2IXTQlw63f
TcOjKEf9NPMPHbfLSvKTeECBcwEpyNguVxzIKDyctPhR8IxAl3+8ZxtYPKpD2q4trRdr2RzdOLzP
xnIpW7cRY6ktDV8oWxjLpM589sgIe9nVRvcM/RiKjtVfn+2wibR3pmH19V52yEPSA/vcuKY+a1n1
1UKOlj2Nrd4FSVE+aC7i2WVj9nex7WhnrwWQBIi0/JIgQJYi6/gpT9Nsm6GnuDPVvHjG+uteDngP
hW8fArtWQtTo4HW4jXE3OM5ATmUcLlBg0zNkgMVthMZK5qjExuljhBzmFxkualYDMtlQHRbLlcPu
OMCafDCH+T1LqqPmIyIfpDQTq/H2Wdbra9QaSpQ1SVTYg5d+0RHQKWNr+IZREcBiLDUfuslHHidt
rJ0XqSP3Xse+DUn4zbmW/dWiqCzZFdcsS8c9z+MUxYpPLUwvTPoGBADr/M+DOzc/YkVq8DHORMsN
CDd3EVDLfcWqbymVA9LKRndPBYgZlbl9CVQey1IxYBqTBzstxanoeZenokfxGdXG98mZKUuaMpxT
lVSVgZmIMNikgvxeFo1WvsMbAn0UuDlcmrZ9g5prJVn5/v+ZO6/mOrUwTf+Vqb7HQ1qEqp6+YOes
aFm+oRwkcs78+nlAPke2fNqnZ3xjlYpisYC9YcMK3/eGEZD/xq3GfDMXY3Wf9y7wsH4otuOgV+v5
YCQhFxk8t4dOkpB3cqNhNW/3q2Bbh4q4z0e53cedLpbzaZTSPMsxYTA37ZAOaNCdjIWhwxZ0+0cd
G2OnMGeDonG4xsj947xd8cBug++ejQ36D1F/8Kfd1VqStzaGfat5r1wWF70ySPmCgD5pRi6h2Nn1
j4OokQAonAi/tUUXWeLekBvT6etq/FB7VYTbUzB8EqEHb71Uv2phuiVN4gHClJ4zuJEhgYpLwYzd
d0hzr7ssKZ8iL7mW+la7Hr0ghTEt+qsU2PwCwoS7jiJ10vaVGnc7qHXGWK/3q5Ubxk6JfuLFFlLq
OpoCQ7Dklq6j1EMlP3xUfdlmhlWU0sntFOnUm+iARWpxmDe9bp/X5M7tuCgGnG8qdF+TViMftil7
A4euMbpYcYBsjy6590OqxSCabenKznLvmhmO5WhQOMjEss3wuvQsVP+aFOUxlLXuoPWKfpFrT1zw
C4kmWbbVvGleJABtsGnpmz2pSCKzDUMGW1b8+y4CcAv0JQJF0gT3KHWYl6gtaK+oNNyov/W0p6wI
gvtcVsulNSR4Htl9feqnRa6GyDuk5VZ20/okWyaLaW2unHcrdC1fCEh8q3nbm/2KuMf20riDtKMc
S1UeD52dFBjoVOHd2JMG9wBfPAX4ZtS6+9QKP3BcpKfIt3rjygMx9nIQBL5iHcaKI4BKH0wV4VgF
RlqLYKXWbiW9vnopoiqvH4cKdRjHXOnw7e7rFAODMuc1CUVS3hcQBVcYg/kbyzOK+1RDzpJW3cQt
hqJa6BiJWhmil1MxME1z66MlvZiLVtMWewaY4UsRRUX7AC8R/NG0czIa8knNva+xeudGo/wJKPiX
EIjmY18VruOVwryLS7VaZpbhX8P+y9Zh18unXip6gteDvI8HfqTYyJFYwc9nYchqcwXDNtrK/O0M
ZajPkPLE0isHhUl2+1VR/O6ZV0Mq4/g5ZGTnRFgjvC+CwV+VORDhZytVk2VkxLwBcmjYx65Qt9gs
8gLkuvE+LVJtn7vDcDWVijrnTnl+eg8KOHYkRRsRMZWTe9PTgUR7Urmfa20lRXMRXXsg8dSqbd+h
cmeP67lI1jjcdAT0VuOQJvfoUelO0kjR0c4q/6KqyjONYfsQ+Em2zeHZrAyEKR+8zFYI++UyqizU
2q1/VP06u6lTWhDhIWwzbTYLvTzAZp4b1PahRu92lfeVvJlreVhQuY/LGHwWp+y6ZQlM6b2OjN7F
7PTvPhdSYLKaj9Gafq1iz2jIbXWD41gGNLnAsisygrOH1OLSKpPqAbn0B5hJPJ9htyDjbX+2Rheg
1nSQgHuy6X2BVfh0kG+B1NKwNX4Y/fjlIMPqFlaZW5+9LkGgwgyrG2/6pET1v/8kQHDVQ1p6D4bk
SU9J0X73SbB6t6NkOLSlApTolIyfU/Tzokzq9b9M8qZYRzYn61+y8qSHVF02CJwBQPo5ztOkbu5L
MnwKM/Q1hD+b6KCWqfo+UcPH0QurC8J/6ntfi0CwVuVdXzD06QZ3Oe8EFxtbY6DWL4f49bAPdVBF
c3ECTG5QodP44TiF1UvdEm0SbTufEYlIUBZ5RPJpqh2C8BJhQXOlMCvfE/0Jzlnmpls/xmeB0RrC
H2IMjp4dZ44fMqXMgh52adLjjBUbd/MeXv+A5lt7O9f72I7w2fV5LgUKXVEyyPF+sP33VmUbCKZo
zMZlY+OWmjQBCa0j3FLoQVOxktJwG0VhCN6Ioh0XPfKatrmdi3ptwAzNa/XgW8MtDfF71TLSGzNq
05uIKQdITCL0bc67sPBCXt4gTQ5zLYiR5vTrX1DRfgpnkeGzbVkQqzFgCYk34azQpDUpKqtjhtcP
GwKEo0ZWcqRhdBPEsWrMtMNTI2T9YJQpDxXXCtHOJYFqDOLKTT+rshXe5GUW3RSYWO+sSNSkx0KI
5TZaojLCxJtKDqTVkOXtB7mlY24Srb54lYXaSj7uYkltP4xtN25HAYzTRxzuQ6GhvDESAjsbOg45
4MNfDoceUu+silenm86WNzBkbcsoTh32JO8H4Nnz4VU+Zvuc7DAGXOxWTHCKVE/KYwL69MH69pm2
XUUHy071xbyXJxD0U2gdD/M50EQiWTcsJSvsFz2RwCsVhbmrHPMFj+bt/LrJFmBitB7RtnnbvHCx
4lnrqOu+HIqcs3LUC+NBxkT36OGvuM20BL23ae112z+t/Xo/M7S/nc/+e+3NWaLAFhug0+QQ5euq
ldxN6AfBggnaOM3Sxmsl8eO1aNps+brNU5px2TaKtpoPmytaXS0WemK2m9dtprAQTBvUYi268Ss4
cOQxK0Xw5nnyTmiEsUbRoVRdBdYN+u/Zwkj95lFtxR34MR8QjrRiAwQm2SrOWtFWH3/9fP+UyNY0
5ggAMgxY6IRt5/rvEkapwSQnUGv/EaGaINob5rbS0jsIXvWTYTUbMVTKR9mzxMJXTe1SoKm/K/3R
2ED2z44Z6vdOBnDQAWHFQz4tJGT9l0YEEnQuqlV9/vVX1t5mTTTTFqZGcNPQLN3SxZvAmaHIXuCT
lfo4Dv0ytMcK6AMLPc7xfDbNess0OXI62f22Te5NLL7xs3PURG8fzbQ6QO0Dbq5AsSKNAHkqSbpH
D7y+k4hEPnVoht1KQ3IxErl7zEt+IBVLmW3iL6FN516qnoa6JLTZ6/hrZzGdvGFbCraJ1Mxr82Le
kQx8h29VkP0LBEGz3jRMXLhlGogoG6YOngaEyo/JI1j0IAzSyX7AoMEUcZEdyc94k5E3q+a0SFQv
O7o5nHMC2Ls32+fivMfrvvO2WGRotcY6Xn/TSd7s91p8PTazIe7AagrRhNW7Gw1x84Mv7EeIA8RA
Kn3AoMH0xNrSK2qnXWCCLnqY81fzJtBa/Y6WdESblsr5JJ2MjVNlBfoWObr+Rs6LDjGNKxFmnFJq
eTa9skG1ZTpgPonkFr4DLMA7zCeBYTacI6zj5kpRNdHKzTt9TpQcYmKEDDlJz0fTYl6rKz1zkFlu
Vm8q0gStdmfe0eBVWagKQrJlk5vI6UXjwteC9s6MjeHMDblpkhZ1r2lR9I8wpqLbl3qD0CiD5Oo4
1wHOUNO0PmYxnjdGUaPl6vkKng2afIyV4tvavG1eRFPtm53nbXNtVevmTnio03Sjlx9kuyH4MMTX
Qslz4uJ/LebK0ULwfp3pQ36Yy6/VcoikMUmDniStjd+uNEprbep5lWkhg8sIlSY5W1M/DDwkOo11
euleumFA8mvMWhvy71Pt5OaDBGdKJhG0wHyStkjka9Gs57p5ryAZyx2qqwMDlakv/6dPVdphF7j6
t08Nk15eWL0AipCMIwq6GDTGSO49ViBZYKXl9gXipnWZi506SI9qRxRfQ4Dh2PZqeknS+hP+wtoZ
VXn9PK8Zrs4MEJcMo8h1pokj4JK5ImSej41EVazm4utiPqJE1/V1k0zywWmUCJmUupNOAFwQY1NT
a+3LhnSat70ufMPzF14exHuix9EBDS8cAKe1eVFJ7pA58ypZq3iNNuolbPz4GHopClhWnq4sfoZl
GeblKkFmA1UJ9KAJcvUQ35pnr8jQz+ja9LaqiVt3gyqvXopV01zb2Aapmu5mC5GWhF6KvMWPjp19
u2vOaTgeCf7EJ48cHrKnwnLcWtce+l41Vo2oxs1czDAHdPRxiC6FX3nvS0Ysih3rD/E4tBCWfzjK
aK8SSDIMN+uQuIBafeZt3g+A1h5cIys3Wcf0J8v8HEXL4GbeAaW3wTF917jqA7s9iDxDQri388+g
QacTWLlkLVMAQQeEhdSrZtBHZ64AAnVNpKS+b10vR10GQdkoBb0eWOp+3kEUaFJLBF1aCz/VfBEl
rt7edTaTVheNNmbO5Xoi4XzqlwgnAh6KILAxZNa2bqDq7/UKyNFUHVoRaG6D+UrSlcbK8kW/n8DF
8L6QnpN86VDMinO9vExNxLNmYoaXRzu/yhN4uXZ96DPvG2FD7duv5BPyazzQhnNZFKSngGA+Vvq4
UoJauqC3MNwMNnGlHAzpNkrV/kZFZfG60Y9z3bylVMwc1I1vLOYisYtrXdeNPZ6K/q4KNG0dyUr2
YUir9XwvjL5pF349VuckLkjhDUK83F6EmJdpmqWPisZLjSuPvOv9vrgVGD7NR6ZKhARaLuAkVABw
JN2zV3Y/+B/harz8EKqLyF5nodGp4dVxkeMiXRglwghSi+RlqqNtWhXw5CC3FvbLyjCv4CT0svJ3
1SD//+zz80dwnrRqymlY8PoRkqeKf+mW1Z97ZZypNBnwpm5qhv22VxbCq+3EaPp7XR+tSxQ3F+w7
ikelwR+zRaNlMxdTZDuMUiVgVpIZXHQNIcihW7qZJ7URt8fMFymCeJAEpRBI/F9rkm7ajDKGcDOv
vdQWxr+kJpEp+XHaOo2sSEsaJga5QIi0t3Me5g5VkYOhvtPLDuFNVHflUlO2po4Y57z2us3+h23z
fnZ2wTXUGaSErBSaMfEuIDi9b8eCyGNsu/tWzXdDOobaRuldcz009DwvZdxp1ugZo4nSx49tU8dL
rSrNfWEjKCqq29CUYkZlRroL/CCheaYYDu1X3BeVK6hMGqS/4Ou8FxGAZKVZOJnNxdK9M4G0POTA
BddtZZXGOe7TAq25IH9QG8YflV/j/zgVgzxbeppb3nnJqF/z/jHmmwA6g4nzUmbjuOkz07MiN974
KDldOrK8R9Pt13NpiBr7Mq+VjSWjMoafXmQiP+3MGyUjeURBy9297jwfT5RqLU+Hvuw7Hxs39Mbz
xrbHdTzwNFiymuJuvEAuGKt0+QMhYBMkQB7v5ysJbfuGzKVO8DZo79s6JcLLFRn4FSzglPcobqWm
eMyT4JMfjsmXYAwf9TLTGfb3Lg+oBbIRc8i7aYeAfuI+EAVNXWcDtp6GSy+r8xhKHSJ+WWVoqoWu
8SVeB1al0uTu4nUohUIpnguw4zZjoydrKxiLHeNx64408bWmBdqnXLgRiomedtY0Pz97RUUnNFU0
/njOebHubTn1dmZQtuuio8Gpwi9zPalnfzXGWNLrtTx5M7jdSmP4f45jxhWdYuefVDt8gOXVIuun
ij2JXGk5b+euL0LsgT9MWqqbrjGrjZnb0gcf8Zp5hxj/qJXaaeUeffXwLg0I0EwnlD29XFjDaJ1g
D2uXKm9JyUwVjUvCFyUr6Vp1K/cwJkmxNBJhX4UdDBd0Sd9XZVYhX5Z794K5Qe4pw0NrmvlxKHX0
k4Z0eIDmEazrQEtB5FMb5AirSlg/nefaEs6TqacPqCz15xLbBKYk7BUF47gZPAkxpCYYH+qwiRYy
9jeH+SDT9lYN0m13UtVJV2aKk+z8wfBedqbtt8v5IEwX42XtWsYOSbPqVIZos4zDCLCjmmZNQajd
vxbxifpWLHK3PBBa+r441wYlIYf52HpyVwoKj5BuQu7R1kn8C9/dB14rvq3S9bWTP3Xh7hVo3NLq
p7r5CMkVKy0yZDAhuyh1XfGh6KsSyQ4E5wBgErKPSNC0qrGLs0mazs1lfKXM8JAPrriNRuvmZXts
G0TdQMhade9eM5p+mrdXDEkWSYUgAKSl+Cqp89rxJ6iJNGDXkviWfjHGojuD/8QPIkRWt20A1iDO
uzLT2ty/rOJXY+7nsksyZoPtJho5dLKI4eindEDGsiqw6nnZVhTGKZBHaf8duGba5inXA1Btl8aC
4SsotzYMPpedd2OGbvDUdsUGp+LMd/Lkc4JBeOjkzYWZsfCdLApRtPDGp2pwL0ZpdZ9x3/k6lpny
qI56jyoYAnc9YW8HlXhkdl3TRFIwZgYBgc2mH5Jd9DRbiyDXtDrvNK9VWo1XlGUli3mbVEKZcSSf
cyTzOcggBBv0O5/n6tfjrA7rMd8fs1XrJr1jI3MO1zTyVpJR6GfmuDJsVkXZpXbYnMBtIRMn/OpW
8hkrW2PZfkQp7uJ6oBUdaemlbfvCbgomUtPMbJpZTJ6XKAd/BPkz8Z/qAWsKQ0sypy17EwAaC4J9
0B9yPOtsL2QgAplV5fRXKKi1e8+vPiiTP9u8sCcmceMlJwzipcO8ad7V8BGFdNE5Xb7ua/o4DyrC
38ZhKZaqOngXNalH3KuMAWe6WD/VodyuVDtL7/DFUuHeat5nrQcCUzGGdtooX0bI+nzJ+mhS4FP0
eztA/HA+U+kp386UTQatmiGpG0MqxYnQViYC/2RNhZhh6Cnpxhhht64I1pUpTb4I1JixHsJDxJ9z
ARKSqElYb1lJjv20FipFcvTyst5mOBC+rPl/b3tTm3lVt5Kh8oMOkPc2sVFYJdOqb8jyXhIs5uK8
EJqVGquXnVA2FCpGG+xqRYayyJQ8uGqR3owtLX4A8qPuLb2plqoB1Rm9DJTBfKID0NWSKyvW8GGd
KtBDy5ed3Vj7wvPt92XcLGJD7/FIAfqfdu2wnovgvnY4yYk7vH1C0sUQwGLUtxv8XLnVjL6zoHI/
YtoeLJJsEiiTtHKdxkF6RJYXLDOyu5ti9NprxR6Hhe/DXpdjkg/aFGHyplhT3QX6zkrLh9dN85pV
dPoymNwMZQx/lCixjjiSW0z64c2hNCcW6lSct82LMWfk4sA5xCLSQpwPxaDrkgDYQiEfhpBujpTC
XB6ncl95oJjmMr34X2UvKR90OUXzK5U/yOCHk1JOn5kgItqZCuZLAA38SDduwAoba9/Kg4NhJt6p
saaEk1SX902Won6Bsu9T8zmOo+w5VcGQlqVq3Us0ewAH4vrkdaW6z8wk2sRFU9ww60TiIynizy2G
m/NRSptfvIHWCuCeu6Bp3fw68qeKH2k3ZAl121RlwsK2EJrM4/RjzIsYpd9acu5+EdkkfzBq3iEh
1ge341mtvOpzEo2rD6JB5jrEYH0RBadBxRpPqaAVS0IJLo3a73BCwvKvcDVGZNk5CMtq19hLzcyD
TZJn/o2f3sRRfck0T9/LktD2RAswdMnyeBG0DQgYHbIBsyZ9mckDql99LNN0cDoYtGh8rpsHRZf0
ZT2g30bcrt5AqyCcrJVQRWofWwtlb0zgG1OGFYSg9AdVQVwr1T6ETyBntasxu8eMzgbpg4KxSn4T
5ygrPcqKq2ySsrmX7BGjIo8EJlx7sSWbmiwgVkoHM7wl6IGqt9pVFzHgxOW20GwCVKQPkmySckch
1UnxaV0nIFOXnYs/leXHC1co2RoKl7zu3Fhbj+JLo6vpriXUsjKJjy8EQqZrIuD9wixzxt6i2blj
EG/h4oKVGcENRSJzkOiF0ImHmhTwlauMHE8k0HBOCqeXg/G2QzQ6lHBvHHz6fOi9aIqokbkCxySt
AN7l60GzVCfyO1L3UV0sZQTZcH5AS0bq1E9RhmRfa6TFKvXc1JGkIlkmnprfhKABgRSoJ0Ss1VMN
xylSggZHBn+Bwk2/B3BsH3AwRPi8giBFztC/jSBNLuJeJeSIrxsgxKLcocO3RA+TZH5Y70Z07BFr
yB2jJ2IQjs2XRC60I/CZz56vbUyfMZNRZGHquO1Q7ImGe7WXHBNNf9+Hhrb3atlcRgL5XkYt3iJU
7BrvSKMix3LHrC45QuZPjgWN9OAj+trAyChDN7/19fxOiDrZi4BUtasfCF9fkMUyPtD27nwLc3d8
xy0/PWWaET6UUrxRzK7D1CqoFhnpyGsdMF1b6k7sm6Afch8DOBz0YMqGTtu29akx9iMwiNWk5rnG
1PfUxNZ48jMAKpJJVhxq1jF3cZmVYWStzV4X+7wI32eJ253cgaBshGaGpZTuthnUa4v5qEOTbO2Q
LUUUWu1vlbBszvNCNVFO7IsUCz6/BHRVyNpBGyqgcpp5zMnGXjqQKMvB8JHvN7GhBWy76NzRqeWT
V1jiPfRDx/L9Q0EUey8lUr8b7PYxgT9+0tUebLTGz6gBcF2oGsbCzOgBN4KfXLYlAgnuaKmbnpHs
MlHNRSBpX+SuWKmBSvcy9P1JTpOrGk4e7vTgayHJI48xaPUyShuM0BN/RcDC3sSemS0RUV4avffJ
ULX2X5o15cfpNq2aUIQpoHsSNcAC5i0SGCWy1LRLO/0K7Eh9yAbwVHjHmK0EIac2JSZdkJbRkFrl
bgi1vhX5M74Z5sanR8MnJcI+PYr2EVn2JmgHWMO82//S8v6YyOYrmjrRAODKikomwtTfMFUUWY3L
pMjDpx5nKCS98Rzs5Oy6iJUMz9qh26omLio5caBFztxxHSuVo3UgrWYZ4XxElSMcEBXX4rWmGNWa
hAvTlqBOrjM5tVfy6KvrcWpr06gLFrYRays9EXgAZf5DPcj/dsd/jNLMdxzgtSKA30MK+Ym+SSzT
ziKYbV8TBM32aC4aBxA7S3zkQ0yZYvSwMGtxnRS+q0O41sX5PMbSXLVgHgpr8eubays/hFvmb4Mv
OxK5tq2QbH7L3e8B+astDcpXm1kIuidNiYF39tRa/kRaGurlqNuRY4QotVi99axJ0Zemrvtj09nj
LtOtTSGbzFkIG24ZG/Z7V/IBnNWBuVb8Al35ETXJpvU/gAGTz9Xon6PKVAB3tMEpadR40+DEIVZz
+AOrygcpC1xHzcO7oClu6cXslZd3CY5msdiUsvYQxBg9hjqqbboRoRo3JRjCxm64XYgQNYUhrxSv
3SVJpS58IbeLwVNKvLpMaERTsTSMeFV15sGD+oXvQ+IkPW6QCHU+23Xgb0RQP6rpiLRint1klm7v
VU/Zd4F0izZY+D7irXUUy/6cZIgFakMjH8Dl6NvUowPJpDjcCFctD7wp5YRrbppnMegX2gNYcGW8
Gjr0Y0s3ao6qXNdgam1MG+T8UBdNfYoT7JgNL2sW6BVHTiRbAXEi5QrzBIn8TYBTaTWMz7/+/ZWf
RjU8iaTwBG++rpqm9WZUk6GUahbCS7+mptxftaWdY6/l6t2CvM5t5atMi3Ki6ur0dOZF5l8L2oJf
fwf1p2dwyv2CUeFB1Eipvs0DK5JZ9dBZx69KFn/B1a0+gt6IUZdLPFCqKMXMyWk1Kk8APTbMwLyd
Pyj9ipA28Ocus9aBUD9jTNCcesxykYYZpEOMpkA4pPKy61r1OHbYgv76aytvQpVzw4TNgG5bqmJP
udA38AwlYjoJrsn8GpQ8fHIkPtlNpy4xHkQkxPWKXWoaQGTG+r3wVwTvd4inax8zq9/RdUNWxYeQ
QUjenaU2d4i+2vvKHGIntPAmwMxgofCbMRS2lLugUOTV4Gdb9KHkZV15B8VCe8LFwtCokiX+Kcau
98ZqSeTU2nQWsb6ujtFZSfALxZxpkvmOH1ypT9dmhxqzT676UAAfXRWuixKLF7RH0xjI55BGhoqL
JWmThZVThMPnVCe36cOIXETS0KwGrzfXmbB85qFZu6zCtoANOdhrr9HWfibKa62rE7jzsbnq8e1a
u7oeMiKxGa0KryO6N9bw3bRiWepevXBzBq52+AlioF8VnyVdFydadrGUJOx7FQvj0AKaumOGwUAs
zL2DKmfvOj14bhj3wVqax879sEOCN9/mVQ2amKjLhhGDskdDN0A0+IusYeuLQIhWtvhqZbW/M6Zc
m850G/fLAIdJX99VndevOiTM6AJEemujyr612+ZJIKWYMKhRla0CIe4qrxipXgAgMb+Twc3u3eFo
q3m09YtOcYZWD0aiJelCFPFiwPr8SjMlbGULtCw72fZTh8yFdB2kH1IdAANOFEpywG+TsWGqLL3u
GbHx5LbKdGOrt9W4qAlBy0K5QuB+sjmCTZiNdfUv3cAbQtDLo6wj+2ASfreR3XtDCGtk1+a9NN2v
Rhn4jKba1IlMyV5HIJDWihw0JJ3b9mwYoj3rnoK/Z+gdshhqO4OHda+3t+1kOAhz8S7hR/n1m/Zz
A8EIwBY2gAPFUM2fBGY0tRvHqO+ipy5oLsCGlVvFBu5egjBeuLTby6Ep46saNTRwEu1CUQcYaYql
LGrBEEbScPWuKiX72FsNCNrI1ABBhu2t2d3ZmfV58Ib8ziPn/29gEftt38pYRVPJxGiaZeu8eT/O
GA0lqJIKy4InyUP4ZkRSscvM+zoO6biQL10bvdo7vuRmOzg7pIeAxd6iNnxlxvY+VQyxmydTrayd
pKoHr5fu1A63rKxhvqPgT+F4oCvNuqtOmpLvQgKHG8XyJiEOiDUoptn7shtlR3OrDdZAXwaQYo9a
ZAFcqctTmLjlhthwdJe0JWEzWp+66R9+/cu9QbDNz5WlM3mzZKGCdbXf4GXGpEERoI/CJytRq5Ud
GR79iQvtu7KutSCPDkavGCu4Uk+DhFFU0++loRKHpC9XsJcQIO78k9bL5VEkfo6+tfLBxLj+SrOk
HY6FrVTr7yH74gYJWWMJejFwiipuFwRV0PQIveI8pu7HRm5o1FwmVfBc7114PYeyQYv819fK8/PT
7w3+hy5UtXhIDcV48xKVXSIqy0vTp1gIeQmStjvDBrYx2m49cxcw6LkkQbQEJ5Oe7NG71Wv/2S1G
dRHJqljHuu2d5kVmE9pFuQcRAwGyErpV2DTRNU2Vu8ut6hEL5v4oEe616mQVSOUZQ+UeAQbCo7Ab
zzrf7UpHcCjg2drauoenfSzpVz3pvnOUPgbmDkuNGDdLfBzQw0ltzRG5Bd1V1u4Lo1m55Oi1SFcO
mJKD5a9bGaVdXMIacDMp9PjcpC8h7rV1vdBfNJiGOJWXTskPpljjjUhSZ9ANCVOTBAkQCDoX5AzS
Yz2pHnmJXWBhjyA4WBq+mGik99IQF0tSFBfwi9lZ7e/qegy2TDk94vQGpO4kzXEZbuMFQHB1MWr3
DFCAeFbdU2M0B7so8fKhtUYM3CGpGF1iBnXOCKB1FeJ44iSTDr8hSqyKi/TMCNI+WEYWHEhiZU4d
6WKr+G6/H6zhuQ8alaxDquzdydHVVdMnvymQcCCO6WAa0B9zXDrcAl/KGm2/nqZwLRimQJEj4CEj
WjOFQnUxReDa1nSwnjn0bYmoWBi/N/QST8vJgVe1iLmBGYIboxwqf6hOevtMgr6+xIweHOQxdmi9
dRvdLaP3AP33bkmMOBs+W7HkHZn0FOveQ9W7BFrnhAOqQ8TG5YOYFjCkHRxa86Pn5p/R3nkq4YFv
lUycEXbWb/Sm6bcmaqodurQXNQBS2YvkS9qUJ91Alb62vKsOn60rxFIXlZLc4ByRPZsefaFxJrZv
PqTKaDgDqYdDKqvnXijq7aD4m8HKo6uOGQ+aZ0O9pVkivt35HRZCPkxa8HpbIyD0jzwpnXGe2KuQ
rvwA4n04eQ2hqtGyqysP/7N/GV+aP41xTUMRmmD+aNoKeMM37XCLMyVPnd48GdjHLCJ/YNiTwMuy
7IY2lCHDxbIKHshqreLlnjuhh5CHoXhLH2PGjRGMX5I+EJs4QnA+FAiPfyTqYTrIZNm7KJwiVIzj
6f+OOERCBkEKjybOO8HNcCIj7XB/cQ1H1aBJe91gLRVvQL4/6YajXH2M4nSrAfq8QSIgw0AwbU6o
V4l1mCnPsxoMrJEN3iXaTvTkgJAvix6Tqo2XUMfoRRqfiTmf1SWBWMOJUTeQB+CGekF26BDViia/
z7Qqm9smVJXF2N4lZL7QXevDlZwiDeSP6VNvgTQy+rbeeC4JpWh6hN0yOLdhO5wCQ1zVY16+zOr/
9w+qcdWsIvclQ1YMMFj9pvhfd1nC/39Ox/y9z49H/Ncp+EJGMnuuf7nX5ik7f0qeqrc7/XBmPv3b
t1t+qj/9UFildVAP181TOdw8VU1c/7r25ToQx5tONKvi3WU/neJ/tNNfKnv/fKL/9TR/r7shf/o/
//Ela9J6+n78dOl/fKuakP6YGn3XUf19pvlqfnWG+BMX3Xzl1Jr9TjAFNCb5lvmPIFGcpd63asm2
38mTFJjK2zP/MdFBIPC7u/nf3YRfX99f9/rlmfn7m/9wM3+4gk9fkyBdBlVdBl/q7++BYgs6479F
C/8+1c834c0pvrsJ+jvLZhqnKYRCpj9aiR9ugvqO+IgiaLph6vAn/ribIMvEmn7vJqjvTMMgLiWD
Hpr+OOH3N8Ey3lk6gF+m6y83iSHvn/YkEAj73bsgvwMyLcuMh368fFvhGZnU8Sz55fJf3rw/6EUQ
PLy/e/XmOxXiMSOHb88Ab9b3z4Ci2O8MJHtMW9Zf7sIf9wwQ0GKi8Vtvgmq9EyT6CDlzP7+/fIt2
wMKHjsfs71fkT3sF9Je26U27+v/WGM4pAWLULz/xmx5BUZR3tBOoyAiS6/y9tL5/0ItgofPzm48A
3SJtABpZU3B8/vvxSTDFO53phA4d5KX6j+sRTHPqxX7rPdCVd+SHGD4zfv7rl/7+dTDpMUiMIhb6
x109+e1vX+o3XgRBh0dfxw/98hu/GRXQIWq6Rnv5V4f50u78QS+CaUwCob/1DGjWO4ZDxCx09R+f
AUUW74Ruksp66Xn/oKufovO0Xb91+br6TiYuivWK/nL5b0cFGsNnWSb2863+jxse24rGnPi3bsL0
DCAYR77428jvTY9gmswR4KnCUv1DG0MCscpvdwk86IhDmQCAXq7y7V2w3ymW0CcJ5ZdH5Y9rDlC+
ntTefu9ZUN8Rxpl+639+FiztHfwOMvWEfee/P7BZQED5N++Crr/7v8yd227bRhCGX0XIAxA8iYeL
BCicC7tt0qKHFL2kZcYiLIsBKcdxn77f7C5tLqU2QUYXS+Qqtn9yl7Nz/GdIWj+mVuKi4oVpSJI8
KtYIC2rT3CootcgXv5Xrxz2SfABhgD0KEnjMPQNMI24BddHaeQ7BBUtUZCQXqDoLeRwlSAAZXbcN
Cymo0AiQ5bI1PFJ7hSYLFN4LrV7ERNaZjJkQYzsXAnzkQjROtXaHxBrjkI5CwZx7pRBgHGkGRxsy
mM9cAM53oa5QFaTQSLI9mw2kLqBdSHlF9tUofGVcBIbSs0Z/9WURleTeERAXTIZnDjBnagepjGTx
KZwgKwPo17kMVGvUIfJB46OVgeDUYZowKkZ5EnLcQELFpMb4m2vhK8OexncgrVJkwa0fEo/Q33Tm
YE08KJmR2UmfS0FRRynqNiegCFUKMmhFyl3I8oj5KRlMDZsdWqaRmfYRUYbL6lhq6KFpwrWMldZJ
QRqRIM0YrU5SZP76S9Jm0jrAEbGv37ofIRmCPFXHivhEOYWSjIaJk0qAFGoZ17hE8ObsFZwQkOTW
Zk2IDyrhLTGG8/ldz2UBg1ASRpYQb+3Pg0sbIAm11inIs4iB7EXC6z4pC5wIhlAzzC3YBBqjxBOt
QswlTWgI1i4iXjqIeYT14QvMqb1TSAohWcfa5WcceEaNMWncnfeFh0iQRCEBHxSOobkCPAqMcNda
BUJFTB7je6ktysW2zhVCSb6ALeIrZW6XgvOQmC6kPgrESnwnhiI6k6NO7UJNfa1kfAXmIVS1yDQ+
tZ+M2oMkmKH6Tu9CHVGBlvxaqGwDjEOmLjPWEbSTHM3oaqkLtciHJVEMZFzlgyVyhectZoVwpXXe
Ykm6lLktFdrBXr5eYOkUGqVDa1IMoblLtG5IY4lqF7KMAgMpgpRZgOZaRI5VDPeCjDKl51D1AoVC
beSQUWBgHh7VJrsJIvFzG1GTZSBwimNKu5OsBBY/5Xh7SlnAaeSLitTW4c5Pq5zvAkWMCB5Wkrga
f0juEn6MVgiIn6oaAo5T/UbtzZdPra3KqkqyjXZ3wosihUWmFQJiZZj09eQHLAl5EjkkFfUFaCjm
stsekCyIWlTXF0ilULjMCZLsKvFC57IgxgFTjAl1Gx7S+nO+EamUAqpMtNDQVBG/pM699QsTqYSS
lxbBBQ18gEzPxEqw/TJrdjKLS4PA/sDHRBe4WmxwuoDA30W1319aIJdCi658uW7hFUA/KhAyZsU5
3yk8FtKaKcfaQ4DVp4ASiwN0yjcqq6ioSaLgPNmfB+cnE83laq8APxmTLxOI7CoX8bP1CjgskDbN
hoekCsluaE0BkTPUbOb5IwrmWpgCPORCtodBCc9SEpZvmBVFpT0LqAJaVEmiwFG3l28QySVRhSNi
rEPl5+LUpupcEgX3mm840thkNwHh8sxijMpYJ3RLx26bvv1EfMOxeW5uYdTa7sb0vnTtOGug+eov
TJ0hxwCL1hbvF6UVxkK/tMa88Vo6TFF99sOpyG7u4/7cLfD41t69plVN/3nZtUMzbLZP5gdP7jGl
7+j1qx92zXVz33gtKaZ54uVJXr/ynnNmEb4CPN4tcKVIqcYdun/6vQ9ci7OiB75r9mMzTkjSoWS7
c7TIF82u+9gP+857atvwoMZmfvnQ3PTzp7bEWT0y/b6bQ8dUFA/cMLO14G/bXfPYDO0c2RLf1ciu
yWrVf1xdMFT7/trfdsso1d6FaVFDd+O9T9xcKT9rkekIHG79R3bMRy3yJTveddMTGvHOKF5M/2Gb
9b7nqF/dNFtPAJPckBS1D3y1Y3ogUwWnJzSPbJlvamjGQjULLZIbZqEauX/0xcLyuLWwPx3rJkv/
UgMD8LC5e/I22bKKtNA/9w/deLTNtWlz02K/Y4aypz0cB0aPy+eZm/3NfDscxUwPPY7NZvswtoeD
J9NpbIgbavxus+1uG7/F1tIB9NDYAsbLeJLtyst67HHs+Pfpk6ebqNhJmfEc6P3DsISWYqAauufD
F74OcUQ0LfL79npoFt4TrZtSu9NDf258u+XKYXrgx9Vlc/9p3Ha+WXdcjHPg/9gOY+tpKoi7Ut0+
B/i79ku38cwY4Oew6O/bx9Xf/XA3PaZpfbfUZfVz98Nhu7pohh5L6R9O2zNynhu8ZUro4uzb6qEW
/pdt5++45XCpYe92eCR+VEOKSWpcauih5ROLE455lbZspAX+td3vx6fd52YRJqS2LKOF/23b37Sr
q/HIttl6hxb+9/7hPwTRVVjPc4NjQXSVCi38H+x+O46t51K4Nkw99hc/qnTZdS3un4dmOxdE6LtS
tNDCfmiHeyzbBCQi7hLhauSOyGYh3sxvlCSzFvqvBrvDrEr/aLrcrRq8HQ+rD6ce3uZG1fjduOn3
Y+epFZdxVGM/9UweuZ122LxNm8X7f+RTmabnvo/j/NM0EOXUn/nJNfmNza5thjf/AgAA//8=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2">
  <a:schemeClr val="accent2"/>
</cs:colorStyle>
</file>

<file path=xl/charts/colors12.xml><?xml version="1.0" encoding="utf-8"?>
<cs:colorStyle xmlns:cs="http://schemas.microsoft.com/office/drawing/2012/chartStyle" xmlns:a="http://schemas.openxmlformats.org/drawingml/2006/main" meth="withinLinearReversed" id="22">
  <a:schemeClr val="accent2"/>
</cs:colorStyle>
</file>

<file path=xl/charts/colors13.xml><?xml version="1.0" encoding="utf-8"?>
<cs:colorStyle xmlns:cs="http://schemas.microsoft.com/office/drawing/2012/chartStyle" xmlns:a="http://schemas.openxmlformats.org/drawingml/2006/main" meth="withinLinearReversed" id="22">
  <a:schemeClr val="accent2"/>
</cs:colorStyle>
</file>

<file path=xl/charts/colors14.xml><?xml version="1.0" encoding="utf-8"?>
<cs:colorStyle xmlns:cs="http://schemas.microsoft.com/office/drawing/2012/chartStyle" xmlns:a="http://schemas.openxmlformats.org/drawingml/2006/main" meth="withinLinearReversed" id="22">
  <a:schemeClr val="accent2"/>
</cs:colorStyle>
</file>

<file path=xl/charts/colors15.xml><?xml version="1.0" encoding="utf-8"?>
<cs:colorStyle xmlns:cs="http://schemas.microsoft.com/office/drawing/2012/chartStyle" xmlns:a="http://schemas.openxmlformats.org/drawingml/2006/main" meth="withinLinearReversed" id="22">
  <a:schemeClr val="accent2"/>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Reversed" id="22">
  <a:schemeClr val="accent2"/>
</cs:colorStyle>
</file>

<file path=xl/charts/colors19.xml><?xml version="1.0" encoding="utf-8"?>
<cs:colorStyle xmlns:cs="http://schemas.microsoft.com/office/drawing/2012/chartStyle" xmlns:a="http://schemas.openxmlformats.org/drawingml/2006/main" meth="withinLinearReversed" id="22">
  <a:schemeClr val="accent2"/>
</cs:colorStyle>
</file>

<file path=xl/charts/colors20.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1.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2.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22860</xdr:colOff>
      <xdr:row>5</xdr:row>
      <xdr:rowOff>87630</xdr:rowOff>
    </xdr:from>
    <xdr:to>
      <xdr:col>11</xdr:col>
      <xdr:colOff>327660</xdr:colOff>
      <xdr:row>20</xdr:row>
      <xdr:rowOff>87630</xdr:rowOff>
    </xdr:to>
    <xdr:graphicFrame macro="">
      <xdr:nvGraphicFramePr>
        <xdr:cNvPr id="2" name="Chart 1">
          <a:extLst>
            <a:ext uri="{FF2B5EF4-FFF2-40B4-BE49-F238E27FC236}">
              <a16:creationId xmlns:a16="http://schemas.microsoft.com/office/drawing/2014/main" id="{EEC25A83-02D7-67AE-543E-99BC72CD8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251460</xdr:colOff>
      <xdr:row>2</xdr:row>
      <xdr:rowOff>99060</xdr:rowOff>
    </xdr:from>
    <xdr:to>
      <xdr:col>14</xdr:col>
      <xdr:colOff>556260</xdr:colOff>
      <xdr:row>17</xdr:row>
      <xdr:rowOff>99060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CEDABD6-0419-A9C4-8449-56305D1FE7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63540" y="46482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624840</xdr:colOff>
      <xdr:row>3</xdr:row>
      <xdr:rowOff>114300</xdr:rowOff>
    </xdr:from>
    <xdr:to>
      <xdr:col>8</xdr:col>
      <xdr:colOff>472440</xdr:colOff>
      <xdr:row>17</xdr:row>
      <xdr:rowOff>20955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58F5B092-EB2F-C34A-DB33-25FD26A5C03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465320" y="6629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342900</xdr:colOff>
      <xdr:row>6</xdr:row>
      <xdr:rowOff>45720</xdr:rowOff>
    </xdr:from>
    <xdr:to>
      <xdr:col>9</xdr:col>
      <xdr:colOff>342900</xdr:colOff>
      <xdr:row>19</xdr:row>
      <xdr:rowOff>135255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7FD5BD98-5F49-4BD3-A3F5-74487513B7C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945380" y="11430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213360</xdr:colOff>
      <xdr:row>8</xdr:row>
      <xdr:rowOff>160020</xdr:rowOff>
    </xdr:from>
    <xdr:to>
      <xdr:col>10</xdr:col>
      <xdr:colOff>213360</xdr:colOff>
      <xdr:row>22</xdr:row>
      <xdr:rowOff>66675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6CA40F83-877C-D1CE-B375-28727A48387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425440" y="16230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5</xdr:row>
      <xdr:rowOff>87630</xdr:rowOff>
    </xdr:from>
    <xdr:to>
      <xdr:col>11</xdr:col>
      <xdr:colOff>548640</xdr:colOff>
      <xdr:row>20</xdr:row>
      <xdr:rowOff>87630</xdr:rowOff>
    </xdr:to>
    <xdr:graphicFrame macro="">
      <xdr:nvGraphicFramePr>
        <xdr:cNvPr id="2" name="Chart 1">
          <a:extLst>
            <a:ext uri="{FF2B5EF4-FFF2-40B4-BE49-F238E27FC236}">
              <a16:creationId xmlns:a16="http://schemas.microsoft.com/office/drawing/2014/main" id="{994A0822-5883-41F7-3E03-5C83F7F3F6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434340</xdr:colOff>
      <xdr:row>29</xdr:row>
      <xdr:rowOff>144780</xdr:rowOff>
    </xdr:from>
    <xdr:to>
      <xdr:col>15</xdr:col>
      <xdr:colOff>129540</xdr:colOff>
      <xdr:row>44</xdr:row>
      <xdr:rowOff>144780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C5A2CD5-626E-6475-D447-6F7CFF1B1F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94020" y="5448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53340</xdr:colOff>
      <xdr:row>2</xdr:row>
      <xdr:rowOff>80010</xdr:rowOff>
    </xdr:from>
    <xdr:to>
      <xdr:col>10</xdr:col>
      <xdr:colOff>358140</xdr:colOff>
      <xdr:row>17</xdr:row>
      <xdr:rowOff>80010</xdr:rowOff>
    </xdr:to>
    <xdr:graphicFrame macro="">
      <xdr:nvGraphicFramePr>
        <xdr:cNvPr id="2" name="Chart 1">
          <a:extLst>
            <a:ext uri="{FF2B5EF4-FFF2-40B4-BE49-F238E27FC236}">
              <a16:creationId xmlns:a16="http://schemas.microsoft.com/office/drawing/2014/main" id="{FCAECF6E-5DC0-DDD6-3E74-D750C2FA40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95250</xdr:rowOff>
    </xdr:from>
    <xdr:to>
      <xdr:col>2</xdr:col>
      <xdr:colOff>22860</xdr:colOff>
      <xdr:row>22</xdr:row>
      <xdr:rowOff>60960</xdr:rowOff>
    </xdr:to>
    <xdr:graphicFrame macro="">
      <xdr:nvGraphicFramePr>
        <xdr:cNvPr id="2" name="Chart 1">
          <a:extLst>
            <a:ext uri="{FF2B5EF4-FFF2-40B4-BE49-F238E27FC236}">
              <a16:creationId xmlns:a16="http://schemas.microsoft.com/office/drawing/2014/main" id="{DCDB027A-E290-D426-916E-E47E198FB0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xdr:colOff>
      <xdr:row>18</xdr:row>
      <xdr:rowOff>45720</xdr:rowOff>
    </xdr:from>
    <xdr:to>
      <xdr:col>4</xdr:col>
      <xdr:colOff>800100</xdr:colOff>
      <xdr:row>22</xdr:row>
      <xdr:rowOff>95250</xdr:rowOff>
    </xdr:to>
    <xdr:graphicFrame macro="">
      <xdr:nvGraphicFramePr>
        <xdr:cNvPr id="3" name="Chart 2">
          <a:extLst>
            <a:ext uri="{FF2B5EF4-FFF2-40B4-BE49-F238E27FC236}">
              <a16:creationId xmlns:a16="http://schemas.microsoft.com/office/drawing/2014/main" id="{D4F5C5D5-11B2-CCA9-C070-E78E86EF60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45720</xdr:colOff>
      <xdr:row>18</xdr:row>
      <xdr:rowOff>15240</xdr:rowOff>
    </xdr:from>
    <xdr:to>
      <xdr:col>7</xdr:col>
      <xdr:colOff>937260</xdr:colOff>
      <xdr:row>21</xdr:row>
      <xdr:rowOff>167640</xdr:rowOff>
    </xdr:to>
    <xdr:graphicFrame macro="">
      <xdr:nvGraphicFramePr>
        <xdr:cNvPr id="4" name="Chart 3">
          <a:extLst>
            <a:ext uri="{FF2B5EF4-FFF2-40B4-BE49-F238E27FC236}">
              <a16:creationId xmlns:a16="http://schemas.microsoft.com/office/drawing/2014/main" id="{3EF9CCAD-9BE1-670F-0ACB-35BBE6B3DD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17</xdr:row>
      <xdr:rowOff>167640</xdr:rowOff>
    </xdr:from>
    <xdr:to>
      <xdr:col>11</xdr:col>
      <xdr:colOff>83820</xdr:colOff>
      <xdr:row>22</xdr:row>
      <xdr:rowOff>19050</xdr:rowOff>
    </xdr:to>
    <xdr:graphicFrame macro="">
      <xdr:nvGraphicFramePr>
        <xdr:cNvPr id="5" name="Chart 4">
          <a:extLst>
            <a:ext uri="{FF2B5EF4-FFF2-40B4-BE49-F238E27FC236}">
              <a16:creationId xmlns:a16="http://schemas.microsoft.com/office/drawing/2014/main" id="{061E49CA-B210-C65A-9DFF-C98A42EFE6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99060</xdr:colOff>
      <xdr:row>18</xdr:row>
      <xdr:rowOff>38100</xdr:rowOff>
    </xdr:from>
    <xdr:to>
      <xdr:col>13</xdr:col>
      <xdr:colOff>1135380</xdr:colOff>
      <xdr:row>21</xdr:row>
      <xdr:rowOff>110490</xdr:rowOff>
    </xdr:to>
    <xdr:graphicFrame macro="">
      <xdr:nvGraphicFramePr>
        <xdr:cNvPr id="6" name="Chart 5">
          <a:extLst>
            <a:ext uri="{FF2B5EF4-FFF2-40B4-BE49-F238E27FC236}">
              <a16:creationId xmlns:a16="http://schemas.microsoft.com/office/drawing/2014/main" id="{EBC654EC-E601-BF26-26CE-09250CF70C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16766"/>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45895"/>
    <xdr:grpSp>
      <xdr:nvGrpSpPr>
        <xdr:cNvPr id="22" name="Shape 21">
          <a:extLst>
            <a:ext uri="{FF2B5EF4-FFF2-40B4-BE49-F238E27FC236}">
              <a16:creationId xmlns:a16="http://schemas.microsoft.com/office/drawing/2014/main" id="{00000000-0008-0000-0100-000016000000}"/>
            </a:ext>
          </a:extLst>
        </xdr:cNvPr>
        <xdr:cNvGrpSpPr/>
      </xdr:nvGrpSpPr>
      <xdr:grpSpPr>
        <a:xfrm>
          <a:off x="142875" y="434788"/>
          <a:ext cx="11801475" cy="1445895"/>
          <a:chOff x="152399" y="453254"/>
          <a:chExt cx="12498639" cy="139089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400" y="453254"/>
            <a:ext cx="2499729" cy="1390897"/>
            <a:chOff x="152400" y="459938"/>
            <a:chExt cx="2667001" cy="1366539"/>
          </a:xfrm>
        </xdr:grpSpPr>
        <xdr:sp macro="" textlink="layout!$B$17">
          <xdr:nvSpPr>
            <xdr:cNvPr id="25" name="Shape 23">
              <a:extLst>
                <a:ext uri="{FF2B5EF4-FFF2-40B4-BE49-F238E27FC236}">
                  <a16:creationId xmlns:a16="http://schemas.microsoft.com/office/drawing/2014/main" id="{00000000-0008-0000-0100-000019000000}"/>
                </a:ext>
              </a:extLst>
            </xdr:cNvPr>
            <xdr:cNvSpPr/>
          </xdr:nvSpPr>
          <xdr:spPr>
            <a:xfrm>
              <a:off x="152400" y="721577"/>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fld id="{30D7CD9A-08E8-4A22-A8C1-D463A3677F91}" type="TxLink">
                <a:rPr lang="en-US" sz="1100" b="0" i="0" u="none" strike="noStrike">
                  <a:solidFill>
                    <a:srgbClr val="000000"/>
                  </a:solidFill>
                  <a:latin typeface="Calibri"/>
                  <a:ea typeface="Calibri"/>
                  <a:cs typeface="Calibri"/>
                </a:rPr>
                <a:pPr marL="0" lvl="0" indent="0" algn="l" rtl="0">
                  <a:spcBef>
                    <a:spcPts val="0"/>
                  </a:spcBef>
                  <a:spcAft>
                    <a:spcPts val="0"/>
                  </a:spcAft>
                  <a:buNone/>
                </a:pPr>
                <a:t> </a:t>
              </a:fld>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clientData fLocksWithSheet="0"/>
  </xdr:oneCellAnchor>
  <xdr:twoCellAnchor>
    <xdr:from>
      <xdr:col>0</xdr:col>
      <xdr:colOff>150495</xdr:colOff>
      <xdr:row>4</xdr:row>
      <xdr:rowOff>45720</xdr:rowOff>
    </xdr:from>
    <xdr:to>
      <xdr:col>4</xdr:col>
      <xdr:colOff>133350</xdr:colOff>
      <xdr:row>5</xdr:row>
      <xdr:rowOff>119517</xdr:rowOff>
    </xdr:to>
    <xdr:sp macro="" textlink="KPI!$B$17">
      <xdr:nvSpPr>
        <xdr:cNvPr id="40" name="Shape 24">
          <a:extLst>
            <a:ext uri="{FF2B5EF4-FFF2-40B4-BE49-F238E27FC236}">
              <a16:creationId xmlns:a16="http://schemas.microsoft.com/office/drawing/2014/main" id="{DA24D981-AEA2-466F-B027-B91B7F481F88}"/>
            </a:ext>
          </a:extLst>
        </xdr:cNvPr>
        <xdr:cNvSpPr/>
      </xdr:nvSpPr>
      <xdr:spPr>
        <a:xfrm>
          <a:off x="150495" y="746760"/>
          <a:ext cx="2360295"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AE374312-9578-4845-A8DF-E01159ABBED5}" type="TxLink">
            <a:rPr lang="en-US" sz="1800" b="0" i="0" u="none" strike="noStrike">
              <a:solidFill>
                <a:schemeClr val="bg1"/>
              </a:solidFill>
              <a:latin typeface="Calibri"/>
              <a:ea typeface="Calibri"/>
              <a:cs typeface="Calibri"/>
              <a:sym typeface="Lato"/>
            </a:rPr>
            <a:pPr marL="0" lvl="0" indent="0" algn="ctr" rtl="0">
              <a:spcBef>
                <a:spcPts val="0"/>
              </a:spcBef>
              <a:spcAft>
                <a:spcPts val="0"/>
              </a:spcAft>
              <a:buNone/>
            </a:pPr>
            <a:t>$2,297,200.86</a:t>
          </a:fld>
          <a:endParaRPr sz="2400">
            <a:solidFill>
              <a:schemeClr val="bg1"/>
            </a:solidFill>
          </a:endParaRPr>
        </a:p>
      </xdr:txBody>
    </xdr:sp>
    <xdr:clientData/>
  </xdr:twoCellAnchor>
  <xdr:twoCellAnchor>
    <xdr:from>
      <xdr:col>0</xdr:col>
      <xdr:colOff>158115</xdr:colOff>
      <xdr:row>8</xdr:row>
      <xdr:rowOff>167640</xdr:rowOff>
    </xdr:from>
    <xdr:to>
      <xdr:col>4</xdr:col>
      <xdr:colOff>109870</xdr:colOff>
      <xdr:row>10</xdr:row>
      <xdr:rowOff>56707</xdr:rowOff>
    </xdr:to>
    <xdr:sp macro="" textlink="">
      <xdr:nvSpPr>
        <xdr:cNvPr id="41" name="Shape 24">
          <a:extLst>
            <a:ext uri="{FF2B5EF4-FFF2-40B4-BE49-F238E27FC236}">
              <a16:creationId xmlns:a16="http://schemas.microsoft.com/office/drawing/2014/main" id="{3CC78B4A-207A-44A3-A195-2B2C7D854D6C}"/>
            </a:ext>
          </a:extLst>
        </xdr:cNvPr>
        <xdr:cNvSpPr/>
      </xdr:nvSpPr>
      <xdr:spPr>
        <a:xfrm>
          <a:off x="158115" y="1556961"/>
          <a:ext cx="2333448" cy="23639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YOY Growth</a:t>
          </a:r>
          <a:endParaRPr sz="1400"/>
        </a:p>
      </xdr:txBody>
    </xdr:sp>
    <xdr:clientData/>
  </xdr:twoCellAnchor>
  <xdr:twoCellAnchor>
    <xdr:from>
      <xdr:col>0</xdr:col>
      <xdr:colOff>463379</xdr:colOff>
      <xdr:row>6</xdr:row>
      <xdr:rowOff>0</xdr:rowOff>
    </xdr:from>
    <xdr:to>
      <xdr:col>3</xdr:col>
      <xdr:colOff>345937</xdr:colOff>
      <xdr:row>8</xdr:row>
      <xdr:rowOff>154459</xdr:rowOff>
    </xdr:to>
    <xdr:graphicFrame macro="">
      <xdr:nvGraphicFramePr>
        <xdr:cNvPr id="44" name="Chart 43">
          <a:extLst>
            <a:ext uri="{FF2B5EF4-FFF2-40B4-BE49-F238E27FC236}">
              <a16:creationId xmlns:a16="http://schemas.microsoft.com/office/drawing/2014/main" id="{80536C96-F662-4172-830A-CD41E36DB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169309</xdr:colOff>
      <xdr:row>4</xdr:row>
      <xdr:rowOff>50612</xdr:rowOff>
    </xdr:from>
    <xdr:to>
      <xdr:col>8</xdr:col>
      <xdr:colOff>152165</xdr:colOff>
      <xdr:row>5</xdr:row>
      <xdr:rowOff>124409</xdr:rowOff>
    </xdr:to>
    <xdr:sp macro="" textlink="KPI!$B$17">
      <xdr:nvSpPr>
        <xdr:cNvPr id="45" name="Shape 24">
          <a:extLst>
            <a:ext uri="{FF2B5EF4-FFF2-40B4-BE49-F238E27FC236}">
              <a16:creationId xmlns:a16="http://schemas.microsoft.com/office/drawing/2014/main" id="{19AECFFE-67C9-4D38-8007-0D8920C9FA3A}"/>
            </a:ext>
          </a:extLst>
        </xdr:cNvPr>
        <xdr:cNvSpPr/>
      </xdr:nvSpPr>
      <xdr:spPr>
        <a:xfrm>
          <a:off x="2539976" y="765575"/>
          <a:ext cx="2353522" cy="25253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AE374312-9578-4845-A8DF-E01159ABBED5}" type="TxLink">
            <a:rPr lang="en-US" sz="1800" b="0" i="0" u="none" strike="noStrike">
              <a:solidFill>
                <a:schemeClr val="bg1"/>
              </a:solidFill>
              <a:latin typeface="Calibri"/>
              <a:ea typeface="Calibri"/>
              <a:cs typeface="Calibri"/>
              <a:sym typeface="Lato"/>
            </a:rPr>
            <a:pPr marL="0" lvl="0" indent="0" algn="ctr" rtl="0">
              <a:spcBef>
                <a:spcPts val="0"/>
              </a:spcBef>
              <a:spcAft>
                <a:spcPts val="0"/>
              </a:spcAft>
              <a:buNone/>
            </a:pPr>
            <a:t>$2,297,200.86</a:t>
          </a:fld>
          <a:endParaRPr sz="2400">
            <a:solidFill>
              <a:schemeClr val="bg1"/>
            </a:solidFill>
          </a:endParaRPr>
        </a:p>
      </xdr:txBody>
    </xdr:sp>
    <xdr:clientData/>
  </xdr:twoCellAnchor>
  <xdr:twoCellAnchor>
    <xdr:from>
      <xdr:col>4</xdr:col>
      <xdr:colOff>176929</xdr:colOff>
      <xdr:row>8</xdr:row>
      <xdr:rowOff>172532</xdr:rowOff>
    </xdr:from>
    <xdr:to>
      <xdr:col>8</xdr:col>
      <xdr:colOff>128685</xdr:colOff>
      <xdr:row>10</xdr:row>
      <xdr:rowOff>61599</xdr:rowOff>
    </xdr:to>
    <xdr:sp macro="" textlink="">
      <xdr:nvSpPr>
        <xdr:cNvPr id="46" name="Shape 24">
          <a:extLst>
            <a:ext uri="{FF2B5EF4-FFF2-40B4-BE49-F238E27FC236}">
              <a16:creationId xmlns:a16="http://schemas.microsoft.com/office/drawing/2014/main" id="{ED953CE8-87AE-475A-8220-EBB16CF3BF89}"/>
            </a:ext>
          </a:extLst>
        </xdr:cNvPr>
        <xdr:cNvSpPr/>
      </xdr:nvSpPr>
      <xdr:spPr>
        <a:xfrm>
          <a:off x="2547596" y="1602458"/>
          <a:ext cx="2322422" cy="24654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YOY Growth</a:t>
          </a:r>
          <a:endParaRPr sz="1400"/>
        </a:p>
      </xdr:txBody>
    </xdr:sp>
    <xdr:clientData/>
  </xdr:twoCellAnchor>
  <xdr:twoCellAnchor>
    <xdr:from>
      <xdr:col>8</xdr:col>
      <xdr:colOff>218228</xdr:colOff>
      <xdr:row>4</xdr:row>
      <xdr:rowOff>43085</xdr:rowOff>
    </xdr:from>
    <xdr:to>
      <xdr:col>12</xdr:col>
      <xdr:colOff>178741</xdr:colOff>
      <xdr:row>5</xdr:row>
      <xdr:rowOff>122295</xdr:rowOff>
    </xdr:to>
    <xdr:sp macro="" textlink="KPI!$B$17">
      <xdr:nvSpPr>
        <xdr:cNvPr id="47" name="Shape 24">
          <a:extLst>
            <a:ext uri="{FF2B5EF4-FFF2-40B4-BE49-F238E27FC236}">
              <a16:creationId xmlns:a16="http://schemas.microsoft.com/office/drawing/2014/main" id="{20CBF999-C53A-4DF6-94F4-A1DB22800D6F}"/>
            </a:ext>
          </a:extLst>
        </xdr:cNvPr>
        <xdr:cNvSpPr/>
      </xdr:nvSpPr>
      <xdr:spPr>
        <a:xfrm>
          <a:off x="4959561" y="758048"/>
          <a:ext cx="2331180" cy="257951"/>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AE374312-9578-4845-A8DF-E01159ABBED5}" type="TxLink">
            <a:rPr lang="en-US" sz="1800" b="0" i="0" u="none" strike="noStrike">
              <a:solidFill>
                <a:schemeClr val="bg1"/>
              </a:solidFill>
              <a:latin typeface="Calibri"/>
              <a:ea typeface="Calibri"/>
              <a:cs typeface="Calibri"/>
              <a:sym typeface="Lato"/>
            </a:rPr>
            <a:pPr marL="0" lvl="0" indent="0" algn="ctr" rtl="0">
              <a:spcBef>
                <a:spcPts val="0"/>
              </a:spcBef>
              <a:spcAft>
                <a:spcPts val="0"/>
              </a:spcAft>
              <a:buNone/>
            </a:pPr>
            <a:t>$2,297,200.86</a:t>
          </a:fld>
          <a:endParaRPr sz="2400">
            <a:solidFill>
              <a:schemeClr val="bg1"/>
            </a:solidFill>
          </a:endParaRPr>
        </a:p>
      </xdr:txBody>
    </xdr:sp>
    <xdr:clientData/>
  </xdr:twoCellAnchor>
  <xdr:twoCellAnchor>
    <xdr:from>
      <xdr:col>12</xdr:col>
      <xdr:colOff>237153</xdr:colOff>
      <xdr:row>4</xdr:row>
      <xdr:rowOff>26153</xdr:rowOff>
    </xdr:from>
    <xdr:to>
      <xdr:col>16</xdr:col>
      <xdr:colOff>92303</xdr:colOff>
      <xdr:row>5</xdr:row>
      <xdr:rowOff>94074</xdr:rowOff>
    </xdr:to>
    <xdr:sp macro="" textlink="KPI!$B$17">
      <xdr:nvSpPr>
        <xdr:cNvPr id="49" name="Shape 24">
          <a:extLst>
            <a:ext uri="{FF2B5EF4-FFF2-40B4-BE49-F238E27FC236}">
              <a16:creationId xmlns:a16="http://schemas.microsoft.com/office/drawing/2014/main" id="{1A728A87-0560-4BC7-96F6-32D5FBA1273B}"/>
            </a:ext>
          </a:extLst>
        </xdr:cNvPr>
        <xdr:cNvSpPr/>
      </xdr:nvSpPr>
      <xdr:spPr>
        <a:xfrm>
          <a:off x="7337200" y="743329"/>
          <a:ext cx="2221832" cy="247216"/>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AE374312-9578-4845-A8DF-E01159ABBED5}" type="TxLink">
            <a:rPr lang="en-US" sz="1800" b="0" i="0" u="none" strike="noStrike">
              <a:solidFill>
                <a:schemeClr val="bg1"/>
              </a:solidFill>
              <a:latin typeface="Calibri"/>
              <a:ea typeface="Calibri"/>
              <a:cs typeface="Calibri"/>
              <a:sym typeface="Lato"/>
            </a:rPr>
            <a:pPr marL="0" lvl="0" indent="0" algn="ctr" rtl="0">
              <a:spcBef>
                <a:spcPts val="0"/>
              </a:spcBef>
              <a:spcAft>
                <a:spcPts val="0"/>
              </a:spcAft>
              <a:buNone/>
            </a:pPr>
            <a:t>$2,297,200.86</a:t>
          </a:fld>
          <a:endParaRPr sz="2400">
            <a:solidFill>
              <a:schemeClr val="bg1"/>
            </a:solidFill>
          </a:endParaRPr>
        </a:p>
      </xdr:txBody>
    </xdr:sp>
    <xdr:clientData/>
  </xdr:twoCellAnchor>
  <xdr:twoCellAnchor>
    <xdr:from>
      <xdr:col>12</xdr:col>
      <xdr:colOff>227960</xdr:colOff>
      <xdr:row>8</xdr:row>
      <xdr:rowOff>161136</xdr:rowOff>
    </xdr:from>
    <xdr:to>
      <xdr:col>16</xdr:col>
      <xdr:colOff>55025</xdr:colOff>
      <xdr:row>10</xdr:row>
      <xdr:rowOff>50693</xdr:rowOff>
    </xdr:to>
    <xdr:sp macro="" textlink="">
      <xdr:nvSpPr>
        <xdr:cNvPr id="50" name="Shape 24">
          <a:extLst>
            <a:ext uri="{FF2B5EF4-FFF2-40B4-BE49-F238E27FC236}">
              <a16:creationId xmlns:a16="http://schemas.microsoft.com/office/drawing/2014/main" id="{8AB10F93-D5E7-4277-98BA-685F8BB63459}"/>
            </a:ext>
          </a:extLst>
        </xdr:cNvPr>
        <xdr:cNvSpPr/>
      </xdr:nvSpPr>
      <xdr:spPr>
        <a:xfrm>
          <a:off x="7328007" y="1595489"/>
          <a:ext cx="2193747" cy="24814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YOY Growth</a:t>
          </a:r>
          <a:endParaRPr sz="1400"/>
        </a:p>
      </xdr:txBody>
    </xdr:sp>
    <xdr:clientData/>
  </xdr:twoCellAnchor>
  <xdr:twoCellAnchor>
    <xdr:from>
      <xdr:col>16</xdr:col>
      <xdr:colOff>168664</xdr:colOff>
      <xdr:row>4</xdr:row>
      <xdr:rowOff>9218</xdr:rowOff>
    </xdr:from>
    <xdr:to>
      <xdr:col>20</xdr:col>
      <xdr:colOff>97192</xdr:colOff>
      <xdr:row>5</xdr:row>
      <xdr:rowOff>131702</xdr:rowOff>
    </xdr:to>
    <xdr:sp macro="" textlink="KPI!$B$17">
      <xdr:nvSpPr>
        <xdr:cNvPr id="51" name="Shape 24">
          <a:extLst>
            <a:ext uri="{FF2B5EF4-FFF2-40B4-BE49-F238E27FC236}">
              <a16:creationId xmlns:a16="http://schemas.microsoft.com/office/drawing/2014/main" id="{E003ADA7-B295-416B-BC05-EC3B744DA7F2}"/>
            </a:ext>
          </a:extLst>
        </xdr:cNvPr>
        <xdr:cNvSpPr/>
      </xdr:nvSpPr>
      <xdr:spPr>
        <a:xfrm>
          <a:off x="9635393" y="726394"/>
          <a:ext cx="2295211" cy="301779"/>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AE374312-9578-4845-A8DF-E01159ABBED5}" type="TxLink">
            <a:rPr lang="en-US" sz="1800" b="0" i="0" u="none" strike="noStrike">
              <a:solidFill>
                <a:schemeClr val="bg1"/>
              </a:solidFill>
              <a:latin typeface="Calibri"/>
              <a:ea typeface="Calibri"/>
              <a:cs typeface="Calibri"/>
              <a:sym typeface="Lato"/>
            </a:rPr>
            <a:pPr marL="0" lvl="0" indent="0" algn="ctr" rtl="0">
              <a:spcBef>
                <a:spcPts val="0"/>
              </a:spcBef>
              <a:spcAft>
                <a:spcPts val="0"/>
              </a:spcAft>
              <a:buNone/>
            </a:pPr>
            <a:t>$2,297,200.86</a:t>
          </a:fld>
          <a:endParaRPr sz="2400">
            <a:solidFill>
              <a:schemeClr val="bg1"/>
            </a:solidFill>
          </a:endParaRPr>
        </a:p>
      </xdr:txBody>
    </xdr:sp>
    <xdr:clientData/>
  </xdr:twoCellAnchor>
  <xdr:twoCellAnchor>
    <xdr:from>
      <xdr:col>16</xdr:col>
      <xdr:colOff>149583</xdr:colOff>
      <xdr:row>8</xdr:row>
      <xdr:rowOff>157643</xdr:rowOff>
    </xdr:from>
    <xdr:to>
      <xdr:col>20</xdr:col>
      <xdr:colOff>51837</xdr:colOff>
      <xdr:row>10</xdr:row>
      <xdr:rowOff>46710</xdr:rowOff>
    </xdr:to>
    <xdr:sp macro="" textlink="">
      <xdr:nvSpPr>
        <xdr:cNvPr id="52" name="Shape 24">
          <a:extLst>
            <a:ext uri="{FF2B5EF4-FFF2-40B4-BE49-F238E27FC236}">
              <a16:creationId xmlns:a16="http://schemas.microsoft.com/office/drawing/2014/main" id="{934394B5-3F67-42EE-8413-DF6EAFAC481D}"/>
            </a:ext>
          </a:extLst>
        </xdr:cNvPr>
        <xdr:cNvSpPr/>
      </xdr:nvSpPr>
      <xdr:spPr>
        <a:xfrm>
          <a:off x="9616312" y="1591996"/>
          <a:ext cx="2268937" cy="24765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YOY Growth</a:t>
          </a:r>
          <a:endParaRPr sz="1400"/>
        </a:p>
      </xdr:txBody>
    </xdr:sp>
    <xdr:clientData/>
  </xdr:twoCellAnchor>
  <xdr:twoCellAnchor>
    <xdr:from>
      <xdr:col>4</xdr:col>
      <xdr:colOff>592665</xdr:colOff>
      <xdr:row>5</xdr:row>
      <xdr:rowOff>112888</xdr:rowOff>
    </xdr:from>
    <xdr:to>
      <xdr:col>7</xdr:col>
      <xdr:colOff>240169</xdr:colOff>
      <xdr:row>8</xdr:row>
      <xdr:rowOff>159926</xdr:rowOff>
    </xdr:to>
    <xdr:graphicFrame macro="">
      <xdr:nvGraphicFramePr>
        <xdr:cNvPr id="21" name="Chart 20">
          <a:extLst>
            <a:ext uri="{FF2B5EF4-FFF2-40B4-BE49-F238E27FC236}">
              <a16:creationId xmlns:a16="http://schemas.microsoft.com/office/drawing/2014/main" id="{C080C948-9D8F-4688-B6FC-0F95B93184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9408</xdr:colOff>
      <xdr:row>5</xdr:row>
      <xdr:rowOff>159926</xdr:rowOff>
    </xdr:from>
    <xdr:to>
      <xdr:col>11</xdr:col>
      <xdr:colOff>390314</xdr:colOff>
      <xdr:row>8</xdr:row>
      <xdr:rowOff>122297</xdr:rowOff>
    </xdr:to>
    <xdr:graphicFrame macro="">
      <xdr:nvGraphicFramePr>
        <xdr:cNvPr id="39" name="Chart 38">
          <a:extLst>
            <a:ext uri="{FF2B5EF4-FFF2-40B4-BE49-F238E27FC236}">
              <a16:creationId xmlns:a16="http://schemas.microsoft.com/office/drawing/2014/main" id="{4DC066AA-3761-41E9-A2F0-06CF1D89F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564444</xdr:colOff>
      <xdr:row>5</xdr:row>
      <xdr:rowOff>103480</xdr:rowOff>
    </xdr:from>
    <xdr:to>
      <xdr:col>15</xdr:col>
      <xdr:colOff>404800</xdr:colOff>
      <xdr:row>8</xdr:row>
      <xdr:rowOff>131704</xdr:rowOff>
    </xdr:to>
    <xdr:graphicFrame macro="">
      <xdr:nvGraphicFramePr>
        <xdr:cNvPr id="42" name="Chart 41">
          <a:extLst>
            <a:ext uri="{FF2B5EF4-FFF2-40B4-BE49-F238E27FC236}">
              <a16:creationId xmlns:a16="http://schemas.microsoft.com/office/drawing/2014/main" id="{B9D7E1DE-FFC7-4E45-875A-1F950EC1A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451555</xdr:colOff>
      <xdr:row>5</xdr:row>
      <xdr:rowOff>131703</xdr:rowOff>
    </xdr:from>
    <xdr:to>
      <xdr:col>19</xdr:col>
      <xdr:colOff>337536</xdr:colOff>
      <xdr:row>8</xdr:row>
      <xdr:rowOff>103480</xdr:rowOff>
    </xdr:to>
    <xdr:graphicFrame macro="">
      <xdr:nvGraphicFramePr>
        <xdr:cNvPr id="53" name="Chart 52">
          <a:extLst>
            <a:ext uri="{FF2B5EF4-FFF2-40B4-BE49-F238E27FC236}">
              <a16:creationId xmlns:a16="http://schemas.microsoft.com/office/drawing/2014/main" id="{EB3845F1-6E17-4EFE-8C03-A06165CD5D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232057</xdr:colOff>
      <xdr:row>8</xdr:row>
      <xdr:rowOff>156297</xdr:rowOff>
    </xdr:from>
    <xdr:to>
      <xdr:col>12</xdr:col>
      <xdr:colOff>158035</xdr:colOff>
      <xdr:row>10</xdr:row>
      <xdr:rowOff>43543</xdr:rowOff>
    </xdr:to>
    <xdr:sp macro="" textlink="">
      <xdr:nvSpPr>
        <xdr:cNvPr id="48" name="Shape 24">
          <a:extLst>
            <a:ext uri="{FF2B5EF4-FFF2-40B4-BE49-F238E27FC236}">
              <a16:creationId xmlns:a16="http://schemas.microsoft.com/office/drawing/2014/main" id="{E6AB003E-8796-4CE7-A3FC-4E067A09E4C3}"/>
            </a:ext>
          </a:extLst>
        </xdr:cNvPr>
        <xdr:cNvSpPr/>
      </xdr:nvSpPr>
      <xdr:spPr>
        <a:xfrm>
          <a:off x="4965422" y="1590650"/>
          <a:ext cx="2292660" cy="24583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YOY Growth</a:t>
          </a:r>
          <a:endParaRPr sz="1400"/>
        </a:p>
      </xdr:txBody>
    </xdr:sp>
    <xdr:clientData/>
  </xdr:twoCellAnchor>
  <mc:AlternateContent xmlns:mc="http://schemas.openxmlformats.org/markup-compatibility/2006">
    <mc:Choice xmlns:a14="http://schemas.microsoft.com/office/drawing/2010/main" Requires="a14">
      <xdr:twoCellAnchor editAs="oneCell">
        <xdr:from>
          <xdr:col>10</xdr:col>
          <xdr:colOff>452845</xdr:colOff>
          <xdr:row>9</xdr:row>
          <xdr:rowOff>1786</xdr:rowOff>
        </xdr:from>
        <xdr:to>
          <xdr:col>12</xdr:col>
          <xdr:colOff>76979</xdr:colOff>
          <xdr:row>10</xdr:row>
          <xdr:rowOff>17026</xdr:rowOff>
        </xdr:to>
        <xdr:pic>
          <xdr:nvPicPr>
            <xdr:cNvPr id="43" name="Picture 42">
              <a:extLst>
                <a:ext uri="{FF2B5EF4-FFF2-40B4-BE49-F238E27FC236}">
                  <a16:creationId xmlns:a16="http://schemas.microsoft.com/office/drawing/2014/main" id="{9FF80B66-A347-C396-6890-647FAE6AD5B0}"/>
                </a:ext>
              </a:extLst>
            </xdr:cNvPr>
            <xdr:cNvPicPr>
              <a:picLocks noChangeAspect="1" noChangeArrowheads="1"/>
              <a:extLst>
                <a:ext uri="{84589F7E-364E-4C9E-8A38-B11213B215E9}">
                  <a14:cameraTool cellRange="'KPI YOY'!$B$13" spid="_x0000_s7244"/>
                </a:ext>
              </a:extLst>
            </xdr:cNvPicPr>
          </xdr:nvPicPr>
          <xdr:blipFill>
            <a:blip xmlns:r="http://schemas.openxmlformats.org/officeDocument/2006/relationships" r:embed="rId6"/>
            <a:srcRect/>
            <a:stretch>
              <a:fillRect/>
            </a:stretch>
          </xdr:blipFill>
          <xdr:spPr bwMode="auto">
            <a:xfrm>
              <a:off x="6418216" y="1569329"/>
              <a:ext cx="817209" cy="18941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441960</xdr:colOff>
          <xdr:row>9</xdr:row>
          <xdr:rowOff>38100</xdr:rowOff>
        </xdr:from>
        <xdr:to>
          <xdr:col>4</xdr:col>
          <xdr:colOff>81579</xdr:colOff>
          <xdr:row>10</xdr:row>
          <xdr:rowOff>41686</xdr:rowOff>
        </xdr:to>
        <xdr:pic>
          <xdr:nvPicPr>
            <xdr:cNvPr id="54" name="Picture 53">
              <a:extLst>
                <a:ext uri="{FF2B5EF4-FFF2-40B4-BE49-F238E27FC236}">
                  <a16:creationId xmlns:a16="http://schemas.microsoft.com/office/drawing/2014/main" id="{4C20568C-BEA4-D6FD-8A32-5A8C44169441}"/>
                </a:ext>
              </a:extLst>
            </xdr:cNvPr>
            <xdr:cNvPicPr>
              <a:picLocks noChangeAspect="1" noChangeArrowheads="1"/>
              <a:extLst>
                <a:ext uri="{84589F7E-364E-4C9E-8A38-B11213B215E9}">
                  <a14:cameraTool cellRange="'KPI YOY'!$C$13" spid="_x0000_s7245"/>
                </a:ext>
              </a:extLst>
            </xdr:cNvPicPr>
          </xdr:nvPicPr>
          <xdr:blipFill>
            <a:blip xmlns:r="http://schemas.openxmlformats.org/officeDocument/2006/relationships" r:embed="rId7"/>
            <a:srcRect/>
            <a:stretch>
              <a:fillRect/>
            </a:stretch>
          </xdr:blipFill>
          <xdr:spPr bwMode="auto">
            <a:xfrm>
              <a:off x="1625301" y="1651747"/>
              <a:ext cx="82296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419100</xdr:colOff>
          <xdr:row>9</xdr:row>
          <xdr:rowOff>53340</xdr:rowOff>
        </xdr:from>
        <xdr:to>
          <xdr:col>8</xdr:col>
          <xdr:colOff>21772</xdr:colOff>
          <xdr:row>10</xdr:row>
          <xdr:rowOff>62049</xdr:rowOff>
        </xdr:to>
        <xdr:pic>
          <xdr:nvPicPr>
            <xdr:cNvPr id="55" name="Picture 54">
              <a:extLst>
                <a:ext uri="{FF2B5EF4-FFF2-40B4-BE49-F238E27FC236}">
                  <a16:creationId xmlns:a16="http://schemas.microsoft.com/office/drawing/2014/main" id="{8D117162-8951-AE16-F458-329E2847002A}"/>
                </a:ext>
              </a:extLst>
            </xdr:cNvPr>
            <xdr:cNvPicPr>
              <a:picLocks noChangeAspect="1" noChangeArrowheads="1"/>
              <a:extLst>
                <a:ext uri="{84589F7E-364E-4C9E-8A38-B11213B215E9}">
                  <a14:cameraTool cellRange="'KPI YOY'!$F$13" spid="_x0000_s7246"/>
                </a:ext>
              </a:extLst>
            </xdr:cNvPicPr>
          </xdr:nvPicPr>
          <xdr:blipFill>
            <a:blip xmlns:r="http://schemas.openxmlformats.org/officeDocument/2006/relationships" r:embed="rId8"/>
            <a:srcRect/>
            <a:stretch>
              <a:fillRect/>
            </a:stretch>
          </xdr:blipFill>
          <xdr:spPr bwMode="auto">
            <a:xfrm>
              <a:off x="4011386" y="1620883"/>
              <a:ext cx="80010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413657</xdr:colOff>
          <xdr:row>9</xdr:row>
          <xdr:rowOff>4354</xdr:rowOff>
        </xdr:from>
        <xdr:to>
          <xdr:col>16</xdr:col>
          <xdr:colOff>0</xdr:colOff>
          <xdr:row>10</xdr:row>
          <xdr:rowOff>19594</xdr:rowOff>
        </xdr:to>
        <xdr:pic>
          <xdr:nvPicPr>
            <xdr:cNvPr id="57" name="Picture 56">
              <a:extLst>
                <a:ext uri="{FF2B5EF4-FFF2-40B4-BE49-F238E27FC236}">
                  <a16:creationId xmlns:a16="http://schemas.microsoft.com/office/drawing/2014/main" id="{A087D684-05D2-292B-71D2-6BB292970F92}"/>
                </a:ext>
              </a:extLst>
            </xdr:cNvPr>
            <xdr:cNvPicPr>
              <a:picLocks noChangeAspect="1" noChangeArrowheads="1"/>
              <a:extLst>
                <a:ext uri="{84589F7E-364E-4C9E-8A38-B11213B215E9}">
                  <a14:cameraTool cellRange="'KPI YOY'!$D$13" spid="_x0000_s7247"/>
                </a:ext>
              </a:extLst>
            </xdr:cNvPicPr>
          </xdr:nvPicPr>
          <xdr:blipFill>
            <a:blip xmlns:r="http://schemas.openxmlformats.org/officeDocument/2006/relationships" r:embed="rId9"/>
            <a:srcRect/>
            <a:stretch>
              <a:fillRect/>
            </a:stretch>
          </xdr:blipFill>
          <xdr:spPr bwMode="auto">
            <a:xfrm>
              <a:off x="8765177" y="1571897"/>
              <a:ext cx="779417" cy="18941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311459</xdr:colOff>
          <xdr:row>8</xdr:row>
          <xdr:rowOff>161365</xdr:rowOff>
        </xdr:from>
        <xdr:to>
          <xdr:col>20</xdr:col>
          <xdr:colOff>33296</xdr:colOff>
          <xdr:row>10</xdr:row>
          <xdr:rowOff>35378</xdr:rowOff>
        </xdr:to>
        <xdr:pic>
          <xdr:nvPicPr>
            <xdr:cNvPr id="58" name="Picture 57">
              <a:extLst>
                <a:ext uri="{FF2B5EF4-FFF2-40B4-BE49-F238E27FC236}">
                  <a16:creationId xmlns:a16="http://schemas.microsoft.com/office/drawing/2014/main" id="{A2AC4D5E-3A1A-2914-AEBD-3765E8F8BEE5}"/>
                </a:ext>
              </a:extLst>
            </xdr:cNvPr>
            <xdr:cNvPicPr>
              <a:picLocks noChangeAspect="1" noChangeArrowheads="1"/>
              <a:extLst>
                <a:ext uri="{84589F7E-364E-4C9E-8A38-B11213B215E9}">
                  <a14:cameraTool cellRange="'KPI YOY'!$E$13" spid="_x0000_s7248"/>
                </a:ext>
              </a:extLst>
            </xdr:cNvPicPr>
          </xdr:nvPicPr>
          <xdr:blipFill>
            <a:blip xmlns:r="http://schemas.openxmlformats.org/officeDocument/2006/relationships" r:embed="rId10"/>
            <a:srcRect/>
            <a:stretch>
              <a:fillRect/>
            </a:stretch>
          </xdr:blipFill>
          <xdr:spPr bwMode="auto">
            <a:xfrm>
              <a:off x="10961530" y="1595718"/>
              <a:ext cx="905178" cy="23260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331695</xdr:colOff>
      <xdr:row>11</xdr:row>
      <xdr:rowOff>116541</xdr:rowOff>
    </xdr:from>
    <xdr:to>
      <xdr:col>8</xdr:col>
      <xdr:colOff>71718</xdr:colOff>
      <xdr:row>22</xdr:row>
      <xdr:rowOff>8963</xdr:rowOff>
    </xdr:to>
    <xdr:graphicFrame macro="">
      <xdr:nvGraphicFramePr>
        <xdr:cNvPr id="60" name="Chart 59">
          <a:extLst>
            <a:ext uri="{FF2B5EF4-FFF2-40B4-BE49-F238E27FC236}">
              <a16:creationId xmlns:a16="http://schemas.microsoft.com/office/drawing/2014/main" id="{142868E6-7C79-46EE-BF6D-0D11C3E725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439270</xdr:colOff>
      <xdr:row>11</xdr:row>
      <xdr:rowOff>53789</xdr:rowOff>
    </xdr:from>
    <xdr:to>
      <xdr:col>15</xdr:col>
      <xdr:colOff>286869</xdr:colOff>
      <xdr:row>21</xdr:row>
      <xdr:rowOff>125507</xdr:rowOff>
    </xdr:to>
    <mc:AlternateContent xmlns:mc="http://schemas.openxmlformats.org/markup-compatibility/2006">
      <mc:Choice xmlns:cx1="http://schemas.microsoft.com/office/drawing/2015/9/8/chartex" Requires="cx1">
        <xdr:graphicFrame macro="">
          <xdr:nvGraphicFramePr>
            <xdr:cNvPr id="61" name="Chart 60">
              <a:extLst>
                <a:ext uri="{FF2B5EF4-FFF2-40B4-BE49-F238E27FC236}">
                  <a16:creationId xmlns:a16="http://schemas.microsoft.com/office/drawing/2014/main" id="{7BF5610A-C444-4613-B57B-6784A4DC40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72635" y="2026024"/>
              <a:ext cx="3989293" cy="186465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466164</xdr:colOff>
      <xdr:row>12</xdr:row>
      <xdr:rowOff>26895</xdr:rowOff>
    </xdr:from>
    <xdr:to>
      <xdr:col>20</xdr:col>
      <xdr:colOff>93784</xdr:colOff>
      <xdr:row>21</xdr:row>
      <xdr:rowOff>64477</xdr:rowOff>
    </xdr:to>
    <xdr:graphicFrame macro="">
      <xdr:nvGraphicFramePr>
        <xdr:cNvPr id="62" name="Chart 61">
          <a:extLst>
            <a:ext uri="{FF2B5EF4-FFF2-40B4-BE49-F238E27FC236}">
              <a16:creationId xmlns:a16="http://schemas.microsoft.com/office/drawing/2014/main" id="{13557551-5DFB-4B43-A641-CD67F6B7D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197224</xdr:colOff>
      <xdr:row>23</xdr:row>
      <xdr:rowOff>98611</xdr:rowOff>
    </xdr:from>
    <xdr:to>
      <xdr:col>8</xdr:col>
      <xdr:colOff>313764</xdr:colOff>
      <xdr:row>33</xdr:row>
      <xdr:rowOff>26894</xdr:rowOff>
    </xdr:to>
    <mc:AlternateContent xmlns:mc="http://schemas.openxmlformats.org/markup-compatibility/2006">
      <mc:Choice xmlns:cx4="http://schemas.microsoft.com/office/drawing/2016/5/10/chartex" Requires="cx4">
        <xdr:graphicFrame macro="">
          <xdr:nvGraphicFramePr>
            <xdr:cNvPr id="63" name="Chart 62">
              <a:extLst>
                <a:ext uri="{FF2B5EF4-FFF2-40B4-BE49-F238E27FC236}">
                  <a16:creationId xmlns:a16="http://schemas.microsoft.com/office/drawing/2014/main" id="{BDCD507B-05FC-4FC8-B983-8FEADE570F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97224" y="4222376"/>
              <a:ext cx="4849905" cy="17212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484094</xdr:colOff>
      <xdr:row>23</xdr:row>
      <xdr:rowOff>116542</xdr:rowOff>
    </xdr:from>
    <xdr:to>
      <xdr:col>14</xdr:col>
      <xdr:colOff>358588</xdr:colOff>
      <xdr:row>33</xdr:row>
      <xdr:rowOff>8965</xdr:rowOff>
    </xdr:to>
    <xdr:graphicFrame macro="">
      <xdr:nvGraphicFramePr>
        <xdr:cNvPr id="64" name="Chart 63">
          <a:extLst>
            <a:ext uri="{FF2B5EF4-FFF2-40B4-BE49-F238E27FC236}">
              <a16:creationId xmlns:a16="http://schemas.microsoft.com/office/drawing/2014/main" id="{A3BBA040-7032-4B66-8760-40B42A2F2A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1</xdr:colOff>
      <xdr:row>24</xdr:row>
      <xdr:rowOff>53788</xdr:rowOff>
    </xdr:from>
    <xdr:to>
      <xdr:col>16</xdr:col>
      <xdr:colOff>224118</xdr:colOff>
      <xdr:row>32</xdr:row>
      <xdr:rowOff>53789</xdr:rowOff>
    </xdr:to>
    <mc:AlternateContent xmlns:mc="http://schemas.openxmlformats.org/markup-compatibility/2006">
      <mc:Choice xmlns:a14="http://schemas.microsoft.com/office/drawing/2010/main" Requires="a14">
        <xdr:graphicFrame macro="">
          <xdr:nvGraphicFramePr>
            <xdr:cNvPr id="66" name="Year 1">
              <a:extLst>
                <a:ext uri="{FF2B5EF4-FFF2-40B4-BE49-F238E27FC236}">
                  <a16:creationId xmlns:a16="http://schemas.microsoft.com/office/drawing/2014/main" id="{EAA48B1B-0AD9-42FD-B19E-4907AFED90D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875060" y="4356847"/>
              <a:ext cx="815787" cy="14343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103543</xdr:colOff>
      <xdr:row>24</xdr:row>
      <xdr:rowOff>13894</xdr:rowOff>
    </xdr:from>
    <xdr:to>
      <xdr:col>20</xdr:col>
      <xdr:colOff>170329</xdr:colOff>
      <xdr:row>32</xdr:row>
      <xdr:rowOff>44822</xdr:rowOff>
    </xdr:to>
    <mc:AlternateContent xmlns:mc="http://schemas.openxmlformats.org/markup-compatibility/2006">
      <mc:Choice xmlns:a14="http://schemas.microsoft.com/office/drawing/2010/main" Requires="a14">
        <xdr:graphicFrame macro="">
          <xdr:nvGraphicFramePr>
            <xdr:cNvPr id="67" name="Segment 1">
              <a:extLst>
                <a:ext uri="{FF2B5EF4-FFF2-40B4-BE49-F238E27FC236}">
                  <a16:creationId xmlns:a16="http://schemas.microsoft.com/office/drawing/2014/main" id="{30476AE2-A9AB-44C7-AFED-EDC25752C86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753614" y="4316953"/>
              <a:ext cx="1250127" cy="14652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323627</xdr:colOff>
      <xdr:row>24</xdr:row>
      <xdr:rowOff>45718</xdr:rowOff>
    </xdr:from>
    <xdr:to>
      <xdr:col>17</xdr:col>
      <xdr:colOff>582706</xdr:colOff>
      <xdr:row>32</xdr:row>
      <xdr:rowOff>53788</xdr:rowOff>
    </xdr:to>
    <mc:AlternateContent xmlns:mc="http://schemas.openxmlformats.org/markup-compatibility/2006">
      <mc:Choice xmlns:a14="http://schemas.microsoft.com/office/drawing/2010/main" Requires="a14">
        <xdr:graphicFrame macro="">
          <xdr:nvGraphicFramePr>
            <xdr:cNvPr id="68" name="Region 1">
              <a:extLst>
                <a:ext uri="{FF2B5EF4-FFF2-40B4-BE49-F238E27FC236}">
                  <a16:creationId xmlns:a16="http://schemas.microsoft.com/office/drawing/2014/main" id="{97083BFE-B905-42ED-A3EB-0609C80504D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790356" y="4348777"/>
              <a:ext cx="850750" cy="14424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i Deshpande" refreshedDate="44973.883963310182" createdVersion="8" refreshedVersion="8" minRefreshableVersion="3" recordCount="9994" xr:uid="{7DE6A426-3CD8-473B-8716-058D36AF5FE0}">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8072368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EFE98F-2C68-4358-8C98-D3DC898B39EA}"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6">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2336F7-65F4-4340-B576-3B611BCD9C53}"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F6594C-D076-407A-B3EC-8D8E206BB7D0}"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A9867F-7926-4C31-8FD2-FC7C35E818F2}"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A8CB77-A1EA-4BFC-82ED-024C9D7C91FD}"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0F5B703-F8CB-49EC-BE95-BBAF55191D9A}"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BAEA356-E9FD-48C2-9CFD-9EEBCB33BE5F}"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D03A1B3-BCD3-440C-A31A-2E8D2E459A45}"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BCB8FB0-6AFC-4D63-8C1F-005C6C6FB793}"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0D71E5A-528E-4A19-8675-0E575FF541C1}"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3645682-E34B-4FB6-928C-3951B90B9983}" name="PivotTable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Quantity" fld="19" baseField="0" baseItem="0"/>
    <dataField name="Sum of Sales" fld="18" baseField="0" baseItem="0"/>
    <dataField name="Count of Order ID" fld="1" subtotal="count" baseField="0" baseItem="0"/>
    <dataField name="Sum of profit margin" fld="24" baseField="0" baseItem="0"/>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D6ACCC4-C31D-4EBA-A70E-39278ECB1640}" sourceName="Year">
  <pivotTables>
    <pivotTable tabId="5" name="PivotTable2"/>
    <pivotTable tabId="4" name="PivotTable1"/>
    <pivotTable tabId="6" name="PivotTable7"/>
    <pivotTable tabId="9" name="PivotTable1"/>
    <pivotTable tabId="9" name="PivotTable2"/>
    <pivotTable tabId="9" name="PivotTable3"/>
    <pivotTable tabId="9" name="PivotTable4"/>
    <pivotTable tabId="9" name="PivotTable5"/>
    <pivotTable tabId="10" name="PivotTable6"/>
    <pivotTable tabId="7" name="PivotTable8"/>
    <pivotTable tabId="8" name="PivotTable11"/>
  </pivotTables>
  <data>
    <tabular pivotCacheId="180723680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DE5FA1B-7AB0-4880-AF1C-5419961CFF10}" sourceName="Segment">
  <pivotTables>
    <pivotTable tabId="5" name="PivotTable2"/>
  </pivotTables>
  <data>
    <tabular pivotCacheId="180723680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375A4B6-EC61-40A5-8101-B5DE9328E194}" sourceName="Region">
  <pivotTables>
    <pivotTable tabId="5" name="PivotTable2"/>
  </pivotTables>
  <data>
    <tabular pivotCacheId="180723680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D8B0ABB-A9D6-492A-A8B2-D817366B622C}" cache="Slicer_Year" caption="Year" style="SlicerStyleLight1" rowHeight="234950"/>
  <slicer name="Segment" xr10:uid="{85889F34-0BEA-4855-8B05-B92AF50C02F2}" cache="Slicer_Segment" caption="Segment" style="SlicerStyleLight1" rowHeight="234950"/>
  <slicer name="Region" xr10:uid="{4C7E831B-9C0A-4B3B-ACBB-3665D3748F8A}" cache="Slicer_Region" caption="Region"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5C0DE43-4DC7-45F1-96B0-D0A8C021A1BA}" cache="Slicer_Year" caption="Year" rowHeight="234950"/>
  <slicer name="Segment 1" xr10:uid="{9225E55F-2403-4E0E-8576-82B542FCD79F}" cache="Slicer_Segment" caption="Segment" rowHeight="234950"/>
  <slicer name="Region 1" xr10:uid="{31ABAAC5-7DD1-4E85-97B2-DD7E79E6B846}"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sqref="A1: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6C91F-EC40-4F90-8165-C4BCAF02EF9B}">
  <dimension ref="A3:C16"/>
  <sheetViews>
    <sheetView workbookViewId="0">
      <selection activeCell="A26" sqref="A26"/>
    </sheetView>
  </sheetViews>
  <sheetFormatPr defaultRowHeight="14.4" x14ac:dyDescent="0.3"/>
  <cols>
    <col min="1" max="1" width="12.44140625" bestFit="1" customWidth="1"/>
    <col min="2" max="2" width="11.21875" bestFit="1" customWidth="1"/>
    <col min="3" max="3" width="12" bestFit="1" customWidth="1"/>
  </cols>
  <sheetData>
    <row r="3" spans="1:3" x14ac:dyDescent="0.3">
      <c r="A3" s="6" t="s">
        <v>10933</v>
      </c>
      <c r="B3" s="5" t="s">
        <v>10947</v>
      </c>
      <c r="C3" s="11" t="s">
        <v>10948</v>
      </c>
    </row>
    <row r="4" spans="1:3" x14ac:dyDescent="0.3">
      <c r="A4" s="8" t="s">
        <v>10935</v>
      </c>
      <c r="B4" s="12">
        <v>95365.937600000019</v>
      </c>
      <c r="C4" s="13">
        <v>9199.2699999999986</v>
      </c>
    </row>
    <row r="5" spans="1:3" x14ac:dyDescent="0.3">
      <c r="A5" s="9" t="s">
        <v>10936</v>
      </c>
      <c r="B5" s="14">
        <v>60172.649400000024</v>
      </c>
      <c r="C5" s="15">
        <v>10288.898699999991</v>
      </c>
    </row>
    <row r="6" spans="1:3" x14ac:dyDescent="0.3">
      <c r="A6" s="9" t="s">
        <v>10937</v>
      </c>
      <c r="B6" s="14">
        <v>199252.98399999991</v>
      </c>
      <c r="C6" s="15">
        <v>26806.573700000015</v>
      </c>
    </row>
    <row r="7" spans="1:3" x14ac:dyDescent="0.3">
      <c r="A7" s="9" t="s">
        <v>10938</v>
      </c>
      <c r="B7" s="14">
        <v>141851.5674</v>
      </c>
      <c r="C7" s="15">
        <v>13437.806799999998</v>
      </c>
    </row>
    <row r="8" spans="1:3" x14ac:dyDescent="0.3">
      <c r="A8" s="9" t="s">
        <v>10939</v>
      </c>
      <c r="B8" s="14">
        <v>156122.28669999994</v>
      </c>
      <c r="C8" s="15">
        <v>22308.51279999999</v>
      </c>
    </row>
    <row r="9" spans="1:3" x14ac:dyDescent="0.3">
      <c r="A9" s="9" t="s">
        <v>10940</v>
      </c>
      <c r="B9" s="14">
        <v>147082.61130000011</v>
      </c>
      <c r="C9" s="15">
        <v>20899.334500000012</v>
      </c>
    </row>
    <row r="10" spans="1:3" x14ac:dyDescent="0.3">
      <c r="A10" s="9" t="s">
        <v>10941</v>
      </c>
      <c r="B10" s="14">
        <v>149580.83800000031</v>
      </c>
      <c r="C10" s="15">
        <v>13535.38299999998</v>
      </c>
    </row>
    <row r="11" spans="1:3" x14ac:dyDescent="0.3">
      <c r="A11" s="9" t="s">
        <v>10942</v>
      </c>
      <c r="B11" s="14">
        <v>159589.45099999988</v>
      </c>
      <c r="C11" s="15">
        <v>21896.715399999972</v>
      </c>
    </row>
    <row r="12" spans="1:3" x14ac:dyDescent="0.3">
      <c r="A12" s="9" t="s">
        <v>10943</v>
      </c>
      <c r="B12" s="14">
        <v>309770.09970000025</v>
      </c>
      <c r="C12" s="15">
        <v>37293.192500000034</v>
      </c>
    </row>
    <row r="13" spans="1:3" x14ac:dyDescent="0.3">
      <c r="A13" s="9" t="s">
        <v>10944</v>
      </c>
      <c r="B13" s="14">
        <v>197115.20170000009</v>
      </c>
      <c r="C13" s="15">
        <v>31469.663800000035</v>
      </c>
    </row>
    <row r="14" spans="1:3" x14ac:dyDescent="0.3">
      <c r="A14" s="9" t="s">
        <v>10945</v>
      </c>
      <c r="B14" s="14">
        <v>349120.07400000008</v>
      </c>
      <c r="C14" s="15">
        <v>35825.536599999927</v>
      </c>
    </row>
    <row r="15" spans="1:3" x14ac:dyDescent="0.3">
      <c r="A15" s="9" t="s">
        <v>10946</v>
      </c>
      <c r="B15" s="14">
        <v>332177.15950000001</v>
      </c>
      <c r="C15" s="15">
        <v>43436.13390000003</v>
      </c>
    </row>
    <row r="16" spans="1:3" x14ac:dyDescent="0.3">
      <c r="A16" s="10" t="s">
        <v>10934</v>
      </c>
      <c r="B16" s="38">
        <v>2297200.8603000008</v>
      </c>
      <c r="C16" s="39">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F7570-ED0F-440E-8476-88FA3CF32134}">
  <dimension ref="A3:F7"/>
  <sheetViews>
    <sheetView workbookViewId="0">
      <selection activeCell="E15" sqref="E15"/>
    </sheetView>
  </sheetViews>
  <sheetFormatPr defaultRowHeight="14.4" x14ac:dyDescent="0.3"/>
  <cols>
    <col min="1" max="1" width="13.109375" bestFit="1" customWidth="1"/>
    <col min="2" max="2" width="12" bestFit="1" customWidth="1"/>
    <col min="5" max="5" width="13.109375" bestFit="1" customWidth="1"/>
    <col min="6" max="6" width="11.109375" customWidth="1"/>
  </cols>
  <sheetData>
    <row r="3" spans="1:6" x14ac:dyDescent="0.3">
      <c r="A3" s="6" t="s">
        <v>10933</v>
      </c>
      <c r="B3" s="7" t="s">
        <v>10948</v>
      </c>
      <c r="E3" s="19" t="s">
        <v>15</v>
      </c>
      <c r="F3" s="19" t="s">
        <v>10949</v>
      </c>
    </row>
    <row r="4" spans="1:6" x14ac:dyDescent="0.3">
      <c r="A4" s="16" t="s">
        <v>32</v>
      </c>
      <c r="B4" s="31">
        <v>18451.272799999992</v>
      </c>
      <c r="E4" t="str">
        <f>A4</f>
        <v>Furniture</v>
      </c>
      <c r="F4" s="20">
        <f>GETPIVOTDATA("Profit",$A$3,"Category",A4)</f>
        <v>18451.272799999992</v>
      </c>
    </row>
    <row r="5" spans="1:6" x14ac:dyDescent="0.3">
      <c r="A5" s="17" t="s">
        <v>46</v>
      </c>
      <c r="B5" s="32">
        <v>122490.8008000001</v>
      </c>
      <c r="E5" t="str">
        <f>A5</f>
        <v>Office Supplies</v>
      </c>
      <c r="F5" s="20">
        <f>GETPIVOTDATA("Profit",$A$3,"Category",A5)</f>
        <v>122490.8008000001</v>
      </c>
    </row>
    <row r="6" spans="1:6" x14ac:dyDescent="0.3">
      <c r="A6" s="17" t="s">
        <v>71</v>
      </c>
      <c r="B6" s="32">
        <v>145454.9480999998</v>
      </c>
      <c r="E6" t="str">
        <f>A6</f>
        <v>Technology</v>
      </c>
      <c r="F6" s="20">
        <f>GETPIVOTDATA("Profit",$A$3,"Category",A6)</f>
        <v>145454.9480999998</v>
      </c>
    </row>
    <row r="7" spans="1:6" x14ac:dyDescent="0.3">
      <c r="A7" s="18" t="s">
        <v>10934</v>
      </c>
      <c r="B7" s="33">
        <v>286397.02169999992</v>
      </c>
      <c r="E7" t="str">
        <f>A7</f>
        <v>Grand Total</v>
      </c>
      <c r="F7" s="20">
        <f>GETPIVOTDATA("Profit",$A$3)</f>
        <v>286397.02169999992</v>
      </c>
    </row>
  </sheetData>
  <sortState xmlns:xlrd2="http://schemas.microsoft.com/office/spreadsheetml/2017/richdata2" ref="E4:F7">
    <sortCondition ref="F3:F7"/>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84066-105A-415A-BE40-F4A336B26856}">
  <dimension ref="A3:B7"/>
  <sheetViews>
    <sheetView workbookViewId="0">
      <selection activeCell="B16" sqref="B16"/>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16" t="s">
        <v>32</v>
      </c>
      <c r="B4" s="21">
        <v>0.32300170530281774</v>
      </c>
    </row>
    <row r="5" spans="1:2" x14ac:dyDescent="0.3">
      <c r="A5" s="17" t="s">
        <v>46</v>
      </c>
      <c r="B5" s="22">
        <v>0.31301008302169103</v>
      </c>
    </row>
    <row r="6" spans="1:2" x14ac:dyDescent="0.3">
      <c r="A6" s="17" t="s">
        <v>71</v>
      </c>
      <c r="B6" s="22">
        <v>0.36398821167549117</v>
      </c>
    </row>
    <row r="7" spans="1:2" x14ac:dyDescent="0.3">
      <c r="A7" s="18" t="s">
        <v>10934</v>
      </c>
      <c r="B7" s="23">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B9EE2-21E1-4E87-9435-624867C160D8}">
  <dimension ref="A3:F53"/>
  <sheetViews>
    <sheetView topLeftCell="A22" workbookViewId="0">
      <selection activeCell="J50" sqref="J50"/>
    </sheetView>
  </sheetViews>
  <sheetFormatPr defaultRowHeight="14.4" x14ac:dyDescent="0.3"/>
  <cols>
    <col min="1" max="1" width="17.33203125" bestFit="1" customWidth="1"/>
    <col min="2" max="2" width="12" bestFit="1" customWidth="1"/>
  </cols>
  <sheetData>
    <row r="3" spans="1:6" x14ac:dyDescent="0.3">
      <c r="A3" s="6" t="s">
        <v>10933</v>
      </c>
      <c r="B3" s="7" t="s">
        <v>10947</v>
      </c>
      <c r="E3" s="19" t="s">
        <v>10950</v>
      </c>
      <c r="F3" s="19" t="s">
        <v>10951</v>
      </c>
    </row>
    <row r="4" spans="1:6" x14ac:dyDescent="0.3">
      <c r="A4" s="16" t="s">
        <v>358</v>
      </c>
      <c r="B4" s="31">
        <v>19510.639999999992</v>
      </c>
      <c r="E4" t="str">
        <f>A4</f>
        <v>Alabama</v>
      </c>
      <c r="F4" s="20">
        <f>GETPIVOTDATA("Sales",$A$3,"State",A4)</f>
        <v>19510.639999999992</v>
      </c>
    </row>
    <row r="5" spans="1:6" x14ac:dyDescent="0.3">
      <c r="A5" s="17" t="s">
        <v>310</v>
      </c>
      <c r="B5" s="32">
        <v>35282.000999999997</v>
      </c>
      <c r="E5" t="str">
        <f t="shared" ref="E5:E52" si="0">A5</f>
        <v>Arizona</v>
      </c>
      <c r="F5" s="20">
        <f t="shared" ref="F5:F52" si="1">GETPIVOTDATA("Sales",$A$3,"State",A5)</f>
        <v>35282.000999999997</v>
      </c>
    </row>
    <row r="6" spans="1:6" x14ac:dyDescent="0.3">
      <c r="A6" s="17" t="s">
        <v>1707</v>
      </c>
      <c r="B6" s="32">
        <v>11678.129999999997</v>
      </c>
      <c r="E6" t="str">
        <f t="shared" si="0"/>
        <v>Arkansas</v>
      </c>
      <c r="F6" s="20">
        <f t="shared" si="1"/>
        <v>11678.129999999997</v>
      </c>
    </row>
    <row r="7" spans="1:6" x14ac:dyDescent="0.3">
      <c r="A7" s="17" t="s">
        <v>43</v>
      </c>
      <c r="B7" s="32">
        <v>457687.63150000101</v>
      </c>
      <c r="E7" t="str">
        <f t="shared" si="0"/>
        <v>California</v>
      </c>
      <c r="F7" s="20">
        <f t="shared" si="1"/>
        <v>457687.63150000101</v>
      </c>
    </row>
    <row r="8" spans="1:6" x14ac:dyDescent="0.3">
      <c r="A8" s="17" t="s">
        <v>457</v>
      </c>
      <c r="B8" s="32">
        <v>32108.117999999995</v>
      </c>
      <c r="E8" t="str">
        <f t="shared" si="0"/>
        <v>Colorado</v>
      </c>
      <c r="F8" s="20">
        <f t="shared" si="1"/>
        <v>32108.117999999995</v>
      </c>
    </row>
    <row r="9" spans="1:6" x14ac:dyDescent="0.3">
      <c r="A9" s="17" t="s">
        <v>747</v>
      </c>
      <c r="B9" s="32">
        <v>13384.356999999996</v>
      </c>
      <c r="E9" t="str">
        <f t="shared" si="0"/>
        <v>Connecticut</v>
      </c>
      <c r="F9" s="20">
        <f t="shared" si="1"/>
        <v>13384.356999999996</v>
      </c>
    </row>
    <row r="10" spans="1:6" x14ac:dyDescent="0.3">
      <c r="A10" s="17" t="s">
        <v>245</v>
      </c>
      <c r="B10" s="32">
        <v>27451.068999999992</v>
      </c>
      <c r="E10" t="str">
        <f t="shared" si="0"/>
        <v>Delaware</v>
      </c>
      <c r="F10" s="20">
        <f t="shared" si="1"/>
        <v>27451.068999999992</v>
      </c>
    </row>
    <row r="11" spans="1:6" x14ac:dyDescent="0.3">
      <c r="A11" s="17" t="s">
        <v>3034</v>
      </c>
      <c r="B11" s="32">
        <v>2865.0199999999995</v>
      </c>
      <c r="E11" t="str">
        <f t="shared" si="0"/>
        <v>District of Columbia</v>
      </c>
      <c r="F11" s="20">
        <f t="shared" si="1"/>
        <v>2865.0199999999995</v>
      </c>
    </row>
    <row r="12" spans="1:6" x14ac:dyDescent="0.3">
      <c r="A12" s="17" t="s">
        <v>54</v>
      </c>
      <c r="B12" s="32">
        <v>89473.707999999999</v>
      </c>
      <c r="E12" t="str">
        <f t="shared" si="0"/>
        <v>Florida</v>
      </c>
      <c r="F12" s="20">
        <f t="shared" si="1"/>
        <v>89473.707999999999</v>
      </c>
    </row>
    <row r="13" spans="1:6" x14ac:dyDescent="0.3">
      <c r="A13" s="17" t="s">
        <v>1272</v>
      </c>
      <c r="B13" s="32">
        <v>49095.840000000004</v>
      </c>
      <c r="E13" t="str">
        <f t="shared" si="0"/>
        <v>Georgia</v>
      </c>
      <c r="F13" s="20">
        <f t="shared" si="1"/>
        <v>49095.840000000004</v>
      </c>
    </row>
    <row r="14" spans="1:6" x14ac:dyDescent="0.3">
      <c r="A14" s="17" t="s">
        <v>6260</v>
      </c>
      <c r="B14" s="32">
        <v>4382.4860000000017</v>
      </c>
      <c r="E14" t="str">
        <f t="shared" si="0"/>
        <v>Idaho</v>
      </c>
      <c r="F14" s="20">
        <f t="shared" si="1"/>
        <v>4382.4860000000017</v>
      </c>
    </row>
    <row r="15" spans="1:6" x14ac:dyDescent="0.3">
      <c r="A15" s="17" t="s">
        <v>211</v>
      </c>
      <c r="B15" s="32">
        <v>80166.10099999985</v>
      </c>
      <c r="E15" t="str">
        <f t="shared" si="0"/>
        <v>Illinois</v>
      </c>
      <c r="F15" s="20">
        <f t="shared" si="1"/>
        <v>80166.10099999985</v>
      </c>
    </row>
    <row r="16" spans="1:6" x14ac:dyDescent="0.3">
      <c r="A16" s="17" t="s">
        <v>254</v>
      </c>
      <c r="B16" s="32">
        <v>53555.360000000001</v>
      </c>
      <c r="E16" t="str">
        <f t="shared" si="0"/>
        <v>Indiana</v>
      </c>
      <c r="F16" s="20">
        <f t="shared" si="1"/>
        <v>53555.360000000001</v>
      </c>
    </row>
    <row r="17" spans="1:6" x14ac:dyDescent="0.3">
      <c r="A17" s="17" t="s">
        <v>489</v>
      </c>
      <c r="B17" s="32">
        <v>4579.7599999999993</v>
      </c>
      <c r="E17" t="str">
        <f t="shared" si="0"/>
        <v>Iowa</v>
      </c>
      <c r="F17" s="20">
        <f t="shared" si="1"/>
        <v>4579.7599999999993</v>
      </c>
    </row>
    <row r="18" spans="1:6" x14ac:dyDescent="0.3">
      <c r="A18" s="17" t="s">
        <v>4530</v>
      </c>
      <c r="B18" s="32">
        <v>2914.31</v>
      </c>
      <c r="E18" t="str">
        <f t="shared" si="0"/>
        <v>Kansas</v>
      </c>
      <c r="F18" s="20">
        <f t="shared" si="1"/>
        <v>2914.31</v>
      </c>
    </row>
    <row r="19" spans="1:6" x14ac:dyDescent="0.3">
      <c r="A19" s="17" t="s">
        <v>29</v>
      </c>
      <c r="B19" s="32">
        <v>36591.749999999971</v>
      </c>
      <c r="E19" t="str">
        <f t="shared" si="0"/>
        <v>Kentucky</v>
      </c>
      <c r="F19" s="20">
        <f t="shared" si="1"/>
        <v>36591.749999999971</v>
      </c>
    </row>
    <row r="20" spans="1:6" x14ac:dyDescent="0.3">
      <c r="A20" s="17" t="s">
        <v>736</v>
      </c>
      <c r="B20" s="32">
        <v>9217.0299999999988</v>
      </c>
      <c r="E20" t="str">
        <f t="shared" si="0"/>
        <v>Louisiana</v>
      </c>
      <c r="F20" s="20">
        <f t="shared" si="1"/>
        <v>9217.0299999999988</v>
      </c>
    </row>
    <row r="21" spans="1:6" x14ac:dyDescent="0.3">
      <c r="A21" s="17" t="s">
        <v>5235</v>
      </c>
      <c r="B21" s="32">
        <v>1270.53</v>
      </c>
      <c r="E21" t="str">
        <f t="shared" si="0"/>
        <v>Maine</v>
      </c>
      <c r="F21" s="20">
        <f t="shared" si="1"/>
        <v>1270.53</v>
      </c>
    </row>
    <row r="22" spans="1:6" x14ac:dyDescent="0.3">
      <c r="A22" s="17" t="s">
        <v>2735</v>
      </c>
      <c r="B22" s="32">
        <v>23705.523000000005</v>
      </c>
      <c r="E22" t="str">
        <f t="shared" si="0"/>
        <v>Maryland</v>
      </c>
      <c r="F22" s="20">
        <f t="shared" si="1"/>
        <v>23705.523000000005</v>
      </c>
    </row>
    <row r="23" spans="1:6" x14ac:dyDescent="0.3">
      <c r="A23" s="17" t="s">
        <v>1245</v>
      </c>
      <c r="B23" s="32">
        <v>28634.43399999999</v>
      </c>
      <c r="E23" t="str">
        <f t="shared" si="0"/>
        <v>Massachusetts</v>
      </c>
      <c r="F23" s="20">
        <f t="shared" si="1"/>
        <v>28634.43399999999</v>
      </c>
    </row>
    <row r="24" spans="1:6" x14ac:dyDescent="0.3">
      <c r="A24" s="17" t="s">
        <v>238</v>
      </c>
      <c r="B24" s="32">
        <v>76269.614000000016</v>
      </c>
      <c r="E24" t="str">
        <f t="shared" si="0"/>
        <v>Michigan</v>
      </c>
      <c r="F24" s="20">
        <f t="shared" si="1"/>
        <v>76269.614000000016</v>
      </c>
    </row>
    <row r="25" spans="1:6" x14ac:dyDescent="0.3">
      <c r="A25" s="17" t="s">
        <v>229</v>
      </c>
      <c r="B25" s="32">
        <v>29863.149999999994</v>
      </c>
      <c r="E25" t="str">
        <f t="shared" si="0"/>
        <v>Minnesota</v>
      </c>
      <c r="F25" s="20">
        <f t="shared" si="1"/>
        <v>29863.149999999994</v>
      </c>
    </row>
    <row r="26" spans="1:6" x14ac:dyDescent="0.3">
      <c r="A26" s="17" t="s">
        <v>1487</v>
      </c>
      <c r="B26" s="32">
        <v>10771.34</v>
      </c>
      <c r="E26" t="str">
        <f t="shared" si="0"/>
        <v>Mississippi</v>
      </c>
      <c r="F26" s="20">
        <f t="shared" si="1"/>
        <v>10771.34</v>
      </c>
    </row>
    <row r="27" spans="1:6" x14ac:dyDescent="0.3">
      <c r="A27" s="17" t="s">
        <v>596</v>
      </c>
      <c r="B27" s="32">
        <v>22205.149999999998</v>
      </c>
      <c r="E27" t="str">
        <f t="shared" si="0"/>
        <v>Missouri</v>
      </c>
      <c r="F27" s="20">
        <f t="shared" si="1"/>
        <v>22205.149999999998</v>
      </c>
    </row>
    <row r="28" spans="1:6" x14ac:dyDescent="0.3">
      <c r="A28" s="17" t="s">
        <v>1762</v>
      </c>
      <c r="B28" s="32">
        <v>5589.3519999999971</v>
      </c>
      <c r="E28" t="str">
        <f t="shared" si="0"/>
        <v>Montana</v>
      </c>
      <c r="F28" s="20">
        <f t="shared" si="1"/>
        <v>5589.3519999999971</v>
      </c>
    </row>
    <row r="29" spans="1:6" x14ac:dyDescent="0.3">
      <c r="A29" s="17" t="s">
        <v>138</v>
      </c>
      <c r="B29" s="32">
        <v>7464.9299999999985</v>
      </c>
      <c r="E29" t="str">
        <f t="shared" si="0"/>
        <v>Nebraska</v>
      </c>
      <c r="F29" s="20">
        <f t="shared" si="1"/>
        <v>7464.9299999999985</v>
      </c>
    </row>
    <row r="30" spans="1:6" x14ac:dyDescent="0.3">
      <c r="A30" s="17" t="s">
        <v>1392</v>
      </c>
      <c r="B30" s="32">
        <v>16729.101999999999</v>
      </c>
      <c r="E30" t="str">
        <f t="shared" si="0"/>
        <v>Nevada</v>
      </c>
      <c r="F30" s="20">
        <f t="shared" si="1"/>
        <v>16729.101999999999</v>
      </c>
    </row>
    <row r="31" spans="1:6" x14ac:dyDescent="0.3">
      <c r="A31" s="17" t="s">
        <v>2694</v>
      </c>
      <c r="B31" s="32">
        <v>7292.5239999999994</v>
      </c>
      <c r="E31" t="str">
        <f t="shared" si="0"/>
        <v>New Hampshire</v>
      </c>
      <c r="F31" s="20">
        <f t="shared" si="1"/>
        <v>7292.5239999999994</v>
      </c>
    </row>
    <row r="32" spans="1:6" x14ac:dyDescent="0.3">
      <c r="A32" s="17" t="s">
        <v>788</v>
      </c>
      <c r="B32" s="32">
        <v>35764.312000000013</v>
      </c>
      <c r="E32" t="str">
        <f t="shared" si="0"/>
        <v>New Jersey</v>
      </c>
      <c r="F32" s="20">
        <f t="shared" si="1"/>
        <v>35764.312000000013</v>
      </c>
    </row>
    <row r="33" spans="1:6" x14ac:dyDescent="0.3">
      <c r="A33" s="17" t="s">
        <v>668</v>
      </c>
      <c r="B33" s="32">
        <v>4783.5220000000008</v>
      </c>
      <c r="E33" t="str">
        <f t="shared" si="0"/>
        <v>New Mexico</v>
      </c>
      <c r="F33" s="20">
        <f t="shared" si="1"/>
        <v>4783.5220000000008</v>
      </c>
    </row>
    <row r="34" spans="1:6" x14ac:dyDescent="0.3">
      <c r="A34" s="17" t="s">
        <v>267</v>
      </c>
      <c r="B34" s="32">
        <v>310876.27099999978</v>
      </c>
      <c r="E34" t="str">
        <f t="shared" si="0"/>
        <v>New York</v>
      </c>
      <c r="F34" s="20">
        <f t="shared" si="1"/>
        <v>310876.27099999978</v>
      </c>
    </row>
    <row r="35" spans="1:6" x14ac:dyDescent="0.3">
      <c r="A35" s="17" t="s">
        <v>88</v>
      </c>
      <c r="B35" s="32">
        <v>55603.163999999968</v>
      </c>
      <c r="E35" t="str">
        <f t="shared" si="0"/>
        <v>North Carolina</v>
      </c>
      <c r="F35" s="20">
        <f t="shared" si="1"/>
        <v>55603.163999999968</v>
      </c>
    </row>
    <row r="36" spans="1:6" x14ac:dyDescent="0.3">
      <c r="A36" s="17" t="s">
        <v>7449</v>
      </c>
      <c r="B36" s="32">
        <v>919.91</v>
      </c>
      <c r="E36" t="str">
        <f t="shared" si="0"/>
        <v>North Dakota</v>
      </c>
      <c r="F36" s="20">
        <f t="shared" si="1"/>
        <v>919.91</v>
      </c>
    </row>
    <row r="37" spans="1:6" x14ac:dyDescent="0.3">
      <c r="A37" s="17" t="s">
        <v>498</v>
      </c>
      <c r="B37" s="32">
        <v>78258.135999999926</v>
      </c>
      <c r="E37" t="str">
        <f t="shared" si="0"/>
        <v>Ohio</v>
      </c>
      <c r="F37" s="20">
        <f t="shared" si="1"/>
        <v>78258.135999999926</v>
      </c>
    </row>
    <row r="38" spans="1:6" x14ac:dyDescent="0.3">
      <c r="A38" s="17" t="s">
        <v>649</v>
      </c>
      <c r="B38" s="32">
        <v>19683.390000000003</v>
      </c>
      <c r="E38" t="str">
        <f t="shared" si="0"/>
        <v>Oklahoma</v>
      </c>
      <c r="F38" s="20">
        <f t="shared" si="1"/>
        <v>19683.390000000003</v>
      </c>
    </row>
    <row r="39" spans="1:6" x14ac:dyDescent="0.3">
      <c r="A39" s="17" t="s">
        <v>420</v>
      </c>
      <c r="B39" s="32">
        <v>17431.149999999991</v>
      </c>
      <c r="E39" t="str">
        <f t="shared" si="0"/>
        <v>Oregon</v>
      </c>
      <c r="F39" s="20">
        <f t="shared" si="1"/>
        <v>17431.149999999991</v>
      </c>
    </row>
    <row r="40" spans="1:6" x14ac:dyDescent="0.3">
      <c r="A40" s="17" t="s">
        <v>147</v>
      </c>
      <c r="B40" s="32">
        <v>116511.91400000003</v>
      </c>
      <c r="E40" t="str">
        <f t="shared" si="0"/>
        <v>Pennsylvania</v>
      </c>
      <c r="F40" s="20">
        <f t="shared" si="1"/>
        <v>116511.91400000003</v>
      </c>
    </row>
    <row r="41" spans="1:6" x14ac:dyDescent="0.3">
      <c r="A41" s="17" t="s">
        <v>1399</v>
      </c>
      <c r="B41" s="32">
        <v>22627.955999999995</v>
      </c>
      <c r="E41" t="str">
        <f t="shared" si="0"/>
        <v>Rhode Island</v>
      </c>
      <c r="F41" s="20">
        <f t="shared" si="1"/>
        <v>22627.955999999995</v>
      </c>
    </row>
    <row r="42" spans="1:6" x14ac:dyDescent="0.3">
      <c r="A42" s="17" t="s">
        <v>383</v>
      </c>
      <c r="B42" s="32">
        <v>8481.7099999999991</v>
      </c>
      <c r="E42" t="str">
        <f t="shared" si="0"/>
        <v>South Carolina</v>
      </c>
      <c r="F42" s="20">
        <f t="shared" si="1"/>
        <v>8481.7099999999991</v>
      </c>
    </row>
    <row r="43" spans="1:6" x14ac:dyDescent="0.3">
      <c r="A43" s="17" t="s">
        <v>5326</v>
      </c>
      <c r="B43" s="32">
        <v>1315.5600000000002</v>
      </c>
      <c r="E43" t="str">
        <f t="shared" si="0"/>
        <v>South Dakota</v>
      </c>
      <c r="F43" s="20">
        <f t="shared" si="1"/>
        <v>1315.5600000000002</v>
      </c>
    </row>
    <row r="44" spans="1:6" x14ac:dyDescent="0.3">
      <c r="A44" s="17" t="s">
        <v>335</v>
      </c>
      <c r="B44" s="32">
        <v>30661.872999999981</v>
      </c>
      <c r="E44" t="str">
        <f t="shared" si="0"/>
        <v>Tennessee</v>
      </c>
      <c r="F44" s="20">
        <f t="shared" si="1"/>
        <v>30661.872999999981</v>
      </c>
    </row>
    <row r="45" spans="1:6" x14ac:dyDescent="0.3">
      <c r="A45" s="17" t="s">
        <v>104</v>
      </c>
      <c r="B45" s="32">
        <v>170188.04580000002</v>
      </c>
      <c r="E45" t="str">
        <f t="shared" si="0"/>
        <v>Texas</v>
      </c>
      <c r="F45" s="20">
        <f t="shared" si="1"/>
        <v>170188.04580000002</v>
      </c>
    </row>
    <row r="46" spans="1:6" x14ac:dyDescent="0.3">
      <c r="A46" s="17" t="s">
        <v>121</v>
      </c>
      <c r="B46" s="32">
        <v>11220.055999999999</v>
      </c>
      <c r="E46" t="str">
        <f t="shared" si="0"/>
        <v>Utah</v>
      </c>
      <c r="F46" s="20">
        <f t="shared" si="1"/>
        <v>11220.055999999999</v>
      </c>
    </row>
    <row r="47" spans="1:6" x14ac:dyDescent="0.3">
      <c r="A47" s="17" t="s">
        <v>5203</v>
      </c>
      <c r="B47" s="32">
        <v>8929.369999999999</v>
      </c>
      <c r="E47" t="str">
        <f t="shared" si="0"/>
        <v>Vermont</v>
      </c>
      <c r="F47" s="20">
        <f t="shared" si="1"/>
        <v>8929.369999999999</v>
      </c>
    </row>
    <row r="48" spans="1:6" x14ac:dyDescent="0.3">
      <c r="A48" s="17" t="s">
        <v>319</v>
      </c>
      <c r="B48" s="32">
        <v>70636.719999999987</v>
      </c>
      <c r="E48" t="str">
        <f t="shared" si="0"/>
        <v>Virginia</v>
      </c>
      <c r="F48" s="20">
        <f t="shared" si="1"/>
        <v>70636.719999999987</v>
      </c>
    </row>
    <row r="49" spans="1:6" x14ac:dyDescent="0.3">
      <c r="A49" s="17" t="s">
        <v>96</v>
      </c>
      <c r="B49" s="32">
        <v>138641.26999999993</v>
      </c>
      <c r="E49" t="str">
        <f t="shared" si="0"/>
        <v>Washington</v>
      </c>
      <c r="F49" s="20">
        <f t="shared" si="1"/>
        <v>138641.26999999993</v>
      </c>
    </row>
    <row r="50" spans="1:6" x14ac:dyDescent="0.3">
      <c r="A50" s="17" t="s">
        <v>9726</v>
      </c>
      <c r="B50" s="32">
        <v>1209.8240000000001</v>
      </c>
      <c r="E50" t="str">
        <f t="shared" si="0"/>
        <v>West Virginia</v>
      </c>
      <c r="F50" s="20">
        <f t="shared" si="1"/>
        <v>1209.8240000000001</v>
      </c>
    </row>
    <row r="51" spans="1:6" x14ac:dyDescent="0.3">
      <c r="A51" s="17" t="s">
        <v>114</v>
      </c>
      <c r="B51" s="32">
        <v>32114.610000000019</v>
      </c>
      <c r="E51" t="str">
        <f t="shared" si="0"/>
        <v>Wisconsin</v>
      </c>
      <c r="F51" s="20">
        <f t="shared" si="1"/>
        <v>32114.610000000019</v>
      </c>
    </row>
    <row r="52" spans="1:6" x14ac:dyDescent="0.3">
      <c r="A52" s="17" t="s">
        <v>8542</v>
      </c>
      <c r="B52" s="32">
        <v>1603.1360000000002</v>
      </c>
      <c r="E52" t="str">
        <f t="shared" si="0"/>
        <v>Wyoming</v>
      </c>
      <c r="F52" s="20">
        <f t="shared" si="1"/>
        <v>1603.1360000000002</v>
      </c>
    </row>
    <row r="53" spans="1:6" x14ac:dyDescent="0.3">
      <c r="A53" s="18" t="s">
        <v>10934</v>
      </c>
      <c r="B53" s="33">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1FC7D-1D44-4692-BCE0-1898AEDA8666}">
  <dimension ref="A3:B9"/>
  <sheetViews>
    <sheetView workbookViewId="0">
      <selection activeCell="L21" sqref="L21"/>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16" t="s">
        <v>75</v>
      </c>
      <c r="B4" s="31">
        <v>203412.73300000009</v>
      </c>
    </row>
    <row r="5" spans="1:2" x14ac:dyDescent="0.3">
      <c r="A5" s="17" t="s">
        <v>56</v>
      </c>
      <c r="B5" s="32">
        <v>206965.53200000009</v>
      </c>
    </row>
    <row r="6" spans="1:2" x14ac:dyDescent="0.3">
      <c r="A6" s="17" t="s">
        <v>59</v>
      </c>
      <c r="B6" s="32">
        <v>223843.60800000012</v>
      </c>
    </row>
    <row r="7" spans="1:2" x14ac:dyDescent="0.3">
      <c r="A7" s="17" t="s">
        <v>36</v>
      </c>
      <c r="B7" s="32">
        <v>328449.1030000007</v>
      </c>
    </row>
    <row r="8" spans="1:2" x14ac:dyDescent="0.3">
      <c r="A8" s="17" t="s">
        <v>72</v>
      </c>
      <c r="B8" s="32">
        <v>330007.05400000012</v>
      </c>
    </row>
    <row r="9" spans="1:2" x14ac:dyDescent="0.3">
      <c r="A9" s="18" t="s">
        <v>10934</v>
      </c>
      <c r="B9" s="33">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A1EFA-C51E-46F4-B9D9-3F45946F284A}">
  <dimension ref="A3:N17"/>
  <sheetViews>
    <sheetView workbookViewId="0">
      <selection activeCell="C24" sqref="C24"/>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7.88671875" bestFit="1" customWidth="1"/>
  </cols>
  <sheetData>
    <row r="3" spans="1:14" x14ac:dyDescent="0.3">
      <c r="A3" s="6" t="s">
        <v>10933</v>
      </c>
      <c r="B3" s="7" t="s">
        <v>10947</v>
      </c>
      <c r="D3" s="6" t="s">
        <v>10933</v>
      </c>
      <c r="E3" s="7" t="s">
        <v>10948</v>
      </c>
      <c r="G3" s="6" t="s">
        <v>10933</v>
      </c>
      <c r="H3" s="7" t="s">
        <v>10952</v>
      </c>
      <c r="J3" s="6" t="s">
        <v>10933</v>
      </c>
      <c r="K3" s="7" t="s">
        <v>10953</v>
      </c>
      <c r="M3" s="6" t="s">
        <v>10933</v>
      </c>
      <c r="N3" s="7" t="s">
        <v>10954</v>
      </c>
    </row>
    <row r="4" spans="1:14" x14ac:dyDescent="0.3">
      <c r="A4" s="8" t="s">
        <v>10935</v>
      </c>
      <c r="B4" s="31">
        <v>95365.937600000019</v>
      </c>
      <c r="D4" s="8" t="s">
        <v>10935</v>
      </c>
      <c r="E4" s="31">
        <v>9199.2699999999986</v>
      </c>
      <c r="G4" s="8" t="s">
        <v>10935</v>
      </c>
      <c r="H4" s="31">
        <v>1500</v>
      </c>
      <c r="J4" s="8" t="s">
        <v>10935</v>
      </c>
      <c r="K4" s="31">
        <v>387</v>
      </c>
      <c r="M4" s="8" t="s">
        <v>10935</v>
      </c>
      <c r="N4" s="31">
        <v>9.6462848596792869E-2</v>
      </c>
    </row>
    <row r="5" spans="1:14" x14ac:dyDescent="0.3">
      <c r="A5" s="9" t="s">
        <v>10936</v>
      </c>
      <c r="B5" s="32">
        <v>60172.649400000024</v>
      </c>
      <c r="D5" s="9" t="s">
        <v>10936</v>
      </c>
      <c r="E5" s="32">
        <v>10288.898699999991</v>
      </c>
      <c r="G5" s="9" t="s">
        <v>10936</v>
      </c>
      <c r="H5" s="32">
        <v>1068</v>
      </c>
      <c r="J5" s="9" t="s">
        <v>10936</v>
      </c>
      <c r="K5" s="32">
        <v>301</v>
      </c>
      <c r="M5" s="9" t="s">
        <v>10936</v>
      </c>
      <c r="N5" s="32">
        <v>0.17098962406664425</v>
      </c>
    </row>
    <row r="6" spans="1:14" x14ac:dyDescent="0.3">
      <c r="A6" s="9" t="s">
        <v>10937</v>
      </c>
      <c r="B6" s="32">
        <v>199252.98399999991</v>
      </c>
      <c r="D6" s="9" t="s">
        <v>10937</v>
      </c>
      <c r="E6" s="32">
        <v>26806.573700000015</v>
      </c>
      <c r="G6" s="9" t="s">
        <v>10937</v>
      </c>
      <c r="H6" s="32">
        <v>2491</v>
      </c>
      <c r="J6" s="9" t="s">
        <v>10937</v>
      </c>
      <c r="K6" s="32">
        <v>680</v>
      </c>
      <c r="M6" s="9" t="s">
        <v>10937</v>
      </c>
      <c r="N6" s="32">
        <v>0.13453536886554246</v>
      </c>
    </row>
    <row r="7" spans="1:14" x14ac:dyDescent="0.3">
      <c r="A7" s="9" t="s">
        <v>10938</v>
      </c>
      <c r="B7" s="32">
        <v>141851.5674</v>
      </c>
      <c r="D7" s="9" t="s">
        <v>10938</v>
      </c>
      <c r="E7" s="32">
        <v>13437.806799999998</v>
      </c>
      <c r="G7" s="9" t="s">
        <v>10938</v>
      </c>
      <c r="H7" s="32">
        <v>2441</v>
      </c>
      <c r="J7" s="9" t="s">
        <v>10938</v>
      </c>
      <c r="K7" s="32">
        <v>663</v>
      </c>
      <c r="M7" s="9" t="s">
        <v>10938</v>
      </c>
      <c r="N7" s="32">
        <v>9.4731465053942004E-2</v>
      </c>
    </row>
    <row r="8" spans="1:14" x14ac:dyDescent="0.3">
      <c r="A8" s="9" t="s">
        <v>10939</v>
      </c>
      <c r="B8" s="32">
        <v>156122.28669999994</v>
      </c>
      <c r="D8" s="9" t="s">
        <v>10939</v>
      </c>
      <c r="E8" s="32">
        <v>22308.51279999999</v>
      </c>
      <c r="G8" s="9" t="s">
        <v>10939</v>
      </c>
      <c r="H8" s="32">
        <v>2850</v>
      </c>
      <c r="J8" s="9" t="s">
        <v>10939</v>
      </c>
      <c r="K8" s="32">
        <v>750</v>
      </c>
      <c r="M8" s="9" t="s">
        <v>10939</v>
      </c>
      <c r="N8" s="32">
        <v>0.14289127626517142</v>
      </c>
    </row>
    <row r="9" spans="1:14" x14ac:dyDescent="0.3">
      <c r="A9" s="9" t="s">
        <v>10940</v>
      </c>
      <c r="B9" s="32">
        <v>147082.61130000011</v>
      </c>
      <c r="D9" s="9" t="s">
        <v>10940</v>
      </c>
      <c r="E9" s="32">
        <v>20899.334500000012</v>
      </c>
      <c r="G9" s="9" t="s">
        <v>10940</v>
      </c>
      <c r="H9" s="32">
        <v>2644</v>
      </c>
      <c r="J9" s="9" t="s">
        <v>10940</v>
      </c>
      <c r="K9" s="32">
        <v>709</v>
      </c>
      <c r="M9" s="9" t="s">
        <v>10940</v>
      </c>
      <c r="N9" s="32">
        <v>0.1420924901678027</v>
      </c>
    </row>
    <row r="10" spans="1:14" x14ac:dyDescent="0.3">
      <c r="A10" s="9" t="s">
        <v>10941</v>
      </c>
      <c r="B10" s="32">
        <v>149580.83800000031</v>
      </c>
      <c r="D10" s="9" t="s">
        <v>10941</v>
      </c>
      <c r="E10" s="32">
        <v>13535.38299999998</v>
      </c>
      <c r="G10" s="9" t="s">
        <v>10941</v>
      </c>
      <c r="H10" s="32">
        <v>2705</v>
      </c>
      <c r="J10" s="9" t="s">
        <v>10941</v>
      </c>
      <c r="K10" s="32">
        <v>708</v>
      </c>
      <c r="M10" s="9" t="s">
        <v>10941</v>
      </c>
      <c r="N10" s="32">
        <v>9.0488749635163512E-2</v>
      </c>
    </row>
    <row r="11" spans="1:14" x14ac:dyDescent="0.3">
      <c r="A11" s="9" t="s">
        <v>10942</v>
      </c>
      <c r="B11" s="32">
        <v>159589.45099999988</v>
      </c>
      <c r="D11" s="9" t="s">
        <v>10942</v>
      </c>
      <c r="E11" s="32">
        <v>21896.715399999972</v>
      </c>
      <c r="G11" s="9" t="s">
        <v>10942</v>
      </c>
      <c r="H11" s="32">
        <v>2796</v>
      </c>
      <c r="J11" s="9" t="s">
        <v>10942</v>
      </c>
      <c r="K11" s="32">
        <v>710</v>
      </c>
      <c r="M11" s="9" t="s">
        <v>10942</v>
      </c>
      <c r="N11" s="32">
        <v>0.13720653378273723</v>
      </c>
    </row>
    <row r="12" spans="1:14" x14ac:dyDescent="0.3">
      <c r="A12" s="9" t="s">
        <v>10943</v>
      </c>
      <c r="B12" s="32">
        <v>309770.09970000025</v>
      </c>
      <c r="D12" s="9" t="s">
        <v>10943</v>
      </c>
      <c r="E12" s="32">
        <v>37293.192500000034</v>
      </c>
      <c r="G12" s="9" t="s">
        <v>10943</v>
      </c>
      <c r="H12" s="32">
        <v>5073</v>
      </c>
      <c r="J12" s="9" t="s">
        <v>10943</v>
      </c>
      <c r="K12" s="32">
        <v>1386</v>
      </c>
      <c r="M12" s="9" t="s">
        <v>10943</v>
      </c>
      <c r="N12" s="32">
        <v>0.12038990379031732</v>
      </c>
    </row>
    <row r="13" spans="1:14" x14ac:dyDescent="0.3">
      <c r="A13" s="9" t="s">
        <v>10944</v>
      </c>
      <c r="B13" s="32">
        <v>197115.20170000009</v>
      </c>
      <c r="D13" s="9" t="s">
        <v>10944</v>
      </c>
      <c r="E13" s="32">
        <v>31469.663800000035</v>
      </c>
      <c r="G13" s="9" t="s">
        <v>10944</v>
      </c>
      <c r="H13" s="32">
        <v>3095</v>
      </c>
      <c r="J13" s="9" t="s">
        <v>10944</v>
      </c>
      <c r="K13" s="32">
        <v>817</v>
      </c>
      <c r="M13" s="9" t="s">
        <v>10944</v>
      </c>
      <c r="N13" s="32">
        <v>0.15965112547684351</v>
      </c>
    </row>
    <row r="14" spans="1:14" x14ac:dyDescent="0.3">
      <c r="A14" s="9" t="s">
        <v>10945</v>
      </c>
      <c r="B14" s="32">
        <v>349120.07400000008</v>
      </c>
      <c r="D14" s="9" t="s">
        <v>10945</v>
      </c>
      <c r="E14" s="32">
        <v>35825.536599999927</v>
      </c>
      <c r="G14" s="9" t="s">
        <v>10945</v>
      </c>
      <c r="H14" s="32">
        <v>5741</v>
      </c>
      <c r="J14" s="9" t="s">
        <v>10945</v>
      </c>
      <c r="K14" s="32">
        <v>1462</v>
      </c>
      <c r="M14" s="9" t="s">
        <v>10945</v>
      </c>
      <c r="N14" s="32">
        <v>0.10261666191099604</v>
      </c>
    </row>
    <row r="15" spans="1:14" x14ac:dyDescent="0.3">
      <c r="A15" s="9" t="s">
        <v>10946</v>
      </c>
      <c r="B15" s="32">
        <v>332177.15950000001</v>
      </c>
      <c r="D15" s="9" t="s">
        <v>10946</v>
      </c>
      <c r="E15" s="32">
        <v>43436.13390000003</v>
      </c>
      <c r="G15" s="9" t="s">
        <v>10946</v>
      </c>
      <c r="H15" s="32">
        <v>5469</v>
      </c>
      <c r="J15" s="9" t="s">
        <v>10946</v>
      </c>
      <c r="K15" s="32">
        <v>1421</v>
      </c>
      <c r="M15" s="9" t="s">
        <v>10946</v>
      </c>
      <c r="N15" s="32">
        <v>0.13076195234308405</v>
      </c>
    </row>
    <row r="16" spans="1:14" x14ac:dyDescent="0.3">
      <c r="A16" s="10" t="s">
        <v>10934</v>
      </c>
      <c r="B16" s="33">
        <v>2297200.8603000008</v>
      </c>
      <c r="D16" s="10" t="s">
        <v>10934</v>
      </c>
      <c r="E16" s="33">
        <v>286397.02169999998</v>
      </c>
      <c r="G16" s="10" t="s">
        <v>10934</v>
      </c>
      <c r="H16" s="33">
        <v>37873</v>
      </c>
      <c r="J16" s="10" t="s">
        <v>10934</v>
      </c>
      <c r="K16" s="33">
        <v>9994</v>
      </c>
      <c r="M16" s="10" t="s">
        <v>10934</v>
      </c>
      <c r="N16" s="33">
        <v>0.12467217240315856</v>
      </c>
    </row>
    <row r="17" spans="2:14" x14ac:dyDescent="0.3">
      <c r="B17" s="24">
        <f>GETPIVOTDATA("Sales",$A$3)</f>
        <v>2297200.8603000008</v>
      </c>
      <c r="E17" s="25">
        <f>GETPIVOTDATA("Profit",$D$3)</f>
        <v>286397.02169999998</v>
      </c>
      <c r="H17" s="26">
        <f>GETPIVOTDATA("Quantity",$G$3)</f>
        <v>37873</v>
      </c>
      <c r="K17" s="26">
        <f>GETPIVOTDATA("Order ID",$J$3)</f>
        <v>9994</v>
      </c>
      <c r="N17" s="27">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F7458-B866-4BB8-8E7D-A4E8E5C8F254}">
  <dimension ref="A3:F13"/>
  <sheetViews>
    <sheetView workbookViewId="0">
      <selection activeCell="E13" sqref="E13"/>
    </sheetView>
  </sheetViews>
  <sheetFormatPr defaultRowHeight="14.4" x14ac:dyDescent="0.3"/>
  <cols>
    <col min="1" max="1" width="12.44140625" bestFit="1" customWidth="1"/>
    <col min="2" max="2" width="14.21875" bestFit="1" customWidth="1"/>
    <col min="3" max="3" width="12" bestFit="1" customWidth="1"/>
    <col min="4" max="4" width="15.5546875" bestFit="1" customWidth="1"/>
    <col min="5" max="5" width="17.88671875" bestFit="1" customWidth="1"/>
    <col min="6" max="6" width="11.6640625" bestFit="1" customWidth="1"/>
  </cols>
  <sheetData>
    <row r="3" spans="1:6" x14ac:dyDescent="0.3">
      <c r="A3" s="6" t="s">
        <v>10933</v>
      </c>
      <c r="B3" s="5" t="s">
        <v>10952</v>
      </c>
      <c r="C3" s="28" t="s">
        <v>10947</v>
      </c>
      <c r="D3" s="28" t="s">
        <v>10953</v>
      </c>
      <c r="E3" s="28" t="s">
        <v>10954</v>
      </c>
      <c r="F3" s="11" t="s">
        <v>10948</v>
      </c>
    </row>
    <row r="4" spans="1:6" x14ac:dyDescent="0.3">
      <c r="A4" s="16" t="s">
        <v>10955</v>
      </c>
      <c r="B4" s="34">
        <v>7581</v>
      </c>
      <c r="C4" s="40">
        <v>484247.49810000096</v>
      </c>
      <c r="D4" s="40">
        <v>1993</v>
      </c>
      <c r="E4" s="40">
        <v>0.10231126499236715</v>
      </c>
      <c r="F4" s="35">
        <v>49543.974100000007</v>
      </c>
    </row>
    <row r="5" spans="1:6" x14ac:dyDescent="0.3">
      <c r="A5" s="17" t="s">
        <v>10956</v>
      </c>
      <c r="B5" s="36">
        <v>7979</v>
      </c>
      <c r="C5" s="41">
        <v>470532.50899999985</v>
      </c>
      <c r="D5" s="41">
        <v>2102</v>
      </c>
      <c r="E5" s="41">
        <v>0.13095504034557592</v>
      </c>
      <c r="F5" s="37">
        <v>61618.603700000051</v>
      </c>
    </row>
    <row r="6" spans="1:6" x14ac:dyDescent="0.3">
      <c r="A6" s="17" t="s">
        <v>10957</v>
      </c>
      <c r="B6" s="36">
        <v>9810</v>
      </c>
      <c r="C6" s="41">
        <v>608473.83000000066</v>
      </c>
      <c r="D6" s="41">
        <v>2580</v>
      </c>
      <c r="E6" s="41">
        <v>0.13431461924993568</v>
      </c>
      <c r="F6" s="37">
        <v>81726.930800000177</v>
      </c>
    </row>
    <row r="7" spans="1:6" x14ac:dyDescent="0.3">
      <c r="A7" s="29" t="s">
        <v>10958</v>
      </c>
      <c r="B7" s="42">
        <v>12503</v>
      </c>
      <c r="C7" s="43">
        <v>733947.0231999997</v>
      </c>
      <c r="D7" s="43">
        <v>3319</v>
      </c>
      <c r="E7" s="43">
        <v>0.12740362743390987</v>
      </c>
      <c r="F7" s="44">
        <v>93507.513099999967</v>
      </c>
    </row>
    <row r="13" spans="1:6" x14ac:dyDescent="0.3">
      <c r="B13" s="30">
        <f>(GETPIVOTDATA("Sum of Quantity",$A$3,"Years",2014)/GETPIVOTDATA("Sum of Quantity",$A$3,"Years",2013))-1</f>
        <v>0.27451580020387367</v>
      </c>
      <c r="C13" s="30">
        <f>(GETPIVOTDATA("Sum of Sales",$A$3,"Years",2014)/GETPIVOTDATA("Sum of Sales",$A$3,"Years",2013))-1</f>
        <v>0.20620967905883303</v>
      </c>
      <c r="D13" s="30">
        <f>(GETPIVOTDATA("Count of Order ID",$A$3,"Years",2014)/GETPIVOTDATA("Count of Order ID",$A$3,"Years",2013))-1</f>
        <v>0.2864341085271318</v>
      </c>
      <c r="E13" s="30">
        <f>(GETPIVOTDATA("Sum of profit margin",$A$3,"Years",2014)/GETPIVOTDATA("Sum of profit margin",$A$3,"Years",2013))-1</f>
        <v>-5.1453757264990463E-2</v>
      </c>
      <c r="F13" s="30">
        <f>(GETPIVOTDATA("Sum of Profit",$A$3,"Years",2014)/GETPIVOTDATA("Sum of Profit",$A$3,"Years",2013))-1</f>
        <v>0.14414565902185772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85" zoomScaleNormal="85" workbookViewId="0">
      <selection activeCell="W20" sqref="W20"/>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2"/>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chart</vt:lpstr>
      <vt:lpstr>Waterfall chart</vt:lpstr>
      <vt:lpstr>donut</vt:lpstr>
      <vt:lpstr>Map</vt:lpstr>
      <vt:lpstr>top 5</vt:lpstr>
      <vt:lpstr>KPI</vt:lpstr>
      <vt:lpstr>KPI YOY</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Swati Deshpande</cp:lastModifiedBy>
  <dcterms:created xsi:type="dcterms:W3CDTF">2015-06-05T18:17:20Z</dcterms:created>
  <dcterms:modified xsi:type="dcterms:W3CDTF">2023-02-19T19:36:00Z</dcterms:modified>
</cp:coreProperties>
</file>