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https://d.docs.live.net/b3d81a48a84e4c1b/Desktop/New folder/"/>
    </mc:Choice>
  </mc:AlternateContent>
  <xr:revisionPtr revIDLastSave="1" documentId="14_{15B9D8B8-6A33-4D3E-9391-7915828BBCFD}" xr6:coauthVersionLast="47" xr6:coauthVersionMax="47" xr10:uidLastSave="{1C1D0297-133C-47FA-957E-55F9DB0CE613}"/>
  <bookViews>
    <workbookView minimized="1" xWindow="1884" yWindow="1884" windowWidth="17280" windowHeight="8880" firstSheet="1" activeTab="8"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shboard" sheetId="10" r:id="rId8"/>
    <sheet name="Data" sheetId="1"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8" i="9"/>
  <c r="L8" i="9"/>
  <c r="K8" i="9"/>
  <c r="J8" i="9"/>
  <c r="I8" i="9"/>
  <c r="N17" i="8"/>
  <c r="K17" i="8"/>
  <c r="H17" i="8"/>
  <c r="E17" i="8"/>
  <c r="B17" i="8"/>
  <c r="E13" i="6"/>
  <c r="E21" i="6"/>
  <c r="E29" i="6"/>
  <c r="E37" i="6"/>
  <c r="E45" i="6"/>
  <c r="E32" i="6"/>
  <c r="E41" i="6"/>
  <c r="E36" i="6"/>
  <c r="E14" i="6"/>
  <c r="E22" i="6"/>
  <c r="E30" i="6"/>
  <c r="E38" i="6"/>
  <c r="E46" i="6"/>
  <c r="E24" i="6"/>
  <c r="E40" i="6"/>
  <c r="E25" i="6"/>
  <c r="E33" i="6"/>
  <c r="E26" i="6"/>
  <c r="E34" i="6"/>
  <c r="E50" i="6"/>
  <c r="E27" i="6"/>
  <c r="E35" i="6"/>
  <c r="E51" i="6"/>
  <c r="E28" i="6"/>
  <c r="E44" i="6"/>
  <c r="E15" i="6"/>
  <c r="E23" i="6"/>
  <c r="E31" i="6"/>
  <c r="E39" i="6"/>
  <c r="E47" i="6"/>
  <c r="E16" i="6"/>
  <c r="E48" i="6"/>
  <c r="E17" i="6"/>
  <c r="E49" i="6"/>
  <c r="E18" i="6"/>
  <c r="E42" i="6"/>
  <c r="E19" i="6"/>
  <c r="E43" i="6"/>
  <c r="E20" i="6"/>
  <c r="E52" i="6"/>
  <c r="E5" i="6"/>
  <c r="E9" i="6"/>
  <c r="E12" i="6"/>
  <c r="E6" i="6"/>
  <c r="E7" i="6"/>
  <c r="E8" i="6"/>
  <c r="E10" i="6"/>
  <c r="E11" i="6"/>
  <c r="E4" i="6"/>
  <c r="E4" i="4"/>
  <c r="E7" i="4"/>
  <c r="E5" i="4"/>
  <c r="E6" i="4"/>
</calcChain>
</file>

<file path=xl/sharedStrings.xml><?xml version="1.0" encoding="utf-8"?>
<sst xmlns="http://schemas.openxmlformats.org/spreadsheetml/2006/main" count="130127" uniqueCount="10955">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</sst>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8"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sz val="11"/>
      <color theme="1"/>
      <name val="Arial Black"/>
      <family val="2"/>
    </font>
    <font>
      <sz val="14"/>
      <color theme="1"/>
      <name val="Arial Black"/>
      <family val="2"/>
    </font>
  </fonts>
  <fills count="2">
    <fill>
      <patternFill patternType="none"/>
    </fill>
    <fill>
      <patternFill patternType="gray125"/>
    </fill>
  </fills>
  <borders count="11">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s>
  <cellStyleXfs count="2">
    <xf numFmtId="0" fontId="0" fillId="0" borderId="0"/>
    <xf numFmtId="9" fontId="5" fillId="0" borderId="0" applyFont="0" applyFill="0" applyBorder="0" applyAlignment="0" applyProtection="0"/>
  </cellStyleXfs>
  <cellXfs count="31">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5" xfId="0" applyBorder="1"/>
    <xf numFmtId="0" fontId="0" fillId="0" borderId="7" xfId="0" applyBorder="1"/>
    <xf numFmtId="0" fontId="0" fillId="0" borderId="6" xfId="0" applyBorder="1"/>
    <xf numFmtId="0" fontId="0" fillId="0" borderId="8" xfId="0" applyBorder="1"/>
    <xf numFmtId="165" fontId="0" fillId="0" borderId="1" xfId="0" applyNumberFormat="1" applyBorder="1"/>
    <xf numFmtId="165" fontId="0" fillId="0" borderId="7" xfId="0" applyNumberFormat="1" applyBorder="1"/>
    <xf numFmtId="0" fontId="0" fillId="0" borderId="2" xfId="0" applyBorder="1" applyAlignment="1">
      <alignment horizontal="left"/>
    </xf>
    <xf numFmtId="0" fontId="0" fillId="0" borderId="4" xfId="0" applyBorder="1"/>
    <xf numFmtId="0" fontId="1"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9" xfId="0" applyBorder="1"/>
    <xf numFmtId="0" fontId="0" fillId="0" borderId="10" xfId="0" applyBorder="1"/>
    <xf numFmtId="0" fontId="0" fillId="0" borderId="0" xfId="0" applyAlignment="1">
      <alignment horizontal="center"/>
    </xf>
    <xf numFmtId="164" fontId="0" fillId="0" borderId="0" xfId="0" applyNumberFormat="1" applyAlignment="1">
      <alignment horizontal="center"/>
    </xf>
    <xf numFmtId="0" fontId="6" fillId="0" borderId="0" xfId="0" applyFont="1"/>
    <xf numFmtId="164" fontId="7" fillId="0" borderId="0" xfId="0" applyNumberFormat="1" applyFont="1" applyAlignment="1">
      <alignment horizontal="center"/>
    </xf>
  </cellXfs>
  <cellStyles count="2">
    <cellStyle name="Normal" xfId="0" builtinId="0"/>
    <cellStyle name="Percent" xfId="1" builtinId="5"/>
  </cellStyles>
  <dxfs count="17">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2">
    <tableStyle name="AB" pivot="0" table="0" count="10" xr9:uid="{BB2148CA-2777-4C4A-A4ED-9CD48CC16027}">
      <tableStyleElement type="wholeTable" dxfId="16"/>
      <tableStyleElement type="headerRow" dxfId="15"/>
    </tableStyle>
    <tableStyle name="Data-style" pivot="0" count="3" xr9:uid="{00000000-0011-0000-FFFF-FFFF00000000}">
      <tableStyleElement type="headerRow" dxfId="14"/>
      <tableStyleElement type="firstRowStripe" dxfId="13"/>
      <tableStyleElement type="secondRowStripe"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(2).xlsx]Combo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EEC-4C06-8550-2FA5C6176A87}"/>
            </c:ext>
          </c:extLst>
        </c:ser>
        <c:dLbls>
          <c:showLegendKey val="0"/>
          <c:showVal val="0"/>
          <c:showCatName val="0"/>
          <c:showSerName val="0"/>
          <c:showPercent val="0"/>
          <c:showBubbleSize val="0"/>
        </c:dLbls>
        <c:axId val="1595590144"/>
        <c:axId val="166789454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EEC-4C06-8550-2FA5C6176A87}"/>
            </c:ext>
          </c:extLst>
        </c:ser>
        <c:dLbls>
          <c:showLegendKey val="0"/>
          <c:showVal val="0"/>
          <c:showCatName val="0"/>
          <c:showSerName val="0"/>
          <c:showPercent val="0"/>
          <c:showBubbleSize val="0"/>
        </c:dLbls>
        <c:gapWidth val="219"/>
        <c:overlap val="-27"/>
        <c:axId val="1595593024"/>
        <c:axId val="1667912400"/>
      </c:barChart>
      <c:catAx>
        <c:axId val="159559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912400"/>
        <c:crosses val="autoZero"/>
        <c:auto val="1"/>
        <c:lblAlgn val="ctr"/>
        <c:lblOffset val="100"/>
        <c:noMultiLvlLbl val="0"/>
      </c:catAx>
      <c:valAx>
        <c:axId val="166791240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93024"/>
        <c:crosses val="autoZero"/>
        <c:crossBetween val="between"/>
      </c:valAx>
      <c:valAx>
        <c:axId val="166789454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90144"/>
        <c:crosses val="max"/>
        <c:crossBetween val="between"/>
      </c:valAx>
      <c:catAx>
        <c:axId val="1595590144"/>
        <c:scaling>
          <c:orientation val="minMax"/>
        </c:scaling>
        <c:delete val="1"/>
        <c:axPos val="b"/>
        <c:numFmt formatCode="General" sourceLinked="1"/>
        <c:majorTickMark val="out"/>
        <c:minorTickMark val="none"/>
        <c:tickLblPos val="nextTo"/>
        <c:crossAx val="16678945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(2).xlsx]Pie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4F-4747-80ED-13A7A55DC6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4F-4747-80ED-13A7A55DC6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4F-4747-80ED-13A7A55DC6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FCB-4229-BEA1-BB3BFC55BFE5}"/>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(2).xlsx]Top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4BA-4C39-911E-07A1E45D5FC1}"/>
            </c:ext>
          </c:extLst>
        </c:ser>
        <c:dLbls>
          <c:showLegendKey val="0"/>
          <c:showVal val="0"/>
          <c:showCatName val="0"/>
          <c:showSerName val="0"/>
          <c:showPercent val="0"/>
          <c:showBubbleSize val="0"/>
        </c:dLbls>
        <c:gapWidth val="182"/>
        <c:axId val="1684845360"/>
        <c:axId val="1667889584"/>
      </c:barChart>
      <c:catAx>
        <c:axId val="1684845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889584"/>
        <c:crosses val="autoZero"/>
        <c:auto val="1"/>
        <c:lblAlgn val="ctr"/>
        <c:lblOffset val="100"/>
        <c:noMultiLvlLbl val="0"/>
      </c:catAx>
      <c:valAx>
        <c:axId val="1667889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845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(2).xlsx]KPI!PivotTable6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252-4206-AE48-68D658426A5D}"/>
            </c:ext>
          </c:extLst>
        </c:ser>
        <c:dLbls>
          <c:showLegendKey val="0"/>
          <c:showVal val="0"/>
          <c:showCatName val="0"/>
          <c:showSerName val="0"/>
          <c:showPercent val="0"/>
          <c:showBubbleSize val="0"/>
        </c:dLbls>
        <c:smooth val="0"/>
        <c:axId val="1676176592"/>
        <c:axId val="1754591952"/>
      </c:lineChart>
      <c:catAx>
        <c:axId val="1676176592"/>
        <c:scaling>
          <c:orientation val="minMax"/>
        </c:scaling>
        <c:delete val="1"/>
        <c:axPos val="b"/>
        <c:numFmt formatCode="General" sourceLinked="1"/>
        <c:majorTickMark val="none"/>
        <c:minorTickMark val="none"/>
        <c:tickLblPos val="nextTo"/>
        <c:crossAx val="1754591952"/>
        <c:crosses val="autoZero"/>
        <c:auto val="1"/>
        <c:lblAlgn val="ctr"/>
        <c:lblOffset val="100"/>
        <c:noMultiLvlLbl val="0"/>
      </c:catAx>
      <c:valAx>
        <c:axId val="1754591952"/>
        <c:scaling>
          <c:orientation val="minMax"/>
        </c:scaling>
        <c:delete val="1"/>
        <c:axPos val="l"/>
        <c:numFmt formatCode="General" sourceLinked="1"/>
        <c:majorTickMark val="none"/>
        <c:minorTickMark val="none"/>
        <c:tickLblPos val="nextTo"/>
        <c:crossAx val="167617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(2).xlsx]KPI!PivotTable8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FCA-48CE-9BC5-1D08F6E2C26B}"/>
            </c:ext>
          </c:extLst>
        </c:ser>
        <c:dLbls>
          <c:showLegendKey val="0"/>
          <c:showVal val="0"/>
          <c:showCatName val="0"/>
          <c:showSerName val="0"/>
          <c:showPercent val="0"/>
          <c:showBubbleSize val="0"/>
        </c:dLbls>
        <c:smooth val="0"/>
        <c:axId val="1676180912"/>
        <c:axId val="1754594432"/>
      </c:lineChart>
      <c:catAx>
        <c:axId val="1676180912"/>
        <c:scaling>
          <c:orientation val="minMax"/>
        </c:scaling>
        <c:delete val="1"/>
        <c:axPos val="b"/>
        <c:numFmt formatCode="General" sourceLinked="1"/>
        <c:majorTickMark val="none"/>
        <c:minorTickMark val="none"/>
        <c:tickLblPos val="nextTo"/>
        <c:crossAx val="1754594432"/>
        <c:crosses val="autoZero"/>
        <c:auto val="1"/>
        <c:lblAlgn val="ctr"/>
        <c:lblOffset val="100"/>
        <c:noMultiLvlLbl val="0"/>
      </c:catAx>
      <c:valAx>
        <c:axId val="1754594432"/>
        <c:scaling>
          <c:orientation val="minMax"/>
        </c:scaling>
        <c:delete val="1"/>
        <c:axPos val="l"/>
        <c:numFmt formatCode="General" sourceLinked="1"/>
        <c:majorTickMark val="none"/>
        <c:minorTickMark val="none"/>
        <c:tickLblPos val="nextTo"/>
        <c:crossAx val="167618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(2).xlsx]KPI!PivotTable9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2B2-4947-BB0D-867D04AF1AA5}"/>
            </c:ext>
          </c:extLst>
        </c:ser>
        <c:dLbls>
          <c:showLegendKey val="0"/>
          <c:showVal val="0"/>
          <c:showCatName val="0"/>
          <c:showSerName val="0"/>
          <c:showPercent val="0"/>
          <c:showBubbleSize val="0"/>
        </c:dLbls>
        <c:smooth val="0"/>
        <c:axId val="1676185232"/>
        <c:axId val="1754591456"/>
      </c:lineChart>
      <c:catAx>
        <c:axId val="1676185232"/>
        <c:scaling>
          <c:orientation val="minMax"/>
        </c:scaling>
        <c:delete val="1"/>
        <c:axPos val="b"/>
        <c:numFmt formatCode="General" sourceLinked="1"/>
        <c:majorTickMark val="none"/>
        <c:minorTickMark val="none"/>
        <c:tickLblPos val="nextTo"/>
        <c:crossAx val="1754591456"/>
        <c:crosses val="autoZero"/>
        <c:auto val="1"/>
        <c:lblAlgn val="ctr"/>
        <c:lblOffset val="100"/>
        <c:noMultiLvlLbl val="0"/>
      </c:catAx>
      <c:valAx>
        <c:axId val="1754591456"/>
        <c:scaling>
          <c:orientation val="minMax"/>
        </c:scaling>
        <c:delete val="1"/>
        <c:axPos val="l"/>
        <c:numFmt formatCode="General" sourceLinked="1"/>
        <c:majorTickMark val="none"/>
        <c:minorTickMark val="none"/>
        <c:tickLblPos val="nextTo"/>
        <c:crossAx val="167618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(2).xlsx]KPI!PivotTable10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BCA-4A80-B882-3B8A7C0EEA02}"/>
            </c:ext>
          </c:extLst>
        </c:ser>
        <c:dLbls>
          <c:showLegendKey val="0"/>
          <c:showVal val="0"/>
          <c:showCatName val="0"/>
          <c:showSerName val="0"/>
          <c:showPercent val="0"/>
          <c:showBubbleSize val="0"/>
        </c:dLbls>
        <c:smooth val="0"/>
        <c:axId val="1676187152"/>
        <c:axId val="1754588480"/>
      </c:lineChart>
      <c:catAx>
        <c:axId val="1676187152"/>
        <c:scaling>
          <c:orientation val="minMax"/>
        </c:scaling>
        <c:delete val="1"/>
        <c:axPos val="b"/>
        <c:numFmt formatCode="General" sourceLinked="1"/>
        <c:majorTickMark val="none"/>
        <c:minorTickMark val="none"/>
        <c:tickLblPos val="nextTo"/>
        <c:crossAx val="1754588480"/>
        <c:crosses val="autoZero"/>
        <c:auto val="1"/>
        <c:lblAlgn val="ctr"/>
        <c:lblOffset val="100"/>
        <c:noMultiLvlLbl val="0"/>
      </c:catAx>
      <c:valAx>
        <c:axId val="1754588480"/>
        <c:scaling>
          <c:orientation val="minMax"/>
        </c:scaling>
        <c:delete val="1"/>
        <c:axPos val="l"/>
        <c:numFmt formatCode="General" sourceLinked="1"/>
        <c:majorTickMark val="none"/>
        <c:minorTickMark val="none"/>
        <c:tickLblPos val="nextTo"/>
        <c:crossAx val="167618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(2).xlsx]KPI!PivotTable11</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54B-4F09-BFC4-7DFA6B47D378}"/>
            </c:ext>
          </c:extLst>
        </c:ser>
        <c:dLbls>
          <c:showLegendKey val="0"/>
          <c:showVal val="0"/>
          <c:showCatName val="0"/>
          <c:showSerName val="0"/>
          <c:showPercent val="0"/>
          <c:showBubbleSize val="0"/>
        </c:dLbls>
        <c:smooth val="0"/>
        <c:axId val="1676172752"/>
        <c:axId val="1754579056"/>
      </c:lineChart>
      <c:catAx>
        <c:axId val="1676172752"/>
        <c:scaling>
          <c:orientation val="minMax"/>
        </c:scaling>
        <c:delete val="1"/>
        <c:axPos val="b"/>
        <c:numFmt formatCode="General" sourceLinked="1"/>
        <c:majorTickMark val="none"/>
        <c:minorTickMark val="none"/>
        <c:tickLblPos val="nextTo"/>
        <c:crossAx val="1754579056"/>
        <c:crosses val="autoZero"/>
        <c:auto val="1"/>
        <c:lblAlgn val="ctr"/>
        <c:lblOffset val="100"/>
        <c:noMultiLvlLbl val="0"/>
      </c:catAx>
      <c:valAx>
        <c:axId val="1754579056"/>
        <c:scaling>
          <c:orientation val="minMax"/>
        </c:scaling>
        <c:delete val="1"/>
        <c:axPos val="l"/>
        <c:numFmt formatCode="General" sourceLinked="1"/>
        <c:majorTickMark val="none"/>
        <c:minorTickMark val="none"/>
        <c:tickLblPos val="nextTo"/>
        <c:crossAx val="1676172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(2).xlsx]KPI!PivotTable6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16049382716049E-2"/>
          <c:y val="0.18214936247723132"/>
          <c:w val="0.83024691358024694"/>
          <c:h val="0.59927140255009104"/>
        </c:manualLayout>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CDA-47CC-BACC-441B70412AA3}"/>
            </c:ext>
          </c:extLst>
        </c:ser>
        <c:dLbls>
          <c:showLegendKey val="0"/>
          <c:showVal val="0"/>
          <c:showCatName val="0"/>
          <c:showSerName val="0"/>
          <c:showPercent val="0"/>
          <c:showBubbleSize val="0"/>
        </c:dLbls>
        <c:smooth val="0"/>
        <c:axId val="1676176592"/>
        <c:axId val="1754591952"/>
      </c:lineChart>
      <c:catAx>
        <c:axId val="1676176592"/>
        <c:scaling>
          <c:orientation val="minMax"/>
        </c:scaling>
        <c:delete val="1"/>
        <c:axPos val="b"/>
        <c:numFmt formatCode="General" sourceLinked="1"/>
        <c:majorTickMark val="none"/>
        <c:minorTickMark val="none"/>
        <c:tickLblPos val="nextTo"/>
        <c:crossAx val="1754591952"/>
        <c:crosses val="autoZero"/>
        <c:auto val="1"/>
        <c:lblAlgn val="ctr"/>
        <c:lblOffset val="100"/>
        <c:noMultiLvlLbl val="0"/>
      </c:catAx>
      <c:valAx>
        <c:axId val="1754591952"/>
        <c:scaling>
          <c:orientation val="minMax"/>
        </c:scaling>
        <c:delete val="1"/>
        <c:axPos val="l"/>
        <c:numFmt formatCode="General" sourceLinked="1"/>
        <c:majorTickMark val="none"/>
        <c:minorTickMark val="none"/>
        <c:tickLblPos val="nextTo"/>
        <c:crossAx val="167617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(2).xlsx]KPI!PivotTable8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247-47F1-9F65-08FD74E8C481}"/>
            </c:ext>
          </c:extLst>
        </c:ser>
        <c:dLbls>
          <c:showLegendKey val="0"/>
          <c:showVal val="0"/>
          <c:showCatName val="0"/>
          <c:showSerName val="0"/>
          <c:showPercent val="0"/>
          <c:showBubbleSize val="0"/>
        </c:dLbls>
        <c:smooth val="0"/>
        <c:axId val="1676180912"/>
        <c:axId val="1754594432"/>
      </c:lineChart>
      <c:catAx>
        <c:axId val="1676180912"/>
        <c:scaling>
          <c:orientation val="minMax"/>
        </c:scaling>
        <c:delete val="1"/>
        <c:axPos val="b"/>
        <c:numFmt formatCode="General" sourceLinked="1"/>
        <c:majorTickMark val="none"/>
        <c:minorTickMark val="none"/>
        <c:tickLblPos val="nextTo"/>
        <c:crossAx val="1754594432"/>
        <c:crosses val="autoZero"/>
        <c:auto val="1"/>
        <c:lblAlgn val="ctr"/>
        <c:lblOffset val="100"/>
        <c:noMultiLvlLbl val="0"/>
      </c:catAx>
      <c:valAx>
        <c:axId val="1754594432"/>
        <c:scaling>
          <c:orientation val="minMax"/>
        </c:scaling>
        <c:delete val="1"/>
        <c:axPos val="l"/>
        <c:numFmt formatCode="General" sourceLinked="1"/>
        <c:majorTickMark val="none"/>
        <c:minorTickMark val="none"/>
        <c:tickLblPos val="nextTo"/>
        <c:crossAx val="167618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(2).xlsx]KPI!PivotTable9</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210-4473-912C-C5118B5F23BA}"/>
            </c:ext>
          </c:extLst>
        </c:ser>
        <c:dLbls>
          <c:showLegendKey val="0"/>
          <c:showVal val="0"/>
          <c:showCatName val="0"/>
          <c:showSerName val="0"/>
          <c:showPercent val="0"/>
          <c:showBubbleSize val="0"/>
        </c:dLbls>
        <c:smooth val="0"/>
        <c:axId val="1676185232"/>
        <c:axId val="1754591456"/>
      </c:lineChart>
      <c:catAx>
        <c:axId val="1676185232"/>
        <c:scaling>
          <c:orientation val="minMax"/>
        </c:scaling>
        <c:delete val="1"/>
        <c:axPos val="b"/>
        <c:numFmt formatCode="General" sourceLinked="1"/>
        <c:majorTickMark val="none"/>
        <c:minorTickMark val="none"/>
        <c:tickLblPos val="nextTo"/>
        <c:crossAx val="1754591456"/>
        <c:crosses val="autoZero"/>
        <c:auto val="1"/>
        <c:lblAlgn val="ctr"/>
        <c:lblOffset val="100"/>
        <c:noMultiLvlLbl val="0"/>
      </c:catAx>
      <c:valAx>
        <c:axId val="1754591456"/>
        <c:scaling>
          <c:orientation val="minMax"/>
        </c:scaling>
        <c:delete val="1"/>
        <c:axPos val="l"/>
        <c:numFmt formatCode="General" sourceLinked="1"/>
        <c:majorTickMark val="none"/>
        <c:minorTickMark val="none"/>
        <c:tickLblPos val="nextTo"/>
        <c:crossAx val="167618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(2).xlsx]KPI!PivotTable10</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46C-4CE3-836E-F4B376293D0A}"/>
            </c:ext>
          </c:extLst>
        </c:ser>
        <c:dLbls>
          <c:showLegendKey val="0"/>
          <c:showVal val="0"/>
          <c:showCatName val="0"/>
          <c:showSerName val="0"/>
          <c:showPercent val="0"/>
          <c:showBubbleSize val="0"/>
        </c:dLbls>
        <c:smooth val="0"/>
        <c:axId val="1676187152"/>
        <c:axId val="1754588480"/>
      </c:lineChart>
      <c:catAx>
        <c:axId val="1676187152"/>
        <c:scaling>
          <c:orientation val="minMax"/>
        </c:scaling>
        <c:delete val="1"/>
        <c:axPos val="b"/>
        <c:numFmt formatCode="General" sourceLinked="1"/>
        <c:majorTickMark val="none"/>
        <c:minorTickMark val="none"/>
        <c:tickLblPos val="nextTo"/>
        <c:crossAx val="1754588480"/>
        <c:crosses val="autoZero"/>
        <c:auto val="1"/>
        <c:lblAlgn val="ctr"/>
        <c:lblOffset val="100"/>
        <c:noMultiLvlLbl val="0"/>
      </c:catAx>
      <c:valAx>
        <c:axId val="1754588480"/>
        <c:scaling>
          <c:orientation val="minMax"/>
        </c:scaling>
        <c:delete val="1"/>
        <c:axPos val="l"/>
        <c:numFmt formatCode="General" sourceLinked="1"/>
        <c:majorTickMark val="none"/>
        <c:minorTickMark val="none"/>
        <c:tickLblPos val="nextTo"/>
        <c:crossAx val="167618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(2).xlsx]KPI!PivotTable11</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613-475A-816F-8E323E7A36A3}"/>
            </c:ext>
          </c:extLst>
        </c:ser>
        <c:dLbls>
          <c:showLegendKey val="0"/>
          <c:showVal val="0"/>
          <c:showCatName val="0"/>
          <c:showSerName val="0"/>
          <c:showPercent val="0"/>
          <c:showBubbleSize val="0"/>
        </c:dLbls>
        <c:smooth val="0"/>
        <c:axId val="1676172752"/>
        <c:axId val="1754579056"/>
      </c:lineChart>
      <c:catAx>
        <c:axId val="1676172752"/>
        <c:scaling>
          <c:orientation val="minMax"/>
        </c:scaling>
        <c:delete val="1"/>
        <c:axPos val="b"/>
        <c:numFmt formatCode="General" sourceLinked="1"/>
        <c:majorTickMark val="none"/>
        <c:minorTickMark val="none"/>
        <c:tickLblPos val="nextTo"/>
        <c:crossAx val="1754579056"/>
        <c:crosses val="autoZero"/>
        <c:auto val="1"/>
        <c:lblAlgn val="ctr"/>
        <c:lblOffset val="100"/>
        <c:noMultiLvlLbl val="0"/>
      </c:catAx>
      <c:valAx>
        <c:axId val="1754579056"/>
        <c:scaling>
          <c:orientation val="minMax"/>
        </c:scaling>
        <c:delete val="1"/>
        <c:axPos val="l"/>
        <c:numFmt formatCode="General" sourceLinked="1"/>
        <c:majorTickMark val="none"/>
        <c:minorTickMark val="none"/>
        <c:tickLblPos val="nextTo"/>
        <c:crossAx val="1676172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(2).xlsx]Combo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45E-4613-BEA8-04D12F262C1F}"/>
            </c:ext>
          </c:extLst>
        </c:ser>
        <c:dLbls>
          <c:showLegendKey val="0"/>
          <c:showVal val="0"/>
          <c:showCatName val="0"/>
          <c:showSerName val="0"/>
          <c:showPercent val="0"/>
          <c:showBubbleSize val="0"/>
        </c:dLbls>
        <c:axId val="1595590144"/>
        <c:axId val="1667894544"/>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45E-4613-BEA8-04D12F262C1F}"/>
            </c:ext>
          </c:extLst>
        </c:ser>
        <c:dLbls>
          <c:showLegendKey val="0"/>
          <c:showVal val="0"/>
          <c:showCatName val="0"/>
          <c:showSerName val="0"/>
          <c:showPercent val="0"/>
          <c:showBubbleSize val="0"/>
        </c:dLbls>
        <c:gapWidth val="59"/>
        <c:overlap val="-27"/>
        <c:axId val="1595593024"/>
        <c:axId val="1667912400"/>
      </c:barChart>
      <c:catAx>
        <c:axId val="159559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67912400"/>
        <c:crosses val="autoZero"/>
        <c:auto val="1"/>
        <c:lblAlgn val="ctr"/>
        <c:lblOffset val="100"/>
        <c:noMultiLvlLbl val="0"/>
      </c:catAx>
      <c:valAx>
        <c:axId val="1667912400"/>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5593024"/>
        <c:crosses val="autoZero"/>
        <c:crossBetween val="between"/>
      </c:valAx>
      <c:valAx>
        <c:axId val="1667894544"/>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5590144"/>
        <c:crosses val="max"/>
        <c:crossBetween val="between"/>
      </c:valAx>
      <c:catAx>
        <c:axId val="1595590144"/>
        <c:scaling>
          <c:orientation val="minMax"/>
        </c:scaling>
        <c:delete val="1"/>
        <c:axPos val="b"/>
        <c:numFmt formatCode="General" sourceLinked="1"/>
        <c:majorTickMark val="out"/>
        <c:minorTickMark val="none"/>
        <c:tickLblPos val="nextTo"/>
        <c:crossAx val="166789454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(2).xlsx]Pie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19050">
            <a:solidFill>
              <a:schemeClr val="lt1"/>
            </a:solidFill>
          </a:ln>
          <a:effectLst/>
        </c:spPr>
      </c:pivotFmt>
      <c:pivotFmt>
        <c:idx val="10"/>
        <c:spPr>
          <a:solidFill>
            <a:srgbClr val="92D050"/>
          </a:solidFill>
          <a:ln w="19050">
            <a:solidFill>
              <a:schemeClr val="lt1"/>
            </a:solidFill>
          </a:ln>
          <a:effectLst/>
        </c:spPr>
      </c:pivotFmt>
      <c:pivotFmt>
        <c:idx val="11"/>
        <c:spPr>
          <a:solidFill>
            <a:schemeClr val="accent6">
              <a:lumMod val="60000"/>
              <a:lumOff val="40000"/>
            </a:schemeClr>
          </a:solidFill>
          <a:ln w="19050">
            <a:solidFill>
              <a:schemeClr val="lt1"/>
            </a:solidFill>
          </a:ln>
          <a:effectLst/>
        </c:spPr>
      </c:pivotFmt>
    </c:pivotFmts>
    <c:plotArea>
      <c:layout>
        <c:manualLayout>
          <c:layoutTarget val="inner"/>
          <c:xMode val="edge"/>
          <c:yMode val="edge"/>
          <c:x val="0.25357681353660577"/>
          <c:y val="0.18835301837270338"/>
          <c:w val="0.48102604195752124"/>
          <c:h val="0.71645780192968833"/>
        </c:manualLayout>
      </c:layout>
      <c:doughnutChart>
        <c:varyColors val="1"/>
        <c:ser>
          <c:idx val="0"/>
          <c:order val="0"/>
          <c:tx>
            <c:strRef>
              <c:f>'Pie chart'!$B$3</c:f>
              <c:strCache>
                <c:ptCount val="1"/>
                <c:pt idx="0">
                  <c:v>Total</c:v>
                </c:pt>
              </c:strCache>
            </c:strRef>
          </c:tx>
          <c:explosion val="2"/>
          <c:dPt>
            <c:idx val="0"/>
            <c:bubble3D val="0"/>
            <c:spPr>
              <a:solidFill>
                <a:schemeClr val="accent6"/>
              </a:solidFill>
              <a:ln w="19050">
                <a:solidFill>
                  <a:schemeClr val="lt1"/>
                </a:solidFill>
              </a:ln>
              <a:effectLst/>
            </c:spPr>
            <c:extLst>
              <c:ext xmlns:c16="http://schemas.microsoft.com/office/drawing/2014/chart" uri="{C3380CC4-5D6E-409C-BE32-E72D297353CC}">
                <c16:uniqueId val="{00000001-6FCB-41CC-8107-7E070DB4E64B}"/>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6FCB-41CC-8107-7E070DB4E64B}"/>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6FCB-41CC-8107-7E070DB4E64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FCB-41CC-8107-7E070DB4E64B}"/>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(2).xlsx]Top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ECE-418B-84F8-122C8DBCE5B0}"/>
            </c:ext>
          </c:extLst>
        </c:ser>
        <c:dLbls>
          <c:dLblPos val="outEnd"/>
          <c:showLegendKey val="0"/>
          <c:showVal val="1"/>
          <c:showCatName val="0"/>
          <c:showSerName val="0"/>
          <c:showPercent val="0"/>
          <c:showBubbleSize val="0"/>
        </c:dLbls>
        <c:gapWidth val="70"/>
        <c:axId val="1684845360"/>
        <c:axId val="1667889584"/>
      </c:barChart>
      <c:catAx>
        <c:axId val="1684845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67889584"/>
        <c:crosses val="autoZero"/>
        <c:auto val="1"/>
        <c:lblAlgn val="ctr"/>
        <c:lblOffset val="100"/>
        <c:noMultiLvlLbl val="0"/>
      </c:catAx>
      <c:valAx>
        <c:axId val="1667889584"/>
        <c:scaling>
          <c:orientation val="minMax"/>
        </c:scaling>
        <c:delete val="1"/>
        <c:axPos val="b"/>
        <c:numFmt formatCode="General" sourceLinked="1"/>
        <c:majorTickMark val="none"/>
        <c:minorTickMark val="none"/>
        <c:tickLblPos val="nextTo"/>
        <c:crossAx val="168484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6A4B8915-9A43-4949-A23F-7F53BD205644}">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21B56BC4-70C1-4063-8C01-10C0B5721534}">
          <cx:tx>
            <cx:txData>
              <cx:f>_xlchart.v5.5</cx:f>
              <cx:v>Sales</cx:v>
            </cx:txData>
          </cx:tx>
          <cx:dataId val="0"/>
          <cx:layoutPr>
            <cx:geography cultureLanguage="en-US" cultureRegion="IN" attribution="Powered by Bing">
              <cx:geoCache provider="{E9337A44-BEBE-4D9F-B70C-5C5E7DAFC167}">
                <cx:binary>1F1nc+NIkv0rHf35oIE3GzsXMVVwBJ1IinJfEJREwXuPX3+PMj1qrHpbF6u7CGEmOBDIAhL1KjNf
vipg/nnf/+M+Ph7Kb30Sp9U/7vs/v/t1nf/jjz+qe/+YHKqzJLgvsyp7rM/us+SP7PExuD/+8VAe
uiD1/uBZTvzj3j+U9bH//t//xNm8Y7bI7g91kKWb5lgO22PVxHX1b75796tvh4ckSPWgqsvgvub+
/E6zND3e18F9U3//dkzroB4uhvz45/effvj92x/T0/3Lpb/FsK5uHtBW5M4kReIkQZDYp437/i3O
Uu/la0bhzxRB5VWOl14vujokaPhBa55sOTw8lMeqwh09/XfS+Cfz8d3F92/3WZPWp57z0Il/ft+n
QX18+LarD/Wx+v4tqDL6/AOane5hv3u66T9+7vv//ufkALphcuQNPNM++91X/4LOVVDdZ2kVpK/d
9AnYiGeyoGmSILPa8/YzNqoGbHhNkjThGTvh9drPEH3IpPcBetN0As/V7EvCs47ig58lh9ce+s/R
EaQzSRVEUX5xHHbiOZpyJrEqkFGUH+g9e+0zOh+x6H1w/m45wWY9/5LY/BUf7g6fCg2CliyLPPzm
h2O8DWqqfKaKrCDwLP8uNB8w6H1kfjScAPPX4ksCs68P/ic6jHYm8IKisqz03OvKz+GM47gzWVF5
npfl16s+u8rv7HgfjOdWEyT2XzO7zBE5mvtoeO2XTwhfCE880ocoqz/DoEpnvKooLCLbM0zi60Wf
wfiIKe8D8nfLCSjzmy/pHvQQB49ZmQafmVWUM14SZVnjXkLXJKtwnHYmcwqvcCL3DM/P6HzMpvfx
edt2ghD960siZMZZGTx8Ijy8eiaBcHG8oE28hj8TVUUQ+VPGP20TLvYBS94H5UfDCSLm10wpf5XB
mKWfiIggnvGawKNCEX+dVWRR0mRJfgIGDvWWhn3AoPeB+dFwAsxft1/SVf4qo0NaHVBePffOJ2QY
8UzVNJUVuJd8P0k0GlxG0DhJkkAJTtukwvyIRb+C5vVepthsvyQ2Wx917rdZFR/Sh8/DB6W/zKuo
H4HS0zbBR4E0wKkqe3Kep20S0j5q1fsY/dx6gtP2axaZNEO+OTxkn4eRoJ7BhSSJFflnH0H0elvJ
cCyqUFFRBXkCzkdMeR+Yv1tOQKHrL+k8Vgmv+XaR1Yf4d7j8H8pDy0NVHe79pjrW9SfGWJE/AxkU
FFF5oR2T8QEfllkJpa6KYutt2vuwPe8PkknzyUhZ/vUlR4p+jA/doTy+9tQnpEDtjGVVReaFlxA6
YY2KdIb6SxYF7iUGT1LgRyx6H6C/W06w0Y0viY11zErvUwst/kwWIWyryosGNFEjVOFMFEV4FvvC
TiYB9gMGvY/Mj4YTYKyv6TSrY/fNOZbVcfg8txHZM07QWCjf3HPW43/OegqEcUWVMPXyTEy0iUTx
MZveh+dt2wlCK+dLus4sjoM0Cz4z6wAfXuRE8JJnACbMERMTnKjKgqT+HfbeJp+PWPQ+On+3nGAz
+5rl8OwBsxKf6DjimaBqrAJw3gWG4+A5mC6CugeX+gmS3xnyCzyem03B0L+koywPQfqJyV+UzgQo
eaL0mvwnGUbWznhO5kRWeVEuJlHst+a8D8lLswkky6+Z9mfpQ3D4VLlIO4O0qinILi/bz6kFU0OQ
klD0ai/TehNQPmDQ+7D8aDgBZrb6kr6yyJqg+mRo2DNNRcJXJVCtt0WuxkFI4jAxpL6ANsHkQ7a8
j8qbphNcFl+Tjs2y7vAa2f/z+gXlJaKTLCmi+EzEpsgImONmWZljX76fTNz9zpr3QXluNcFj9jXx
uDhi0U5VHT8xr2DhgSqiaEHl+G6SRwgTRAGzSK+z35NU/yGT3kfmTdMJPBdfM4yty6OXfeaSHeFM
E1SU9MLL5Omk4Od49gx6N8cJ3KuXvqwG+a0h7yPyegMTONZfU+heBvd+4B0+ExBMQkAd0xT1fUaM
2W5IZ+ADJ1Zw2iYR7CMWvY/M3y0n2Cy/prg9/+zpIRUzpiLUF6w1eNrgET9lfRW1DAsq9oY+v61Y
fm/P+7i8tpugMt99SR62DE75BeL2azj5hKR/yh8ah7m5F+VrCox4xmmY5sak6+tFn2PYh2x5H5Q3
TSe4LL9mYlkeyuFzp+tOU0GnFTvSJKUo8pnCcpgD117KSHC0t37yEUt+AcqPe5hi8kXr+6CqTv/m
efDaRf+5twhYa8hD4/8hdU3ggRaGlQc8BJeXGbx/STAfMuoXCL29oylIXzSgZWn9qRW/qJxh/kvi
NEj5T9ukhuFYICRiSY8sTOrK5e9N+QUsrw2nkFx80RxTVVlTfqbTILfLCtZ9iO8L/KelIYqCSe3X
tQnvOM3vLPoFNPCY55ZTbL7m7PYua2r/m36IPpcCiFiaA2lSel27PpEugdoZL7BgCfLEZz5qz/vo
/Nx6gtDua2ad1fGuPFTRZxI0LMzBAlBBUZ5XtLHgYT8xZ+0MOtppXvP9hVUfseh9fP5uOcFm9TXl
5dWxPXzm8lABS9wlWYRfvL8cg+NksAFJOC0hfa153nK139vzK1ye72OKyuWXzDenKVj7kOSVH3zm
YgxROJNVSea010fdJkTgtN4NLsVjauCZKEzKmw+b9SuMfrqrKVT2l4Tq6gCQUq/+VA1NORMhkEmK
+vLg1DT5PGloWLzxyh5Qn751oo/Z9D5Ib9tOELr660sidBq1y2Mf3H/iNDPWXIs88g8nviSgiSdx
rHzG4dk3jVUn2HzMmvexedt2gs1q+TWxyUqQN3ooM6zQ+ESCcHo0UcAsvwRl82mbeJCC9RmqJHIK
1LWnbRrpPmzXL5CatJ+iRb8mWvCkm6yMXqPNf64dYHoNsg0vnp5EfNomfoTlgVAOWOSsF2lnUgad
POJ3Fv0CoR8tp9jcfEls1n7wifEN689EPJcAFfRFmp7gokLzYUEjVP5l0gCaz9sM9Dtr3sfkudUE
j/XX5AXnmPashrg9fOrDccBF1fBs3EvUYqePXCvKmSqo6mlG4TnuYV3aW1w+atX7+PzceoLT+ddk
B88F9/9BBsI8KAtFmudeBJ6pB52QxNJaPPP7jNQksn3crvexmrafoLX7mhno4th/6gNaHFafC6oI
FJ7TD8jaREcQkJrgTi9LpCfu9Ftz3sfmpdkEkovrL5l4LgMsS//UICfgwWxM57An/3iXFKhnsoYy
Fb71A7W3Qe4jFr0PzN8tJ9hcfs3gxr5G/18xtU983uf+376x5hmfZzN++uX/8m090JfwMI+kgBL+
i6tiqhyLfl6XyCHevh0Ukzfo/Nqe90fGpPlPt/D/9HqeX2P14/VG+qE+GE/vRXrz9p5//+3T7eKF
TZOmL3337rh57rvZw5/fOREi7BsETyf5qdd/Wt39psXxUNV/fmdOL7xgRazVwlJ6gcVKYcTf7vjy
Fd4DIODJWSz0klVF+v4tPdVUeF/T6YkiCFQKWA4mfEFAv3+rTnMAT69ywsuCNJnF00Z4SF3BI+iv
t3eexQPWOf3oi5e/v6VNcp4FaV39+V3hTtP5+fMPT7ZK7OkUWNwHviXgbQNYjIHv7w9b6D34Pfdf
EecWjaS48oobwtaO0ox2WL0za/iRj0kexEJMYp+vnaePPKhbU/b8rcwolRNzQcUbT7tPH2ElKKQK
K5U2hVQ6Tx8j41dOf/p4+jPrwy4maeybcccHtlAyhfP00XhZ6QQC//Ln8zEmTSzPLedp5GUxiZq4
cILTx9MeX/U4KJZqTl3FLSjXl7mTh0ock6ddt+AT2rWKQsXsaizkkvhMmRiFV8ZzzFrZcuafu6LW
G1pdrHqtCyzNTzSiYjkLrZQcpxG1IHdkzevMWk2WfpXQtO8jwmlJaAp1w+pNKrMk15RZNUR3WipX
epwWrePLYuMMnd86TMtxZsFX54yEQ2WdNo7IKFJMvCLfDp7QmowCm7xQ3TeDNlN4mQQFm80EfuRI
VEmBjnVmudOPWhKTp92qrLDLx2zuCFyvRwFT2k92MrmcOU97QZApM7c2i9gbnacPbix8i+2Cdd9W
mR2Ug+2FbuJEJSmi3nMKzw3snm+NOJdbk5Nnan0Ig2juRy1h60qZ8XlHc7fLZ57XEfRPPxM9cZck
QaFHdeLUTJE6Dd6a5XCdIFKm71QixGrq/P3hSVH25s9hGFNHT7tw06tcY0YenzlPH2ya5s97yui+
HMPjzbIdiy7RuCR1nix/+lBOfz4dY0aZ8H0iyiRs44Y82VOHYWt6kcUzdrwbSciRNqKKlxEvpMVG
WHCVzqmk2PPSTolo/1CyutiTQaNZbaasWbekZUxOb2sSm67lU4YmOVWHQ13bBbMr+JQ0zRZ7WmNp
Ak0u25SMvF7J5sCu67YjXWW68rxS5hG3LDDkr6NHTh9JeZUt/cAIJUMQaBXNWl/Pep5W41rod2L+
kEmmGtml6JMyavRhILmvc7Xjt6SjxbzvaMWSJiE85eyhnY137N7PSTNSMSLBlo2I0hKN+ClLEmUu
s7MooKxsarzOlPoYLRRx4aV6i1GYGvIxPNc04haEL0ghktonfU3SXboTQlO+lBud70/dVoxEiugo
0qbXA9GJOytMcK+14Wt20ZM4orVKup4UCi29Va7d5Q+J0aL71u1FsJEvGY1onlEv6l3bUvSEonsV
GRtLLCivGRG/HFTqiiSYZ5s8otUWx/ObnijGIZqFJJ8zq6SnokjymyYzhIzEIk1bovY6P5BQpKwR
jdSDszqVTPrWGoLzvKKpT4ZjI5OuvA8TqmgE15SjWVbQ8Z5VaVRv3Yigd2ueoFmiUfaQN0SrSREb
1ar3rVKkPU883qkD0myFfp6e83vhKikpJyGGED8koadXG4ElnkfzneuMs7Y02NQQVBJ5pgzf3Oaq
nWckD0kQEzbRO9aId/IiTUl9ld4p+/RSM+J12BG5M5RmrpU3WkAUe8goAxQbOrpWNpJG0VVEpPZe
4akW7VUrWMYDZc+HQk9qPdV09UJYMNeyT3EzGLbiQTz2F4FEvLns5LN6po60DQyG11tejx+yyvTg
Dq4V3icFYQUShHqy5AVEClu8jOZdQRiPNJso27WL4rI/52/VxC6vy4B0GsVgaxdqvgKozaMcO+JI
lYxolYEBJcUmP9ImxkiY1zlRZerdlnMjmLGykV3IAQmABO1VvQkIlxicUW9EXx8fNSembUV4U60M
hUaO/Kjd+xfCvDqKD4IjHYIHbYO4M1SGvPOMPCcST5Jx78Z23xK+09lsnp9XgtXXlLty9bigmiMN
RpdQWSPiOrXdWbseUiNHOpDJMJLqwB+SzMhiW8V4SMw8MPyHojK7kuT6Q7tsBL1d5r0hX4kLP6BF
YrZLTZcNPtErQ4h0JSbudeCS0IiXXU5lhRTzWi8vimU9zgMNMYNKmq0+pqM5XLIj2Iwh1NeVcIPY
4Q5EjUkvP4iJHitbyTewUy7YcMYfhpFmTgCXQsrF6foMxhrlDccSwQ4fas+SKReQyM62nK+jz6vD
eBGa3F121BBCCaPag2x2Pa5vFyUNr4e9tPA8grDYWZ4hzjqzx/23VNoHN2NBOzOzEC272zY0x1l+
HtY215LStYClX+muu2LZWX7hOpxrpbUdnzP3RXHCt2MMQA/fSy96X8cF+YDiOv2iuXTHWV/q7ECG
TtcYU8V9ZIQtSRUTpp9LDeUjO0WiQ9zhnPgixKAsdY8xvIMaEV8jXGn4GRFqiw3tyDXkDdx7kyzD
Oz+k2r23rV1HWisiAohwVPnI5CXiKy7pr7N2HxbLiLO0HVPoPWPiNG5Ow4YOzEJhbqshBS0ws2pR
3nO7+tpdahxRhvNoIK2ne5cdayXZpSRHJC/trCSRaGaJVXOXQ05ZdlP1a4V99Bvcvu75FMEjSAxX
nMuxkcTHJLTZVhc4wm/66zwgqk9x28pu3LntLV8dKwRZeG8x6LxiCnChnMSVRsI0J3JyjnOInkbY
3ogaE8FC8U8hw6tJ55FQI5UGZPTYvfXbK7HVk9Bxe5I9xjP805LedHsDN4b4z1rgZo5/7w2UIxeM
IW68+DoSl/wqhbk1HZfdjLrXpZP4JEDqm7OFGTMkS+3eu2/lRRjTKJmltR40ZoquTeyRNfnM4Pzz
rJwzgcHVy7azYF6Z0mrQg2TGZctIIeMaxnLNrNYL0nhkX6SzPjNDhDFdrDZK1BMun0c3miM44Vae
D7a4Etbj2t2rDkZ0Qrg5c63URoEQE3EjYWl+DROqhJTVmgl0nzNTYZVXsR6HBufabbBK+R2v6aLk
cCl1t7HRXWSmpAumhvQw41IzyI00uAzqVdQvOnE5hHSYp0ZkXtYZAYLSA+ffi77p8nbPEEEgWaaL
JVVL0K/OJR5LxmAub7WOBNXcZWlxV3shYVLK5CCRdi/RKLPD0Co4Q/WQPq0uvBgzs5GWXGu3oq7G
S9ml+D2fG168SSPDa0jE0BKja4tAtD+dqiPJ2i+JCnZLtFl+zAq93DPnYmFxMo2RemUKlNyEhMcg
2vAhxa7fk3Sw6sjI+Tlf0a4wpEaPZIsR9agwisIIhbkWXSqdzfN4tyvxOBLci1f5UrtJVJJucHQo
LXfuz3tmpYJpUPWqyHWYtOXn7UiGRW+pd+JVprOLeDtU+nAKp/Ujo+jlytNmslladaO3Fq9rlmCk
t/WGsdrNaHjnDOc0s2rdzYWbwt7IHkmP5W2/qkdDXec4x2j4c9FOLTnT/UYPu2WiR9esHbgXZUZZ
jqpz9FGRkoElCkOCXZvRytV50FUNtcIsVY02uhTOi5qUHm14I430LiWlxd5pN+xVU121nVHu20hv
N4kZR3q1G+bgSrDCAmeXBquRLdYnsRMvU5mGG3Eeb4ar7qrco/9xsaCZ5xtGJuUKiaPtDZrNqovu
Qk4JRmyuj7lZ93SMV6mjXHL78ej3hhDYSboc96WDMqDL9Ro+yBvefXOeH0SzrJBaicxjDOksTyKX
KJHtb5uZt2MulAcMnNLi9mx9pQVUuuQEi+vBtimKCJm9UsddDVICSw4c6pnLGCfLSVHbZbvtfEvK
LIkKxVwRTE6jUWS6LVmUFIOUbRHhiZvehptaJIVrVo0R2w1rZo3BRttANprWkltSJWaXmLVsCofY
I5lAuINRFevsAXlai8mQmMJlSXjfyh5Gg7HqVVPPWo3y7h5VVbGu9+xdoo/atWoGrBmlJgfq2dOq
WuYecUcz6cBuz9ttuS35JRfQditklhbNopugI42PUV+cDzxtNLPYRfe4+UIwujUuMMjwGKoFTnHO
t7TujUo2GLRXVjyrM4HTqKRajxXBTzPZyDk73Yr1LFZoGhsqq2PAh7dDRd1VtHavYFEzdHBmmnrr
NrPaVA9rE2WT9iiBnjMO7iUXN1FnlcFOye/6xG4eitTMuuu4pJGgN7NhNMEmuHU3Q58nOREX3ShU
eloL4Jy+mpakFEZRR1mmOlITqo7QDYWTN7Mw41Tn6UPxU81hmBClZXnrCnHrtL7WOGPTvOw9HXv6
8ER8q7EiGIZaeiSus2qeNzIVajfUy4rvSC9EBdg+ymXHD3JUfKe9jutf9hKGgV3h6ZtYrEIritt5
r7EBazz9sJeEOrV/2VrM80aX5A48UrKVUKVFxFwXpdcafAqmKFVZrjMZ6szmdEFeRXkcCOhqLais
hBuctI1rWxwHvXLT0tHSAmn/aVfIUecPcdJR/lxGuK31OruCYnMM+HkE91+iRKsQHmng0bq0pNJK
PJq1eqCQpiI9rgpPTk9VSndUZ+m8tAVx1iqOmpP0TuaIukDFE9aEWbGoJETC3kjIFJRXFhlvVqGu
dgTF5LJlSdZTJjQ12cJJRXnVLFuiUH4n74TlwJlZOGdUU1JIzxJeMZJjejWcM0YNLqolBNcA/7xS
feIufOotmxv+BgXSOMfdr0KdGQlDa1sm2mbw9cYUb5plcYuq0+sMVdT9UQ8ikqgG+FiekvaqCHX5
xnPYc+5W3tV3zKB7eK/QiZKLN5mldCYf6cB+KEgsGXxE+GP7EJ6jSM3jrXSn6tKmR6E12pG/lVYx
qre71ExnIB5cTPNFvRAHsCRaPTI8ra8jezj6JncbgvfdKBtRl9F1KhlW4QNIMSq9TqbuTXXMbguP
MhUNa+orFjdH5xVHkEsfzTxoH+2pmOIvy13r6j0SUq5niK4L4Y5H/ttUFhCpwYeXidENYLG+Cbjz
mgznQ0hSW9rUjrfsOiKsBg5SkZEqRKiQ0wj70IWkCYkWgbLXod3PcTU5RMjTtcwYUhONcKpxW+jV
tWvmLq0zveYVUud41xUNB9KZ3gKjMg9pehf6p5qqvfLRnR26mjHue9ojjgUL90KhAY1m8mxkSbR0
zXIwKjNwBLtsiICq3qrveEDwgLMWAh0Hmtr1XKuodpdyhNnVvpGgvY0DW2ZbRDiHmBMIXxGzRf0s
zKGjcHMOgWUXrj2RtByVRj3rjFAFrpVAlC3bUYwVJcFFcju+Kl1U+OBUBL+IeDNGIt9nIuF00fHm
ouFtUlfPCnD4YuuDGgYmhpEqEhySOypYQkkQbLUlO+ND0tvNPlxLma5cFQ43V3srXme3/i4qiJDp
w4NChY3bGkpIvX3tYmRS4KIZ7V1fUQEoXw0dSks5MPgHEcU3KiqGosLHfZQJSUCpd/ystPsroFFY
mpmvXQhCN7xIon3OGckS1UtzIoF2cCvmpoZCIEIMzkxGmHFbkPNNnhiVpwP2PNPjihYSde0ogLZF
0sgWOehdpK7MfiCyuG0gPyFxJhSCGcNtmoa6u8w3woOyRDmQqI+9SAVmKZUzBrX7PcgfylPZymcn
sYwjUkNK35BQoRRPigE0goCiIHtUE6tdoI5kPdrdjgu3Pfgu8UUaIE9UMMKSC5qBliKVVmZzkO4S
W0noCNED6mRoKrzhers0vpCuTPayn+XrADJTDxJj9z7xWb3zaCqQHj4OHewqvRF84o1WE+k5q4+F
0d9xuc7NB/FJb6lodXsaRbfqESqCCAEGAyOKCNwQAhAAbzZQBZhrFN/SHQaJfz3WpGdocSuMunRX
DZskXvmhGUOQuG6OCHH+TV7ocqRnMbjavD2vVgwPTqW3VzlvhyWCJOyCODGTN52sQ+UKz7tbjaOQ
MmSPQscapKsohzJJ0sJgj3FpVLdDbjbotG4ZoheQvj0qB1R9rKB/xaYSkORWdVifionFQPbxAqdb
aiimFb26c1WTxVBfCg1JLke9scK1UpOwIeNVcqttB2mVREbX6BxH43gTRxcuItOVl1E/om1ped2y
6k8yC0KoHK56F7kX4pC3cBmT37ESLUKyzRD0UDhAdIBOUEBDXYxX7XnmtLa7G/QacGZk3EDWon1t
AN3yIdrASTxhp0hIoctRsAXVTAYr8R0tMBGhBb3a8waqFyhpdlGRYZ9sOB+BLe8uoXohE7nSua+B
KhhIOeWdYigrKGjBXLiC79YsGZb5Wj4fzjONyD7REJUWFchCRmRHMAUdo+l0uk2Qb4Fj0c2G/SlS
hNTfAXm4HHPVLGN1E4QhQYRV4Yx3yBrVYIUhwg1HhwaRd57to2V3rtyKeqPR2NPZYy/aDVwumjN3
jaRHgsn69uA7SW6qUEIDs1dIBhqhnbtgMQpB7IKOmDHHp/4GMKLBbloEAfVGZ1nq11ZCMmmOOtu1
8nWVmxJHg54i+GgKUUBCMjvJaMkbHIpPsdKLwWEHCxKWekSqVTsaDBYTX8vhHBkKURQDK+iWCodS
k9QX3ZY/1oB5B3eTZZp0BiRxaHcho/O86Uo63xm4oCjqnEI05Fc4Ck8Q7P1VNhtR+8ukauDWJD34
CckxE3BdYTBeD7fdEp6GgM1C62pwVhJwyzjcs9I8Fmg8K2eCng8eUTCcshkqVPQVI+zBFjrFGG14
LUPd0BKZbXsK9ALqW9iO/hZ3VWfDL+RsEddQJ4VbqTeUVI8TIx9nRUMj1Sp6U03WDUbjQ2CgPDal
yOQ8I0oMmbuQB0Mp7UFC3jPKhrKdjgiyO90zIkthQOvEcCQYYj7+sKW7GDxFPAHutks/tz3lPAqc
ocZQQFWJtB2diBHj0iCjYkdj3ghkehooIuQUs443NQJMhbTWLZE2ysIIUCe7VE5NbYXwSzpDvmwR
tcCh+HmsmfC77shVO001qxbV5YrdIylCFGxQJT1km8qbZVZoBtI5QBGuxL238fbigwT6v2rnbQ1p
sycVBWvzbG3NnbRfnbsPz7151dM2myWRBR8VkWBzklnQRVyZsPsMjhlCikPr7gjuVRSkxuQQraH6
bEWPlmvubmgNCJPjXY+uAJ3b1BdSRtTLwQg6ffR0d1MhkJzk6AjVYjYLc93sttVedpJDtGUN+bbI
dNk3UdyXT4J+0824K8nsHrXS9kbKmT7FtE46Y/r7PLMry7PVA8KviGG5R5IcRZPdoWPd5uS71RFc
vA1pjSoux8zAkjkgpUdORUVHXebXHEe8R1lBtW2O6r6uOxIKVGUtKDYRMKSuE0EIwyHxJKyykCwb
aDrJCjX/raJgxg1sj2/0MteLRu/2neFdJvAAELwOic9MUpuTaDJPeSI/+ojAGolxGolAIwVTK/FL
wjv9gn9E1GVjEoyUWXtzjLJ6lz6IRuqStNR7jASSL4ZNrRju0ccJfCrnNIcOFDojJj+6o6APTnhe
bD0bo/UeRrqFWdULiKV5vgbIhePORFA3S4qWPMr2W/WyWIlGPw+s2EwbUo1E4DE8Ieo0j0jLWkzj
C34P6iXNIxQlTrzg1tJ4PgwU37JU0EHOt4hRpWDznBljgizTe+lEM1xu7qkLP0fdY9YcZbMFSrv2
TruDczIJSB4GC//A1zr6j1TL7tJ10jW8t9r3V0Oow6F0dN/DbXwxLspdtUdQDKGfQL+5CEATDH4m
3ox32tVYWcM+8mhyi7wkieu4WfnDPRIN6L+7EG7dQvfluXoPdsL4NE2tMpz52wT04ULa5BB0dhEP
k0mM4bbgLxSMyavWbo4x6h4nXkfLfsNeSyXJZvFIkkU6FxWjdzF3QrKA1DGpS8y3EH6WG9rSOy9A
auzeENdZCgYuGeElbwoGfGcRGIKtmem5Nu/tfttdc5a6KBGSUCythvrEHOo1JHFMVPgm0CiJy4NI
GWAXvkq4Own0ZIcYif8Nj9iR+I4r6dDaoO8eg/IJmrNakArVGCIf2GRulIWFES6mNFhIlmZBJugu
2EBHMc3WBkR9QdXV0VSh8DY0+x+2zqy5UV2Lwr9IVUxieGX2bMex4+SFytRCgJhBiF9/l3Mf7sut
OnWqO504Bkl7WOvbeNmpuCdR6SXC3TRV7F6nya93runbdYBfUJqBM4eVFxqnNXDTydkq89YisJbQ
oqA2bCeUyEZa6REKxDaS3/q2344f8nUeYipD47EEdohFR8U8GTFFc3hC14fC9KUxA/2DRvamuaHj
28EQ2KCxcG4dItGhOrb5ptIC6HwrzkjpD+8alFYEfZY2aHLHkHxmqXws/zRcXuOTQ/cgYzx9j/fM
8D2ZVpduDKbaL3Of3t2d9gXhis6R9Ua2vZ7kL8td9hEdY0gXzU+BCgnvCmq+jYZMS0dza69xsfoG
hwEAcRMLHrU25JCItf4AG6/22yUw9qOGBh9yygfNA20P3Udd1bo3Iydxr92DQVGCBYVi3FGRgBgD
meTFKj9mXBHfyAeXV2rFngoUtg60+T2U9O90INC8xhcsW5f5wVxBePOnzHf1UEEiRxhJVyicP2Pg
/DPvMD0yFgmWUFhsesrP5nrQq3DAtgjYFHTubZiSdohX7Hy0wVWgF2kLZ08hQYcksVJZBlrtV3Wo
YK0m7nfr6wF7VNDHrGCFMm087z/vw7LxlxddhXmGSsPHKUAPv76oU3Uc7aco1Zzdb9mn+Gb0BZXy
nSoqD4jaFbod9Hs/KrZwqOEtnrsj2znMbyMjbrcChwelMhIJO9CojZvP6U6/xn0x+0KE7FODlNw/
w2/5r1G++De+u8szUcHrs5NhO+zyAzxW9s98LRLvddjKYEbDrz6sfwvH6gUrf3qjeTDlKXVjnLR5
U75k5Lyi7e+eHueabXvtvK5HvGI+bZdHVu8Ww4chqWPZoPxPCcm2brlt1oBaewtyzxqY3K/mQF9j
GJv8mbNu+pe2BrWb6l4C09JkSeaEUoTETdbhYZWbboXpFsAm6v1lSmqWGM86Ap6oGyxTQLHWLxaK
cvr8rd7DnLdwTQWLmyUcSIS0MCyh+4niODvayu9nn27kFgUB/EI0fuGMA/BdvwtoayREtKy9C6UJ
r+407a+6FysXBYxffOe1/0xZYZmKzxHqee9XWljCDa5OMDikB1Ea7meKxqWLMpzFYxH3aL4O7MNA
HEN1HxkDHC6sHirg8sLLcNWf72B1fXExItwc3fBzESOdRdMhPxX0MMwbJ+qREJ1ghhKTIGQfcbmo
jIsHqmXR7usFHlGTokbzPp2bMIP6Xv4wO8JWF/sy8CL3HUqA4ysEow/ITOKy7NkR9un4WsyB64Se
l8yv6OFhKHrvvcTOwIu/deURR1o2uIKI/Mpv9x1JzqDhMyHNqYdi42PNnukbGU7YIYLrfJVH61dc
OpQ4G+e7sf0uKvNYGZss249oDhL6MEPsiRoZFiepjOH1LyrmdTT2Ya1ibNpnrMbio+x9Dbs+hpsM
v8wJHN0fv5FAzaD4UbfGjYiOwh+3VJShdpfRciIIRwacqRW1TSd9z4wK4jtm2KAPw0nDviZ+fuPx
cC1dX9Ojcti5dZp/VG3Qndtb06QOSWEuwHHQC2h2sTdv9OKs5N0roqxB7YxAgWIDbyWevkroPIkN
eSeELYi9bkXDQR3qDfVJCukIewGVXRvON+iyioctCqarc6aIpSdji/Ro3c24j4c3s4lbkjZDMN8M
PegL6LZ7DtG4hCw1RyNqsSu7r1fd9Cfzg7vxiDcIGwJWVupCJxeRMwYFDThpnk6VY29YHq99JAGk
5B/20Y6GbYk7VQT9gwM2KG7d873yz6UKsiDDf2aqrGRWZxjmMIzkFNtOCMkS5YYF09fawzxd71Au
IthYjwk25U0/k404da/VC5K618MzIGGRmD8wjAr0o71vbmA48ACx+KpZp2IrT/bo43dVv9mb9qbQ
+6Lw3nTvdVJsjXCNoOqYnxC7xw/o/+22IcGkB8au/6ijLCKb8cavuBwrzPQILoe5yTccgAHCNQ3y
AzsthzoxxNNPKZ4OHc8DbBrUdtVr/4qjubxikyHgGV1Mr+bDReA+LZOvb7wxMI393LxrkDDuNsSY
MZFLtNRxtcCTDZwxhN3d/tbmri8jF5oQvDKkaNx7lDsiHVSao78a4bnEKosowosMnTJuym3hbpz2
oLMwdzZTm+RONFnJusDLiEGRiSy2S+x+P/vzHxYjcaegqiOvfKtalDLObiZH/YDE0qstrC/cPefP
jytoqDG/dOBH++Z7/8uv4mupg/oXhvAFL48d81yE7ZD7jkSoC/jbsOt/ew1bBCndd/bFrbV898XV
nldnzn/OEqStzocFOBcISj55xergGgf0HyjD3ozdFDoH+wRMKNB27gu8w6WPnB9aRGEGHaIPHBiF
lk+Lnb2bP9V3qeMM+sU/+Byb8dgv/tj5S5FIeWfTUTcjE0VaGdUX9pg7v4Gy6xycRIM3oqG2tWB0
JusUmlOIckPAsxvRzfrqi7+hqchE0uchSIgB5kk0bSnOKZCeL3fXsiC/tLdK+DwmG0QHLTaLpG/2
XhOvMu1yX49wDLqwM1EDW2f2q78o+M3fbhWMAbCIW/VLoN42kCVC4w2/b45x7WCEDsOblpo3WIok
bK7k3X5Z3lmR6huDJmNgfA8oUX6mEJkCQtyNsM0YeAm8xZujEoSM4dpv88W33tgVQcHWniAataJ2
ejYpR/cgU/gMrR14hY/z38X8rCfyuzyPMN/IedJ87Pj2Zr5bMHn4tbLC9uZ+qdGnEH920yvMk7V7
3s8+cbmvXvEa46W/aF/Wrjx5uNY+GGBw/vEoy3396BOTPa3WAUIDdNErTGbq0ywC/WY8jFBc8w9s
O3bVIDYH7gmWT6tCsf/8RFtdQmFIl6REDfbrSH+8dRCFghy/CO+RXy0EvGtxW69gA2pUtYjgjV9P
GzIHCqfzy8PPePt/FW6ot68SFjAETrAL8EavIgthK8O4BTcVVb/qasf5Zdg9K+QFiRcggA+E5AbB
cjcexck+khBLWny0OFg7Hvcv7cXb0HMZduclsb5MGIbSBxayM1J6dr1ofPA3HN18y8P6Uh1lCHdR
LTuNR+BeIMuj7LyE+qZO+BwYMQHS4aTg8CCzQJh/MRE82udFTG/jx3y0cbWwb3+eki3DUsOlXMN8
R6ivcJ/Rrud+fbPS6sVm0Z7+6/IdzpedWg20ug3W+QdaTM4iMiQT9YF3AHTD9gV4A9UBJqKzXS+m
sbFPKDHL7tXbajuB8InU0+2xL9ttdWt46HzaX/japPvmL0IENor+XgCnQWX/1h+MUEfFxlERhZ1x
lmNUwKlRfg3CSgQI2bhCiyUmOtsugOws8+cW0V77C7hPAssNHbWAWv6J6r01X2cUSWukG4mJ3p36
2ne3xysBlnXNQJuC/i6vNsgXHIT66QS7O2uX5SH9nF7Fa7HD/oR53Uw+gbINEPM6Hsi2fJ02oKjs
P5cfXeOLsc9VKDeo1FuEPrxFZEw0iHnqvsHC7sqgPujv0HV/F1RVe3av909EjIXu8pGpjXfqPvMN
jtYKPfUBJgS+TRvMk1/tCdI98Lmo9U4ZiFjwcPf+MaAFl6FVhYjby6ODuwt1asvuIDrI3r5AFRgh
wH8g072W5da9ACy7AHO9jO/dmxb2qKOruP1ExCY+YIXZxPYxT8ggyDT2FtSQ1QFDgxAeoNDUuwPr
AnVBle2cdRUsedCgPO4v6nW40rPc9UlVbrgVOKhs732CAHOarJjsvNeKbeyjBoAEmRnyx/pNeMJC
QDG7YgkQ+UgM5hEyC6pelQemm6jECxEJHr0TLnd43f29uHs3NKWjC8Xf924MbRDKr4iF0/ZRZYc6
Dx3UtVCM8VXPR30CS1X9417gPYpXNAwjFpIlFZqmqDv3xwI1B9qaLsiGqDFQKUfiZ/xEp8rnpDh6
H9m1R6ltIC1sRhHmWtqhueR+Jnd1eyy01P62v0vDR9DJcRP3jhPSMoWNzh/oqaaHpWCHRDaMK+3k
oNgVQXmWP9qYNtcirY8mDuYUOJ/kjEwnzJNg7x0YFhOby0I/JVNN7UeZevULry7STLM87mC1ojD9
7eD/vaGG4MivH3oDGSvsoK3c2PdSRkYGmSPA8UGkrtxINKlso04PljKZ+reyhl8TIjV1kNN00LIp
dlnfQF2G7wrxCl4T8yGCGYdmNyZB9YHXUiir8HWEljmy7a3zLvSoTeQXrzfDABXA3lE7yJdnQ23W
sBKeAXklz4qGiUggWefPBMyuKh1/l8TYcZyg+ekt0NfhrQSiytK82btZQKF+WGFjpk114CAzmI/I
R2DrA+Jz0LQF+rfa5vsWWsb6LGHR3UC3ZMHQRTlyVQdQpoBoLu/LeHI2LmzTOTVNYKh75GnY0jFD
wGGpVC9sDc1l2wGCsLfGFKMiwRsW1UPPgIy2PiEoROfN1IQ6kgrMCNTWxvP2d0ZUnlq5EWQ3L5ex
eeHlyRAH0aZmA5A9AGS4kjuRGzmfa7V14XbBg2xgTGyX+WBWX8reWi5gsbtyIdfUKcoS1GWohVAk
WFheiCEo2VF2G5HLY8RKLMdagNXbeyTJANWpwFBpNoe2HQK7qx7Wi3cGnjSNYGODEYZ1kxLiozCq
21hvPpm1GZY9XcBw3BGYub2Zb/bXfP4z9qen2/8/n//vr/joB8AvQif/ZQH+vi932VMdwadIP39g
sVmpBaLPZEKNfPP3NZXZVuyMznnOhLfBx1ZFYoIwVgw4CS2BKGev2bjlTE6QUvAnpwVRL5VON12/
d4mFXvHvS3//aKw1gM0R0vbf1/S1xj97z5/4+7vXW7HbdV4yWkDsRWEMkbbwH10+Wfu/r/XPf+hK
oPZ//1MDRg/+/vS/f/j7vv/+iGtNNaI5n8dwtmBv/X2TqFwTEe/5Qn/fOrIGjUlhlNuZVv2JzZul
RTduKYAqU5aaeLO6zd2kl0MTZ2xMFBggoxjHYJG2Cu064rdyUoeeqcuSDWPIXKxaI0x6smt+qqr8
0zPFi2mRT0Obx9iqLCvwYG/wUm04KaIe53XKTku9mEne6AXU3kdGvMF3imqJK/B0JZuXZB0HFoui
QZMHBcGrYTVWwGKVWWihQ3S0NK6DNnkCJ1qZxZHw8iHmRm5mjvoUEydIfTbypj1xGFfDtKTChrPN
5WejNcbOyoBFDSxVrhVhVTZFjXtEtTke8EQD7EFIo/IsRkPf4dND4G449AdPEIUgYMatA3+yHEK3
Vx+YChn8akXBMc228DMgaYShMKo4LEsOvpOCthjmjkVqAtY4SCTCcoDYLLVlUzX5Yy6MbQM69TlI
ksEemLy2TTU6Qpgrphg3pA5ow2og3x3AS6+bfMoBea1WAZhung/MNn4HDTiznYPwH/R4XeGXt7nU
AmN1fgpBP2sPekbFaRY0tAypAzJhccG+9JBvCtAU+NgvtBimroc6iRDwiNa6vk1kjY71JHLAdgAC
Vf3jLnURyQHeG39p0T8MoMX6GW1AoVi4WKsMaff88dyrdjzHEOBcv2RNCeApNy54jlQe4BMM1N7J
mzqpxQolbqjEdqBfi0ppTbYrQQxUTcFD3PJoWIC467xaIy6mR6bl7aYV/7QC5EPWA1h3lkr6a0m3
HryAGUMPXIfm0I+8OBajiKbxGWuq+pN3mLbQj0XbAVJoXEAL64iOvHQ+cscZEyOzv7x8PSijgijl
6iCPNRorDry2xBUxC9qmkdvLUdAOVEuTpTR3UfTiqG0cc4qaeVnSUa2guXMPejA8RdNu7h12YqRL
HTpkt8FEFODIEsGscKt/vcz7Xeuq07pCE3G5QoCucT4ymWvgNCyYPBVqV+cDIbD9Zwn2U9g9pLUK
ua3UIVEZ2LIjNDSjI/N+ddXWWU2ckgLVgFUM78RFLmihoHUjDKLesklkTDaCgVF90k5A6uqLh8MN
FHIZWGenvWolWoKZ1NCVZ7iqGnRDViC1FaZ3nSwG2a8tadgjlBWtoCcd3b8hzxk2UpjNECMM5oZd
y0DnVqC/63+SlNNeLxG5LcMMvalDRc4FTzBuSrcTSpoiY0uSrU0ZdIBuG8MCZ6jVoOcrLVmDjCKh
NnPVxIraOxs3YO6gHooJ22xeoYIzmVupawDxX/tiP3EUKmJA1Ve35UWyTz4sW90C96UBMkCIZalF
3UBZsCF4KX9ENcMi5eyRN7CUG6fS/cYoE2UOU8D7ck2MyarjwVU4JiBV2VxD/O9Xi6MBLt/6db1b
5XlpYU2N8BCXUgF+nrCD8971KwIRq4HxyT0SilJpF8cS46kx0MKUy7fmaO/LgrVuqKciosoIWPbX
0KC332a5gaVV5sm1IDkS617bOnL1HwKkYLgUGmBbUYPBpf3LIoj1XkJuNEx4lQ60YJbPcWWRrUQR
YSw2Es7gjtty5h/V5BYRhuh25pA7oCJXuNYzDNKFYSwhAyXCVXfx9NF3p6LaNSZs4qJD5TDqphbO
XdPHNVEnY1SRYTssLN0MbU9vXqupqgG/QzN0lsZBycDXeFp7jN84+anWmXHUjOnRG9Ot6XFOprWJ
xkVDG+9An8jZkB9FiwaUwrRfqeZbWgmxHd2cI9sWr4v4ZpDshWQMPkVHyi1YxG6ku5yivig8mOTe
PkOIbNyHVkKmzEQBAx8TCnqhxnRYZETs6uYtz3EFe/oY3TzbaA7KYWl/Vbb4VaPtJXSRc2Br0OBF
lNuOEZYZ0BLDEHmI8Tf9NDVAzT29KUPXQr80SUhaBrOTlU0XjueKRV7u3a1Gq6A0Q6fAMQMpNywA
Rdw1ZNjlIP2CgWG+B46zrAt7U7nxzMAb1tpQB8hGd216UXK4D83L8y1uMyfHpsptkpgq8/XCpNgn
1Z17Zh7nNdW3BodH09dKwsYB46F7UEbcEUexatQYexOK6RrGx2yTCQi0Fgy6IsGasyyeZ3oqM1Sj
DrWayOvXzaTnbWQP1UUIodIaNo90h8SxjDXU8hVgwyor2BUqA2hfQWN0FI1FOWBABC+yoMOZilAX
/QmDnBay9zCH6ilTDyjELY419bRRYCwB7Appdd/uIS636+wGREH7MjINJsRI3yoNooFw9+tI1sjq
QE80chhBLq1p287FtlnabUZZFTU1SkhPYLSvYFD5W5pN/py5LM7QhZWEczhoaGEAnkggC8yFamiq
voyd/mLqLYlyqsEkXNDYFxZUj8FG7zcjw/oOjKfc8RQmECt4mAQsNsiRTs2z39lDm7AaCJ9j06Na
oBk3W0/N8GIn+PvcsQIDoT/OewzKlKQZQubQIuUw2vWlinkGQL7PjTfdhbpMsL+jEYJaUyiOJpHc
vGpww8wVMDklhfxhiatRF3fSsVRfEJDZNEjo8GhGtNoIJ4ahl3ooMLeEZCJ6520oqXEX1lGZPUUi
b1MyQcBUWomJrbH5wR1Hy+56b3hgnXyoyf3OKnFdjHE9imkedpJtzAV+gGFzuaMGA2nuoamfBVSo
3nP3Xi0+aZblwazBxW+K85K7ztZcp5vCDsRmRVmD6q6VQ4LJVkivcBqLTHMCgdoLHNeK2Rv4T8K2
HkLAyCKA2AonQ+PLoWGZWlWBRtN/zJLem77Tw6XVokWqPc8Afc7oX0I6j1XY6lZSl0AX8uFldZwN
t7tQ54AaDL1L3I5BKmSY+TGZ/WEOskP3NUYVXyBikfrY0gVbb8XAGMyDVhixR3RymvD+w5Gy/tio
/piR/F0tbp7aEmpMqAphXaxRS5mCmiQMb006Z47mHvyPNsDZtrQqWZah2GR83VqDPHdVw5PazJOc
Q73Sc1D8TdFhDIlPGFZ8tkCkr6IctcAwI01z78ikrjbOBPWlL5qwJLMXay1M+iovwto62EQUgc1g
r1Ibg4ya/o/K8dvVRnwbOwODVjvUd7hh7S0Tq7vp9t4yWtfVsDF3q/utwEjaiuIkWe95wa0YE+Br
6unblsPMsTLsWn2le5lTmCkd8XUHrJBj9BtOodIvg9Ghzzm3TGDgVmGUdKCB444KbK3Ig3V1wF3J
w+IhS0h4P0Nn64GnQEPK6Y5HfRT4eDVxBoiwGD0GLgHUdzqWmo+LGWmkj2pM+/qz0zkb5XQ7a7HY
S1uUITPyYOiBKrr4vKvY6sYPx2vlXnjeTnloVzzaJvPyUdOD0fL9gFHhiDguLCDF0Uc7b7lOr2O1
iGDCe8VtKkATiqxEAVm+KuZ+cTrT1FSmFw/1+KKPM9sLC6GsVuU7LclvOeKG4rMCfY/Om5y2730H
xJiI4SEMDl9Da4486ygg4GUrcXJDYfe+GkfcBU4JmpIKI03mVRNa2PL5xFpoe3rSMVeL3WYOvBGV
U1eve0nzH0eKDFOOX1kJZScrFY1QjMX12Kojnod3FDmxfDKCUogtvQVy3EJUm9D1Ivh73UXz4KiM
vBmS9kn2Ft208ZyOBMwE/4WBTbrOEDEYas8BEyIdVXdrERhWdPmI4eNBjzza7TpNRM3gvjcG8rCs
SFLq0I6augQpNEB8U4qce4wWvGowzSQf3sVSDEFuSnCTsnQSCjC/3NmzgRbamHe2ifwx5gaGTGqB
Pymwcxoz+9Dh4NOo2UecA9XouYUA862taxGQscaVXsYOM9ASI2W5rlhkUwyHypkDU1SsiLMMrd5q
ltcst3lYTfBqsRpNMNEymittiHQBxwhdNPR8tww52o6NSeyz7nTQu4a41NSWgJtYBOwhFyaFiS4V
CLNYIyQtPGdAbnCSvZeh3fdVnKvpqbiBFcThAePUitDL5cZsjCTPetjKKh8v0BRupNIxtyFIamZY
QKL30ECW6aOc6jLAIyUjVPMkGEZtnym4tRoVoCAhNyrA0tS+2OiGtjq9SA2GWKHuBZtSrywgHeR6
FQtGcMNw2A03KuQb1YkV5JkOrNZ7zssOdwx3LzujBW91sura29FmTbvKmkDE0jwx7eUyzzo67x7F
TGYWkEI792ja0F4ZYYc1exbLOjYn6lIAOcMB+1yELvPg73pfbj/1UKOKnU7mc8GMAy589d0BDRuR
A2bY5+7oaMVHaZZlMlDcoUkg+DU1KEGnfDEW0OOzOQItUbi/2nPdM/Ckpp7tjMyr3jQ7g8xIxl0x
PucUxQwHUlW1LzqSVCOF16fBd1k8aNNYSmuEsUHLvjosT51vaMmxz7+mhW57NZY7zx2wO1wLtk7P
MOUDpNVFW8GUCdN6xbStNJ1NXrw0FTAGlo/fuQamooc40I1oejz46os1hpqD2f5a4u62EGdiNgHY
GTkMb9KgubA7TG0ptfQpsgAGoHsTnC54RLuz5SFvnLj1qHxKGZjxNgDFcSObInsxAayuRr2ZevB1
k7XW6LatQJqgybWsdZMJjEsP8JE2lo2hqv6fQuilXq72YqpWbIveBsQI+kh6NAutLJPHoczTeV4P
q2aUu9oF97es7c6bxiFs+wzsYMYjWmSXsgd8TVZjZz7tHWohMFliuNuVAwtOC235tjKmbfFAkPuM
pwZG7Tw4Pt6U7WM989QiK6iYBZZ7TcXOrCcMSo1gp5XCvhYkNinmGtTdrGyMomrrEhQtyKoB6YBh
18u10eKlzrMQXfAb0IxW643vtbvmBtejZ9R3sKAYMA0GfjQ4x2ywyS8NwI7WAGHYqi4dyirsdJJd
tR4TIit8YVxYpVdvlW3G87oxB8xWEJPvUBZeoJisgC1kUmvGPwTKn3ztusCp0d3Vk9RxAkSYDRbx
+9GEvWZUAa3dJrK5h4bW9V5rRXEIbWxUB2ahRA9/MhBsMJzlfK+cgwkB+D4NGrodW75jgmrEIvb9
XlFcbA6iumvrJSZdAZ+DjPlF2V8ue8GIQwtNymfe5EWOND60EWaKfLpH6uFIdC6VPXzgqYxD0MZD
Zj2yBrOlGMHaaiM4j2rKP0cNolCBZwYUTRFyQ6KsKmBSDl33wJGDwJTpmBfRrPfenKSvmwBPNbs2
gLlrX6Ytr2sPT2O0j2XfAAUYXOB8OgAyWf7kDq/PK1B9o4FV1jz7WIoWTkcN10q2JxiccCUkkKXS
99nK3SvtYYhImFcK4hczuX50Gj1sKMaohhmoZtku9XU1tS+31fMv9DY/NMOR1u3X2qNQNc3hB/nt
XdjQXujIUGWdmm7qU8iZdGFLzDr+bmkWuKzNJJFQuYVh3mGCrIbQsBcgXFSNuf3RCLkpuoQyFDEO
ntXQmzJG6oI1YTVbR1ZuUOvzV2YUbWCAFG8yVCcq6zNMXc9pblV6vLgIb7XSP6vMu9VrgfmV6i9Y
wXzKliNfqndXH2Sy2mLYd4vlwu8iemhzrQGQ033O0kqebUbQ9HSNlG2tO8+bgXKgbmnWvo5nPTsg
0BU71/Asn7U1xA1Xf229Dr2hWAhQTwzF0emB5MUv5TKqAJ9OcHUd5kXZmoH674abW9ehrTorXJoO
Y6mNebVGxL9at/qwYm3iEI0kYFSNFuNPmVsJ5DloPAtiX71oPZ46Mtux6K1t39R26oA8MCtnSjKC
ItTFJKeZ1YhCQsM8AqokjTeYk0erN+eIKO5obYg18YCwNijrwktN1BZb1ljfXBDvxIv2vGoY6pSG
ucSeQLe3uph4ETUKecuO7ILGWafFsxrhWXr1eDS/JMATgcAfoCPswPaWoXAGuA7Zm1nXkbuagPRn
+Bl58dm3jXN2IUeja1C+PTt3D/CdwKgfZl4sFdGW/KutKZH4dDR0buTkTP0Pg/AWNT1YCdmaa+KB
xFhbiPVdhrL7qdo3mmhi5pilL3PmpDJTR3dZTD9z4JHSTKGQ61AcOAREcUbAICgDEUOHfsXW3gDK
upDAmaZ3xsi9aBwaVja65LytH4ZaRWrQcpdlgxYoifFDc3pCluMYCoU5fiIRSBsdYrM5nHvi4lEM
TEDnYDmNh4+JTLt+UHCTVomhDrvH8wqGaUCyIkM465jl0ep1CCmv4e2vkCMWZLig0L0qLQzNiToD
d5Us2rc90RdzEPTdI2Cs3KL9KOzlUxvJ0ejtPXLtWWJl721Gt4tmVkFeDyBWBpxBUVlxUT8WdMVp
1uM5MgQ0Q70vJQb5C6DvQiL4jxjLQiJZfPQjyM92912xGgWp7gIvbp5P3vn/f8xVf5Hjc6CKUrFd
PNoUp79vZ53jKhjVzybiP5Sdx3LkyJql32XWg2losekFQwvKIJNMbmCZZCa0dsinnw9OFoPJuvdW
t1mVG1wAjIwAHL845/xdPy5x/PP926J55bmbVTaaCLL/dihP/5fz59OnruZznfuOS4ax32hK/5s/
GcKRMPjEcyOPZKMUXb6vO9is5648kmNy9rz4y9iXrlznozZTdi9a7a/GBKqwlw3Z3k9K/jXj/E98
O5Sjsj8ZA1NKhtqH7hUn/JNiLxvuLhi3574y+X/1zZlnC48menKyydomk7LwFLXRFyahzH2aiIl/
pSJ2pp9dpOXobv3BQC3HJXuadZW1D9XQ2k+h7y49F5NGdkU1vU8k8xLHNsk8KMb2fIJcJrsKQaGN
3YcHORRZprkfdBcmW6smJvxldHvkOjkjmyKr+eM4nXdxZEDctnMIXfH8MeS00C1rV+gvo6lbAIa9
DnarDVYgQkXsgOGAytasVuRUJPP9lHdxVZL9NWNxEjEJmq4e64Vd2GIvG30QACLCop7AN04gRFCd
cQrxOihgLXLXIvoZa9Eh4QVu1mTMwqYhXagoiwSxsW00q0rFs1BULm/wuSvHsqwHut06db2tA7Es
tA56g5zpglybVn6Z/0p7ovLn89Im5IU6tvbeRxxtk8gryGuXgTIrjyjdgX9OtDn/vbe/Ii/7tkZO
DYJMitbnsEI/PlTy8cnkajnx6dr/dvp8hdKNm43XNrvz2k9/s4jcbZTUh1TDAEYzi+3PzRBSsLx4
GQbeqTcBLuoaPDtnFMeE0DNyUqhndG5OMkyJCF3+SEyt2jqVT1agCHdOMuY7O4zro9L2ZJUS8vgi
2HZht4pFulMCcCtVgZQXEitL31N+dLX62zbDbN9VJOJrhM4vaiwXPE4LLxulAsW2iYmRs9R9PE8v
NwYUYNAg6rxm45P7UGxCAY2oCbx59xhgxVXSs6V5lQp0VlVXgUj8ZRl0FWQlkvVdXgP8pIDzwhwQ
NWjQ8MizX10QKau6BAOFLbBsk/GmJUS3hC4Pusgu7oVNAqEKUQbRQFJ0RMmWGN3kuwV8xSg1g101
aCfdya8xb5vFkKoAEaJ4m/IK3na2Vl+IHA0eDb9M9SPgVC58rqK9SbWCl1nkt1eDRmKpJYOpGaTp
2hkNngbeviuGceknkLZiBSyxNZUTjxaiOA5YZXQ/RoCSbqnUNwW5RT++Dv0pXWSTB4RGE69WkLir
Ka6cpe5phyLsW+CnPmD0xt8HLgQQ1fEeE2CVgjzIMggiGEQtiJ68IXiv/GjbJF3XefNTddZJmgoS
jRYZ/SS5aSqc7dgqwVCH8HV90KA6ybWDaT2jKv9DT1rIsw3BNHPUtpYNdjwsAAYU110C3NBJq0dY
BtmF56JzUosguKhc4qRaElm8ApsJQQ72B8Ushl3l4DsE5GATEdUHp1euyBPUnbivVOxiDc9U5GiY
jE20IBl81SfasTdcC/xYG6+EW1wqwqjWveVfK7r5M6/muC0fR+EWJjiiKxdK3CIZmEOMSfz8t5NG
h9TvIY4HlXIZ5sTQeJ2hKRQpfCepfhWgMmKoXb2oG8IBFRCYsQz0RZ5oT6owftmJss0DyBWcekk4
gAcmnG4yxT51dj3cEHvUA4y1xAIBRt1kb+ugR1MRDNkrpjrCmkqSnebiBeWecnD8U2J21q1I9d+W
Dos/Sh8CDBQY9Tm4XfN716jIpYjpMdwqgYabMOnx1kxmXK8tXkgGzo5fr6zcCl9PFJD4jDZdlTG7
mpFpE8kVbFYjJ6UNBLbJHXVJGktfFYnzEnR1+K0gvOX7XrkM+2hd9Qi3+cR1137m79Uk2hHMfNAr
099VfEOKZyiEOgvrQSvEMc08MHAum6iZ9dDqTGvbGaG7FaV/Oddt2Ztmzj5SZHtCApcqJKyh6b5X
af2slnyCrAQEm/m3ZaHdNOGA68f33SmrzsIUNNrxVUts5bKO4AnoDSE8JdRA04DDSiJg4LHlP4UR
oOopV9HUCTOMTjjAIvQvi8km1svzgXqE8oK7BqJC3eUeBN+gPZgg7HqIPU2NpBLb+droUeMrlSwA
U5tVPzObsEGDQuLSsBHfM8G3aYT2AL8kzdqZzP6UiRqUYQxQhu8WALMIlStsegT8NEC3Y34QThTc
OC3v5IC0kGlGwXowtGc39lTQMDn4Sz15GM2o3TQJbrgWOtZVF/ovghBaq1lIYujAu4aWz1W18U0k
SuQDJwP2rN/ydA9dByxmvPA6IlNWAGiq6/21NQ36qnREf98WPWnL/r5qGhVsafhLN1pjUREsWAsL
zO+g6Ro2PBclSwzGpZ2ZiL3nLWo402mTCfROYn2ldNd8RH2pN74AMUrowxyaapOjUUkaHyTsMBaH
POgF0nmgSQFybCZFsVZ9DKkCNaAsAWlsN1a20w2EhSwlvEZZtAejNSshkL1b+7ErdiJQr6sJXBjJ
qod2SiE1dbd900wL3SX2MZYa9EI1MPe9277EKKUSaMtfhxhJwr4Oc6w09ZuiVg3feg0HyUIpsxLj
QbVciG2ts+7ilhB+YRDgMZxZBjSHbFENp0Ho4MHNiGixspz0cjoIwDWpFWSXM8iMO9cpuuiYlFO2
qrPsSJz0WlElAD0yV0VsV7gdTr1pBfj/fpiS/VjzQ3tTc2UGEeI0ZecTRhi+OwkYkHQYrhPi9vu+
JLGSudC4htiANFx4O3VIvvcAXp1h+J7aJNNVO75sJwV89AjVwtahMKm1sQgsoPBjNx7bOk731Xrs
s9u01NhTc+9HmTcE8wUUX7v+lrhqBGamPNkktfIpQkXU5s2cKc6rPT+qtk4KJ8mOdc8DRMwOa28a
fvpqddWrY4loDv/6GMa7pkLJdjMoyFV4r3mNpQHV9aoduJysAoiACiiXy/a9jbgdaWZoUPOYnJhc
tPEqx7wvGhEcvNB6ilKUDeNabfftrGDTz43WJ5ApgvwhVMJwH2a1tx/N4SlUEKpocmPca1h7wEto
asUKVlYGnCAGB3VIqlzbVd601Ofood/om2H2AVQHv6DCj3SbQtuos8inbPSPI9l9+4jzCU0UkZhb
yYFO6Jhzw/zJ3V67V5IUkR+nV5cu3HJwkY/ZIA5lPuYbzMeJgNOYiL2ruxySSC8uCjs3lpqnIEBS
e5scTcSs/m4EYP81D5ynNOllg976hAIOjeyGiksEHYdtaYq63Sf+c2C2w/T2oYym6aeVGJvbcL7D
E5P3gYiT6cLmacG5xImodKRLirmRR1/GOtfjvWlDMKr1mODk7DkpSolJGxgt6MvEugraFocun3/L
c0NRUoRZIytYqGScF2ZFsnOrzcqsUiI1SAJ8llzdDI1AK2FuYscCyiT70SzKOlVEY7zU2NpKl4Cr
d7oSxAvKrFl91wlX29kOikXu3EwpQF5FVOmiV/tZqQqx2H1bwjqrC+sydAo2CFvX92NbGHt5VKuK
vi97uyCYQSg2mDViK8OYbTELl4Oe/AzyyMbVXdomEK4wOpZWpe1F42p7cOxdaPs7q0LNRE8A/QZl
CAk+1cxxFxp3pEWKfa651SaMXUTZmu9Tj52Hr5ctSBtU/ISFuvQDBcqO0xj7UteMfWPE9bLlHXoh
bNAHCOfDTUI6Ga1Lz8lRC0DxJvVRUygBlJZk68bG1BdGhy9DHvOm9P1oo2UOt5OHy7sSkfK7n/0Y
2bTzkdb7gOkng8DQXzK5Th65yzolIFLXbn7IOw36ksILDVWv0gOIG0cgnGmIr+4KMWmbgfzofpob
+f3LrkFIMc0I5vB1Bwjozb8Bltt74w1oqLhgBRaTp4DATXGI9NAAVNpvihbES4XB681CwucbUHbH
GE55MU7+sm3ck2H038sSTl03zVjJeIqbdagOPw3o8ez7zq4fysP/zcyuCU2hDFc6YoSTtyO4g/hm
wJuXmDXik8mmSFbJyoEdpj5PryEOREyYcAW8Gj3HlXdf/VTuiwOpKRWQKkjt2RZEcznGIF7AaHKO
4cP0HXmx1+GajIX/EN5nYD02zojC6SL7jYji/FAOG8KeZBBLeEmkAsYLw1yRBEHdOkY4kmz4Uz4L
jiFBsmZTn07oSdc9Qq/rVt2g6hh2W/VuuhYvBd0R2OCFCRgCiSNygN91Hl9tCTBHPPGnbHJxwL/q
C/UOMhpJwgw2OMAb+xj91PBioKd6nDQBZ4BvrBzgTol4heVcDxsYIbq5Dq0XwDDI25YIjd5r328R
sFpFNy3puAtoxgAt7hUipcoa2nk8C025x/EluNGPoNMQLljBj0WRICX1+lryOksX9sl+ta70k/Js
7P0T8XhsvQY6loH27oUfHrEZ2Fb07/HjeO2/DnDDH3s0sMUmOGrRzoTA3y56Nm0bR3JtVkuFLBZw
8iPis1OJ031RPHEfwICfyE6QNTqmh/gnjMtykfsrzVwHNYwCGLHgLSD2IvDQKhdVRAprATwOoaj+
BkuMfQNIvHd7BG2xGX4G1YV198sTazEClT+O8Lzdipfh1qy2nnNS0s0nufabN63zzyLououeO3bh
LJb+poHuqpaKOTEXo1ORY7fQ3f+sgV5WQx+nhgZRU92XCpCVVfJbORTb5Ge7D+5QOU3BLaxV/yZy
lmO2IazoHN3L6YU7BLsWjF46a7uM9lJb1z5m005JZ53UONiE7s7Pb9Ds7Es0VJeGslE8nRw7dsNG
B/L3hKIJyMBv02/U/dbZOvuOCsclHNBt+a27je+y+/KbIOKw0Jf1r3iPYu1T+sOE4LLprtI9735w
mCo3LMT6rbEZyUhsnFs2M7AGW2Az0KmBT8PbNyA2jRu9X5hLno4FMm8gSycTdpT45lwiwzwQzT7a
3cpr17/q7tW+z47I8Ya/ISZAaHB+w4CypoV9wEtbIpj2Pf4JGFJ9JW4N/LU/kVi4r/jRodqgVcwM
TzV6DQqwfqBkOwiz/tG65ZYVpB/vAJtVj0As3KtifQVRAq4useGU728PJOq7E2Fkb9OfYPXXyq3x
DRXMtbcKfk0/bYjdxia6T2edRv3JNVbRsd2p23BjXsELNZ+bcgF9agX1XtwiAwjgOXssUBaB9QKy
aQXcGXIkz6kDG+BnvFpEu9xCrvWCJ2y8niUA7g118QthsshZYR0sxSJabhGzROyTDHYIgfDQzsSL
AzwF5NRX2h3JSi3E0jkSIkddfFZv4LYFxnc1LrEylkq1RZFhxz8xWBs32muW7art8AMXnI/KC3xj
7avv48H7jl+5wXJbY5tvFRhDy1lo4eq79QySEIToah9vXAq0/teXcgB/3PmzuP/fbnxbV6nx59ie
p1Pn9/ONj5B9A6JL7690t7uCsxQu5z2G2+vB8Z70GWF6EaHW9QxtBmQTRKMHGEnNrPg9Y5X/4cNQ
COFvH0YzTRDP1BxWna9PoRWLwa69rr+KdGKF/C/UXZivRr4iJNpg2PD+WMKzi1HHIA92XYrrgAQu
NMsH+CMRpZ/5bt4rTLxvC2+1El6KcrbsQ/Gl+9/3RcZ/8pyPNfLrPfcuo5e6aIrf4j+u2vwqrn5k
v5qvi+ZP83Et/vr7p5trTPzRWX0tePHXj/ylpMXdr6ZNxb+Z/KPexcvnUiZ/lRGZd0Pd5Cb4uIn+
Vu3iS5GQX/KDfZz3XvPCtv8fRdVIb8viFSSy/897yQvNoea3ZzoedcF1j6oXFLZ4r3nhaFTVNR3K
gWM165zRvBW80FzK5+lUdvc0yiF7ju78bwpeUNPij7vMtF2urnq2Zujc8Qam/Z+3fKrFdY7PYv2q
jOLSQtbyYahSfVmGk7fROlt/6M0K0ueE+S9nVZcEpJzV69x4m01TlE3+7bnnxf/qXM37EQVFuAy6
sjrIhuRfRWDjo+8NI8quc/NlLA6m8q+FSnO0czFsA3Oqj+cGk/RzNzJhGBXJ1qs84zEo0+xo2B76
jnOXOIe66ntUHnW7Mh91R7wmueivg2FiRwuxcep4DQx/fLZKBPSE5j12JIuJOgvwnyqBFESpJ/8w
jpVPNI4ju/T8Qw5mGKjORz8hC7zvCAgByEaE3CHsIWoD7Xy3n7QDOW6nWmt4UwfZD+32Wil89WeZ
EJgdYzM/xhOsrnRuQn9wFsR1zMWXCdmVjR3Bb07KhA1UHpZbL+iTo5zDg0doPBziVQCsjoDO5MLd
q2c6l+9egSXo1tMwQKsgTQbqcVM0RvPNUyvlRqQYq4kCZmUou+KqmxtfSWicaiR4N2cHRR+A4jMz
O1uWFWgeQ4grLQDrifNonrQialBi8IN1PdTWKQzK/jIom4cqg+arhqrV3SVJTKUUzFrbau5aNRV3
/Ds6gMHIEsox2czPCj56HOxk15704O4/nSQvlFrd1qiLAsPcgGNgRe146N3kcyPHSt0ZPk3Isc4s
H95/cxfVTmrEmFqfXtdGFJ58X7E2jQn+EKZDeBqaEYRSj6pIrPdiUyXCOGia3u5Lp0daSMPws4bY
XuXuVABVco2FpSThY5ICa+gHr8MxJx+AF4yeZ9/E3+RR+nHU9Er0NnY+cgwdTcM0tKE/1BGR5hxx
otCfOX5zv887axNkHrkNDcG8bgohiDZ9eHKGBNJc3VXbYFDdu7LpakgYWfwagl0XVZg9C3/UoBEq
0aUldP8YkF1f+uDqEFLGy8xKP+A1iVWJTe8DbU31ApmosLhSnbq4GuemcnoLob26BNjGRA2pQeO5
YUYJMYPcqnxx2uGy8tNnPc7Ad4BSUPZzN4dcBHqE/PreaItnHk/+QR/dOjchJU87zZiyw2QROb8w
ye8c4pzwDFIdBTnunqy9HHybjxvtpz2Di5zMilYFCFnYJkrsAiN8UUQ2oBHhzwRHb+FSQGf61qVg
z9UqCoi/Ex5GgcUqMXQtUi7eZA1vTU5mcvCizyPBAAOjqqeNb7J0SBFdNfVxkzoBGCO/0Mk/1NlL
hNzSELfDo9XUV05ebQD++wfZsOv5B2veR2Q3k5vJuc8PeO1PZDWcWouPotMoy1ObBAYca3oKfPVo
N7r9GkbTyZys6DFzPeQZLT8+Ag5BnNTz3pcCjj7GZlY8fnoVvpsMn+0pTfvTkzBtyopDmKE6/FzB
khfNF4PK0TKESuzQ/UX6J91FElaoexDUZXkekejADOXh1/7XpZ/6fzv8em4zTuhFisFcmcakPrRV
cAfqdLjOoih+IJ/gZ1Dx/AJedzr/zLLR7MlkD8uSY56C15Y/v15Af5CH7nzGoJA7l+vOp32ccR63
9CkwgBL+j/5GldeXVd7np3HmLTYQtW4jHTiXTzYS5WlR/gA8sw8GI/hG1hsP1PUznEi3/NEdRBQk
P5qMAiaAb92tnSbNN0XJdhkGYT+J0xBM+Y1iC+suC9vLYHTaJzL74XaybXOlOaJ9yklf4pQ34XVm
gQipA3QotZoKBF49hs+dP1PgVXU4drk7nrKkunHm8cYdwpWaTWRQIit/nFrch3m89WJnDVZT3/hZ
Ej5r4rofB+fJH3Nl27U1UYZ5OOjMnYjL6CHwXHEQ5kRGtQ+iZ0OPl/9w97l/1vLi7nMcgx3PNKjK
bWvcin/aNlNsuI2t2tFrrAEQpXIJpHA1mZ5NdbIX/ahjM5S+cddOLq/yYnxWU88GaCSa49SMxl0Y
KI8jD+xa68G8jamfHGtDTY5ZWb8fyTHFzW6SHLb1l3G5dmhtXB257jxNqP2mNmq+8X9xOTmmolVe
hu2tZMcQpeqPYJWsY1JDn8qKKXgSNrKx88Ntobta2ab6KJfqofm+tCOrdl4Ks8x5LRTjBtKc9mj7
I2UsAMct61AE1FZSAFmW+Y2LBiSP5LqPzRgNGY7U1ETsOiDZ+Hb05+zXdcqAnmpCpE2ee54t3Aau
UN2SQCdpdVTG6XPjldouNux692X8vDbxS/Uou7ZVHMWQ+QAARrz785LzuXLMKvJrvU8HiqZwqpyU
419Pyzz1TkkomgNYbU0Werzn5QlF09XqJ3uELRIJt/8ZlOJySoIQvxdNpyhS8PGzGWBuefWdFlEE
SbHyB41w5LUeqvrDR2/yAuMhikCUd1l8rc29eU72dN5U55X/o/Om+S98XOX89wL+gux9zJ3/3jx3
7n18MitPnV1SIlIC5CS8dMuAAk8WOgWZYwaXckwenZtETgSUm7JRu39b968Wh4Pvb//zk+xQuv2T
K2ziOxmG6eKf2JoJGNz58iAPYaToYW0or1GsniBaurdEbePLJvG7hXyiMQle2txwbzF9osvqY9xl
nKzL+3g3RUQsKn2cTYiXwYm8T+vluBE4L6n/I6q9O0+khEl4uEGdfty1b0fzmDohjxBHtokOQ6Oy
cL6p5bRs5N0mj+RC3o4mVA2TK8rBt4u7mp8vqglYnUJi/FSlCYzszssP1WwUZ4WhbsCsR0vZVXMX
9Vpkx2SvmFcA9wedCpngEFnPk0gXrj8i6FuJ5rrX+3IhoiR7qVBNjH17eM4wk1fnFbb1Cvqu6Vwb
7jDhJqHZGFnnfmn8gzUgAxbFR1hR/oqzs6vrlqpTXvHrr1i2Y+GwB7mv1GTQLOXC0tB9kF4kia20
1ZV72UEJtgdXeV9GdnGKxh9d5hygYAWXtj2jfj+6pa/ygePef5v1Iqh1XjACUVS21lTpR8NElaIp
Vf0IVhDA4zwmj+TYebYofWVzXieP+qi/00g0HqF24oOY+rAWFfV3kil4b+RE0XoDTuFfY3LJxEsW
mAwTpZUOwIPm84iyvl9GrpYLvQQEwn9+Uuy/PykOzqE5w3mp1I5P/+crL7C6SFGH0Hi18lnBA5YL
nOS/GruJuFNlXwgT67AMVga4GnJiLJFDVc4Pk0adsZpAwM1CBqhKQV8GUdxcmhDsrvS5keNRTOjf
G+ERfJmQs4M3a7fq0Uq0Hpi/Yoqc9Eotuhk9nj1VQ6RRQsRqrpuhba6N+Wgeh34wbt/WJrGZXJsQ
KDuzQyJXL7wbx4lAfpfGg5GM7s08V6nup7lm7pkm5Y+4L+FyK3CO+jI+yKO4H9+P0o+j8+z5KOid
+JDoTb35z7+NZsxf/p8PgOu4tmlbLsVMKRT+pbZo6IR+Go8qausCGK0J3d1b1+GoIGyOvKAydDvZ
extyNKjJdd5SBsMg35m+9efVcj5OonHfO/VuzF3l0shCi1p/XvHpMnJCro0orIxyXw/YqqzjRVxM
yndLz+8K0IoIAB2DURC9rgPjZtDz6rn3kTRJRa6eIN4Oq7xQ/MuqnEuyRXm1c+3QAMQFjVDr4/pk
zDTwsQmD5/mKYeKo8xVNP0juXCOskQwvDcCuVfZiqipS4P34FHWZv5oUp99rqe3fyBVpbfdXaYy6
u5C363x7DmarHh15z/bVSJ07asys24+Z88JCp4iVATmehK/R3HoDZa+qITyZlRee9B7IRwQ3h0oS
jH2sEEOVINfr31Wz/2hNIZQKMpXLZu7KsSh1SPh72H4APPE4g49+jqd2KxfKMcWLY0Q64+ZWTpyv
lUnHNdepXtEoYm9W4aoSbn7VBgP+8HzkQNiFFZpbB40g+ZdxuUJOzmfKpeeTrPnMej7z47JyhRyX
y/RoeLusHPpy+p+XbbziH97Z7t9udkuHW2ZZrm2RxraML+9sAUkhHpPcfwFcSTGDGdpODhkPXcVN
J32dHWS3snyESeoY5uBEphWhUKa/LIxd5DEWb8vlomFeJFeel8tLyq68pFta16luZOsoFiMipUZJ
FR8f8eryIEem3hivEjnslLG/DhBBQTylgah3nidqi/CwkyabSYvGq7fp96toRJHITWfWqghWZe0i
INopbX3U4gK+ojyUTaOk/iELVrKj9mZ9/LT4vGycZ0LV9Q4g7aKy5HJy6O3Qb2EQC8fw136TohGb
I4RaYrMj5dMVl3JMNhaRBdQ75jVu7xxLdawBtorwfey8MPTE+xXkmFda3v4ftjvzi/PvqBalmXC/
8P/Zof5WSjnwptjySqH8TNDmF8QuIJ3XLmzpgtKp8h1xfpe4nTdcuc9yIMpLlsp3ypgZ1NSdpvf1
ckyeOUXTcNW9sJPMV53fUm/X+vP6b380ip3fDjdBMmTNLbD35rZz7kLVrG7ebIbZcMAFP48Ebpbc
lPHRbHV0htgOEpFaJ0+hMmJjFiY1mD3rlE8QM+2KYrFydtAG6zSfYPrsA3KIiCsn9BMqDA1aDXO4
XPEoYsIzU2xlN8iQs4fmX2zhlhkPgLLfZ2Xk/TwrY+tyVp0XfzlXS9T8ocj6bDeVw29/1LMbAPD5
W6ME3SvsE20nh+Rk66bdLtbr35nW5DepCncEAKXBvyQrIBzGaBl2s+UYd6S2Rn20rqtRbQ8O/MqV
1fjBc+NQu88PjacJBEQQVBQuGFqyY2UdnrrKCE9aMqy8QCjXcmiIhgJDlsq9vRXzjmt7nSLTbb4O
UYdaWFqBNJ/pudfOfFRaAGuJpqS788SQeOZlheigXHYelxdpRQ6tez5fThArJL2rKhgbkQ8fqqsr
ohsJ1lxcFjeqYgNKdIansSvytaNZ8AXKcnzy2+Labt3+LgnDf9gINWve6T6/9nW2HlI7tqpBp6VI
+RebzIH4X3V5Vz6XvtktsrGxD2onNQciDdja2zF8JOvQOSVIgBD4miWn4LaxQE69NTWs87iHmknQ
ptp0GVXe5M1Qzl1XhOlK3ip+YZebQmlSVNZI4dhd8T4bd1lx62GayrjrOUDbNu1D7bTUpp3jsXL8
HMLt/5qU4zKWe17mqf1DPDV30HdBribIccXgLrpsetK1NNuFsLR4Ndfjk9dPoOmwTamP1r8tU8BP
XcJC0xf+7GER2VbXvoVIytl7khNvzv2fnth5sXTRzu7Xl+75yu58Zdk9X1QfuqMwYvcawYIrGU/J
ov5WU5L+0aytamXGqUAiLvGOSkDen6p1GYVr66uowTFppWGbBwKCpUHhEa0U1bVpZcOp19W9Pv+j
DdCiKFFQD0Z25TKdFMyx1CgsVPgU52Fnz266mCASb8v8Jhizh64c1L2H3gv1kuxy2BoZz6ZcIhsx
Lw7t4qHtC3V/Hj+vldeMBp8LKFbxdr24GEGbTyGMlClN7rCgkbhoLA/VSyu+k42eRc9TZo4H2fN7
zb3xkyfZkedQWlbfGQJ1tPPYl+sMSGP8Q1bemrOdXx4gQ/d4m5AcMWZz4ksUGYBZk/lhUT7D6Ecd
dMzDy9T0gksSLKg/lp63tBq0f5Zy8F9NywlRWt+bxiwPCPJ1J+Fdt3bQ3clOUtfNUvfdcCO7ytBq
wLupnmBlFM1NEvVXVTjBsatda4u6Hqpfw0Ddhdhrg6UB5hrg7mhvq7h9jHJErYooJPEwTd61ZfYa
Nfsm49HNzXgvx+x5m4tHhRiCX21kbxqBFpEjJCfTd2VzNxazblPue+atG04r+aEynR1TTewQboTa
nfyiDW8JscEvCvqTXFGbKY5nnhY72a0c29338wtKdqHkUgAzifpNCv37WJrDUhjueGWX43g1VQL7
CIIflVVaVBpDt81twHxMNYr67JWuuR09YGRBEITbYsy7ZTAM2l3ooLMz8VK6C5KxWw7zUTyPFb6r
XyrwS8aDk2jeXjcjQoBpiLy5jrs3N83sF8txYjmQM+hNFGYk/uYdXDtxbialA2vKU9QUwbTuQLRv
tLoPDq1AuyjMfSgGQ3MpU21Cz5Nd6IE2so02PMlGAYqfJE5zKXvnFTJVJ8/6uIZcEQXDDIYjI3He
F+Vmp2tNeCn81y/Dsut0Ovri3dvcecuU+6Oc89vX82Ypjyrzsmvc2r6an2+oTsnRIMaw9xjcQlft
L1WtIMjvpignOGHEl2rF39rQRPxFVMWPKhM3Xmr6v23xs8tHimkpWrkqyHy+NkJ7zm0vpzIhlcty
HLV9qeOa6IrhICoXO5cxYpKXEYotu1xLbiHeUWwrnMfkRO6e7DCLrjsV3bYLG6oRCCZ9Vtr/y6QY
cpTpPJT+gvDWDULz5eMgDeK3kfivg3lKaM61EnYoc6ipe6mETYucRo1J1FpKvZaDnkbmeQletaSY
jxNR4cuy9iXSkxdhKxCzakwroN5l4q1lhpfdp76Nx+uUqg+Apa3jef9z+DbW0cSe8Lb1dc2dCF1l
5Wikh/soSe9Zjxap2f5sI8g5nYaTaples3fU0lhVNb6vkzUXcgX4z2gp6jq5zNrWubJ9k42gcvSd
4ha8dF3POpRZbh/quZHdc1NX6qY30nB3HmptqqoiABVN37SaaiEY6ivTVEM0B2LzZiACd+Mq4MG0
YXI2nWNSIqhw424dVqCz5LQ5L4yGMD6qakAApgL/FKXehdEZ3iZO62kPIDw/Ar+m9oBWc/OALVo0
lu88Vo71MkxW/qsEaeZ4pB8vpmDcKlU9/ESqiooNLbWFR4z5C7cr6lOhIDSm6/Zt2rjVqYjbaKW2
VNWVk0YknGskMtdyUg4FWq6ADS7LnewqaoqAU4AiXNYnolwg3PWQxkZKCbIyX5YWOIJ11SD4gu5J
dghTnELVtPH95KEclE0yT78dqTrFrcocp/G8RnbZbu2Naw7IRSNa51wMZh1RESl+GooBNecq8yh0
y1GlR8pCTcpxJSf6pBigF1N6R8smZ4ESGduKO4xPlFmrvMF5LDvdPwRD2SzykbJOaFBN34CGq9y4
enwnm0B5aP3Kv1Ewlu+ElQ8Hbayfz/MGMqer/0/ZeSzXjWxZ9F963IiAN4OekLzeX3pNEKJEwQMJ
b76+F5J6okr1+lX0oBBIgysWeQFknrPP2r0YQGXN1+hq/dUthpiFgtNTYp1CAh/7QHxtLJwxPFvH
wqhXnaOmUVLCNyX79m9miEDVlr0wXwxzLK6BFy6NkISDbMUWirpfrXmMlQahsnlmAU3zszWPjdQx
v2e833ZpQUlOS67v434rUzYrg6MDWfqlvMjrbuebJBp9kWGmpClPlgtVt5q6B1+pu6uq5VCWCuXJ
zK1hXxpgDPt5Vix6ZxWXgN3kaBrDRw1rgSpCEPqUWgy9SNOzBkpb/mvy0PV4E0MQ+fkTxIGRrZog
QTFMJfN+mPRrmzlUDIJaShedTYhKAxV3lQfiPMeBeq5F49cnSwbcq5qdPZVVbDrmVeZHZzriX9zp
hID8IOYVZiugmfQkPyPQx0NqUvpTjIfE3PPZ/TkVulP2MZBm2jBPVR0FhxSBpmsdFdheE4Otb8iK
p+81STGt8N+dzI3Y2TTNo5V6SI20dtqDbtR2joJdzS2LRNwD5uSEkUZbz566RzVwqm0XuL/1m4MR
Uw9WvGVBZlx5+dyqqeE9aEPpPRSwnr2oF1fZin3nRet8/yBbujYEwM7LYiubXdB4dwQQUsBwXBkZ
drOKI5iD8tPssQLkqSuUbro+CkytiBe6Tnnt5FfWXjXZEVaORpGQ34Rv3HuXTktwvTN4gUFNAS4U
FeVhnHfmRZOv6kqJvjupge9Ckrb3/hQoqzYcxzXZkw5/EBdV9TwlTjA4Jnr9Je0V/iJdSNJNz7p/
iMKa/2Yx6aiOo7mGybfJ0P7YjRnkowPNE+mXCCCK3ZXtWTOU+po0QIhFnZR4DVYAueY+4aDqTMq0
XcmmHJiwtv3jqkHRIHl7jXI/49Fg97qDh/UeCKRfJ8SEs4uhBvqi6xRCmQ5MItzKOfiwXJeFpX6l
JKim+syBdqk7er1T54OcIptm3nCdPP28+Ldr5OfACH39pyjOXzWxpGsc3kM65Zseqljvb7+vulLr
sM+M/lXvcgTZAcp9Y15PaPNBnlFhwms9UptrFTkxwCsGonlR0ZcWA25L0bOjwAqXnW0SuYdMN5x9
0uG96RcBm1FbO/1x1ump/tEHB/Hn2f9/Xq9XlAjiNivjKxZChpvQJG4jt8WyGZhxspN7aNlMzAFH
iDkY8zn6Ofnz2qaYTWP/OvmzGdTwV8MUG0p10NDGF0VxckcMoeYItDwEojRuM88wVtYcpE4nLz/Z
DkggXS3fqgQbJrQVaLbjTl8DvMUuyjUT9gWGcRMPnf098YGmjtV3m6JlCOtDvBUaj2Rb1NhsDmn+
Eow88pVwACE5N/PBeVAKJ7/k+lQS/DKOhmdkVLAV9TpUWiRSshlPVGHBIzlQ8zg+Gfl7nE35C+ji
fGeAEeULzWehkIruClett3J0NME8hHlFolsd2E7wE8gPUzOqB+VP8NE05ydUl19ajNCvdYfPLdCR
hWXF0aYlIXhXDY61y1JBWUE85/aTMnrj5niNXIgzhhobGzuapeVWXH1xnTelcWBv/fVCv9X+IWmp
239+/w3HtnXU17qlq7rpyqTOt6/XCI7o//yX9t+TwVNT8ezsyR5YizyZmmsu6zC2qRug+qZr/Z1i
G/4u7MpLGATmSrZkf5O1+DV8tlEBYiFP+mrd92a2GW3AMHloFtmto7dAcv2p3hidNVzL0hbnwm5v
gyodr7IrL4ZuOWOR72RTDpi6dw+NmUTnfJGDqHBP3fajbMnD4OOsnPpEVTqkCotYR2/pTLWzKlp/
WgwxKV4WmeFtpTbp3iKI+jxERFNd6lbJAIIHiDHGDkG1NnMah/pVtOpQRrmzP255eStHTbEyzWoX
tFASLF5Lq5iS0ZOZip8HkSCiN1Mr/W0gnKfIK5z5Cjk5F/abZvjYtXoCXW8XtOUOtmC5a36dVXJE
tg19ct1b13W+DcJDqDJPhDxzbFT7/EccQDY/+6h9msi+7WVPwevo8BkyaPSg3NXE6TCFzMMtyjXl
KYj9LybP/pNstc0pNQv3MdP97AI572TOc/Q2xCpGxVC7slrlCXFltLKx06x7supXhIP5lWd1fKn5
g4SJat0rMYcyxFTRE3G5k32Z8FZFg+uyH4tup/jAeIC0djsv1V3ME3615dnnHOg6rM7mA9u+Y+jh
VdFpw/pjExcSvNiGvniU4V8Z8JVnZthiuVR4KGRGwWYv8Orf5lkFytVaiSeWB5p50iLLurUrVlDG
3JQHtQmsU26Ky6xEoFLYAvTQdIl/qDrcNv46LS6bETPVWdWrTj62Q3UVnuQhH6rk6I5n2SAa2PrA
jSnhb/Vpk099hpH6PNeJ3PBOM3FPkE2PL9MOzvCBJ058HcDFpUWfnmULoE22D4hDypY8ZKlXLid0
oSwvmC8PpqDQvRUu/lFdeMir8Xvtd8ZjYgtXtkCTGo+xMv3WCv/VqjNdf0wS/7exDjHnHaFX3BSh
nW+tMMYqZj5rKKT+OJN96Mcx/wNAhT0QuDHHcsXWKDQcKGxntkv4ONfMuTg0hkPohJ2+cctx3Axw
+PY6vOtVqYz+se1hRirofa5FJqI7Mw+bx9yiCM/vq/h16KL3mP3kNyvX+DoPFMHFOA+YXcSmo66o
16IaMkCW1u6zUnHf7LD+4duN+5J7hXdjCi17LFC3AvNCRPmfFxR/qzhwDTJBbB55qPIwZfiPLHhi
+2Hel7XzGDZQl+W7thf4RKYUnW1l+HpQUNgLVU238tUrR7Oo/jmqaunP0c9r5ahuDZtWL8Tl310v
P05eEOooI6yq0sddXg5wzBqwgH8omahExqXJ7eDjfgSxQB30e1OPqKGCovsI4LC6DTy7fzTZtLck
6RVFPwFGEM+TC4Z3cApMS+cmkUJ14QbGyEOSph04s2lwUx6mRiueLasASVum2Dw1lHQ1IWVrUCRX
VqfbsAOAaM0bQdhl1Mgh1LiPe8ta14FaroImdh6VzrhGSDzXgRWaa2Mot2pd5K+QCdQ7XmDAHoxc
34Webi28wu6estp+klHuX1Nh1f+c6nQ4Csuprjc8F71Q7lB6OwfTpZziTkvRfMZFu2u8kDUd+Hv3
oCPTPhhN777p2XS1uSnfVKN8d8LBfjVE1oLH9qdn1LZIuW27exwcxGOZp7f3aQyLBuQe1r9K00H6
CM1Tniv4qTlVePQrQQ12azZ7u4cCpiuDt/VcJ9saCmwVp+/xmCvLYj3aiJi9CN5nOwjnKGJLWdju
OJ115AyLoujbax4X6V0cuc0DdAz28nreP/Hggo6eDdpLBCX3poY18sWZphf+T6pvLAAOzlQ671af
Lc22CLcBSZt12fO/05l5ehoLCPW5KN+gHWivWmCqd3WgldsEkMuzRvmh7Kes3llV5OSWQ+Cor2Fg
rcPUDR/69jRwc28mb8QilhIPFJ5AYEK4hd/MEuRTmbTvY+ni2mW34jHyU6wVLMXYNWUeHNzAyhYQ
yoPnpLefeg9oopLEy7bF4NYuYn09sqe5LYykvWaFbyyNVu12Dll4HoiBWLZVKO7rLOZxGRrZm1Xi
aS2qZpcUUXrrJMLdlbbifBxk0yYAwBrEwiFsHtAcjbJneapmcwW0nPRx6s2XG82U75Lot4+RkwH9
9pigFOlGx1nlbuhVINdqpG9bAJHLgGzrA4laTMQVM383wtd+CqdvOS9mXARz9aKXU75WYtNdm0qg
n5XQ5dYrHbwKApzr5mty1/3R6mrxKDIzWbZ89XaWQUWJouUO0gNcfwu/Unktxlh8iOE+kquP+WDM
qxTZX7W4aP7q+uyvJ+1etnpfR8yVRvXHZ/yfffJD5L8wdCnVwLOJeORad4gcg4e2K+tjk7lnXYnD
B9llW/BGEm08qXOX61UZwu9IXcnB2HKzLUYaEO3nyz19JB5nr0yYtzh5D90CWfDRSKcG+0yluW/C
aBekMD11DUvjUsO6pJujWpR84Kqie/UJnkB7r7fBb9PakQxx5j0biTOuBWG6zOtRH+ilW+0Ha/x5
kE1cJPj7WRZGxrZtnH1AUOc42lJSQLxSdim99cVQveZn32Rzo/tqUQKn5AJWGWL3n98nxBn+mh1y
Ebq5ZKdJrXJzapr6RwVbCdlkKuJcfyT/STJmybNWbPvJXQEh1C/l/CKfcK9Fbv6zNY99tuYxObOZ
X+vDX2b+/To5s54/89e/8Ou6KFGqVV/he+d3PukUv+1Jr3h7te6sw+Da41H2yMMI/26lxJTP/zFQ
2ym7ABkodl3g3V6Vb8PEQoE1p+m4wYujVflr2ZIHs45wIYY+hy1PSFkyGIr2tvPccRUChplsx0W7
3HpYBUb+NjLiSwRF8yS75JkSka5pg0nhjfGvAaJb8L+zYDzGXr0ws0k/Y05l3Y8ZoCJoUeVqorLo
PtRidcf6AZRcpr9VxHkf4C6+T40ePlZa1y/HHEaU5sPjME0DG4s0qDeiwAKZaBSqU0oTHJGJ+0Tk
MOjs4tkG57a3WmKDsjm4pc5TCwPxasjF8zjhNa1oW7sQ7VFJsYAhJgUkfCrwo9V6qzjipzVptXlM
oeZtWEo0iy5DvL8ap+mrpRf4YSZdsyAy7T62Qse0ccy+ZR0plKFAymZPKoaOBpn0fzOD6GZxh0mN
jheVwNlINCQ19Cw7sAcWoJ/U7Il32XcEbv67rr+2TVufUyoizLXvVNigmALGgpNi5pcW2jYmUrJA
LGa9qBTYh4OVfdOU9OcMfnp1O4tlFw4QjkMtADOFWcISfJYqEFLHCbZirwx4PnoZoZUqbr/zZa7N
D9tgH43DflADLItqsiiNUqNjr3F3TcZe/xFoJkwcJ3mrqGeAZeX5z64osXTo0+RhxEEJvpZQz2kE
cACcV3ewIFGth0aFVBJ1IfgJq1gXbuEeCDem0G8oZeIvRjGZQUJ5DDIbx0jAcwejHNF06YWxCVRl
fElwunDE4BEz96vDgG7qRvabfo1pXDgwbX5wDeXw2zQ1gXDfzE8wZcQKoWisn9MSuGxZ4v3g1Z48
m/wKKf6qXgPKtBap7Yb7Br+DY6olPqK9Vn/TqJgMVPtbpKrF7dQk3skOPH0rAXzC1svnpMiOmZ3Y
37I0fc+xiX5wylL809LX+kMRxaPK0wxTB0cFYsFEpsuj7LdYQjMkmpO2xfioWpl3rcwn12h58FLm
t7U6GH5JmpSvGUzbG1tp2lPXl8Zl0DVKAulPJiDzGEWE6MdwQRqSjdyIyGZUW7835ahdNLsyEhdv
ctO9r0U9viCDuKZVgj0v0Y5XI5suUSvAE3juRlhO+aO2xVdjTN1nBWn67UxC2pD8+QExVd0B8iR5
04oRr6r8Wpuefl/N/SEiIqypjPFLty9jvzj1KqF3uaMvkkldQuDGeHd+s8q4AAmu4RDpwtrAIjQb
7I4xiCktWFtAc1hZYgdDrtLNq5/BdKfXgMX53d6J84AFkjr0e9n2g6LfB4PVkpXA8POPATnFFjaX
yImNV8Hqd4fHxrTP6izVlGWDVOek+7lLQex0CYWTUhrn9neIxtWD6zTlwlHnzZCqCkoXo+F7Q9lH
pAfWD8ctr7HvKi8UQllAhCvtPFFkw/NfIxb36/LIL35ezm/u43I8BcwfVdRdJ2MMsPH0+7UTDfmp
Rg51UwR2/gKjvVm6jp2tlKrOX0LHfm19sz9H5RTde8j9Zffo5e6aoi9Kk+eL8pHdn6lX/t4M1eYZ
hKNp+NmLVwh7R5a4upXNQRnv0Q2e4rmQOa/8I0jG8gHmWbrrNaO7k/2wdE++VpcPRgO0wZu0GzUV
S7NpWIKzkt/XY//74bNPdfAJMwvwG3LK54Bstvi+wPHznbu8r8e7Qc/Si1fm3oLlhsqLEn/QGcO1
D8qx2CQsC7cZyoUdXgHl2ohbvO6rTMNKo0PqFQMxG7N4uKap598KN68fEwjOAIm19kUNa0zv4xGm
oz/ngEXxDiZzOSa4x2DPvXKtwItuZk+jNglgqqsFSRjfab61QXRvdFMe/+gQU2xkxmyoyQv4bXJR
52xa4UYwU+3kIsfI6HyMGXMxz68xmYX7+3XA+sO7rs/1RTDXQHtmZFOG6IVYghloB1nkbAsRIiqd
azuawIEwg3cQxeV8I9t7Tw02LOODHyisN6FfRK/EQjAyUobkmIKk2qqU5C7xbXTu3YosdkRJ6Xts
4xJI6VelAeyG/69cQXQVq4bFwHYIKPMOStabpZ6Or0UZ7CIvbQ415lcrh0jeDYHP4AfIiSw3jR+K
aF4LksvPTptgjOq208lwxLieDF1sDB872kRJcXqO02iZhrW2MyotOqgAsBaIvpJno0+fqF9q31G5
LNvEDL+OCfWGwh7DsxkPPGnKPFwHVWdcnDAJ2Rbr1pvTf2HJHI83aW70h2gYEyjcg+h3c36yz8Ph
IAdQBP08MzWYbQ0eFDcqhm3nrm9eK+ENL507jviRmsQaZ0VJo5l3aqt4D2Pal3v0mNGt2pjRS1vE
yNX4eqxlE9j3oa2D/lr5TXPpi+Ren2d5hQEIDQg1y2+aBO+IfCrht9zq2yP5BH4VAhHlp0hqiiDw
UQtLLP+X2ApQ1Z1CqfxJdjm5E62rNFyRKzB2aYKnBLkgb2WKmieDmgIC1tr2IbEH+0atuv5LE4hL
zLcDiJKySJJkdpSOxW40uuANGhYFSUFkPqrT8WNhoCTfeFA/+djEPYtGm9ZtlocL2YQYj9O4wp32
Mcr/Vp8H9vE/r9Ptv737bMMgQKxbrqN56t8qU7R+orTDLpWH3gOXmPsGMPxy6k5qnyXbugeLj8y7
ePALliWmnjnfBbrAoOEm/pw7osfejMmRZQHTI5E/iBI+mygMAE//mp6pVNLLj04R5m8/5s4fbeVQ
uGE/6rcfBSb5hIFNmqa7hojve9Vo26Etki9N3Zm3URPnZzOp9HXBvmMdYA16DlC739pKEXzJqCQJ
WJTLi7reSYiCotOY0E3o85NAWFn04EDq1ed8fEih/kOCFxnhup9jv1pjMv05Nl+HysX5h3JYJHN/
bpRsYJLUXqm2wX84GPx19UH4xjeREzoPBqndO2xTE/GcWrg9h1OyQihW71y1R1MuT6uWdGQzHz5G
cnOEpynbaU0mchpdfIgtlKT2dJA6FymHkWd/aGL+aPa9BeBqamxzTcnRTNXC2gzUoXvvaDqLTrdr
d5pSOvsmAcBUUxL4SIklfujzLzwTe4rIrO/yImDOXORgX6Ea7PnlRXUScFuGLsieVLDUT086vgTf
2x4PX73mLimD4tYeEcOgSv7qNPb0gt9gfRsbqnVVxwQ5fxLZhyY2FTycE3WT4Eh5sJALLHEVVbZe
aD6FPgG1FJHNnhCdt0MfGi+VbOofcuSCvCv78d2PgU2ZfEHQ46H36OLHPvGsReRVPy8iEB59XMS2
tfx10SiVAhWIgSrVo4+L4vlfmrdNH/+Sryv9g+rjy9EhAFp1pgciDWFn9DQ1wVfNcmeYMDYYk4g9
FrtEGTF2hKQ0DJhPzjHI0lCxGQB/+xGDpCz+Zt5vPorUuutV9JuKotkvovtRp934pWmbYVkRT1m7
VuzM3aURF+fATF4yJ/PBOlBjUNf6M/gV/yi75EE2PUzQCbzH+z/6zVoHKJr12G+N16Q1xl04g1vI
gFAEMZ99HmQfJrxineR7nlBux75Nvc+TWXCc+tZem7O1jo2eVndze6/Pimc5Oraqta+8+6Aa6o2e
JcZzMnlLknT2vTo44aUK+/tUH0iCmbW3xrHVnm1qjIUCyHpZiCpf98Tf7+Rdq7ljvsZVrP1oylF4
pBtfG1eWaH5Y89ZswBl2SRjHpoumEmuHEv0nxrPfjdFR9rU3Oge5wA21ZeSo5eFjzau7djMRndfB
6+mAG0n4wt9TY6gPdYi6mqUau8zgjjIrbLrjMLu3pvj3/old34A9zv0832oz79XU9+lokGhvqA1I
2nBhyp8owkONpb971xsdTuuTxR8gC0HbNo17aLBefVQaXK/muWPezj4aOEP2id7ej0MoVsI14qVM
FPpJZkB2M719wq/sOY/PQtXGJ9RnDx8iGLRext1kKED148rZZj5wbbdr2F7GTfliNck5mGOdXSy2
dpZbr30yxAjFvehU+pG/8ZS6XkWBZ17TPNVnWvj0vdGXZlL/yH3Ves2LK8HgIr75daIof/b8PpSj
XgCm+9ucvGycVzVPnmTKAe3LnCNyCLfOX6e8JmWEQ1CwlKNdhQ16Mb65Dv5s7NV9/py3Xlo0xzRy
kn1rFTgCObXz2mY44aSN9i0rWiwntWS6pCySEALa7uz37D1mTfcgZ1RZxIYVOHYj0nLVunm00dK2
vLZz8E3OcCiYE1Y3HjAPAb0210lW86FX7R5ITqbduYDd2dfbMZ2ODdCxdeLHbIiOhp6WZ/nyKWhx
gTjLr/E89tlqjOC31q/rfJ8v4n9++3tQaf/29pnlNmR+NBJ1f6/hNiylBqQ/jA+TB/lW69tNlKFJ
8jyzu+ugD+9kYYQ8C1qfDZCppxFOQb6Clqzzl21OuXIX97PbosfO1oStkofqQ+Ik3uwbSvmj2WAh
g5c6HoCIiaXIOJ5rc5uCuupSULpPMfYOVxP9yTG9p9xN9JNsqcEAIDl+SCKiNpqd+1ue29VdkDvW
K5Ui3x2Echfh1coxwczuJrN6/Th6SkkMYriETVe/gdj4bkHYeq2IrKFd6Mbn2MC2JqrSczIG/bGI
qZ6JXLc4Vp7jr2OtrzcVu9OMPeRibMsOJ0x12qdR+0Wb9O5+LMHux9hsLG2PrILgXffdswED8rtb
J1qsrEu/eRsr+BWZmQl+H4Fx12te9VXjbs914TybYPMxULXzlV2K9hLa4pAi5X1NM+NO5pXUhnrq
sS/CsxOXl14JY+znInvn59SiyAOvTxSKRQkmAqfjnqRK1P3odd63ZGii0nsJCx9AkKFWOxe3hRMp
MV6lbTQuDGsol1Xim6eKp9Nt75cuCGIUBTeuF1Jt3ibO1fXVk4EM7quGYOamEEWOBY4QbHjGZaG6
z6GVd2+ui/te2Vf1Ip7aeGVXKmR21eqfPduOsJQOu28BZTxVUPZwC42HLje9H1anXNgUrxuy83ej
Q8XCmOi3TaM1N30WuqvEbLxdMdTD2naVLe7P+UIbvd2U1thDo65+nvJ2WHbo4rBtatmB581JF+j3
akSHb23Sn12Sre+knIjZON5t4IcuTMym2WKkhJTbCo9MAGjqF114xEWho2wh3Q9BGF/koSxVback
SPjmrkRRqtsoc62FsArt0Dsj9Qe9eBlccS7tXDygyn3QKi89UfytPhaK9lQEmnPUY1EfRqs6UwiA
pD+LY7Zw77Ha5ns1Cq5ePIybwMki86aKCnOvEID2FlNoZ6+9TdRYtLgzyaYy2idXsD20dYCDrd0M
N4GS56+mggN6pbbhTvfaAzJNF/0z9ANZQYMDoLYvqTVPRBiscKH72S8HE4KYhGvmKbINJeGL4hT5
XeePj2RGMJ1I40dWJzVGtjF3EiDibd/X3ZPq8qRGGp6tCJJ8573bXzK3Mw7D4Kyt1MSoDhAAAT0T
Cfo8qI5+f+kGx9mKKXkjx8iMnsquDVbzKO1kO4LkdTPWQG79ASinILL8xDKmXSC957U2N23DxhzL
w+orhyu3jDwx3vZNDXW4tY1893HqmC3bJFZc7m0/9yYBLyhXx3qtPwr433izjOdyjK2TmzUrdp8L
0zO+F73GCi9u3nrT6s5Tk2EIVrjVsopep4r8bszWZWzj+kdv3veu0z9ireftS39qbpwypawiaSki
iXmkgx7x12ofZTeC2xmLhlac8/nMMbVzxkN/J7vkYFfU2QrPQfCm8wzETdkRb8i3hJRwUTvWQ5Wo
3aav7epWNmH8Yz3vJl9jJbcfYKL116wtbtO5JQoV+WbQtYtBHZT9NB9Qk/08SxOjW8Gd/vrZ9Tnt
c65niJLUBv/6rysdu96h4v1R4kG4HUpMbN3W93bEL7N1ZGrBoY8i7HwrIzmSShyXhjDK0+RWDv5F
lCT2fXD2eDOvC4w58CCcmm3I7b9uASLtDQhPS31Up9NQNnjSo/u4tlMCMs/s1QeRXqrKQnXgThkO
lXG87syq2sSB15zGqI2Ie6XVq+7nB7XkTk9StAVaXn+JK6wHUOplZ4O06xohlbruRIt7fKFTbkcU
daPZfFpvKfMrAwNg1zG0rzYbC12t7HdMa+811hC3NUHFc28oC4oixQ+TorKQZ+Fr0PET9mFSnK08
atcYSx5dbqVVorv9arDQyqiOS2zBDvVn1arfdDuLf+T2AZUmgVxu5rNN7vnVCQ1xW3ZafaVMFbOO
tCn27lDtvJicIHzv+kyFUYtrD5mAEn9pXInSdzVkm+XlrElsF9t5ygvx7Z0M64CzOvA3r9dezH48
EANxSVR6Go/sZa3a5dcoxH6ud9VyS5jSueZ1/05tBQ9KsvbsiGv7ktVtvDOiAAJJ1o1HjDbYvljW
W6wJ0poTaGMtbNqVHbBEotT60o558M1DJnej5dl4HTOzR2Feqcsq79pnwhMkSJgRzQtnPGFwqe/r
Ah1AvVadIN04k2dvtCku9vwtk9WoNvbJAwdwF/Vzmf0Qe+sRG919LpDjD5HnP1imWZ+dasA9EN82
o78xStK9wdCkhwhwyIoMMqYRFuKugN8lrpVRuZHSrxYgI0oRt6EYn9G6dW9aWEwPqtrlVxU0vCFw
ireqLr01zK7ftC2m9pOr5a8UYryTdRnOpUdpR2GE36P5mWsl3o3A9gzrTuKwo6famy7qxtXQJfk1
0OFRq0Vbf7M9jOiiVntXSFmUauQ8lqo5LTQteXXHSuCda3jnbD6MWtzfAMpX176tYB5DIEi7mypH
LHBT9c5youfZ5sqNTe/msw8iBfUtFg+W+VPktNQa7LP78dkfH5ba2ipA1dD10/OoBOHCLUR+UAIC
gNQMsn7ujHTvxd4XJzG8Q4SFfBHWuDMa0a0+6YC2vJ2ZVf7W8VztIChQuZ3gAiI9AeaJrbG+ybt0
PIn5EK3zMcuXbI6jtWCncGfarf4MpumrUQ3DD/JzE0plFirstislzW7qxoOlT+ybx2UaTFsl5UFt
KtZl4DmyVkclvktxi360Y1z4/ETJgcvk3K9a+oIQBjtwt2bBpYpxP/moRzLDcpaxbQzUMSeYFKoj
OPKyxZWblNy9VTjZWvZ9HrTa/deUGqzwoneQf7EagaRS189uPVv2OGb01AGjvOsyyzgnXsgWFS0E
eu5VbEyUCFCQgL4HgE2vl7jDRM2hrwy2gESo7jPyTDelbg4b2adlBmD0CegyFVzn2Iicd3JR0Ftv
Gz9wr4HBKhmS8Fd1tp9AeYpfuILA6MaH+RaNc2iiVHoWgsmLUkfpa6+GCNaRA83CZZcAeLhFld6B
ZzDs22RwK+yiYP+HEQnJIIv2qhjyTTThVOQKFb8oZ9JJ7Xn+dXT6a2AHB2qjsRmaYoUAS4IDpFYV
F+JplCTjGUYdW4Nxic2qiZLa6tEuxvgwENcgFNJUj4ko3KOXYL8R1vbDhFvfXC7rtkGC6SLBnjH/
qKKV9WAluzgcX0kAy6Ja2ReXtX9sxDfZsMNQXRROj52BU03nhJL+G0NrBioTjOn80ada9kpPXbQX
8xQ5wG7BPFnKXvaIPsa9yMpZAM/ghwHX633bpj/PUkPgtNiRd1Wivm7IwzLn45QnEd8r7LaWoD7h
uVigchSV0u5M8/yDPPA18DYtlVaGl08Hq7J5AWTxpSlhZKsFj0VWsM5Fm4Yew25RbKzKci6yD/uo
rZ7U07qIXQyBTCq72tQmC48jzaRi5VmU45Gsk3FWx9G6NfwwuIT81KvRGdO1wtay1IOJarRxDiGc
ULDedZZq8ppGuekJnVqcGBMnivoOYfd9NAoSre0olp5L4FZEibOtfcwc5ZmWQD746JRteWicI1ne
cdm1UbMgbEqKQlAJ2Svpq5+EyRcgqEBkTaV54nmPAVLsB/doUaKFGVc+sHK+FFHylc0VCfi2Qrzf
Wrxa5qY89J6OqtbyiA5Q18aQPjg2JiB3Cs5ZZ6O+RmZNYaNqp/C6+AXHXgzxTfWqdOPbOmawk6ZE
t2IiHmAmFkbxk2Jc5KEMKQlktdUutUD92Vc1bUvCRi83Q1qZH/N6TcO6lVBUUljeUsSzTtzRzG0T
EWnxYO89aKFdX/saVj3wrgfTgTOfqMplXqj7ba09GyhW9wQI/I+mJbLsNh77eJnpAmffvIPcK8CW
rlI1TcnFFt9cPy4gnvb9lnsNAn1jDherSIrb0UunleX57i6plKcwLpJrT4Wk2Vb1QzCOFcBvl6Kn
RjtisVc9eP9L23ktR240UfqJEAFvbtuS3U1ySI6Go7lBjEYSvPd4+v2QTREUZVZ/bOwNApWZVQCb
bVCZec4xBmvbw63HNyxD2KN9aKBJzfitf28VNFUB3fLv89j+VUM1/SXI4vo2UhF+rbwgebFBy+zN
oYluxAsiAs6h0CzpXsELPS7sXInyrLqm+sTvB20smEenB7cYFvbGZqN5dpSZhsHeMm4so0l3iq/a
IKaS5iajgWkHDtz+KSOVAO+ui47NMrQmVTuWBT/vSuJYpFhCeIdoE93LXN1DO7vUym5/ndvRdMav
PXm+JZgnvOZQzHTGizfpyf2Z01xdh7Rp8YM1jepBgvMhpb45mtCwLNdVgyTf1x2JsevccfR3DgXt
owQbiO9AsOj6Vy8Ky4jI2Vl1c50bDRTeekpC8ickM/rNVFiTIyTiN5bj9Q89lJ2HLJrLi5uc6T6J
PiPS12vq8FnRnP5zVo9fQFF5d4WZjzdVD3hTMcbhoUMXyYp6D+yQgpy12FrtezUr5f3V1ENWcG9S
bPbVEn6umB0zjebhyR3c4UHi8zpCTBtt+qObj9vMyQce8RB7oH06PQcBwG9Qbz9yklPfyzKExrYw
rIfMt+KbaHRPbTtnnzor+QnZzeAFPLJ+go8Xpj5vDF7qpG0P5Nqng3hpHmi21Ai9k3gLs35GNrH/
FCCH+qX73lRZcKOHaNKUg1Vv4syudw241WMTU+SEi3eeTl4Jq/E+tpw/TtPl1NSySt++C3h3amZa
eUgm0geB9eQDwvxi8+dRkKWNd/SCL4hXN49+WpxkpFiD+RAH05OM4jmHuikffsio5o8Gvh1VlFur
8MtcV93ZHanRyapxOxsHn86UXWwrxsPkq68HU7l1lCF4WM088Jen1A9+kqDVnpqdtg8nKsUfHEWA
VnLlgxZYgyWEfAR7Hdu9DG+X83s2jFataT+Bhz9EQzv97M62v5tbmponLVfvVJ10F73TOxdJcvDv
iHVHC0mzHOCDfz1LDcvl453zG+7AEyJe7e0sLTJvP/YASj44JFi8Q6cgPbmsLNMA+0AbbQ8NWQly
r9dVm8bdpM1M4x5CvygfJYtCkMjsyiFe5EXT5SBnq2ONWx0f4v5DyLr8TEP8q5rwOu8fb+E/hMjc
Ne4/3OU/Xm29yzXkw/KNKLl+cH94PdZl1pv5sMwa8r+9Hv+4zL9fSabJXWr9VB26MHpa/wSxr8N/
vMQ/hqyODy/E/77U+md8WGp9wf6nq324g/9p7r+/Lv+41L/fKfQONU+HRrGFBYRHu2j5GMrhX8bv
XJSimJUvgl4y6zruzEXGbFnqOr5OeDftb68gRlnq/Syx/m38etU1RqXuPO9Xz/uV/l+vz2aGrfdg
xjydr1e8rnq9znrd99b/1+ter/j+L5Grt2AgrAo9yvWq6119sK3Djzf6j1PE8e7W1yXEky7/8g82
cfwH238I+d+Xoqe+200wk6NxOjX33Rg6+5qO+K0Mw36hDDDzhs4dvPRoWchpuv5OQXBRP6YNYiRN
7fFEubglcJwCeuJoXrkAUq9PegHX/E7cAapkZurd0fMLgk5MiMKl58rjKbDUS/2oT4azMykqbcH9
bSkz0Hq5yExcRShEj0KkKMDsldVGTi20OJXtKlChO68TV9MqYeH7Rgw7W5N+96NGQWrds7Z5liVH
alLko9SseKIrE+2wvL2HbCl/Usi+XCyv/SQ+iar45B48ux53wMLzJwnTEyQQQpItJwnRfZVHJFSe
llUlIC0LerjMWNusC/3Hq+tu/8mxdJ8k6t9c2ZtgXtL9X4LcIAOXu8PdTCcWfWBwf9zJGAx7iHy1
9+peHcj1vobYpkJIMRJSDK82mSsHifPeVrGqJDwUJuBdrQTRYtQxVQA5lQNZQicGOoNrPVyDEte9
o/tyOr6bQ+fpH+HvrEWI8OR2NFAlUxq4R1GnsO+RTHTu5SyFc7fv8+7ug50HomjH8ynvoQ8Txja8
9OiRrmtIhBxKtrewQNn9cbXJWZg6/Q0wyN8+2GWRsnHPdTnbJ3GKyUmHQ6ZOw21Fvz09k9QJIaC3
eImcbW7X3tUuTrHL2XqgvQ7JtGXqLAR4cupSTPHr+HWuTGvMyN9FRt2i1ZCNCF2n/TaKZzT64Ndr
Pm0qjSQJZOwK71paqEnb2eMh9or20xCo7adaK52T07ufxbTaod/6bGWty16DUDlktCMfbDPot9My
U2zXa8hKq1Gu4zrBdL2OONRy/poVdXMUmK6cQQr1+IrX/QDdhYTPKzdX3/VcMLuC3g3biW6HdudV
0V1IDfektoaRwsdYZc1JqRSbc19R6z+dt5pRq1sJ99u6H8+thnR20PQoIMfGK3Y6UTrPJbsBOno9
GGWDcBHZfDG9C/mIvBZ/ELvAsd+FGoo/yHQBYkNfsEELPkLwgZy1aQCUblLXPodLUwTKNuq3rIAd
aGEAXiNCW9NujXzItvrth6afJKP5/CBGZ1E5Av9qkQDZFW+9QXAanXM7oHK0ZAD5pDxFVFHPkteT
A0SSGXoYbX8lzStnFYTzEtdSDbvG0Wox7GE9aaCOK5vHhaHgELV1vAuhqAy3dArmtINk8W7wvfqx
HKb6UWzaYuuuVOnkaA8yFveHdUY1fmg6P7jt7Wa49GCfL95AhXgj4xj2zLOr3xddMea7q4PkE/0A
o9P9EkLKTeFe77eqEpS7dQXEPl/X+mALl/V8/f6D2VYjFBb18bF7Uzd697vyqn5U+/OWHIL27hfm
+rNDCfB8jZHxu5nXH5nBj9RtQNPTFoSfgwwnFdMsjV4GcGHHfBHJkEP6djaJGMY6Fnc/JNcZH+wy
ZAfdH+n8/9oMHWqkJD5BTXmAmDMzUu7WQ+43r0MzaDfofw8XcYr9OrcHjbMN5nrer9PIqvu7vqy0
LSRJqBGZAA6BQQ2QAZpGFNEErFV7xWl+NqYuC05t7gyXPM7ZmEZNdRvPaXWbIFmrPg0WuQN1dPOt
xNRLYCJQhcmjM7qj6kYe8l5MbqgXWx5GB+hBGk3Ntp5uJ5t5dOYbfua0B8Cs+oOcZegX6XPU3a12
HckJlLstuIsI9VSaajfaWFpHh9sG4odxPZDW4y+h63sXIXRPZWBxR6YHVeXb1cTWLJccC4WSDFdb
byCs8+bSN+b1au/seVrRHYOexzDrt0icV0fy1Oqz12UQVSq+/asODXHYZcMvbpsP2xpQ/yf/LTYy
nPlD7OB8rblMWoX3dqBRAugayNFSryGdlAc3BnxNw9Vd2agJU689v9oKgFXFiKSqzLhOlnWGcEnq
VaG7aZa1anjMtJ2saI/hjYR8nLKsDbQ2OssM8RZWtUt1xxntB3rW873bxKRXlz/RDsGJaEn1PbRj
eD2sJn2o6gTNMkRYDhY4l88SK3Qtf45V+9miTEPrg6LXysbR+EkSzECjI5RbWQnDpY1YNeBVE6+g
DcSLZqtz9crcoqMOqXqG6dVbn3W2JnXyTb3w4JOvd05aRf/UOhRvtTDoizcrYMOuTRqaGu0Y0+Kx
Mf0UoA7F1Ac5Wx2rLVy8dHBoRzsGrSBxchha59UBduPXmQrfPAwUUdcJcokPK8klJthONuKQ4PXa
6XJTdF81dxVtTYZjIog60Y4X2WP8MzgoaKzVnwNeAIqFqNjTgK/9XKHqDlPI9DwVA/g8RM+phAfa
z06uOhQ/Vf8uSGcV4RbesMt0WTVv8/p2JN/731b1Rx1uDEWBl5yHx1trcK2j5vcgs+nP2sAf1l8i
PQpewnK+DSqy/a0bz5+LqtiOCzEa+LniXu+guw+WKECLPDvbcGOL10v0ij+FJcUrS4LKGy7ijUz1
3ZJot1MoZg23LX6lpJBSYfAQZdad7klVkva2c0P7AEm//UWZo3v5HV4jUho/b8vIsQ5hY7Vby4Sd
atjUs1Ud5Tl5jiPjbDr59sOzMqBKnsBnVTXOVvzqfbWJJ2rqdx5UwIm+PqpT8LkxiuY5WWRnjDSF
RcdsTq06KMP925CiaHAnhzl3bgFHl3e2gg4HCxU3jeZGT3LwaPAoE3rxZAS3hX5Xme3Z6E2Iq7Mp
G49ZN/R8yTJh5vP/5GRpiypKhJghVHSQW7cIHLedcychk+4P97Y7H9cJuj0nN3yDgqqXCb5aWNvW
qqJrzPW6c/JQFkV4XcSA3vEhnCh8yl04tOEjN4nAtsTKga7pdEdv03Awl+VnBYntEZ0lpJx3agy3
a9E1w/MU1Po2GhDsEttIx+2FrqhfvYXvVUxVYUIVlKl3zmIa6E4/JLXNU+QyLNn0PRnWV/FJuBmD
I/UyIDut6punKfN/hjtkOHvooZ8nf6QLXU7lwNe7orTnNeBjVPU2VWJk6BctYtUyhuos2uvW3F/X
XGOyIp787Tpb1rXq6fU+rkvIuMycz+pQB8cPIXaj8osaeD+FVm1Ck+yZJ7dXInoHZ5VTOaxj8Uuk
uB2osl4jZWyvkVeXhFKQmLZaAM+IBMkacrZe0obGztj+7dUkkj1qCOsgnYmq3owPDgSDu3jUkr0M
ey/E1hvjQ+/OyH7DQXH44PCH9NeQesvtR3sxnsIy0851XqP7LIuM7rM+lcN9oActzUmZc/DYWT7a
Korrfj0PtzKUQ9K5T6rZxxcZVXGsPXbWuMshPn8olpFnBsEjwMx1SgULx13XWTf+1MzR1utaWAa8
7LsG/DvawvEy8xHRIfuT6cuFRzMcDk2U0adU1Vvae4bH2lHDZ4AA9FX6z3IwYrulg8jyT+licxsa
VedZaXfipVrfPeSBfqpM73WC3tPCYCGAIiagaNnemXtoY5fp9N7ml75wfl/jgQbS3mWjyrEEVH01
bYM+nG5kOLdlRzOaHW1lqLip8ZSXX7Ikfb0arEgV6UvbuTXSNqHrpjBI2riL3gJcojF/GaKtUKyj
tLDYosKiiXgdm7cGQLk7MfhLgETJUA5GZMf00RQIvy7e1bEONUhnD6Fl0yP4xdDc8m6cjOARVDHF
pjEtthaNj7t2aOYDVXjUR90ofFQjdxNPZfYXr8w1O28jsanhBs8yH3D/x/kSEUJOe41Yr/B2fXGu
a9AUDJcvTeieFYEPCOHwSmqkPzY24J07V2n3IDMCiASs4UfdxsEpXnqsNxLd2ZGznUJj/CSHFtbU
u9JHHLZup0+5Dcgji/3sKPcExfTPfmPVl+vIpYzWKNa4SeTlePPK3WV/401Jib2b2y1zh+Wly9XE
uqFWHYBwQsK9Tsr6RLsg3FI0wC56smm0FPwXS6HG3ske89/FdQ2q/W6fVgier3OCoUg3Ux+8riMO
yIz/P66zXnv8v99P18/q1rBgKKtSy7gUjX7sY926bX2D5620743LVLEMj16pcUltIz6NQICRszEu
YhrEe42R8ApQzl5rPbAkyxSJlLVlqIyzSosAkqSbNqmmvRjFfb2ihI+AkPaAr+pN5EbJ67d0OdHn
sylNY7rp5naPakdkbklqmKeoyixat/nObwN+8i4y9uT7XfzkciZ3X1Zte/P6XOOP0S1ZPuWeD0jw
4HapexiL1oDr+A+bujjQ7QCZU+tXew7zDiJvSwjKi1973SpvZb6YZILG22fHOwValGW+OIY+cy+2
PimHOBvBcwzlhV6J6jIjHXv5u6E4JGSC1dquZ6C1//dYWSmNgu+ODSNabT+XiqFs5cykaeV6li+2
MlUQLXnz/nscOlYKXcEkM910/4EbS4Y6bbxKHtEwuzzHiUkOddgH7+QDU1oLUt+Ati0L7jQnAHxG
fdk0M3qcR9OggTl+Nhazn3XJaWIvvZWhVQG9hyNJoYF5Ll50jSQ8WSAIR5dgnuiva8w803yKnfA5
AKz0wiHhY2vyHIPChZ2VqXosSuep8W1UcNYh4JDbPoDQ5Kg03tUbQFb2GNumdRE93xmaFGsyurNI
/PqLeG8TKbBgV5G+c/qSLy+Em5PL7L5OkFlycI30OlVGMn+0knjv0EqzK90qJdfZTcdCi4zHEqDV
vivJk5mWZTyKzVfMdlsWdnMNEcfEAhuY2fJTqU+/dYGlnUgNG4+Qmp7UOFTvtK51o23xMoEVe2wX
19S1yp1mjzet4XgRAoDZdEoU/fdrpAlYi+50s9jKNdebSQO4vmPaYkp62M9iT1uv3VZIfByvS603
I265QUSSrzeyLle8aF7i3OaxHkCYwI7RWHaWbqT0N7T6g9tS2NJvVqM2zfTdyn5Rwun5JhLS+mvM
usTqWG3rMvOyzMznFI3O8QsptBcAlcrntpisY9GZ5U2b1elnmPx+0Wl8/PHngDFC8KIOSMsIFdCk
gpMxIPISMkA1tI2dXWXvh+YylGDxSvA6FO+HuQVSyTctPdbbobOMuyyhH2j03a/0t2r+KdCgSwfE
A8tXXSoTaZrYvCO3a9xJdDO2u6Q2hnPR/p4WlnkKoXg6gyTlX1Up6OuADC1qSMSwor84nkkJiXda
QuRMDnUDSOrq+Ti2o9Y42f2P0oPWvpU4WU7GJJE6oNDVKZ4C6NqRJs6AQXMwZi1UbsaKhP3M78i2
t6rc/T1NzexMN3BJ6jPKsnNDR9QWZW1tK5MaN/X2UddFPFvljoLCT6mCWh8mEICLsuMyhDVqergK
mDveq9dS+/pxRhrgDgDeC7vO4muXxfMGTXn/petoR9L6Ynrxqwhl+LbJX3wnRYa7CDxUFBoFRRQw
u50BoomygXfSUNW64rTNOPavQ02oHmCreTdcvYKr+69z0zRAr35gS94u6E+joz3GqCONZwXPubMX
thPKZ3SxT9QMz0NQ7cU20nI5767uZUrWF9q+XlYwAXTtPU2v926tlDfQp7j7BNjuz3oSf2mAGDyq
faU/DFmVbsSeZz3K5Cpt5N7S1Av8mUcz7as/V+2JF6BBqSRLfgbd1myawPPv6QWcn0qlfRR7oGfV
IfVNi8QYF4ma9tCZtBO18Gy+RN+MMB5/HeYAuQK+1h77sp1vUD+pblQzC57YDtJDb+f2r9E3vYX/
RCKhN5se7RhamNcna/gmQT7lU7iDwiIFA/UmmylGoAbpfpqc9I5uPOchrxRlqwQWv2ZvZ0FOqlRs
0dvZ6r2exWNx1+WQY0WB/Rjy9HorKu9yAMRu3luxrx7t1Cg2HxwynGL/sSwz91Zi1wh43smEWfSc
9mnwBLlf/qzVabz3Vdr+iwbgWKyU5dbqnfRHO8bb2ZzGb0Fcx/u5Tt5HNEuJ5F8jhCcqjaNtFoXT
NzNQAHzkUG0eYbfJ+BQpKnLwog8XouxuqXCCXcXfQtmcOMtGQ/x+AL5BiayzB2dot/MWh3i91OVD
k9Z3k1LWgEKWPc27acva1IDHc1Pfibis3pPwNSqvfJpoTLwdXEU/jHOpfCGDdY0wAP1ssgniITsG
EpVTH9YWbnXUC79TetbOMOu2T/AoTvdwn98YObe9VYupOFgTuswSKwdDTb9DYaedZVR10Qymsr+B
z735xOZy2881ZUk/Q+lyEfhqG/JwhUF2ZG7a6SdHz3cCgYYele0wcio7QTm7uqNtXNtW7wAobtNQ
65XnyJ+mPaz7hQ1SBlpcOYS2qp4UaznQa57xLcIpvbWmDqSg+yXju5FKweKR8AXT/k+neTBB8gIc
FtxrNY2P0fJ9DdmXRQ0ntdjWA1zIf5v9Nj80ZTBB4Mphpu/2PDvVMXUn50ZMhgGLOPyVfwrJY2M8
p1NobmZYOHbr3DVOzoKkOcZvS30IS9wHxdOyJjpCuYIwO9rju7a1809WmbLRNJP4WOttumv0iJ2m
mgKc79T51jLrX4Yy8w56r85IEaCrJ5p7Ymu9ft6Oyog+5+L4R5u6zAXhBzR1jZEpad0M224atZ0U
HleC6GvZ8l0dM0S96OAPw09Stby6r9zRfz2/ljdNwwAkLEt2RWcf+qL7yY12kF9uLH1M74ap78N9
ogD1dPK/DEXTNx/I0KV9e7zqAf8R2i5YZNEAfrPLijISu0S8LS12cxFIeouXS0qo982uIGAqF9Zq
OaBdbO+bvp43q03OFv7MO73woLGVGMuFlxC8/us8ZM0BBUnkkFRIaQ2Jsy+q5H3MumIL8dqRatSv
KB/Yp6qy7q+vhwxhvQIWHbzer9wmVbZrmNjd3KEK8Db1OhTPBxsZ3+9+UFcbTR/UfdPyzSbsAmVj
/EpDff8Q0FpMDyuCoQtZeRNU2cU04QmVKJnkBD3sC4v3r5PaJrl7LZVokYZCoZkDdyuTCQ2poJg2
SWmPdzIOkMc59BOlRLEpS8z7QFDXe76tnOtscZMT1qgskn+j99qAeCj+zaTydqvkk/FJDnPbOztn
aIL9aquB11FCRDM3y1WTbTESk8MiHCYHstXwrdbkvPPRh8FxEQ4L7cS4r8dvEvDO3PXaATrbbCu2
dQ1ycvQ9NY5zXUMcdq55d3rAo+Zyqe7tenQBpYd5NoePDp45flB67W/XxSuPj0Fpdrz5PP0GBiUo
Yd4UcA29AGftmA9N/oeY7hIgJpHIlUPsvDdJ6DKRZmXrOlGi3tZal//zWlPRfkXaXDu5erhxbKt5
kkOsFSh1an73qmvTFpAi6bNn3nZq2j71feZ96rNwyVGhJTMEg3n0VaKvYxJX1OJz7TXaAY7zqWAr
8zF6vZ7MUJf1xTaZo/dpZH0ZdaX2EmXhy5hEzuM48LhXJUZ4K0OB7nizcwaF1twJhieLveAx1s4y
kKAQZnqwjObnaMH9iJ1o/5j0dE3VFmCwbYd03k5r+OTIDIkBgfx6qXWp5VIOSdw7CdPaInz0a3B+
yxoqyKvLwGUyb6lsqX5+CBYp0ZQ+/U9h1t/XczqdxSSHElanozMnOmSOhJF5pNMiJk61aB5IFKc6
VaMZO9VBK3r7RrYSifzEyakc4HD0d62maRvZpohNtiVyttrWGR9ssoBJ1W+jukW3DwGA0jIEX9g7
0jDAos5trabnK50YcNdXwrBiqveWpUOR2SMueFDATx7qpUA6J2V2AGaQHERjfPVOgf5j1OigoaQX
bcEpOfsPbfIyFG9JyfHqXdvkpZ2eKm14nfvBcV1q8SYz72S0DclugSJC0+jLXMLU5SP3SsFDs774
nf4NQab8QZxdq28gydM/V1ntPU16eBRzmCHEZwzgcEc9sr+Mhdrc5mqZ7MRrBY2yDzz0j2XoO9Xr
Ba5Ljs6HC1BMfHeByG3cA1SmdL0Cc2kvVphsGZJ2kSGyq7C4afo2TfoTBJ7upfMnBLatKPqlAsgx
6/CfIgRnHga9sCG1KJKfRgVh7SWABkoHsovAeFhnIg8Y/lJpbII93/yazpl1QNyFt5UFa306ZvDD
LD0r/dLssh7Eli/S37GXH1e7F9XDoaJRkjwX4mAfpspQkWbKZS44XfSi3haenuKIN5PVBXW56RZ9
CjnYRUeiSk7rmBasdjmsbrFNcxDu5oFEkDg+LnFdp6wpFJOF3hl6bV/Ww9D1zakvaV16swd0I12M
EaK93R+nQA77uXkXU7TReExa75c+GIt7uJL1u1o5yABqaBpf7EVMXOxVdhS7WOSsXeYMSaPf8Wyz
mgMEJeG0o8j6p0Xfrbfa/7RogCBWnzeR62x1kFPLnkI2IJbv2sdxTL5dtyiLXc4+7D8ACn9F9It+
2iWC/jIdie+RbPEyXGOdZbUqjL5dd0Dive5n+mrY0dDknmMjq0jp5PVzkwLgU5UZMEpWOfAIV87n
yQaZDmHN70jYuT9pfH+Sw9P8yxzX9Vk3aIREv8h45jUfNqHSqr8q7YPofC1zrEp/neNrin9pgqg+
z0kx7bVh2k5Zwa6YjPa3lu/nTQ+Jy0Pd9NB5qAG7rzCbUViG+wG+yGmbNnA5OsNU7KioxA+0Ho+3
tjspR91pikdX8yp2PuCwDA+65YU8bIqGT2Pf6F8/TNLaWoFt1Swe2xreA3fSnVtz8KYM1QkeIMEH
1c4hsXLjS1KP9+nkpj8SIwFJydPbE/yaNRhTIkJFNb7UQ4/eNvmzv4t4W+MfIwCxudscFPDO7ZKf
4KXIPkmjQ7dXqW59saamBgAWfpaGiiJU7dMIx9a1zSErDVo9UcM4GCPsVR18u8fSQAK6KEz9JJ0Q
cR5dF5X57U4WneiWlEWlhwJgp3NdtNOmbh8jWkJrMc8qqjN8CtQqv6BtwA4EcbLrEAx98yi8sRom
cicwrCwmsS+mOlbziyzxto6YEPTcOrGi8TJD32/T9AjwCpKP4DLbevLQLEJ6XRjmPzpE2sPW875N
s+rvUjZa1wirVftNSJOOR6fdwW5iAFRv+VToAJqHokw1HMjITZI/XY0WPNjIXCpsXWQ2RZtqo8P5
sPwgB/auGGfSa1OWPWQlXKL1wvfWVfFIQ9VfHbWtsJdYHAEZteuMpPd4Fy+OIC7Ni27AQ3w3kqrK
ikZtnl/zO4PhZIeRArXo3e38flK/t8kLSqHZDzJ96jbypvleo7/pAoAdirDXgLyP9nWq0M+nxO5x
aruDpbbO2Z58y0FYvUoOOUSKdBlp0dUdKbpzjvh7oB9CrzIFeneb6oDY5S+jzXpv0P3/0o0wfax2
uHH2ZpqEL38Tby92PfIKOhsbuMgK6D3SpOZT6neUBZex6gb1hrKxhaAduQuv1MaNaWctkrGV8dJQ
ealbkpAkB+7Duis3wrIJzwqUVgp8hzI0bfPfJ1WaSXNePt2RpCqgv10OCjyVtBein9HOf9gWR4xM
GYowA21Pqr2fYDcuNbe6xM00PYbLIR+tfVMWsLsvIznQ8G9GDQ+di8XLOvWho1YsIygd4eOgsw9J
5OC8muKxzs5Dr/4sJjnYnVfcuqreXmc2UR3e5rX1GxI93RnuT2SMujHpEQctui1E6BY1pqEk374Y
xSORcnYNl7EZZL/lqarSL5OMF7ZM2r6a+2EjvZbaAPqG53I8MpYYOZMDLGnwFiSX1Qx9Lw2cZde9
TqgbJLarWX1IdAcpI6X1HL6TFZ1Xrqv9/VQF7i5OjOlz04fkUS3vUVfp5QrHEvZQW1PO4pwHVQVQ
idC6eF3Xqm4Qrfa34nX5qbmzJ+c7yOLpswUX9DNyAEVd1922qJWHaoBbTCILC3R2NeXqrayj13x0
GmuY9uLVm244aeBdYcPkjujjiD/FenmSZSWCTkgI+5TqSUZRDhElW87qIquRs+ogsa9Qva9t9EZN
9PAsrWcbNof6Tz5gVgoeETRRKJHeDLyRbw1odO9AZfPVXAfl5wpyDPSLUGYreNF8Ej4BckHNTg3i
8aYLchouHN+4ZzutbaMorGDFY5jpRWggY28md/wowddSmoBtFNPZxW2sbVM/+1Ng6CAC4FfZQc0r
VIAtqm/KUoLzZ2uk3XvYev3Y3otJnHYDgY3qmcNBIsRhdxA5yXyxrYtoVkePbtbdi11tlAFJGjSz
wOtrl7qr8psy9B/9WTGh/hJKqyDTIbLS4Eid/fhHxm855CqLJ2w8TtGCSQ422sEbMcLdTLicXkOh
rsz3XUdZCnnqnee9hEU7PawpgEkxgQX4kXIjiQNxRI05IoTd1Du+YI1P4kj1hpp3ob1AkJGenKLI
+eLz9KOZdd592aJrkFkRggr+PG/V2olf2sEtNs6c+d8rt7ofBhLym3H+VrLh41UtWhAkffVbYmZf
rCHJv3UK/1rwy9NP7AeyXZinzWPXFyQETEu7c8NxvpkCpztVqjegyqv/5crFaL6/srVcWQnL+3Iq
yLMU6TeK9u+v3HfJl7jM1G2cmz3S3/kBEjPYuGdTOZrFpHw3Bt7nXpfokGHX7h6Kf+8C5r8/UUfX
jsYQq58SCM22TlOVX62me1matpn/O9RGVDrn5LuiKepL0DvJTudD/ylIfeUIfjs+RUnc3I1tPO8t
by4+O6EPYXRoar8gpPF6Gxq3ofhB8EtnkAT8cBvT7P3lNiLTLf50GzUPNncGz8nbbuTzXA3IV1CE
yD5DBVs8Gi1fK8vI9FQO9PLlzpTfi4mnrWbnNUZ3lKFMD2d6lWTYGuN1Orhup9kuUwEGgDGHFNmZ
zWjXG6GFQLyWPbKTojGhtZ7RE7Ce+2BJwiCCdBZbHQRL1+/CdQXJ8TMdRtmj7b9ORxKMemJkkU0w
O/XStebroVnOEtrfbaWnu3QZ2VE/k1tJDRKniwdyHlR7NPVWhaVyJ7oOpkZ2gRLIfIENFg4l9YeY
URdFKmaJEp0aicrnabqUlfrIc4u/jcoSPsxpMOtLvzCoyEFv+57nY8igI+gfb1cH0ghEq2/R01jv
i9a/Qa6z2xrkz26leJcmcF/BMOFChkqftXjhvPZupfCX6TNyvC70srbv76+NA/MQhhvfH9xjEWm1
sRPxd20xoqngHkXYXcTi5Uy8Oixum3bxVi29M93QoroOSdjDHBqfdWGpXUaTrX4WClvxLaPVt0Sq
b5F/nofA8DWyNGoDIBltYf5gTfukhUNJHgGvT4NiHKMSnZDlYVFK5XK4RputAcqX0vx68CZl2k8l
T79DaN/EpmLQpBBN32js2pWpl7xMUV0C9cMu3LRJ5MFkUaVXuzstDGOuP31b7Gu8ppu/8fg28B1G
7mVcGNvl0CY6aJGhi0i3YVu9wRKXOe1Ms4PsFvM0C+8DjR+uth1AWixlHs/zg91oZPpJqjtO8Wme
p+blQ9TgxEtt8ZSyg39U+Kd1hk3hwo0cc+fmIQXORZh1MJrxsZr4l0pZo9fZs0l5bTQU5zE1VeMZ
lp29wu8NmilWd1FS9muiVKOnGo9zegiIaNGxQfYlpzU9bM7ibVPrNEFb8RQEoSlriLlHWvQSZqwh
SxrkwehHSrJNFhYJClZd+FxOVQX9Do1KlRGFzwXE/ZC1uNt5hH12Wxk9moa+7xwq0371JmyrZaqY
/m7+EiFOB4Dd3kKTBuxA7bTl8qc0VwJzpzCrC39Kc+UsV62wvoh3Xirj4qU6TnAIv/nqlU+TDENH
fz/374Lls8a3WnIZznnkjNvc9pTPSjD95Wwa9Vfb8Hb2IU6J0XIfm3o8NnlinMPRhXRnedPSB/E0
leP0bPWtcS67KUXVkDdnDd23we7lnV3ezP4f8UMMF+jcF4Ot7kvbIUEEicl5bkL9POmtvUMS3tiI
bXX83ZBcgl5tZN7qNvLZ3rUhCtkfHNqyfsov7q51DSS+FC18kENWpJ/Brzp0PP5hkjN43bwtfPPp
vhC9TDGWcQNtiu1Cgfbn6Cik2T21f1nNxhRE6xUyp3i9gmPRu7WwxnlbPQjTvcxYg20lew6G7FZR
YNkEvRRvqmyMDy0qn2jJufptO6vVvfp/WLuyJTl1ZftFRICYX2ueqwf3YL8QtreNmAchBHz9XUra
XW1vn3PjRtwXBUqlRLldBVLmyrV0ptfgRXg0JSAGOtOLN614EIg5QWahgW6r9qCBQjh7CzVk8ySU
F8uVgLjZaE3RBXKk3cLIw/pzVyMd6bKCH4uor1+gRzbb2xEqRRAkctZN1jafa+xVLauqHuwyAltR
MQJprO29no4KqPg2vYHk6mPsyWeIXFQraO9lj8pEuIWuyKa0bdQ2uvr/8TMqhBdKE1zTw8CtZWhP
oNvXTzR3O/Vj9+owPh5HE5hlsmZ5YS0HhSdKzW3oV6zlBBLsECI8BgjyNq1IrS0JXUy+fXGtynzI
iiG7SwT7h8zkFSSBuS0dZ3zVXmbob+0CeJjKcB6x10Q1s4uHAPLx7iPZKs5XA4oc720X+iQphJpX
PlDXW/KgCc6IcKcWgH0km57Qe2BvneMAAYsTgPiyNVi7+Qvg0u0+6lu25jr05cPudu5He4Vj0Rft
/ze7mnKozzbRgg9cXrJSBZuM9dW6KnnxBBpDewddynDJo654UrxF0bIf+wsjRDedIgQltM4ROVs2
+Hz6Ql1oMKvT6SEDCVmMrZOCztaqiCv2iUmV3Cu/U7s+8wITYTivO9R4WeYLZcXR3rG3litE/w8N
GBXoro4FG7rD7A7ZPujNQIQKYKwGJDJTPVycpJIv3cobHPViGqKD4NSQQ80E3biWmmHSgAys7kKV
tIa4AkpZqFsMUDCLXfWIzHR4H0jvTGb8dcFQFAPkXmctlgygglZACGZHo741fomcsdtkOc53t9ct
oiP5uEgQIYEWwIfXML1tby/faFjrot4PDjTGSYEFgxNkXuZ3NU1kiEEnIEM6OWB3xxnSUpteZ9kK
OXQPyRRtOsnjK5mkGUDvmLf/0BiZbpNutt8ndcPUHC2p/iH//+ukRAItBrYHfDQpAsRJ/eEapjGg
HrVQdvNtbOOjkWK3+VhGXfWpzKKflt51NX6bLAJsJs+gE7Tnrvd7l0ZvzohYifOtqzJUnFl53KxC
Yx85urJ4sIPpDr2Y6oz7v/ZsvywXKveaB0BC2NItOLsPmDVuICvdnkAE1x+UgFhO6AfiiviyvTIA
mHiaGghpjFXTfgsavhcW8LaLCnBukBRAKLSwv0F5h796zGfLDOm2ecne0LSPfvm2pJoAWJLKfVsS
JeWnGN/dpBPq1ahYD2pGXI2owVtA50C9lgL3pCulbX/1q+wJNLEhCEuXQ1fwDWmDRQirnD0fFBcN
iJPX1G1lC6FwKHKSUhhphtUF88/vdpIW8xDAwMs4S7EXPAclZIMXuHAivH8WkOqYLz4O/RcfE4Cf
Qz8l9iaWtlzxyY/2SRiOrz7krKWq6mdhVek5B0P0YoCuxyu5JUlm7MERDJ1Nx1/UrA93acaiLUex
4gqFyc46UTX+r+t8kiu7yqH7Qf2xcyRoRRxnPUBUCLqg3rS2TX8LLNM/kTvGe+KtB+iqu9LVu/1m
IvvkWrM/UdyTydWAkQF2vFXjPdnJRIP/q/2P9fEd//B5fl+fPmdIiI73tRVzNyGq2jaW4Tn4Qv5q
ehDZjkxeZZmB971RAVIXZfqttf0oWwPbjvhPK0EyoifMPvaUQugl9aEKk+Ip/e+lbpb35ebpKSh9
vaGAQrhWQ3AqV3+LRL0MrSDfkI20EySYTy8qNxd2z8CLjVep7cTWHqlRc8aNqSB3Fq4I5NkHy/xT
0thvL+C0fnObYWTaLewqeQZriPeU/XKbuuFfq/3uRtOrKMZ/sYdvvz3hYAwFpmtXu9Cktxv/PhGJ
cw+0p0L9ML7olXnKOzBbkKdw7G7neXYArkSGQ4n2b6cEVIe8Bdct+YyG6y1aATQdQ45l9tF3APuy
++EO5mp2z1U0nUAbcUfetOwQ4rllz8khUwyHwQdqxYmMYpdDB/PZrJGSiPwoPlMXVH/btuiSRwOK
dI/FaK9GXeOa5TZD1ZOoFtSdJsvegYzZnEfzgQMIM5TljkZpSQ7BjTN19ZJjDk4+WrIEvU4u4+7s
xhFoUYwQwQq+ZBQ30Y1oC8DEIQd3oliKjOsJmnhJvKGulXF1ZCY0i/qGl59i5I0enXwOpZBD24Dy
+TZdiMZchr5cW50NlcI4De+HBqVqTKuF1qoH7YTfAWgse7A//NtDBd2xHfCq/8MDyCmExXXK4y9r
+Di/r4bEhj489iwFWwOJg5CKZztoJ02736fGhoj0Z9s8DlJ9kOw3LVhg3dKwtm7jICvBwGqKiuDm
5FMXKZO5SwgbwtRw5c6mG6bmfVKj02Dk9W6iHrm+T2QoRzjxGKXUKauuMs+OkB/0HwEN9h99xp5R
xtWeQRLrQ7K8CdaIbw9rGux8IzyPCFl1epBMZZlfKj9nYKXF7Cxx0zVK6tsNTQ9MYeEk2n6bZ+tJ
kNLYAt6f3JHJDHpsqkD8vKVPMPSBPHLoAS9olNZgyMGVJuvvyaRqAxVEys929BGgrt0cXOaZAID8
+kRg9oHql/FAls4soPo0fYvSpN9TAE6AIHc7NbKeA3gqsbsLXrT3NEhfMmRjIfqe8nv6gvGsQ9nH
79NFUdcr7jHQN5dZsE/wHgB2N9h3YVN8cllafiqwT7KHbLjGjY3vuMucpcu42NEgENLTzgZRwpIm
vE/H86oAievorwOvSi+2/UigCYaX0AqQ3gnsO+C7zxoklVs1JN9Ag/vVk9D3AdFIuC841Bj9PLe+
YCKN08SxNoKVmwI0U64MM2V7V0PwLaMZd0iLWxp6Ie6RF3YXUd3mmwCsBQoySK8yS2ywnebIYOjM
YqelXLQdyFr2wf67P3KGZxa2XO5RujwAwpoBqaAjf3/EAGs/qZd2goTGbeBDsLClSKCvwKpZJniG
930FLg0V3UPFK7r3LGRZsD0Otz1kbO/BEYCYv4fSLxWEJ/JgUWrdDfLrNLpuusxD7mn68B+Rr7x0
6Wp24FYvSb60Bi3pNi00+/Qdmp4heCuh3h31KHrTJzs8lzzI+MXdnrotM1ccrLBPCU4e2Lb8241e
Fb0LBe2w6P7q1ujVCMj87qbPMfNqZKebGtIRt5vSarIHo3KfKQAnIEy27aYsO0IXLD8WluFsR6AQ
rlxVgLFXVvAoI4SuG+ZWn1nCPydc1T+aFHp3mT/whT0AAt3y6ocMm8+jwcvPRVOmkMbJ/MeR4cdc
Gzy/QqDi7S6NNXy8i+ck6Rp5sBb0x18a23xjjYHStDoCs0UcMR/M0IacaWX+ZqNJmoIjiK0lwK/B
Okfs7REiMdXBRcoGwjyu80i2WLx2yukflIXXQehCdridwIV184f0FSCNwsQutbXa+7l56bsJoqWV
c+eOg3ew9WbVA3ZjY2VjijT2JK5Itg9Au/5unMXjyWhrz3TtHAYRBP9UmXkywXJyu/A9a7aEvy5+
86nScHxOuuYL7ZFpt0wb5bGH2LyIzD3ZVRhcuR0A+5BPn2UM2YFbeJfCwNruMIidO168ocqDUT3X
MZQqIBVhrRLkGSE5l04XOxLmkhzc8DnrGmfJSxSrtyLOl2Iy482UuM7FAOJ2bqyQ8VMonHVfRAhv
0QC5KMgtLUv8yDZk61H/tzLdJIYwnRTXXoEupHOzYVOVAn+/pjIQgBTjAZvG8RXsuT4kKl3jIHWX
sU0TDv5LDfKaoxtAvY9r7WirmPylFKDwn3yjBBNW/aMebeOLvgiy+u3CAj9uJiAI4lrILpZWbj03
QdetuBTOVVnQFsjapDggYQBGh2gK1zWDKkJqReUyr0G+E2t5ulJfyQBobwB50DctJP3SwbTW/9mH
HKlJU7CdcO19W4yuePG1LLsQxy37REfOvuLTHTOmE8mQZSkb7/QYnTBprGX4tujD6fvYf5sHPhSw
3A/OlxayDAsQH/FHbkfBZgyAsVGgMTyzNEzWshHWc2XIr0U1QM08AQ8ednXfQfdsLwY9yWC/JgF8
O5xR0JOCWdMwn6dhmCdBVnWe1FYIaAFuYkR9dkwa11jmk0qXiDllxzgaQNJOI12Ujm+XNDRlJgIo
bjEd7AEJtFKXVVYGCsETC8Lr0AJLTmEEBg2jEO2D4aT1sqoF/zIW6uq7qPVa9OprL4LuB0qmfvLA
DZ793AYPczA418w3M+g+CX7AX7Y+Z6PN1sIJ/EeWipckireTzh9Ro6oxBLaGo26c+rmNdHHmDgeL
MlAffN6HecDHA/U6E4rz3RhOW4IEVQN0yvsWEb0ZIaThQ6Bk+btNeGCgIFFqcia/4X0uoY5oPfL7
j+u5LfboQdadwL+B8hTTN1a3CEvvmJ/Akg7MjQ7SlA5AgZXrgapMo6N1Q5MiaDutb7YpDS+W8aXB
sfuQBGGNU7JpDPgbxqu5O6jCu46qSFG5m4QIF4A4KdENDYDJLlrYbsm3H7yxW161Y96fb86ur4m9
s/rxgxuE3JP14BYtuMBfQBATnkVVu/aiQzxgH9rRS81YdBkFzi0rwO83ng0GstkFNVfTIk0iA0+X
sVgBTwRRg9vzaWB5DTLrNT2YOrI7o3QuZd4VK6WdaSTKkYFbmAIAwVTMzn88/Gj1gtkWyBZRlq7Z
Dj1NjxizEnWZdGkS8eFtiIzKSh2g+oDN0FNIA++DH++tiq/I0U0slAfZtW/vmaNm27yCPda7FjJt
Dl8UdQG5Ccty7pJsanZu0uX70nbH6wQhSGjEpc3nAXKPvhEbPwLV7LyK+V86vxiWNKnw0mancgvM
I6EcrzaWnCcVpnemJ4JTdjvEiLx5UgRc212YjmsGhb5FoSsVPF2pQE09NEsErcKz7SgLuBp9tAfX
Bgf9FUoPQMj45odTE5hLRN0Ab46Qz+J9slklagt9NMgbI51zBWZ4uBaZas7Mg0K9YIUH8R3wqJhJ
Ox6q0LynnqdNdAXeknwnPV2eoKfSIjRQGnG2MWvA7/yoLd9WCfO8WzGJSGpiBVGyLh0cNIeMgZDw
divklvBpgKDZ0WrDmO6iNBUXAVKFdRCoZE2/qEr/rMykfISSGztRr43C7lw2Erx/GKMmbEy19oC4
WKdV+GZD5ep9VBnB/FtEVW15rif7Sv70UwR5vFjHXDXr20IqEnc2ZIvPtA6Cw6DfGP0UQSZQqtSa
/8rKkp9Cpf6d20O8W0RgrSe78Fx/abUWO7ZxOTyxlG+7MbA+58qCknXZjltyy5BCzy0c7NupZ4f/
tOzEjHrhKdBw0bJFpMqDTbDA1pD2DlWD0bpwp25DLGTUTRFb/9DlukuUZWbbROvbaKQQlDDLnzFe
C089NIUOIsO/kroOR7S88gIUIujR1NUckbwGLlF3zRTYQ6Fp+qmLlEFyzuoum7vxqMxzXBs/5pWQ
8bikcfmVerFw3Uvfmc/+NE1PXSm6qwEdMRrjls3v2jy80NgA5OJdO9rgDMAdwajR3GODtYtAsPKU
GJMBTNG4obGiZ9aDB8JAmidd2T6OXbKksXqKk09e8bPGN2+rUmDdZVT2j6ooM9By5f3R0+ROgA3b
u5Q5NbR0wBc1u6CaprFd9556aZkzYAATa0Pd3gKGu8zCC/VoUokN+gIBgv5IXVrSD+S9n6WfRk17
kvdt9mDoqG1Zc2eLDUYPuRte7wfU7l/IBUkZfoEGxf42oSuEuUUhABAUehFqZJGIeZG4aPq9Dejy
AgwTIVLZtbdImxBo5tpxjAUzXA6RLRGuHDlFd3VeRXeolsx3CeSNFib5NAxldmUtLzRKDTmPhzKM
vbvZKWvxcGnxHZjXzUIwJZluFu9uk273KvVtrBQUtmFWuisUXAFDEsYmO7r447zvBQqVAK1N/Q9v
/yEZ87X0EQSvO3ObyrzfeagWeoy5+w9Pp+J7aYbIHPjVUwG6tL85ZK3/FI5VPTvgxdvv6hGHLr1C
jsPSgw8emUXiQdO+tOL67OeG/cLEZoqK5KVuhuYyJDFw2tosS8W3GYDjGySj7JfbpLcuduspIlnT
VB3nN+PAQvxGEl6hvA/ySB8aGQHwxvsRKr8YaPW7la4g8+5fcOBJ7CFckSVkDPucrKq2UV5CDc91
Qsi65mLtCpY+iQJbwaSLu38qxKoM5jg/BdJYtT+mn90OQY0c+GyctCWOh9h+H6y6RbGdnh5B7Gae
PgVm+4SUR79Oc+z2W42F8DQ+QrQOXpe+vFDPN8GmMHWZWFqjBXyHHpWBehuNY5TLN24FxJSe+j4/
DIZyY4ZgME1AYY1YAArhe12CktugVcEP5BF5+wBcUTgL9D4zv0j1icYjcLutmB1OR5qY64mdnthM
w6cmT8aDr8sqmi4oL66+om7sRfidRv3JmqC1DRYO8DM2lTqRG3lMRlxtOwmy2D3AR3IZuEWDjOdo
zLUBUZ5Wi8Qy1Z3VB/UF2BcDaFakTj1VV/h+1lqc9NcMO87CexACgsM8d777IhBHejnJNgkvkEHb
dhxv+mXL4n4DJr12ddvq6QmeyrsjmRRo+jZmYAMkjfCoSL3hS5TXexDvGD8s1zpBuHT6LMAssPRR
738Fb5axc6XZ71BeCtSmnuS7qFtMzWY/Dby6TpFTLrKx5OdcV6VmCeDRCpJAc+/d7gq3FKtCFYfS
BpfijWQGsFDo+hjSB7uqWR5oIMfXa13lDnL8LIKSqzTHcwOGtBf5s1aWfInZEIMjF6xoYRPaLwL8
X5vUUsOGnMDa+jaHeY3zYn134nynmjK5l43NH1lhAxifm6CvatPkMRdVe8IT5zMNTpzXZ1BUn8vB
y0/2mOUrKONCYFF3Q4k34IIuqYmMFI8wPTIOGUZ8CHdqoR5vTcbe/QZIXH7vjH5zyYEfXXR9aL7y
djBWVcPKPXUzZCygjqmeMksfwYCzXXAww7xGaTMAW2EGe58H6RFVp94S26GFzIR4noqYn01jDEGg
CxgAhGS7lVEF8aHSXe0mtJsZN/yMeCU00eIWyTCgsFagsuEH6r67WXo1gMXAjUaggqn9hsoOMGzV
1dfQQ0xdR8xTs1VAWsngMoRldUJFnLd690BKAiUAqVJLT3tEHSjlyQOaRNXXuHlbgzwMKM6Biwgc
yXggmQ8dkmnrqUENyFA11gNK6a2HXISbFlHKK3kUSWoDcRAOC0SnwLPrp960wNNm3JOzY6MwW4wt
MFeYSjNavSbCke3aqdRULGvP2Ay9+5lBU2ufgY5p0WlmGHeK6iN1IVJjP7lSvHXjYUw2CUqVV0Mj
vF1dQjCMzuoe/tU7UalkRQd5GqUundZvzk6noiOCOumCslqd04EqOC37TdIGBkDKhTwIxw6OJlBb
c3Ysi0DJNSDDShPITqmzdhyS7QgM0LzSbcKfayJSBFXCVcax7WE5gG686LO7MMMbbZj8+yYqYQKG
4Diw4MvN1KceJBGcQi3jLpfp0ueFWKVGl23mfh1PmrM8sfdz34rw8m2q8kJLVIWX3Y2DxPlQTwbe
bl4/R4ktSOqGQ54ci1hlJ+x23popSAH2+bPPq7o/Fu2R7DSji0IbNKomUc3YF1+Dzac+gmCwj1pK
OzLYgmyuHsB/f7UsAYpa32hA6AphdKRRgbTjSfE4uaP7aRCAyYzJVYJy7hNZbGPagz5C3glt6m2z
WaS19I/kUSIjsWoFlNBao/Wwo0KppGjAIUVTOaRkDyjGChfURUmsdflf7uTbjbxLAHFpkYUPZe6i
UnpqimOnm2Sw0ZcjL4AZmoojXdFw5cgB5MT2AN7G9zkxudM4edZTDT6fPy9p3Gj7Zg0prWTr5HG2
It3wfaGrw2p8T1asNdVZAoB/dvM8W+Ums4+DV/0QUSZPlpJvTZw68kQ2LwC/nuvkRxqctIcEWwPi
aO8uNDKggg6UzuBVK4z7W5pq6n1+NMfms3ivLHeQZiATpamoMTpQVGov6pErTZx4N0+cM1q/1rot
//taZH+/420t9uuOtDIrS/uIWmw8PvEwajJU3hKCN3jv4rjDntIOj5XbKLYTH7s0ioQ4z1l7dlxD
nQcmoj1ebYeOpUDskG2+DABQ2aeWdSAbNaVXo55ZNygzAEnpC+9wggBvl/DHJwPw+yA1Xuquqb6V
dvAS4IvwDVTQ8wXwpPPFb0NmNPjPkMo46OFSz/xflvh/94EEGKq8wN+9dqXrnprBcxZE9FDwnG9a
6NTO7BC2D2WXujbdS4d/8jMLPiUTs1/+NikKWDuzQ/x70pDW9ktsO8lJlSi+lIUx3FHTJX4Orczl
zTIhEHfnJXpDnnEt+mpqNsuytrZWgjOqp6zxw9RcLo2oqaJ5yd4CV4c56KCEvoOO6d01Ebe2WQQi
WLI5yFAu2s4vQQ1a1useNfX7yBf582hM27JhALVqu2ln4c2u4urN7oOxbd8AX/fsVjhDvttv/r/b
qwb1a5S9mhNfOnsFyktoMo9zsqwBbe1Jhu2nW/4s71mz7d1gWN7yZwopTERhk2BzS4pJJ/6cx85w
JNNs58sqQkUZ5dwmI8pO3K4/3W4t8cDZNg0fl7dl2qj/uDQNjFY+L00LmaByvpMeW04WKgSFNyEw
mAOScslrz1sarShQBzBEl3kET6hxj7qWp0LbyK9lERQUgSDZ0grzXFrgfRUFdh8UNOlF3xtsT+eV
bqbbmk2SbfG+8Y80CBzYQ+rm8tSjjH81FD523HojM+888OKrRwepWW0KwDO9q/IRVF26S9sVt4yR
a1NRdiSbF4DgAKDwKw3ObnpdD6nwzc1Wsp+3ZY0x+LgsTQoNBLNSJTKco7ANomV7MFrTIDXd+7KR
wFFhrLGrGjrD3dcddna0nwli4CCoS/sZ6npBr1CIhNTErUujqGXD7yU7BTFOPT0qiLfRMH0NOxyJ
Yt/sTyAUxx6P+r420hU1SVRCIjZrtzQ1Ass6Xht6CvVvK0QVCP7tvn34wz6v/OEmYx4mCz8o1QYh
jn4/+PEjc3rziw8h1jByk++FTPtlO6TBBRLA3Qk0HignHKvwq9WcycGFKvGy8sEp3wx1fS6hI7Ki
AQ8SQAUK7tuqWXmNSs4hj4sLn4A9QGor+e6xT31tTV9tFKWvoGNb6m1ztEWKGLEHAeFOvHPHL4Xp
iEWS2fFdWXrOhQZwBEBthR4wUGI3D9QG+JcjhjqKoTn4Fge1oqshUINQD2RTnQuU3diPDw0igxs7
NtQ1yjm7Wq15L/SmNkUqiXqqM/jGAGM+FIEh8hj7PjsgqrKnopZboQt1oe7sHkB+Pg+SP9mpGZFa
OriJt/vTrpcFO7RxqKxu98Ff2+kG2WTwIwpy5sE/pqN6F/ljU80f71ZvQ26ARJbHqc63t2UZMPXn
NFDLxhDD2fOQ0BmAyb/2EV7XKDRLHkQWAvZbQbFhaMNyaTlW/eKLFmV8qs2/BAFQAEqV38MM5Eml
J39Kp1xlWeFDP/QByaAUp5RcLOvQjn4idQYYd559G5J/UKPXPDlSjmuOR+OpMcvqaCG7upkCB5tK
kA8s4iLovtssXhpTXvwEB/ezdEfnJTQGBPcReb94hmnuKwel+z7OZPdpGfRL1ZnWl9Hp98qz8p+m
Px3kGDZfANqEQBfYD30pFlz106PJynQbOU12aHyRXZ2Axysr7NUXIOm3Y53lP8yRv8o8HZ97NYw4
fVrlKbSkc8Ivu1r7vV+9+BLhQO1qd9M+8QN+bNrEXdZxKkGB7YpjEljTYyesR/B0uF+g0Qw1p8jp
TtAPqx9A0/aN7PjHICrTN+pcgrbuvhUcQOokWBkhiutAgBlfjKJMzo3Fcdi37f5b6669NCm/A1wD
mSztwIQ3blFDydcpy8o7FL+Ud1WEAi8EHGrE693izoL2WrCoC3ziKb+SCTVcBjLTKrT5YjCqXWx0
6UZp0Af+q417FuTJAmFjdbD1e28eiFAtMEXVHfW4F1XngvHzbVJe4a0/8gQknu8LlUgYr/BjSjcG
QUSwoX5bmHx8bolFEbTfiext0nycdSbHY1csSldTvs3Eb3NLPtR86NdDPB0FsK7SCg6QsFm4Hlg8
qty+zJiFCdIYCA6kG8I4xCUTZxRoPNMgmTxunZndv/kLINyRJovdo9EG7pLoKJyqfa0Sx3pgCJqd
/mLvm/KjPWXdq5uLN/8GAKAlsVfge/MaRil7GGJUU82RrDLqxRu/K5IgJ98DNyhhEqhUrQD/Qtd2
4J6InDv8YaqnHpJMuw4l3JtutK3XCQ/eWPr8G15hoE8RmXEapTtdoVIdgCgDBcl6JnK61dOgZ4oK
gaHYq+eZ5OBGKAKjmTYQFVeZQnTc/zWT7mn6gCjSTJcH5qsA+IgcsNND7UW8LuLWeQBCPN3gPyM8
qSwB3zDEq3e2sGvkBbgNtXBpQo/aBr2qzbLvkC7ajLU/xahJ5GtwdFnfUweVhUDMps/uZKpVyBS7
Vio2tv3Udwev6cYT8uwQH/er5qHBYx7leX35GduIT1EGcO+CP0yyBWNY7ddaVcT5LAyzXP7ts03S
/tdni2vzw2dLDAMiu7r2i0q3+CCKpbB5d5iLs3QXqPnuQGVfghkPqCMR+1plmVogsgoKOQrXBa3f
rO0EjAGz0UPadh0M3FggjV3i1Nr5mwFiZks+RPirk1FUCd7RsXuatIrXoJtSmv5GxBA79+thaw9+
eTAACTkrTw5nuqJGphUYyiLPW90Gmib6lggzWhStP2zsNLb3gV/zh2DUJW2aqgTIkxNKPOsX8hgd
myG/aT+h+kctocceHwY8SuxbWv9DjH++JKcJTpQC8NPE3aiB49gPNroRwV3XD1CDEuXrRsOKhS26
hdUBGdgDFvTJcwGRdrLpldwiEzSnbl0jAtfjrJEkXXfptFsfo5ZPT/+b24Bf/rYEFBEyVr58aoti
i1Ju5PXwy9swl0/bQndVXi9T6Ia8ZGVjHjLmQXbcmMzPpjv8GNMwuEOiebiCTRsV69rftkJvKaSP
zJVetpDllvzH1H9btkLceDcVqGwHtTYYdjcBMGNLZBeTPR1tqVubabqfD756FBUbyYcuYpnJPm1M
ZKIbVJcGBFyNE7dfWFbvrsMyNE8uoV3xkui9Dcoz7t7uCHWaY9whTpNPrDuhyAT0EgWIqk8Q6IzY
Jq5RVF75g9rQODWGn3xNvZpth5JJ1LCgScq4P1eiqVDKn7tgkAm8YUHGpBJvPrYn5bIWAtlf7U0D
0o8H8F9CaSGrkbyF1ro8SxUBTAh9qWVXQaJRZUDzI3WPS+y8ug0Y37pFgNDksCBjq0foKgBSZl81
/vVmry0G6o95VNorqwbQcMDOwMVr/Cjoh4afED93mYPfHF3y4LG28xQKZ4ibU4McVa4Q0v3V78Av
VILXnywfZlJ/yhILmuVLWus2B0JCCMXrhhW+vXaG3MsvoAfrNia4wC+1FdlnUz5ZGu5FDZnpauLK
XnrpWK4T7FR8nEGi4DTFxZJcMrKNYdlCv4c769sKbWI+4XTCQdMXyHJhQJXsEOqGruLM7UowKXgw
4jwXrsnaTa0D+K72cn0HSudi3JEPmRy3+jWblrz1yYe6VVW4zvI24ll+tbI8CEq2CgkjVSZvTYpo
ZIt6efTzIWhAOBT/mG05jZC72/rVpi+MnxSB/BCkzJIEKj8c5Okd0OwnnB0/RjP/CG7S5MCNn4zE
eAYK2j4zA/yAyuYjlOLH9NyMeQnuJWncowiNLZuOM8R48ngBxsjynyHO1gAplsB+JBCucSP+Q6bN
tyr2utd2RN7e8Lj5gA1PAO5JYeL/scr2eGn1YMFpUc3vZ2sPL1f8HtwSf4tUjaf50rClcbBa7KnK
rEElkR6hxlNAZo3sqR9wGuwShqI90GF8BvDyHmKd7WMw1eEJxYLtkuyGBPli1fLmmkX2dBe6A/Yv
egIHVwAyRpV7dFBf/CmoIKerzPIprqZ2MYCR70TNqIziZOrmZqOuVFIs3ZxtqgmAcFWKs/Di6ikE
CvZBBNHSZC0HrmXVemX+5A5d9YTIK+CNtXwgx7jKL0BJBVfqtWn7z1A247wI9OpAq5pz/A71mpU+
0OJBpPbUzSd3WgEL5Gyp2wU10oMIcG+oOyaRwGmsDVa2vim4QpM9shv2kkaRiTcOTQV6CxoNvD45
dx12qDRqDqy9ImRwT4PYuiaL2h3NXWEY9gS25axFQUZ76LA5QCipyKIzvlvRma4MVb+CL1vtmFW5
04I1UY8A/AgmeKvAwbCAMrO+oiaGKsAhStDcun/zu02jGeRC027d//tSt1v+sdQfn+B2jz/8aMAX
Su576zHiEFk2oBJSLejy1oD4w11Vdj0sIJSQH28DfgJK+qYqfk2h/m040CveunT15w3yDhlJywfL
4X9fhjfvH4zuQp9kNt7uSkavbZxq4TnW/SQTnN30h7hNoe7sQpc0pa7TFyhvNnvDTqq7DtKQLlJB
p1IzdlJTjy5QIEZUL0dmv9kUXaXZxoCo0XnUvwBgo6XYtDJDrcT7XJpRpUDLDT473+yTidrtKceT
iO56GxhBr6M8lV3KgGNnLnnvrbM6CZfzHd8XRpQKhdvg8FZ071yWOCU3Vrqal6LJXH7OfcWv81K5
tOo1T4xmdgmN8GKDhGgLhgl58KQpD/OVn/dvV3+xkcsQOH6OHzbmUVO+X91snl7mtioN3GwNWEKX
qYNfPOjdwoe698FNxcGkTt3IzcIHySChrTJ25dqjgbzajnduv6TBxgnChwrxlqJR5vl/CPuu5kiV
rcu/cuM+DzGZkEAyMd88lPeqUsm09EKoW92YxHv49bPY6JxSm3tuRwdRaUgoRCXJ3stMO7U1nAJB
4kHkCxDRpC6TO2kYJ8ik5O/ZYJ40i2XvorZPvo0PCWqkG5YHO4igzeQwd2sX3SMB0gmG7o1YdEQC
pvpbFfWg+jgf7sAyn7EeLwSRGZ4hoCcuYRDaJ0xISyrRRhug5hwZ1XvTewqZvgqIvMzJy7m0XKgY
2LG3LyIxvs/n1kv19ycV8o86+tREwnrx/T6asTS2X6ZWb824c1V1rS6maaoLdK+tQ1kNe6qCOYS6
VADi37mYy+Ca13lz6tY0Fx9iTGfqRZuqKDfKSNsjlbogVJciSZ9TO4GSxjgyVXUlNCssTfe2t7om
NYq5DJlaUxdqiOoYpIsUJB6qozH9HHaiXiXU4nZUz66NteqgQH0bzzMifWvzDngtLnHCYTrIvbCq
C+1GXwm4iBw2p9mn0XkOGd5wOoXbV1B4o2yh/nW6VSVuce4c2z/czqy23WDGIZMITiouGPUtrcKd
aZplf/pWue4CRqpDroq60MYZoAFS8pJP34oGtRsHpntxXM9vh2VVIjdaDtz67Zs2RaPtmGy/3C4c
AqTQ/a+j7e3susR07lLvhcaa/oZOl41R1/5uKg6Z2EFhox3JNO3W1mGSoKVx9xaW1YMexeohhGXj
zmYMCN2xHn52hpZWpwHrcIA/ZbmqIGW0lXEmHmsI3VEnZul8XlmsOAaGqS00M41nNQz4rk3Hn9qq
T47tWLIyZ1gBKwLl5Nzh18LqirOE6FUlFb9SVcMh7eXFXrCnuq7xsk0cpGw+7WDq3rXjK7euOZQ4
AdHDuroJtzQ4NHHVDlERPqMi7eDgZtEs3l2oqhkQSoy6pljT4GCbxIfQSL5TI52uFvA9Urje3XT0
ymiBNgusJQ0mbdWemMhO1J82Thi+pcrmByp1WB6uXVtvICeCLzRonXcBUmVBjVSVwiJzJgq321FR
DZmxsQME66gLnUILZhwbrlSh2fB4cfKBbegEIOvBdl7d4VUS71Rt8MwCo7kMwq7P2dC+u63jfIG1
e7+EI2C/8ToU/VpbQHQLGM3QcQ5ZEcOBDwzqL9ApFJDEjat91gSArumXqbqBA1+d59ALQYxm/vHG
DQm1zYTTu2HzFVIf+ybJZp+AekZYwkycG/caTjvz3GfKX3ss+VqXdfqQIcm2qUtY/CBK6zyMHSi1
jTXgV1G+aghyfg1NACBVK34oI7qrol5/qcOqhx+onlwsI2jWMte7nZtbCnEKxaAaKLoH1cMZN4FB
57dxd3iUih8BdrdjBINxi7or14hwa0QMlISRRx5IDcoWXIF8FvndEzwqoOWM+lu3dmSfR46NNCIC
alM3C9x76gZ2xMdo/djtNloQfnNJ6ACWxz1kvkHv0GZx/x7bPtCljv4M2+EcoEQeb8quUk95Iw52
xv2v4PNE8wzw6FNt6+yY8h6pNaMPvv69ZxvBjIL2TC0PsG3DYAstDJEg8pLoiT4lnqWmT+0f6v7U
z2OcYd7Mok95Ns0y+j2UwTafsnpTjs3sr5o5WFtKr02tNrJkS1PLQTP5O0dHnWmUKC83VN+F0SwZ
kNg9ZU2WrS3IDzzrcTbpWVmR5EtlyGILFBLMeaN00rPCWhr1YQUBbd3Rnsb+EnEysNQAUzDJQFzP
Wn05YufnvuVABzv31X8ot/OwnrlB7e4dBdsRQGVUeooHEwkX3i6oAXnC9BTAQ9BYhEO3AIbK3d+6
ub3pr3ovsuedAJuzBVBjX8dN8+C3erKESlm3mooDhNiEVeCUdLt5qFs+QMA1OlAjbVobgmEgdV2o
RKN1in+MJnj7MZpnaN6qqZMKES+pqxlpZsF+6NBKXpyoVLKo3IROXMypSBsEeSHM6ZUnkTsAbI49
SgiIzcVoJUJ1fxhj6jHu8PMYfzqKkcP7NWugPen3Irtqiu9Jm8GFO+lGgWu17MYfBTz6gjEW3d7l
MO2+inbYM5i/LjE52nu/9Px5JQdxKFVqPDHIpU+ydXWS7qBCmS08oOa+UDc3ysWBM28t9bQBqd76
Sr+YsoRxRY6YxaVirNpXXiMXzFPB1zo+prnhvDYKsqtDNQQ7FkfJddyR2guVwkNHB1zICJS1VRHG
sUrdevcQ8PH9qv2KbGk7b4Tjn5XkHGauA1RGjXSAibL66GvCkaWGHWOy4EieNlDohfaHYIuOPhl4
VW2TWiJcgE9T6/jJ8N/MqoOLuwRNaNxAFLP21iUAvWuzEkjK1piJKiwjoO9vD2sH88wlt5FaH/XS
pj+GX/WL0kLQlf6Wkd+EFzjLjR5cZ9Nh5msErV2YKbav+tCxea3CFl56XruprEbbMGQ671pQwufI
yw0vedcdSEPbSaDeGaTtK8sj2EGCf6G1YfyQgHoP6jY+eUUG21BMyQ9aWH/U3VrpU8JYuWyTAspA
AhMlKBrxjk7ZtaLoYOXF23TG41exMoh9UY/YrzdwLAgfnTg7pKnmPIQQfNphRhl/hW3/OtZHDE8L
3ffFzrIhlfJz/YBExizlZb7B9NcdseDvjoNptfCHFula6Vkwy1kX9jNqsf1gmFW56a/TtoevmQYf
BOmMQa2xeKuzVdRvgG0rLs24KSGsj+wF6qhIDbe6tLTLVe7qzZxQboR3wzvwxRaWuyV8261es8Nh
zYAdnkUk03pztnKM4oLcWrlMaswensb1u0SZ2jIYP3lW//GJ6v7UCmAp5HOAlVyHuHt2EqmDVTnY
2WNRJO8GoozvQV6uEIhrX3nsqgXwU/2plhKRPZ6WqySyrbmeDNrMlTE/SFJEoEAxlU1E5LDO8XZU
RRt7jCLTJ6Qp4OWaDTCiBXh1Fdo12Moj4Y5AXFQHAQD43xjWEYGc9OSM029S6y86nOU2oTAxJWda
p7aCaXhK5Aoe6E3pCZjp8PDdxa9C6pb5ljl+uOCmGZ8cxeTeH9Jy2dVJDa43+OJw83wXZfyjT5vq
QfpBtXbdNN56sQmntHEw6jEYcFwPSvMNof1w4dpDsrCZ7DeQECSMOm2cJMmXrm3qSyq2IO/dWx8d
hGGurTgGXLyvrkPigtqvgniLnAYIhnB4uMAZ5KMut4+aG24T31r+ybPCNfCoHRuHMRVvJz5bALLY
aldE13AV2sDLFsT9V0hdbZDr1fEIg5kThBSLi49gzFRHRWoAur3aGHPNhgBCIxr9ETTwZif0bNSm
lggfFrCGuBUtCCjiuhrH0PCAkJaWM1ejwjisWp+ssvCutllFh6ZX7pwUva2/6uvUiA6pMXouIQK/
hJZvBFPCbIafLf8KvY0amH89Otu11UPrBX+IyAyaK5MFBIfGqbb3P/o2PhSNDb32730O8eraRSIL
74bDq2Bw5unq/hl2MR/1BMSARuZUT/2HJHSXnjaAY1BVaiPawF8hyYG8nhwwLyJXDnUbkEJUFG24
iqsv1MOvArEOYc43w2Irnk/S85XGuvUfyyQ8j3wZWDKmdDa6BWk43yrhfkaXtC4+F6kVEf92S9c/
D9rfWn/Z99a5GYfKpVavB2/YtT2SrrBCz/cdIgCrpODGNQEkDDbHyfCeundZ17rfjSH/YZhSPtYR
x5ul17kHoMCLaZ86zrRl0oOpRL831otiHWp+itjTuAaqxwVPO24iZzDmjL3dONM3XnUGMYltnMPc
R4B53VpxCYPivv5gYt/6wZMBa/MmfhSsZLhP2wLaNLGxikyAiwOVZ0eQ4JMlYE/5U2Hzb0Rt1Kxv
mLbU+20fFgz+QnPNl9rCH5NYa0AY56tb0Sm7fAV7ZH8V2Z53MHtQr8zumdDvadrAms53+5MUsj3o
NV5kgtzlb6WaOhjdlXV8hmxBDoQIfhIpVpgIC4vsQDY08Vg0xyK1Gg24ndSKd0X9kVr/tK+yfGQu
4gQCqlpywjIB60oY0Op5J/d5zbDUHOvbwoJgQF+95LVMjR+1suU9/GgXULj14ovvjQSGOjhAqdsU
3xJwiBeQ1RB3WgbXv16z1aMXpcUSTlLDEZSvaGdlyloPWWqcjTAz541p+S+NntzHUSp+gNgPfKNT
v/v5X7vbfg34RqN0CPnjWQF9BAehGCc+mFXjAj3QPdHPn+p1kVhrOysm9yGn1+MzuN37JIEx0s2Q
KM78am3WPsRwBxgS3Rp4JmD4oZ2hYAMlqgyofQRXZrkZtHsqVn36USTqIZ4On1v7n4vUGjLQw/7j
vukAjE6exAtI2x7M0k62zrjAAhoRjmwyj/0jlWkzdnHTIdmGyg4OHItP0jMI6/a7a6b+2Wo7cc8G
dSIxBCNpjTVgo+GKevXx8B0sPe+Mte3Ui6r13kCvLkKvceX691jQr5h6JWVmrWpZGktEKAEQ7gr2
HBjQhsPv2r0kfgk9bkz+R3BkkINyGx9Bl9Y4DoCKwxyxNO6rtKzmKU+6L6FjvDWOrb7reYXdxzyU
GeV4VWLq3XJgtNp5JoMhm4fftFdCG6XtkSZpeHB0ufYWaa6YFpSN4vEhDf03WqbRC4IEy3UmjUbt
aLHmCNyDIMNnS1LzIl2vunOjo1bgUTEqf1F91dWgdoz1opXzW1eqh01nhAeDk88g2DusQZqJn23Y
iydc+l9jFzRoG1pspzDy25MEgRpQg8r/GsIawGTQ3tDtwF3/vKfiwXBOYuM5wcrmCAmm5IhVb3LE
G0i4MTvtSRpBsDfCYOXpcX6NorA5W8oGoKWFM2iHmMu8cBnbUKvWmNXB8+Tr1Mp6670E+WOPxRHe
WiyhwfISETLqSxsI163MNtHuqBTkjrX497/+9//7v9+6/+N9T8+AkXpp8q+kjs9pkFTl//zbYv/+
VzZVb9//59/CkYY0TQENC9OB+ohlSbR/e7tHEhy9+f/yK+iNwY1Iv4oyLa+VvoABQfweJq4HbpqX
I3TriI3hjKoKYNLfV6oHDbeu7XekzpE+T7412mJ6j/VaX+3BWFkrWmG1ptlsADUzo5M1+PFakq4c
7FLFzO/zYD25DKqg+qkMHvHJBxDmtswIlRkukI2JYRACZSLaeMr9XEed8zhaMNzjO9gTAz07bswk
7o7GuOnCqlilmPSgyPRXa1TUXyCmH2/MhmHFbsZWATySbKYutC91pgHgpsBm/3zphf77pbcsYeHO
Mk3koC3x86WHPF6qtaVtXas26DdIAntATfFhGQstfykUkibjcqIdwIPOpSjO1MMC5wlUbQaY2J97
FYmr7WJffhqnZaPMhtHVMCvWdqZZ+i9RUOiL0FDt0YYl5j7PoJPRIzf1NED0GZfXeh+7Qn8aGO+x
K3PhNOJF/YF+Zrzo72o/NHZC6JhzQWmw/8t96Ri/XhzBEPXF1RGAhlimZf58cVqpcgnofHKdFulW
ZoKXn4onZCjSCxxlmwuo+o80HQZloq1oyqPi2AtwreTSZ/Aq1n3nDTHgemmZcQLVNExMflLCrME0
qy96XRztcY2Ih+J9ErL02dQyWAZlLbr2qdiX9tnX0uIMoP0KCXvzmo5q+jm0bSF3oNw91UEyTK2r
DPqP1Eo7FEG3MkddfkTN4FpbBAK8PSOeIzgVbgc7gWq/m4Dy2LnQzDBaVcxLFyxCv7rCu968/tJX
8HNp6VsJ545flvbkMKfXprMbG8l+bmg8sJNaBD2w/GUHLoLvRevED9W4QaQwK8wQAmAoxIHVzBpQ
D3exkyUPes2LlcaHdEmttHfbRtPeKcR776Z4o8h0ttRFpT6JyzeVPc7KvFpRQ64z/7/cEcL56Y4w
GZMc/004ZtugIdvG+HP6NFNhZtF7SMl4VxOPKNjHse7UcsgrE88wyJ+4U+pvtAgTWtMdPNPtTprv
YImmFbCCDNWRLGAnl1gyj53sYelj4WRZNqtGt7cAIEB47+QhzGVUvqedqIGK/7FuGsxjyl2XpQTK
pjdktLHbge+ZkHxPn0SnjHyWBD3QVkgUsY2Q4fbW/FufqUIU9fq/zD0/T/vjxYQAlCWYJR0dQnSO
9fPFVH7BeBQz997uyh6p2NiZcfAXznqgOQB9x3zZRE7ykjJzSWtd6lEUPlh6rWihcAvhWaQRMwnu
cZNtSuQZxnm2GGfXTxuQjI5NDfM2dKBqeHwg6MR9hNO8IZkXikPeVWfxhTsqmFGwhRpYrH00IDsT
IEoAWXdN1Mk8zDJo2bhOdLGAc/nnq+LYv91ihrCZaXMdkrtMGL9cFayohJdUkXXPYJd7NEbDDEib
KEDYRpdb0kT1rDBcdNklsIZo8Ul6OYWhAcklUx3080CMlZCSJ2ll1+6Bg+usalEWoQYt7ricExQw
NSHPAStkb2+OiMHQW9t1Zj/fepUW0Gk2g3VjO4aGMjeEKEageRsq1mNdK8FQ8nvjtzrql42hpqnz
2I/q+lJiqS20l2KU957Z3iCumIbhK6J7IZS6rHxLLUEOjy23gA0XtX7q7YiyhEGucA5+rY+3QP+K
2ylbhXo5bBITQJWxnqWdhTkCQUWopuCNH4L9EmB8U86a0umu+kggyUBERuoWb0pjaWxrezgoRRXC
crAI870E8s4td7cw985OdRVAZn6o3L2M7S9RUlf3VJXi0bWIkMNYUZEaeAQKFeNv/3yP6OZvPx0H
fhsOh7mAYwq8hY/tn+ah3mF43PVGfu/7fIw6J89hWQRfkxagQ7ez2BmZnwDwPACAoa/nf82giIH8
vvuSIa20gm8qVDJsK3j4eU+naBheYPqDE2sBOK7QYrHasEBMCnK1VJTBsPSzerg2vg1VES9ZBVAC
fc5SLT1CJhZQ07GIN4xqI+1R5WYsxgXER3Npdhsqgmj0MSQVYYW8DAA1W0oDdzkxggJXL5fBYFWf
qNdgi2NlVBQTcQiBqmEbCVDdJuq1GUNIAk5gfKJew20uvXMN8xP1OvO6clm3cT0dgo7Tg5gD3Leu
7Bddt+uLpTvenWrAf+1A4nkxah1O4YzFByAU7Afu5VvXz/gLVEWqFeZUd03dwhD65xlyXW0lgXdq
8AZB9Zao3m7DGt6ACPC4Ow2b1amHUHx2KGsxADcK68Y+b/wHaK4L4HMQrSvsctuXyAiAVmDPoX4R
vGP5lMziIXcfVTPoC1frorsE2NBNnTb6lkYyK2QAbyO1LPbunawDORk+WY3bzXWYxiE4DW6yHDdU
bxZVvyxNo55za/ioowbq12EvgzFjGkMGa5hYlXfSQwQlEXX8CgH4HTlDVmG1N7vBeQGI0ZqHdu+D
PwH7VLsq+KYLELDnumHgDGT8KoNyV7rJI8gM6o5hOrz0eDGC5wUMrs20eUCey4OdnZc+pPFQwiYg
a9ZUtPKo3pYNgONUhAmzcS5LtgprI70gws4XKYvsez1PozuW22ved/Y9VXWBWy1c3R1Wxlini7yE
c8fU3W2j5KRnyZaCtTANgrphZG0pYORThmysqzob2OiGgRCOxZKEdNuLlvBLUJgI6qXl1nCL/Eej
qzcjHCQ4r6U7x2u6OOfcKNciKjXggQbINYDFucqCOr3/0ziR2nZxlq8RsGiWeQNLvCTI7rORjQIY
JFySRyJKoqUwbSyjBD8p1NHGhHEA9bUGzFIyyJGT7/ovMk0XQ5/2j6ECQUPmFkeuBW/sWN0KEDRS
PEhHcUMzyhYgFnW7tqgKZODaplXHMkzzecmZc4E+qb82ZBbAcSbtD0pHdB6QRPtq6UgUWKkvv4JT
tYxiT/zwamffVMjI0O6AAzgX4fnBGoCmYfXPM6Hx69MSqwbBDIYHg8U5x5zy80SIMFRe6Z3WwDCe
I8TaukgvEWUAclNnx6/5BlJhiIhQXQPvKL9qHobKymF4A5V8y874JWwSrAfaPP6W4q4EuEw833oA
w+8hUe0GG3uUWCGdlRoiq3j/aZwliarUo4EtfYKFI4xx515ZxtM6wgD6eF6LXp1qv9LP1MCQATn/
82Xgv65Lx8tgMqwbxn+WRW/Yn54HdtcB5y1ZffrAtNvOyCTFT57B+RgiXggDGPoAvczbjz7yjIXo
jPzXyYD2yCKA/OnX72fQs0OmLJz/8ykL/ss6x+aSS4m/nMTkIX578wTTlMNoMAhP04J+cO0CSuhe
8IqYcDQG5aG2o9a547L1X9X0jC84oFS/V3vQbZyqmVEHr7DauPUuw8pemEGeQKNpSWHO2HaCR92E
lksaLXu/hHAwUh6LRHH/XvPyj08wQhCLtgbNI/G4WPTjp1u/BBZ5/+V1nN4fbpEQE890vAYLvFgY
liMYyj/fzm0/dEExmGrTu6B6mXMDpizNAKttGwtNBJDs+3ZoYag7Ek7aWp0Beiuebj1cTQzID+nd
rPVcuDbqoDIEXQcrJx8C0xGeOWCBpv7VZHG+a8dWKtLGQyK4tzrv4AsGr6q/909aU4EnzPlX1u7/
+R7Qx+jCz18XP15pQyVE6LYNTtbPXxdUi7hHJsvbTBwuI5tPERnE9p2j7iVIXEJDpRg3avBK6ICj
vukTcNogUD1TFlQcvbqBMB+zEbb2dGPdQ8vZx/sCqLufyrd24oTJ4r/czfgjGWM04NOXMZmOb+I4
ho4Ij5Dy1ygWg6tvagd+uY5qJXY17MLnQAoBwdaa3pcgdiCBB+C5tAswJUUXzKgeCCB7BS1GJKCD
xP/isDSC2ZFpnThyDo8x8qLULUnNZO/5CLtQMTUhS12GLYOoY4DVcldlO2TMvgJsFf6IsxMWjXgi
JZ6BjJQrX0ap4Tkig/W9cKNqFbM8P1RRY++QRG7XVSGGM7jZ3gJTuf48jtNUbvBjGD7G0TUoPVpI
JmbZiXs+HiBQkGxOANofpafSnY5fNx/DQzUUqLz6OGiPBXQ3TtSLqqnY1/mwAfv5jeqpihpp0ze5
u+BY9s+nI1BlOQ5Z8q6Z1Uniranu08GkXa3rPiz3n+riJokPFcsXZpvDb5J2oUOZIH+t9aiIP9dR
H80s0tEDrUHA4vezhhU13gklc9ZYaeVbj0EFMQJzDC6OHPxMGSULsP108xBmOsL1iruQyau1Zk/l
VKbevPJ4gNVtv4zc0oKr2qD6OQSU8USxqvhq1759HIR7ZwkfpbGqjlw+KytmwivEjJG/8cReE/GP
W4/WZD8ggm1jahcK60XsiUScva1s2CzTGM44EITTIVpQm0fqIaJcbRAbRwB6bKQ6Q4klQlf+eTpS
7PSruO+HxTRGgBVvOIR3drEOSgWluHE/vZTJkjvcXk4jpG5+MeBveRvU5kOwANEzW9OoYsjcUxB5
O2kyM52DDghHisztNxGbjlN5rjjAuuWZutM4HdL6swpCmjsqur4UI2sHuM7xFGiTe9DTiCz9QHt5
0tM2RYa/CZ0V1Rk66AjIdZ+ofyACiHO43F/Qtek799VIy+AgoQ2HOaZZ6b4Q9xB6FPfGACks+Ek4
y8oy/WTeaWoGx5b4Ql2AMTBAYYMbaaDr6VIPRbV2GqgJl9Fb1EbRqhtEsBWanj1Fg4sFiB29AQFZ
Lqwq1fdwHe3utab5ynNXvQEXhaVEUvGT9Bx1h9WpNaOGxOp+NLmtXQI3VYehrKIFHQCR8b0c4Yxp
058g1QcZ+w5/CjpI5D6kmWNAfbWL1lHWOutSaNkXWG/Pe1a4Kz0qQS11kMbRqn0b5sg91AgGzjG7
hFuubAaONS4ZIo9slnUBy+cuJjGXe8mFWrkVNAsLb/5rKvqaAzwTjFenoQrcwzliNCfp1OwKQ4xg
5eoI5FExTwp2B0rjZupbdeBnwyogXbml8Y1GszNbW8Nk15zjLZxfda0T97Gxp7apJgETIgbibTpV
qVXJDu8ssFoZz9yI8H4FERHQhko8NBGP/TjnMSYaIlm3pvOoUyYOhkg+zrm15B3gxMl0zuPtsIK2
Qbqko0YmEOyDbSOTPh5g3NB5I97cTuf1T+dMO3Wl9ts5e6qAYD/ybndV0q1aTZnrunC2GXJz4KDV
GYAdWoOlBX3so7oAbBU5kSywzY1DLVJLwVZMIti6TT0rkDpCU3pwbRtxIeMYLRDVKzeQz8rwYSRN
dQzyov6BPk61WaOzGaB2bqKphR/gAWCoa1jm4HMUUHnDEiS6gncZXfMYjpStc6EOAA0YSwYq1ZKK
GVP6PXamjrQLHMDkovXbZEV1pUSyuA7msELtt2kTzT92w7ilXwGXU+fQ3dab6Mo8s7rrubW+9Yjz
vsbXrNMNjVUPlXPEFUmaeZ5le+pHuxZeBzs21pVbqks61h56Eb4M+VBvpZFHC0R2w7WoOnPHVBIf
va7ASr1buEm2lSqFvRVL4lnkZ/13f1hFiV3+6KPhG96g9SeZIrkQFm4CTDiE74ZS4MVSr7xL50JH
Jmn0+FXnErli7ATALN50Kv0tNA0I8VdDfE9H7vrU3IVhZ20hDbjOpAV5IX2w91XofzdaPUeaVIO4
pSXNY4CnxkpkHgebDpbZvcqdOXOBedDKZS4gzBEBZfEmPXaChPaY/kTURna4yCGAAn6gp+9a7X3L
4ez6xeqYmou2d68l9CkXsGFgoH0MH8cGiz/b/XLcoPbkBXwI0OZ8v30CShgEZw5EwU/Hg0U3+Hxp
ma2cPoOCOdTPVwU0QBZuBAudpOFYcPcNfwMxb+Y2evnilKDa+1CN2zDEMp4cYe3yeBy1cPhcDjA6
MrqG3yWBQi6H9kQs0vXz/uo6PNvZMJNe0g5xsh70UL6CWhLBIKctt4Dpy4fBsc7UPlghYro8b09+
hvA82I3wOx+PFDsehL6E/YCfXbXtmK9WuV64r26xmnY0ZLPU6yHdcYYIF0z+vkwnAtTsTEtw4RRe
CI468jfzdBwQwKVdGtTJ0yD9fqODCr6Kq7p+UVk/ow6aAX4evPviPcSX8ntHwnyKDlWaIG+XWDWc
PWAgDhYUMBfUoJnlysGs+VxLQ6wlpErXvuq051TgLz8eExJ3+WLwZYQULhA/8EjOp8uVwlh9BryL
d29pcKhxRxNh2qMIgfhBIOmlGixv3Q1ZsYELSf80pPBZGS+0iqGrAAHM+GgNmgMIXqjPBjySHpGs
esx7OHgEwBNsUk/BNmxKfCP7bUI7AfEsC6nLUQiGGrhnX7UO5pzj07TQQvM+GzcywtouN0JtSY/P
wGnQIL/5VldOD9QsDoZ1Ct2fOe1EvRqgd3ssJ49UsrragetGi8dwmuprLHP5DgyqmQ1UzGMkNO2i
vGzP3cZ77uwUFwdkzykWWRQcMCcWd0tqtWIvWmhI3W0p+Agk6Y8ok+xEpXFEHSiKx2QcEfJ0EFZH
/NLMcdy/yOKRD79JkEIOwJ7KQ202WJ02eadvWru+08cGcN1AIvvUrHXZBpO+tR2yEB52wGXJg2vq
f33sfQsuO0P37vHXVngQ+66bGEEwx1Bz3/arucQzcp0bTKg57BjXeiONUwm+yf1QMP9oxOzuo3Oi
IeHX1fFiKuuIF4KhmVdwuhkHKxP4kLLwEgVOdI/UOAL+vvO9tiK06bWMl3pV4jajA5Ui/VZnFV8C
ic6WwDsbUOKywufI06xlrDkpjG1QzFtIsru+yg5U7Ax9AwwaVlGpa16TIVumfaKePb9AJmM09cJC
Wj3DLUGuC+Z+tIZRpxZQbOq31Now+02kfnFHu2recjAYGAtRnp0RfHmk48SJyHd0UvE4Pijjfz4p
ao0RfaST0qDwicWCytduP7ADoTwnvOdYTJAAn7l4k5nEAqjLJCPwCRnqaS4C7GMnm8QEbgNNnWjM
YOxkxvGwyCtviVf6OWBJ4RU4kOHRANpdVWAHU4m1KZZoUGOnkuTG1hiYmkpR1h8ML23P1OZWzh30
uuQdlXSPXXNIS04loCqf687mJ2pLvPgr981gUg1ncJhHbkS0x+kQrIhm+G24B9IGh8BqMUucHoCQ
8eTcOoVmAY/knloTPOdnPBbI01Ar/N/xm4qAtK099mjZTjSP2bGyCrVFaix9GCw7XCuN8QUVvYhV
R1m4X2xmBbiL4VPq9VAbo0ZW4VCpUTq7pNTSh0416SoJEaKn1tY14kPZY0ab9q2gkyKjB+oaJ5Aq
R6AeC/fxoH7dNks4PkTIvmMgBwoMO6D/o6ItT5EBa4FIxXyB/Hp5MnP4/AKUg4+hD4xFD8eG1VSZ
+w6a8pKfw7gRW4QeeljCjWMwAEFiI/5StP62G4BRhzhicuVOG5/ywD8xjWspwKIDXti4ATuhsdUM
ymrv9kCcuXGeXqkORlevZqwDiDVWBU4L0/jxRainAXoO1oKelph9sX/HAZ1yfZg7UpH20LOVrxp2
TzXcx1qvNyO1oja/V+0ZYZCpO/VoOxhe1xkiSVSUCHtCuL+5H+zuFVI51YGqKw2wRtygzY6KXpkL
MI1AF6AibdpCfzCqKDrSkZwB9IoATy9QlnCitGHmAt4bC9wo0bkVHVsarG6WmGnyVVKl9oJ2bFKu
3bffp29b5s6w6EE2BywPowyhod+pKFzrfp9cqbuZIDGrs0H/OH3pCbwDmc+Ogt/UHHxR8PG9OZyd
oOxtG8ZZ2SMyW5O7WxV9Up29ApKvO1JpqoLhBtKGXbcGofZjd+j8G4CO980cSgdbP+vsZSTAc/j/
lJ3Xbt3IloafiABzuCV3jpIsyZJvCLvbzWLO8ennY8mnZfQ0DmZuCFbijmRVrfWHGRTsw5C4+cch
bN3VcCE8eX2JzEzeInc3TcWvfobXj7vewdjPE1W8GdNIu5LP7q4gAfNNOmXij/Aow8yf7ao5/Nd2
OZ6pOWfzl5U7slzOpiZFdO47uPnSHf2zKEV0PotQh5CfWTtDU6Qzy++Xz1Y5tgWWuWk8dTq6ZLDu
raH9JVPCtiuQaGsaey9TwqzarjNGBE8dq1DZK0ycl3lErzjKR2/34aGkay9DH3ePnunVj5mRvUok
TJVE7s6pKm/XM3WSkvVnG1olJONy/6mzlSlNfhFsW9I0FhUooP90kRpb6STqDVI403Yey3T2Ha94
QPcwOUqA1EedhEnZU9duPszd8PwGIFJNKKDbqsuXhpCyWEwguwXEGXT/jBfZisUYBsf4OmTpGO2m
iDhdpYyoaWp6qV5F6m01smMPxnqYUb94iPLqx6w36UmWZL3b67+Gyjp5UG1l2sxs2u6WgdZxjDj1
eXba4dlK+3bb1aLdjWvRVDTnaCdRHMjW0ky8e92YJ9koq6ph2HiGqj3KEn45yPPOeXnGg/33q6na
Lo4a+xGn7O5JSa+9XoyP2mp/Puak0L2wU33ZJuvsSMHGKh4JCK39ZZ2XXrum1y9Dkt8+B9rzpPqy
+I+BRmGRFmcQfLCRMMXy65XkgCQvwkOpu252K1gnILqgEcKKnIOiFPq5CEf7f52xwt9pTgj6qyN6
RCSNKMXKQgAeMNaDdZGlflKsM8YY32VJHoD8z0GC0/neyEeEugc3ehqIp66D5WXCuFPWuzveDG2K
6vZ6xU5Y1mUcFfFkC0BSWYEH5PKqy4+UIGu9MYXtIoHK1ycPSdOcM8NQrrI0j/Bop1F7laXGGYdL
U7rLPiNzdokjgaPkekj/PrNir993af0ue2Ra/auHLM5ZFlhmlWBLaHZI0EICWrCs9T3Usm9jnXl3
dW3I14bSBMyKICw0/XL07pCNf42A7frXUunQdazsOKwQBUNbzEcT9ctFb5/yFabg8Gg/tBVhFNlB
1o2rGJACFvZjUFsq5qPj7QrnaltTYKd6DFi6MG/yMHoTNmx46O4GDJXY0NMg3BXoPK8tJvzFySCk
JvvJVsCFzwOubAeprFV4NpYotnuWwlqehsa+LxtkeW1VwugPMJ/w7wVeQoU36l8+zyJlFptqrVMi
Ws3U+731s99UWhfMbn6IcazfCc6SDuHnv5F31Z9qspGyvsGDnrBZWx3UKa7fBdukfKrs16FnwYME
J1vutf5zeIFLzbkBmv3Q6SjWLPg4fWUjgQD6etasdfJM1slW2W8cGvHPVtcbf40tm7AJvFHoe2Ux
IMl1ApEklPhPAFC2suqzXp6Vdhdde9ds956VLs9mFl4VTDr+XE+ATI7yBFP4jxqnwcn3w4o85Jfo
k16clEZ7yEL2ELH85eRp6y2Y9bjzSICE39ReD7LBWHRx8v4zwuWT3j6oQA7GLWA8jGWjl1O3H91a
e+anVPZjFhUbWcxakMYWYRtfFtspZZvGSiFqYr0PDEXfjWOSgB1iqAfC0a+5885KZ2jP8sJNUhNY
XYvC5sJeQaw9JMKLTvDsPiAwtq2EPt28lRyUTliEqla0GWA9kcoOO9P4imIYkoZpXgWal5lfFbsg
WqsUNTy32vjaVO37bBnZQ0T88/lfBinarG6KUrevBbbaipKkrJU2UQTqkjtmE8uTcdkwY9kH27Ct
Xa7oxX4G4018nMlXFo3WZGe1Tr6y2OGnGiy5qB/nOTNPeuYpATJQ85uKaFIw9FZ+IeQyfAWTVph4
JsheojIV6Gbe9Oa5iPYi+JRfjEGRveTgf+tlKHBBCs0WREPS4aupXOUVqq7/9bKy+I+XpVebjeWu
VkZtQ/4wv30eEgM9uEq9ftbkGvO4DyYraBqrusgG3EWKG+T3/qIi7PtW5NzLzDMvuITZh3yurV1K
5vNtaNpNtmKWEgcTg6jq3EuCEux9GrA8/wAzMTJskvQlq7tfI7Uw/xgpO2R/j6z13PgYKdFOWEw+
zmV3iPGq+N4W+wnBqr8anCj9uhrsFwuVjm05jPG1qZX03CiTvvMsu/xCpIXcljOYf/RL78tRaTm/
92KJv3YE4zegysRNmKRWNYv4HSTY9ClpQxFEeVb/iEcXlQcyZ2nIjKpU7dsSezWaLa24Ixc5HN2m
fGfRn2/qySQWhfESek+z+40FJ5jaPv5rNTpJYb29F7nmBGFpxQ9aF+oH103tQ2loJInA32PTO07v
pl1iY8Pcqinhe8+E0GuWdwtrrXweoBAEFR4hB80ry2eVVBV0T28JKlNUz+M8qvcOt0Tuu/JZ9rAm
9xAtc/Ygq+zGa4PEdcVR9l+iwdrXuZZtZCtB/O6GPNqjfClZ5Yppg9VO/yhLnTA8+Eb4mMhrx3Gj
7Gw8lZGG5c3YkVECgq2+yb5TmTe3PLZgfMeKgZlOnD8TuroNWVF+M2Iw0iaSPqfGdcHWLpA6Wq38
Noczap69yZ8CL4+3Sv0huysa2KTJZWEvi+gyOGU3vpdGXx9w1mt3shof001nJjlcilw/lrqot/Ki
g2KdSm7GZ7vooOQZ5hEMWfqUlia+PSbg7tYZ8Kcqh5CpsGauJpr8VHWgjMQ8QPIqxjSwo6Y/oOKl
kCBdy//HwR+XWl/tXy+gRbiAJl2J+sqq2NDB7EfP4iXRECPrtcryZX2hTcumikbjo1tTTL9169zs
9242i6Wjyjr5OsfSEpwk4p9x2nl+62j4JXSL+VXFebdAD/pVVT1xt+1a+Mv6EGV9MOw9uBlbWbRr
izw8gYKLLIbGyxDZ3aswGvM25VFKGpOLDbYFmbhH4jAZfJuc/x+w2TeqXhCcANh0TjTP+2YauMlh
nag+IdYy7Ka0U86hV/dnyN3uzogr5TGZEXwTcLy/WUN/0+X4JUUGaoybP6sCi4rJ6UYUWvEerkKv
uDnV3B+RsZ4PSdh293xWUBXGiuSVBNHPPBnEX5F6sHSD91Fr+oubuRNuNNx7ykoyS5Ja28MM6E+d
WHBrHQprG6P9+ayuDwp279MPxW7RsiYmhl/kcEgNNTzMShNtulY3Xoq4cw9VTRBCFmcgZYdUSZOP
IianxkH32vSjOEbcpTnWZxu1TMyXTJ3IlhtFwfxKsbOSiaJdfnR2SFcfaowUP1rtJuoODhGhj7Gi
dFjnZQKrwXVsZZM9aWcN+8f1XUHvybGNU4aP1tyCSNq7KiqUa6vnVfEh0pT5ozXzQmUfDZr60bpk
SbgnxQ4ZY71y45AIwRLc+Gi1NJyeLR3BcXkpEavGXu3QUZVF5jZtv/QtsgXr2GIal71uhZimrK+r
Dfq0x74NqtbcHlu36g7hXLzgPTRNPizL9ioP/Ly/zhLj7rTLdPlnD9lNQHn1SeRle1lsK0yGC2Fh
mrTaR+am7l69pQNnVIV3Jl/DQRzFjnd1hPiprJT95CEqkx9ODLJUlmSjraA/2efjLlnHf3ZNMmJR
WUIu7LNOnnW6+qwXWJp+XrvFmfXsCuvUxiEznuwWJnBua7RyNvLCWs7Dx49hj+ewrM+fLxaW2I/U
SvmQsiH/7fWhcLSIHBXJVvb9fDFHT4+W21aXz/o+UvIT2tWv8pU/rx0XuhsQGNM+ruF8CR0Nquhq
tyIPSozTivBwyZ5XVtl/qrNMWJ0vyzpWGX+fWqTS0G9BcsBQ8o0KwOLycSq7dlWm+KLDj0+2/JfL
dVm818OI1ML6kvN6HTvq2RXJsjkrLhIjnr7VEpe1GTq43qh5xzriXy6LtpU67JtEeVUtL3pt8HCT
9drkGse6UVnGAr5601qoYHYL3BmUs/mSEw2Q9WnuTcdFTJAD5cWx5SFHAq6QGAgLWo1UgDxUXeJd
mvUgi11n1Ts1hCgu68a6JklNjr/yVV01iUwlzjVxOueaZu2m94zlzCRsEhtbG+zQGbYEvphX0oJ1
tuwoW7QY28a1t1jHftbLMy/Ufg2TxY+xTWSdzBLN1R911u7nWVcuQBoy18yv8jCbMYJV60GeybqY
hNEGHHQT/KMBqXEIiOtY2TlRhv2sVuXpH/WyhxxKmjzcNSyXP17x315MjtUa7wcBxDUyR+g3G8N5
p672iPN6ANf161BJA8UMWsnRjtRtI4uffUYjUgPVU8a93jqJb2lWjKF0Ex2dKs/2o4iy1zhMHyWl
ZGnDhL9F93sPDzD6f+8RKnW3mZcOeVgPBVGv7whedVFx0VVnaxp47X5WOVmCOMJn+XNEo6f9wSjr
K/SY/CLrPzo7s+pshhxHO6vvuwe05mG2mDh2TMROPNJ9jXPAlqr069nqHj4qq6LdA+hbhVypK9dD
22Txlj22upGX+WjQHPxjUtS0F3W1cVq9nSZlVoMsC/vgsy5xheN8lEvp3fTZpGnIqfpypKz8rV2W
2xYtjH9c7l87Tus7kC3yIK9oa+6vus8idx0Tu+zjFjWOMLsUAtrGI+My+VU0V9cJN0YyO2Wtnmu4
KaohKMqWPmz1fhN1DdxKfuWdrLQbezUFmY1kkzZonxpj+1THKs8SPXaOrpcSLhmb9FF332SbrAFx
mhwcIo/BZ51t4eMRF7DptNRqngRYgafySXaXh8zwWLarrvPxGrLOFGqCaIhoD3rpjgctV8HA5Hl2
JRiXXVtiHweBCkQdltrIf9flKFtkH7CcHXjsAR3ntbdsgDup7crBQDIsz/RTaaVD+xzmGP5aNVZ4
nht9ya14etdyMOuNlXfkoWtM6bIIgETRzqe5hlTPwjF6QEgTg0YFBmbK1tkfc3P+E6J9AAlljPys
H8EaGR6YJRNBgSzun5WQJN5gNEh3OEhvq1maHJV13QV3qdwa0zw9Vy1g8thGWV9z0+PHlTA6JbgS
IvjYc/tleXELlxwR1a46G5ZOHteZs4rs0H/K8kwe2rgtD2ZrIPYURVf77wOhNbjvE4+1PHb1veq2
77Lxs/4ffZepFiu27V+v8TlUpO5wwpNvK6/9WS/PPuuWyo0vMbLZ6zv4xyt91sk3ky5IL7u4EP7d
1S3MeF/bBUJbkdVeEYbFqN6JjN3k5u22SRbw+/mj50DkVMrOfa4K/aHCfumukkh9bntt8Reny87D
mHvPS9i3G+IuDt8BrWY72juD5f9WX4ve6qW7KEBw5JWSodHwjRHfZaOFVNBTyO3CmvvSpFaFDVvE
rY73OsdwlbMlAwWWQZblKTLp4wlE68r7mLyXPMTnO5vGmyxB5fySF+p4/ygJk8CWOz18lGznkC+l
+ihLXkqExEY3oDCcr+DPoQ2P3XKXBx0g7LYIDRWIAnVFbf5qaEBUYrniuttOtXobhv/agqiKH/GE
OnxeoUYn4J5EYl9kMWb0f18Zcry3LQzQlx4mnNCdcnOL9pj90AG6eTBLJznMpgOzbKiAlqwHg6jI
Ncd6Xg/ZjbAqpa43or3RLBPLU0qybxKbut/YMXR17H0eekyTEmW6qPE8bnIiWz9Q4ak1+0eD0t5G
TXP9YiiVc5sH0mqyoYZtjm+n+j6MFhzOpfsJIcvdz21XnnLMGhAB/DxNgGefSOu2S5BEennqNBvv
rkkJj1g6EHOGUGlbTfUsBmDgzPDNkeBe9ZyzwNk3WGFvZGsOufDajPkrweisC/px8d0+bp+qNamK
ysziWw4ujkPkYQoAQwpbkb5QT60WLh+HtBh/L/5QFjtH6FeJzkSF4KWsZ+FSit+KsuEfddnar3IL
LGjlEG3ptjxbrEMDHGgSgozHnIutI9QGVmycPGpWAxOmbusf7WA/e5NqPKf9ZB5Sxwx3WTWEXxVo
BBNQGmxzkRwthrm7JWpuXCeynUHdTMV9ioXa7qMIJloBygs9jDE8am2KV2Srhw/6emDXVN/GlciW
EO7fgoFlkd6OuMbQKLsxRf8kfJ2c5DXkQdgxIPBoBy0VXJowF7zNkTI0jfmbUVUobZJIxxWqT/bx
ACI8HCxxS9BxuJW1QPO1DW0iERQ/G8RazM0O6JOBCdNng2Jb9VUBuOnUBcq5Reu8GVGI1rJonLMN
sfjr2P+w1+oQD6hjvwYHyRLUPgjm6KDBdUUBa1RwR7WVC+RhcztGOYmftUHWyVZLY5uLWDt9gMPW
ARqEvpIvzt3rQIi7jhn/UOfsqa1r5bkC2nVoF1PfZXWhvBWWEsgOMw7bm75OzYscGRZAdaT1CjYj
T7mmkt/9ZQXRWRmzXWrcE9vS70Qkx12UKziI/F0nz5pE1MEaztjN3jzAIWRnNMyTyx+TsfJgNZl+
88pnWTBKHhB+DujvOJXOn04z9+mWdXe2NWHwbT5H1ev4yKgGv51DZy8b5FsJwT5g4RMhMr+6YjtQ
8ZW+Fa8znu/3odIin4Q+AedmmfdO3Tpb2c0NSRHYpse8u7b+v0dZQ1y/9JgvKYY+PCBONDzARkDq
w8AnmUzS5bO+jwsSxcvish2km2xIM1W9EGI9ykGyns+L6EM3riEux7iT7SbCPrr2V9VS36SoTuLt
0R1wfipRi3y/5lavTqvYm8EDX2dEoju2OEYdQGYZd6tqf43mG30DPfyXEfU/uVx0/dD5kwqAzipN
IyxcnOIQQ89PaUDZ0A3TvchSdaNnGmDg1r3OGqpqUpEqGfR9pMbuVZZk/Vole3mLCPcfiV+9KAH8
mbb4Us16+KjkT4CEobyshwVLpk1ST/FOFoGLrjbK9byvkwVhS7e/tFo3360lR8iSrHsApWo5ysbY
meYdLszFVrbidzud8wIfHtna5Ch6zeC4ZKOsgmkB1Nac77JkhcQYwvYSsr0p9M3qN52tdhoDgNJN
BiA9kMVPv+oPoxtZntY+ba10gfS0Vh13ghutzV9cF9lOXcHIlCXv8kWB1cNmYnqZ15KsUnX9FZnY
7Cr7t/xl99jEM+usPVxgRI+DMAngczEPMgUiGyDFdGx09PiGPRZLwImnT5U9zqrN6tGMr+Sl1A1v
aHxE1k5nYevz3HycmqECXKmnwZzP+O0pAy4B/VvUWd5DerJ52Dw6cLuzeSbbmuXO3iS6vnMdz96Z
ZfZWJZUCSN9WAkF68kA69ogQcPzohTzcNTiK31wC3WaHQrOmmwYaF+Z0k2eKBdyorhBw1G1+1kQZ
c+zbq1X02AuIPzFLE4olcsaUPKohbsdtaG7cUieKm65I8oMzPc7euiLykPaNeH0kMObyZOjNErzo
MSxv5DNO3P+TD4ztjxKJvadKNaJj5Obv3hB9F0nk7cNY8w5pqBDbYjvMLBnzL1perHjO9vaKZnDb
6Zg0FZ8V/Rw3xqbYtPwZOamHCibiTiB7kIagz2vtuTe0b56mu74KImxj9iHRTsXxG4MEkToD/Bmj
PhhG7h6iBAWeUx22XWiGqA+epyJ/Tp7Q1xcBAYhExBbQswPxtJraDZmO7Tj2zMtqlpwnYIu+KLtr
Tzg+ImL/Z2oVGoBBo9tGpVbvqk7J/dEEYKpnQ4CuJECn+F2z++V7V/d7/AuP7WLdjapRz14LtpXJ
adh6cVP4Wjz/FfbfmwL1Zfa+P5HC5rto31EZ3Cde8XXIAZPoVQ8Vt3zSQav5Y4O5vK58jYo0sJqa
aaXusB8T5veseEP3a2fwzRQepnmT0/5UWSZsLPMVNkB9AnLM7gSzF99MBkIGijIG+lJkAKysb3qs
LwC+WVN6cSkCOrxDJt1WBRPsnGM2VVfpLbZBVi8ReTsrxaNgKvs9aNHvylgUz334V42E7h4S2otC
dJR1wnKrJgJIebwKTk0Zk8fibFRNv4HH5JMsNapMhBeASI4/syRqbtpsYIaWPffDoL0YzmkAQRko
oXjW4IVsSpQNNhPPACKe5hF78Zu5TKdSqDhxpflt7PB80qDIbJeUH4NE77CPwZOe4ujo1d3W0TFP
DMsGixxzfOy1uGHx2dX72EZ0cBj6B6AfG7OZR1DI5kkrXcVX4zgHadd/cZaShOVcLps+LJqTSMZj
04PNRWqJ1CzwdaVXD+MIx6w0C4Cv4LqQrSfbHztYqFSkiboet7gBV4Y4tG+uA8wZ1xzR1/a+62O0
M2M1sEFACqQXDssCj8HEAsjXwkI7sS13g7FXWLqHzZEYtm/W3QyKQz0lnoAfXtexvq3nuj31KcLp
d3law3vL/N/aFl2loijtYd+q/bGsCHSBjmSUvIommz8uEOERlIS6n0/LuIfsUcB2Nhsfq/cJHY2l
PQkv1ndWr95VvapPAMkX7rDYxS6F/fGmnQGZ9Pr8k7nKhiazeI+tWNXkWRn4zH7RydYRVyiiIKwc
PKgy988n/JzeE5cN3OzUsV/oP3Tb+SLC3tfJ6R0juKpbJxn+qFp+HuEtD5VpI+Bbod1MBr4sVpHs
wbs3WRqjH4zxqi2ei3ipt1kPELnpf+YOmiUAdR1kU6tquyixex+a8JgvrvIlROA3nOOzZvQvhdWV
O5RL3rsiU7ZO2PLjIeyI+s9wVW0xkMInUa215Zc2Hr5FjdmhZBjb+9QmoVKN/S4cmiLg/abnPJ/2
XswXkldotui5NVzrki9Ly8RzPpLX12u2LqHYp0m+WwgoH2zRXvK8RNonLV/GSg3E6g2DTyU2UXim
kdFMd10ZXpoKVYmUm1HVhocq1N5i3SFU0zZnlf1G0C/DsIW5aJ0UXRHE7FPzmAlELpqu/ktoZenj
SW2ozV+o9CT+ZCZYk7cZhqnRY1cY2gGF3ibqrQ0KyKXTflEz8Vqbaux7xsTW181vsWNHu8YY0ReO
wKY2Xn7UNRYJqZu+dY23+H3qzoHTXqou8117tn3hFRi+55W7K0n33Hogi03UdrfC6onmIkeCmBo8
rE6oaFK2/Qsx/cQXg/VmlBGMLEJOd6F6hzFD88RtT6Uy//Qc9K8s790ac+w/jfFYkHnyY0G6mMl5
CmYLOF+pe25AGHo6sPPKyK6hZpPl9TkZO57B7mTuMM/Q/X51+jQy7RVC9wR2tbmYs+ttkmrAOyOF
nCrG5CwPg7CSM9nRc5Y3NtRhOwfGO3xxUwgWRJb83Fb8vmv+Sgzr1RrnPxq9IwcWmxfA2OcKFqIz
E0c0bbfeoIPwtcVsdOsU2TOy4tZtYrr3uyZrDlXU5g/5DA5PiftH0S++2efZNmdRt9EhZiGKleDw
pY1gaXM76DWclWtdGAgCuemhyd3ogi1NiNqPEZ8XL7eOISu1k4hT7ZSMBgzNuFjOZZKOhwIR5AvQ
cGOvCTFfhziPWMxCawUeU++GEWNEck3atkpS5yHvongbNde6h9ZjCptkKgaQaGewJC5qfA5jxH+D
FQUZdKlK3twEEm8JYT3bhodd4CLql7Y9DIqN30CRuC8dSfugcawetf0YjeEeGJAxY8mERL76danZ
OWn1UL4pNTlRL+2mY2WZ1gbKa+t3PC7fJgumTwyv5Q1acQc4GewDOFVc/3phvDGB4awIVettsvse
D1+h4q1p4Z9BXOQtQhDF57E+vhFPZ8OW1sOb5oWDn4OSevMspJCsxW3eopJHBDqG9RsUsglRbSTe
IsU4YTio39Cf9AhIOOFGFhOx6LdCgUU0xW9Ll1YBvCQTTHfU7WpzYpI1zVNssycOI3O4dYi43lo+
63lymx2AM/bKTECbysuhWmaOdWWtTUTJe1CWRnnuUr6y0QwGm3eJxFCKlPc0opGMKEwfGWsUFDUf
oFHAfiMc9OzJ1AIbyPhOVZUW45T2uztkpJjRBoHjX34hpzPvBvRENiCF7AA3LMMfNCO719bo+LNI
jW1KCNg3rGGvl6mHJ3ky7pbqNqT1fOjbJLwtfBYlsS9gFl+yOBQPBFJ7H00qpqxGUe9IoaPoVywP
tjkzYZfNHBBIAF2HcjeJKXay6pD0AWSGbmesJqh9kQQw4tO7Pfbl0VtwWkXaEQ+WavlW9iU+I+Wy
r3Hl286V9wo4eNM3YwLxhfs/XED8zrUr+Cg22BAMh7sFtLZjb8M0jvwwI9DaNujgCE53SQJlSIRo
fGlj9mAr6U1fH91RRuDKzvtm06MdqqDDxsQtID4QEECLNbSC3ssdX81LEpFMD10S2k9j5RFUt/Jd
2xuVP5YENUovcjcpBnB+S2Z528aVvZndZjgh1GFfE6El/OkWcAst4TLN5IFasIS+O2VyKYwakK5x
mZGm2w7WnJzhdtR7Fv4W7+yOblp90FDMEEobnjtuVcShqj9MZ+kxYhPWYUCKJo4TQsizo227Liz3
ZSSywExeWlurH6J50n0iat94epNhHsV8Kix/mIfKj9tIudtV298me1L8gnT9tRWjCNBs5oOr3inG
eqMoCfOkXfNAtBtwQw/wp2xQoCwsDLQdTUOZHs1LH1FaV9XSG/TGHX+J6da1ZBuxUfROUejimJq7
V4Tc90OkZP7gqneTgM7WsOfZ1zrl1HnlixC2cyk65Wcz8UNNlmZczaoutu2c/tka4HcaRMVxznko
+ya5ZMM4+UoyO/6Ey0DHvI8qBNOKaucnjLzD7RziHiQGmNJ9GGK6hnSHcJSf5mSOZzMEvjVVcRD3
kxW0gv9JX+n5SREDFFCDwOg8lUd3HnAGccv6gubYTW3YUhlARQwsEXUsNwDLsiITuX1uJg9Hl4nF
k9YM7R6S7TaeFChrtVgOuZW1QCur564tHxUVwBsC2+3eadt3TWR6YDSayR2WcfN55n3pJ1hyS3R0
I1yL1phoP8TpFjloVvCRNm9Udh+VF4sTHCWV7NXyrW0NsHIsCzbcFHAo8FkPlmnCfaj33rOwMP3O
GYh1INM0ZWhDt/adVOl0mwAZolnU7jI3enUQq9lOno6bqci2yxTZbIYHvqBhEDs7CtWtcLJXDIGm
TU3IbIvkqrrNYtCEpRIhtKJXl2JCD6sNmaJy2zR8B0m4nZIMTtDlSReIMN4Tg8tOKdK7tqrbZ9b4
F8wuO2TMkwdD05R9xY3kh/NDBoBjzBPx2LKfjSwSzYZL3kTAK+nqlh2r2uis9NnZVUY07fPK1jYJ
ABtfuMjJJvdITBbLm3YIchCSG8tJH2NPnG3LbbYdErnkrXN1N0DHOyyO6sH4ReSEZzhUmiHNdz3C
70tvl8h5JXgxoKe+C2d12zpu40NXznahZ/EkCUW0ReXpXUN3Z1v37fhFywkL5bBval3H6svz8Cw1
EP6qw2TaYP74hZ/KJcbifif8me2EgtPFbGycDIxMRFAOtL7T4GjSIGinhzkwn0m8xsRn4LkGCthA
QO1dEwwsKXa1hYJ5jRIE6PCye6ozKFwGiUCPnH8zgaDPJnP2VVbSZo81GM+fH8gsjGeRZI9KWC/B
oGrhVbTGu22Sh1+G6pT0qTgWM49rUwHOVZLNqJyzwy4T6ukZ792NhgtdUNcaikhlCHUuBKeUtqdO
LwB5TRmajlHthwis7lWFPctQW83HwVpAQZhljjWSbT2GXrrs4GhihpFCSO0XhZ36lCcAAbz6iOVl
f5pGMZzk2echss3+lCdAp+DUMFM7hNvBt+/nInP3/LjVycjU6mQT79p1S3mbEfs9IYm0nJKcTZsH
LymQV3M7kgF9Nu1rEozI0JyJXrg+of6b0LzmlNbFa+PmBFAKc2wOS5yzRfZgNbvZjCxxP59Go0fL
3GnxwrW1PPctC3UWvTCPg7Ia4lX7aV6KE7NIwSZoCrdWX77aMaiAbohKrk+opcVnNzfLQInLmL2U
G57kgeUr69A4vVmE3XehojanpW/QyxqtfcPj8NSoKdjFmGWpXzflc5J2f7Rd0X98V/JMfk3xYqF9
PoeLi/JLL/bh6kYp9xnyzF2LqzUfv/emqYqJN83BnsLxZEcvkJoqHnRbDal/dhdkZT0neTWKqNCC
Vq3TY9ctJNyXjTamj5riJbjZ88FIvlnIUKIEwQq+bcMw4CG1voH6PpTtLVV4XCChG8TpHOZ+rIbh
fsnqw9jWCCsUuCIm8XHs4CUqLNaAwU7GSb4DxDzICzvLC2m7Cr8Kw10CedpqccX2NzT8uANEiVQI
9O/nsvDYWo0m8RoMqU4AHfSTgGMeVA48tvqHu2Q/iLu4fLMhGnKDbrnsjinjgYUNaiyO8req9Kk8
NetBFuXBRMyDv/n6U/5bc4gR/W+9R8drd/MoCC4We60aA8yW39mc9EFrogq3tRUTgZEiPQx17pHU
oUNU4f9dugli6bPfeA34TOHUQO44DCD+dvOfAk8JMoCTpnSXMOvjY6bkyLnfe2wCd308PBZhdUl5
DpxQycYhrcq/IycXEShvoWn1eMwu+r1FG55wuOJunf9h7LyaJMW5MP2LiMCb2/SmbGZV9/TcEG2F
9/7X74Pob+iondnYGwUSgsrCCOmc18SVsgEYTTpBRNPNL9OMsXtKD1ovXh2yYn56x3f9vVJd49jN
YQLVstLLIJCJrCr9OmpY2xwhIjj3tuId9joXvGSav3mSBon9QCYgUnb9WcntmFfHHZ+CEUE2y1Fq
Zk3EGT3EG8ouufhqgC53ozCtgox15dKc0YJRrM1E1nmjDIC0XEPfxJ4w7ygeZUURX7x8+sHNxp8G
0OrZ7DO8NfWo2YWkyPS+8Z76YDKOBJULWGPbiCXEzqrq/FlNITV2LKO2QVJEmzYR+bMVkXFGyArR
/uwI0X7akYXx6IXgszGgbIvHje5O8V+g/qurn0XmFkvkbFcrU/kQI5xhaLnyqWCYPThD5Z4TfIle
8c4kJ21NzfchDo7O1OA935h3xwnyI69AdvKJo3/KMx/FhEj52vpmsUWetgMxGiRPisq6p/a6fZGE
wVdRhO9EkrY4cJtfOhG8Iojq/EwD4ml8F/RMsZ8Tn+lLJqJyU6nYtpm1/Y3IvEssgDHKUZv2RLDk
RmoQjktbQrQiWrLLRR2fdRTnd05qTidUTKfjROpgB0rT2E1KU++ZPu7yoo+OajnHOzwiUhmR1iZo
7SeA/tgVBt0tg09iRHn4xVcKGyY4yQT9HhdqPpNXwr1q2NOt7tUvTa39lfVNiTo5hEmy/eRh8GqJ
3MhDB6jPdmgux69BFKeQW+ORQWrfjGlyLdOiv1pz9G4E6tsbVXnyukp5x/p6H3gGIVUYezu/TfaD
iMQ7SMFvAUZTj2alK2+GainYZ6j93m1TkI1WHh6SanC/VMSvK88FW1/745XAp9glJnJKHRnkE4r8
Oxcl96+11xtbJ3a0Z1YAxrkqwvpYwz27h2YD651M+M8K+WDLi35UGBIzn9aMVy9Pitl7xDx5Rhe8
GqVPaEMJsu9J8RNZgZAcaVhspsr27qCN/YMIHQjD5YTH1hRPz4QYfox6c57GoLn3deO+tghbhBl4
ZoymqyNK4AxHMv+d8GMvMucdk0tLNmt92S17ykZZl4Xsvh69tv3rKeRue/LlOI9YmXIWRD5hf8ym
xstm3mN3LOtyS35vulClk6z/sbnuX7vLNll8aJPnkW2j1mQ7Qy2GDWu7BO23LCv4qM6bqsMUhnDq
/1qNzmRCMO9PFCC7e/zYfteXQ5cyGEkDKpZyEHFQXmRRzJ/Z3swRH5N1sx7/V0e9mllkFz3koy5u
lqbyOripsQVEJG6yrUhtRvfI7I+yTRYq3HQ17P2HpSm14xfBMLYe1ODceDZR81/a5I6sniryO7PW
8XzypS1S6o2mdep5bWPFuUXM3njOzUTbh24hjlaB1HiulNaTWpjqk596IZ++oflaudqnFCDyXVeV
4TL5Qbq3MSB6zceJ5ZMYN0i85V9CEBfHCAPIE4kRWMuwEzHZ22m61+26KiGW4mePdt7VD2aUHF2+
sVecPJkiTXFyhjl2jFnyXzMkW4+Iu7xnVeI8QT9U9wrLLoYVYT/2zRAxw1cf46G5IIaSXnHvDbDU
AcgNimraG55mY3qSoh+XT18DB9lJLrR3J6D/mDWV+gW9tWwX9Ha2VyfthXRzyxKzRaYxj4dtjbrh
0axyMj0qgkyaDlGOqfcu7jr1vXR6AKNNPLMpiCQl+ENhQSWMv6Lih1G3NStlAI2tsD5NvVnsUrhz
tyREpKAY8m/E8serbKqE3j55SXqWNVlAFBaHGur3TvaXbU2rv3tWVz3IWhfmExmm4bFpRg+cWhPs
8jTub1ngZ9Bgw36viL6/ybYwZ7ILOOpJ1jxcOa9hmf5EhuZ3h2lAqpqoJBiU+RyySPVfYW8Fr/I0
XjGFZxXrws3aoWuxezCVKjnLtpL39qFR/CevJoc/5jv0EsWLNqUqJp7xeHBcMYcnGLZlm7DC1zQj
gyqbrLwDdZvk3+W4LpvCfhq3aqHpR1mNxjq/jUTFlzNkWGDrAJUk5lWCXIGDvkRF5JyimvEVyZb/
gW6XLvXE/FzzP6/tH/sR4s+AQxr6QZ5v7dhp4X0gG8fKJu23KDjlj0gGmmdjmPVzynDYyDZZdLma
PzZzISIFOKc+TrPmE9Scf3asnbV4ck6Frr6sTXJrTPz8cW1zo/Sn6lXMfqrQ27hVHT3mOinjALPe
ZWtts5UGEEHlXWQPhQzT0i0TZXJSdMAwjY7qeFSYmKGoafMuCATtfeYMB1nVgjzFDaGFd+1Y9Xvg
+zPIZ44Vzp3DPkhPURAAqp6rfdAWOAaDM0GqibVXYL8bXgK+LTeJMM9Vk6T6Sa9B7jd9a78PWdWf
AoUZm9ybDHV8aqpi3AkTrnzX2M7Fr5iU2DHROVXRAkTSEvvN6TKWYF7wSdasVIvvc55A1kLXt98M
00IlqUlfZVPeCmYTaTE9yCqIKXOLh+OXEp2HnT6U3psVdgqSYKGytzzPfdOYGp3UjEmdrOZIvaC/
xiRHdjYYLl5gMFzlTh9Ex9tnnce62/ajwXtVFC/qfNK4YbrbeF72IDtiS8ycbmxxRsK4cCPber48
+6BGhcpjfe+FRQeJhk/eID9s8tvk6o5PuHNO4zQddJGtYevTyUnqQ+B0CdhPER4z1ELeRP9aFFV6
8BSMoZN+1r3s7TtBAovkr9buc1BZ70rcEZ1K1M+tiPm6j1n6bmnDyDyfUQ7TmIS5uOFcpxC6Mzqi
yXunDCRbPP8TctBYcAyIP3uteZS1suirN8c4MzqGexsvSwdU0MXRdQ/6VowUdeYH7/VAJCspSUlB
o9FPWiacbUBOYI7yOdsOpMs+TMz2QBhrjo25TOfT+9ga2dbUU3Hy9B3io+6LPfvByEJPToapPBtZ
9bnVFax43HJ85kcjw5EPxKsT1i6KAS0yInm8FXYB1VBHQxDVrPxrk3Uvvl+qbzgZSsTNpjI9/54S
14pL5uqqUnJ9Rg100VzIrWCeY9i5+SgykSxN2uCHF8XoblGdfC9s1zjV2Fg8BRb6cCNT3Gtapn8x
966/u2bw1A2p9hObjUPs1RaLped6nDZMyDNy2E0DXMKKNx7iyp/FjL8Osmoj8MZ4N6P6HALk/a6l
CMMpLwk2Jjfdzq8o82aHXCNOmylRtnf7qCDpHX5m0lceOxciQ9B4Afr0cfNidnlFIMAOv1fBV1VM
9tGrtRmdn7m7USVGmEVBjnG2S9BWBRlrT/rrFPXZW99GM7swCS6ympTojQKaeIB5b7/47Ugequ1L
uBrG8BJW5swvi+oDqODoVJdohFhKdsLuCROHxK5OBP2qvTnTylmZGzem/vz5iRwkCYodIKh9pJDo
J6mVbCK9CQne2BtTf8V18CYmRiCDofYgfD3H7TsD9aVoxbvuNGjWptmrxWrtvZtc7bWp9YPch/Sp
d23x0N4M9o+WwfndDBzvnhbI82OR8d5ZxoiLNibM874BIThizbiazjUVvcVb2RG5n2sdyeJbhhOv
rKEHXNxqLz4EfmG9N3mJ2W6WHuW+1rPUV8evTkutMMvXpp/OphqryFrop7hMpqd0Lhq1v05RoxOu
oVa0dXfoXMVGy0i3nwZdc1jzjumGiA6aAbLRmPdEFt+YcUyvqV7ZT2qvsdcfm2lvhmGHYO1cl7tk
QQITm6fuSVaWU6VlbZFUzQmjpn1w6ruUsGQdYJjmWlUAYQjlMFnN5z9AEsDm6Bn2TNYCOBHVodHp
PbnqdG6D8W2pyj1aVXSX0Iqf0qT7y8yj/JwS8XrquvJ3gQKms8dXrtx+2NGr3vCo81PWvo3haMam
HrRyA4AcaZH5LGFDMGjQIwQDTF88G7E7HIIOMqWWqOKZNwmSgN1N48PsYSTbZD8Xa6BnWXVL8wXG
HVGG+fi1fSpr5IsqW0GXUVRM5XxtF4x+AOOUIouaDIAxFMs+KUgiz22hyeiJEJAAzmE3b6mVvRd+
GTzJmueN/gytxJF83tk3kXJUejtiIZ21b6qd6Y82vh8gRhpAL/QogaWyOL7LSlCRY0KvfnqQVa0B
ygEZLznKajFm0dnvPZDD85HIeKbPUx8uf1g22da4DatE3GTNSntCrD2aKLIa4v2+t805ED0fHthW
cYGLYW9kNdEd66WCgitr8vc1Qj8ldlq9yN+ezjivwYoU/DTn3z0Di0ZdK/ayWmAuz6OZ4XYjf5ud
IoMUIQQ11+TZQr97SQpCvCSWSa1ZWqZulbKuLjbJAgLJY8lYbeb1SbXJDAnMP9+dIR83kRDOVwDE
14otPOl4n2pr+kXc4tNIJPRL0UIXISkf3PH55lPP1HCDR2fxBIIjORW57V8aYwquvq+EJ/KQ2SlH
xPNZT6NPCfJsP5rRuZkjfu2OW/zI0tzGcjkeLlqBqbEbgb4h9hP+OJOIr4ngszDQhBs9JUMWgcQR
4kqK9BgN05s9ZcYGOU7gG0ViPzZTm0+btNR4vHlTuyR9loVi28kz0VAksv2vDgqP2y6Gge72Jfk0
UXYAroCew6FT0dhsYbF4zXAFLD+dq7r8hm2mcra0dHyz2pLHbnjR8IP/hO/a92xytyToUe4u/ENg
Bz/LNo2fwyhEtzZxlAM0ffVTYUUak9bmoLm6/R7YR1JiyWdjmvqDoYTR3lWSq1C870zX1YtZhT/N
MP/WDoFJeqd0ThqIUbJsLsZZCI0NVZSgwAT5wQuM+O+eJFEyWi5QpJJkpcOLHZeDt9MD0kslQIBb
nh+JyEek/DA9b7II8xfUickSaJ/LSXgnyyPzCfA92ZcB8pimA1ipBwtf153/YP3twvp+6jPtZqj1
BSJ6uSELJQ5qTkTMQu6SwMtAvFdlbl45xvMw/K3jeGK85o3tnsa0Rf5wAKBcbYkzKidNIa8Gp6k8
wJ3XkQfxjct3oB7qU0IEbIe+kr3L7Gz2kZ3OfB6R2LTFlzJ1q/uk89GmSX92SNwD7nYCIqYUijkE
D4MXfR8zTBeHHu1crBZ/TdBgikb3cAMU9dbqguaV5K12tEoruAgrIyofFu5OZKrxCeTnt96Kil8m
Kpjkgn6GbVtC/g4I1ucF4hB9025UROrOOPf1NzXXwpcSlIqsyaK0Gu0AcZ7g2NxDFn6hg3QZvKsP
WeWGjIoG7C86gY3YR3gxPHeaqd5HUqt7TyfXLasWQopPaYQW/LyzA1147w3I2IPdPcgmA/bB0Qnt
cle7sXb3OqMB5QmAaK7JJs2wEHxrkvgiD5i/PmeDLzNzl/CUa/6s9lm099EH0mqGxaus4Ukl9onr
Y6Ez7xxY2ZCvbi6y5ulaew+VBISAgyS9bNPxCDl3XmbDouEAWTApOfBqYC86HyBcZdzHZayCRqAH
s+ropdXJPsw7lbkYegJ/CqSBs+xBqLu/+DkqUOsphZtcEF+Nl9+chn2+Db3xPkaEO0ZL0++1jzVa
VgWXJA340uVN9MtubHSlmTvdnMC+Jf2PAk/cN2Ka29GwBqxJMuOtGIrvQYzQhNxHiFbdIk7pnUCM
mm+2hp+h0nn9XvbNDF1cSmxqtnJvr5LpwX7dOvrmC9/7AjBMNaYXL2AGARUtvMkCcZR8X8Z+vo//
adPHMN2I0kO829bD2ygGUF6+h/a3eUyC0Li7eWvc40lh0AfTcpbVSPHaszYBD5FdtN427nzARicN
l/5ZTRp5QKX1ZM+Hl6I6AHf3EUSH21YqrXOTRRzVjHZ1P5wdETm3Bm30pyFSoJnrANByU8COxpHm
KDsTEQxe0ZJjTeM32RbUb73nAg17gM2/z1e1v/JU8fcw+wFGYZtyg0unY3FXt0tVtjVmtas0vmey
holpfpxKAHZLVfc5akqPPsCNZ9k0GBPpvDZSsfUoxV22jZN/0TJeDFmrGqU7NVaV04M/KovOHp8L
wCGPSxMsSBytem9jOFn44ri85g3aWfaomxtyu2SKjV7cZOGpwVHNjelJ1gbfrZ/Cyj3mehLG26me
o8BV6Wzk3jzkK59YOqGzOo4Oa5vhxT89VeWj1xX1qxbCKvvp4C061OpNFjxHKHh0ZKvXNt/s36tQ
HR5Q9FFvnfCjh0qz/1o7xKxTUN6o6+Pa5mJX1gzLSeuuR7ACGaGtNdjjgx5GL83gpU98A9MnUuiX
DhLERdYwyrTVjdz0kuCmNWZz/qNNHmbV+beq8cVOK8oUkE/mvMrCrYgSOhACYKjTVqgKIF1yMVW/
i+Go3qvIL+5+XBBe86LwKNvSMCNWGQExD7K82I6lr2549v2z7GwaeLTmqBQbJvCfQsUOK2GY3Ys2
rO7VVNwaAoWP6L1W9zxG5NYMFH+rQgfF66G/Oq3ZcQHYGQCf2pFIBSml2dVdHavouY7cs9wpm/AZ
0wje195ZG/viaTSHq10FHfezN95rsy8u3lC1oIJGkT5WothnxV5R+2JX10610ywxATzy64OpGM5j
F0PRiDo/nu3H9vi4fa4NP4cP3z34RfdodQLF9oCcFLyEb34bHawAwYPYYqWTMwPwCq08DaH9Y3Iz
EGzVWe0EzAklANOtdvquYQ6yrZl9ZB7+Qnq6mUAJb4dQgUjq8zWX2T7wMbDrTTDoqtJfQEy8a5UT
HgUfBALcKpB0QMpdp1/VCa25RlMMkguwk1zlmAz6J9ZdDDagF3aFoT6lbXLGjFp5KNsCemzXu+e0
gwBnGO9R3Ucs/1zWyaA90y5w71NqaZeRjDbxjoZgopFv0mxs4Ext1AEnXdSJSd+OuAF4RRdvmolv
JIvhR7V71YLae5lF+EZIDPZYmvAehfFg1pF6UDBG2eThp2ma3sgI7cJGKw653bjXLsUNhkAAm2sx
9ijA20Z5RbTsMwiLARe6pjsUToCPq677T132g9MEF+RWjA26z/3WMQ0yt7miPaTMVVNrUF+NhDP3
ZTpdLQRnRQBIJFWwXIx1OHljfKq1vrpUrV/tsY/sd7XjiIfEraad2uifxYB/AIipdi8mKBrqVLxa
wD9eS918V6KwPKWoNT4gkwiuhG/KPqmd5qHIc6Ikeg9/a/K3ohy7B4AEp7ZCkLGp4m1WFUcvHbxz
ZozlLmHewNLKDDYGblrbqmtPVjkjAkWr7c3ejg8AhL8h1fR1NhM9mWTJt1ytbgscrt2izkYEj+fG
rhXgenHTXDVKdBKAa6ElwYq9NfjaGzZsG/VbGesjvDqzuvYADc7KHPAw6lc5o9bmaTVTFB6jljxI
EiDMksVIRoR9o77r6dfOVp6SBJ4v4ijbJHoFvfxrco3yQv5N5UsYV2iuqZcxL7WbCcPD5LEn3WtX
fQz+xim3RhaED21WiosYmGGkGu/vGODLk7QFcnv9/PQWKSErp0OTwgnfMeplghkTQ7XLqjoG9vjN
NVX3YXDjZksosAkIhS5gB7zVyC3Zzll0AY4QAjKNlmFalldzpOQzRIBs20fhjzotcMkOzRPf8i4G
sYK8VXXggv6qEixiBsLwZB8w5WhK64XAiL6JQJft/Ki+e24Nx8ytcX9TjfwcVIyDkWJup76rt0VL
TKDKXtA0VR+6MNQemrlwTAwrHUiYSbYJdOHvzRakXqDprFAUp2Xsteq9iGN3CyjrEObih0LmASWG
EEUhQhnfO6svPjXImvPRPrUZNnaOC6dJF+RA1AF6qsf0+FHUAHmmV1YkzZa8Z1mYT9iapxvcAN6T
SA348441Q6h3I+Ti58EjwF7p7UhWWNwQVuHz2ZQglHy1BYdvRg8DyMsNtlnMKlgUtrEKh8dsCF5P
iTjY3qw+W3Y/hOunCJQZwBtdPQHEYGYAD/1jMGHVqEOY37QaVKbmZw9pMAT2u6894HyV7RB1djZm
1qhbhKbzvZq3IJRbBQMWTVWQj0QvRgifxELh3sdyvA2BXT8Qaky3UzsiipY2z7CXb0Sa642FnvzZ
G3VQoLpvnR3bvSh+512U2Hcv1ozTKaP2a+16D0XIMGvWCsNYUpanCYUlLFT/7gGiHsu2/RvvAwNO
sC32ShGPjz1eRQ8OweN8JhCLRL8njnsF/zAyyx58rmD/98CqneiGAL4URXvdaP1NnUOiSKOSQEUj
TLJuhXUq3TLfWLHdHIGu54DiPAvQDR+DA2Tmi5ORlNJzNLeQjr0XVusS5cm1XRxFx2JszGNXld5f
ifcGl6lVG//7ZFc7OO98S70ZIqN8D41um1mpuOiDwB+xVOsdK3Xv1AE8O1rgQMGdkJJSfBZvLYR7
x8oJeqjmjjnjozdY/UvSo1HkUENMJt43pnjLUsW+rkXZ585StZn5n+0Kihg2X0+Wz9zR6y1wjG4K
0LP0vIMvfG8beKivaQx9W5bMG10VvIq+aVynKiJtyuzjR5Lp+0zE40WdkG9CKOpVi8RPa3aIgqrz
gG6xfBhZnfEhnotZPMfMBu1BNavmte+a8amJ5pGbmleI5rUKmeqWVXIshKMG28ThNoIJOysN64+2
S5h5WOGnONHROTTzF8sY7MOQhay/58J3HyevhYfWaNG+bl8Tp44vAcuDS+I74c7IIQDAxg6vlm2+
6sKAveENPFHYPfYgrojvRfteqV4nDCoJ7LE4a2eBMy09SQyYPWekoQoDSzSt2esKBOY/hdKSL+rQ
Ns097DKMAEktvwCpMaReQ5gFvwYH2fM5EaBM+l73sXXFcAuOBGagHhxr0YHGGkU/suL0OZbQyAOC
0mce1Pxam+OLGkwD1A7f3g2o0mzHuYpMwbjtTG6WmbgAzZwggVfSIj05aaCLPDO/gsg49SOMFOBK
T63ZvioN/k+ZGcU7HRPNaSsxc8FM4LfAn+2dfszgFEzu05BoGlPBNn32SM1dorr8NAE3esdrA7Rh
/jXow+RdzXCJ8Zofbu7zcMsogTOHCqpJZ6WT8EA5nqs9ymLkEwbAylN2vuyNBjj2aoUsFcCePkiB
scrMizwNrpVvYSWycxoVDNlD6+ww7AYeQkoBEFw+bXMU00Int3kv7K3JkPfYa1B6K4AC+K/1h7jm
7yE54j9GBFhP8RR8CpCCQ3z0MGItt3OcAYL7jDcCoL2LNe4u+r+Jsk266hfrmuba9OmxGio+k6AC
YwdLazWGJNTA46yqsxN8ybPC+IyEPIqcw02PhXVKeuU2EQSY6a3qsTRn44Hob7U1TpE3BGTrd140
eecgtJ4iUmnbREdWqVEzhP8MEOP21TX18UFLordBZZUalAIZxQDK8GzSVPro2sQ1fw8o0KdFAUKk
VXuwSXiD5SrsRTgiGX+1vaPdge26SGMrIwsBk3Fam3H1WdLVuzyxvRdYAM6zOr5NIPheDMAIdibq
QxnFnwsmBshXhkArC5Kpsjolesqcr0gBaCrKMW7dgPmTkQB/sXaZaI1tWeTdCXZE/taaVX0aYIts
ZVWPnRq8cWXhF6rUj0yX+X+a1t7phfgx2sp4zKNkuiL88dJNgL1N146fBVIuz6LWKjLDSGE6nZPs
rcoujwU0cEPAzlBiJOZSft7M1HB7pIKdgCRjLjbONKR7VtHPBnEORvFdmj63AWCxr5n9hmlZc05n
zEwx4+oCEBZn03kOZ9xoZYzqGWBEMCNJZTHq4SdFMfx99E+TbJfd0/m1qy6F4Lp6DXS6TZonlBLo
Wesgp7WqFDv/MOIIebKCt6gGKeDfh1okBwGd124MuEX9cEeoHHVDPO8WXQ2JEZK4odRkweBGDkre
s+CG3NH6CSTJ4dvo1uICLsua9kxW+SVyU77RVgmX7CQ344kIEiws/r2+ykH7uo2OglChHMcZUshc
Nr3kHXBrUeP14G9iRZvjCLQKsFh7sipfHCXbxarAIfeH2fWgmOcLV89nlFsrPtHWYnXaS6iibBym
dExPsmfoNFwZZBHF7+Ob+SSylxao48Z20mQnf2WM1jQJWITPZle/o6jVo1QYcbwtJPf+DIbzezvf
v8EMnVOGGrXMAcsiltdfbkYskUlpYXwnq2laHoNC0fGfmX9TBu5T4J1xkn9S/gycl4Ow7BEn6cq9
VxQ/5HHJIOCYz7dxucOyUeKlMp+sizWTRte2odDbI1IreDIB+liwv/JpgHZLhnoYk2Gv6tVXiQeW
RQ+Muq3g1xFPRXIkLXsbM6LSSRjj3Xovk94LzitQxd8dzMW9VwfcURsJ0UMT13d57+3Yfe6J+xym
ymBYt/oQvT2m7qS38kvisPxrAjTb1psGdlgHQl2Lnbxd8m7IrQKPz3gjN+VTYAW6T1653Xh5l13w
dfRAn8nNuYCIwLOhHEu83hlb+ngCiADMGathjED/2JRHOzhSgER2jeyybE5JBxrKDk/y7w11TYy6
3kVN/Hka9Iu8cstVglq6ya1k3MlrLa9K3OSs/xsN8ZUZAyDviTxCbsm25XGQdVkYCY4hdRsA0UT0
sW9v8sYvj6a8NOvTIPdURD43JRj2nbwU8kfqXcX1aUSub4mgM8u1ym/NbBuC3OVyfc3M6SaAV8Yh
ZTbAU3fXyqyBaRscsgmic6OPN30eOuRnO41s5ziJCSQwdnwbFTonSrg1ekJWnOX/1x/+4zfITWyv
ILvrgb70XO4eajI4lHaGvpNDgPy+t8iNn2wAWcMtgcu7XNwFTvHHW/MHqOLjFTRI4+UhrMmpPhhB
pk37yA3+VtpU3a9XmEHwojsulO51cFG7lxQTy4P8LZ1fPif2pB7QaOymbZ0GD02vK8A85nFofq3l
kXLrP9u8tpgQDgjinXwSuig5MIVh6TI/CPqAtJMJx3p9fOYOdjnRwdS3PRJsJ/kED63Vn8bMYllS
7jOnx/jIncGV//l37Tw5+wFYYS8zgCvMgJT12ZuiR1efAYxGblezvA3D2zwsyydJVte2nOjPPCJZ
+uTsfafswawkL45QGCNlf1msb+sfj+iyKfdPpdefvNrcyidhOQRbgaPyqalJEMixkAV7fUSh+7y+
4euzLNtkVcxPodp1hxqQ3jFwwoPcZ8qHXfZYj//4CMq6vGtyazlG1pfND/tl9UPb8tgWpW3/Hnqw
lSPBn5hnAVdukwCPyRNAbp0Nwnn+cOgeRFOhs1Ad9QM+FOTpmRfIO97bOsagznM2Na8OcwPWhw86
EYtJzfHYjl8zQCl91V6tGas6DcVr1rvtwTQnphK1ru5UkRO76RCY2ZDgPUjewZjNdpHm1Fc7ERbP
DubF642Xf1VWl9dprcvG9TH5cEjeJ82pw35QPoyyqObhWm7pMfQlM4LzJK++PEkOnnEEs8Jj1/nQ
6rfyLYHVTqvc/KO1d42/MgsRJbluGXEN3kOq+2JLLkXABWsjJTkTB4caEs34hiHW38MOuDsyJnt5
jWUhb3s0T08QymWNPCbfslG/eJGRHtRpuMZmgUCZ157kIKMxajdwdgvUc3dBLpYvgNH8gJSfnuUJ
5Z2XW4z0zcyGscP+x9R7L5jFuQtm2Y/tu4/n2SGTT8Q6GKia6pw5bv19ejNou26EeL9exSJ1GEnj
+TOTuqm18y3oQpJUAi/gL3DJBjNxD/lR2YXcGpQTA12UQbP2i46ZnGyB1y2Po+ucR4A55HOP0CPR
KA7tbYpj2DK7WlZRoSZycm66tgzCcKmfKiM2DvL88nf5djicG/15MrLmoJrGq7yr662VW1nbfo+M
MdwMeY7SPxTy3wu0deBQ5Ldf1peJHcvTAkcalg9g/Pdaamew85usf0SQ3TwBTSsvkrXTh2154Vn4
VQRputxfeSfWMWa9MXygfybQM83Rq3YWBGlkMRwDh5Ocl8BlBN+hELgvuGTyzsjHWqjEHi3gwX6O
b8g/g7nssI7o651cHuh5vF8vwrpXbsku/+9TMVcbYC89rkO9/DGyuszF17rcWhqnENsPJrQIM8iJ
rtLaJxWPRdlF/tllyiU3cdjkVVs2yWv/htUvH0r5O/+YZSzHFpm7BRbwQEIQeww+9HL+SnKE0LV8
TaYcOZitGM2/0Vohnhx08Smvg0Ddy+7Lpj9/QUPAIK1IlnmcfFLljG4t1rZxSkk5aChFasDE5kmY
/HfWYkFJyvofc9nl1xfTABPnccjRdevYroGnH2yyVNMWvd6cJNQ3V/4Qs7rorq6e5bRMTurkliyW
U8/TQlklEYTmtYAAsnaWXdaq3FqL9Taubevf+HBsmL23CHUwhjFmyoGzBQiQnWRdvnlc8Zhl/Lx/
+fFToeWbUOnVP6aR8hYuT970VUC0P8vHNURJF9D0fA+CtkVyQz4p/74pj16GKkA59cktkt1HKoiA
KbIu4T5wQiTBQ+5dd6xrQLlDFms/We39771WZefl189P8kL2WN+ZZT6zPMyy1dOzlvzJP++d3Fp6
yc2PdXnQctY/en38Ax+PUjQSG439pk1IzcpxZZ09yGP/rW3tIvcu82y5uRbyfqxVuSWP+8+z/rGc
kb1lxw9/6t/aPpz1w18S84CP0VzVBjD65lccD2dyFeW0rFXlCy8LQimQM6ERsXifw2xrsbZNKZ6g
0O/oUzYGm0snOdzKk69d/9gjN31TgBAiBb880fJlke/J+rKsL9V/tq2HyfdO9vu3tv/fU/lTNpP7
8wi037BzcWhjWjvPheWHay2Wlexa/yNW8W/dP7Qt64n5tMtfkOf50Gf5C33sPWhK/0ttvWArhwa5
BpVb6zdajiFrVW6tE7K184e2D1XZz+8QDOi+axWSCHFuQ+Tj5ST3zvRWPsLLpmyV9YlQNsvqtEwP
upff1+EdMBW08bWuTDONXNblyM9cSBBRslLLXUJHvrCaaSuHB6L/SLLWKAP/pqstg4atEkOQo0te
TJAwEX/b/dtwuz4Kjlz0r33Wx2Bt+/C4yKrcO4g6IWThwvTq1cnctY6eTFu5/o0BGBAuioc30fTh
YXnj5UVZi2VYXevycv1nVe5YX11ZFQRSfg/fsv7hDLJtSmOwE1rMa7QO9svEetkv7896ZI1XCYu3
9Gz9H8bOa8lVZcuiX0QE3rwi5E2pvHkhtsV7z9f3IHXO1b47uiP6hYDMBKkoAclaa45JYERbIiR/
vDneh4l9xUJMDO6bYu2vceImem/74w8XPX/tMjiVtJ61M1WB1xopBa4BYgSRck2hkmN5cJU44rXP
4tblZ0mW7cSZKZM+z3azbLlNZhk7cbHf/6O3a/+PYOYfU4X7ULEm/r1R0RPRuw26BblyC+iJFkdg
UlRY2cPslKRjoLko00Vcorc4pfgFjLMaNx/iQv4nqlXLwRrrbFInDcnBPM/2CYhgVOKI1sSibshW
uvdt3wgk+Geh4ZYLd9iaDQzIuCHfIx+GqgRbXfWPQrNtkACIZNg14qyK/0udIWVSq+KljNGZCD25
uvyD5xboTnuLZ/51+sVJ/eNfdHt1vZ118c4iVm+XeURycnb0aS3OsvjY+0J8gfumOLF/td3e6kTP
32LO+0jRff+T1DBUVybWei42hljFBbn/1hXxuNUAAa5VFLNsIj0DQFrs8Zmk11DJnWkWmJ6l13Eo
81STBO+mOniOlGyrLMeQkzo7l0HdumLU3GXjTppL3ZP7jCK9YSjcJuJSFwsns/WV6VDgqVBTdEoT
eyNHoZGvQQZhuMyb/ZqoJFXDk7Vv1KB5QJNFrhloLMLzzMK9KJZPqT++LBXtTwEY2Cf0N7UHNW6E
ysGmaMsAHmUJ6Yl6hAIRm1X6FDsWZEG9O08xLASLsoWNSm5/6xj+fE2r5gd6x12vK+XbmOu4aqX+
V14yJa/xgT/4gUyleNa89M5sfHOI1pPZ9QMSDkoLHWcY3KCp6/d6pqaXV/LyVZVTcwVRh/KqCGyX
XCy2ADqh5Dk3KvhNsuxVIIIhQ5XUcWPEWF3GpYdQEmYCA44CYaJsm8IsL/OUVBexJhZZUVhwz/Ic
sDBBeKOIA6+swA/50/CpkzzbtvKC8svkSsOOBBKHtwSAXdvnzS0uYqjXMoJPzcdIVIZg6LVZQU2Q
0w68DzeFfaBSg/SaQ7C9hfo19VN0HZYFQpfo6svJF1hNaS+aygyTbriLULkKwGeaQbbGCq4NNOyr
TCb0mkqKsprGMeANgo7YdCitSk3OZY6lKB6y7jQM3UVJOudhXhZ1RtmeyW8LdTUj7h2hmqUrpbRw
RRvIzugTZnPjqMKF8X9NSTRfbltUc0D+tfjN3fevIsN5gDITraqwdeGeamtLMXRvmpocxhvF9IWm
6AfTotSZslbFU001aV2s4MFg4ABeOmF5qpDanZplcd/k97lNCmKoA2gjE21aqR7yWU+1laJrykEs
iin4t7HoK2k1OajcnTAl2AzU4KX3KRi1zbH/TIb8QyOVTl04cn+uLR09M5WJVCsUFZSYfv5FuvM9
zBP1c2oSqhUA4rwEY0bZNRysh1khl2xMiXGs7Lw/qH3c7tI0Li78CxQk/6381IwSP64s1c+y1r/U
UIPOdpQ8DGbVIH2V6qe4J3FkAXtci03RQSr0Ffx6vq5Ht8e4w52W4bGSYsoXU8u17EcGmyZLQnbL
PcP7Y2cj/7LSWT+KQ9WNrlwsJ9whDsOpMwOLtuGBU3n3b9AGye8wnJPbcWttbh+arl3nMliblY/F
ch9kzxgVzgTti4Z3ZVM/IrRontCe9xdCx3uxhdFu+4RpHWKobATWtIwQbZZW/r1TYr/INjwuXAMp
1Eb2Q8RiWZVQ0J3gp/WneiCsXKbQTkSHBcliDwYzoZqNU6HqUrsFtqmsxKY4PVkqL48qi5qw5fyY
40ihS7VM9OKtOf6+/Tlpkvtbs6jRnC3nD+o0FXnZ5OBPz29mHHTIKWJVLKpgRuF+3xa/trEFIflH
o+gWPR3iDm94oHCGCrxgcKnrwlKhrLgpqfVHXQfhrjeHAMZ7WH2V5Ub0x0NYb1IValM1SxYBa8nG
LZx44L4JouDULYshgXtia/72j46+T7GTeQt8M14jYYiP5ZjhYbgsxJpo03nLxrLBhKgWK1GD3+D/
MVDscht937sbMQf8/+yS2gP1FbKy/fswbVcAuX0cL6VMNHD117cTo8WHTEWpNqe0XXQUpB11o0UB
C5HyHC2LHMDEWWxOvg+xMPIHxOtyTHB96S5lyOXufZBYw0HvyIOvI4/MzrFNVCUsKwdPjEmSDtab
QSk+ZCnR+9euYlN8cAt1dGcBAr/tKj7tjz0yVV93JQUaf3cs32oqY8SOj3NhfqTYk1K5NNvpsZ2q
9GiPEQUnCuTNLiPPKJOtWCdFqDzLZTicbLX+noeK/DyYhfyshvWl4wZ7ITeN0gXoIE+/XoP/ZdWt
ejQpLXmzMw5FMqc8p9AM3qJKekePHDyITr0Mzn4Rm1fRR6XwOkVQ95QvI8f6LRkU/UXxo+JVSfZi
CM+c7FluGuSXl7BOp1MfKOl5XBbA/dTB1ZOaVbOZXe7ZVOMtm2IMQlMSOb79S04G3EttYpcol9K3
zKnhaCtauxKbWt8MOw3XVK/UDYj4rml0/RM2VqCLjFFdRwgq35oeWwQZvd520Ve+UQpWembm67sR
y8xraY4vlNB0n0b5bbYb+92Q7PaQlRHoJFPtPpuZQgrZMvIrEB1YumH/O7DM9pOSLdWbY1zEzcZ/
USg+g2HbDtR7shaH7XrGGha98L9NyCL/6fyrTTUsqmKz+VQOTr3Gr62EMGcVL5lkmIcm7SaY233x
oqKYfsL63RWdEmVsL1RgvKPklc+iyfQb8gv2UG7F5ghNYq84U7ISm3Vs69eZLJ3YEkfsBvksw3pT
UUQfg2mmLqEwQu1Yw4pBFl37UNjM/EzQPe48avHAeoKWXVf+YB1ET9/6zlpXBoPfHW4ns8+dB2BM
9NbLVb9C4xMdxKYVySZlClF/FJsmRkT4QKr+SWzO0vTN5pl/EVtTn125X+dXLaa+xx+DXRgN0mOa
tfI58pERhz52VUNeXSn0WYOd6B9Lp31N4lY+UqwwPKpqy6USQ5WvEvskBoh2uIibUqqzi2gSCx3K
UWQiYKg7FcPVAvfYzAwexfAYOdo11x+bptjYnV1hWFivwZiXR3OyimPUIZZbYMHlUZJZNF1lg5mV
Jy92eqDjZtQ8hIqFFfhkvEAISz9lo3LWcDPLndhEo0NJvVq8lfoIklLrqSVYhin95Lsw/aiqyUfc
leWWQvEq/aSKOtsix7c2KrmPT9PQjrktGc96mFnnMjEosFiGtZP8a6Jacs+jTTkzrVNwI2LNXhaz
kvorIngN9bv/tt2HiDVDan9Vvaps/7f91ZYCmM6MH+pxbi6jVFEuXdig76jq0nkS/cpl/1UfB/Ot
sUb4QLlanLJQMyEbVykVccP83lf2oxg6aumpjjTno25y2bPr2DinpYMBS11DS4EL+4oc6YcE/God
FyubsqGTXHJR2WP8rVMoEDM0u3lw9C44SKaVbKM0lJ+hqtSuOLw1f8il0/zoyBtRRqTHcBgnbUfM
toS6WxqPjglznMvdAmyp5G6S1QVkXBhVp5J76sksQ6/31fhQAyf/p+M2RnSX91Z0JBQ/g/H35DmQ
Y0/0h9Q9nsTRYsum0ayQE1aWvr9tim7VUZJxw6Ud3UYGivpo6Imxlc0B7fb9EIalH03Kyw9WaEjr
VClUbKkGa2dQ77vH66Y5KZpubcwkm64TPi5e38rNK1ejTOmPbX0xd36EzSP9bpwXe0iYko6FsXl8
NttC/4EmEVikzn2eXx8XbZZYiFSCeV1XVX2J1bbe6Vo1HCK7NXD39UtsCToLPhbFqtz4UGaqJVgs
v/c/42B8TSJd+iVRaXn7oCxXQMUVxs8pHb6FkmR9KGaTQTtW5ufQhA3OFCV4QEJtb7MFKi5Lfnrs
09jYEg5IH2ykQNQ4NwbxM25kpj+Hn9yAvxAfSj/VAB9kqpOYYTMJTwJb/5VBRla7/iXAmqNpn/qO
mmU4xc2L0/JO2PWV8kDdRkd5Dg5L6K4sj+Ca7+9UVcODarQWpIGc4handNlRrFlWTQoQBMK5S8C6
4F/zpFiD85KnzocyxdJZ7x2HcwC+tw7T+iA2Ow3yXG7F3V6Ne8BUCvOyfVdS6lY0tvMaIEh3qyGU
z31V+q9RPX+qRqBexNa8VIBbqvEghjqKdYwUw7+KrbAPtm1apk96ofqv/kwusTCa51KzrFd/O/qZ
9RnzqNy2o9xurXYIvgp1Ww+1+VVSkYVlTlXvhmAoPrC5W/VGZD/xHnnC5KG41L4EPD9AvNH1oeLe
2paOqCDjjLPuomQZt8COJi4iwGtapP0SdocGMLXQCrrX+4BGqzWvMjtjM2ApeOmWBT+MyWvwRvbE
puggYVtcmhm3LSyrjxQ78clBV1HdgOGoS+yuuGjLwgTFe7Ql7Zxb1fxEFOCjK6Ppa4qWQo8WPQcc
KJB7qfoRz8P0NdaRsRqX9mhp/+/xNsil+3jf9jkO5WmrJrABvv17/Hv7/3X8/x4vPletBpTbjr7W
cyNeDbywP5bDVD+qlq5uzaUNXEb9KDpyXn5vbWIIoMjmsVza/tqXJyc4K8nZxirPRLEwFrWlUzXy
hl9G9k+bjH20k+ub+zDROcaO49Y1eoOgfJCy1kAwieZrVOohWFtc614Px8bLRqV4EItR5/9V9G+q
qzTVWg0T+RRUCPG4SYkNCO3yqV0WYtPUJET3t+2s8npe12A9/tsr2u+bYg/RBtvumEcUtN2bbke6
b6fc9ObRfig5Xd967D8gkjmfCXomflRlvnd8tKTqaD1NZu980wDQES10hgfDtjEcTeCtFKkckX1F
TYzweN+U0kZTnfkdIsOw7TiqAJ6+Icvai88IM8r5+qo1zjhhOxe/U0h0LcfGvOJB5ay9Ujdi4Dqg
aRu1aceDWocwuxfDHeGoczPXMcICcS4vX6JDLHpY3WubIiuU6L2111O9BK7T+o+ZlUiPAKI7T905
2Igl8wzTRYMdA4Tc0l2mIOhi4rHeSlXWb3n5A4uv/a709gvEyPAexTjBJ13bP0RNr+zkuM32/pjq
lzBQ8cSQyvktDdPfFB1mv9k5xA7+IOk6dCysfx/xk9lqYxdcqqJpHotloclMD8MCXOIyQFMXKVJD
yYbRlhclRRcPMlleD07RXcR4MQyDpzWmkRMGaMBpksWTnZJ5vGT75DEA1oGvWpNegQ5hEGFgjKZ1
8rjBB62+GEGXbCukNeckQ1Shjfp8smwqi1HHm0crG6J9Acr46OiRsSfsURycaR4OWTWOe0mOymOm
FRj7+H10ShofxNNg2aeknPB6rQmSRF3ib+K2lXFgkOuN7RQjQlegywCg+iv5iXKdxlb36EN7ghtM
7SB3HKqBqr5/njusfjB3Hl8iAzxyp7t9FxKUCgr5tSEHvQpHWXsbbRuWN9zTd7xnereKpvHs40MF
gjpPvWoKI0hY8ON4NiH48NP5e9LYax8/sg+y1w1cm2jR2s/RM7WkvyNTnr9LifadwC/yciMgUB7Y
6iZreTj7g77tlyPYMf4d1IGVWDyMvFCZE5BOSky+F9Qlqp3+zaHWgFfAbDjCRh2vNUbqC41/BrpW
nx1j6kAhcwXwZlTuskYBJAO8b7zE0FqYlI+7XJeiF19yrIuloKYVRvCh3iO5M/xh16fD9KGbvDsp
SvBiF1wpypQXYAPk8SOiAHAdlEO/E3upcbKvtUE55JYyeMQSiwOKoJhX1aUy2HAw5PBb99akTwAR
xRCx9kejufSIxr977sPHTPAJ+YD7cURbVdno0EjgrTIcAy9G2WLl2ErdW4eB5WH05Qx8Backg7dN
3HJA6bFsQrRz1lNb4HO5bKr6hGhJN4q92PTTWnFRJ8YuJg+I5EyLl4JloeYhfk+lPpXH0UkqHCxY
E4v7GLEm2nAaZ3SjUqI05FRj/T/2mwFGlQjU/+vYYvOPj7bwEdgzE3L/aLvvIj5/jMr5kKUfzRSG
L9xzfbeILWOv+mgr+lx7lh3L32pDKK3mnH+z5RTx1ayKndgSO+ma89x2mXM2DGkHumi+OF2DpLDN
2/d+tCpXG6zgWxtILwiKnJ+6omxym9sBHPBVoORqxACgvF0W/yaY8QAdJP5eRXXMY6dpPxa7+1Vi
dOWZOPdRBuJ+RihQnXOlCjfgTGc30eXqfO8QvUyw/hmnY8lTtNZK7t4okcG5eTmC2EUMvG/25mi5
1lCTs/zPh/x1aGlM0Aup/ltKjSrAzOVD7gcQm+kg70h+xQfPHiTr1I0BBkRYh+L4IvUhEhLVuuqQ
HK+pudx9lYIKAz20b20ofbFUSu2dRajgbMkYl8QyqP/b5tKGU/dwjpaFaKMEU1nji0YWZOm9d4hx
oq2q5WyjD7gCiM3W1PJ1BBbG6+KJ8H5Vf48QLjiFXH8qwYT8rS+nN6vkpb2eGv85n/Peo1Ssf1S7
GBqmNWYPtgZUJQbidp6MftgVVNVCcIyo2ce2am+kDkyQ5S4+WHJ0yVO52mS8615lWLtEDIhep0Yt
EVgvsle+Xbgi5m2/JyYEFGPW9S88RT/8JjV/lIZ/kAlkBpBw0DUldcJU+rUoWxN8H0EGEhrd73Fy
Tn6eFz+0Jv4m6USpuVtSQE/VkGH0uGHpoBYMkJ7ZnA2vfj00MM15gRC9oxWWxzBDCih6cyw8T34/
N67ojdMww/MSppzonVozvdSS/pUsRyLjkT+kdfUs+mLdJuYEaIk5efRQtrJ0iXESYj0w5uhBrImF
nAWfsypX+3uTWMMNNfRifHxue917ZSuztjGJKFe0WU0IbtJu0J0CB13dx90/Rx6yc6MX5sGfVcbO
Ma5UKJGex8QpSRH5JE+UVDk6dqccZXRUaNYjZZvOoGJEh1iMNtSglbSMqSVpqjb3fRRf+lHOJWS7
/xzmjyGGFaMhEwe/H63HpmPVW1Pp3Y4ruv005iP+GDmbkrTCDkv3NNNBCLYcXhpqJIIoWP/YUXTc
PlJ8wTCT/Y2j62+3Nk18g/uHT07CT9C3OnnfhK33v/5N99H/HFf5mQVwG27fYTkLYu2PL7t8udt3
Ej23D+3K7CEG7IpUfGu0tnwslmFigK/XhHnEqugRi0mcfrGq2x3ohuG7Q0boLHXDhtkGdmpjc26S
qFrVGFgEEVKzoMm/GUUzwdCjprGX92boz1vL6X5Rljt5KWBFOfrRqwnWkbqJH4UDH8wZun2Ytj/r
zHc2zJmONgjTqFIjTzGnBWXr/DAlLLLjzpVqbuSAZnVw+LZDjLHB3cqukzfeM3eI8F71pnfcnssO
rsf0UvsVxcXdqxKMHAyZH0Ts5NLLzcmK0V9WVD0R0FmnRLcKXf0WFsNJIus5FVgiTiAYyiXhV0gk
HRL0vjt0xLymOskxkpTHuk2kqxzzylviZ3St/KPOXAR7uaVpGHtkUmlyvrUpmLi4czFk+/teAZE8
L6tBLuGbKl1FBxq0b+2M4qpqe6Sc83NTPTepPlwHJkKtVcNCz3klH2ZKRoCXxXyR4FUqMVnBIQfb
g6qzIDu0ozsiNdUd6g2N9NIrIw5gy2JK/cd6QMefFUcrGAyq/lkURItXaMzGjVrAGhNtOQSG7YzL
GgHTf9u6mYkESFN1W+GiV9iG/5AtC3AUTmlV19YE15S2cHFG5jDXeVlEqVbu7MmaXLHJHUS7xtAo
EAw1t6Z7e2Pq75HRagfRZEuVCpdsnLELbYq1aBMLTfVV0kQwG8WQPzog5mlTc/tg0WyoBfndqcj3
4oNFmx8Orum0mtdONRnr5UuKziiR86NhAiBcmgzC6hfLkrwhCOPHolwXCIKvraJEj+TMf49R5e8H
RTsDIk9PI2ZVV7GwZ1j/YK2Mzb0tnfocEzfI/IksxRKSRl/D87o7JEZiXAn2G7d9u8hcz4WP+1HY
Nrho2by0+SkeQ7NR2tvbNg5J1aYuUn1FnS/9YWmox2XyHDf2w+wwO+jnilxR1elXx0mkByM6BsuG
FsX/LEaj/uyIWh4mPV1eC9H74P5HYcZ93JhAOUpnbr3iQJZcmHhXRFcM77pLWUze7Rc1l1FArXHr
QkVuHoo6Cx51gmSPalw8l34wHsUwsWBKprrYApU7sSnGKlDWPaOiclzsJdpQVKRIEpIz73DjypED
55rmmnOFyz0fNK37CvwaSsjSrlpZj5NU7PqxjfJfDIOAuSdzH57FCGZ+VzlStGM08/srpqjdSYFj
XhGLWlccxKq1Etp4GYyzdRUdSgvcUy5JzohN0QEwRb9UKRNGnDckyLFhSypZ01Z9xP036Y3TfWxI
7BQzs8bapmoVb+yJiglwluFjiRrCw54lWWsWZLSV1Vb+RnM0yOHwWx5BPUePetugDdUS4gcj8VBb
SzEVWrxMxIK5y4xbFm6e6jwy2ygD7PAkzEL8hdTnAx7+Z23ZhK/3nrd4+eGt4VB/t1ir+JhDH8Qa
ds0Z+etDu6iEuqWEUayJxSAKJZcFL7UUTopG0LXd1lHJeI8xwJdieglvhVdLnbfMtLv+kNWZMEvL
W+wifLgvmCMjdRDbmVA99Hr2ri/Co25R0tTLV8CbCOWRKfRHRgXYDRokQQG4uwexUKt2nDE4qhf+
xn9W1dT5ESUqDIwmB/souvt+RiEqVmOwMyD/k5g0B+B8knZQ9m5nzJ6wIEngjMS2SQpRnMVbN7CX
4xKV2cI+we4AhRnyBX0tTZqExK77NXX6Tx9aRFpU2xH7L89QngN8HQ9F139YnNZjhB3YplX0r3DS
nfW4VNUmHKZwjtxxsrX4e+9nW6yJ/wA5rHCtB5wrCZe0o9ypXp0E+q7FqO1gakW5N3lJSKq4diW5
2w66+ZryVxvGiEIfUYfMf5ifgFIzJ7cB0s+S4cU1IuZFlJYvFdfW8s8SaxnQhnUFFoTnbq8cGsgW
QWWS6NJKSHxJOp7+ODFIlDlvptOAULSUlSRlPvF+Am5VaPzQs1Baa8apGOrx0ITmcFtoejQefHU5
c9n0lSlqdUDyWx2cvAI6LlZz2+mVtVgV1qtiTSwSy6+odnKgYSy188Vix1JqFQIdJh3/6w+rdKx8
H2WAABaN6PJnioX4g++bXaZBllHwzfQXDdO81CiK01EIzalYbWcCXnlmTd79PyN+p/dNseYoA/ZW
CHi5eRdwAlloS9nffWF0erjtdOOYLLX34ncgFtGyOZDi2MxRcxJNpW9g7hDYzEaErUEvHA1Mqef/
2xfFU6o0Ne6jWo4GbFGN3VatTh32CZAvRPKc04UPUenYGIiF2IwjKMRKJP2umVIOR4whW3durB5X
FCkej5ZdeBo2XW0xTm6QYa0b4k/tyXbFW4wq+1tiPz+ddHxRygWsy3wE39gCwzmk9BOp87Wa9ehG
k3NWVKELo4xE6VyGJ5NamHPgdyvy7Y07TNklU3hE5E5leA6U1aNctStuGSUpdCKLZdXtwQ0sr7az
/Ij6Xt3NAw5Cpo0nrfXe1m2+0UnCUMXe9XixNMEmajGi1HNX6jPyI5QJejxwuWnED7qqmKtJmaS1
L7XYwvTqBvY/eLr5VdPTfV6WxO+wJIoa/bMaKjwLp3QDfilaGwj9irY7hUEtuzwcUSaHReE1CDLC
7gT4lXqSmJSuJJN6DWKCKmipVkDZos1QLR7RrUYVLiEKktOruVQH/I3txitBVDQ2scZ+/N1YnBi7
d7BKYf+5d07BlMSrCIMtP49luKZYlEYK4epeBnyrxdDxMc2s+t+xjyJbppJqNc6GvfVh3Uhlu2vV
kJMAhy7STc60HqIVbwadupjhzbGX0CVGkMzHmp8Wj+7l3qIosGMsc58nW02aEAJL1Pt3g7RlRjGv
yD9+MXkO1/aEfr+UzAQ2EWU69szcU0ebY4NHo3yTPzzInWmX2I8jCKQdGU/5RDEt7hk2Dgxyzj+6
RKWLZr4LAAbbgS3jtdXpMKdQPYXS79bHW6Yez8svSI3N9pyG8y+DzlXe8KCseMmWLP9SqN2PKoOO
pHKJrpShx6xpGsg3hhaOOXKsewRET0XS4IBrohNDwe2lhBM0HVH4nMjpymwXpAisZXdU23ef54UH
5dXFlxl/0IwUjs1nmZUTwYSY+xVVORNEL+PcVdImCxr/cYK4Plf29zLFVS+Qg29TL21amxfBQem9
ZQLYm1p4pFZuYzjhTwkOq1uMeBMr4/zhVAQsCEAq0i8Li0S4Rlq01xQieU4sP0JcsFfalHp+2L9M
ir3BCJfykZBSLEmXybbyhiQlP5JK6TZzNXbeFKblRrLfQinPXSPO/HWd5sRn+nxjmFJxmkMOOLRE
BiNFeQjGuAVNOe07+Rtv/uHKmax+3dXPTYJVa41fF/H8temUn0rbg2cBkGRrmB63/RsVuRqwozhc
4eKZucwGldUMf9V1MEx122nM3NgKd4YuyW4PssuM9TdAYpVOkSSYr5T5USV7eYz7ig0xVFa6naIF
Bn3Te+D03/ygqoE6FT/j+WNWE+BrafiD4tzMa9RXLBRfe+olybpASx2ODsjUJbfRjp3tEWsbp84i
ZEYRsOmrvwnfgDAxP+PBuBQjSfvUOekqwzJlOGsys3/u6fG6x3W4LZuTP3cYyObTFnteE3fZPNxN
33HOJl79kuTdl9JhKC+301WPmfl384LrLQgEYo1Ook/nDp0DmeyoGQZsGPCbWNVFBxAs/tZzkty6
xBRY0qR9OTLJCnWlWrVbzr3spRYBfywFjlq5qTPDf8TbsF2T2olXY2W9mmPmaXnHjUACQ5umH3jc
p57ikPBu6jZymyZ7p14UkWPLO/SYRPglUb1p1hgJLz6xVEaP60ZK34D5P4JOs93mvTch0FVRgu5+
2NuR+rOQkp9ZpP5oKg2zwBoyv8w7FBHubT5008bOSBZECrXsdkodUTgFHwpR0DED9jdMxbMcV5dq
CVTl05KI/aU1FtYLA184pFS26XUX7l29HiVzkTuXD30Yu1FhEi1ZCnWrYNwXCg+FjBohE3gfrBfu
mmawipV9nUUPFoUYbpkWlywpfmeata8q81sT8eI16tfQTjNPl9MdhSrEg/wWv5bBR1dvD4cWN7MA
VLVXUYG+7rQYIs/QJ54p4UavSu3kSkY+er4m/bAhG4V+TyF6pK11TKXU1jK301i/YPNGGjrTt0QB
tsZMJDPMX/NR3ui4em/s0KR+mJqVyOBnJhUfjlzEh34VhPbCEHvqtRDaePo2zW3qwZ95Cev5RzGa
72oxPfbmSs3MamMG43kGzZmYkOca/CcV0zwXYKztooEzWKhk1PRmn/g+Zdrmdogkz47wuv+covLL
CdIXs+xOo0lNozy8hW26a6jBSUZ+E3HbbECygabpTyHgQAraAKPVqeElJW/gUu1pNdcnVHkj3VVN
MRDEnWDGwYcGGoB3RWB8Te34hTd15lqp9NrYgGzaSP1ssuTHAE5Pq8ZP9GW/KNulLlbbzn207/Ts
ZUJGvkrl4qnsgJdHcJj6hIpqzsezjonYtiANQM2fRuyombckIIGpNfug6x7xNMJD0CY+PrTWr0Zv
QFPwhMVjG6v3XAf5C0DZlfQBy0s5B9uUntQ2f0xA87jKPBhr3XG2o+nsP7MGQB+0oX0xGi28/YRi
+YnyiBAfTdzYj5hiFBd0w5TwWWDTVa7I0ieyQ1S4NX7IWXtK5OGj40vx6vceUYQB6TN9c2rpyJ3v
meKy0u06i1MfXBSc6QtD3bbxsBsLf9PsmiHfNJwWbhK8+ZM7HF1yexHz/wEUsFVeIqJUuxY/NbnB
WGx0TkkB67PTEvIp+WaIuHoH2/+VplgoJ9Sn5WP9bnbtSXXaa2enK/wcHss2+DIy3huRkGHdMKSf
Fpp6+KRFvyI1g8uDjvXnzG+DjADY+JxpQ60MzGjGta3JFBh3W533jL3D23KRXbAerZkHRDKxKi6X
7t1sCSrPqT26cHge0nhs3MqCCCjrFBxpWfBSmOmvsh1rN2vTwaucDsdIRId1KO972XmyNCaRUwg5
Ow/6o9Ywyy47/6true7mTt2YwLytpj9rRO8gpyQeiDtTSsmGVj4oUWqnQO6+wyCk0CkghKYRO6x7
jZNscRqxPJm5oSuZ16mWg+Dftt0+HjIve24yGFF9IskbVYPZ0NTREwbwrQ/bngccM8lH56c8dt1J
AUTG25ixs/32RdInsJtO96W3kMYnKaLupfuqG2cT9CBFmwiPYidxvJQQQU2CI6Uw3stliYuHSVil
x6sqICLQyXJGxDrZZXNv7zGZfLci4D08wbu+/Km0zI2ngcuzgK8TRyddKnCYG2AoxvxcquhJ4fbj
oU6iqgn/njmqTkFU/MZkNHR1pSOtpL36jY1RSf5dgVxnzzUqCQVHMD+y8efMz11QHU0mi0GbX3qH
pCH+IqCuzgiI3phrv9kkLVZGsHhFqOOPyeANILH78WI7PGrMyUvsbnEY5GluYiAVN3BUq/dErbg6
hpVZz/KD0Wcjk/E0cXWbOZiZUrcRRL974tnt0SgWQpYxwnsbh1ejGNaKaoxMrDDNiCzYDmZ3lYax
3EdSctUCJuR40uaqkW81IlNVNQ9MaMN+i0hba8zMIyD0aobBd/hWsFMTavZCpeIK4Ecj/Sbo9y0q
kr1vaiPOwC3ZyktWgjEDca+7KdW2u9kIaq+BiOkM8SqejXPdOdSmdr8M6fA/dJ3XkqvKtm2/iAhM
4l6FkCm58u6FKIuHxJuvvw3Ntfc8d504L4oCpVBJgmRkH90QtXyMCWYtAKExfIR7l0ofKeNt0gux
UYvqDZOFm66YcXwuF4vm90oQXD26GmL9MnqSwqYSggPlABKsKjWk7ixjbCahoBfOFtKSSTSkPXiJ
hbjHmlCFmB9JhwVkP0xktlv6RhjTo65axyrhCoz4hlNBqARdyR/TDvp11uI4nPuRZm1ja3yfxxuY
M08ZjNQVuSCVn2t8T0SJn1FiQBuZWa9baJXaaYHgzRcFZ76F2+bhHvKqNwdF21gEHq1cU3kQpdj0
GNwuk1S5wgcVKdQEgXq7uMuR/pEysSnGAevAtz4yPnVLmTaB3mOWjIQUR0OWp1mGvR0Voely9pcK
2gEKE2ITI/Qr1PhtHOGRlBq/htUWK2sE7jdxTWLeBEI0sRfU1bvYUXVc5ex1SsrpSnE5S2xT/wBw
+SFDWR76lK61TuN+Iqoo1bV7DPvyNVQZBJSGtlbT0lxe4MdgxGtdp7HvpFth4kurjePO1nqHOiCR
HlZzDe4p7WuiVdhRtwcl5mwra7FqMvmUZAVyJOsGY8z1XFI/D61Lqi8gxcrKou1A4jiunfPZgsIu
xfekuV8yn5M1RDbJadrd2cXwZjfDF06iu3maPEvX3ssxNnFLHrDoRXwRjLWJP8lQePRBVCke+tS+
6xoHWUaSn3qno4FSqTSy3bfEbEm0z43HoL3vhIpVNx6iJIiRuKPawXqMilNmiqPQLC7dsCXPiT5G
rdoXyaqjL4thHcXqLYEjT3pPKqbbFZswmu6jwOzhAtp3NFQIcEkCPJvnV8e9dywFkoi+ePHl7ei1
bUKBTYGJfV24TvRyPeFiS8z5qq87+g3RVpHFqciesM1zaXYGO85Jr5aR4Y+Jxkqs1xiqx4Wv6Jbh
OTdNiGEnoB/cBbLB3Q7OSWH7Q6W+KllGq6XTt8GI594YEIaXYYNW2Z0X9u1XVEG9N4099UVTZBQY
g70yqSpZfQ0XNd1TSZu4DmekVMWup5W9xduQh5C5ihfAzS0qQ/McJ/me7Og1ok85TV3uKT3egImr
T3t7eilFnPmBvs0EDekCHSoa1NC3yIEpRfeaFuGCULPyDxJ+NdeqPW4I9EpqDaSVvDplmyAinaz0
aRy5e5ukem/kQMnRWy1twob2cERItGu7eCh/y4CMjDSS5zaMNgZBIht3Gg8y1T8zBcFulOD8vvgN
Ve0XjKQnGuLlRoGjsqq44n1XsVkbulxKw9Cci2nj4gI8TcDt8LmqdZCGuLOVyAIrlAgZXa2kQfuX
BWAhcfxdBtlRtRVMzRNJslBg0nqKm12EwcYK0pK9qkv9ezCwncqeNMsutmGpvduasrPnEfzEhc1j
yO+yxOoUv+5v/GY+qKiHTaVH5xnLYZx909QjDRYXgvlSR0S43o7cTbkUERwWH1BioH73v+RbngOX
iOWYOUoj6Dzv7WdXGw9TjRkJPnNkyRv1pa/FR8GPhSXKXZy6+lZZIpcjOR0zU8X1PS66TRyzTlOp
/aUcnrlGoYFAql+mQ8uvw2nL6+iCdyHGt9GeWKGnVNOVNQlY22eEpMFqqALYQ9/u+FI5xgvY9qOd
d1SbEFPNGcYZ0dVIJw5Z6rJMZYoKDAperk1ItmC9VQ295k219PdKg0uVw5kAsL0v+fJWxWDcKVkK
ZCiM156+pRYO/Zr0n8VPxQ2PkSkew9naaRkFuggJ5WN2ogLAaY81rKPj3Vp1BkRjnIQBrG7dKLyT
P0y8AZ2fAWXlGPV3mWClZtXoaZKBWBShvkY1QQ2TXpIHNTxiQJpt4HDdJnZ/pK2A0E/JziIL2zWL
wOOwOLdOxoP2ERbOh901z43KiZmaz2RfPOhWsRYhOYVEAOMCTpDsdNPUXC3IumCI7xpDfe1a81Ox
e3BlmG6NQXZdogLGJNz/7Tk2UEz0+6o7pxU+4EwA0OAW82btLVgWr44SHmecCrHUPqa6NQPcNV+y
GjeVrTxnRBKv7MgYvKGk8FZN2AwBZwtVTFeULlJxoa5Mkd2UQftZCCQUUTdjSgn9qe4e7EwcjNxq
PF3pqKkK6PcqBtVjoihrseTzdq7mIwUnij4pv6I82mFccVPH0UZNze/IqcGparqAJKkSpRhv9Ume
U4tA0brK9rInMrVTpQ8r/CPVGuiiOgndZuwnKY3npIX/FhQYB5s+/8Khiy52XEASHo6FouHvZGnR
CtFjMBj3QYuEIgh+50J51IkSGq0yelTSdzwTC3PWPSVUYWMN+nnCe2xttNqX3bV73Y0fyoHOOgrA
7zZYvuwoe5+0/iUt0FWTtoD7VclnjofzlA6nMoGeF4QflBAfBKtGK7vsN6ac3ju56PJUbuRK7sII
nEu8x3XYdtTmC1I5buniRWtjAppVY50AeB00IXp3TRIp0qY45hlxSqV5nzuDoIOuvM3hcFQrLKTd
4qQzhQvb2bZl6Xj5gMld0frxEL/GWS2838qUX6aRfQZSwrXUy7sct8bWzplcrJq0JbPFHu8wF4Mf
kB8PywmttiYP6IwedKWHnI7yF5XFbhqwJYzIBk0SFVCvK3rORjjnszDWKj1VPLhCtCDF4KleO48J
SYlxuplD+4CC8sMS1Xs2z5ceny/aataJK+TFSnFrU7q1W5RwMJ1wq9eJZw8dhGOFtKhkPiNeusG1
dt5WpuGb2Btw/9HIo8w8R+fq6me135HpgIs+NPDR6TBZ50NJw70fbcAbGzxlZVDRcRYXJyN77kS6
JkD1to7a16inBb6cgvNExBTEEnUTWpwo6CfOcxZsQcRfA7s9g9xeAozyWSWgQ8sqzSeF6JCJ/KGN
9Ld8tAQLvYiyFj2V4+LyJFpujEX8cKUKhCqgDOCx3LEaeyBU+1W2yRer30dUoO0e23wyledgje7l
1ZTHWgZvlAfwMSJKlACg/qjQyKk1wla6yUx9J9d3sIyA9ZLJoGSoQvIhlWNpS+XMWvNlzMF2587e
kJddrEvTGljTj+4mn7GimUWW7or6VJQKDQIO4Dup8sW6dzWhhRBx4OzGWUE3mWNZSUhWODrhTR8P
LBpxTqC3r3gyMYktnszt1OTajZLRwapQItCJsFmoOZGKPEPbTpNb7ZHHxat6IoNp1Iz8XpkaTOPt
tNleN//sw4Y+4bpssmBtI+HAiF/q3KtawsbtvCTLYEl/Gl8dEWPGTYCFZY+TV7nTvrSRpCNyerfA
kTUB/9Q2OmXH59nMGoVqJwKQPkzsWdo8z1ndbHsq9HrgHtbXAJBx+0C+8EfXZouyi7vPrAx7ofXu
1g5+bTI7vSnTPuCRca9poLslqgjJOc7elA5D1dKgtLcG7ScoHC4aKuw8CD6NRHQeEJGzxjZAuAYm
zmrBZ7KYlpzqJh6Wki1SDpENhy+wvyJX/+ob6NsTk3DQBXucmDFIB7FqXf3FTTH9NjdyUk7V8nbx
0oExLOhTA873rvOMfx62hwXJEnPh9VNynFXrPpcXmYh+lWTDQxHSfc4cZ19LAaRpX1IdNbntfNej
iYl/WN1OZnaXLK0DV8mBDcf6INRw8Jra4IpwSYFHVXZDPkaxrsJqpIffrimuBy5rY1/0gkAdk9Xb
zggjgdkEzA7VwpFAsyWeqKlh49AY1n5iykud9K9jvgQtjkm/DYz8d4jn5tTitBECb6smK2UjdLnB
Tgb9AcPw3Uh9jSf75Ia/emPQk63JQ3NYcMrYKZgek4d8eA6MGHchhzVaFBrhCon1amzxchjL0XPc
hLWzbQ4reqrbJFa1l9RltsY7ltUtEMuYkw+lxQfRgb5YvTizxn601PylyZ3MV2oRQ7QIX/EYQcLu
6FvUTKoH0YNpcCEd2sQOgRwCUnXeAnv6vY5YXec31pdu66wQDGmm6ZYgU16lHwx6YRvVsT5mlPz5
AFQZ9DRXsFBB4k7HfWhH1nAKuUtOkTlealkaiqb+UcswBFQNLF/6UkKrArAy5XeaVHi/FMMum8CZ
tcx097rYt3nbraaQxlQzAz7ZdvrRAfJxtymVVQHpocnKaB8m/VJA628mEpcVaGWI3clY36p5TmNF
Nz/LpfUUvFcgLJ6WKtSu7bEBs4QmW9+ESAM7ipG7wOKsLErAzk5Fd9Kfe/R1HhwV6buFiUv6RNvD
WhJrugrEL567gX4ZJwzOCOm2jnCpoLxbjXXa3VVkpq8b4o0WQ/4DuPwpNCsv68BtRhw1tAFYk1pK
7pO+wvGDO0JUicCrulg9tYO6yakpV5ONcjqeSSwX6sWVwtgKtas2OETu5yqxV1Za+JFOYMsccnMI
Q9EcBvD21IHgnqTjs1VAMlXbJ7pm/P7FDPUHRDaIm+QmK4HVWbfiU5tYRK/0G7wYcJGoivjY2vRP
qxrQXhqjgigWP8jMzf25NbgZD80rFj1+YS71Z4k0bu73ZspMmsXlc2HNxs7WS9jMopxuRLP0hGro
NMRvwOGz05q6NiNPHO2GLyJOC2UQCLAbgEAuNJZZlvmcZ3Xu2VoReFiuFHA5Ub3KxCOyrcAAarkk
L9nIW6QTl7CR1aYnhFjyFKqjKZKX1uK7DbTW2iVxCoGJyx6Zz3Nt8Ykrk7dETwQSE1pMa7RkLKd/
MV0TYnGaH7H6HA9heacCoXBGFauAX8WP0ga776Zmucd7a3LaEDTS03WmyrLp9fiWI0svCfudYOFO
vHBOxGonii3NYgOPmI3bn8qI8Ba0sh+qJdr7XA/8PplejAHVZW/3T02A1hMaUL0tCKJhim4vYzwz
SPkVpAQB64Sf0rC6te10NyE9VIBDV8cYJZyAzS35jX8zX9GU3PZqpxA+7aCA6R1iNwqECZWET6uD
0OmEjXQkbBacyWaA3RoXEqp/eRJTy3QzFvoeo5JypqwwOeeE1L7H0PxQ9d9+nL+xniHcAqNws7qd
G0vFGScAhw4+MN/i1UK3NmqGgoKWIe41DSITcA9l6M8DPWaLFJ8k6v0mUt7cWjh+p9UErsVpeaLz
Z/vZ7JCOJ+jp0PbyVI1Kh3UO4l4qVta1W4x9hIcnRrrmtr1PjGC6sQKV3gZLH1FAybHDctwoeMHD
Q35olUzd1M4tHhcUhur03I/abm5UUOGxfmp7OiLW0Hp6WDTeOLgahWI289+Hp6hp3zKLFpnxq/fx
rcNqn0Uwd8W+H6EasRzoRhrQkatQs+9qdOOXkDwSpSTMmnCn9dAo33XZvxkhuV5ZcEo7uJWi+x4c
AH2ZAMHDrnxsAQXIe3Px/S0swA/jqQ9YHia4N/gIdD6URb0W2dNhtIkuyJPkThES93xz4pSbZbkq
oaKstZ41n7144jey+FGN4bPtVSoWa9hpzD3bxXR7KLNPuBukV+J+Sr+XlbFu1/d8ooSzKkqAX8xs
G2GBC9lwnSrJLlcJdK4D47Zq3OSmbDi3jWod8iWvJulCD6QJrlWu6UftMJyl4xuwZ9fOKEjb6D6m
qbxwh02ogo2VkMjn6rKAByI3U7IIdlvWHYS2QZCf5XeCyIqlQvKgq27gRRXQa1SaMX8BnGRh2V0K
C2Wu8gXWPrwr4Y7uq4q1kzj3DW22eSy+bHvxZhEsjeoGYl3Pr6Kp8zZ05+YSLw8m6FsOk/bmusvK
KqKMQB5kavFpmyWCJhh3OfRHOLk6cynB6o7i4uJf99NaVszDgdQeky5OOA/UlwZ7ibWm67YXGjvH
ssy1mN2XMI4EKjcw7bLJB78OWMjkAzqIZFWPZbWvxuaxt+W81RMj9vs6O49Qxugd050z6qzacvEQ
bOx0KT7CI71aOnGUcMyxqPSxqQAd9o266c69dO6zgi+0mLNVLrX63LqtJMN743DTdySeLC3tDVzH
LnUwAfIDM7bR+Dl0Gi7iNm35pNOeDQtmoWzeZYWTC4ouSqHcd2v7ktMRW8tZNB5Fqx8gHexpseKZ
swRtDD9JPa0Dq2+JL7xJ627cYPwNczE4u3N4Ci3WKizLNqkuI29QUvAYbbjRyB+gyBl/mHIxj7Kd
W82o76ouBYaxwudsov8puC+FOEjXyvQ7kh+cBIZ2jk2jX7dFHm6UjGSESnN+bROOZt4+j20frAQ2
yJ49qZ7dTMzPxvwtRmdXG8RkJ7+2xQk659lXNaKtVe2W2k8hxKiYwsNgyKc6hUzRcnLpzSM6joNb
w/AJg8gP4hoXj05f2a74WhQnFOK4kzSubniBbh91mNcZ/Re/D629C+XnBqHik7bEjIdSodte8gXY
4rvJEFuiIyoBXzdj4GBqk2SPrkWfWrfJKMIL5MYqp0tv0D0wRfAW3cJAYVbxgmH2Ox3qfl+fpi7N
ttAy9lMfXIgLQfoCFpFqI1Qdm2OG0/SSF+ZPPY8nIboLVSq2xdEhDRjB2alACGo2qeg4u5fqjD7K
xUoiQTnb5CAnxq4y2702koOejw/KNGunDi6QDg94U8a7vKbEbV3jR0+NblVYzYtStjM4V8rNgO9N
R5lZQXqqnejQ0ksDc/vQRdseNcJik8iZNkrbuutmLj1XRJwt8V2GM4MXMteX9RZbpT2cSW7lqaqj
75fvmUWcWDAaJE4rP6HZfaQi/WzraObs17dDxe8iYsILyVvfWHPzHhqAkEmyyOkTOmgGGU966YSe
wKIMhIGOrcnX3Nf9BuITM+xN0iZP/P739mcta3cdghcA0wL6N666UgaWVWb4MzbjfaPbPzJrX5yp
eaALEXh6ouCTbxOc5eIoVQUsB4S2sHfooyqkBlsCSjaRB86qy+eKJb9K19kOjANGaZ9aMDheVcAT
W7pZRYs8n5VatiZ2Z9+PFuYPN5MxbW2uoCIstzkTd2Apr0YX/2JuVoA8V+O2VKG1IX+P6p/Cbl7I
mQKNLspLJTZawJ2TOR13ZXeXix734+JTTx246aPfOTGUOlVIchnQncolfkaZINgF2ret/9DQdPxo
dk8jlLR1oWGNAPU6rlQ4vW50M5qztkri6CRLhdRKIz9aqNXSosq37WSqPrQ5k+pi8LrC2mrDGOI2
JisiWKp7nQPjsMbln4qbmkVpiKKTdMcI4bVbtczw20kmP1FZLaZT7d4oFD43qZzCAsWhvGURtmSg
TcOzNkfuAWTDGxuyxx0z1vzRLh4jWd8aHUEQ2FTzb8TrIYfr6oCWo/c2T1bKUqiiXe7Fk0pwlZEe
8dS7g/6N6d8o6ViNNDFGwp1gTm2rVpH+IC/trGqHIu83Q6GE6yqlKJPNriw06lYw4biI+fXGwnei
+RTnTEBBVBW+Ktub0CG4PVSJXYBxpLlK47uZgly5f83G2q/7hhKgDW8VjaJ/KMrvkIZelRBG6YZK
vFYm/cNqq4tQ213uZpPfatS7WZta4EEGYqEMR5ZguG1D41OKQ2gwa5ITaNMO+3XhOJTCRObeuz9k
pHwAfonKeaaDsh2JgUPTcjBYlEYhZcQY6hcEK5doUC/x0MH20PYyzPKNBjxg5dbtqLsLlYdyVFYE
KU5wXWWtvzRj/AjDknIUHyqz7RFqFNa5mI2HwEjuBXPKxrG7bVrPW1dqNwF3csSiXlfSICOa0k8S
0EgSO5O4XunVaKyhUbLlhBQ7El5Mk4Oao+WOy2g79drGbluqEsBGl8yClVSyoxjr7yDpv9OGXkUy
r7TqPqu6josGyV9QvuqR9R2P5k/Xl/j162tDzeQW83v6ZRPGChWrdiv6BJKlYS+LGvBMuRjl/BiZ
9nNijztVN/ZVRKmqtPoR+x3kHgKOTscN0WycbnX81YTiV6rkhoE1RO+KjVlxh1WHz7rANjD9FIYg
hy3dA+reWTZIXNaWL3PgrutpFtuo1Z5ccliryn2LuoURH0dHZYBIAdGOFIh8PJo5uaelDsCdO08q
Lm5dUF4wPOphXvUPVQ8W04aIYUvbOiEcI9AukPc5QoaVO0/HonPX8WySosQQOiZHA58U2qzOxnTq
e8PMP+qGrDJFtfHah5Cm9o+uAF42XGQFpvMwtBoFm7lmyqUDjUcCNFzxlBLQidwEezHTqD8KtVsr
sFQrUkPHWL9Ymk1mKL6BCZh7J4PdcsujL/AyF6m5ElGBNh2pT1CZd5XRnM16dDx6jSy7Ca1bKZVx
m3VW4xdwegYH5uPYHvSObnBIO6VWvnByIOoRbHU11DhIwkvVbX7agX55lmmsS+09EDxzY6xJ7mvz
ttO651wFAsMVaVGkbxWE3Y1rUZRQKA6oVZY2IH5SMbYTajgBDlD9Bs175WibrhbHzrbxQ5EkQ6bM
2Rha2CWAZteeBinak1bG3QkAYqatNyg76CPDqlHkuM8bIe8ToaT3LKuXv687ygb9Iz5F3DatAC/I
IAo1rzbVZvvP0wxUxt4n1rC6XHdBB6APYYq3vwdJhjBhHndG35wbeQ8OU91DF3uQKuYd110G8a7n
ylV3fwYsozICTDf8t9H674EA0lHpD7qyv46DbD3ejRXx9ctRrw9oS3YRgkra1vxn132N1bQeDDsT
G5f/7Mtix9Mw9blcR+DdNcF2SQC0zXS4iLH/54G13Z0jiuHmX/sFtQFWOgMNrf+M1yoLFwtxpE+q
n//uzohWO4cwjK4Hve7Pyonoqci8ZS2ykXoV3CZkej5WAcSpUg7tzXXTcst0yYCb/XhMuke3DrOD
XoElFuHQcedonTsyELwM+U3rFfZ4GlQm3+tLp9ptvBCy3v66mWRuskXYINZ/DhwGw5GsQkCz5W3r
DNe5VPsz9PpWjitf6LqI0/WdhpjIxjlwQgAJhg9dle9YTivedTNGeXoaXP0prxT+D1W9GJXWPFyP
o/FKoIy6Ol4PZBaQ+qrCDTbXZ9vE9CY4vahqsvLu+mBmVb1Jay4trLKiyOusEq+LIW+869Mwmss7
3jDe1WQwM4svY/J4jmBd0dT6e5y0mUbWA8UWkELftK0RX4DYo005jNktLfiFOSDlHRZ19roM4/4+
xVJz3eCq8DDVleUFqG8eqb1qLxys7LkFfeO6M4eXaMbPzs5M+7UYzWKVKV35Lmr5Q6gscsm6eHH6
JP8aZYFsMDG+ixkie+aUv+1IRZHTU6HDUXq9Kpk4ZvU2GKloVvURtApKbo4LjbAS6AdEE1Pu9Iye
y21EL+SHRsTBaOfqO6vtOxuG/2c8JG9OEdUfKmsCqrfGfdPp3a7SJJs2sQyJRnG16o4weXw1M5sp
aAlcvu4LU4mkclYofvqqurs+oYWazSQRSP+6eX2ijgGHkjBTKHc41J9xMhx9C4rZ+rrZLgcobd3x
+9HBUe+/70HWcwl9mj6aOVRl5M21rW4UQ8OFeBlzPb5LT3A7Vmb/51+9PlE0QbctGnpa1yHX44+K
Cs+/j+j3lxV8NhTpu7lPiYukBXohLSjfdZWZEAkqoxOXmeK3ypg8YGIQe7Vmtu95ppx1Uw4hPeK7
2Qmi3yo3PyB4uy+DpTtEILfIZgc7A1Vxq4NSlMbB1gdnw+K15/rPdfriRv86BP2rWWLlEpk+6gF+
oDmd7wpbWm+jpZdeGA7zvavF5ca1cux28qa/gd3vbEltDi7EmjZro0rVZxiFCYZJ0W2lpvfFrOtn
Q+YYLRjWQGuCXmCXRtWZE4dGUVim55Sl09bAa+GUpiLbdhUuKVlBgytPh+mUmka7NQpYBYWg+d8J
LT9p3aRvcbYJT5qrW1suFPuYpggBSiZcrrKbAtLJViLt3xlmEt1RjVDSabb1FWY3+EpY3y3r8FXT
htP9dWhszgqozH+Gjn3zr6EGMud7lYzvbd+azL5d+gB7KjmSfbYdArxNcVsGzrjuA/Dc9pUcIn8g
LnQta5WuXzDc5XpDsnISzL4ez8Pd9YF4WdszsJPYXDe1ZZzWo8QNDWluJVMbwd0JWDauPuFej6vx
z+uiBFDZ0YP6hib490yaH0ZVIP1w/W9b6WJ7g06J1aCzK0lRgWM5IAZGl3Bn4Cq8hrQz+td9Q+kE
d1T3cPRx3KQnxLjrPnsw1sOEPdN1a4iC/IxF2e66dT0Q+jR3l5CeB52ZY1wfTGEGBDdzDf3dB5+z
ppVr6fvuv+Pof6x1rO0u113SdQos3epdWROhPmZZu1b1AXYFAEq7URLBb0ccZOSjRkSPqcwpWJbe
XGxuCxABlp1gk6n3Z7upagz4wHH/jLxuYpwP1LQ8/D3E9YnSDNuLRUsdz2kHG5ihuWjBpO6uwH2h
ZPwTnJj/x87QtNSdogHxX194HXh9uD6BDpV28PLieZbQx1PX2ofLArSKauPcg/9cwryC1oJr4Duo
YUOTxyxvdYlRhTmjxyk7Go6GXfwUeunexSHCG7cCT7/uz233AbsP9cFdyt2qQhajRB3ji/JQSlyh
zIm06WAqKv+6v4tYEQ2dfKGLY2NONBKvmtC6zE0iZ7VoUA6Nzdm0uv7ZTiSXFmOPlbmpHK676iTl
2ev2nz+ve/8+37sI17Jc+f3X/uvmv/aZuqPt8yr1BwcMldyr6RDp0z8PqtrcxR2fdRbwxfPINl+1
BPGBKlP5TtPu2xTS+lDs4rnVtHYvLENsHS2JfDc3cP3AA/5ZlBrtMxQehe4wn4Yavkx1Fr+QeEmo
MRMmrAzFb4zp4OCyFUyJsYYVzvxXjOepqvKfSWLq2TX6a2g2KgzS0mHFPig3w8tO13psRVVa9yt1
MMJdkBcsrVukXY6ef0hXeyOfXLnHMLs8FDo2g7E9Q0gYu02Vy+ylV2miTUqmbRQkXO9W4HGA3O9e
+jqUN1pVZxsVgdi+7ML82ZmmPWBk8aENRonqKQgOedQn94EIf69vN+sOv2A1lhe7zPtzENJlGJcX
LP8HDEp6WgncwMIKxRY7yc8ES9LT9cEoxu5UiQ56relgcaCwSq8gSJ4MPRbj6joGLefyJzRtNHDi
8M/mfw9xHZ5L+ZLnWbn7e+jMgBYslL71uwppwDjOe3xb3PN1q0gRoNk9tvfXzaSGxQI9dT84zdmm
IdjuGxAQ2GFq7JWVUr9MPX3VpBDVmz3Tt47HrPkos/wFmsfwRUTzqaMe/Wl6C0lWEZJgX86r0kEm
sFJYyC9wtBuib8lHGDJOKBa5fY5OvEWnvJjLlXaFw5yuyVVMtPT2uvn3iTRTcnKQ4Vn2wN2X+Fnp
iRE3MKQ+OlZUuZtGQvEdRqvZR0Z3c926PlyHmMu462a1qIvEEIKXtfZdPKrKvnDQdeWo1Fml95go
6Iiv1vHy9HVMrQSql2VgorVpMobb6hdLeuXmz0t0LfNqPTQvfwbzO501kiXM2rTvEAxxkP++x5/X
D0Fec2bxHg2UgsMo22HjtfCw78M0L+6DZckRqzVcnf/uc5quXadAYFB3sIRDuaLf1qrjHCs9qY9o
WV5YE5uPKrIq/MasW9nYWMom8MltTsTj9UkTV/s1PBC5UyU8wbY35Law4btmrRE+xUFp+7LHHEFP
RnRUyDsJz+mRuo259ThnsGzcMlR+NvTXgp+ipyQ16tZ8zDmWD0E2PY6mEa1lkiEgginwAJrpjxzr
1jAN82GuA4BTW2eFiciOtTmm7oZok9X1Wdug0zm1dnCkPY/BaBxnZ9lY9dmGsUYLvY4/Kzu/qYvE
fK4NaaOpCLEDmfP4RSoACMsA+/9/Jb3UBlDdiT7hi/x5pcWM5cmp0W/pLYG421X2OGQolDDwjO+S
IMA3SmtLWiSZvR0mSz8k3COgw+QdHe2kPDK/tdspV+2z4Pvx7TQ17sqM+LtYVezHcbEswo93VVXC
2TZdME+rfMlg6OxJO9HqzAAucd1adhUw+E9yefgzrq1FSbaF8s8rrs+000RC8iACIggRt9Pj9mEk
dveW0UUP0sKzIsbozb9uXh8YIGyru6eyX1RAGA/9HXDdxwBNAAeCgAz7wO0EybR9eLCKrD4N0ZD7
aZ61z3qcfF1/as34jc0h+k44VwHTJ4Iultc4WBUdxPKazAZTqBPRPM/G0j4Ygh9R/HlN4WbaSnfy
f15TWfBS0qw4IKlyD1o7uQdanvS3Bp2GRJUU4Sbl3lCThs1TxfWpf/9JEWyslS7eZGOVd4QUCHR8
pOquGj49Ls/kqE8hJgwrU3V4LJYdfx/aLCYAGNbr44yQ1u9GEtebeDSOZaGnfmwmygsi+cvAWfht
xv2taAbjBd1CQVu8+V9Dg7y7XEtXEY230o3/Gfqvo4pZJWO9rFJgxA+9LownNajlY9j/j424/9B6
S//zjOb+j2f+/RrpymHb1AEklLnqSRZv1JF7LIp/GqKq8K9/pv+PsTNbchvJsu2vpOm5Ue2Y4W2d
9cB5Dsas0AssUgphnmd8/V1AZGVIqrpVbZbGJAZSDBAE3M/Ze20VIEAwPeQyhDDp3Ai4XccymuZr
89MUBq1CpurPa+dlyPDlYdQpWctBOaSmd8QyYmxjWsUHuvLKYV6P8Z3i6bxSTXoHLvK0N00/mS7m
vRpLbczdvEM1r52fzg+FY9Irs5twkUPO+HP/ecugel8aWfrHgev81eOnsYt7CnNqUqRXN1XT6/yM
UehTTTP18LG+dz115+g07ueX/rwvatM/961h9y5gHDRghx3vPD+YgD45jxJjbRcJ7JK6wfs9P/3Y
pxpod/y6z7zZEiawlpZgmQCZofegAH8/pmktqE9PTzUFxdf8bH6oPO5dyJP8xce6VnOG4vyxHFlj
tAkTOGbzi7E4Qmr65X0oV9KkqSqLy5VDj+yH92DgZC/ToRfoa3K8WuD6WhlcARmkV0/46bWIBxuP
uKuv5KAlP27Y1S0Av4+1ua7bKzqt+mp+4fwAWjm9Vrty2nNeUXXowyyGHFt8GglJM88j7cYzYQjF
Yl7EypRtKx3S0ryoGVhGFbyap3kxsIIVN0jtIZeado0S42Fe3QWwW2uDDLlwSIfnSqXVyxTC3s9b
FVPckKQ53hKUbdxX6fj+1jI2mmMXNjk8JV5Ex2NYwxViPjp9LDWGJpiZin7pyFV61lySSf750xrT
p2UY5m/oJPXPH592fsuIT5tUAJoLXPrbmYSecLvY1JmHLnqCpb/T0See+sdiUfk40SQSmnnrvGHs
Y67s83Is0pdYjdPdvDQkxZFLJRafWF3LkLEutsAguMJ261cV9ex1X9kDUiY/WbqACi4ZQyGik1yT
9kMJPmve+/2Ftu6jnS6cKdcjuJpKFVzRm3lMLbrbiPyLEwD5Y6P0zrPQ+OcH2eM6kvJatNFjNa1O
JT6bMqKdXjeR89zXerikEB+c5q21FZKJMURPnop6ujaI2Ok7xXkuMY1t0jLsN/OrNK2jHNmE4UUq
sXwaw9P8TzpKK06QXukATv+UG4Y0cstU2c6LQzS8jOTOwrCq8ofKc9fzPylremPqSPJ108bak4Fr
LAqccx3rdDyEwFxMkNWZpGz73BUmvZdQtVx0ocb9MMQGuKG/NvcKGoaPl4zjOHARBbFvcmvVTVwn
fnvv+U17T9ASpcMYcajrsQjyhgCZbnj92ENt3Mcu1OPzvD+pJ9VWbzFazovl9IZTF3d6r/k1XZmY
S5gicit1c1s3Q3nTp/jtGQAgtS8Vfq0CSGajW943/7bx2+wbGU4JOkFvyhowcNuOtYPRvwsfTav6
Q+pK+i1yNeQvVvFZ18xiXUMmPFGNtM75qBZkIEn7S6gUq3nXwqHPp3XCuRtjsuEGEXAnMcvubsxl
u5j/PQuTYtxaxaubI1VUip7BmBKZxwpT5ToLLOcZ4cB53rUOtZfWEXgQNUvlQ1HRmf+GzO2Kpc08
6h9/Q8Qc6v1vyBLGVPPfUOIaegzS4g/ku+3GLSJjE4to3CEOSFYaYI/HebEto3Sl+UJ7NOrqz62j
9PQfFkWkFTuaRskGtzN9El0JnwQ56SsxiPKCGL7bF2pU7cAmwxFVgnhlw837PAztMxJo47tTHatY
Gd/qgssEEPIQQzmvHqVbXirqmVkDcKHT09cuKfwtvKwE/F3c5Scqc0RGTc9+WWyAPBMzbNRL5gHs
XRTdgDuCGGi3TqxLrOprt1eCE20jZxlTd13P6wtHQwuE0Tk96Wa2zuqOyAiv4RW6DAh+kb3z/gbd
XrcNUrXUKV7PtsXJMNCCTktF6KHiycrhfWNb+uq6LFuIBNOGeZd5q2y17EgDAYp+SIMKEtgmLj3z
bFDfPFvTw7zox511HAmXnJfm9fMeakL/iKaPDZk6DbG+T6/tMjKOfDPZ+KTeLGcAO07XxxzQ/33g
IZisVHQWMwjdHqtHSzrRPe10/319HtvLRtWqL9A2cJu336CNcw9D/nLr5Ya780AHbR0/Tu+jjiZH
rYj2m96JJQDo5lVAbVqBcVQvoFNJQGviYNMXSvVUCvXRK6MOpA5BWUMqn82QDJVQtaNTkxcdGSD6
ALV/8K7MMTBjp94ttvLupGu1dWtOD4aGbtHMbocwsCaiWHNGgnnE/4fWsjSicq+NDCs+9m+qKtiI
minbvG5+Weujwh+CJtnOi/MGEZRvYOvNw8duNkoqu8qSG8yb1m1cuNWN0yrLjx0gyzA0C4evH29T
6XaxrUdMffOL5g1NE/SrKPZdLBe80bxOrdOesOsg2c+LbeZamzTIUUMIsnGkZz47TOmOnUQEMC9W
w+CvIdWI3bxoR9ljTbvripnKvcehvqnqxnzOBw8Dm7xT+9A407oAwe+J78iwxDYsc6Y087r5IQjS
6oTnCtsy+4ox0zfuWOb7uk1f0AJjPZeutlKFE951Q2peDe2PhtoCxhniKvZgzLC8ThuzMovuhBGI
laA7tJ7XvW9w8xd90NTjvARK0bzK9I9593lNYKpiz6D1x/cJ40ygiqiVdWm3LUbSunrx8FC9vweT
C+TaxfiC+cVZlpLOdEjrX50uQAG81/uPJdd9X5qvVT2Ui49t7U9Lf71uvsj9tef8OnpO3b3W0aue
LoB/7fn+703bJuDOv3id7D3Uj16397ohOuNsjM5m5N41ydDuwLFE54/187P3dUVPw6xD2cDuH6vT
kiv9Yl6uxvZr7CHMJ5/h7CZmdp6fzQ9VMcBU0eKGALF/bHBVEfQ/LBt2sMuElxzCjhzK97f5eIe2
Uoa1Gk7svun954f5vRgUtItPv/333//3a/8/3lt2zeLBy9LfcCteM3ha1e+fLPXTb/n76v233z/Z
qBulJQ1H04XARGqqFtu/vt4Fqcfe6n+lovbdsM/lVxFqpvWld3v8CtPUq12VRS0eTXTdjwMGNJ7P
kzXqYrK/0awIpzjSixd3GjL70zA6mQbU2MweJKW/QzSPtVOtbbnBIK+dd5kfnKRwlmmJ3rdYKEEn
GagQEhBvvDAyLuVo6u8PyaheDC6tB3rDHGtoScYFVX6+VVSvWXzsN2+g50aAZhaATM4DiqJmuitS
pzubadKf52f6X8+mPSCnpAzj0J36TE3Orqbu66DJbvMAKa1rDD8syVTsTV8Om39/5E3565G3Dd2y
DEeaumNruuP8fOQDc0DH5wX2t5IY17OlJdmla0R8Id1ieo57u6K/Ma0p1uZAMhmyjR50yPTw5+qw
lGADi8o9KzQ3V4khTIA3fXUrA7sEocC63rVM5KSi9XH1/WM5b8qvRVw2pM/4TwVy/ZuAbviT0J7i
qG4edUxTdxFa7nmt09ThWXWxGM6LsUpTpdcV4PnTa0y8B2svrkrM+435hNYiXo52Gh/nrWkW/fD+
ff7D+yu62HdNidHSVUk9dd0aWEfVnqk+//sDLfV/OtCWKjjPbcNRsXwZxs8HunFShwGrl75REeng
xXD85iPsJZKDaoKywNgHLW8+xh+buwwsapWmh/f9/KrBKQxH9OAbY3mirIMfNuKES6yhITRzWtk6
k354fuq6xvTU1v7cKzett7Zg3FV4udzDrNLXrVOPr3W9GCrq4SMBMRuRaM2+SQznwXTV67w9YZZD
xVzLcXK61qUEb7ysWmd8davooafG/MA14Jc3jJEf3AmpIzRc9jHc0tHsr61t+6emy8/zEpDA4frn
+vZKzjMEvjZP3UWrQ35E5qKvXONjF15aG+n7SzXFKFcj45NdFqLy8EGHgLAP+jvhFg9Dr6oEvLXU
kpx6+ls85bNtr4fGFC8C+v8OsZD1vmgNwSXFw3qvO4QEBZmZEJjKq//Vu04vL3VYCPOp8d8/Xf6q
+XL4NcuHMvD8+pfFvz9kCf/97/Sav/b5+RV/Pwdfy6xCJPBv99q+ZZfX5K36daef3pl//c9Pt3qt
X39aWKd1UA+3zVs53L1VTVz/4zI+7fl/3fjb2/wuD0P+9vunV/hZlFkJZw2+1p/+3DRd9jU8ntwI
/rpRTP/Cn5unP+H3T5e37reXrIz+xYveXqv6908IUv/mmKDybcdQbSbqtvnpt+7tfZP8m23hILUM
vkz+p7EphYDm//7JMP8mVNMxaT/Zqk5igvbptwqzzrRJ/A1Gkm5KVReOKTGiffrHAfjzPvb+zf3r
+5r6833NBCBPW802dd2k3oRQWfz8o+cWVmBl8LL9ILz4phVxfedOfnWEzB362tWoApkeiC8i6eo7
6AOsAXHnvJ9fP51eP95d1enS8nF3ff8UjmQQZTscC/XXa3xbCQVcn5ruSb0qNhD671sJir4dVBqo
WCaGpDyXmMRaRGkWnFlMSPX3oc/9rW+SRw86rvwPN3zN/uePZAgDfwGXRE3qzi8HplR0zc4dke4x
l7dYAbmQi2ZUaeXY35I6FNe4bygJVygadO8Pw7QzhLGWBQ0HC6Sp3Lkpv+cGRNtWN02XN0iwNksa
3qkARYsZu9vmKJCWaGS8tQNNdJXZ5Q5l9K7TVPegEHX2w5n5L4Yw8xDll4NsCpuzzeGEclTjlxtp
oYDlh1mW7oUcBbbCXkVZm5XrPHCXei6NHV3jYFtFvbZTc2Mb4eys9KWV1fnJ6dOHAPXMDX3YZxcT
yfo/fDZO9V9PADh4jk4TZPqRTOf7j8OruqrDkh5ysq+9jh6WtepQlO7Rsw5bj/EYtgA/Ww568WLK
pj7EppZQhij2seX3S92NxptEuSGC+z9+rn86MS2VH+HUerak4Iv6ZdgXCqXPtaqUOwOWSZ0i8BAN
li5lKJE0pKcaVTt9SLke1TTcal73lCddhtocx9yInhtUpv8fTkxz+pp++hptU0yIIFMifZDgeH8+
VEOF7cZzewbmodptTNIOjlaZoNNzlLOMg/J+Ut9oundbdHH4kE63EZNgpZHU5k1Stv1CuHl/SVGr
LDI6dqu2jw16S94eS6Z4JrZrgdeuPNOUGTEBKwiQI+PB4pZzslpxMKa+jxqWZ7W/CR3T3PcKfB/Q
qeMq6JX14PTcsF3CgiajP/4ecKYZvS8Atosyr/amnr34da0tesDqizhUdyQvM4YrlQ3tg+GCBoxe
+fcgLLS18PHh9XbermyDuWcNWnxtyRKNH4SwRZfC6xg05+Hfn4ka99F/PsAqDXGV372QQvt1HJQm
0vFCDLE7rWsAUE9jTM89ogfEkxXq5T4sAAdE5P5cmQWQym6Mx5GMqmvI2F5pqNAjKYjQ9ysES7Xl
WwmYeAMqgNRu3Gk+QPV+IHQgckf36OPmzosw2AJKkRxfbWVaRreyAMW+uDUzV9+Ry7jXqm2GJ+bQ
acY1crQHOfjt3q9scVFQq13mZ5H0vENtNddWkt6m+4NF3VP1b+aH2CdFyXWyfZep7hq14tGu0ju+
xuYS132/q2pTfWiNdLj13Zt+YVMsrBN1Sz1NfRgR00dV6d9gJsNDPghlzckz4lVfISWL0acn+H0E
GkRVzb0lKRLFxme6tc9RPxjGGJ1rmUdn7MFDo6Wrvle9s0aW5mYcm3jPDW4lrCbc8OMOlkAPop0/
VMaJ6OlVeIrUrD5ZDp8ezgFW/qAiZsnzbpPweVCqZsetDWu8Og7HtGzVC6RfDUDuxbLF1TELZdXm
pYOJLJWnzi/KPQFL9iEWtHLULFf33NhDMKQJmQzGkB1Vp8GNBiX71MAqCmvKuopv9BTncvQwhGSQ
Afaatu0jLlSHNHi+I9BT5bLwwVzZXVVvdF28MAUi57BAb993pnkKa+hYiXLx8jrFqxIT3pMA9Cvs
4NaunWNSJ/rJV6Pg1lXa4FaE0l9korjoJfwaRSnU+4ZYXK7M4OysHv+JZnkn2CBU6px0uHSQFlea
MfSLhuxjzQ7RXXsG7lErQHmiwxlt8vpLUHvpqepVsm1kU2HChr4Wmf1hsJ1uqQ/c5bHcJGunNbTJ
nxmi/uehGgRw5M6/RKNNEIoK8YroOS6zTn9H7HJ6wPIT3PTMGDbA2PIlzJUA61IZ75HOjdcshXDl
ki0YBGGwL4bmtS+L4dokCmPsOnmSUXQcm1rfgajV7wxRKBQSDMYbLOmGeEjHnoOsZvJmwFFg5ZU8
mPG4bzxp38wPUOOCvXRifzEvjjJ13jdEJn9HjX98Pa+jZgWUasz7baJlIxnlvIEuabOZTmqgNQLK
l9iiXeZe5d2W0wNRyXjPYb0s5kVKfGzQfZxfpbWdVxloJTxkiIdKTwCXSMffalrkge7w7a0HzXHJ
BUaBFMiDCM0DjO7xIqY9fEc0u9ip3YWen+1Kt67zQ61xQAdj+DovJaUzQnsMyB5QuTYTL71oAz++
nx96glAdpo6byS6yQNrRw1AJcejaNcAPyvKHsS/yq4xR3pu9rO89UF7cYMcTULBD2OiS9DGBwL+r
unsdyKGaeU85+PQd5oxh18AlBShYUSZo8nAhZKWQ6R01mNEQjvZukb84mLID61sXRMFjPXASC3QW
2M2fMMNK1CWJvUdKFyyagkzUAoRhnDXyWmKxsbUvTqK3V5y6ZD48NTSRKF1sbd8vdxa5bSkcyh3o
unLhSkj4jYyP5HZBGg/lWoF4YTZdTBQUbYqqq1EoJOapwQMKtrAstyhOUSfY4AkHxMsLSdF8GycR
tPMO42UbIh0XefBd49K2oRuOjbaGTRx3XCdKzbGW6nYkMmbp6+kU7+Le+nHypUYusTG4+O4SKKdp
2TiAZNEKKy5eBNEmW6q4xhJD0WNYQw/k0lVcLT9F8N49UKK31p03cUxM34Vujz8Xgz/WRzrIsR/A
/JiOJs0lBV0Vgj0TUwwOLnJAwmezaeqrqK1VWOTe+/UJ0Kf+MHAul9VnR6BN5k51SdB5HmUgsQo7
/b1tdcG2MY8985DtGLOWoTuoLb3PD13XfzEqA/lSUF0arcNO13GRsBxnctbKZZV3CX6+cec7TgH5
2V9CaUtfvHi8t2AenAKvkusU4Bl252ohcHOvhQyUA9BHH9Y9QEc1OfL9XUlh6461Z1/x4faLSLj2
uhgizPK+vcO2SRSCiomMofA2JWJrYThUCPjThs2YoMzuAy9bKH4KzElR/xBKWjJebdY55kOsXE12
DFs9ZK/aP/W6eqx9B4+At9bVlP5E0x7TDDHGOO7goRmrTiNN1gmg1+hBfhkpcWyYkMVbG/7CxlD8
w9gNKE7b5yCD3OL07oPQEexGwryPvGGFnZPufa0qT17jOStIbID+WhvinTdeneK2NEPcV1Xgbey8
J8Gy0fCq1A431nY8On0Z7f2hn24EanwjEsc6yBgnWxguMcASA4C2+5A7CSPwySw25Jk8+dM4IFE2
fW2WB8R+5mGs6MoLLwWEJZyMDGgYDTu9yc8F6UcXId/8TicmxNU/M6gx95FZvgVhRiaUsPS9Ussb
tdHtgzmM5Tq1EpMaFBBcLGf9nWWM2O9sg9uxUxcgCiJ7K6gcXssGumubWsYrocD5S2D7Ty2M2wNo
BkjlRh6sGgQzS0vV9T1aqvLQuIfSouLoVCixoB9He1FYFxTwNlEzi7TKgDkTfwhB+qoSOrZV5CrP
82xfyHyAKZWBVw7DENu0W+7nD6/UHmm1jTxntPMOogBoTWkPQNTE7ZAJ1FUPGbovH9Del1wG4Brr
NVYFRssAzoPwpaCHBCWmWhj8ZYT91Ti7/GpRQTg79n5PknrYwDJkjFo0mHOlXpC61pa7vkIboeT7
rM1bzCNvpQljqsucDmNJ+T0fHX1BQvO4h01D9Fuxp/ysbBwvK3dxpusHbmrp2uDLW0q1wh/h4aH0
IxtcbDXFQ7vIAtoc787AnxAFSYIzPlPIcOZsmt6jdt2UBCG12HIG7fFbmnjNQuz9QKvWOiwUr4uo
XHo19x5Pyk0XW6cEXbCLgfxESS1ejaUZrZrKXnOaaKu6Xgah9RYbwXj1a7Tqtr3XaonMP4S9agzO
oUGKBnLZCbcBtYpFS1++km380HSrRikcsjbL4th1Kzvz9YeyIXXbAyvQN9mzO3b5pg7kg9YgJ4ah
sWrwT4AZL/QF1w3yBywatM0gvpcmSDx3sMO7soEFXA36a9sSVjuqSb5RFbA6vtJ2yFNb8FgB/05s
8tNFAMCtqQ4vVmUzNtWTcKf4PVqOabFp2h71It+4BfmXYpZyaRH/3TcJEERFrlsEwmdMJ90xt8wW
NJ7lnhmmaitbi5LPqu9elS5s33S72lN7OEPzIq3AgLFWJql11KhFH2XVNGvRaoeeady8JuhoZjpa
PCyKUY/WYRwAqZi35POrmvyIKdRYGIntL+M06E5l4+WrRmDQB9vZHS0bA0zgM03CUs+i4n6TJA9s
ui4natlMvsCzUI6tF3hYA3k2PyAm8FedANZmetC0YNgaylGGwGy1FrPvtF8VRIe+qJVtP8rvdk3+
GrJcInZDMmgUS3t/SGO+vaIt3FXQ2sRJMP0C178IV6bIyEEfgxeBQ3ajiIvKlO7WKK59bFlXBYJh
l+F8FLFm7goqOLjZh/xuXgdEGOdR2SJYzHWFobQC3mXwQSxG/hJMGfiSaQmDKOZwHEeLedHbmalX
bziNwUNZSTC1Ryf0T6nfAlnXb4cowAQZl+ApxoEOBtWWPV1WH0SW2l9EV58a4RX3mIsBh+l3tgps
LBswexkGH6cs1eKEEPoRK7gNBgPCs4F7yhC5txGer96RSiLufEtdGjA5r26NtTTrBDMwzcMrg8dQ
I4xNdMCitNzeMd3ITg7X3yXwmmxhKsqNioX9MIxCHLoxG2lHTst2DvDQNvJi5VDsDZkgHZXBAYKT
xHjeKaIdDMW70xuHBoDeO8fc77tDy8Cu6frxMD+QudvAoP5r2aeByu+tx2TCceaWOVhvgVoNa0vd
4XiF3IvRM86b9mDzIzoyLoczQ8wrUSlyxSvCI3TYEvlncdHc0cOWYn5WBDSs2AbNzrhh36cWNPcA
ahUCi5PWxJ/LzPrDLYV3VOJyJ2Ro8W7oDDKCrsfBuxUdUpwxuJQl05Fae2CEtwvV5tIHfNRBxfMX
J2CFOz0+1dwFHLOj9zX0XwqAw0vUxs+KMODAC/z0YfBg4f1elFhVGKO1rkVEOp0pfoLyK4mdr/Zo
7zqnfVRSv1m240siYKVaKYhKD1MhJve2DrNt2gPW9h2Ps5SQA7XqdqFR3zI4efanOwwZfNsh21RC
K1Z5geY/3HvxXiv9a5Ra7hZ2PRBMnL5q6gEz6iAR0SY4ARrfd3a1qor2ICrxmjV3jPNhexYDLf6e
UY1a2hgRdRe/VdvvWsOItnGroDq0+E0VwMECkZVL4TRvhmKDnzOj1x4V5ULYDukCFp4MUnZdRuiO
F1t7Sm3LoY1XITWlA82uibDMQ2ISFeHDIA3lWzXyd4ZNtS10a6/SqFkbhnlrBb1c1CWoRbiqCyXN
HVhORGy3TrKIdAgWeajtQku5U4BEE97QogKGUwP1lUH8VN5JoCVEDh0tSfiO5QA1rXq5soZRLkx8
DIsM3AsQTn8ZEDIOvET97nKoiTNPV6PCfVtRGQjUUfEavehhnlxBABbQgSdPChXkNB/rb1w4brgM
IZnSNXkDVdQEvmoXOz3JvncmNBs3BIKh9tJ88iz9IolSz0hHpgJqEewcw3sR0teRe+SfyyaID0HO
FNiQbrL0AYaftAL5DU6D28ieRl9p+SVIs/yZr+QMzuSpLFpEOWXxCpwfzZlVjNuqwy8PDsNdBqTP
45rQ75i0R0fDVvuFE+sUzJC/XVCcrQhTAPwSYe+tauWJDDxKDMzaIQk46zzn9uW4ebnSVJBebun6
uzoGaDaKOzle0K8gXrRxbwYBFUNQFkkDYMCwbJtJuaVtWxDleeYmpzbOEQ41j0KtxQkrSr7iFK6Y
CxUcRA20XlGXx7w0SLQmGXapolzZS7wvKYWjBXaLKWwL0WFJZgvFzBs9Vu2rT4E6VawrnATUA+I1
F0iqgGoaRzy2ww4UJ5S2QGyj1rkVo3UeXS0gD1lFIqPS7EOyZm6iDucHIneKyjsFtsKKKnVxkxXB
vQ23SsFpe+JbAwIDDu6IINfGFE5JOcySld2M1tHAIbLY231UbNTWnjgr3Dc8RXuUEzGagQIsdq9b
RRWfPjbCW8cCupGF6YYW1ZMt9W4F2xk04NAUFKqxo45EY63ULrpVFcl1qydnDEa+CVEYvAyJFhU4
4CXcOmehe8VNm1WXSCE2ygdpH0QDY9pAuC7TomLXVYVGaovr4Czed4h7oZCORMPkvX5Qm4z7ZmJn
hLuOj47p5IepdD0u56eVGhDcVbn6IqjzL04Tu4tePGSp3ChowYhcqRz1kCexdvBz5pS5bazi4g9C
Bv5A4ewApp2AMa1mOod5mb7/ovcDf28FOYFpU2oatJ3sMC/OD0ScgFX+/252czKJP/bubFltiAu8
Rwq2VYHVF631YkcgsYgd0ay1pRibZEijXQs5b1dOO1CZOowZ3IACQmcJ431V+3ZxmB+wJaub4RvS
h70uwHEq9cmNm2CPypqh102T061pgvY2dfNTJEPnkCbAWeI8eR2SHoqLXjmc9o1yGLWbKpGkHo2K
g/UBIa9q+R2clHC8c4tkcpqMYDE679belpWb3Ad2+4hHRd8S60BaoUnsWw++oi9L7TioyDG3uezs
+6akrSJbZKh9kj1Id8geRpswOI+wgbbbK5kVHTrdGS7+EBQr04avhHx1AeBS5dDEJDD6YufBI+GL
a6hkDOke8bVCRbtOtIXSK8nB0UlvlZ5xj0ORKLLoILPxG182OJBWMfdGhw7V0UL6/PnwWQNLf+n8
Ud/G0sqZKGI+H7kbl1XGDHAwVm3mUNaNqaw0kxHJDKuzk2XpsWjSreRMXikilewF+gQpMYTLaq05
Y/TZSpLyiJ+My2VQpXh/xuKEJeKiq5nyhO2y29iMEfZx7bW3UpFER5hj/bWP/K091tt2rI17GtvZ
lp9ACsfcT5+ydNKbh8pr41K9QxPQXvrEjy/copkoyXadMxifciYemXUtM7s3XlrPv4V5ar8lsLna
mgBorjE3sUuATeqhAyzFsCuMyvojSXWHqRc2Hxsl2y5u/DvZ09BpwUYvmVBPbvYq2msK1lQ7McZd
44KxHlMuHYMe69xbSF6RFCahDIRbAZOHEgfRjilusNpvrItHkgf1wExdEZKinOwSgMxQSYPsnfi7
XlQ7JpTW3iqwI3h2ehOprfpAse3gUVBgjCKHo8kMbtAz/75EjreeluyCdlyT1PalpjEM5hMjcWk0
9doYAOAwRwDpxSzYI/ZoGTptBiWyXlqYDlcNI/Pb3jsPoWmfQ8JeYRNaX0unGvbml7Sv60tDVklP
4kZgCu2Y6zkHRqrGvsMtBXG3RXNckjIHF+ikxihDbNFDVDWyPdfMc6uGza2WWHjOGBIbRCplVHyv
oQAGqfncpNQeKyrWnabiZlx5wln1zvitKhJAiS5+fYXi6oK+VbqxBA3cskT7X+Kws/ugOutO1K3C
rmGWMCJTjYZy1zTDi+/DhOm7EkXkVJZCnLOlbWTdqeK10CEcpXDmt23tfLZwc658ogUOcTDiw4JL
1mhowklToOvpjU/BUKQ7DT0b39awBxnAHCgiQS4F3biwCadbSFIRtwDRxo3KCcYlggS4UC7HiOpw
lbG/r5fPsiZnDoTjohhEc2zj+kSZ0zz1yCia5CYlQ+bWH0HnYZGszwpSzMTgllZ2Vb81h5dBdheZ
SnHyonptcngPQ5B+hoXYHVvLOobE2cHr7549yEhXsKMn2weloHeYd0VPyyYaLMigWF8ihCrR6GEF
prTt2XRsjA5X0Qjg44gy6g67L5V081uh97A7NWhknsJgOzQGbKrpNFMnd7dQHMbHmEU73d5alumh
IK2/im7wj6NiAjRt+2zXYqKug22S9c3ZL1oimj0qacqIPN0xt/pQTvzsnNi/qXJABJS1cmsiHaWH
YMvu0n0bAZgNyM7aDRGHAyv7JUgc+6V8HLgom259M2gtOKw2uvd6Lbhg+tCOUa2urMIQ636QEE79
HN2eslQls0hcFtZOITnRH5h4+hT0uqYR27Fi+k+pOH/mas8oXIQbTEDpl3rcD0FwaEgVBU5Jr5lB
UmUtBBqrm8BjJGTTebr6FZdDdKPKKSwV3lTzrp1JMaAvx7NjuOquqZpoozIJWXt0JZbgMGB9Kpiz
/Mxpjk0mHzucwttCK92lOpmkbAOmv0mwn5rXJoy2BmF6hmjv2LvhW6vH1iaPQ0SwzV0A+Bv0/4TJ
5w5rp2O69SHwUck2VAwR0DogHwxLn/78QHrarRpaOr7SNl92QrQXi1ilHA6gG9bGafRyey/77MnA
wHwyK4BtQ6rJdYxbZjkklcdJqES3Dm+xCpx+XGh66G4FYaOjt2x78LPM/49V7ZNJKQfrCEyGmEoK
R9Dk6i0z3OJskiB7IKNwO9v/At96EonRECepP9GqIPQmBe+16aehhUo6+ZLQTepLGmef5uRkFw6d
AeS4+3/sndd23MiWbb8INWAC7vFmIn3SiFbUC4YoUfA+EDBf3xNQVamO+t5zbr/3CwYySSaRsBF7
rzVXsuPpgBS2jzIKJzC3FY/es0iIKK5Fpg4imaDKJQCNlkVickduo/4SDowIoeAAHqItdU4cms11
YjwNmP4OYbpQtZoLldQCXFZpbLtB+5GHTUN/IqyfLOGpOw2mse296fZkP3Vaiy2Uor8csjcExPLG
zY32avfh0R0MnSliGp7ZIzN1uuRJTrV9S+4Q/TxPZkFI4exS5KK4xBGY2bKNSPgzmvIyQkNmTjne
aDhCtrGOOCu3nX4MzCj5gIua73tiHc6OnnsnX75ArKBzQCjF1oEuDieYBzvlVpPVlnjtc5LVNSRl
ZrbOYpZjA8dz2dEVgDpm7EcVUfRz00mQYhCpE8rKTUteRXus+46sD4V3ukJLsbETni+zGUYg9WQ9
QNyBfpTmNOJVKZ9NKxmOMJrglA4lLSbysIcbfM6zzy0569y7doEgyGWx3nZyrmB0KNnRHe9oWjJW
byTMBXdpU4vR6G5sRKeRjZMX+yl2a0Q902Rkd/Gy5ibaR4a/HDDe4ByH3KA36qsAZzrvheUNWOfu
KtL84DGMvbTOaO/qOctPcVowU4hjuqwuM1Dfei7bnMek0PWdtlhMkb07N4Mc0+NQ6DfZKM+A2YqL
P2TxqUGMf+S+B1rQNxyKsUV3wNv9NXatiBly4T/2Buhl2epvoTXDgBkcIG+zcd93TPyxz9ZoUMh2
6JKmPIgWAXut518Gw4yDbPCJccJCS9eciBJww4z3z65uRU+LBDsZxukS2YDq4tTtN4h8vk2xaA9T
SOaVFpuI8N32bdRJ+3aIom0ZkpKoFIWgWVKwYPaCTqa6TaYNlM7KeM8I8ZiTgu4Bg9DSo/pHpAiM
scmksnNQ2Gew8Hf+U7r4c2K5HRi7gqGmnqAK82zAF7pDgH9HiX6Xwe78Oir9w476bwCQq2OIUfSp
pjxNaeEpqa3kOEiKS+v5sJ4ZoV4fBEOOHb6aCuZGEZ5Imec6jxLO+C57Fi2Rzx7ljENXivZTycx0
iiG36xYhag2lMvpQXxQmh63Bc2NDM769wgN4ogFO0mVJP0cxd9tT2WLaR7tz2yfdg8JYdyKiEfrj
OGMXbKvxpfTtDw1QOBjdXD8wzjSf555RK4CY+bDehK2KrhIRevMByNi3AVnKDYhLHdhcQ1ZRSWez
Tc3Fr+XaN4QbvxDaK59K3Rc3sWW+ZM0nh/7/I9rpBJyUQYW6TIxDnPrIBHzC08VQ1zplAVbX1yBd
/lybJ+K015ckeSOzShICZmzSNyVe0hNKT3feZn3enNdFWQ6vRpvlwYgEQyzJ5b1b07nXc/2v1Yy2
9gl2DcXm6rwu7GWm5i/TrnVN7/Gbk+RAAZxLPv0Zmu7ZFJMpl5DNC0NxWS+xK26i1kptJAr5aQ2z
XsOr14XvEXCwcRrMzY1+6qz+eyYLOH7AZjIkF39lva9rRlY53MOd19S1Y7KmKZqdf66Oy+oaVd24
3I3izsYJVZbQKHhonedlsb78tbDdGCV4Rq92jcReP2D9wJ8ftSRkr2utwM8E+PkI1bld8tnzcGeP
w8v6w2x9b/2AjMy1fLNuwm8fmNWIsxAzvqxJ15UzcCC0NP4z+bqicHqOYlBvA6KMABQP+Zrgd5Hw
Msmnd1ed17VfL8NYY6BKlsdv76dLkP1v7/16+evvLdo80Pj+/uQ8IhyE/mDP0J5PiJfFzyO3vta0
miORdNGZk1+ncZmIcyhacc6H2LG20i4QZPjZYRg8n9Lh4/oLmnj3za4+je5YdwR2EXG+fi4cEc6I
dTX8O/x8XTNir9vpqfy2/vL61rrwll9b10hR7A6TW51+fdz6/s/PrEYKf6JGP0f+sjxTwYPR1jl/
rq0v1x/0CTPwPCPbOakffZqfJ1nHVHCVkxNixWWVN0V3Zly0MSMrP62HGX7Lcmz/PifybK+Wi2q9
ksakb87rQi1rwlmM+XOyGICG8dzU5Xg2Kc9T1OPlr8X6XhHPzAzBtaYki8N4zAu8a8sXiVIS39fF
5LbRLiItF7kIaYN+Cq5q0QuAT8AGbqH+XHRNMZj6rAVysbi54XFsfH3aeYV7sHwbxZb3BJW73dBu
PqTFEi0LaqRoGsTB8bNRlg9WRgl2GHcgcxidxhEJHpGB7GA6MEAzL5jPSWgm0nxihrehdficw2Qs
zNTbgyH47vnMd2iEPzsV/7CQS2eRaxpE16s3WSdV4jwtYRIeOsu6IeOJqVKDUC9qUB/Z44vZ2HfS
TKNrJKJ9DLsJQHJ4DTMnPrts4AZn+dS9U4ujV05jlAi3U1aHHBk+EBUBHHXIyzKk+j81oMuo3MV5
XiBqyZwle/EmFAIeYQ97lt5wLwlRc9I73fUvYurCLdU6tQBR034K7K5/FXl7T8XsgDvV0CMjiCfv
W22/Spil20r6uIKzb9ytSQkd+D5Rckg1D71WM32bCTjUcF+fTRqzHiEum6i2n83B/arpB70rwNq4
8psn6bPgLCVc26BfgEafpNCJDk5sMlngMZ4IosQIC9omfSY2IFR2PTUgAuqTL01CuOTQQ4gwzPFU
IbZI6dyogrllGN4nHv3EaGIoX4pw49aElfmwUAlYoZtDQcbzzP1AAVVAXlv0KDNTN4MwuNx7zMHR
GxZ7rmMmdg7JxsI1my59hXhfxzn9c1g8lXMwIRNtrIIhft2SjKFIhZa3ZUUqTkW2jPD7mrwRj4hR
C4DevM87+NEMv2gEgh4XlnEIEdtsxqbp6VhRlTTN5MZvrcdJEqAYOrLHiJA9UKK64bt3hOYkS8wQ
8yo3WaBAPpRgeyY03ilfuDp/GDKQM3XSFGrbMsA/iYiTyzDMYzgLehhWvOT+Njun19+ZQHRcsqaB
MyHCJsD4sCIAEUkixtD6dZIWGaJV8p7UGE7RRAcoJMPdbJN+YxXGw+Ta34lmCKAi1BlRS61kH/ct
TOnQLAhfLYvw0I7iSJTCuNVR7ux1Dcy7jOX4jNPL3I8ali1GyeahjEsd51Sljmk0+lsRS/E0At0v
Br28YJpADVAU9tNcGrh0MgKhlmnD+hb4rU3bD8YDPEEinUYbwzsOO4JG7ZtixujvpjieU0G5YI5M
9xTZo/sEVLGhgw6cjb4igk47fBpRF598Jombqim5QK2EVDicX8h9hBmEfAMYnOUn4ZTzYwxJuWqJ
jtCmkBGPzmnjo/FD14JeyaKNRmWiU0/jOKWQ4/Eld5F6WhcSysbY6Y8AYJKQT0ob6ztZdj5zrJA0
O5iMQaoTfZzOH3mSwM8BHHqfWJq3GYq9VZN7mBY5SX3uvFwmWgKN1MVZA3mExqynbHVpZpsegSTc
rnAfLGm5D6OR7Kd8Vvd6bz42Zfst1gufH03UqiervAOHADtFN4aTZ2QWd40WsU1ljIFBLO+OSFaS
FTvr1mBmR1alvCD8/sp4B7YEZUTqfmRZkqE+XN30pahTj9H/0O5COHQEXT0h9ID5rIZhY3g+Q6ea
YWGu3zSOJ25IGoTVaSJXHNE17MkrdbiSwWtSxc4p+7tbnCkGsZniU6MU3SUH/hzlKhJutVdrVM6N
Jb3riO7qOMOQCuBqjgFOiTpoEwJsEOMBD+vlx5Sbjygr4kdJeT4OZfHsDJdp7vxHm/x40KavhTEN
19Cf6ptUMx5W1U3TUpVMKv0cze1ROfz7f68sNhbHwL8It4natV3Lxs1hOLr5u9ViVmaK34xEr8zw
suOgaHrLIiRfJ3afPUSLjwQdtUE7T3t7EXeMjkz+wyaY/83t4XkeN1TdwKlKI9D6Tc7uh7HsUwT9
x0JD7hT25p0bcQfQhjgJeJC95SbjcwQB9d6vVHxL8vfWNwtjq9VLZHVjkd1M4fCyiE11ZRR3youe
JM1l3LWDfruoQNdq1L/fceaiaP9tx3muruOeQIePD3P5+T+8l7gZoFVUIzvOJyIttw3vFKkQTha5
u4gXxMFWXhWMyjgpZ4oxMxfZG/k4hsje8aZew074X8ddbXjxu2PqLxXFHIo/9gcCFVtw/2IITDXm
viMRY1MkyXz+D9v/38wN7HXfxEXg+Q5f43fv6NSleGYMB7RaRAiJRqB0kMiOL2EDkUVQfUKVUW6R
PKn9nLuflZNwexA38NrkrjIrsUPbfx28dztL4Yk63md/qYA0af3GlXePKxX0eF0Rv1XEQCFScStk
3m/XL/G/FrCnf28BM7DLYA36f1vATtXw9Z/2rz//4E/7l6//Ydiui9lGLE6tv6xfvvOHQ9IIqEzX
8PE2Lr6Sv6xf1h8M4gwP6yCnC3/H2f7L+mU5rm97OqJMYFz81f/E+kWQxr9eWFgboVtbaGoEPgfX
shZH6D8urKmQeOfdxDs3VgaiBedsCzC2KxkhNkSe6WH64plTcvW0DtzV3F3iGgauCz5fW+JVNCIp
6ApUN3Tx1LX2vsTNBFoiIG0mWcznm77OfxDomxyhiHwf3S8SSecFPtq2p3V2dLPEfLL0eTfWHukN
entNqMbe9sMzCpSMBjFjefS+T6auIwpy66vWUbavh5I5bkIHv8RC5ZShf84G71HUdGhb6QKALDDi
tN41AmIe4nc52XUW7aGEkPQbwhJlEr7TwLpta8NNTmWGzoOR32vsp/pdZdL1y0nxqhfche0aQcpj
mmAaYX1qSufDdXKEsrH6SGyZ7xDbXRNfjifhdc/NiMTGzTtQDiFpA6KytIsQ6KkH+TbwQL9N+jZQ
CFJJKgsZAhojtPd0W1vixhR98Y4v6lJ1yTGq5ukT5DD9ZPTy5FkE1hNZOAdhZaaHEMmeIRWJkwpy
OozAk9fUeUA2MTVTAK8zah6Cvht479RKGaVOdnJpa3cOvME0YXZPMzQv6yjy0wT4fYSAfRjtox+7
3c5ituZniDu9mNBeLTevU+/rO3cgh5chzq1QvXEYiXIe2xKWdPc8mUm/o3l46PK4OBghTY8SIUuH
BoZ4mpRBuknAma9cqBUD05Aqu5dda557xyJyfoYuYDTnrtqlzmQifkaDmCcuaeY701T61h8R8LtE
vW9qIX5YVnmx0MtcSq290jTzrwR97J2XTJaE0PnUTUecSnMev4uBoNbWxKmkMvMsI/sW10dBXmsy
HpOKulXu4GUk1iQbC+2gp/1b6SJwTOap2ClJ5FAZ2icTCMTQYP6D3wJZ2kLuNMbAbGe7s0jTgcGj
3O9lZac7TERIFKLwOzXz4WhlzPKyyFvIVFNCZy6R21pzwfIqyvxDgyI/YoTpOepLqcfjMReSKeCM
fCIET0uV7VRo1cl2IzI46NaTtUBzOHwlvmZ1Jzgof5UfGIghzhkn2KExRGDX3mfYVDPxzF6gNJPQ
cLP+BLTFulHVoK6p8UO0Y34Taz1FmzLWEVaHVbDkQKNOaC+OMZQXrjiAWa1+KYATnmqQ5IhHk9fe
IWFIZEizYrdwrnr1Ddd8e/BV8RZNkjmplwO3xhtxRvhv+q6NySG8tlpNYk6C1NAbpjcLQcYhlwaJ
tbZ2NxQCFFeJ8An9YRrD02CW0SvxWOYYpwujYFRL8e9Y+s7eqZn+2KgV6E5LCPtRiG8l67dy6uyj
LZs9Ya3vpaOAzNFM3yYDOSd+mn2WudiErrqNRhtd1ZckT+B7loSFxN5DO3DjMqaJjD6CUk0vudgd
Y7Am5Kyha2XMNoVXpiSARi2KKGbOCKP7lJvzDxHqgZfR30jUDrQD9U1b//Cc6ORUmk1MMDG54dQc
R7jqbDfgncw9MZeayE/smApD5sEjWl3oy2+rYRqDivr2QSYAua1NxtB+1xWMOdXs7fDUPBfctDfO
JIsl6Yj4WFknm7arp+0DQAjE2iFYM9sZs1vtIWrk3i3L5GTW+R3kQbXHiPqNcj2FOiON0HU15d7u
ayoOWW+eKBLOW5kTweWk97TkFNkpWb0DanooJXFChY3I29E8hHR32O3kFuMEXoAqIkk2zNLdpMV7
v5nDrSSTdm4z6i3gaYs0geyLAlE087UzSbinxj8TKfMdJVsWjBlaG5xb+wLVcTA57ReHqepGjHzL
RjJJ72b3tfgY/SHHXtDOp1bSvCL3L6Y4dQWRiB45Kb9Vo3/FTwBovAcNIw2pBTpINkJQT0nMJlcK
+yI9Av9UFuRYNKZNN1r7mH0i85KR5lo16m1gDR+ZO/jY6H2UDokVvfDM3TOtuZ9b4iR1/CfA46Zr
msbck8riXTjas6aHF2PoAiMiYcKJTLWVmnptxn6n6T70dhpW+PZdigT0FfIuevQL9dCo0t7PowVq
VhDCi/zB2oPhdDfe6D4ylSTHpdJSmD26eZeBzXqZMPmf+1S62850R7DddJm72pgODGKLW+K1yDc2
a3snOkJxUTZ0u0rM92HWSiY+zdUIO04f/KObOXWn+8yglGbQv0MGPl8lBvNNGLn+mVhc9IFtJjdj
bVuB6ect6gcNSazP1Dw25RFW/ZH4jZM2RUWAv2kOmk6BxYx7jB5dKs9KIsZU9nxrOWhelVOYQV31
lyQceCZ4IxMILX/2JmL4iFR61vXJCLyoi3euIhKmm0ZFOcTkDDfJ85Iz+60lRWRjqyq/JdGSm28o
94PTAm+urwVGiAtFPrTGJKM4YB2Qt1bp3cAE1YmsW+Bjw9lE2tPFSXZBIRohdT+q0EU3pUkCjJbO
EE92KpQDLaSaxi2jFnT7xkDlf3B4Is8oOap4yalAWyNKdPlNc3FlcfSbhG500qc7r3X9g9EnBy0H
1++T3wR6tJYwT3gAJwXeKF9wIni0SmLTI95LkLj8qCW1dowtAkKnJHoKXQoJPOGbgxNCEh9wlBzb
HmVdnFHLdIyrHULdjdMUklatBId+39TaeC3sXEeUZ596WNA7Z2jJuBRlcdclDAP8zKb5eojIP3gk
gSo6YUFBpc3keeP0c35FcX+YmihCPkiGEtAewvMGozjHS3nVy/O0f5QzJ0BUm1CyXGOmGkZFNYom
m5AopwuYNc6bdinR96333ZQTjVjzhP66Oa/vrmuim5qza/aLdqXc5UTojEtj2euZ7TeVi03R1xwU
bg6S2RiGP/ky8uzU1pcUyQmNSvqhVm1tIHjkR10Sr6L303ldzCjXdzRRvmZY1nD+q29oDxvuYUtv
QC+Wo51jPRRLLb+w5/4Y2lrgjFQFaN+hpUn8kaFoVqLy8OoDEy9yixshEcBnLs+BzFbJVsuIBIGg
uzOkfCdhDRh9RqF03ciR8gaXoyO31VL2H6GzbUeFctTqntvC2YdRR9FAa5/DTFIjWbpL3qIaNPzu
mlZTdFhfRbV3NWel7VOLE3FaquTrmtnSTl/Xfi0KympWnfjH3hhw1yyL7u+1yYQDnESkXIXJJfZo
S1UUd0I9vTRhmFFIT4Oy94wtGoh0W6bkelW2XmyIpHb2hqjv180dXMs7xIiBnDmsznlk/rmwBrmU
1f9+7VBugvjrvI5LE0rkXnlWJFgh71ku+zFpEXAzl+HZ2tICb0uy5rSGX1Qt762rnWD3Zjp4lfV8
041XtFgNlSe6IUoZ2rRdV3Ob7FcSwb1gPazZz/5LH+X0z5bl+oYhqvuZ9j1pteNb1NCCW+WP69qv
BbC7+qeKUkDJdkwq0jM+r625NMAsihRne1msL9sp+9DrDnLQ329ldZttqOIyzlp6Z+u+sNfdsu6r
zrSvtpmEe/OpbOVM3g5dICqtzsabkaf28Hwu66Jb1jrvB8q+dBMP1cTzTJAgGTFHARCgzqMibJrB
zjHUXRxcfy/8NhvOeo4ANfPn52Lh59Kc0Wg1LedcwvUJmW4za31HWDQLT7ntTne6j1yfB307D2ic
sYQfNcYd53Dp5qwL79dauQA39dkE+6vJt19yT8KAuV16ToMjghobZmFU8xViwrThmzpJfxu2bXQY
xdyjlu/aB9/FP7f+cFWRWIRAbmUzmlsRzV2OxHGUGx3BQbDeJ5zlFkHaanNe14zJQ0q7vlYyekkI
AdmvB2U9FuuBUhnwD6d0H0nyLvJNuDYMHZ9KuOEc1iPz2/nbDQNzqi4dUQr9dWK7cLsZNp/MvimJ
+F5O5JG7Rr4RE0LBlgEBRmB2CM/xf+4vf6wV0Z/o2E9MJ37ugvVbrt93Fcz8+ubctsu918YniGlB
rVoq/rr1HUeH2sRjKY6uND4ZzIhhLxWBbbaMvS2ESfos3roo2nqmcnZS0t6eKgwP6C1Tjxg8c8Zq
4HvyQ+eoeB3l/XyYPkNV5Qa7hLmVZZ7wHPetoJ1kdvNrMdI1J9o5uXRoen2R9+QI0XJsq6PuEnGO
E+RBxV4c4LBrNOwhUXjfOszdtJgHvSD5ODUAYZrOSXTioZLVI9GHPDF75mJ0HtyMwbtRUJQnfXVU
N2lZfjNc44VOEQYQLWPmNySvhf6SxtmEyaD+HKnys+mGzjZFO8ifprdtXObHSoyf9BZkQJPuh7HA
YjqA/tVNi6GF9YrrmNh5Ru8bRjv73qUbqc92to9ywkvCiaGPq57S2qwvAPdupDV4xyiPnxsDSvEy
UNUFzTodRPDJ0Hm+Rro8kcOBLJp4bQMBpV94T6lVkGuaJRfvXaNOgNALqmnvDQ821uBh8tS5w0iQ
t99G85M3PyAOSPa0nvF4FBmRWuM7E5Jim2jarYagamMK5MgRtNgQDy2ViKLZOGQkUnPQOGLtYwro
v8zvJy/7Hk7JTG8n5gaaR1+7nsGKNum0Tfrs6tkkt42uOtpp/eC1QBKY6pnUCA2PfDi7kveZi2Y6
HsnsFgVx2UNx01dNz6hP3ejjS+i6pEwhyQFds5VtyyVhTMmG6jLqDxlgSnj2iD00IKds9JRxlZcl
p1mivh23UmRfO1s9dY73RbET5hgVVz/goAaL99jm2dkr9Icmx1dp0fJCJ/ctM5lTK/Tsm3ToPonQ
3aQOfo82903SZpOXngTCUZnPwMsqpNc4ZAqSVFsLpr/VnHozdrGi9fdFrXZxtZ/FeJHkgHHB/+gS
SXIA6ZgBoSoZ2TzXJs13nV0RnYIxxGgSd4fmlh2pdw9FTQ95OuKmjMAwJu8YWh9Sf0L2kjk3+SRg
d2fldUkhJoPoLIvpQl7rPlNZtFFi/Fb2xm1ctM8EQJEy5r/5Tk8YKdcRJi/7hC+42tSNd4+4/VDq
+e2Q0eJgTHponf5zVRUPbCVEQH/a0Fjz6G8x8SJ1cT9aJeQPnT5ZyBYUFTN3N0HmzWGIBjx2goFj
ttOPhpqp1yjH3SdAjy2hpi0ZPABnCv8+GbvPSEGwBoXTNuy6zxThCfpCQS1NBySG5/XbuY1c0jIz
dSFaKDmUs/bWlpkfhEbFo+DUM+lxq87dh57D5LZRX3Wz5+anoX02fegqM7cDpze6RZeJ9ArrWqgF
cdbSh0XdvNfyBNQ/Impv4bqAlkFTVQSpiS/NwjjLv6dHOFKWaws1XPqumwJPRsfJplfaCUmDaSBc
3FMorNPyR95gwVFO/dkTJqmlMKsrw/iA3t8FcaVua4ZYxI6FHcGDqKGxGRAkoppgEOgxs+RhyuLp
0uP63UTqYGU4DWq4wEc9c9BVuxq4yEa76mZ0jeE0YJrV0/u6z6YtXdZDZ7sPftzm20qZkGUQeot8
dPfp5PxgZBHtrB7aLdeoa0YGz4mXqUs+MS+eqcgn18qnc4vi/IfV+83WbyhItNbX0Qa0MaNfKzEv
7+ZZXMiqMLZYgzejR5RWb32noe7u5nQeketiecEROopyk1jejV0TLhoSkCNmx9wLVPR+ymfXOpxQ
NyyfIcPcdyXV2CKz1EGXwjgzgCVvNOo4pSgETrA9ooGpmjtcqx7vUTq/O7pVQlwBFTe7mnMrc/tO
9+lu5NqSvFKASpXYmzMVnWgZ4HAvaC6G3o80zQk+dAx7S6exD1I3ybeFbexiu/7cUbG+clsD88PR
BL7xg7LHtG9HokZFRixIGD423IMQyDQ/4P5uJYlJuAfbj5gqyqYZfnjpRKupxE2ZS9S8+ackVhkC
VycnIY8Qsra/E03+nUfMteNGtiSKMeaQn3vlffBIV1trxATqo+A0Cv2Upt8z25l2w9wP0GJ4NqaM
yXphbc3O66he7VMsL3xjyiA2noSdhsundsmkzCpirHxFqFIRBpXn3xuqhwaicZdhVJtsLH2AHyIW
M9ysvbt9awf1hHoOTA33g+ShzVD7OOCHNsghMBz16AP5T0bu3uO0LrbSq2tyO7E2KIAc/U0VjltD
iC8tWHnGmf1wqAr7qM8fUD7Qaxg+zbaCAE0D27jHplWS7D4yxOAddP2ZTLo3iDDldpYB3rhtrIby
zpq76VNohw5JpgnCyjHSdzN6ZuQFd6IHYq0apOIZlKxKN/K9Mp2HLq1d3GJZemzso2U1w1VzvPfY
t280ZmEg8gtsM+KpzOaEWUOGIrnihhb16j5UFpHr9XFIwhQ/K8lKkRI3uNO/k30Gu58Wm7AGQpgn
s9/HZ2JASN3uIFtyl9gSaEp6bI7KZa6i18TeFbITFwre26iGq2kbD/DvAXfsLUx2tjt8y6zsqepv
upJAJEUnIcA84m9VbzJnAi2OK4MKnIMiwpOHJIR4PqnDiKX0TJkMZ5Xu11uUIoSztg7OO/M+LqY+
yMVrRn1780sJ5ioH52MZHo2yfhLc2IZgcMlqxj5NxYviUI2pY0ctGG1LG+6mJOPhH/0oxrBGCy30
g4tABHWzs9wMx6MGwp3H3DaDcX+b+OTK5WP5mKr3RF5CtD07UicS5CghvW7LekY4wYsp3Uo3++qH
qtrQi2iPoOLfZmN8Z9y0M6L8C7mPODJy71OYVoGFwHTbJp+snO2Bw/99jMWJSuVVKzyxK1xy6kPx
1ban+izL2mGifJp1pleJzD964T6gclAb2cnAttL32hTvMxWPoJYkoY+CqWbPWefBEDMTlYKIDYmA
7it4TpCNkIqVBQUCRu9aj0gGU+ZGi6rtMIHYpmT6YDUNMOum2NnwOqXhIzmqhr2ZpwhmyUw7VkPx
go6z2vVuR6y7tE6ORahybveXCfXEOXbEnWsg0Si8VEM36TtBl1QkRCMy07OWtCAlJFwyvC9QNZpr
DMY404s6oKDSYZ1fsExloOvfmlqGgc9xLOrY3PeOQd9X978OdUko8hL1u6XqNENxG4qNtxTMe2O6
us3tMFO08NvqqchdiE7a1AM1sbqznHI938DnkOf1td5EklITs66XfNXVrXWEIkn78/r61yKpUS+b
Nnd6rXTP42TUuAsG8OwU/oNp+QRN5x8k65wNylcdJ+lPwV45ImkCuLZnwPNP5d4q30NYMW9Dl7Tn
avmn6Wjn3VGJtj/r6U06F28epQysW35/9tycSeaEP7yUZWVsS29e7GiK5wrGSyoCpEDiz6gGHHIs
2IDrbETlYX1fd95SwFKnpHCGs9VjVvd6BoLzZBtYWkh6GRu4YK2kM7K+dB3pb7WqdpZiGf6ApcgR
6ySlHWuGM1EDj4p2V7dJSnyW7lIesZcFlZt/LvIl/gQVsbHRFoHtKskdQ+vBoKG9z5L8yR7Mdm/j
nD6vi1VYSMImX8vRjuEycU5TSQjusljXfr1X6cO9HARtMxfnLe5adY7CSZ0J9/QX8hCvf71Jzk1Q
2blx1BdrVD7LXZs59VGzmRzNcCd5uoc0i1o77TfYdEASLuUsAMom8cspUAXi2sxdT3dLS/k7R3O7
c93MHS4r1sSyWNeW32jArxwtsLxBJxHpyfjes9z0DJ1IceL3uCp10+ArOq3YMmAzz4VjmojgWVOw
6E4unU+12E7D1YFqD762d9vsbn0vjbhzrmvGKExcYA4FzrL/gN2yGJQaRhNabJxFiHoiw6i6vFjf
FpKg+IwjJvVSP6+L9u+1314y4O12WQ2Oat0+rRotTmWyKfnC+mKnXRfr25OUqBarT30321gunDgj
GjO9hRfFy3zZ2HWLMwYJW9exjG29bKOYZggSy2J9uS6cRqZB0z5kNU/iIucwkS24/v9/bMSyk8BL
uMVmWrZj/cnEiZCEDJnjhaYSek+iae98zMnbPq4j5lwIwvRXkr6pG7kNkte4RZs6MvGaXAxMo0Us
SLSx2lrczuTNMqanpK0pqtldKK9AeFDpeenXbMzfGQNtcwuLG/BvB9BW8gFP+7mCfxhmU7nw1HBl
ZzqYwYlMqjljd43EPjLMZy6h0TxUSVcQuzU1e2sSF8mMRo6ljRmDj2u1OPgBfJ755mEO8QaaLXFc
HIMF5t4mxnNlqA8t5xsgZupQ05KyPrkoDxkpBq1yz5F0Mm6q+qOmGdh/HYgb/ysa+f/hBhsoEv6d
ZuT/5F/fvxb/KhtZ/+RP1Ygn/vB89FmO75nCpH76SznieX/AITAtF44see8rKvdP5YgFNFhHYeZ7
uiUchCLoVv5Ujlj6H6YpLJ+BB3ZCHaPN/0g58ruMjI/xQCsaJqUYU7d+x/WmBsOHzhLaURbS35ve
mG6t2b8Aqa+OYFbg+pTHron0TYQvkaKVm2xnFWbBP/bZ/U8B2L9Qg/9vmwEHYMEqW7pnmr8BbWej
aydFSf3Y1Hi6Ef15F7y873TTvvulDKImNZHs19qOBCJ3C52GqpyJhPw/bMbv8i72ho+ozhImN2lH
2L+paAA/p9iluSvoVDmDMBf5bjI086SB1VXuaRiqz5kT3qPq+gxxXNvEFaIAA6HJXJJZ1FlK3Q4E
2ez+w2YJ8TvI1EdtyNPL1pEfGZarL/vvH/KeMeu4d7otnjomidTVeizLaXNnVLF3LVwbN/0o6EMv
teV2psTpAnmlIWZSouPhjtlHORXTQeEcwj6i7g+fzBjz9grBIhuhP9DmnY+2X9wPlSmu09+LvHap
NNlDtsybpl05VDa8t3i8Q7M5nRNteg0ZGPwXe2e23Ci2busnYgd9cysJUOfeaWf6hkhn2pMeJj08
/fkgq5bXrljnnNj3O6KCQki2lRJM5vz/Mb6BIRMohpEo6IfwRu7sSv0AOWWfzQdLPEqMUasGJJxt
SkDKMionoZWfXuROe9Og+UkQtN927ZER+ibS8tZnzUubmqbmjVq0vwfAKNYyQulS+/JGTZcnl0zi
QJl/RaLbG21aBVPnOwTrDmMXMlWqDtk8XEQGXIWYooG6mV0YwVodddLf3pzdm+kYX3C+4O2iGr4z
SEMjFxbMnxjSwO17eKveRVWQHmN/vubIAQPNY3pgOUdQWKzNkyw9UfaktklpPJtdk2r3oYrykxsD
jkl5W1nxOUu1ODH5oboWex/d+oWstsC1nspqN5w6EFqLGFqa9+KQLasUvjXPHhHhaArdcBy0KJRz
8kF2odiR6oScV37ibb3HR30vDcA7ZoTce5APKZIL+T46Bc2toWz2aeUdGlrEd4TSg8tc255oTVph
UYgy6m7vNMNVFKh9CKZbG4sw3UwzMBr9HjTa0Skpo2me9aQZNhJ5ODtDT/dcDM24q2NcBcX4zdXB
dSizpGU+Yd+vJ/lOIgGYjXttcd6EsyigvxGjK3H0ioIpP9Qad10CEB66qbt1svyDO6G5o1qRQoVa
6JEbE+KbEUBW6fzQarKyCsqU5Zzcpeq7WElrtEaZHu3UuMi4ACaVatH4MVXETtcdGI/W00LE+ETI
UtkNHOYERVRON/2s0ZkXvXFvFlTvcur6mouyFKNTvSNg79csqJHM5H3uq3n8zG0d1Q+B37u8R7it
2Ujk216iicrhXBmJcA6pWVs3ZYTFNRshcMnWYgggJ9vLjXMF5+3ACqiHqMqGyaFFLXjd3SafX5ui
i60D0BcwQuusVLHk+5zki79ZeuopvrNFawVfLp9BkK+y2x5vm64vv5Gynv/bS7bj2zpj+yVfP/u1
9vh6orGmBaeHhSkbJgfokmTZj5P5Cs3QZq7LsX5trmx7pr4QKDrnr3pcags593QFx8SsWmqDf79Q
G+k1Vo1jH7ant03laRRstl1OGXoWfKTNvlQ0wpnXH/xz8M92e1XiZWTYjYb554foppbnr1+32L1r
jLvtR//tncyqGh+jWfO7VkUwIjVWvOsPfr03VygueoTtLWxH5+3Nb7/e2Y5uu3J7uwwhJQsCGhU2
fXoSoj56g4oQuXMj62TtHaqCsfYGzBBu/bxvhIRbKdxgWFXHGArGUaXEIBB/Tw2LlwnvgNn+JiUU
knb6Ytv6tSzsczmWw4MjlxfT6D87VmR1XuHrtvDLRDV4P6JdiiOVoQUh/KTCPsHRpQnhEmHW0GMU
j6Zi676V4K0YgPFBr6JOb9xFmeodZ9k96ML1woGwbYquvtPHxs5uG/MQe3mJbK22Q801b+Nyjq4l
QimVJO3azQ4dVT1MvVQqIq/+6Ab6GECAjyW+5n2k4ywgHRWoqqo9ERCThIAVb5UpgrwZ5yeK3Muz
DlE0UtpfrTNTwyItqynHibJjlTE8y4eSwDoKpO10qGMK6Amk+l3hpdZBdWZ4GnMN+GMhko1kmgiT
J8MByJQ2RrlIuHS/y6aWosmMlDApdIbf5Q5s8Yfk+v0h+zs77tFiI54Lut+ZI+yrnUBtaewyPegx
0p6+W29aFF97YJl+44rABQsYyFVH1AVgRNbsoYTObjV9myk27IyS9emguCYFiAtgI+veWcQRIWR0
0E3LCpL+dzMWH+ayvA9q881SmvJRGaBh6Yp39FAzUq1OanpEdOwN0UL+RK9/MT+Z73m7qJspDiIQ
GeI5p3o1/GwngI0OXMa94SSVb9vcR1XMyTG8Xg0qHW4fBgAr29NgrXbDuq5eClYsmOF3ICUwffeH
Nr93VcBnOh5ngAbxZ1IN50JqF6uRvzW3HoNZQLvCuzzF3xOP5hyc6fjkUOotnN53ELe+2j0VmEQH
oc0qLsklBbFKeYI82oSDWYSGltg7SPTveiE/7In+cJ1I6c+LWe4VD11lVV80GxGnS20GdN7tAq8M
gg3qP/gFu3GCvaKmEX4+zgAdDVXrGCcttWgv6FBw5pApBgVVFXOKk97ZejyD+mO+adqiPupVoOk6
gJ1h8sUcw+LsMuW+YjZzAvC5OJxeWSSWII0gBXfjGxaQ5WAKDLTASBD24MWMT4NFNZGmG0RT67o0
aNOc8lvUrZ39qnm2rdtqeHRNy3en7rGIcI0pjf6zGeqjERMKr9RocRM3/o7fdG+rIC9U8Na+V9/h
DEAeM1QXQ+cGNUX7zCP0CRVnfk0aca/GrGmt5XGwjce5INc+Mty9404T5Pg0UAbh7HX7npnfKbNE
u1+QEymAotGnTY+NRqKhLUmyVBbjk7A8zi0oGJVBjLxTYPbGNkAr741CTrGLvfqXWSIIg8zWYWtn
gSsT7mJZ8jR6uqBcTnxyT+L3jW3UdxOlde5QtHb6yaNS2dPoOKkFlbHCvXcded/a9I8nxdwxcfpB
teZGNZ2XJmNo8grOQ6DBLuhDRBn34H75oGdKnE3rW9rwXLlIZeuE7l4jEI24ivfoRLgFYRYBThW9
PzkWN+FmbslE1Y+1M7ym6kDlHCg/Qt2GiwMkOMyxDkr9ThrJ1baLsyMOwh6SYzzNV7ujYWQp6rWE
NDQtQ39plkd9iXXfhYq8E1H9VhsZTU9Te0k7CmWjaTw7AH0TjW8xim9UNX+e4aq6k/pznvaZEn1T
Yvucmc3tynmL0+pJeAUis5TKuOf+LsfitarRG6nJ0btQiBgONozQA4ni+a2T56a6I3a3uM2lbfhJ
SVl4e2Y79udpLbeZS9HtAF71LLnJHPNB/769KqpXgHA/dfuZ2/+twiQm1JGx7TrKSvxjNBRHBMPf
4jmGED+Zu4WK+O2qIex0pfApD8hdZq+spYVGTNLUXI36Ig4OmIedSoTgzsyAnLjqp3McKjlfYas5
fpyUj42J1JiseExZOgAjjZleRfU6oGOyA5IGS37hlga2YLrRlGfYs/wL13diqt3i20C+GFUdPr5B
zXzPwOfeLGgnesvic/oU3VLeTUbFBpLlzhyGn2PcDHs98+DgVXN9yMA1r+noyJz5vhf+XxFpQfm+
gEyif+jeSJSXMr0pdDdyMAgskaJr2k3uqSActk0SOyxL7GgAcwln6G/dIkt81ag/Uc7dZY4xnZdO
3I26YXDT67DDiYGGXJ7fvKtw9/iR6qRW9kmvhv48Ws2NOWotkmP1wcp19eQUbXGt5+IQY57gZ9ec
gvVLrIsiRcFA+1bVKyJNWg2Lshwi6lzDaaZJSEMHB+1kX3pTeqdO1v1t1o7l7YQHuIyy2xYNzFGb
5XtSibNhRh0w2BEo2QRIrR9nICAuDTI0NqLIPmOb94gt3WiH1QnNmZUtFrFoVnajDfM6BbdeZcm4
b7V0oGFkVp3zg3LZRCLnVLP2m4dbvcGglKm0f+oZ/3p5l2dadCqZC+9Nq4yIuJIW937FR3gxk3Fc
yQv5FKcSiy/hEmw8ffwAUwh4TuVEt5cXCITFzjqmo2Ax1DFzMR2aszQQu1vXSN49MY1HCnTZ1Wmq
Q0GF+BTpy2+3mu4t750cZU6L8bxthnUPM8es7bfdtteI6NmeMkTvcpNiRRfLc73xBda9NLYrCvr/
evxHu1g3KJG23Xh7noU8H+D6+v94EEPZITPQlcEjp9H5L0XTtpfoafNH4PSfHm7HNs3TtrdtNjXU
9mNfD7e9r1/lmjNjVS4r5mR/i6gYvy0Fvu2m7vqHeOn/feyP3uk/vUYy8CdYPUk1g1a6vWLbOHoK
XOTrcbHyAbaH/9ROJdij/3qlGV+KaAAfYlBEpqK9vf7fnhdm72n+djTDEsE09l8Ste2f0/f9W+PO
us9UqSOpdf2bmbQYqLfdfGghoOjf8oUCqh6ld+hyciaeRv5qW0VIsrZ2NyotgNRsbvc6SzzaZW23
L7MBAo7jRgdJuphPKwRcpnhIJofaKUJYtGD9LraLCtVaVdzMvQMCtSvaQLpRfuNi0gyUGDHW9nAQ
Wn6TKHHBqtWagpFcgavWGi+papmQfllK51ak+2Y+WvXBtvtjUjbaCcOgcXWIoV3U5skB/ROb6bGH
w3NN4yS/1nET71WDe5gW2wj62uHkNupd6njE4OGEbq4zbw9Fkx4DREFctlRXOhnfWIgv16FUluu2
5zY6k4TK4067PqGtm9Jwz+3Kc2xl8tfLxKIt0J5mzIiaBq7dCGXNO1msHzR/yps0qTL6PqwJ2kyV
6NawdaDY9lUo5A3msjMkVXHFaSuuGrWLFo0TETlSQ/No2gfk3Ao9RVYqZ2DoxgXAV86Njc+IX8hy
ntvLUk0oY9lYonhGsu8wLvOKRijjNVNQ2cyZ0Ak1R9yhOHXBMj2nwjAlL47e1DeL6+bM3VAyeWb5
i362HkQ9onmvlUc3Ni/FoloXZeiO0KjK85JT8q7AZ4f2lPyM5EQCe5p8bzw7CYVbwV/NXfW67W0b
A3vmFeLHstdzUv9SKwmo/SjQ167DkunVYXsVbJMyoDKDCMAFHQ7P0r5YhnYsG5ewAM355bGcvzpW
05whX/vK+qhfzxTWF9QpTXvgTvX3sdihtDJhTBjGx5pw5B1dPfO6nVjbnovHIaC7VO16TZ+ZOHbE
Ffb2EVqWcfXGzgizNH1dPJQ1B4G2yNKuzvrU9rw91saVdlOzYqxigLnUbEdfqNWCTY4V5Vx1F0VF
IO9YCqxgLpKrrhbKddvLheuyAEvolBb1TVJckeS1x6S3iAc3LAVRYi5fF1o4jY0TTZcwBCzkVVdb
z7Or4XQ/kN94QKqC7Shq6+ZAG5gKD/TRq/OvV24v3zYOqF27fzY9VH/9nHWodwvvYKI/YDbNlxWv
Ednu+hl260m/bVDoQ4rVNOiObc1C0EovSzz+tVESQa99e/xnV1EAb7FqL8GaLS/bEzDC0kuV9v1/
e+H21Pbbtue3h46KpMDIDO3Pn/l64uuvbse+HnqdNA5mz5T369jXH62NtjjP/auRArFAGIuZYXty
29TCZglgeivD7O/39/UXt5dsv1Nu7xy8WAVLAqfa9szIyeWZKSql9aP4+tv/eHv/eLi9+B9vY/vZ
7XVDl/zKe3nTYCMIkfPAh6UBuKoon7LeubpjTNIqrdGDSfriPSwkZCe18R2/tnKbNnoJOJ7yJLN0
5OHEft94cRYA3V5uo8q7GOr0S8VHRncMRd3UWP2hpB17rnJdv1J8vMeFYx+Z1cdzt9yJ9LV1VFxg
seGTIPVLZ56LjNkjoaRjpWtWLnp6rk5TUI+tVYNWm9XGb24ZJlWOGWfBNTOu3HVUvWpYdMjHbV0L
zZ7Y3nJWCTTPv8esa0KqGyxHjQkOp+tggYB9tXNapoMW8NtA0e4FlHRgyuVboc7u6xD/rDvgIc2k
wV7bFQjljkoDLndgnMVfhzuNxdN+cQeIYGX2A4tezqpoGa8IoYBx9sav3mx/QdgxT2ulA0AXIthu
SkGvDT/ayL0vLNUOFHMv4qy9pNor6zTrks94U/mOfMZzODIVAC3FHauLJO4JEIb3FFmqvq/SmZGo
cGkATPDqZnFh3h/thF0HS9SydPLMd6v2QIep4wnqUfaoV5lFBT1G4kQmeuipFcqosb2bGg6VVTdS
DV6lTm0SLj3kTL1V30fZvnXqStWYWVgsJvbJ+vuSWuKpaLMQ2zwMHtS748jtvzLT+0HqCd3r6U7B
4T/MFHS4lMEsHZfJzFiCKbu+s5sHFWt8kyW13w8KZoQ8Gi/WAj0quVM6uw1TNcIVYdrXyZ2ByFaw
4ixAcrfdWwrl/DrS7H3uvOTcUb48VQNpGH0ZtXuKX1YQ0wyFkFbZKKlYLlUFQj2zhVA/1NYjfroA
2b+9GyqAd8qo3URqFKZ1Af60hCmUR7F7wTL0oZdiDtmQhjfn8xGzW+9TO6Pf6i1LGBW6Qre4b3eD
JZQTE5LKR1bsZyyJfbWAK5s6CgEn5iB31MiUB4TCt8iSe/ipZGMMdPH3OPr0YzWnn2bsZnfAYj2i
V2hqq5pBkW8MAdn3uLCGMYhzxfL7fHxn1Ucj2178zLX0kyzcU6bZ3Z+23P+SAv4/pADDUHVag/93
UsDzR1l+tO3Hx7/jAv76qb8bv9p/2eACVKqVJmmTpk0Y9l9psZAEDM0yHFt3Ncw5bP+FDDCgCbga
UAATyIQG3ING4N+NX/O/6P0w0tEVBmRPU/l/0vilv/vf07gtEtCJndQ8k7PIVj3vn61fZ24MJR6t
8hRrjkLBqcHntG6okXSnTn3pJcFFFR5FjCjqOt5IIgLb9eD2zLZRMEnkuDfHvw5OTKf/7entie1Y
2SPtmVbG+ipo33B7m4JPFYIi1x/83rbrEsuo5x7R2HZkH3PsUxtWz1lNRl+UPYD3tHr6fo05kQbx
lTDetI0Dt+2O3HgWf9uVq7UsM9Ni2WtGjXGeQi21NPg8MY1ISV1xr08i8003e7FyQn7oZ047C9F7
t1xGwmGmAkUWads5useIKeykl5rv2OUlWTQsDq2cD4knyQnx9CCLxU9tovQ7T/W3RqNd0WXOL+WO
FLwfxQyTctZRAxEbE2TmEh1jBcxKwX0hqPH7dupwjyw6o/o/Uk7Qon6NOzoAG6BzIqiYDUhD+waI
NpzIo2U2wBOm5NLhp4YwGh0QSH+vGwMZnkgD013l0NVyg+s9uShG/zDlbZiYCFPNcJLLEujjt4xA
mqCgBtczeFJurwO9MF9VO38mk43CTgRUNaH6A2INbmZRPKCgzvatA6rSVGorcL0nF6MIMCHMgovm
fgcbSd25QXkcpQZSeY+1DJUCrXCVozpXqZ+0bb0nQk4LoGQzxZB0a7owpU5L3e1x7NIfiC0hH3AD
MHPWZZGqsTwftMBDG3wAi7FP44XoSlfRdj0qafioTwXMjqOarAE+yV0WkWrqwP7diaQ75HSTYeau
dobYvTHbejqapvapwDo/lCxfzzKv7wHNyQc9w0pGzWYmHZjyG0Bo1TEDt1gVb7NukgGq9fj/l0eo
/E0QtyV+aFcJk9y7iM6BxtTgw+2N6YeekJyZVQlYWQ3jSBnZ7+P6W+z5Jkun72Uku2NNUxom1/KW
kNUQaIi+tgtleWpZXJGEOt2rJVzxxBL0bJLRgKll/kLiM+8Gw0FGSzgNrOL6VCalHhKoHILmzfcY
CM6AcsIGytReUcdHT6WEOVH3C0bpriT92S+AHkxxRy5IBrhIDIbvcg8+q0MSWM14WuxxXwOLvSYK
5qbowdOzk+VSZXbpotuN9YSi9J02Xkqjpnro0I7tNXxNSs+ymGGN6ZE+n4iMPGiZ6mtRTXqpArrb
gT5aNmN/mJluVVNGbpxFJqDSciF2x9KGX4DXEncv6oKspl+hiOy5QfjuJ1BG1OUoTfN3gukL5Tx6
a+QFpAGJEjeCGiNSXNWuRvXO2UFdvAeLrCYY8WeBJraUMwV8D0bzjMdqcg5J0nwfsCHCLgk3YSIK
FxRcpXnRVJqL3TwGWtdru6oiQAQHKv5EM+bMyvxWESEBAMfcwE8FpTTEY+AFnEAPVUP8xzx/b0cP
3rBp6P68vjFZVmRtG4Atl1i0p8J8LjT7LXMiorIQuqqHURZvNn3rfanFoNOjwd0ZwXhjGM5Hbznd
0Xbtha+DgBZTNylhZO0ryLPi6BiENIpxYYRavW6leom8eAQ6kOxq70YzVb4eyMZDRwfdKplBVQhW
PQwZij6lodeMILJH7becT6Jovmeit5gkGemRASRkSm8fYmogMoYutv4RCjThMoxKGCMMpQZ8o2oo
Iwwm8ve9av7OLcZUpid9Mt1PA/i8mTQyxBuNOAHpiiZPvLSYXfiAoHaQrXxiRUkrbLYBJM1AAXSF
VDc6B+GQEu2JPtjysLqMg/pLX9XChSp+CoW+n7kugJNDhErVLfIBJ/PjLCIl1GNGzkEln8NywHTk
vmhrzsbYINsrwtxt2i+0ULkOEtpPE85qFH2lfhC4YZAFFKukF9gLhVN/GeXJptS+nyOMakjeCfXV
ITsT02jh3veH0f0wJ4aXwZ5zQgm5zusT+JvsjXrGqY64U7lN8d0yP5VCdoS7ANjp8uQUVYnYV/Wn
W5X6OYsG1g1afxTgcKaC0KJJwXlEIYvMoDy27y0m4GmJAZ5exGnRGDf737UUCwhA44Uu5QCAQVN2
ayEZ76mnE57iDIHOMFWbZGbm88lxHlM3XtEgPYZcrd1TI6Yn6CrM/WdWo4VWDNclfV9qg99jdNYF
MwBC1LdhkG9GkxJSp/UtFTWDSm6GQsRLy3dwDj+nOagLXBG9Mt0VQ90fDNWjCivbi+HdqY5G87gE
Me3o0Y8GiS5imJ67TEw3t4hDy0JZgRLVQUW55Eclh0nZ5PGR9SyEGLEU97hj3R21tl0EeQQVfNWS
uUhudNw11MQvrcYlaUwIMpo4fZgnXCTtCxYlwTqGD498IvCbBroab5rOkSXhYloeydpU1ypJsdxo
7kiRUyF5x8+y4F4EaTEK6c62+6xk0BizTwtzo18QeUXBYXb2qboyNl6xEx/RlN7UPRGH7jyH9pK/
uipM4lqufgTa5FZSfoI5UWjhN8AlY7zPJTcV0c53c7Y8NzaJwplND2mAkcC0Qe4TzTAfhZb4qbJY
lyxesHy3t7SsRWAZ8qWBShzOqn2rpAEaoylUWlj7KbXEbpC4RCquCbAvSYik65GC09GzJGTiSg/W
6cu5oklti4JlpHrrlNYTV853FZ8g+FbCc5ssPnuronzb0OuCTp7SVtcfawtSn5kRrxKPTB8GwOcy
rtpDKvVdIcfqVCy0oqt1Y8T6W8Et/aC6yAeINvatjEEdxvhDXNecebEHoboo/DqrjpNYQyeEOjHW
mZLKEzxIdQD4GkfzD5U4OX+kDq9QO6Cgrxa6L9zyZ72q4vtVDz9kmDJ2XVE8qhluorkldhM3/Cmp
ybGjNbY4lQwiDyPmav+GnLFLPC3Zgx0iqHYqj6OivDPmt6yh5J3oBivYLOa2gsXIHr14DxaHe5a3
ct+lW+3NOeU0nfe9nsxharUPZUIZvQD23CFLtoZlr67jdzqiVWxWmrReDjLAo/24GdbHTKdXXwwD
jA4ogYcRgfE5Mx5t1soHxXZAI6xNCTWOxKnkb7arGLvocFbsFK680LbGu0RtcbShWt/c8mpZPpMR
b9PLSW5GL5nOjqFjlmnTM9xwC8dtvHbYRnKHdcK7544g1zRnTSnrPz0NCuESE4f7WJIefDKSpzl+
EU0KIaUfqv32dmzqA5wnyAEIUg7yIZI7TU4kpUbZmSLPvlyl6uUcJ/tC0ZgTruojpaufUy/jXzsz
kw76SbnBnGydil4fGfdYco/QKcQKJFYJyvS1FMEGnQ4/K2xw8ix9pSPTgy01BFfkBO+6BG+gmrTO
GvewgjYwIMARl/i73sw2+pbCQQ3gp4gDFwly1seiM5rjGKsvhm63QYf/MwaAMLY5IZaIaOBCmN2a
a+cvA+WbrrG/wy5Rzy2kKOQwpNxt+QCVqtq+4xZvRdK0xEpRXV5tHdjNlRXebQkytoanInU/xoTx
Ilar2zLVlLDS87MnjW8T+WqZzJ4Tqeh7xGoD8iPaoEZq//QSUNjLlhrs8s2rcyQPyVgzN+dywhn0
sni9xhun8FN435kHguTR02tV2kmQVUBO9eFjyCLFR44ViYxEZDVGMpRftFUFX6vPtUuoi+iM+Wyu
iwgTh2dsI0rDrN3s+zUMl1/j7PEdSqwRz4jRhF/ixNmpde0cyil7UKQlQ6sYfHB18vin/ZRXYLup
k+zrkugbmKPNbDsUldmM4lfuuPNpWXOedFm+GIZmFBi6NW/jUCDCoRAsiFN3pdUCUAYiMcYGRDVS
1sWImLNgsMEj0a0eCVmrEEmI6T6IqfwmGWwDgjXiGgVnksinYYzzsOqd4aIgF50XVzvN/RGHlHLG
UfyT2cMLrTQiK+z2YnnT3utTupNYjcZ4Puu2p+4yD7wFJTQTSZsVQhyejq3V45hw0HZs8V5KVoGa
rV4TxZ5gUkI/2i5qcywedEl105twlXwRPmyzykKU0DMEnkoLnOHNSSWnO5UjJKpI3ESfX8ElMHTY
xOMi06O/U0xc3aQCKawIxTHqQI15c+IeG08cir5IQlZWNyB3kvNMJRDm44g2ck+uwjPYEZvORgeL
oljsU7esU75UPUd2Svh17LxAodCAemH224AIlsTdu6Q4WPC+JmtvoUZo2c/EJYJb2lWt9yITYrnF
aoraTvMZb+2OgYfePQljif4WZ3W1p7B2TYGn2YbR+0azXFbQtTVaGoqABarSsliYMJhSOwRU7urx
KrN8OMXmW1HCYtJXVIR0P7fIsG2DTo8ZWGQZDyNxTEG8rl1NUf21gYT9QswbbTdSc/4cl/aqnIqH
2t82kU3zrsRXclVVQgaZpPuLoT1wI23P2urlMjIOKZ38aaFg33moAvaTAsYK0kB3IKNuIOoEJWa+
xDAPMhieIyUJm74DVTVJm1yRQ9C9JgxGQEBU85ysoc7bXgZYSGT4c0ruQyWYGShgAgncrlRoLRDu
RWCqGHuE8ibuwIZlpSnvvVLEoWpL57hIe9VgeOdhfe5rsx3LSV7YCYUWvbe+RFZFdLbT9BGNlRNM
c5XBzH9AcDjzF6P5l0nZZQ/WwDqnVbYS023vVipChDG8UgqlTnToJGZRKpvd2Wxc1zez6vuo0XGZ
TQ8EdkV8J6HxH7i5IuMH1siUy8WNidJqYk5m131gKfYX9maj3UTrXVLDToMLGnTItlHTYTmWvX4w
WhunoFsxjV0RQdtGWR6kodin7bb2dRgzZm2tvBwK3bB+2Cx9/Vx2pkcNs5cHVJk/oYfjOYhI1F3I
QFvbZRITtsJsuahOy5KNFxhxRRXAYSn9miY6S/U88MrhJBQFjaIXMAao3F1gAxu0lO63TaGo7yjm
n6zOafedp31DDwMYw478pPFoSabJpWpQu5HPU4dNS04wk9IQvV3oKHK5iTnz9iZ2uoORaeZVTRGA
5OkLQlDxY0Lzl6IdWO03ZUUPA1LHT3PAAdSCwblEC9nzJK081TVTA9XFGlhzqeNFvY+8hHE1zn93
jRJG5N6RhtlPe0kPFeIRBX07yyrAbMPwTC/kAkiQDC6ThcGkV+LS6G8LHVo3I/6TJDVykfivTo3X
lpjQnakDkZyMpLrQ5uXDEtl+TNuRUAQVhqZpfXR9/hxDkj5avTrDNXDCeGR5FsXV9LgkACTK8mdU
FNqvUlZnigKvmJ6Mxya3IU+lpXnQhR6fSXSl9y6mWxSAvzewGCbiNT/DdKgVpsNlRJdnrYKiQe2q
wCvARxXu6F2T+l0bczihd1NemNCsLR25ejEGTUJLMGZErOalPqVgMshx1HC+4132oRubu9ku9aAZ
nZ7AsgnoeCmPGSCb6xhNEbz99NEa0XHF2ZtuAkJQYQynk/Fse/ZP9zUXmnfLXVEcms7SnmMLzHbn
6aepLlk4U9Gn8720waJ4VgihnwT3CmB92pKy0kAQ9ATxA0M8nesa4+RQZ3PoGJ+4AJaTbaW4p5mO
sABxwYO00TPoT2axKhOM1DGnGwlFwTc6e0BENL5DHWvvrLJ9JfkKHqP2N6ym91Z9ucvNdLsJb9Qf
7MrFUYCXiwy0oZEHfNFbh3/M9iC5mr4LwM49b4eYC83ne7kaRrcNvNYBgIIhd0APQTOuVdphrd92
62bNfPVaOksuOZPGvGT7SuMEzDW1ClJTfMt6wh5JwR6PwojRHhBb4a2bWW/uWdWPfw7pW9EVFti3
bpLiD/RHX+lMMJDq88Yf6nA2JOsdR8ZotQio2J7foEB/WEBlzFwBST+CSr1lcv3F+9m4QPrUHuaI
01dVMUv0dtwgOaKCgOmNf2/Ustn2ICTmQVZqL9tKp2JZ4xQxnNNJK48TJ4qtab816cYh0TynYrC9
I3Z5DxlDu6/I3gZnQlkl0nTKLXOZ4n7iyxsmUsaUzuuP/PMoivQhF0wJCSZm/FDuJ6Dr+yEiaW2h
XgAD0f4YcN5cZtO9uG6qUf5bkCPRMMqrx1ikOI/H4cxv73dplD3bxKuxeKF6nOjQZoxIw2dTyTs0
F4xG0tTYWPcCpo9PqHKLa3GMbjhb60M+g590KuKQYAMkyJmX+M7FLIyuPKwMpFJuXu1dKGqUj8aD
V69DjbjvDec+HcwMF5Ugy1TXAew7j5lIPylqZSHfdzZNBCSojZ+T+LGHOfMtS4sjazaC01x8RLQ1
lF3DV7BrlDnzE5LRfBfhW9Ck3/LE+Ohnkl7UBMDKKOKfrOPvejGFGTDaXYylMmg8uAMUFxkeh2CS
3KKddop2fEuZZhzJKyFMU0kHH6r/tKNpN56JVWcsd+fyUCd82M4iyaRtM6RARtIHhrUzR/eaYcA7
9IvzDibl1Hn5tQBfTEuDf763vFqjc04zX+pTdic91BINTiswNLGEaHWoKfIe+MtMbhBPnjo4xYgf
lwvOkSwk/fZp0lCkMHlN/TShek1Ixi6XRn0lf57SppJqdxVIRNqAnKBucjX4cGzNZCi39TGgnYEa
zZM3NrXSXEk/JqTN8ejJ60Q/AOBK8ZaMnnXUi2gmrCg/LN1yq7XKBXyksZOd8kSh/8mXEf2XWvs+
tJR912lsOf7ECVPsUn3F5SzJd8Gs6BGqKOxwmVI97woKzqwZklw8sRBIjZtuBk0hkvipXWqi8SLu
eItl7cu6eLZ1ceMwJx7aLr4hSw9+22xKUgH2U0V6tWnrvxzpLoHTvZQe2Rp54Xyj9fNimS1Ikd40
Q6fLb0bn/7B3ZtuNYtu2/ZX7A2SDRf14hErLsuUiHGG/0ByOMDUs6uLrTwdnppyxM8/d+32/qCFA
SLYErDXnGH1QCnEt1NqUm2/KgFZ92ytAsmLyKULfPtQhURa5r52wSFEtUxKQGyqsreFrG8N2UrTx
cZYAadborlGdUnvsquuyM9dY3/t9oqMOoZkGBxSKaajE/h7Q4r0QNASijnALNeg3k2adCA9Z1bVK
2yST1VVW96s8S/27BI0pbv3VJKpZ8mRvVb/vAJjCiByVkkJAb24U9CyeihnICGj1ZK7uroX+U3Gb
H7oIbwRx1F6gFGi7xHMQnsM28A+zhIWqYbCCK6StKJxQwDJRIqC49Hjvay2bIVV1v8FrApGkghhp
NyoXFR+/dvUCc+4dYhFdQjzT+QlwlHmdBeHXPH5jphpSvGuSDVF57dSka9XCZ5bL8xjpcEFdqlaG
siVrQD7WBj8Qe3ooTdVhvoQ0JTBy6HUv2MA403roJpP1Ldb6nvKAvm1qbCxxgqi3TUE5JtZalcW4
7XpKAkao5dy6dG3tU2apSv6ULF5X4lsRkxwdJ/oXoxHfIz2Xm7IHqRBOxVOeUSpHr0OwkhYeq7ZC
jDUQj5xQTcxHjYDAVVmNW+xFyM5a49GPXIwsdnedFckj7CbDg3Uz++kY/GSusw1j+DAiyl8DnBh0
6y0qUqRVQVLsQEXdEzG47xn11KDCgMqlBUFVXxKD9lAk92TPguG0lXtV9ZuH0BBfi9F9zhOJgUUL
3V3DJb0OrRvho02OYWyPfaCvHJnPE7SYnhEOuixkBIXEEOePQ6AenkIs4SNs5JSewkYkUJh66sYu
xrGNpRN1rxQmQRwaCafc2Egnj5TvtVLvTN/H+laj8opIILQHDTFLZYAP6XaMP9442ddhpfI15oNF
WUEwuQ4Vzxa3enbskIqvyvhLyfxsZVWy2BVwMlZ1oD0Bdop2zJkPkyOvg5zoYogxFPCSYm0UFfnN
BAX36ZYxzW0tnE2VVhYixBCrYXWamN3xj0geSqm/i2ra01nj89v9c283cNZDtz1kODHDxyRh3tgf
LZDXNFIs/g0uh+hCWZIk2q9qZcaaJAxWouYrTQTTK3WBDYKoEJKJjqWJwMWYOqhSUI7TtLkdwrBA
CwcNJ8kKezttpIlAWhpCWXPWEw5iAVHJ9c0AYBloa7HtUvet8Qv+M5O0ZjT9oZtPqJoaka/g33MR
t2EYBpJM/kbCfaK2KPXm3C9xmwTaqoZNW45tzRxItVERwYHLSXBkWs6vEBdaar9Q3Xwri7zawhxd
Df3BxmvzGBU27SDkRPo8SAz0t2hsjslYqAeuNetpyA6WSo/ItYON88PeEZajemmOH1+J55IRurSs
x06iqrepiF/psJXbqMHxQ/XeXBtK/FAVpKaadnLfjfzE1IGGXc4pTfrPiPROArhGQ9SurXp4NGxQ
qFmFL7UchvUQ0oEMpYo4m+CXJA65qNpOsYUNiGfUm+gbkWpsb1ObKFdjBIKoMlwvh2zP6PdbmUJE
IDscQkCnnSIanH2avxpvsZnq+Ai6Z4UEDUxGhXHAEYJaFVUXkgRyVnLgFpDsrFXr1O9cY2yvVG0C
O4fu2AR0FwauGTuto/IaTi3ydPd7QYnKnmgFxyTK2LZzQy8XG+1cOiw6A5zirumMcOdTNb26PNiz
bJgI339Zd9lFmUCIrJiOBV6Z1xqmNKLtUPUHvyeaRUtwHVWE0qOFg3ZwAURyZyN9boaeftq/8lHd
Zln6RS4vX/b5tLjsuTwUczHBEpwe2nwIR29vUadPdPF47+Vhee3l6ceHuLzfp0P/svvH+429VDeB
NnGp9uPeW164RAQG8zv0ZowbbHlrgi21PUJY+HOB+KJOerSzAzXfGkHzRlFs3LeNTHZl4RT7nNH1
RsbWGwlu+677GpUFd0MdwdsYFje2PUfD5c8xOqWXMOUyHdpI/URr7pWZs8pkibZLD8X7XxbzWb1d
zmruBlm3P7M2l6S55SFe5N/LIqoDROHLYrhIyZfFetaPwy1LffTkBcmi81f+aftyPHvBeC6blvy6
ZWl5sBb5+uW5O6vbUfozcuYefFl/+Vgfx7o8/7t9/m6dMSvy55DU2RRgzlr9flbt27N+f3kazr/T
+s+ty9Kybtm6PF0elgNcnv7da//uUNnsSIhnb0I1N0cWYOrcNwgWX8Py/G9X6osF4rK9mF9EyDBm
iWXl8nxZIqVSBHgrFmhQtRguFoiQv9gwLjyhZTth1pTIlMPl5b+8xfIUHJO+WqRV/1Wh/X9UaEiz
/k8R2v9U0VTkr58laB8v+V2BpqnubyrqLsOE5wfeY46f+V2BpmlgSTTDUsk9Qf7CsPGiQLNBjzgo
0EiVsqkxfkaPaL/pwnFUF9GaZrqa858I0DRL56/5HAZFSQiqhYbwTKh8INJr/gq1yEq7rofE6q+J
Rmk30VxdXB6GIZmutDnGWmCDZIISdN5ygn7cBBa275+3jYhmLFDHYNs3+MlWYx8CYHaxUCxLwCdx
b4UfNvLF0n4xlC/X12Xdhwt82ULIXbtzRXhQhxh3VzE+QrEMJs+d9WdqrgXVNyLjrgV529tFX3Z5
0C76M9qkXLDxy35dzPOL67yaXekhHlX4GB+OdPpfXFtJujZmzPXyIMpmmD60eMZlET3cW5QIiOlk
XyArnlV6XYe6+GPPmBSsOck1Htdxh1rs0yXSGVMqZEaAFm525Sz/xY/NiE+ONfhkddtnsLFNkpSv
qE8h//vzaZoSPMk0LaSZEMBapKKcT4mp0lBiEW0ISIJlcXlQXK25cgYS5z0/b9EMEjvmFbPR//KA
RJU/PwCTwwhnBgyYc3kECY5NdYo+ajijwuwu5mboYOujsR5YVG+W1csOl736SjyZvU5fjBnOdizL
e5KJqis95960LDEq+30pwryser9sVqPB1zY6+oAtkfaPQKRwJDUzJ3rZcXkugHLx11w2XY7+6Zi5
Pv9r6bkyyh0zbf3Lu8uPzfOHWz7ScoyPd1oWL59zeWEmd3gN86sE5iN+HFhgy5LCnOtKN1OaQsvi
snJ5KKf0BQCRv7msWpay+QDLkgkEb5+jePhl/eUFZk2bFpUQnV1ignOH/3wdwGtefSwvqy8P9vxb
+di+rPzb558OtSxSH4u3iak/Xl6yLH0c59dDfHrff1mM3R96NmsRLh/21yOlFmkAWids79Or//6d
/r13vnzoT3/3p2Nfti9Ly8OnzZ8Wl02RFRcIHOmJMrzz0C2SUT3//i8P/7ju47z4dXOU6vn+l5VK
wcm0nDqjnbaTdzn4siTroiLzfZr4mo1qwIfFJe3ymsvevxx22WBNdyHqi4PzJ5p9Wbpg9penv6wr
yJfH0D6/5F8Wl12XTZdXLtXf5ZDLuuWpqXRcAZfnRCtwuGXRRDnKdeRPyP/lGH+3bnkb0wiJEmWS
vOwrEua335bFLg47dRPXk7ZTe/J/Z6yhNQMOx8nFeLJ0x5aVy4OTCkAHH5uWvZa1TdSTDUStEu9X
GfdrImrphyybJjW2podlUcUlV9x+OoywAvo2kipwlgQM1z6OpRCsEx+riqCCJMKnMabayVWYqElr
+B5VxjM1Zoz+FNjzMBNkerXfk5SyRkUFZtOlP0aSBDIIIptMqTNqurnweic6ghyRG9Qx0Yr5YJtd
6Xbwpk9dt825BcEqpe/iV/jDP33Kjz+D4jb50lEVbtr5loapgYeFBLNwV/5p3RIhsbzi42XzK5bX
/uNTF3cjd9G/HvrfOIzumO3OMJz9cmR3udku7/SxuKxdDkPlFyzN8gb/+EkyNYJBORa7z5+mxmwo
xXhPECV3MhU685WbDdnVstTMH/iy7td9Lpsv+1zWydKilXh5/neHFQiVf3/XyyH+s7dZDnt5l8th
lnUkbz3TFKbXg4QY7ii3LjHfTZelZd3ylDv4WYvnBuK8x7K+C2smjJ8Wl03xcl9dXvPLEZen2XKH
XDZ/7Lm8aJoPuix9bL88/zhmaCjUbU0q5lpDfb5QbkxMMdRtXtDXZ8dwyq4L4qEZXYzgs1C47+p5
boJYxcUdW4OLTtT1RFfNSw1LoiuX3+ee2toZXWxsjWw2VmgPKybgLpLq7Lp23WLfNdrOlSqamsR5
0Y2AWWeEeu6FkK2Dlsjs0DslBQ7qCp5h3485KtRAVcKVUpdv8dTh92GEsYn0G9LGcL6V/g5NunMF
m12jZlg+qrZi7KhJfaOA+BZnCPxGrQWpPpk3sM8dgGSTF5hfazeHXRbhiqO34ZlJiMENsk2KhLlL
YQNbJIjXZfiW+IXPkNja6zWydtPvN6GRbFEI1hs6W/02t429TMoz8OV3RJD+ihkHdU+LfDgHBbPf
u9TUkuR1TJ1yZcIdwfQwFGsHFRBkhK8ZwPabLJLX6hzhwNidarqNZKeIqR+hTal0D464C7hMGTZG
MwKv6aN7S5sI9QnSZPXa5ejdAffMGF11jmuO4uuon3AWRq9YofWN1j+r9UMbyHOJ3jIo90WmIim0
5+ucSRp2peMCRIK7SiKVFDWHDO7Wj82VPQ2efWdY6b60Wn69AgGb3hTU/JzipeiBOYG0JxSo8BGK
h/qd0H+knasjMwu7LymVPAcuPeIy6zqPymeTbtS6ndsZ412QBRSo5DGWw7vMtPxKKUmLN5GC8l3I
BmFKjZYtHKeVn4fRoRnZmozVCcPYVd9wUS3RtW+JwcD44daUyuacpdJ9i2H5rQTV2uuRbF7XKmm1
u0V0CG3x3IUwVSpiLiNcYSWqjrWUDTGN6s4ITHuDiBEj9hpHM62RiD/LmvoD4sfnnLLCbdfK6a79
5jyoQ9vt7AiEqVkrPxWoWWUutynaOcwyxa6iYpgGYU5+m37WU3ho+TYwIY0PrnS9xhwIaeha1G0h
3aUcGTZACBRl2ADJ/6gPpDmAVImjkOYP8cvEEqyVKCK+ww82vZmVYHGb5yBp3yWOcNR7DRUswLZq
k5GNWJu3pnYMER0lrn8j9cY6OkQEjm6KqEn+IP/K3/ZuuqWhA9CwUAkObLUrt5bveWmczdbXcNDw
c9iEVUC1d4rkzk3OaBA6zwSc5ll1DAEMozQZDNJdZ34UrckIptWcMrMxrExDDN5x8kzavcSkjwLa
4jh+RJ+2f26m4c7CJrEhOJVbpQDsNr9iRNZINsx4yov6nPuBBLeR7gn1OTa2vc04P+okg5piEJ8U
x3cto/2VrFPnaCH3J1YEcaLaZmdXGKh+Ru0o4tj3+HuCjRFobyQRzGkgRgqgf5Rn0NoHQu7GfZW6
KqUuojCGtL2TnFVeG2Udd/uCPFItymgO8U1AEDW8bHS+TH3HPbwimFy2NGBRlGm70jQeRTuURHA0
D5UeOmRwX9FExDw5VgQTaoXJhIwhdJkE9Ul1rrKQOOJBT88oY1S+JGPcFIX5BZNrvq2mcd/1SXEg
S2jVtVRksZTWG+k0W9D/r0T4AfTv84DiPHlHhUJriK531ohqYyr+rjWDYStmKRM/1C+oLlHbNzr5
BGUXe+74ojMYsfQ653oqYdA7CF2sigNEXWWiCaEHZJRbzTkm/BoPZjWtWpOmnsklwawktc42/Vqo
o6f3KLUkn2ytG/Wp7F0C6zqCT9QQahzR9CQeasO3pulIaYz7veTLJfo8/Ans9GdehKcIwZMVDw9+
DhLJl+bOadwj9TB7KzU8841CX3womsdCgPIN/QJ5pZKGu0bXHzqdaM8pIsgwcvDbK8N4Ro2DtC1S
dh0MwVUYwkZvCGtcycIIPcuW28YHwF9k0y4Aa1GWw42vW99gpZHrh7eIxiRxAMX0vKb/fl/a8omz
DwlWhWS2d9WcFNx41bj+tugN5qNJhEN7CghNK3cD+iZEqCR/DFnwJeI03bX6q0ZkPAWUoaS5BkKG
wtPD4LvJ2u5C7BAN0Kx4rn0r1nUSaI8a4ZEcvrtWzRc39fOdFOHebYwZuZgCTayyB4JzpxXO4gB/
RYIYWU136IvNh1R6XeeII7y2slSOPScYZxqYijhCW082SDlK0t8zZBljJ2iRIGALrLtugp4ZSc7J
nswUYjgVZDvm2WmbmxI70bq0+e31SeuAqU0OSfO1YhTlcWtUfS53TZO8MEHAU4d+xG0IZC/I3MTj
J+GKJYDNGpTQaMFALWOdacVYnxMn2oz0Bu+SgI5NDrZoGkfjGBWhv+bEW7eBrXq4qnrPiOKTPu2K
CWh62yGgaW1jN3b+02SNKMkH92kUBCMbKfp8sk29ZvRfq9Y8diLP1z2NMCAm1s+sSpW1PYyRx5mC
C5qZAIYO8ZAPkQbTLEKQYR+FRSPQKHHlNQMOuiYskw3pThCrLfFcOsiD3NlUZzusqqTq7EdboamV
F89U1LLD1DEiapEVK6b1ZejGraVlX4CXoQ51cvpDfMN2nfYAxKbr0kEWic7xMUeAj69tEp6rhzeJ
U/S4oE30AVrkeyTIzMBGklby+La6Vxsx3MA72NoxtPuCc8NO/B7cA76hpnslmoP8OTC1EQhd3U6R
UQQCO2KiXpXg8jCBi6uesF0wFLjYsOI/+VmcXk2xcmO3xnejG7ahNgVXqoMtB3byCg9ttZ1G66ao
lHRnEMJUWGTEz/9pqXU3RW4zWZJc+XrcOLLpN/hzsFg50Q+pRbR9DQYKNYg7hGKzvaqQ1QpGmeKJ
Tu6Itnl0KBC1XI+vrMDF8qf1pxzmPt190W4MOE5tiGo8wFSKJrt4qBk5lKVVIWtuzq5eovsgbSNt
hLw1LfEEe+lY+LvBagXXM1qrdizJk1HxVSQPbUJepCX42vS7wdRSb8qC60h03yXSIfxczhbF9uhB
jL4iK5BwUBHeG0Pa8RslWzMOfyTDkwU6Cuvge9qTFFHaCrkagXaoZwIjqS4EORlZu8ngQHrDO244
BNslfXNhG18cVMSeroY3ONAUD8qVtiptTHV5Hru46YnIjIjXOBCOsVOr4lrKKQfRa9RktHoowWmJ
KPqhDUHtEHhl8470IQmqimbzpVHq6qG0h+1UGPqea9yGlBT/BJYRyF731sKTJtsL2YDDPy4kkitu
8byabnssQ8uiM2gdS7nHJRERnaWu8dElZq+RKjXljOdLL42JgqEf77lg2XZMHzxhvPQFnuBamy+d
aZ7AhxnQWHdvuQofBdEN/3FYV4GD/+pKMq3bFbXcjbBbmLhk96T5YILJ5SnQ1XvRZ7PNKX8w2/ZH
UCMYVqVK9kz4LY2B8ThDKK4Vo8RxSARTmA2biV7rqgjj8Ajf+yahDD1Mygqw9LcqCrEgUmfYxIm8
5j7IcMty+HfLGJm+i9WWgYI0QjlDkY1dWbqeZhKxUeO7WQfqS9eML1jKtoFO9qumF/foJKJd2pB8
k5vBvk2nca2KGa/oT/aqjeJpo3b0463qDO0FkTNZk21ixycZdzdm9KNyxE3VC+urPnuyoivMrbTe
ibD2pvjnOKHhb7qKwZFrhhuckPxG6WsrtkHFhFBmhmgKNlwfIQ6ywXWJXaiwCKtRMAgPw50msDDH
vrhRJMcoyJaAX1fA3ldwZsJKJVkEAVjex3iP1eQYNW2ws6tp0wfjya9CdZsH6dewnQgyriaM3sx/
AA/JLw0ETWEkHqcXowOtNdekBXxPBnQUdRK+tmP0qAYF5l6/fxcNuByXMARt7N6t4AvleLAk9fje
Z4P+ZIZlC+9PzgPLQd/0GtFjcVG3J2sda8LdB4Z/VOrgWjbdRCCvSvancsrc/rs71smJyhHNXx08
21CfQCuWXjUFh4Cq8J4a/atZQIvCQk3ujXqwQn/a2W77UzpyBCuxCdXorcPduCoNi6KNGwFXhAcR
ps2PKvPxlAKFdEYTC6KI1oihIk/a7puFkgqWDThK92TSljQqciohbgKfCO6cKnkqhL/vNeeLUXcu
wkUMr7o9PlZ+ybfaftHQ2681H1ajrSY3nVqj7sKNW9IWd6p4k4riqTDEa1iQJgR8byw6XHBOvpJJ
NN0UCmbsBITVvhOG2FUuX5mi3VUN+E01Nv2zBF99Lv2jobi2slpW9UN3qIY0OX2s0wilJTioz8iD
/uNVgfBDwDIDXJV53bKhm/TXBvX3umy6tR7iiS6xRRv9udf6XWNXAmlED0BvSrD7IZTngwRfFNkF
yspnFBuXrb3BeTUbPo+mwVlFieCm04bgrpkfRoRgVe85eVYcSW0zz8sD5cjJi8eJkWhh/74ut8YS
+AlyefXPde3kxNB/I7ErHcJtHNO/zeaHlh+jBJbJSSG45DcVoiwBTXt+oDQr986IXWR5isJOP8eV
Hd32LdGff+62rK8t42vE8PdqWe8opSCkbpjWpOXiT/1zX134GBMDM+B+xS6fNqBj0hm+XNYAlwLj
Ohb5YXmDZYOP25jRGHITRvvrZdWyMUrU/Ihs7WFZZWYyQiWgkBGD35JaYQHa79xoWnTXl8P7EJX+
odf0kzrG6fUwmMZ5eXAmzquiscztZV06djmx1/gqE8j9ykpSdrnWlfYqwTN4RhBhfry2jSzaOT7Z
jWFTe3nuYD71UwSIkynJ4VueV0QubyvQQziT5u0hpgJGRsM5rp3byeUa0k1IcaOyNc6umyi32EmC
+YnO9ObjganVcwtHAEdEyhHSYEJVn+vcHP7cj/A9nN4TkLTlQDZ4yCM4x3Mms/YGpdz64xc1Say9
+OlXqErr24LR152hOMGdgBsq/WBAw8VvbnmwyoKoECeX++Xpsq/mkG1gIqJDxserlnViFOlaKZJT
2g7YmdTAhbKmu2fohdMVVpyXwK/c87Je2Fl3a6E08mNH5e+Yd/Pb8SBtEZ6WPZgFnlUcMpRt+P0V
Y9TslcC1zoim7LPEp7rRQgLBmWPZ52WD1sT1QZUztXzeb9kQEHZ7A1vU0+Okwb/khs22zuDPd0QA
gC42ry/7hmVpk2Jd27tUkATqjKDtJ8UP72SOtXQw0AzrROEFnt2U/lbHh4FctYzu2vnBINLqQE1p
jsMc1P+qCH7+OwEm4AfBy/wzymb9M33tX6u/kGw+XvO7jMA2URG4lEVBjBE3smgFfpcRsMl2bNoa
pGagsBY0+P8IMHF/QxgmGIXrJFuiFUVg8AfHhtgTQ9OgWVmmcObQkf9ERmDYRKF8VhEYrmqi3KfD
CZBvljKof1URYAgOY21yS0IQufEDI76aNNy4qP3QTYX+FV5jGucGoakY2+dGu0JAbx+V+V7regaG
JTyagC7NytQyPE7kMY+xYa4Y1RRMncGOmrR8VlvVhm4q6yY4dnm4Uec6hEw6se4L0RxrkhfSJCSf
fc7XDF4ci7F9YzaWV1tWe4wcgoF1pVHXWokqnhCUHRAV2K1jdoiYPuBLwwPOqCVUDRjRToCwvviZ
zPN/ozY5jfgTgesCes7rb8YAolryZ2n4iNv0xVCoBxJIitFhLsCOjCkZzz+NuhpsktCHw0piLcaN
ZEP2sb1hdAWKzVfxK5nAq0zzoYjToxqA/FVak5giHy+6RdR5Phk7aUdQ4TQTpL0DkyobDk4LjsNW
m5ISZnIWQfBi+alGWD3llcS59uMMjdkExFUdH1viEhkxUo1qQmTEAE9Kz4htmrKM3lZToD5Par1y
8sL1JmE+9L2QG9BgyYMf2M/UMqv0pFeWPPRNHW4qQ/s54doFpyVvtJRQTnd0cTxCKhDZqK6qOnpp
iw3lT8EAm9zvItMwjKK73Fg9FehGovTLENI2W35D70kPsleXGNwramCkwoHI1/jut6ponjIR0FYY
amdtUjZhHuJ1TvDDVJJwlcMyWGmhuKs6cWcmbe1xkwnXfRsCMmSAvL0NE8bVJMqu1SB5Z44JruVq
6lRcAxoIUsblq8ywHn2qw0y3rdKrq/FoymjaujGQ9gJmslkSe5xYNCXMGKApb2SBsFhFNtHIzGyo
QIq7nEyQUbev/a49aT6Am3DIH8BvMFfz6RPg/sP+LlF7JrQDxnnaNN+WHCoAY3Ztqt8rmZ1lmVwN
tOsYmnPPjWO+lGQMXlDwH0Zp3WASmIrkkOr6XTImL6XZAagvCiYCsNOdPH1KYB0PDGGagVRuaqHE
D1TrzFb2eGQ6LD+5J/3boC2xpsOus2OLSgZ/edcSpYwvzIO/jwFX07ZZh00Vq908GQgg6aV7PVDk
JoMuX7VI7rsZeY+mBtVuN5BA2BuAY+x9i7sDYVA/HOBOr+mlhp5GRu9Ozykz2SVzDqkSexcHj5bm
DKu8od6H6+09du5d7LQ1vZoNIRW3vqFcNbBEVi0Yw9PoPLRV3d9aVXadqdbOnuSDpYzNveJjNYTi
lmtV+KTLdDP00bsmAANk+QEo7N53JgexfFPe1piL4vFhHPWaFqsGFjlxsPGd7JQqcortoYAXhBBd
knni4rWts/ga3wTIaD2h/5LhFbGZACIARnaecKlJqi46yO8VBNqzeaOnYXPl6tRFuOhs5XxtUyKm
mYUfxKQEfx17+pOB2t1nEeM3gd0VmD6dkRGTQYP3HT+nXVGZtgqJHLmnqmaVd+WYDtf6NEQr0bgN
1pMx2IR6Ds4iksYuK+DtELZnTl1675Susc8iFTzIiDEtgXNlt820NUKV9LXJhcWw6ks6Uj5ukyIE
WJGG+QNjTDBZTfaexr62a6Yg346h9mZHV0o2aVf9g1/H+w5fApJlao34sbSzXWopIZA9/EB6NPGx
mSu1uo5SXDLvdXz1jYpMhPnGfJpE/hAFLXNQgQGRnoB1xNphH+OBKSCD+U3nZMR3y6GFCVG0Rymw
r0MneaMXUR2jVlRH0WMTapTpR5cAPvBHbHHDU6xRmLU0Ggid6ezA+TT7sY3u7KEedq6G1aDwHe4b
dmUdhTCDA5batU1G5nzhF9rQHiksM3hOgRxBzW7202x5jlLNS/zY9fi1JNdmmnoagQYHQuZ3RdKb
OwCBAxcdrqN0I6e1i0Ldy31SHjK9fhc21WPpT8oRUapyjNLaJJ1HnJXcNI+EN0jmtTmFHJSzR6oy
6LVi3g7wRLzP++mmiZFUUYY/6cOoHh0tM9f8KxjmwyUPS5cSTq5/ddsp3umGDeS+owBDONWpiPFI
xTDt6bKAA44aCibLp6jmj7IsldN7iKXsanmSNaSp8kP7+JR5mAzHpMW3UAecyxJx01hiQfpYxAl2
cJonOl4Txjr9sVB1sQZwuR81opQrQ9wNM0eA6mQXJvqVZdf61bKUC00nZwf4cBOD5Cim7j0zMSIW
KMJWIv7Wpaz1rXSXEp/gVYJALHU0zkGOC250p1PajOIq0PP8QMKP17b2sOuV6VQO6n9lrP/v3xqA
khT1fw5A/6dKXvP6tf6rjnV+zR8kRfc3xj8M/IQLQw9FBcPMP0iKxm+WhnvX4pQ2Tcd0kbj+MQK1
fsPqNMelMXY1iZbjVX+MQPXfEJyyt8PqWX76HwlZhSb4bJ+HoBqgRg3ULGJaDdKjafEpPqezlRRq
DClaXBMpYes6aF/uRvUxjMwn8EDRAY4MTVDLQF+zxYJuMdY+WG71bA8lRD/0J/uAWbdjZc+1i8HI
mhyio+c7vUZtw2WOjTk6OugTDj2hR2TsEqjlBCdus9grBKCF2Kef1bX212CMuSopnKJGvZZB4nBj
o8Nt2tMJ53E8bJUM82WqjeZWCOCGka97MtG+w9bwY2pCao7BKsSLu2psquOZpnf0W+33pNOth5oc
oB4WnmDyfMudaJ/WRPTmLXdb6Y6IlAbV3FGkWPG1DISjWOrGHsOzAaXqkKrU97OXQyXDLxSQ6e9i
IFi3Jb3WbjJuMqeYznGEY5ZkEXVd34VW31wrDk5G1aanURSJuy9SgqNJXouKODpPpuLhnIQmKOLh
1ixu0SvPBPA23rhqplEGJmbHyAjsDtriZ27aP314OruyKr65uNlx6OT5sZ+OIxwLapg5NzOYN6sb
DYvRoWgpDPuE71RU97jlI5nVd3Y8PvWZeMioYa7zLPzqTuALhyYxtmOm5Hyt1H2m/t1Ph9um8s9p
TJm5VBO69B1lhqiTloeQZJ+0kXEEq804T3VvodaR9kKdt2+FRDKsffULHL1NrhLVkfhbP4i23Evg
G1H7zUql2Bpup+6K3jyZmoMrKNjFrnPV4frFuYu5deD2is1wCHZa4lDlx7mFpiUc0Y24j9LMTZx4
EMcIeCRHRcb7qc9fCjW5L+oKt4N8qRzuoWXmQm9WEELUDRk61FWiw+jWNyIor1AHGR5xrwyRVbg4
yt4tZfCljndk00EGyN9ARJC/OtxDuM+pAOzbnMi22BxeQkjfXmppXp/hgctUoP5tcIC2qO0by/mm
wobeplXHPdjVfpBv/wWBBFFUj1XqIAtOM/4uzX41hvjZcKiKWi3fbmkWr6RJx6QtJTlddQBbkaLY
e+wxp6xAcoLazz/S10skg1yRWAhDGrp/CJWfVRn9xA2arQUxgStd4oeiYdbQOE9TCeGkwb0/KjEf
N3jtQE0eEv+skNMNNH38BhAG1y6ULtGs+9IE5lwHBNxk3V5XfppTqN7Xg/nWRamxS/JgD9PtB8E3
/ZqQo5B/qLhj/PmQhiAYn4rYkducT429CvComvagUq1zhd+ZMrpWu/BtbHguZRIfO4Nulh4XBQS8
N3RMJK+jdOObhO4s9Bd6WjFm8d7wChe7Fc5fW8MVWJlEmlHrJXjkvrD6DoZZZ+3oyD2FbbzOLSyL
Ayd0KNInqRrPoLS9sGqIZ8dSI+GZqpu+6E/8TUWfnLTIuY854xrHuTYjceNXNlVRswM4A3aLrEFa
Jmlf7USiw/RSDl2KFEdxkTVALyrbeD8YZQsXX1uJCRkjQ/I3gfN0hVPrzGzcAcIZPQZK2K0D0Z8C
F61sljPQzkp3QNWbAMfJ+3eivphdpqhzWhWvGlpupYqx1BovmDTDG6OqDv5zaQ0UiwcifYy4RQEU
kdowgG7WGvOdHrCzEungH4N7R/po2f1SeTDElS3sH2lO0y2LY2MTZSmnTpN5RWAw8Q/KhKpcd6DV
jSiuajawEL4tkC7uAfzMDZhj2JZNj5Lbc5+P98MApJyTsj9IhtAxuU+n2FFy/pqqXuv8QPVuOAUC
MOsoUZ7hvSLlk6YKI6NZm9mBsKbiDDojGl560tnWKsoQptXfjehUmdUP+mEBdBqCHWwJErBOs20V
gjznWxvcKd1mbXyrJ2W6BXQCuSComaP5sbJ3/pe981iOHEmz9atcm/VFmUM5gMVsQktqMpncwDKZ
ldBa4+nv52B1sTqnxZ1ZT5s1CiEyIhgBONz//5zvqJTHRnjHOMd/xalCAz3A/Tdq0QUf4pr1iH9I
sIit0h/F6CQQJyHpBe6dQarIak6F2HgJtMQqdXq0Jf1WIwP33A3Bg9EWGu0YDTCsb6yFjehNu04C
fLeJpn8d0XYA6yHBM6BbnWST7kebI4PYiMxvrqFLRMQswhJTaB0BJ4m1fTtNW7wvFgc09lg9xHCb
DmGwa6vsxbdzwcVsXLdhE21NH1zq2ONZ1ObY2BQR7xDWKWBbQ/s2UjcABYHcTKJv23ptftuP5Vdk
Sq6KW7gZUattmde/Am8Xx7F71dq8WRMjUYBaZEJN1BcEFyQRto5/M0pu6yCwzgwGDMqElawjY8Dx
W5PCKRnxPAIRx2QfTzWFmxrvemraL24RvFTkhW+rvtaQbEEy0238rrFflDvC7VgjdzekUJr4d4E0
DFJLV0aQAMMbnuOiJtjAPZBZQ9o9YZREKG17czjkwPBRf/P9tLQCOWboN3TwE8bqNu/ndGt7THGb
CiGDc5WFxhVRRiffNQ91ziYpo8MQDYTx6N5LL8PnCAM2wD7SY7y9sHCau2V/QSLBR+0CfllyhwCq
4ncOGXYdn6tqD+BT9jTzuQL126F6QRmBk9v3cD/PPLGcNQfZEKIpH4ZcMj0muXErWz6jxkBC4SjS
DpFSR2ptfZXElrFGnu6nTL4hkQQPhjF3jnTvbAfDZiQFCQrfhDqZE7lAWaKXLK39WF6iKWsvjcJu
CtKLcz/aUOf7RnJTFhvn3HdA9ZfWT88sOfKnHZLo5jms6lNJdUGkJImNg1dsugiBVaeFtwZL3auO
SSbg5LNH8wqB86BHHSsVZk1uwRcadR5hdf7vXvsli21yzmyqFWJIDmFrrn3oNohCB3+rOdOdfdtN
HHiJXr1JQSSZNnCBplW/chjMNnFdgnMl8jTpkojQr2Iz+F3N2GJ9rxVQIRXdaw91ltpIuSfDQG7m
V6pwb1NhZRdBegCLs+acZizHQTkHZ0Srb3pclbvKIAGKS+NTrGneGnKz0q741dEVit3JF+j4Vk86
Y+NvzKx5nYlo3YdWeXX0ESlM8ER9P9yJ7HejSoD0Qp4oiOrxh/SbhXRl05RcSYmLFYxHDFZNxAre
EfPRtbx7wwDHZqfMBCNr+gKxoILbQV8up1WI9qDRVrlAoM4Zhka2NY5xje7A73R/DXg/IbRRD9Ze
NR7nwYaS2YYuyDz/6CrOGXgO5kweYxezwG7Vu8fR5FdPJo1D1ESd3iteTx91l7KZgcJS2QUamkB9
9b1D53neOjNLlMFm+I0CyoCfqd6ls3vDdWncOoU5bQJYtxyRHKBkxXwhD17O3VNPiu4aEI24ptRR
w9jZ9XmM4z4wXm186Ntc2ivXbcaPOVeiRZuJEtPRBb20Gf1To8UleBcYKml3yFx5KU0nPg5kta8m
UenEezCzgCdETALZiLFtKjpjYm38cksH5dYbSNMzWyBKaSUe5rQ8tH79EEZmsLZn3QVUNG8qfoSa
JkqnQ4ICZkyyYlnu4txPt8KUTCUGZ6P1lUO90usPaWvvbVJ2NpIfc52N0tvCtEqP0gKhNb+mzF2g
8sZAN8a6vzoE++pZ9b3zg2pT58H3CKe3oSzfekz8xqgkfHE6EooXeJitbGedGf1P2AfOKlD2ccdk
UJ4GLOUW3nKmbRbTTaaaKIK+9sVg3gw/B7P8NoVyVxXmNVM29Sil3xp25muFQqlLWmtjxe2pTCMU
mqO7Y4roop1EnWqsmjoud81QOkcDzhGLoQ7AsnLLK9t8mmGgN3HS2zjqkx507UjxE6GhhexodE1W
HcgtaoGPS+LKbxZ7Pj79WRn2Y2Xd95SJP8PNH+HqR7fAdBOPdILdHwQ4GlmJUSw/Oj9cmADAiSD3
aDnnSU223YAEIO3PRfZjDj1tZfdoaqULIEihBqbhiGx3VSsEQQSLgLnSmyL3jQiui8LqQPJRhU4o
3NcKZNBCNADWgthCQQ5ahTsIkXOtDFlte+gZOw5rHzbvSihIAmLfSzCBY9A7ee0USGEY/Hd4XsUO
aToAdWALOSHI66bZke+moQ9AEmSCse+dHSF7uEUUsiGD3WDBcKD2R2VZYR0S+A6JAj3UEB9ChX4I
4vaLq7jRSR+/gT1B3qSVCOMQFWcV6AhbQSQaaBLU0bx7aIRXTYEmRgfVWeCi8lYQCuAohxoqRWqm
j33FUCr1qxsiPei9XqpUa2qn4haOq6AWvrf85pLLkmVMbRL6YshjT5aTH/lHLSGe1q1M0IhKL9wN
xV6mpLBwDZ1ZhUHfOEvjtleojQDmhqngG4HCcJBAswngcpBjK1qmsnnTW2RlZdTvFMTDguZRQ/VI
oHvEg06WoY1Oz1foD1tBQFjsoBhzwnBniOAEC5DFfAs1BBgTddyq6kkW4xAz9JBILSZi6wQDgdsA
e6ryhO5U5sZrLqc/Xde5CRtnFytcSaHAJcRSfSVQ94uukCZILB6EgpzEJQEJiokfPDsKgpIAkEQf
BJZtYm1SPVgKl+LNILUcwhRgqU0rQ5Tf9AR7gowSbycbZlkKvBIrBEsKi8WDyYKxoD4UnfWkeVRs
S7gtE4LiTjzF0FwahXWpFOAlhPQiFPIlU/AXz61eqHcr+2RbboPI/q419nOpkDGN8eophEyoYDJq
GgVaxlaQmUHhZshnmXYV3a8eEk2yIGkUnCa0SSRPoJ31xde20SiZRwLO9fA2RGFxBjK3iXLX3ceh
8UiI6pqQ9vKJfNpeGEg5JSqjWtyJhtCuXoFzumQzKpCOp5A6RfwOm/FLDJ70Qp3nOoPyX3G9HPWf
+Kregg4yD4QeS6F6sAhREIfeYyiMj693RIgB9tEg/EiF+tEV9KdT+B+i3FeUIPxjgBpcCU6n9GIM
AKPmIb5xxPCjy38ag+dtClKBVqLr1r6CDdkKO0QXZj0qEBEJEz0IKGeXy1HfZoFi3MBqkIN/r5Ar
GFKANRswpSoK5FrnXrGxblm9aZi7kA/arvuQ+rV/wHG8zlpWlW4lWJ5O4JOmTm6KtL20lj0zplKj
asIc4KN4MobKObrm/CVzdoWCMmUKz1TAaUqQaR9aZjxSIZyAwHMdVVinGr6Tr+YldI6UTS2/6jbG
lZaCNeOpeCl777k2OdNk+yIVOIpe8fugUFIy5lgGLTUoyFRHS+AqqWpBa7kirXhSHPchUtrEvuPc
zOLHMUTMkYeUZdYxJKtUeYYV2qpVkKtW4a5CBb7KIWAlBigsfYFiQcea7f3QAMtyTPOV9tn6SlPj
MZrDp1mBtQwIW0lEjEKr4kEaRK5kMKjdZRNnP9ASF0fANvGh0gDV0E+DJcZGp3crOef2y63Fkljp
ebt3Lf/OIOxnyhxx9MPcOxkplFO/E7f9klWSdccms2ChKyO5PbkEri+7gyKhUHvbh3rESJZ0H8Rn
KEHeLg1GYj9k09+HWC2maviZm+ibQ50uEgTGu8YxXrqmDvAD9Dmoc6YOPbrNlhH5fdDuIEN334e0
PEIDJOaosfMzUX2QgDoJ4SgdwKmTzUlE8MjAVKV8n0H9Lp3xKDWSrmO7Y0TT7S3fdL4lwoNVs5Hc
qtMViXBC4tQjPXFiQ8RwZ/rOVYMxpdaz3SYKyqNoO4pAesSSTuA+aqcHXytotmI8Eim9NLt6Zyii
9WjKq+Vmp2RI3+Qw3AA2HzaFJtZox28M5wz4/xmoYrKfI7SyyK9J4+bQBtq2DT3MUEK8oTNFRdv1
giPEpXvvGg+p5xqb1oE3XBY4wtpTFce0X2DW7l3bvvglHSYCtq19Xerexkndm6SVX73SeC1RgAJJ
b6gGoU4daTmSthXhOlpbUu/2caUC3/rU4KBnWJlLDEdyg9Q8EnedV1+RGiLALhyd+qy/MnK9XJVV
c+NMwjyQLvM4a1umZPc9veQ9JnrUNE7/mpkhpF8/WA1ZhkkIKWBK03JFOHadwyZ3MK6s3Gr2MQMk
Z8oJN0RMXCaYZTsbXPJp8MwWgxsZbQtz0VDgxWVDV6M8LZzF5SZiiGatmSMBCsqCO4wQnw1Xe18Y
yAT83jYcSqTapgay2+y5ydzvUU/VpGrQ8cLE7lbLySEjsIKWcA0GGRjRaSdPBWS+U3sibLA85R5C
gnRwERVVr4uBdVh8s8whgRYokWpjSUYq9cm1cR7I1GDtNzt4Q5aP2hKypfIpQncfBSZ9reStsOb7
OmbKv/Bol82HP/bzts4PhbE2PH6exFM+8r19nM/GwaKcDrokOLdm7O0wVy2I5w92eT+C2sX+dA0a
I57XkWtCCeIVj637ZansmA4VLVyXByBRfwwReqByi5ZXV+9tJlBTCVfP0C3zJqmWZ/vlL7adLv/D
yLvczkOv3jnG9GCb3XevxwkRUj4ZGn5du6v38NGi7AN8OM4W0ynWY6TH8YlYjAXDyfLa4xAl7X7h
cS6fdBlFlptFbc5w91k31Uvokfo7ajN9rbhacYkBcOBhNutkbx3otxC84hdb12H4DbuBaaPR3eNd
s3bjQhsaF2zSQpTWPDIxq9x7+MMpawFkKPo9czDGhMzzykMYz5SlcMFO2ajtTUTmwzqKxVlEPsEq
dceKbCShxEMXcRJBm63a2pEbdCIYSUJFOFreh4xp1jIpsb+d4hU7mtOcbM3EM9QYB2D9UqwpLk7l
Qc0wlvE3CQ0a4Xlz02I85CcsKflXHrPRhLxfXxFzlr1lsxxxItJ+zmLEc5YrtgXszy152OgNllPl
z42h+AHM0x2CIBDIdqUiIsQBZHmPf4xXDED9Ek9QRCaerSZH2dyZTPQgueGEKqcqZIVh/54FnXHK
UvsGfYy3E4rHumxM4pC3dsspDzKxP5llRY/eMUlZij2QxIXfBNS7GW0UEoV+PZrXXPk7/X0yQiuG
+19u9JZVz3IyLptS5RAse2Gk1YeW2BmtVrQQ20PztOQdLJtZHRrvney4yi4IeTri5qmTzyKP2+Py
O5ATABhE2bpnqjmuob1rvc1SUEbfMU5NF5Z686VBrQeeI673AeFNI1KwjR1lt5PmIglVmyoKd51m
TLumCV+EzZJudEn2Xh7TYR7bsQSvNBb2JVWN7VmD+VGyYMqoSFykS6UrJdd7eQIehgaNJyZ39Zie
DZdG+j8Hq2XMqDSU0MO0FwlxC8YQ9Baw9brfm5xoqxqo302P8QCSXHNoqIbqfV0wQPl2eAVOz2ps
xF47kEx5GRFDUL16pLZABbdmkmSoDy1qelylNvcQaoVxDUeWpVrPTc2a0YJ3XB7N7tI61rlv8kMy
I/HxUsoXCBWu/vSzgFVJampDDYmCG3mlU3KM6vjgBlLs4pbV8zBM1oRB2NBpyFfGta87B80GDQUr
SS9hUs2HrtKIYOzTXcsSC3+P9rUCFNx0KGo0CFqun2PC6FB6b8rRvhdeQ9TimL2RNEjAukhfu2oe
tnbJwaAP7ntUZ3eZcpFNTR/vu4o5trhEbol7UkYXHRf1uUPjuTKm0t5IvUE5UoUBfc2pjtZwhrLz
58YZDUVnnRXp9mL0jtyFrndP4VYUK/r76TnTp3UBu5I5CBSfLuJSh0NoY0+GcXIbzWAqxJ4VG1sN
0OtBiDQ7m7ObfmywMlEEwtWHq+r3cSLgJ7SzbeRhKQSLb5x0yyRIVO1VarPsfT4QkgR0Gn14Bwkd
0/XygAgtZn+ljZb+zxdYXmV5sqVHLw319V0lNHnqLUOejCJu8CaqXc/RtcNkhXCw7AH2/Xq593NT
D4Xz8Y/yGhN/YWeg1nuTKdroQKhrBbAKdSWhTn4KUGkB3zFwJGTiUPsYA5gRTg0H51BhSezr9jvF
FeW51ZN1Nuy9wQ/PJek+2HHNLZcCfheGx8DUToIL57FkVB0mhs1MwzNapSDrHeIizvoE3iNG6Njg
eljr/nC0DMa1ltCDnc0osDJt/d0OBad38yVq09+prqwL2b6aRcXphXGkK5qnKGGNCyn6y5C4Pgk+
INc4qyi3dje5H/5IS3L6RpR+a3Moab3VW6PJ5FLDBMufvmGdiqeBOgaVtF6iV9SM9H0UVbU1+crS
unn3HHreEIzxYpAo8mpNFMYjG4pFa03PXLIN4JNIxqaBSldRPzoujS9XYh+pW9bZmYPpBs9MGD1h
NYSF1Lr2muURiWLZl7SJgWcbVB7NjouseQrsEONXU/It2JTb8vjObcKTj0aJDlv41IPkzXqXce3W
nDQwyiK7xdaJ6zbzn/1WnezFVljov5K8POr5SHWoYrIwIz+LIeDWTl7euJS1dZLUVr7fn1wjbc+q
LKtm/aZZ/sSXR/PLOcgqvjMnCwGOw6V0TtvvXBmABhu3qTYC1YvvxgJBShy+IgmMUZk/tTROObA4
Y+SqHvKn2vHx6UcYLeeCI4CRcu95I4TeADOnSZL6zIv1VBfzEWx2oeQ3ZUHFGFFmvRWNBaMxpdgP
L9POV3M53WQJNhICANuo3vQm5gIGQM5gf4vBpV/Dp6J4O4tr5ftfW50yZYSGrsqOozvy/UTfSjoB
YLd3RV7dkCFyDbU7zShJLqHl7aX3FfEEJL2tWj+/kbq30sH+hqP3o3dyAJExLYU++oZwYzt2264k
R0VG977rJuukMbeooHAxo2bXvHqtQXXIcIwPmI86MLYop3RKfkWsofItt7ZlXCgE4mV1xXXwcbkO
TD9NsaULcaF8bmFVTH9qRn+IiJXx7fp9LOcrqsZNMgTnxgheaqk/6vLiO/aP2rxJMtB/1P8eUVWu
WNwkx2r04vOkyXFjSwgtMzbfM2e7fl72lg3hb8Z5chlLszB+K2e0a5PDpCyxZtLejeyLYfsFuIU0
p9IfhnTWQ3BlDAH0HCrO8U7s3QbneHXwFINq4V4IBeKQteIyLrebxpk3UcGse0C3t0pGLKgxFcZu
sCrWcIy8Q5CYX0PmHqtF7MRybmOqdSa1Cn7MJXmwVmh4I8TEFZZTzNlJwEUUODcq6S9S8TtdADtS
98CORBJ73IJOWzaO49w32Vzj4PmTwDm5Zjmvm/G7nEW8TjMWMY5acRAnc3B9Z9qHpa/kBMWKeE+4
PcuD4y2eaNyeavWiq824zNAy0bfrjFIzrr0Y6Qmi0jjmXAFtQMCbpXM5zDmHE70eT5oU/PAqbAiV
AwnAM5z4LPHWfWgP+FcJNlgNoyBUMJPDKVCbjCXPSbyZCjTeztqjm/OX5Jq65C1PUnasQ0hM0Sef
kcWaogIr6uMYl/5xrLd6gqmrcYMvxoIhIkOI2aKt/uLxY/ZIM8jqUGVoqWN25xE4+8roMkrxaoZq
NpAlIaL+Dc+43M51+yiGoN175ImAWP6TNLmwUWns0elmbFEovCyx3LWsfPlBd/uFc6kZxQWxacb8
yBtPTFWcw+iEWz+dv5pW07JyzV/sXo/w/XSkGqQUmfDN0qQrTAjdXfcqQPavzF41C5n+yk5AP1Ab
UmdmKEA2TSCpczVSm2DmhCXLBO04CWHLxg4B7/pafCCYiL+wgWiIZW8gaKuJjTUMDspYehztotJ8
TjWGxe2YQufQnaLelDWCw6br4XSoKDDWXiw3Ihlsm4YRlV3uTBvZnobWe1w8EP/LnPx3zEm5qNv+
uV3k/F+1eh//5A+xnmf9ZuPTd9De2ZaS633GHuvC+E0w7sKWRJVnWbb5p1jPEkAn+R+RyCDVeQSF
3d/EevI3j2QU3WVSSTSytPT/jl1EF0KJ8QoSsrG4/fjP/7AFb2AKB1eMtMlelr/6RSq/dcHPj/Ks
+/7RjFNxGTigLw5q1dNMFGtAeug+n8q9PnUVIVQqDccC+MQ4pShgncMKeztzUjQyIuxQ3Ueqe3Va
9ug5Vn+5WRgZ4vXaPiwP5j6BrxZ+BrW0Wmi+y56pllt115nHvjp83v352HIflRMWy58PtwWh66WZ
nGuHSiM24gpHKuwQu0qpBUdficnRdylGUEQttEmZMiQiQTmErH3NdIfXWqiUudEzJ4mLcDtLdL61
J1JoYeKJpjfiXRBLQ6iF59RQZWYpf/ZtB75e70PrUmfNwe1q0BZLlo/aNL7DFc5Nv+gZRpaJsEYw
VXzfKF9olavvyM8B35ObuwRNGwqtxvsx4Kvi0OfNsTTf5oa042YebwEF4M0J23CVzt11Od/1xj+V
rEz2VZmPZBqySW3CX3M3o0tstawoHRhAnu2tl/Fy2Xxwo5ddGnR0TvibiyxoNn6P+OvzYyyf5TMN
e7nJ58DzJoZ7YhmLE0ESf90s92HM2IxDSlElrvwD6/aPTOsYMDfgXZrAa2mnIT4/pgqm6840GlV5
Y9kIc9joRdwTLT/XqADKYEvPQtvNffg4eoT9FaMdnWaxI0RlZEbEpQeu6QfpFDTEyqhKnXwAkxmp
usZZwE/2hLqQVDQwamZkyjpmcRhvA633iKuDYWPqZGzknQnhvPCLjWoWAqNR+FXmsJgGaNIzgKNp
jcnO9Ahk9iPrNOg2EciV/t0r3MuCPfVVHsyy4XImDsLt18utqChQJiLKiOF8w/uMfUIA1Ybm3B97
BYgWJNcP/mx9cahlbuBabynPc2msqLEfTXkkx2bnhn50yGmuH7yYXqjPwo/p0gQuivnQUDKFSOAK
bDRBCBj61nrbGt5Pr4KSiVwlXWfzrJ/Kj2eXWcBSaHmm1fw+Nl8xJ0UNddk+tny+3e7e6qh+6Y5D
dHFvvGsNwTJGWo+bQneY6MbtcKrUVY4YtgkAk9Lzl9RhMh/rVKhqbXKp6i+B48vXYCdkVYiyfPjl
b19izAljAw/j1xqaPNY0C3x2QcQue8u5aS94umXXh0Mvutw+dLTVzd4D+K/9qPsqRNB7kVQPV0br
etQRKXpUIU2mphrTlT8x25l9Fvhc14kt7FHWSKLwNmQrPqmQKQ4xBx1WDfNKk9MuYd0PzanaJ0l0
qItxNxp+dmjaQZwGFe+FjB7mgjyCLsFlpyZpcsExGkFh0PxsAC3ZxIWjQGlxWDNh9ie/3vodUeRR
HIJp6e0BfQhNJDXftAD/g81npFjmoGVGx4tl37fMgB5SB2V7MmqYT9oYfA8wIaCqI9M9bWV06AnO
S/pIbhoV1qfR2cBLM+6pKjGdUptlzrrsLfe5g95vyV99X85+V7GDK5AjkHSLIKNvji4oLHsMTJgW
OSZ6GpymzvJIRxrj1lgDPz5SQnRg1aPjUnOO5S7sj+3K0nSWSuk30pOG0zKVTFyKejDJltT5vGyK
g1PZeMlylEvLsfCxa1UOKyvUWgtcGJnmm0cKwDYx/faUeHcTBQqk4zNTHdJ3iUsElrsylmlc0N+E
JSOEIYhBAsnDJN2983SCj5evEpBETxIoeJ0Zl5gdPEvjfs60bVQkdIey0NuIlMzqZcBdxjeMh6xP
ZfwxLmOrbtdYA7ni1VF+EHqp7ZNguNcoTQ8h9lyrLK8RHXGAZLSNoWkhiXQcIEvkGmzEjFCsHh1C
ZOP6ohly2EtAWidNkOS67JkxRSFHaw8Q0FQQJj8HUghEiAKe+nKTWvSPShTdNiRLFmUgb9VGzJXh
Sf8+JaYObC5Lz0MIOqLcFSxOKIRw4R3jFG3RsrtsHHXnx57RxFtfMmzWASHjo2SpFE4R8GGLAm6Q
WsXRVJWtWdWfJr3LEDJKuv5aQQR1aw9bmZMtmuPnOo0oWEk0Jls7UANKixDohPhjNjPvJAQjbMBR
tENRQ9Yqa9PWLLYVqXr5UB/qOTVwUtFGNOOmOC5xOYa6Fiz3oYM2Nl6K55y8+PFE73ra68I+Ouik
TnbVExTecsYTFlfe5ungHCOZXvtRjIdhGOdTpwFEmOKKK77lb+JGEehMm4SKRD+6kHBn3wr2Fc8C
XWf0Z9IGV6idEs/Y4E/ydzJQXbfl98lq5vfL3rIJmQjtTWek+UBPmY5NE3QPI46bWFo3BLbCHqlU
q6JtTdJQG4KlOA+WTe6WyG7K/AWgDzkJatqTqsnOssmXJIUygxWIcsjxBcTsjwdoUabg5bL0d4R/
t5lDtqShR4xfbbBODIPc91p/iIvBoOTUfzNC5IAdMskyJeMgKL6R3VzuzaFmbaN1KnFV7EeisUEw
PAJ/01HdAZIh3/kUoazyx+ElRYyw8iUQh2T4MiVps8U9dqmBShALV29dj78nYVWjh6Z2qO3qC+Fh
T4k/0rvQGjqK4fTdTsttU3J6cDKCioqurU/FHEo4im6AGWkZ1Ws78l4yOqLtADGNVM1dOZk/GwN8
0TTbx843tmPvFht0J/MLsaC4kq1+Z86xzwBdvcg+QlOcvjjtmN1kzPGoTa3yCIqiHYcmYmHnpknE
RURFv4uC8M0pcDvOsbc1mT/BRCAxK8qzQ+zMKIhYBasZ44Ecq4yskLbdENeBdrhQ14FvZdHA7Sor
+9gWRrJuoQQcxqQ17qpQPsMaP/HOTpiVt36EfcNu1dXH49KCpBx/7CjWyP/kjulqt3WSnhzjQWmw
rewpMmCKoWSddyNAr5eGa5Lbi5/SAhbmpdp7i0ht16fIy2rKW/4sYWZgaURd9UPv+W/ktU+6roBN
XR/saVys2rzXEeozyfDGWW5h2AGma+kaNpx0enAeyyNVpYxyGKz1SGRvY2O+TlQR78mmDtelsepG
t8TfkQbnacTjWoRnw66PZLOSs+c0xcp2nFujMfOjNUx8vZ7/zS3sk9VSqnEcxExFhhnHvJPIrB8S
woFRxqZgGDPnSGgZYfO2QCJOz0DiIizH+DpKkt58Jg5guGwSjtvg2ajgBHMQpER6V/gI3PgI5HiX
Wz0o0Vyau3QkM2x2on0U5mjltF0UxVzy4pAQ21qn4AgFNaPwiZmzfwOKZsHeFC+D7YG0kQ+DXWb0
P92vyZR1LGKsG5qQCHmu0oDnaJlJvKXLMlw7WWHm6TdOOekroSq/2Oq/pu5wJRERa8pTF9wnMsIP
3Rb03Xt7VYfgWMwpfLZcSFdlI8heQh0WRcVda1K2xrQzkc/G08eR4o0dNW8O/4f6g1AC/F8ZYh+O
nWcsGigj5/jS2ip0pylDOi4xtWRzPhRGfz9BINk45O7FtWFjVPB+QOFmILSGeG2BJdnLHhamJkYU
LsNh9OVtr8RiMJsGMsAojyBqodNeRfuyG4kQ9BK0F/aeED3MFhSkNmHg3ylBXzyoJnz/WGT2D4oR
+1LnD0dFtDPTeBt4xRcyir8HIbLQGQHLuiIrEjaRg0LICb8XDiZtp+++6hSHv+ut/NZXiKFZLqOl
615rT2cN5diUtPN4NwU0zEgcDyegsXrBRHtB8paVwv9OarnWqwACi8sGSyy79H0CNMfsAzO87C1P
+rwPm4/qOQyA3P/Rw//D+6hlwZou8UyQPG8yOwpUB9xUV1x99GkQLLeXTaQe+bw54Dn442HJnHFn
eM619rEaJDNzv2WvlaI8BjQ76kRetYw1w3L3ssnUsz6f+nnfsidlw+ztnz78+TIx2ryPN0Nz3vPd
fL6Q0DDrqmit5a7PJ/7lDT5fhwRuNV20ZMLq+M8/oGDmvPfT9gjo0tvOZfUFhhDagYWD7TfRJqkt
sUqX1fZy57L5fM7nfcWkVveft395jtNj38m19muqwPGfT/vl9ZJlwfDLvw3VR/q8L+9KNA4fz/yH
n6zziAgC/jz+8aTln+KBgAc4xABHERlsi8G5010yQLHlULxsWNp/bqSadS03q2lCP+MjqoyWuVZf
qjLK5+Mft//xY9afr7I8P6nDbN1iax8cFNHMyfl0EkVnLwo80ir0A8dOMtwuu7PlsKgYK229FGA/
S7HLzWUTqWb+500BrpYEr/rwedeyB2YBB1kzohH/+3+w/Pt/dN9H9ffz5T+fIzzvviyLeSc0upZh
1rOp8981SbZzV2ru/n9LmP8/wBvb9qg5/vMK5vpbGv0s6jz69lfH8ce/+qOIicD+N3wCumN70jKx
9MKc+VtyjmH9ZgmqiI4ndQtVg/tZxKS8qbuG51HopL6owDZ/FjGN32zTJFCHVB3XdFzvv1XENPh7
/q6EyceiTCvBbJvCtAwVE/RXvzFg7ALedDfe5IPpbfVC0H0ZrUsvypFZUdg/F9aYHzsrcjdVBHdJ
wyeG5S0q95HfPfZ+kT1lIn2HmHHpaTzRHc1vIgm5OcSRZOS3mfC0k29NbyS1lvuwJtcdJ8qh8crn
wXXH2zyexluvdeXuLz/E3UcR9v/kXXZXRHnbUIz9tTarvm/h0X92LGFRnFVG6/dvD1Ee8Gz9/1qU
XRMv7PqbgMXYflBhsa31PltUUJn855fCccKNzlQLLCCS4K5r3Es9jPpNGVq/t6QEnr2xvy1kOV4N
PUUS2Wkt3dReXuuk3Iqh7u6cKCRs0sKjA5qrpz3op1ff9UE+DNFBkOddOJ3+5GRFvdaNpt/6cUkR
GFDXngTXn0CWh3MtXWM1We1Wy6vhGGACOZvdEJ+TtunWowP8apqSYIuC1z+b4QBdXXM3jd+bzwgK
URo7VngOtzZjyzGfXO1RzqV5yC2YKUGA4+1ff6fyFz6SUN+pdKTrGZ7tIMv7hY9kRU4Iv2lqb4J5
and9F0ZQTDAWBK0TPPWBWNvlPJ20Gd6hGWnRPi/jt7YYfrhW0OwjrzLODeycFLjLbd/DN2yLtsPq
Ap23ivf1WNuPVOSSB5KRACZL49lDCc411X4FXdyj+JMwG8o+PwcEsweWO+erAeluHonhCd8NlRdJ
U5XeOz1r/If7NKQ17hhZcWONeriv8NNtOOl0lC5ueovRDFNM38abCqDgajIG/cl0+C69+c4NZfbC
vGrTk+dEtaQMr4le3E59d3LIDl6z/mxxuNpM0935EIdt9mLAD7a76mJiOFgafp+bXhVepymO1v/6
91ANkF9OXseiAcFRLjmHTeMXWICDSQmXcdrc5PZ3aJvF2U1qJCk9lsw67HycgEZ07i1bXsfeivZc
+LbSz0kvDs8t3CRMp/YNU3wkOzBzzVCjRbhBfyBe/vXnVOFbf22TOBQ6ddcxPYMxho06rP5yKtpi
DKyyCfIbYWgN8cn2NZeZvSXfNlJocO/fvB3Mhf/6fp6AQGW5NP4d95dTH0XuNFc1wYSbRtPDW03/
vWqpVmmaYW/1WrdupjahdWvO3mPFCbWCP7uRXlecPcFKubPEg/MA1jZ4YZqaHUl6YDhzvoODpOsd
aS8F0q4VyvhyXxCJuW28ybkWc0bf2gD82QhfXv/N96c+8N9/gZxrhm1YpiWlupr8/RfoOGYUBnkW
3diW+YY0Jjw7IQf/6Oo1w1VQrQMmk/+Pr/NajhzZluwXhRm0eE2tk5pFvsDIqm5oGdBfPyvAM6fb
7h2bFxhTgUgkRMTe7su3dNL6rcQgezG5Ep2buTN2iVM/xbERbnotoqDHh8yJq6Gs9IdlQdDtX2jO
mWHGnIKTPqebQQNUNTL7Wsuo2RnYMy6MdlGaFvOwGzrYDEFN+dqj+YO2RT/h89NPWlxbO9m42U1z
g5r5duK++4qihBRh0gNE90nnotXIvG6Tt+vQnyWXgEoC0Rk8MMjpiOgbck3ra1sGgiN9+4p4Ktn9
3UpowqJBD0+euoWlMtYvHjhlshrSGbN6Js9BWQy4Mdvi9v/f7/b/PpBA0nF7REYFFcS11Pn3rwNX
czq6/3aA49hbt8FoANGwh0fPbn4trayop+88NN6Aw3D6k+pe8pdJaBfExuGrTl0d4bnl3EmX1o7p
IPp9a7jBExQAmgXqvUTEj6aY/nRdeoMdfhyxqX0mpTetciALd1Ijpoc6w/3b2BlXIpz1X5YewESs
nqzaA1fbSFx2/ewipZkekgot45zO3ca2fHEMC/15MBRPwqgR2c70U+ZaA9ZjazXlgNE6xIWzFaJg
kjsjvLGIPr6FdkvJr/no07G6o8xq3iz3sTHk+O5Ju71q+vb/v4OZmP2vQ9u0qIa6Dk5JHf6vy0Dn
37sYAVesNVhcr8CHQcjqmX5GoKKfNYmmiymivs9mxzssLyyL0QsCAbyf9zRCTPXun8/oAQr0uUJy
99/V/Osttpvo9WpZ+T9r68FlrXt3qjY/611eDsBeQIFW/+LnnbMjBKm6nqUEd0Spq9WLocmPaM92
//rg8sLPv1w2EPoJc23Levt5Do8mW/DPP5/8lB8jcDvtKCM0tv+v7/TPu/+zXv1PHnrAMpdt+O8m
/mtj1Qs/27S85+efdlV+h4iiNz26tdaDH67etrwhIARE/Oz55ZVlMS27f/nT4pRN61vEPX6PgnDe
oii+CDM4x4ptbCMYgnTcK+Zxj+Jui1cv2LV4JtcD49i33p7/RoyW7qb2dRLD332JcaVLzUtizX9r
Y4tXa4pfWoDLmSIvQ3b6rnJ8/klHZsOAlI16DxpSrXoNOveWSIPKrnRC4lqKdyNmuEr0xpWMQJj7
ergHD3Lmhg/8TTGhk0Js4dtiAFO86GohR9cME1Jg0oaiSk/j46Ao0yG4uhgjRjs4HUrDOF7PLQy3
lKlf6EGpNoKmXHna+DwUXEY7xbKOPZfKFXRrRbnG12Nu8/iEKX4tFQcbUcnNif/U4LF7xcmOTXHk
Z2Pe6zQPdATvGFunbZoMLgKwolrnTjtt3E7sc06DTaFo3IZZPkWKzx06/Y7T99Mimy9vlN4VI2KM
fdJe2N6K8p2oLs3C/aZKzsq8daWY4GkKHFxRwqXihfuW/mteCOLmKTXdWxjK6AxIkopmOYHl9rtD
o4JJisa4gL0igbBMf6WBtooUq1zPxj+JXT0bVtNtSsd4SkLKOXXrwR/Jn+ZQAbxAn9eKgU7HShTB
C82FYAMqel0CS6ca+NvFPtsoijrEbiqZ2CjupvVJPhKtXojr7VTh6DPHlafA8sIp9iib9TNR2aOh
4zeD295UBwHGvYkc58QdGwgYhHdw8bDegb7TJGU/gIGfk/F3XGdPuVuIK6Gl20kR4yvQ8aEutOPk
1nIjRg4wKP7DOmgv5ON2q6K3j2MEWpoUtrgJ24Oe2NzeI7JN7GnvEMRw7DD/cFUvKIDDtUAZnRj4
vyLAtF3C6CbnUpy6r7qi4c/ga1ZUMPNsRGFoSArYMzBsz9RGPBXGsVFY/VwB9mdI+y7E/Wx8s+zk
j1MS14FLGt1h8lQglrt4sPrB6qB+JiZiV8PxT4z+23SjC+phgkzip5b7/KqH/F/U6XOPOFgFAsQW
4d/6MBnEAx4CAek+s99GdGL3oQJ5HHXAFGT/0CxBA8z0ZpIHIhOGaFc6hBE01U2oeAIISfAoVWSB
S3ZBjyfl5JNm0JNqYJJuoKGr3siyItpBRR+0KgRhGkEDtRaX1mTO/sxWDxxFhSaM7XpWIQqVilOo
yVXo8jalqqtdQhRgVUP0gkYGg63CGIiTxQMZGSCAvRDBwLQrEve7FyGMxSZD8J2+TR3WJ7hNJFIa
5mkKCDzH3nwC10MUhAqFQOD1iNN/5NQCYxV85Y5oNyaDjV2I5ZvZOkajCWOjE063/sVNsrs5wGXh
gogkogjWs+oGSK8btvaY3DppGSQtEWKRkGZRA5igqq1fhIvKcnQ5lUeIzDPjS4jY5SuDrV2S+K+D
EyY7HLUXXZP5sTXqD44hXD44Tg9mmmNfQqSxqgesKnNtfwiP/Tciu9hWVWqoGCtsaiBEVmN68ZyS
/PMM9AWO2meDEeqK23ZxUEbVtUGg8gZ801+DrOHl27IgNMk9Mx2iowRxRu3p2HaID/HEm4hh8k9O
+N6TMMJUDFfwTOiINe9tMkjGmjCSPiSWZKKVg6CHiZKKLLFVeEnGrGhOiDPJcKj0KuBEQkRKSDwh
qCHmByAExVFxKJUKRglURMpMVsqoQlM60lPSvh9W7Ehotini6vcIFyJQeY/WA8ErUE6ajU8Wy2Q/
lEs0S0BIS7LEtajglsh5bGfD25oq0qUl26VRIS8+aS+Tlk2wcTRzb6ElBnkpzv196AmIySF4+gTG
xPA9Qq6H60iFyVgqVgZg0zNEA0agLZEzzIsOgQqh0e1PoAYXQ4XTpIX5YhvexQ34hWfyayDoEmSj
Im3IcHo2VMjNSIFwbajgm9784gTr91kXv6ZcOOlNEJKTkpYTMaqeVXxONRCkQzjCPlc5OypiZ1Jh
O42K3WlU/k6qPZHeM38U2GowNFGt9ROYi6T2NKT3RFw6K2i+NPm6nUu+T62CfjoV+ROr8J9BxQAh
6diPKhgoUBFBpQoL0mL/OKj4oM40n3UVKBSraKFKhQxNpA11KnaoVgFEuSBuhWybc6vCiShMPID3
f05ILSpJL9JIMeqK9C+9k9BrYaja85yvdRKPiDTGNapCkGILj2lcIY1Pxu5a4wXdWCo0KYSb2NrF
u6PilGYOcjiYtBBJWpKRXR8jlYzXkD+PPtO0fuPePVDL1n8Ztui3vmYN5z70xQ0ChLZe3rEslofp
XIR3zYnGcwBagBgwPqY+T/vd/u2BbQMNN4unFknzgdg8dx+mYfISt9rfyzrkMF3xvXXvNe3nnZXj
5B+wxmNBons8q3UU3mMPvODbSdJ4U9p6dBuRzV2yzsSp6jcCkRw6Z7XZ7pxDYuEe/miIsQTwkuX7
jpDZcxIV2mp2sy8k+80fI9fPTizbX8LCvo4zqrxQdqFBpkXjxte6/JOost3yVnZ9Rh5KSHkk6idm
bwPG3XluHhuLQ/dnbT2uCJn9NlyBQgd55F0rPDKUI8hJOqWWV/xsv2z1f+GAXHsEQ7+mTpPbUQuj
y9C19jVMuWVUFjFZc5iRYeHUfxBelKupq7tnhjznkVnzdgqA2fe9rj9qKJyQG/E2zXo3rcr6niRd
fzMumvsUjvrJlpCdB62J31zDe1veaYPnS/LIeO9Cb9zG7midCRINb7BsBI513e/FJ2kKm7IGRuWF
6NE0x0ye/QaPlzEBInBbRzxataGvlu9iRZwyWiG/AflAzJm96N65pY96Kkh3PW4DZvDey7KDaPU+
cLuq3zMb+T/nwXCu07q52e6QbErNaL7KEpyb2kOVQ5QUEmP7qUqD7OCUVn8ourh+ykCm/Oxun9Gu
F3nBl6ATj7NZWDffdNKzEJmgW1zab4EfPS9rC7vwCTYBZYNa87ZNZZfnnOPu1pg5YmSns75apJU/
O9JDMl3MRf+kBzOKyDCqDvrQak9IwPqffzwQKlZ1ALS7kHXYEmdMp0/VBS0VAoppnPCw5+XvwXoX
CES+IHBrSKUa7VJmZXszqA7+vKEQ58aktZgQl7IRogkuvRDRbWIb18FkFr+hF2XNoH/nDvQsyxrK
62QN5rUvdRVUx7/IQWNxwGkObv7Ma+dr4LjyOnROvqmTyf32ULItm9J0VFdb1796bRNfASzJDf05
7smEOMCcPizvYshnr1v+160chXlZ3qD5ifc1iadle5xAQkWZYu1GIG178aVtbgb8dV89LumfDYpw
0pUloX9TpScXrXb9TdHa3qfLj7W8gzpEs/a8vL5z8bTP0WQk27ac2k85yp9vbftDTh9S1+8Z02mi
gdyKiJU++ABq9vO18TXHa3ZQ9BB6dn7O1aVJTe4/nLjkreyYGfUcIoaA5K/Q9PA9asZWpUN8FFO3
W75LQKrsyiidQ5yImLlBPZ/6uPC3HEywAEdSO9V6WmGr8CQnfbSnBvcp99yd4wg4tCE4GPUbEU46
riBhjI/SEOFpAoq+Q8FhvDM8OC3vSEOyEWNOice5rqyjAY1zl8Bu6QyXjBbcvTbqia/YS33MfVN8
RrRgPNm1huU/Hb84eTTqAU5w9yJG+1pEScNVH9CM7EJd0n7NDDM4INJud0EET0OX5+WDhp1AY6Ku
ceJ+nm3Jg5I7xytelxer0osooEIFp58NKA0D3c9ak3R+Ggate0ka6ZD6mVlb8JXTlzMwuHHCrxbv
wQ5AX3lUyqZXgwLfsvma0w44CnPzWoTBeNezGMGu2sy+Hz9b202fO2map7j0lDqB54uoYhLZDh/V
VDI6wax6GEbbeJuJMF02EWwTvLRw0i9JG5sPdoj4ZvmkA16MsV7mPcaJY5z7iWv1zwuBvzGyLvrl
jcS6FqKZ97D5019abG2WVWJanjYe5LEz4rXgsZ3AK/kOkzThSf+hKnQw2bLWHyoZm5e5HQSKB777
WEVHyjzzW1nYzM/0EZLL6M8fFdB9vSM0lzZHt3IseJRj1RinOLHy5w5X589W4f3E0VUOdw0D3NUT
9AWWF2Q039LQLV77GSh+6yMRMcYu/cJXuGxtBylrW8vYJkmoBJlqBNSIjfLpZ+/IrlgjqpRcywP3
ZkdwUJa1Nnr3OlAYfXb1ITuNgBt/fsBMnA1u9J8eoSg70yw4ZMbSefWamOkpX1LoQsdsziHWhUNw
Xw47jD/Wp5HsNSP6PfbcukM9xcZmEfVocm9vA89dlVUGSKCDSoHG5xPvB35B066vZRQyNClM0JRI
Oq5VSoIMCjiYVn3PXbV7IgeiPCYugssBUutJt/T9oFkI+nxS9Rj5efeknZ+mtrGuJdxQzat8ImM6
kjHnb2ciXsiIrXlrDg7WIImcEpccOmJPfLpeRXtGJ2gvH7zytfR8mPEDzLegNk9IsqDkMQfE7e5e
XZNZdWh1uIliGm+z0T+LzPqkjHHIEs9+64wIKJ/R94fOaY1d5HKOSrvCYY+r9zS3aX0Oarf6WYTY
yVYu9ST1oxUnvK7Yq5Y/R6X/6IADNCN6P0+Jpv95/n++b3nzsjAVWuTnYWdF+7CYz8vHlhUsz8+9
So5e/vznSS7j/pqII2vVAZJh7qTEemkfoo3EItkLYhBmT05X1oWQByDhtk+LN6KDqb/EzIBQi5J/
CL07jn7BEvEZEOfZpnGQBwNWqU6E6iiLhMZYt+oZ8xdAAHQwath20PE2mtjYHklZHrtolzlfbgu0
X/g6CYIN6VazVVbbvss6bgJjsvX6u2sBpFne0Cu/a6r0lIuAcvkrPWsUpw7maDyncFRtGclTq/1V
CsEXIrO+hJ7MYgLaMNs+yczhYOyAPwJBoA8f1/2vWIZkQwG5MgIMSy7sH8uukSGaFzds5H7ZPZxl
EpjsgD4+JeDXwb69Sur+dflyVEerUw5iWKtUyRGkeWt9p2QYnIkQCAhdjl/1HumplO2LlkTjGuFe
dcLoxb7C0IIdg+SyWEfntTy3vFpIhuiOiUW9m9INaIt1hCqQiD53w0ABsbS5XjYswiu7KRWWr8xy
vjHpiSQUOXuGYy8SuCDqKvEQ5UG/RVh1s+Av5R1TS4TMW105Cz0PYT3CRHkqQ268cJHR9APaPQVp
RMCyKXFkqePjZ+12Ax1heZwDzFgno91hDG6PepAcJC3Dw6x3BcIpnOcSazeT5a7bODYlhyTOMN/P
LmHFfSKVSeaxs4pur0U0UglcGfeGdC/kLiDei1OXkNQmoyFS+dgimuEttuKdW9beoQx9/8Rk0Wqx
SCwC4kVK3PQjRUgk4mvbG3USFTD7Vco/pifGtEXI6QAfCX4PUv5J3ABHTNektNfMm9UX1b4pnXs2
AwkxUIcu0IsFbrFkxi9/NXTOKPGLoSCFE5F4mzrzoWjMN2JenWuQwS/o3AdR1tEZ+Tbjw6Tyjh0f
vcqBTOJM+tauqQXzdKiR28SNsVlCltwHKFBk56BCIwF0bfTptLd1pEVmr3c3Ih6SIxa7t9buyBhO
zOxcSKt6mqc6RWATOlfbKc1dYgqS21D5r2lCujsSwEHlAwQ8BSM5VRPxB/EYMDXm1kCEijD3qAmK
u9fZu6KmQAyRrNQqZIgEuITWEDykpZ8gIs0AVmCtfhJYU7G0mBWWJWq2aZTEJ32iw5HY9bzKBl0/
LAiZyPKvcDrcHeI+LicLxKarSxwEeJYSxfxYFpjSH3ypkVJbGhdPXcAiZRT5Z5EKvVgPJY5fzRW/
wzR+1XyvXTMAC06i7N6cSEBoG2k2UBBx4UqeNMEp7/af5JXru2k0HiITkZIrbabgXnKITCY625qR
P+d1jyVUBQr0ht7sB7O85CoP4J9F6aARmGHFrNCnfQdRToRjOSGeJV1o2f5BOTzHPoOmpxwECxRk
WVBywnzjvvllP5LVhpuhbZN7XGT2LjMwOCxPFf/9q8f7S1eBGAvlbMnGEWl5qHMaxmphTKbYau74
K0zpiVOteUBIrHEmhtUmI/CccrBU7O/lOCfLU5GqhD/1Cz6lDWeNXPp0Otv5eElRRq40I2BwpNAj
oKG6n8XyUEPDkqFQ4BWiPvmdh/I4qG+yLHJT4B0pClXsIllpVosqJNA+BwK/0rXIXBdzeSt77WVB
vRCh0Z+WhQea6Oev4L9/sTKTKF96+WmCt6ZV3prlL2sM/v1weUGrXCiuTnX4h2Ri+oBNUkhFoWUk
u0jHC7ss8prrWMCI7efh8pyXwgVPotBaC+X+CEwwfBEAhVXkubAMTOe1Cx0E87NJDLH6aKoct5E5
l2uyy0dgH2CxZtharl5VZ933MoJ18zDf0HWjNOpxbTfw61YYVysDCHz5ZvUzhRpLewxa+C15AIhq
0FUU0sT1IlQ9WNHixs8a1SjljrgsHEbrIG3j/GeXdMq9rC98SXVULN8kJftuHzBd18ShML1uN8bp
l9bZydnuw0096cOhU/rD5bLVcXYCugBS6GnBA+U14iOVTyyMMDvi3xxPCF3IQvWHYlUqy1eS5OEx
hevEFImLdu5yqhmFRij28tjvAF8GXXYkKaXY4PeK1hZeK8DcGCObYpsp6wq1Ag72Dh30KnMJeYmC
7mUBpS0sneVysPz1P54LHQ5Ev63puHJcdC0C3gq1wTWZc+IpowYSVpkWF3qFPshRgCciArU9a+G4
d3OtpbvLZMworZeUkNWdNibefSQ7pGOa+0UPBggwxlMK01jz8gAMxlALYo6B3HUjVPC5CXneDA+O
O6cXExUPECy5i+HPffq5Qf530LzkdjOevd4EEvAc2f6Iw2P2bwUag9IU/SmBmkJkJb0li5Y4Okcc
ilMcTvehruBpt0C/A88hewDJTr2VxkCbJuvBuCEjgLtS7vPUiR5yQqFhXBh5u4nykJJyoqYrhMmi
eBkeDSq82xGqH46jYXgkFYNpFFRIXOrTzphF8ZA3BVVix3wIPECihk/rhuhZdN+i+gVDGxZBra7W
CeFK8AfTi45ODByyWe5QwRP+UoUz3Rn4aX0e+i9Zn/xptKC6Lo+oxTMELGEyZaCz1tK3rfexsNaT
cPXPzhLO1rR01BdGHr8D090uz7tVTxcBnu/RMdPmrcmbfVkm9pM/lB/NFOJ5SU1qSnXrHIwJAYwx
2y8VEJZ3iz7/sYpJAOogyL6X+mxvxrCgKaRe9ZDi1nYGxK4CTyVx91kEW0TiqKEIR4c9Ne9QL08M
5/3v2tL5PRCuAi1O96TwRJRydnE+EFJwwxgm78sC5XmMeGKEiV5DxGWcqH+1okE8kNsvYCE7JgYM
PKSdTQ8d7XbmHm91K7w3MjexKYLGp5HSbUUZGQ+h+muKZzh18VgeGqvg1AFBeZKpNT1GWUPOtA1J
cponEMJT37KrJRTILJkIyNWQuZGSeXJnrkBZNzVHLbKNgywyosI7bdUVVfXm9ym9jVhSbLNmcp5M
RGeeh2mEcUO7In4s/u7DZz/tD2Flam+jF5/kmEbrxAnrF9cYs2Mx9s0aBRf1ZO0mpbDZCFAqiU5K
ArkUM7K/sb1CykK5DuRgRaQFt0K/lY9NDeps1MvgLzNtc+XIdxlByu44NHX11tDgQCOe3a0Z3bwF
ss7xC6B/hvESR2b7QlJw5oIrjKc2ISS2k/eCb+G4U35ozba4LGd67HgEV4KonIiGnvgMvxq3uuIp
K7LuahoNzG8e6S6iPaHVdG5c8KJmCIQmmKP7QYwZ3tIx2zdzmX+T8gsyvE/CW5+NH/VYTRfaotS+
bdM9up5tPJIvg02uny92Qh0dBzPxAMz61kbNQeYnWfuA9mndIa2A7NIMmzhwpkcTU96xj+i2BWa6
CUrEIsVEQ9sIGHsGfWH+MihWks6mrd1Kj749yVACKC597e4D3ZWzGaW0T4Efli++T9kCXOZnqEoJ
lCqrCw2ibu3m2Gmq1NZofUzTby9ztt4czR++36OIyqJ8E3pmt6m0Uu6ENbXPba5S4uo5/j2G8car
XOcvkdRjuhM91HGGZ96prFrQ8RS4EECGu9yL8hO4kYXMy7xofNf90HytbS2mgciNwIg049UO6v88
XF6lw0mT1GaoWMqgfnZGLs7jZP0ivnre11Cid4V6WDfjr77RUdwZw9/S1uZbHxFu3/vZfUIMcPYS
nwGuRQXYhpp/p2qZr50mpFcaT9RNKO9qzm8/p32PxCN6sQIaAXRJpkOoee7TrGuqDVPWK8uch5di
b9uh9bfW9t8lzeT3oph67L9jfscFxUzCL8Qqb2L6OKQh0GxodmgTk1crHj+0tExWnB/elyG9x9oz
6r8GB715GkDYmcsDxR9E+JIkdbuyuSyXGSVSG2MJmXnyNLkO0XbzEBI+SPSKcGdo464glWLshztx
Xx9ZHM5Ha5bt1ZqxfsAuequ4sueJ9do7zvCcc84XptXeCTQuwNt4+pGDCLCM7ZXbRkvzTSe7lsxa
xz5Xfftc1tmLXpvtNjHnT+KbMYF5BvMa2cZPUkh900DOOIRz1b/zmV9YEbBL1ZwYROo5BMTPwXpq
qW9NfsUUzbK897kcsc/LNawd55dJh59cu7EmpcWs5T4LSeWurQBPphYdTEpJB8pM8dp2ButQ9IWm
7q/lVrSpvY0M6jJmkMk7XWEmjD3pDBYOim1ZGO5zM1k+VNvCOWUp8HLLBgHVpgTBUD2a92ZmX5NU
iz6iEHfVnInvSBf06BLsdmaIUXziivxbjn8sSDy4dUwo08Iq10XT6zeZdG+jMIKVh4PnknTys2n0
5jkLKxBEqr7peI395X3Aegv3srX1l0E3srPf5joIWYHXM5YZI9/CfJ1n9yvBVy+iEtO045BJERjh
EUhZsZZJkuzlTGHOK+v22AOawJrkMzuDLbGnLcJNTAunC1IZ6gpx6e7pfpVXq8OQZVvimiDS3tIv
rp6qxmx2Hja79X9+wZb0X6hBL04ux43npwRnxckONTLAvCHKjl6p9opmPtdpbB61NKtIXqOPq+uE
ifT2+BTNo7jpLQA89cjGGaXCR+RVEjVcOjOpkzS3NrYbm3/SufzT2Lq1y/n1t6EkZCST7teAJHZe
pQzF1rB16lvb0sio6/lVjggvdC+2Pvz+tYiS6eIM3oSgUoqrqVkYZyeppEQaeajz/1005d4V3V90
Mh6GJEBYKEh2gzkxnkU5XbJIT15jMblngXxuFRWJfwch6985KyfE3zqGfzRbf402WIoksuYDbark
mWCFppHeqZkc9xRq4lmaIUehlFRIHYO88iK9FuS2cr8DPjQHbYS3PZt3RlRjWFOTaZl37TnIjOOA
Z/450wUCmDh+6AB/YTck6YhLlFt6t2xgWlWpb4j+SYC9YoBVD9tkeM0hOV4pXng32bo584refmui
aJ/7OG/HQK+ONI2J165h38cFn23t2j+xutdUG95jJlVvxkg4VzBAfwrq6kN1Hr/iqC6A3A/OFhsr
I7ScBgLfJrtaFYzOlvrCSQxTu7er4jcV3nubxcYjrlNvl1Ie21QSknDnEQJiD5gOW0eeCquWb45G
LT3E8QgaUb9BKixXRlyPBHva31qVO2oKPzwisc/PmOoKIhgUjbiU+7anwIsj/TUETshNO4t+B2pE
KcYDoZoGRmyShrxH0yT3uen7/tvjxgJWLiJ7Ns2QB+lEdfWqfx+IjWbM3asIki2Qq5hbHQBpGws+
UBJngDuQJhdbms+WS5fFicV8NwTeygER9iH0x2CX0fughS+/8oEmUNfkf1Ojoaumuzk8aUZLhhM/
1V4VbzIrKQ+21w/rwuSCPYMlOFsq4gYil3sUWlYepKdj+h065GKzGOZVbIzmwYqsTeWW2btdaJRY
VEhum3LPxy7+rXGz0KIwf67c5N64UttYvePfY8Ns95Ub9eepjEN4h6Gz16H5342OXpbTf+RlHdK8
xa8+uvpe+i33sDj8ZYfuwAYHqL4FhIlKXuPE3GYajhPoA33xYABgXrMJ9J90pkJ8bTbKfA3buUXf
ED5WSQqHBgHulgKW/gQeS3viBG7IEGnpjFoWEz+ruSxScRBczVbEMiVbDsOs50cBEC6t33P/QBal
si+XFMwq5i5fNtMxRIC/Z8QRrHTfIDyiyIDV88q58cbmzFz5BmzrOAXt8DoS01un0GsYmxSbwjIo
8+FIPjPM4u4mP6IWyN3Y2fVZS8U1i4z05qVZyx3OIhA15q6cZlp0SbNsb+WtPOsA/HUtFw9BOOvw
XjmVAYQ6701Kj7Lo3tpwF2dxfms9M7sRGqsfofg9LE/lqY6cNjfWRpVNt8pIX0LY2y89LH/kpf57
HzfOY1y/9yOO8LB6SmIMoMKpjX0/lnJbkQnpgUg4u+SRRRjWw2qGgdcU+1Aw1MntvUG74tN06Pji
F/y0na5+ShT6UOa5860yPMwyDJ/TyTVI6sBGE8afSdfDG7ad4gCSdXxv0SUlxYiTPreyoxCWfE5t
DljaHwcPOr0D3S+k9JebZCUHxTN7g6JUQ1wtSphVOH23nZrump9jCLUiGYPgAF95PMVxepl6xjll
47nkspbNV4usmGDcAomda8AZHokY7tkTCdlA7xhPMAejp6DB5I7vjFkQUpIn0kFTMQgOfGQOUWyG
guwip3Sag00BQ9UOwuuyiEeIxHah9xuM6uvGat2XZZFS2p2MZjXE+fg+wBLc1UmY7BX2MwzJF9EG
oZ2CqMuuMuB2bJEKjyCvTQ9ZG2mnNBhI+cpl9Uml6qE1g1/CFvDKZM/QiktB0jF99TovuxWfxsTl
LulCeDcOwX9SQQ+pgQlkW322n3IfTCttn5d2plHjMxPoa7HiLqXfgkoA7RYWc/U4J+MgLc8a1dok
RLrdMqHxUzGd4k4Oa69qqrMhIF7EIfAfb7DMY4tor2h1/TpJppkEpdWMTUSyR2Rrc0wybwMD9Ng5
VnvFFHoJnZE0iK5EZJbTcBaIWlwXbXZb1flJo/DtS060tDdPFgjpq+vRo6KI6T95sl37WfgpTdd/
60q3OmUMR9CIlsHbPNrF7o1JfoG7JSvuCEy2vWsMlwhgRBnew6hOX+0o3vS6NlxrQ3UDc6kTV2W5
R6JUfpFgrN/RsZwx3NVHs3MKAiT0UwFXjoZMrfLHx4piRRJ/j9OpTfaDZwQv9TANL8acMg1J/9DH
aq9YaOUjM+Cc/h5ZT2MgKC/kZYnZJ6mv7kDjVZODiTarowWhtS6sZDc+pOXUrLh4ZIe29RsGGCwc
Sbp2a45nnEEkVKcwchkDoYoGeL7KS2Kx3UGzX6K2vRPemn/5ZMsj/kKQ0oTPlYl5vu/S8qOoQho4
rv2XSZvdKfyKgajNKN7293XhJafcLvUrZSrtmtNquSLHAx/XiEtb1NuCstSH2yOsrdsoPpdh8N5S
Ez7QwaPcx/SdmvND3GBjApvwErRG92gKb2XnBV16xqG51mhfHaGVq0zQM+50DXEbXdOj7bmUjKAS
vWmeCetuEpT/U5rXhoNcAK5t9jzkOqV6T/6J5+zVrZDpEM43M32V1Y6mNlyigU6yEVyk3nvPMDGu
ETHcFK3s04h3n5Cx6RDbXOlWFD0YvWmhuTOo6tzHnigS2cp3R5bWfXmK3CtvS35IdbCrkpohd80s
1oItt1VoD9VAVROZ5WUy7N8WJa112Yn3vJ7HU9DVwwOQsfEBX3y487EA0rnpEBHRTU5sD93/qGVv
zPhuWJXAOMRdeqAf465ahJcHuu8mlY/QuSRGfXeRQLQewQ8Ddq2nlnoGjkbx6nbtbpaEf2BNAx4i
TCLLuviMwLl6cmxOpkKUG0NYNqWtjKbIRHGyoKh68FRYCt5GcoOz8tWYM06+mUBBnClbSHVcYz39
1Ynj+hCGMEAHvUTLAEycrhhixCYOtmUwh1cCVf6zIAXFP4G6znOuU9VXnv8f9s5juXEsStPvMnt0
wJvFbACQIClSEiWl3IahVGbCe4+nnw9XVcWcjOqe6X1HKCB4EMDFNef8RjJvxETCtgJ582og5OJk
PnBswghl/QjYXzlbfZnu5Bhx8SrMzBxnn7gGAIFNyjLZ+nlOyB003TlZJ6vxi6SDQLLw6OzIqvqK
chONcvqmFEAb5xnZInNelENHb4VQt5aA4kQYoTP70NXypNiRi1Y2mV0bXjNV6l3caJkH26/bDRJh
w3mUUGuZJ8yDiKRC4CnsQ4Gy/laJ68fetGy0Smf7xlnlFdpkqTeSWebukrblMZaK5bFNnvS13g2V
2A6GfGyegIYwkG9R4pW69kduAjPR52jxq3GqDrjfJoyw2nwHSv2ALBoomOKjveThaUZdeIPuSX83
xnyYF/mbNvTd6ZICvUprVdpLSvgwL5J1izW3+TR3fO8xRLGvcfUAh90jI02MGgxc17w79bC8TSZj
UOOiJVuxCEDkaJYLGHFCBK5cFtFBnRT9rtLmGnjponuFUb1qbafdj+OPcVT6ezTmoDKUoIF6QrAn
xpLbFOVJ6FQzXjSZU/s26BJDjy4viT4NEOBlea/G/T0fGpl8VR5Q0gIvajYXK1DWohqVSDTBiTiM
Q420/LAmsFcN/ElMpluiPvWhI7VauhFwnh1424OZqvItNjOdj6Dvc66OCPfiy/dmovydL5p5xj/J
BiS1L0vN/KGHIbjiPpkeRqs+0jtwdphPALct0+Qb6UDnNl7h5LbWHIyGvrWNWclDgSF71RDTS7Xo
gP5I1KBGal0SsJBa1aN2OJHjV4sfcR0y5InbW+wqdQSOIjTaCKgcLMRjNV11HsBNJ56SRvpOLAL2
Qi8Eau79YivHqSrArA2NhnwA34omySfQzOWGSKnpYesgn0p5wDxtVKnRE5pERQvbx6l/w7smflCt
tn3EOSOQQvWtMGX5W2zyKEKp+GtOrJMGdKKXHDfeTgI+CenqUcucE2GU4W2ZCXFV8wCwScEufWpw
PQlLqgwFDBJk1J4UYji/Exh9RB5oeoxrjNmGLIUAYAJY7se8uTNaNcbGbNHw5B2Mb7oNWHNe5bC5
JRJjcVJ+9J39DePHc8ynHkTGQnxR7u77BfoJaRaG7d3FXDwjmuzvK0tWTSwQ2hG+apkM5knGsmpP
NO7ypLdgp1WsSa0om241GbJZFLcrc6DM9pBsm4MqK5dDus00fTwm2VD4dtdfPjoDMZS+Ml+HxMCw
pzN/jBaRX6XPQL6oALDqTJYeCCFjRbgU6RvAxZeQ5ORNsXCKkdH43uyAJ5SOFJ6pP4Hb474CABWB
IYiy6CzWU/QoJtKM/lW4ONZBHfPaXyxn8cfKio9iEvckOOpI+xAR3AicpSKFmNH0/U+VKnJfh/cd
tdculaZ+lxB/JZ8+2MhwkWbWJGlTkmkDXq3AgowRdEAfOQ9AYsG2uiBW1g7dQD4rlRjgoWtpd1YX
yIlE/EmXjMAk97UzCPt6KUKUq+YdQyAykzv7Oxw059wR4PLazEb4trTaDVUaPhIGAWXko401PFzr
6EcJZtz/iMb+P0RjLVODPfxfKC6AU20+fpS/6y18HfO33sKqDKtrZGIMDaqsunJl/9ZbkJ3/kPnY
LeCV5P0cmSv95fCuK+gtEBrgSBmFWPV3vYVVNBYmm42eDvF7RXb+O6Kx/Iw/uLy2heUabEeLCKpB
hblyTn/nlOYMli/SIt2QrgX4uEqTjKvoidCWE3Nf64S+SSK0TkYx/+/bplUSheEy4ijrWa7nE4ti
Uq7CKtiK4ec2OveERxkXtAwscObrGOIgopYKWZm2bScPllrsiZVCY01MKqEo87VTgzQK9KhVCEbs
JWTWrrv+drrrPtfNYm4C/+A2/fiGgAC4LyFz88/5roujQJBdl8Xcv/6yVrJwbXKmGOjK37+rUNoX
mVHTRkJTp1rFddpVMQgOMyrdQnuHaDw6PGKtmFjmKgR0XU5XvR+xiAE31RESP+JosSqDEn1QnsT8
dcfrwdc9v3ZfL/vbBf5t8x/rwgIRoxY1o5VQ0ZvIG13PJOY0VJAAqWCTsYLQJqGRdAWlJf/A08Q6
VSgs6avYkljuNQSYFqe1vl7l9S3+8VLFYiHeP17Ki0+QFFdzs6JVanTkiuEc1AeMqiMXX2e8VSMy
da4ohGVeRV6jVNhvrTuKdWLu6zhRpCF2aFulU25FOZ3FOrE5p/NaaxHBwfVYDChs/D46bArENa/7
qaN+b/bWuBUbroVfLH6ddP2BGppxinQrgCd6rJqZewWixAh67vvso1glwOewWdXAV1HOdJ0IUI1Y
1Ff4AgHn0otXFA2BvajZidmOBGkZ1sTzo7zwO9SOcLdYlfnXSd8CkpJ5+/hh9vHOsmF9ruuF3ZKY
k9NLgPm3HAgXqcsqCkw+HCn76zJamITzzOJNncD1iQkScH/NCV8sbMv+WkTb+WWZKxtCJ3vYIW2h
U+i7LyMmkCyAMu04GgDxWTuBPxPgjtBa/Zd+m9Xi82SAG6LHX/upkN4VOKpczApw1VhPw97I783Q
MYhKySdxO6j9cgkxaxs9qMEsz0cM5C+QLVVLze8kK/SsJDF3iT5D9r/+fAvHC1+tCU2Za9kVJkTC
FEssionwzBJzEOdOSE/bW2FJ1FnV6sC04HLjCucwImIM/eaWdDtPAQxgfRBz4mpyL834xmOQpKCN
Oa/iHNjSwSIoZiy7RwtpUr1HpzGMVwMtSIJw2VIIjVmqWgcw9hZapZXkzoxdFrwv+a0MCeIVBEQJ
LeHAe+JHiXeiS43XX/CcEqvEq7u+q8uWjBoSlpcFBGea5c8VZg3Io6yL2fqb5wSH7eayOn7KkEXj
S7gXQK4V3OVMdbgd9QV8QTkEAuoltok5nYGqqmcr7RMAkrRq+4s5Z4L85ArcUo3g5EbR+h82yFC0
RyOkoLUU7z6k+JgVy8WSPCp2Wm2/LNYGDf8xMSv8sMQcQ7SYwhQeBQRHWdV8gadOPJgVqyfc4UKQ
na45UqQN/O0FpG5ecXVi7rpoL3ht4GbxS6zq+/DNHiZzE5U9RcJaFa7tLL9stXA5XT29orBTA0zk
EZW0Xyo9o77/52ZtBr6rSvPfNz9hcMmISqowcP77Dr9uU/gwmKt5QtUp6p6g0dX1S9zl1fWr0is0
3IcB2n9zCUjGzp6sD7En7lzcriXgTV8gJ7GirHGftUZ1J1y/+gmxmV5N0s1v5VWUjjJtHQQGMNLW
2lXc7OsLXguwszLDI00Jrqt0Pb+lp2ps1QaR4mSFJV4nIX5XnmWgxi7eSrkKutfycH+FGUIcQ8lN
QCdl9ExgCLNM/m4dFw/JBhb3quouxOfWiWyDz5TqetgyoovB2WqOX6ld5VtrmTdXkF1updBOc/Ik
OGUhLb6uuxTzKh6aELUEVCYm6PtgDlmC0hyjHD2FxUDXdJVwnmA6H8ScZYMDxAq8mfaN9QiBGY5b
YZseJkLgifMcNWoBznRWhOYwEW52Vhu2UFZovwXYThTwr2W97nBVc4AJRGgbm0Rh/yrgzfoixWSZ
bVbWGGy7qnB8W1YHQdUCdC683DpJzjOXjL7TlTEtHijNK/Lsutjh8rKB6t5vbCUGjE+sRUzCUHkB
HIr+RsnHLq+4VDGxViz+dZ1YLIWus5gV+4jN10WxTkvCCDaceSOWdFpo4kHrqb9mxdrfzvM1ayPc
DWoMsdh5kLZNWx/VFaItbF/UdsIhpD2Xqjn4PVksX1dSzYdqHTLOAX02FjkuZBXlLFu7khju0DFS
CmoNfV35NSu2U6ncwatN0MBvEHBduQjjSkBoQolfKWbFSjGB6kIncp1IwC9oNNaSdj1GLA5nrQeN
fT1SrBWLs7m2Wam6IK3bmiizi+V4Pcn1TNEFrrUaGwjE0EGBmbpu/k0hUSgaipVCm1As/iZ9+J9v
BvjCdYRIotjpN/1DsXxVSfxt8x+nS65qjoaTlEHXV4frLr/9yq8dvy5h1ZAEwoutokNAo19Oa6PX
roB/sXxR9QErXQz1xDox6det18XFBuwqdhZz12PFYr/UERYIrljQQ4uGVczKcMcZBq+nkvS1uRWz
X2uv57leihZRRg0bHy+xVVxPHPJvO/92xuvmP36iOPi38693IdZNMTWFHe+ElLyyfrZisvwz98ci
VDHHo4E3QNiyszqsxJL/24dBN2DzXoz5h1iPMzXNu/BmuO73x6LY8J+ugzgNrr5PZVfsp4n+wh/n
+rrKv27v0SrzarPGI1r84rWVvf52MQf3lkpKzF73EbfWaMnfW8TydR9DCY3VKMSpRo3IHxT29cRi
Ih7eCBsHv29lzLdSaj4Kn4IhQ9YXfC+dvHwYTiSxrW27+kAaa0fIEl0+sXydfK1sCuWympupNExr
v/C6XVuP/DqlOIlYFpu/VopleQY4qBQLBqaWBNQamnM1yoR2RiLrHfK7LiKs3aZucFOxmyQEkL+q
i9YVBnU68HA6t9Tb6B4t46MyISQ91+1u0JEu6JVG/vLsILIP9lj0JYVphxrBsvbspsHfkGQY7gOO
fnAWGXLlOhfVOWi7dU6PBytgqI8kHFBvYej0ZbaUEKHzHPCF3pyRP/akG0Wl/s9FFw+scH2IilVn
Pl7b73CdiJVwgCRvUFvdJYj5oK4+rxngZFjvkX0ACTQHA8CMw7ROekhN+5h4obA5SNZRi5jLh3aP
yboSQJCWoS0xEcYLbYPmPcL134X10gB25HCdiHXm2JLPVICvj3Ybk6kFpFK2mnRQW3zpUPU2PKVO
XpfGtje5aI7ttSUWkxZWP8HlF/Lz3JZ4EsbarxIPRsyJidiQgfdHhv5SoCMGp+ZromYR5pr29iLq
RmFgkQi7mnEd2n/NirVyEd/OOga8QqYVlUuHTnPM/Yakr/7cWXjdiMPEFjGHgH+l8TLKBobDdUKC
/PdFsUGsi2uFtLUzGT6xwQGYJYQEM9EL3i8JEbHuukHMTeujciYHK7W1Ny/er5i7ToTJj3jnYp1Y
RLWd/sh1+Wtu6c8RSY9t+jVaWE8oNoiDxXGry1qH6dF2EZy/tWGlb4jz6j+LkmgiIzHYa9fttSAf
9f/sGsW4WV/k2YEStrauYqdMQy08Bn2GcnHgLGC0dtNqP0smcsAG2MJnBdAJo17kDLCqBcg/WlZJ
4q/qj2JCqs+zut7Gr2OCxR2u9Aox6XPiULjs2IALsNERNU8tTJuvdRi51WlTkcEEqGzPh0yrfRKp
f7ljCJ+M62K/rOYB12UxJ/YRXhpisbrg0fs/wdr/H3lcRbdt9b+K1u5J83wUH78Ha/865q9ora3/
h+XommEhdWsTdrOJhv4VrbXt/yAUa+m6rNiG8bXpGq1FTtcikmsxJDF1G93Ltuy76H//L836D4sN
jmNqDjKlIJz+O9FazdH/kJHFXUxTCCabhJNVtFiF1uRv4doedSeshCYJgNJm0fsgM3E6khLsiS9z
lKL0I3tZhDJZm0zxxkymxtUZrxizkp9Bjqm+Bp1fz4oR9YA4dKUOqGo/ZkHem4nXAqxpc4ksqfqd
uNrs64VybkxVPwxp/FFbUbTF7gD9LN3ubsqyD/0MUizMLHJxoxnJx1aKN0sp4TUKXnHfTa8dKOKj
nC6I02ugyEaUVGy18YmWoCJkYbuuodPrZAXWPPNwHCAMb+VybFw0uU8wSch3q0Xq1XXyfVbBbEo6
wgjthHvfBT5B1fUPKEXAVNBb14oH07/kBgbbs+N2KBZ7CNLMboRY0GxY76VEsmxGDTGsmuyG1LTL
LnVQhiNJuUvi9oNSnpR20zSEeqhFfxim8ZYgVAQiqdqkS/VreHFkZWvobXbTl4mNnBUMaDUyNk6S
I4srocRlSnXj4gfKI57MyBsUYzc2JLGdUaP3NpQwxGGQDB9R7/xMh4jOl3XMszQYCuVODjFQqYlj
LvpYPxtAJRFc2vWAh04XYETwWfsjsOfei2OINA0erRCCvod61N1F4KZdKzVrKKPyo/SYRwpAspam
QGOY3HRFj/AKBkRq4dw6l0k+1/2vpLtzVDV8GSd8OeDlpL5mqZ89qpOH0ezxnsaUDIOu5VbP+wAH
jgci/3jU5ghI1tk5TbjggNIG1IkRKzMrvG+zztrnnfQgaYXi1WX6w4TCgsxN32Bz7NReIgHQj638
oRwA7UQKsPkIXKBLvrD1FUs7tzYkbFTg4f9U2SfZ3+yQWBXpMNSmlBH4VGtJ7S62pW9xcdk4cFLP
UQTjvh/yGeBJWNwMJj+6qEknPJcw+vdqNj90YGJ9Kuh2f7EAEqtmdcQXiIjCxYZRAb9pavGoNebx
Zobldls4IBL7C+bXnWw+jmlZvaBKPwMvtLMQIkJW6lvh5zKEyLIVXdb5C9nIxeoz39bh6ZT9uOuk
+Dmtysd2qeBFTeG4V1v4C5nVeoDGQYA64F+VtKi3pCTxFcTcVpN6dNPR9kuQQjCNd2vUpyesQFxn
1fpbQnXeJ2Rp7R6z3lmVMKoZ6w34yztgVYOH0pft9nndECawjkqZbo02gyWbZyP6qXl0JI3+ES/m
S9/O9PrwlrCc/l1NhrtkxgzTjpMEaGX1INkhnuX1GV6HfZsm0eoNttqwDPRLB+snIsbJfsyBBiyD
Gii6hT1ZF35HvGmbtnNEY5x/Sml6GyEjGpCk3qm8743aE+1AGhO0UmO4CLrE6MChBTi44FQlKF6J
uYFNsfjmOJc3wKnuZ2QNd6Ve0ksmB7yFmjJ2YEeXuntN5hoOtR3tMgxMenv5JN6gM5QxTyGWpbDH
qxVU1J17o/8JUshB6q7TvSxGztCQJg9xS9x8dMvNTEt/qE8aj0sHGecOBfJzYAABFh9VFYy0IvsF
Mmwdnmd+kRpbOV92kLVtPyqXdGNVVEC6EdobBcFlRJtPYL9h55ig3zNUmVfzRreC5+5JuWx5/XhU
KB37qZiIulV0YkNz9JOiPkcF5lIDkUQX/uHUG9pJz6jaYwf1K1xQgLlpDxBE34wL9LEwzxE0ecnU
Pt7mffoiIaDuGoTPsQmAubuk+llyauCO6IW8pkTCiK+2q6IjdYRZPkWy8xqNk7EB3Ah6W8UIemrq
j7BWb4c4GtE+KJ/tubJ2wAMkpC+LXTPGP5WyHM+OA9hcX+ynfJAuWx2jw8cyHtFDzccAYOj9Zekf
phgFs9BkYKI0kF4d6nEo8oTrMUjBSgSGtv0LuA28NbX/VnW5fjbin3Y3dYGZo5c7GjUI+8kIEr1/
XUjit4v56lQJyIrsQZrkh06ufyD+yec45N0WBN4Rq2dE5OaVOjLdoWeHGQkhiLCCt6pKFQZn9lR6
UR+Ei5xuE1WDR0RqJ67uwFWD8leWk620GPFUSE1r9Rt+bfFNoqBXnMLFT8vlY6qTKliU6Cds2emY
WL+UJVzd+/YFSq++bWr7GVvXIlH6s6VlpVcvdxhTLw86ugJIL142/dSj0tsnMwZZqDSuOhNBPBp3
iTNjTG3NEyM9SPSMXdoN+gNA/ZFZn6zHcJz3qoRslslISpvwdE+zvvKlXoLSKy/1sbWXjwvEu0Na
pc+mJY+3TmXsQ3yqXUQ5qod8AouIWVug69QG5gXnojg0Tk1dnEeAGV7eyiNuMSBfkZvPNq1c/SQx
Ix+bVKX2j+GZqGb/YaLAeZjxdbER9IAhAO6eSM9qNU4kO8OyOukuSOkY2oz9ulPeaPL4fdGMWzmp
pWcN9c5ed74PVoj6Tm0bgZWoxO7B/cM0L+4lA2x+SHsbO8uPdOi/g97V0aBIwDx0xXxDpXRIQo12
PAfgYRuPM0ALX7rICED1NBX9ooz+3NVPSFFSl+fmsDEYYlcKejsTEXVfLZanukqlTd9l9wRqCRnP
LXYtpYwOqPIUVQ5iJzPVWVfhXtR0A5ZCkontMeHFKIlmD2S6DuK7y/1J+bUmSwK7Mk9WJ+/C3jL9
WUHKdelQCshpoIlbLMq8g/fD6AvNro2pydC56Ca6YQQ1EeP2uwLomafMr6g25X6HqQ1WjukJIQ8f
XSv5Zrbk+3DW8NxZBuSzhmzeW4P6AVsXgQyrt04hstnQmCQlQEbIIdLf/SBmMh1rMFY+sorYQ3Mn
yRPOlpWnlA2SaX25LZXym6nX712lDbu0pRkJdc3cdM5hLjvU4btG86kNicnaPgDilyhGPJvADjoJ
+D1FA2MwsJ7U2dUkbVRp+R63uJMrSXHblIZJ694pnhLrSM4r6lbFD8zNtoPTPFf3IAuQT8lxHuwi
GvkKQo5NRtJNINb3IWBOuVw+kcUASkRPD4XX/iZRU3A2Vk4NXxGtrdI6qGbYCvmiADHuWjpxhHId
TPtcO0Mjd1ZDFGtWDvKlRpKbek2pSXtJFdjOQb7LpnqblZCYaCJ66Ex4X5kF7mo9OrOhRB+kXJJn
W6vluyTH0d15jNNOQn0cgI6pzBu9ZkC4tDd5YiN1MseDv2AylqMRgN7E80JFPxnoLTolzvaZvUWI
LvQKKVG3DW7tW7ukF2hN9b5ranXfXcDQ5dVtqsvvIumN1DyVADFbBHPNeL65REYdTKDIU6t4VC1o
y1NhE+lD84BQ1kz+ylHlSkaJs0ApL49+5JJC7D9rIC73l6dYj57iyzS489Bg+YKiYO7aelOiKYZv
uL0aFQrTOwPM12FLIu53Jzz62Mo+bR600SE6J/LVCD8i3VJG0Fwt7lcqUaj3DH3KNvZIkkNsLkBg
bY1evqtXJRxakfpLE+ffFv9t3TRg3+ek2LKKY7MGMgacncoTO//bEWK/S62opPQm5JHoEQ2/7W2k
OUnB69EdfXgf61XYadctv81eLxFConaRkc/869FI9EtuuFqAyvYaz7zufd3nj5u+7qKEESOvaiRT
ZOfvc0065rrx6w7EsekqaZNrkvN1YbEOkxdc4qzU/pK+cQzGVF2p7YQqjdWsfvRfWjVrCRBz4Aog
y15ozq4bmobqBq1zcsXIi6Jm33We+ZUbvqb0v/L6SXFT0pkPrtnga3JfrHO0KfLDIiXvWyQLuYFs
p645B5GUwz60I2ULzrMVls1ygX1rlmff1PWFRshEe90a1BFWXSLNL+b+WEfgZQdGpg9mi37LjVob
RaA7JJJm0oejgdDANf+uGqsHl9ww+o0K9HURxPNgufXo2BHFE2e/ToSfWPmPf5jYUJoO9oCLEVzW
DBhim8Xq8S5tL2N6FGiI6/phmAjrIeIiIAcEZBlx51xTHORE5kOkFOUWwYDVAzWsyVSKLZrV+5o6
NBC+/sYPiLk/FhGS7LeLTiQWevYa8V1/AXJwcSDShtcEIpDCv8U7KsCX9iqAIZLEIn0sUodi8Wsd
5Q4Erxuk+3u8cA+Irrr3SUNBQz5F377IjhtkI52s6KHZjNv0iE/l6WU6gIncz9vab30jgHrRWrux
B/++vV8OL+M26DbAIYD1b4gIzsnRuaAUtr88BkN6yI+Z7QWXR8zvzsiDbo+mO3jQdDzAk8FywNLC
bTZv68WOVM4oed4jrfuS2N4RO679C2pPL7a0Ne/mT1b0PhfE5ffRIMxR/lDyjZQ+8mEH+fHl8tjB
16ejE/ce0rdYO+/pBZ/5bUpAF+AccG6qsF+tj9mtjyGEh2WKO4yrB1DZ+JXzmC/pKrqLjbfH3Y2v
cX3Sizsey5LDfb0vjU8ez4yFxbLsHeOVXMv0Ps13hTPijr4arRxAQHeg6uetLG1xxhnyjTPf1cu9
ae0vIV7V6ESQbyxvufbllHXhJqOnPt6PW16JctmM8DuSY5buhsYdfhXo9zouPAol8khE2+MLvyM9
9nbAz9B7Fz9b8lvj1qRR2Ccjt4X+SquhDOfa4YYZFlFdqpb9MnvIZ2GUjW6BfhcVgTzeOLMHvo2X
QJfARPWSAfOnht4jdCKMIsyd8j5cNqw1KjIY/gWD2/RxxGCz1jwdjZ4Mow1cFcXFplsEK3gL5eui
b8FPpL3H1aGXSaYf783Qn4noZL58t9CuIZ63ceI9xQKdXaQyN3gwkgh0w3ZjP9p3+Ibbdxmkk8u0
4Z/+Um7UgPpOPZM/NGofJu/SBenzPHvxs3aH2Smy7F6VuEC+T6rikes5SNzpQbfd8YkRplJ7o/1d
/pR7YO2kCoLou3wPSJ0HNvzE/Lt45+nk8/PlgVrRddTbLProN8s2ehp8NPfn77v2Sd5uyOa3x3KP
OWAnbZz8Z7VSMva5pz0gD/29yE8QWLd5+qw02yYkyFyf5AdIFn7sy67z6/JJZ9HgfS3eLTwW9aa7
Lb5l1VHa/0KGG1ntt2E/ZedO3QFvzvcGNUZ18Sy0MRiCIt5YwyTPNQ2JOdfIDtqv6Rf0MgRsjskH
RaA3pK1s7YH3+JBEH4fb/AfCxc2zkuztLkCtpsJuzXGTZ7M6Oy3vp3oCdxzW57Z44/CucUO03EZf
v2sdFxFk3rrCGDvfTNM7il3VfEd55JX13stykD/hNrn9K7GSdyXZDR6umOicpe2GgpShCfYLgsgE
lvxBWen0d1wbfQ+boOAvXn+FnuSao/QIIerVicIVItRqrZfE0XOxH4vlFD1zc5ySDyLixVrtQwc/
SV9LdKoBbttS8BfcFPQBa2+XkxbNth1vdIn03+Os/pIGxvL9ByW5bfZI8jvSMQpPFMrM8rXKg2jD
yh4+VlXc2ChPiadUpCDhvtXVk1N99tqPqPYCJydPty8RIunRksEZessp4+QoNd/bC61P4xr2I2T2
XD0OdO6HrHWL1Wt33in9h3a5HzS6gMs+r+Ec1yRY3uviDSEWLyvv1epkP4K8qDtcnngjI0r8fN9K
MRNZ2Q+MxSMl4BRR+eOlcJ3yuW1Ruqcj5vPtEQvEiJRvMt3aLu+917zB0z9txcXPvNn3y73zbt/x
htVmx3MdvI/Ys+869zaOHoxg/uQLNhWX6onPhGphbHZQ2Kxd7tyN+uZDO2sBJq2ZtyZ3oJZSezLH
67ACvK02a91NHftGUeIagXLoP6lXERrhPXPQcih+GSxs+CnH4pk4Exo99MZcnTsNnQ/Aluqj9LMh
UPfOp0Lebv7Ey21T4XC80wH+l7fzVn807yCWiKoJiTiNgAF0uwOFkF8CFO61c6NbngFxN6IYwaK/
9mBmws3lbt4CcQ+fqDnR7Gz2hTvwtKz+Gz8BmjMjaw/lOgqvPW3nLULs8ye1D1UpmhvcV2rTLF52
ykEJ1pZDD/1hE3sASfMNLBXiSj6De/SkGJ9FtFqXjRXY8dG8s1Na0pUW9U3vguKX9F7SuEvb4cDL
Ioyj3pmKD54/34O54/g8eX/TH6XTz+mykT95dAgE1owafb4kPsf19MkLkRSqXSPeL7DUKPUKgjA0
WxyOTZyEizqyRd6H9b7h6UMhO6MR+orR2rt1pvnjPVoBDyj6GD+ZCUafr5pWJEXiMdt2bkE7TMMu
86LXlhCxdUwMDtI3cmK2S9nQivtKpUTeAXWkMVvOC2+UosVvhRjq5UcG9hSHxrV5HRqPi65kul9v
2ZM/Pyh5NBeWhwHtoT7Sftl3vCXnzFe/0BK3W5hNR+uccz7ag+DFemcYdsQsxItGn92pFLRAvpNO
0jflwEvi7yV5nrxPHoL5iK4GdQltwYknziz3z21R+GlCBzL7fKo3qCGDzHKVM82LYfpG+Zw9q2jE
bMojzTPCr6duQ4nWqKMCJ6HK4llZJ1o/48xXlh85bfIRFTcq789Tww2AJK64BDRlWBrP/OjRocxQ
WBiTciRVJXHWLbVo+/rGwfRRcoq0k99QVa547F18XN8cFeQz1aACd5m7LY/cGXXAK427cXrjLrR3
7gZ+L20oTxZvik0rbbmU9f7WtMeYBvWdCRHP2aNCDZ8o9vl+DjfWuZco0BV+A7wgTd9GH4WBiR3F
udvoPrUkhZWcDz/ACnjCeeNrZ+p/jprWQmpOW4pZ9oufRePPJRiKL7u+gax1337yWUP24q0Uy54m
e07pNmy4tHMaYNjv6UVJR46czd1kP66lVN9kSqBS0FFfDi71nqDxRGdB34732S9i8Ta9vfABKNUS
zMv0SPwABo7Zf6Pd7KhT63fywQBax3seAby8+2QG0BOga5vvBxfeT3GDLtUa06fUd46PS4PWuquj
jAXHtj9JD3gdxLuJR2woB7TTjgQ/BmIlEdQBSGH9FhmDmyyKd4vGEH7fWVCofAztq/a+aaAaPq2C
vRn2DfgZGKcP+5FBulshUYyB4lrJoevueON0G1rf7uf6tcgDssPx+8iLB8IwQ+DSQIkBwTa8tOv2
1mU5rg9fQSuALto2Hh9fENvX6i3dpmpDs2oPN+qjqhzN/I4qCmKIO35OCFSsmrsEASqPjMgbzenI
acYYB+gEG0dataneXLalc6rKZ+NkOoeKl0hCRAnwTi6KWwe6+bAWA7s8VdgscqVvYYtbu32LZdo8
39Mzl8dALU8RxZUesX6j+7K2Kan86bnyfh7Ck1FutPwmyn8CnpeeaVqtbwkjSgpwuNH4TkOf1A99
mrWAHWvqEfr6n5RZmnP62ZTdfDc5/njf6Nv2bVgFqbwOSJMcIAtZo+6/l/eXLS+6hzClbyd9SxtY
FDeRfYup93Se7FtFxqUe1ybf1DZBEFDJdc2D9K1ptpS08pX6ihIA6sQgpj1te+eU0x0K/bg66bHv
bNKgHL2FWoBqBRcbAmDqnqQgIwx6K5Mn/7DjQJMB5D6Nww0/mBEHZSuISr9lvEPzSt/NVSvXfioS
j7gjnXRajLbfKbcZyv+UFPopdIRHGihPO03zDh87LCI+p/ZXXpD8O5PdA5e9PHTGQX1S3mufj9IK
0FhKM8YbN4hb2HSNqZD1A3pA2MxJfiZP9zUR6e6i76zvTqMw4I/eatXcJB/oc+oMZWJEXJKD0T2n
AQeGDFGRd3tYcEAgqLvP36tyP1kHHY+qBqVfF1Yz+m4Z7LO7+Cxt6FtuDArXjo5tg8bwTQdOMo+P
Mh0S7dS+oYVEuaYhpdfaPZg7UhYZguySJ7vVre22n3xyJULlNFZYvWERjXCLm/A9kmagI4emfbEn
8oWM2AvxJsDCMaInRIc+u180U9aNU2yAwUonKhNebqQHXXoqEz+Udpni5afxRPCRZGd7lrHgwMT+
4tYHMi1kT6KtTACRrgvGBEvoysNGB369uqubpMRGwrXmfoZCN7qYITckam9t7V5+QwuBIjTxKecQ
zX8gCOLe11IQoQUkEY79YUf3HdL9/fNIpts4JNJrSrHB4Uk7SfUNa2ZG3s946Bi3c4F/rK9T87co
y75OBvIb2BBi04nL4k/TpBZ660EfVUECtpwtZI8Sry+2ssa47dxFd478QUKdWzExaIfTTO/Z9OGN
mvI29eynB8drt9Gt6JhAzmRw9O7c8uFYD44R5D/Db/M9DR7SSnZ8o8s3CZFdtaZm3A2oeNLq5tIK
QzkmGt2QQPLmHyFBeoQu/PSmoBl0ixepx1zdxfxqx6B76rd9pOFnYaIEJSTlupFkz9l4aAkM635S
Y/jFl4Tselu/W9Q/9fuAKEIXMnLCQBfPyhY+uWc8XM7wv7UfGQKZz5d3XaLKgA+OVNRjeCK+iwIi
NO4KxRwSa/uqDkaSkY/KgkCRTzWmvF+OzkOHqEi5onqazbBLkpFWkdesD/s4sNXj5f+wdx5LriNb
lv2VspojDdIdaOvqAUBNBkMxbogJLCS01vj6XmDme5kv27pajGuQN4MhSRBwHD9n77Vb1pcR04PL
qUBOFaWq4qbGrpInqz3XDNrr49TfRxbp9pc5fQE9WoTTNgxfDZ4AHV03qtzMJNlIIDo4aY1X36af
s7Hq7vPX4a1K2cqvuAOzSh7BKayiE7wwFIGHBj+qq+e4/936g/+Ht+mt/tTeMYhpHKK5XZrRor91
+jOyBx9x8uCNrBfxWrnJ9BW6pIpOG8IDyKVoUt0YOuPgEoGEdCHX1+BHT+VebBflkDdUreu/zZvx
ZJ1CVrd1ewo0VsJ+BcQoeLe3N8FuviQEOrC3DEGZcUT6fSNXgXhDvbCqKhgRh11cLraRhqI8fG8U
+06lQbgq99CL3pyNtmHN5Ga+rn4F9sq+EU80WdaQOpFYmBY7jAOo9va57XEWbwiE0WjcLZFvGzV2
S/ZXOzzG1Cj+Sihund5E5N1tkiNELde5VY7HKdszxhD3wbHaBk96t6tg3m6TeGXRmLtlNTVfk5vx
CODP2GXJ2tgZqwzefe2GED2QdmuwTI7Wrbai482qgNdgN56KnFnnu+HCAe5B+7/k+5zhz8p/rbZq
RQdgW6wbcSi35qnba3Rl7x79s7UKT/JWoaXgyttiDfhkcvFBQ4xdh1Sh+in7Gdne3VbjarxE63Qj
oAbML+I1eOueWnWlhgeSd59MjviOZ9wQFXZS0SO0XjW63FaftQfQU8SOJOdCPxb2um4eeaMbj2wq
8KoeyMc82jDaGsAeFSgxKLa2xc1A+hhrIjxq1vxz2br6Xq6bl/iZVVR9ZUIWbDWOsgF+k/X7WGBB
kG6Fa796KyPAkCuuYu2hMu+mBcDrzube1n6oumzy3Lkp1XtSfHOq7ixDNFobqvvK1onbHxWC0i+7
iKxA9FGD+WUkvPy/wOCA2ZOr+QQp4zAD7PWaPajMhDXzGI5uSl+F5xLsMwF2L4Aw5bVedxpeJBIE
alr7OTtFW/KdsMBN2/p5YRcgbwVSorrBulSODLPYVTHSYdRmIwxyJwzo94jqphvd8QIGMxiahEtU
7dju824HdrOW24GMAjN+otxkhz69JPpqnlC4uuVaOnezdk+rX93ny54dJck64o8ULvd/uhnEoW7e
OQt0lyVOZlvGNlP8lrtcEIgEz+Fu+GL0x64pJ0GRuYkbPBHGaD7KdfvsiAMSCzf61clNkO9wmbv+
67J6B08toyHX2IwvyU/03H1AyoG7xe7q06J7snJ2yeT6DjEtWBVOyfTW/KTkIBooJljHnRuFl1N5
XBc/onFZ41AXUHGcNNSCtcsASm9OtAN02ijhGvjYnjET+iDaB4u/Psf44aLoKElQeykfQ3C0Wzhe
1s7eU+Q/zngcvOwBM5gWb/zyvbivgeCWiHGO6J9oDjnnENgkkRO79NnmXgXuB+GndP2vONfWyT6z
u1NjWAb63VXerUAsvZK6Q6fIWHYv4a9e23Y6/DIvflCQMbF9dqrX8hct1c82vqfSwv5j3nXtKiBn
qDhooJ3GkjHTvGPpSA4OxFBQHv1+OGvP9munuNtqy/b+xCVpbPrH9lm8hqyijMQ3RWB53JWscRfE
dyQpeKm1RSqAzb5y2QX+ZGe9+LYsjql5Mh5G6oknKYmUvknedfa9wXrmFClcbUOyoefXa4YEOGPy
5/Kj/Cg+nRvrULOzp69xi1wAtYBRPWL/dwGq9+64plT5jp2lPzJEd87ZOHJ2RDuLPsbWuh3L+4D+
woFQPu3HP7Uf0VP5XK6XquzWv8DqDeD1kC1sgHmCPuZ/VwikZ1DbRPYMFzIgc/3Jjlr3u3WN2CMb
+EhrQK51uVbWJoubSwXAAryLtv0HLA235/Lht4YM3Y7jrt2NaBG85TjuWEmCe8rbG+dcVe6l3BTn
RL7MtNE2qrkioMlFvPH44JyDN+ZVIflC6qv6SI/t1zsDILGstr/CZ0qomHeZP4satnqy71JnA1xU
CVyW/f6Z5JRiRV8cJCZpZK5D89PFKcU+fpvdWM/jl07j9814KJ7InTRd+Rwdxgtn4jcMtD6vaGj/
IilNPlxMhdf2WXnRE2nnZx91Q+Mp5+SgnDvuyJwK/l26wiVebXu3K7zgLUOy6JIvvOtxCaov81F4
ZBi4M92NRL+H3bVLBkJhLrIAZqQEd8EyTwmykb3/9cPh6jWusVci0XRwlQNEAJOaMDPC6zN1Cj5O
i3C3bMAkff2cU0VHIu24US0jrKvHBYkEDRm9piUZz8Pk/fmV3601//xGM+jRPagXJOyZ1y6BEdef
v/5z/db2ahSfEitEbVmxDiw/+uevS/Ra2wfoy1W0+S2Itt//CZaH18/55WKADG3r3UEztBZsh2UX
/uVb//aT199hFc1ff1uBS3OTJs2jZdmI/whaZ1C78yuk79d/gmr5G9cPLQb22vr6Ia6nRltLNc+3
zRgS5fKPb+//+TT//JwTLJL6Px9fvydL62jHrWbzt8//+fD3j8IsVL3rT/z5lcSE81o13Jr+/IJt
tPyR6+NicWyCqHdW1x/5y5+/HgAUoQF75YnLqgkoILmms9Lp1yijaH4tPdwonzZ9CTilrrJ9jM/E
smS4YbKvEm5b3QQZMy/QR6RsGhctAYRnDI+N5uy6ku0fHO+90rfWqkM+UaOjb1tu7SK0H6JA+bCT
9qYx9TcHkMeUo6NsVdpoioOu1ngODdiiBiMLRyGsOQSGRilrJh5a3txTnXim17wwiDSNjnEPHarX
dmqNrCDxpbMzLGSyYfKcDgCDRWPtW4jZQ6ZeyqvWJ+mJ3DLHJ8PRWAWL+HEY5mPmU56pUL/6aRVr
Oz121qNJbVkld3H2EgTUKXQ5gOutLNvZK81IqRhndOXSegMuiv1KdBs22cbUJGuXAQLnnfSEg+wA
IluxcjCz+qmMlHdVzPe5lWz84GPoSWkxcvbNLDiOfksecuGhUbGZklr6WkBEkp1GA3SmqePLtxG5
qDfa+R1SM2x9dWmxOUIdyQ6A6St3Ect5DQLEeqVJQ6cYegVW93nw5ffUjvoqKXWMwvaNGkiCI5Cw
6t28HZNPTTsEQ/qZA1bFJjhTBIQN+tXuJ8ztD8bI+bFTyWEq1DmESBNtSmU3V0gTLYvtdKsj023z
ZwnJCgrAoa6mA2KSPaaSL4jlpzHSH5q6vyP5z42GGnVUfpgSJkKwtkO13RBp6tWDoBZjufdrVI2m
/tQ5296+CGjhmGf0dQdURxP2MaDn2VpvHKYPouNucIvcanr8YVJtpZDJ3VkLcEx7Q0nXI+OYGbH2
XcbdRxMArhxnk2qPezwpNh1HDArCqZUa4V3AsI6Eq5MfSuzrhHQWi5MhVuV4XwWl+UngJ/5t64EU
kJesrOmDOhDCgGWjM8q/tSDP3LBTjkNTrEazyHdJJbdjtsQbduypzGVOTWEZx8q0D6v4C5y1qUt1
FWTDU2lzdwVuVZJb3Iz7HuIpwBtEu9a4apS6JDIoLc9Ro77O0CtXlW4rWDLYT2b6r7HTij1g3Tey
ZlhSdLiXflOvkAEoK7SBr+z1mT4F5EWgvIxqqFiG+c2ZtNa09pc/2O/tJG59ptKzRKoxq+PTOPZQ
OqN1LQiQsfssWGkQ8WTwKEPsThpJW5VD+8MY9IcRbD8NndTp9X28oDL1Vidzz3wyOnt0K0t/rz5V
w/kBm9/vk4LDNVY9N9npqFuavxkqfrkzTdy8ev/YWuDSlWqc16F1gNh/nklcR+HrnxG/Hp24/dYG
R1/5bB7SUjyhJq8RYqK+nSCpzr31LnLkC2NBHc1EbM4cwGU1Cc1yKr7iKSPv0uhuE7WwvWQmerW7
1aqE+qOenI0Z+D++McTEZ75YGstcpRKEkQqBq57pdjhpNmp0J/fS7KeWvtc6A3dx276v/YYiI6cg
738A4z+ido7QMbAt9P1o9OIiPgrRPEcwOnizBjCVKHqZWDPsAM8GLvxXqgEQba35XCrKr5Brk6Nr
vUTCKTeaQkcmUvd2MDGrFABnu/htGrTnPkT+pddtsFUVdsxRaGFOmEjdTqbQI0JrbzSk/thLKClU
emOCIwZL6hANwV3x3dfll98y57EYQGYHI5yJlTQjiU0ImoMOvZzwx7UOQJIpgb6UhExc/Ck6kEv/
VsxMPy3gmC4IzmBXpz4dszG6C9PqzSqbpyofzhzzM9k4u4qCFiIZU1MF0pRN0ytxLv5Q3WXzvFXK
EmQgMA+FXMdVLWfV9bPoxxwfDWywMBUF5ogivNNNI0EanNKRVxMvdjTh6ihMPcVa/EpCBZydtJ7a
p59KAWXTn9sfU9DeqtJqH5jJR8Li7bUGhP2amCSkweNR+mz5Wb/TqijcMjERIyKFk+1j00U/baRP
d1rL2U8O+sY3nYEWBHdBZA8FPHzoAFFKAHXcVC/wywavafNb486gE6KUKFiybyvTde9LmIwLqvA1
JWU2JFPXVHVcy5Oae1o2w/+ID3p2D/D/HIxVc0ZdvahKaahrxcTOxq93/pAyrWmzX0rYfVhgJFeA
PLnHLr06syaEI02JPwJbj9cdItpMCDqzSWSfuusjnCuZe5YTAnYdaA4u31FKiFcEneSJ4g4FHfOy
pQlio+0dy+LOyJl9IcXNXdMfntXRmdzItPd14ScA0/QGTbX1DMaSil3NOWu7lkZInVzUWf8s+nBd
NN3BCb2RTACvhKuJVdjGbJqgIJiEdTJiOuktu8+Qjti6APLm9X7a73Oz0Lyh8QzjoHQnCRreM1TG
DIHvoDUZ052WWP5NQMvRWUJ1pDF9OpjGgIfSMsoyWrSglhlJn8l891dh3zk8W+YkOQkDVDoajfYy
f+gaElt6U51d0dACsPWDCtER1eU4EtaguKLWYkLiWxojXfmpJeK/LGXf/zeWMikdLGD/Gf8rz78/
24iK7q+ust9/7A9TmdR+kzbeICHJKFgIYHjU/jCVSeM3iSlMVQ1sGprE1vUnAgxumGVpBjQx7qHS
WJxgf5jKTPU3zGQgdQwqVE23He3/xVRmy78hwEzyS4jjUHXMZdJSVV39VwQYC6RwRBH1LIXqLmz9
wOuC6sRyyqAW1bpnte1Lq/wktfFgqz1twWJu1zlZMl4S093I7dR0I6UBmGqz8QbFqrb2xe7t5BDk
pX/sKzpv6am3F5uWIs5RgeJdjWAGkkog494h0o0ABweGJ6Yinw5UYcJtXLhfgjiRfH6KlnCmSZvP
3FHvycljR2/IdwItnqSj36caNyY1GG6A2zC1ulPXlj+0ACIWTZAcyRrjSdYZXFTkV4b2zhJRehMo
TOoE355jT4/Me2d66FPnUg/WSpnzSw33JawFTpz4oxuc20aENwOpxGPLVk6tz4lGuC8ehplxlmCg
2Ncv2IAuoV889H712qT1dsIn2qjEGRNK+ou7xF0nk5++5skLYJ3kS/wUQWu4Y8FhlkK/F6V1JLIA
EAbHKQl4zoGsX8idgFu4MTKdWR8RBEN+Bim8VjUT+Ip5JlvtJe39baANOiUB5PYg/zKqGB+bvY9U
Dpvf0A8hEXwd+9RmPYq9oM0M1GY0YwUduWSBCcP6d81kZ5smqXf0rUhvbty0L1FdxelOJQs7YO0f
iYZblypNqFG8+bL99Gt+Lupn4mtjAmKHjEybDC2mzx1bXM8UpWGTNL9pAsWSWcMgDTFzQeTeC9C8
Xo9hhQByRAeGvlt+cWziyrq+28QSfJnlczBxHEqCrtfVaD/HnY68NYboCdbrvgmg1AF98ii34WlC
Bi5za28NtNjYFDUmcfNRM5y7nDxMg2Kxq2qCJEC3rthlPAG3AdYqO3vlFPlPY8zOOoU6C+j+HElO
Hf7btjaejE42mtcW8rlumZ7Brf70U7p7be1cYlnnqyi4CRAANSlVWsgwqlFxAoYZ2zqzJcVLk9Od
0mufes2yHCkPeuOvyD3DFNCV6soIV5UjfM9CZ7SYVGoJQxrm+WDXBtgdnutgyT356Htk+N71YvEd
h2Fm2K/nSsOdoP6UsldX8JDvCXigvFedSzUGz8CWz0nE+6txgFTrHkA80ystuMdbEW2SCX2dmcFW
rXJeZrkJYpOazi9HTHOfY4/SrsyRwOf6g9MuurEHQDLUKI6kHwdAy2ZX3qXON3K1kGFkyc4JTdM2
NdUf4VP2zPpy4VXJPg2RimeWdR6n5GcE0uriabWBiRXP1rAjZsX1zYQrQX3WFtKYb41ur5EmBt7f
HDhFYFajLgOm5wb5YoQbgheCM+xVW9AXUSsmMnVTvwwx2yRUegE93h5CNa4rHwmOuq3K7EQiHhIB
4yKdOnZ7TJWBNh9myiqAVYmdeXrFse54FqoW/Jg1krFhAxv4QpDHRku0OzvE4GdLLpq6x1aOmtlN
0O5V5kivLaPmN2RCihtfF3b8YWgMC1kbGe1X/kteh9Ou4y2UprzQXCL7yOzWfCV3S2b+zKhoHaaC
9ZQY4giNHE0Fi9wDRzYvMuHvClmRJNiN27CZTjarZyKYyw3lXV6yAmXAkzeYPxBMJdkHqFkTR061
z0oWlpxsJa/Ad6I3xEMGFRFLNLZLNRSbOtUeOjIGvJgE5F3W0PTQS6KchprcF0dfrtmuZHARwSyO
WSyLun7XCwcLTJp4yNhWTcgYhTYMEbGlvy1MBX2dMm7bwLhLwvlQE0u5higeeU6Ioo3lKFk2ZtNg
nCIiOHg9RbOqmi4EYQQuPI4YIavJjcGBwA9h3wT+UY1aJkyR8QjMnjmBYnr2bLqmlhQrNU5+jCLz
SedFdt2H1nlQeAd702LCRtQeM6Oc4dNkP6mdtSuAZ3uoc9BpZjX1axeD5sgIfXdkwfKWgV2B00ds
oJpvBx+v4JggftMI/enpK6Cwcu7Aem5M41ZZoqcUPz/ppf8Jew1wgIZRqIy/ujx9NAbercR6GVpU
1bNM5k1R1pDZJzrRCRTtvLEuPTdfTxghl15qM0zFumKYnC7LWhI0+v1UMzgLnPaBLJJH/BlfYzc+
1QKXi90yojJEcCeTr+tZPjq7NsHWEddEp4jtYA4EoDR0v8j4uI0gsdvZwHKbm/W+MtjHXm9YhFoy
ZFd4ooXS+F7fVDkzDKNH4B19GH15O07tu+zyn9DMtvHcvYIKow2vpV+qwrWYkajhBXpG81+31lFv
7v2GDF3bUdhdqeGxip3qODb+1sLFV7HaT8h3lCBiUKKL8zzIm2FQPT9WWYH9XvcqtCRdZK0pjrhP
zeq3Ktpf9szIN0yn+9nIkH/m1WvUzRLiODcjRUtYykcC76TgWp77uubmRFRG4/C6cpv6Is7e1SF5
rkv1oNH+ibC724xuSlX9BnaNkc0ng520Izcx08Ajxd008c/25ckaXsO2INy5Rl7iawS+1iNF+yBY
bJxE7B3goJ5s23yjNQzys0iFaU1jG44K1FQNoVTJ4gOC+NL0M0uFveTfdPp9j/+56kaEV8sCKfCF
uz3UfVc1EKalCFEWxUMQowbpeRED3GFEhzilp8Wkqp0NyfsKXXmTSYJYr7dDLh7DhUX9ki7VF2BN
d8QQRiBw7ymBcpmn9gWUeQI8vwMMzlC+tsx7mtvk8Krhxum4U4bGjUUKJfUbZYNilY/KwGsJnRuj
gYoDX1FdhZWaQ+QHzaKE56V0wf99I5tGcaWunadZfbmeOY5RFJwBtUeYO/AYYhJp2qCg5Ba3MXOC
aJPZZFSvNLdD7z8TibJLTatyg7MjjYQTCZO6Ncp2NYb+nT4P4aqNJe8/Ta5Yw0tbIDOro/zbHrTq
EFmihBsHJrqzrHXPni0kINaVblFJZJuUSolCmSVwPztMgYs2dgVhSxt6YQ8c8nynC9EeW338458K
+9uxHvoGPgIJnzXCkrF3DgboZ7sttR0V+GtYCe4SAcaWJrsWx8Ohrh1tPZCkg3ZnBbVw+W0PVijf
sUnFG7ssGa77NeK/oOGf3x+rzYxMqo/Z+S/ZhyH5gXFsjit6Ko/2P3OptYWBVshNCydzDYKauc7C
w8Ff1R2uybt/YkKvGbz+hnw2XFzmx8A+9XCFEgp8Qp6YhpnxrB4eCdy8NcVkYdDG9eXYNRnmsSY8
BUWco9f2Rmk3wgYGOINLHRvzrEEP2KqRYLiW+OHKNDGGeTG5VdtMZyxgtmSfXtmkVxbpiMfHqp0U
hdbyBcJyTK+NaoXKm/SJudUC5i9L9PjyfgLQdsDF7CP6L9dU6jA/Twmt8lxHUSkmLThJ0Z7KLuw8
ujIVRXsTIARJT0qhq1uDLFuYi504gPBYh8Ikp4lQjjrPH33rW4y5j+HeoABz+s+iqPtTKNX+NN+n
oTiXlcHsL4VPxF95EuEbubbiYPig+IH77VNsYmjAOWHshq4ZECBF864fJlKnxBHpz/URIBxGuR0D
Ng0UZbxgguIF2nn9KCU+L5fBUcLOOMZFRH6tLl9zhayaipPVmzvxIlXRbApdMw7XbGZBYxFa+T8f
k5pFrzzH2deS1QwfUhK1fv3QTIgilQm1IyGB9HlL/aApPiKcNHSOGabmFWUOQoPRJrAeoToQTuVY
Iyk8BIt3bHmkDxHbKScg5Q2JSbnCda4cr/80y5d/fziUv4wIVaEoWrlmo0ICYtYOx9ZptbU+LINU
KXoSJGkiYbEdV0keDSfhh9I1dIuWcx2cCUizjkBMrGOV5eL3j3yzliuzRS95/dz1WzpirkmZPZAX
aK6vnwGjbR1FjvpD1uXodY16oxnWjT/E/XfJky1HtX4llB5avKUKpgE+Ei+n649DNYibSVFO8UwV
DkHjMWob5dxm1jEf0BdUxgD0gwHERWlyqB2FCLbXh9Ycng0Q2Gs5UJuVg6ozuI21UzPTghl6LN2Q
U8pN6iDDbSNjeCvnYEtkbXJPxgnd/mR8zToJKbVzrHWaUyBAZqU8p31ldBztUIrLX/oLd0U6BUX+
b3mXYcjK2+Y//l1bduO/f3r/9R//bi27dVMYNnRwThYbWNe/7tZTR9Fns6i7XZs1+Vb36fKFPxEW
6BXRCpcONq9rqGxLehhkZsTd6//n75uajYOJaGtD/Vu3wJlMfXLasts1cnyy5upcS4pJNoJGlHxR
7OsNMrhOhAdfm7f/+d+m9fK/vnSScUHOEK0CoedfXzrFv2JGM5IREAmoI9gwNp1zGdMJy4GJ5NNU
d2rYBN71r/4X+/7/wL43NHM5+f73za/HhXH0b947sdzRv1KV/vjRfzTA7N8sfhUxoULVLKHTf/qj
/2UbvwFbsoVJ0hNNy2tr7A+okmH9pquWZoGlNwT1JOSkf/S/DFpjpk1cnGUJjb4xrbH/8d8/x/8W
fBd/XEDN3x7/9YLSDZ0u27+cVw5tL0s1Jb9UGHSL/nZecaNMcnYhRBkXzCM0v5enqOoulLl0gMfn
pUR4oFiuvHrs+1VoagRwTsd+znwsWcLe3rLVKjam7WdnWd37UvFXzuywECvaATrGuCJmBTvCdJ7q
st71qvMJVoVVfKbcFyPbVcOMQzeK2HgNYixWwdnOUqKPcSBeAzvZrNuYzg1lo80dAwnRrq0pYVai
BsXKCmwUztSbGxos9CG0npgtmRGTmOfxTi8oxEr8qzIPrKODLAsSAJRSTVtrPFG3Jg1u7YDI3Rd+
dLBH+sm1SjYJKajONi+jdUKk6cZvAxR5gzg3RDA3TZk+So2heNYbYlcRmxMpPZKSSCuPKv5zoxrQ
JUcToXLh+OSECMrzNK5PZFt0JDWzjOuC+dHQvCrGSKemNrZBDDlPSSPz7LfE5vmcLwcx5F81UW34
KNuJLBudiMGks9gFjIy6BVNllrelkUY6nBL+atMcFSlAHSOqjK1TOXudswpWk8RcMhgfdYPLz2bL
s9eCvYw06+JUDbpyUsJyHdF6noVwlkd/17E9OGgmKg8cOcU4vc99c8qMJwuMEeEehUYrbXgwVLpF
c0oarFBT+0ai3uklMnSRPfjtYghQGvN2mMxs3zi4tZPQNz0/kCqAG+WYiCk9hEkbnWl/jmvVKQnK
DduN0YEVmZmFndKSSMcQmEzX+yeGocAPUdLYoP02NZu6+7nQnmkBVCe1lr/oIbaeYSUdClZVPgxJ
u0p7fAl+1U17Mu4Gj5tkjBQCG6SgPCS3x/rld4i4dd/Y63XwYE6RsalS9kcVVTf3aJTXgigTUUXe
qEfJagrFfJzgYLlja93XFO8PHNCV4ojdPDTDpVSclNB0tWVWE870DmOxmksQxkmCKl9JyOwK6i+N
l+vqFEh3ZhI7bmG8lplWvk+egRvW73OGIQDzTJXgoVrvBSQKCFrxZO3ykltaIdNbKVKQ9WMZcN4L
CELVdJOFUrlr+osI1BIBY/Zgo7ONuvbRdPT5MKF9scMgPJaaOEF9Mg6RMljIiA1575fNjmodVH4e
7Dqzqk/MU9B9tIThhaQvxkvQOU08FfEuTTBpdc2xVeZ7yqlkNzsJcvGvWCnmg4SvxAmUkRTdnnVo
Q/ckrH1lnZ2tmI+rvK85UvoAZXhYsTWhXIxcLVrYVwOWJlMHa1Lmw07RVI147aOmvMmJNl5UV7eU
fFlcWVveqHCgWznF9klxGhCYGnsxtg4Mj+rkSc1MNnKOc5oIzUPAA2ufSfFIx+aWjMezlOJYiDE+
joateET+qWtocPCtbXReSgN/PyyHjVUUB38su23Sx+G6GfX6dqCgIi6XiXseXmr9V14z5YOrs8pV
LToHgWRzAEaFOAN55xfiwhIk74YBwUVjoJsH1OZFRYbgPZvESYVqn9FVXqM6oH4EwLeNqzr37KRg
qCiqM5ne8lS0jr9NF6LqFKWUEm2n3Jh295CVFeV2JEIc0tCOhqAz1kpcGauJVhrHR3/TwPd5aZU4
WzXsvuiebgKA4wDecFrHRpMjIqy/ZTel63FIMNpBdl9DusruVhPNnuNQK09p7OubyGAem5VFtMoF
7OxiQgkaBsrdHMZoDEZ6r6Fh/5iO/wu5WOaVWo6cTxHokp8npYMDagcEWFa+z/Mebzm0+Hqm7KHK
v7O07Z7qToP+jNzedCz6F3FHCBtaziSjLh+8Noj7PXl4WN59fYFUs8vsSRzFOwp8ysZ0IadvH3/t
tlmmG7UWzpu2qZ5jS0u8qK/FSuV7nDx/qZO6cm0ZwCVCIZRLlQDLsZVuY/nIzRvdG9T8c7arQ1do
7UrJh08iXumHJu2+q+N+LSdaHkWarq89zQzVsabqtEoNJfVoXNIlWUwgAcbPKeKiDNVf5YRwujCS
3o1mMg8DCLIbnjrGICKT7ATWlqmMWBpCBrgzoB2hwrclqDQnZmpt1Fa9BpaGB5+JN9VcBn9AeSZR
9mlqoBlapQNvyWlwoA4f1pghh6KztXVEk+2NuXrVg/nDDlP/vq73YjT7hwY7OjK8exuuE6JBDSdb
y2bfFLG1mgpeRGNGSGcjlriJS7POjGDVzco6T8wbw8eq1OfICbUEyXJtIMUECwVxvCU9zHSa9Zzi
lVDVG7u35ttWkiwclLm6s/P4Y56tYDVoFhpGE3BB7CA4sgdXoicKGis/0/aoPHKqwGXlcbbOhK4f
oCHidcxjaz2FUwvRHcuXNKedkyAVm4362WhFuNPbSEPXG+XLJOh9wusztk68n+cEE6GYF5Id05GQ
EyytdBZY2Tj7orwTIg6e8NHsMpxkcxjMMG3Nr0nK8GYJtMVXYbH4tD9TZmuXvNmpRfaiyQGMVB88
w7n/zA2wBnPLOZNNkIYKq7lFoZwqBvrzreMrykHr6ldbJBWSiWBYgXCGEmcxCZGNFFtHztmjprf7
xEfxE7F+byrL1+98XoBR29q9g0wlzpXoZUr2MS3EHehLEgmIP6KLNPoHSwTtc9Kbj3Y04mbXwpce
QV1uIfpGFWVdbF95YlnCsxm2z1ILvkKzbzyRJM1ZRh0WdioYL4Dzj6RJIHMFX/JoRkMB1a9usQSy
5qkkX5LD3fgvo5jIYG3bsxbl5sqJTyLQzfdexT8xyIGGv9DONqKWY0igoUtfRb5bof3il/47bK5h
T164eck7hkhFkMpTWM/mpZco5U2ic2iJ9BvbroIHSyDMqMMw281Tqq3biCZ3Kcfk0Fnjg7nQrI2e
+ZKOKmMnAuLu/fC7UiqMSTQ/HxM/7VCWadre7wyAYgPHwzILgYBPJ8S+CvdlMphMVmKWxvQ06NN3
aKsnGcpyTwgaYwZolnPFlItOBHLXSPO39aSBQtFmrvyuPYn8IVla5hWKZGdy6guZmPxx+sWfwBW9
UlQPEV0Rr/LVZl8CrUuL4pFDpXoIiMp91xod4LEZc2haB0e7it8hAgsvruyON8WCxYEa3hqj8CLi
u6XO6jNizFNfbBFpoVfPqifuvWg0gmQvq6hbdar10OHd1Ie9Txbwm+2bBvXu7DzOsqEjRLTATUS5
ylpNEko6m54Z+d86N38Pxp+yKnODDMXlxElq4hyTIlBcRWZL28b4iRtGv2Fril2Wq8x8qJKaZ3Ow
6i+jc159sFYvaugz4waQdzfEWKxm63+yd17LcSvZtv0idMBkAonX8sViVdEbvSBIkYT3Hl9/B9jn
xtmiFGLs9/PQit0yBRZMYuVac47Zb6wA8pSfPwwqAjfig8jUNRmua+Qhq4HmwrN3lVnh0XP64d0v
8kMggul5JAlcc+Rr7Wb5TWZ1+1G0R9YjVhCGMgzRyjl9PoRoV+BYb3sAef2T7LHhpJKqFC9Jsc4n
o2L6xnV06hBneicOU0C0nK59WF5LL14h7I90VCqaPfR09gipNJxYbJCe9nhe+waXrxde2WKV+qH2
oFpB7hf9114V+jn3tGBv9PFboSCD1j1cs9wbHkvkcWWhYVdFe/Qck5/ukee9jxxHxxoxLAYgYJ7C
COfo5kefNujsM9WQ6Ef/ku5AtmGb8GbNgUS22R6yujOhemBjMM3w4TPsh63HzATrYGjM/+bzH372
PBlIMLtJ+btU6BjmtXo15bGLsTgn0fBQ68FDRhreUnTDm5Jhu45M4iqTEgZir7wHW9eQuBdWd9H6
SK8/f2F93gd6ca01pr7KkykiiWo/p6VtzMg+5UZHhDgUkMGEY+IVyDc/Q3g+f+nnjJ6w65+NvITH
FgL9snSJqMwVzuxP7GyA0IzwXRr8Zop5ceoX2ehPK92Z5cwVnTMoP1GGjJWpRllEj8Y4xZu2KRll
OCHcjQHfWeyLZWjScuvr9uA7LdaxgLF8K0lUtfR2JEMtGS96akuMuwydhG6/NiWItrSNgGolU7jo
vIZhMNYp2Krs6SYf6zoj13R0gN6NwXUpHXtD0pvaU55MpQObtV07wasdd/Fl8xZ0LpP6PDqnEptj
E0Iq84z6kA+Jv/c0KS6H7mIk1HgLa9IFPkjqOU1JcmzjaDdJFZ0VWnLGGRDE0ggPH0F0x25KHvIA
38EQi/CGdMYtElsCjhmY1kEc3RjAdAtZvrt6oN9qkYfTM9KYr2YMTmIvGlfh1D1rvYYPdcpwUfrq
KTOx+uVNL2Y8QdvzSNYkVFxEGanLvdXcTpELB9RXz9GQ78aqC3aEvj+1ifMsIntLp//S6YPXQKKN
jFPxqFVHFNWLsqE1iwCrW5oRL63Om85tMz43sbuZdBzIfeKz/dAszHjehZpXtgB/i6t3ezYmhxg0
I5OpJMRNnuaHMjFXQurjtmdXXAVdtyMovcecZhJiq7wL2LSUxpOk3GUPuGAOaO/aEoxAAGwB0j49
fDy+nrzs0h4jWVu+dMznaPHLG61mcuvqcOGkl8aHMHiIUcTag3XFs3uVtfGjh+jhwm0IiBv0kwAk
uKKw//ygfBqMHYjEXelV8AEKXhwFOH4Px4h0pkfTT82Dl/McB5ViW9iRXdPnRbyU8+3XEjfCLoj2
QeAmB2QJ5t4juiBP05GQcmuXlCTNVr2bEAKunbt+wA9OnDTExXLtpDMAweQ71d3cTU9MIDyuwlo7
tkTsxNeoTalxUorI1DNJ+67YjqytfvIWfXoGvVwdfAa54xlyo7EvatIA2tL3EdD43l5r3rSWTW/l
Ou0ybVuNTWB1UsOoNmHskB0MrhHqDScSgF7LrkfdsbOSF8Iq8QNTvKEDbK2t5POKQig4FDiCdAPr
zDivaUzQbsWUPid2c4bEijmu78cVYzIar5W6M8o83WUuIXC6j9/PC/yfVEPgBtDdL0Qgt+Tx3vcD
xmK304ivXUIPvTGUwais6Qk9g5g7EQOvTw3evAnaAa/XB90ekZkiQvKd5C1V6CoVWEYgfltNp1Y2
oYOyPyC+0BExiVfoBURX4LHTvXunx+XVGuN7nz3X5ZDemibaafcByau/MWN0Ch3OibidBySjMrdJ
cE4xTWDfc/oVszzC6OqVFwzGIXKaV6M0sKxRMqHw2Damuop84wemvTpr5Z64hueGHuBFruA7jJMD
nqeNdnipJ6/2YWpaENGMF5eOBIinZtvUo1yjt2QXM5YDo+V38nvc4wmEt/sDqE2namanabvp6Yz5
yj8wjEXRXo9oY81mk8tRZ87vi5XflIs2tvpzM+DQxx9jbqQH3TZMo0uTUn/ZVLUPCaRl1a4JqRFr
CdtGzF3kURpv/UAsTFLNewA6I9yX9sHTfGeBLwNXsWWU556/Fcn8Xi+aaD3ZOEpSOa2IxZLLHgvG
MjFcbF3CD85OnTKut/p41bVmC7sHI0pMvPFSQ1e9cNkBl9zWSO1IEZiSKyDQgNLz95K9LgIrfxc6
JCJryXAu7sk82PZDifW6enA1xqhJkFzVbgIqNvxhBoxZdck8ClnvVqbOfdCwoOW0QibzxHO9icbi
Ih0gWDXcDjhcDgLFxlJWPZxLFDGpNzs+x9VEwMFCFNmLXvmg1u3bEs3XMgBsHXsI60yhDwiU25cR
djHh6e7CteqTybtkkbKNc2y5Jpbl6EBjgblNzQJFMWf/EYo3FQVv9A3dILod/LRdx5bFBaqeYjt+
7u25RbwXFVfOKIuNcKDKevI6QEy8rLrkJQ+MYzc0MGzw5CVev4oDbe803s7XszdVlfshH7J1AmrB
y+qlHmGPFlTK2AyYg3eNvheNV1yyqTqQrHtVgHim23P2q+gu7IpbFTDZYoXfRNQ3FEc3PCONX1xn
Yfdum8RI14b96HfDCav8QtCiqKLihgbTRWhqr6Fn2SSUQVyLI6LIWp0SgLum8Xeevq6NMiWBhtaq
JayrqrFriFCsuJ0IqFofJ7f6ibHtPZrqe2Dq6wk2bqT6h9qzd242/Ay9GFJPNR610HrVhvJ26tNl
F4VvnW7cOFO/0t1uP8XZc4foHnU5/SNJuHpLYiRJctjE++HNIN/OMwlKV1wHNionYdI2ZZuwd4mm
W0jfuLdsCbo43vvE07gI5aqiQewh73p2AX0eMfAy9wlp73UnoDlYiwlCcpo6ELxyuq5yR76mZnFB
A27uAumxpluAFdwV3VHi1Bx4njB3H+ScuR559Y3DLkTv0FQ0SitXKJJWoypeaQNfBXuRvuWzsKaq
jhileLHqoCJw4PFQifGYN+VrY4oD4Uf7vMeBHQ3ZwyB90DSGi06SuqzR6XvmyfsowDJ73OHJvLtR
6W4U28FQb5XXP4tOJkygqR/zTK3tIgPWVxw064pMadJXHjK+ex43Vy73FKbPtGSeijm/nJAH+bFn
LiTUawJHcWrTxzU7KGZ1aK1tgkUWg8C+iLYQkWlLbR1I7TYL2AV5kXiIrXsozBeupP+R888netBN
phk0Q4ePQsRso2L3vtLEuEjV9ByotONQ1rS3Ip2pO90Wtw8+6sw6NdIZeTzdfYuj12zaCO1gph/L
/H2kD2ZnxTpkQL7NWqXt7PamnFKx17Hz0OOA2BGDsu3nK9LeoHtEeKI6D0sl2QLE6LIrTzbJ5GVQ
fsJzSgIOD5vOOQmLDbpeHlCJZcHK+m3V6Ra5othlJm94JYXwR1aSMBAGBwcZIOIamirGLA8cqwuN
5ukB8AwBOqIou22nk6xTAlKK0hrCRkVbShQ8dVqLLlGPALy5vPFUzR6zCmbK99jSqvLy8RLk89pM
SiIXUhhDiSGXtVMIMHgWIN+0nanXNR6M6MUOQO2TkR0vU7Q0Grf+Qg4xlBSyBxcm8pHLId5aA1wl
UwM8L1Ma/M5FGipqoDnQpZP3vsFZ7tH9Gi9Z8rP0OuteBUwIqhq0qKdHh3rEpzc5sscs5GebxEfG
o+GbM1owWV5oUmMY9CUtsQbt3s6aD2tD8PrNFLU57XLR7NHchcsy7Nip+8AJPFRclSx2VVe1J3me
2p96YeH8mnLFW44QDhnAcCCuHFlrdzeaugtM/2YqrJLTQEsCyytCGCxEcebOg50e2gwBC2ER4xpu
SoG/vtWYvcdI3iQsMcvLHka6cJXv3xUuyWpwRB/jmQoje3HuWLRco5xDLN0rZMB3RgC/wFRBeLSr
AN+bD7ei6eRNUUfVfsTNuGnj7rUK/LsGGQBwauAkyqevmpvIlOv6VgG+ZjVwnZWDXQWJlDHiYYQd
rugALaKCNwQg7mlTTTydRJ/g2ROYwy0rcK9EVm8k6ReL0Qemw31wWblTh4LZ3MUgwvm51EcWueky
Y62yUVitu9LeBWU+rsPosRq14kr4Nv4obsMm89ctcZFrPUXR0UFtcvUHClzcKIUTE2MblFQgyc82
10wkGfd+7JT72GUTJt3UIp9j+lHLFGNyYuWnDq5SmpT3yEzrjSUxfcgRVXvWw2hPvZeiRe7TGyZa
Lws3fDEmWzPhY+OO/XbZPdDtb1d9+x7VI0nJ6RsGt1Vt5oCYNPtZ2Nl58v21nRfbcmYLRt30lNXY
Rm03ux0cfij9WjkYfwa6+pXsqYd/mE5/qzJaGK7RQ4iWNBR8zH7wxssNuwqsRNhhBxsGXs+p9u2I
kktHhRZuCDvBpDLUOwPl3yrWNBB+DNRHjzyYW4+WTjiwcBOR6yx0E+RM72H6cW5ryztTFtD6RzlN
GzNGKg5GnGfcrU38rhN0WjemocAc4masRIzgkl56rScvAX85Fv5HOr4hvCI02gNlVTD2I1ntxgzX
hhtRfIttOkanIq1+VH3DHZs8S8pdexguw8BHNEbfXStGmmEOcACru4rnvQH8d8qZY5M+2gOTwyBG
IUcu5/uUdGxTUnYptLusbay31+bQPzJdXKc1uE2SdDW3/Zg4JZ0U72pIqpVe8Cm9v0u590IL0COO
sjh9I0Nm8N3rfLSHpWFCnHD7S1O3mb7O7M7Ovq4k7vY6Xro+bkUbIk9Y/6iRCFd5/UCVJzZhq07E
rh41G7Vnxa51oRvJXdc2TwU68PmzKhkfs1wcqFi3jfVUoq9jYsFma7gweLeGot96eFn99Fw62ZOL
3avX7RsXVWvjbe2pezJJluFKun2yMsdsKyMPI6ZDncLqY61H8JUmS+RioDKB4Y7y3dpgxaMk1mHJ
5hNbnWI8WgVLZZgat2qc7sI6expodDRWtBqc7hJI98Hq8/tE3HHWVjyl+A0A/jMPqQb3LPv2PF+v
VqOhm0ZnDnnC/Kbn9jVhkD/6gq7WFHUz2ZO99tDDKYGIpXmYxvqdNYbRwkwwjVYpb0ZBb72wqpI2
fXltJ+0jlG5Od80bwLxBpUKMkVxENvRdCFgV2HTG2c+RtGZwVXldu9eZYZ/KMdhXatzYQbLNKIuR
Z8uHsDU3ttRJzcuOZdUij461uyGryKror6OITpXmuAxrgiraJkn0MGjDG1NFLJR1g/3Dv7La+EZX
sLqLpNsNTXUQCXODWhPEZ3iAizpxLk1/E7XBW54wcA1KsB5D+EDvGX2RgXgXfRmaYB125MkTP2hs
HZKxM1ekp6zdLtrprr9FwrTL2SWn06pneRTtlW8P64Z7RDPGYyiMbRgF+zYK7syIwpsM84lIvrgu
dp6nbWRcLZHkXylw+uj7mSoZK095/iKR7a1HE7jR2NO62RbHL3MbV78083CdhtntfOM3WvSSJ3Q9
eKfl3YmElmVH5Bnc7ackDg543E9JLNd1o+4ZtD8RmLOK5HBgh81yVaLq7xXY2PEjs0DJDGl9PfLI
Lwzb5+J0vbbsjexA6XFZoiY29Wqb1kaMge/OpPtQUL+gZTsNYXjKouKF8fVzPaidEaEKDdAhO/3P
DG9KxthTaNNqFoZprKiq0V4no35rU3E/muq+Dui704x4y0D+jbG91jRzbzflA3PMHxO1Yuv90KV3
Lab6Iy6D+yyLN7GMr5k547QHYgl5SqGvcLPorHdbLS/v7ACKKAy70E1eTZ05sG3dZn64DmX7kzbM
bmpWYxu/VJp+UyX1c8pTr2XFJRriJ5T2GJohe/qCUNvY2cVpejUxgrVyZt++Ce0Othcz06VK3YvA
gXvk1HtlQ1eyjCuS3VeWUm/8rNCEg2VQV+j97nUmaTbvz9JIr6LhjvnSuzeqU+mbpzqJfyQFwzgn
2iWBf4mt4aRQc1tadpwscais4j0EllHF3UFq7ZPFQ4VO9gI9ZroKmZnG+nVSh89Zal4kFSkNERtc
LA0LHrBHqclLGYY4amblebkg1+AUzNSCjmGK3vRnayrOvQmaYrJOWmrQfuZ9qfyL2gNwbfR3NJdu
K94pi4mJSG5A9BgnSDLc2qyeEqX3qHg8U/OqLdg/3WSyJxdnieHcXcIUONikcbM/q9YAzSbnLEew
MZ1E/OJm2Ijnm4X0kCvPvzK8ahMUCOFD+lesM9rMG64AXmY0rbDJe6k1879AqwDNX/hn0SU7t8nu
DKHW3UxBzaVFTnQJG604J3CKW+fWivq9HC3ECXT4ffNJjpm1TQdaQM5469hzN6aH+yOr89SJYzSa
V65WvsLR3/lEiQTpdOkxRa2n6ZTG9Y+0DW/y9M4lsWxBLNHjqH6Q6Qg6dfhJmgWTFMM8NXV84+GE
GO7RQ7/07aYDF9rX9VMgxmfkjes0dh8CxSNHZkci6ubnaIZHQRecsci20LGqaibllFXBDGygleF/
jh0HYE3DZANdTIhQonfpxaUMo+P8SBrV1oNYsmTFINCEy9QXeOwGm8AGLQBnYGSbkjJrmYlbA+7H
qnOMe6ZbRxfGEeqAC/Y4u1AkD6Ljse8nn0+fDjrth8Kqd5lRcfvReJLiipr3feTPPUOtXXfcDMbZ
LtO7HCedb10PU/hY99WtLeXGpYxgOkC7PFjmBRCYqNhoWkCDWrpr2xAf83Hj0b5GXHsIyuAYGPSF
KxOpznzAVBi3TiqBvwXu5eC3N5DVLth27LwgvDdTc9N0+YOzrEgHkkbgL7wBJX4ddHAs1UELmD/P
f2lIy8fW8dnuhe9mHTTgL23gfMV1G2yQ7Fv9KsmzW4WkRLTTKk7dV4xfmBcseaNPE29ydzWxgVt4
OaF8YiAe2Z4erKndRrLeFFq9rUO1tAVNEa2iyU2x02CXp8Fcx9oRjg10kJHXwdDvKgcYnWfTJsSP
0dfnUXOOo2/t/aDBw2HtxVOHknw53nUA74Zw3KE3P4vw2Z9bmX3+HvXqlW7r3s6YgQbQ6nzntXTv
GdHsfC9594Q6esRWL0cbZDsxYpNn33hptO7bYK8yOjh4ojkA9C2MQePEElmk8ZYW3rIdnR8Z07SV
ZEKeJICi4p5TiUYc9p4wlk7maCuHsSqmJQgAHbIBJlAZ+bh0AMBOPM9Lpl8PT3ZaZlDDQmTr9dlW
jbV0I5280XznAo3zUE0c5RjsGuqJC+zkn5rG/5N/fiP/NGjV/TVNE0Z3Fb79mqb533/zP7pPpf9H
J63S1i10nL/IPp3/2JZpI0cyTEN3rdmR/P9ln8Z/cEMrV9nUuboUsyP6f2zPpvgPYk8boahuO7ZJ
bMm/kn3in/5V9GlbUlhoNaVFOqdufNFR+/2gT6rISQuI6XWWaRWetZl1URclXUpCA+0kCLZhqpEH
QpkErgeIYw5OJGJTWUzBwWzbk8a2GjYlgB9HVhlkSlxNiY+vrc0IwDS6Yy1LtavIQ0Fh1X2nxf6i
W5WzZRvRrGXqdDAQicx66X+EgZalP7ndRICazqVagn7YxAST8HZDSpKZZrec0Ee0rvPmMF3+lzrw
/x7cVVLXUVVxSb4cvLKizjBS2Wwrsl5Ul2/LhNZvNaJZnJsQreefC7vQSEjIlp4FrPzzsfxFxvtP
2e4sRf7n9fs8PpfNtWyHe4zAql+//AR0rRiFaLapqq8sQcPd6A1gFhTjqeNr1DP7MqRfGqaQtCVx
BN8c/8v989/j8+0Ft7dpyTkq9p8nf+iaNk4kJ19KXkT48G78iomjxUBhoYtAsdY30NFV+LPCWrHs
R8IhU9xo2F1StiZWUWnfnJI//0Q4BueHi3falzPC7MNj1Nc0VKiCpkc0BCT9ISb45ot/wQXwxaXJ
48IkXNimpZwvh6kRKdRd6bXbYTJQlCnowNVgRw+F1y9ju/EvdD/zTlNNAWuCsmp7rb9yKtCTiVOa
l7zng20y2PYhCoX6dwaBzx/NYH2gEja5JRGG/3JNZNmZVmA0LdK4N8ejb21rwU9huYtxnPOxdH1p
e1HxzZ3w+2mXpmm6JtaMWTFvf1GPQxXkFWrlvLp1KZeZhxC20BmL/v20/+msm2LOJXZ0V0hr/vN/
POu6qtncxTFfzUfhNSm+RpXT3UgYT31zH8137j8cJp9n8Z+H+nKBbWRKJSPPdqtGLMpt0q38Nnor
ohi+pYMCYcS1Hgbj8e9f0HL+cFj0Fba0lA325uuCTHwxRrSeBxrJLMgzsol3bqofGjJEN1NBfk7n
nhFgtsei6O8aRyBoLrsdS4O7KDSHeVsiLeScgJB7apc4cUj5Y3/f2ay7qu36xTjEl6UcUIK0gOE8
LfyowJVtkVkevRGOQFb5H8x9pt0YX1Uqh+8e0zozKKEv1SLxm2uj1X6IUoa7b775fEK/nHAL+wGI
EKkc87fbVtW+beaEc20Ts4k3xhBeWw2S0sDnW2lBd90wjy9BoK2dzr2rE0HJK2j5ZJ2zGgbZ0f2/
JTCqXOgazYrWMRaFyntoSmiSfFTG9KCLhdnBZ62rqYSwmZ+UM+1mGn9Zgg6YTOtSmiKCevszTDMN
GVIPLPAJ9gJtGHKHNTN6/PtXNozf313S0nl3zYuV5H9fHtXITWwUVEmzxbyZrtt2OvRl9D6gtaUI
vJ+iHNUjs4xlL+Wwy9hZQWv6QP150huwbVOkXfr5G0IT7VLXn03mWquqMJ6BShkMQnKc59LY2K3M
l+gmN76VOHdu6+1c/TXSVHBPfwJzJaG9wLrm+QOrWdOl41J4OiyRJj2kbg2FdJ5NiCi9Hjp17ebF
fdNeGjFKoGxEWGs5R7PRDZDvSwGrc/LdpRU4MxquvOjb7tov+nuFEmSge5ezu1vl4lbX5b2SyW0V
SblzbTZOlN3rplPeMs8ukpigpUpozmZyCmuVmz3vURE+QHVQBmD6Bhex8u+tKLxqqfor5tBJiPNK
jf3PsaAXSV95XBs+PK0JXP3c1VZXzmq0UX52RXsndNksew1saR8eyLZMN0NxX4a0lkaBuzjvkguh
M/aKpgaWm6xMdPzajZE7KEndn0Elf+ZOdSXFnZ0DxkhL+cM07DtBLgt5jf5Cc4d9athzcB0D0kbx
IVXX3ts+QOtIViGNCuROrFekT1TNOQnGb+6q3xcuJSVVK0uxcJm9fSnphtqXrex5jlrRbIp02Kou
1mZI0p03VEBDYE56SZZ9s/7/8aiSty4mImd+EfB0/2NlBqrcKXeKee3qD7XVX7d58tFW9mmYyC4Q
8WPs2k/fPD2/1z5K4phyDNcgC16YX145te92mUY/cVsJMOUZUPJxiG4rranX1Yt0cAC5+kFvQFUW
crr6+8F/f3AVpqy5PHddffZm/fp1/VZ2Ud/lfF0nfyoqE50BAVliirVN0WBabXaO9qb1OFf/flzD
+m2V5MDCRvmrLPbJX69uSpgoVlTOs2idk8sThuwt7ZaJPw57bKgvyKjtpeyQDOBAOdUsnswskxe7
e4gkg/Bvfprf3/r8NMhrlSkdA4jTl6sOymUybDJHtsNAFaTPy4ZfxGt3JqOnpCgvkr42TrWjYwwS
OTYOjzAbVKdpQNPLxkotMdn//Wf66mPjxa2Q3+KJU4a0DEN8uS3Kkh562Dk1ag+ca0mirQtbGJsu
7B4Kf/zo6t4G7I8UwrBNn/de8pha+c3oMFerE+M5pr+/2NWiuQhw8yMJgiHp2HAIua6YJfw7IzKP
TajDgImMbkvT3mu89FjOrCRBjJuM+ei/f6XPsubXVyNfCfwVO0IQpvJrTesLTUNRaNWw4icMaYg0
2pPheAQ1dS0vZXggszqipCktkBokA0OSGoNbIucHP2W3Vuv2izlRutgdOhGGoH1RNCvbrd31lDKw
6pNko0uaFLGPxaYV6k43c2ftg7yDgcnss3IvXQgFO5nzhX2x9y1eq0OS7HzOUR4y7/j7VxbGH+5z
dsaGZeH0ZTmb//wf64lnVG46qr4mVLFeNkGwC5xk4QRkE0H8uewaxpQIQXEDMWxvwcQxnviIQm0l
Awr+rhUaqg3QLJrHuI8NIIkqc9gIMh8MH1H+hAUASPm8mW1AwTTJq6b6+ypI1EWSGfWa+SD1jw2m
v6iA9czcZGkWJIkR8aj83l8XXo0bJsQWV6dwP2IgpInHDM3U69s+t9/+fjY+q77fboB/nI0vzxmi
hV74+Vhv/RZ/y5iM1dJE+4y1Ie1XBfyeNesCiTmkbtpGF834GnOJGum+i5rz338W+aeVngKclzSr
kOF8XfrU2An0m21NYpzTwVxR40GY8WPr0XcsjfEylJ2zLEKS2hmusyAkxjkd8vjsuMXeFclu4ge/
9HKm23hZiAsh5NphtgwIXWO6M9c4ESDtAeSjNPmQsMxfGnQFe4bQBVJUW604GXd87F2lEIBMDnNn
JtkEYME4Wacq/EgyYok8xzw3CYoVxtVPaSGJ73KZmFhoNrYAuKjf9X1gskQpC4Oa1JW7GdwWWpb+
aAnvxXCIi4bSaRqFu0aw/Ng24A3LIMQUSyRO5b8pI0ouvjm3v9/0tg61TFADoxD86mqXJuxpL2I5
VSJ+ISYSrcRE1nU+UdP//Uh/eH8xTiOMlY0yn6rPF/kfjxfjEBuSFIyPws8+ogJ5nVPsWDqvVM/8
JWBSkqWwsEQm7v5+4D+UvPTCwPWZrkBlix/61yOjfWkLx5Msz5lct12EllsNYh839U/Twso1KW/l
mEwJ7Swm/9HXGcON7OQhk4NqSXJisRn8yDbcTozylyNTSeyrG882gm+W3T/c6LYuUHhawAfpwn05
R0yCSxNOT73NAt9lUnrI6wgDTHI1aHKZhuFH7eTfNbM+i5YvTzodP9PFBU5rDv/ur6cHNSwur5Cn
y+jaE3icFWv/Ch7aagJv7CsoraZd0+p3Sbtp/BvTU3sI2h0z0ZiJSS6uBoKyV0FAlEnlUWhO4XgX
GrArtO9KoN/3a1xIyavT4bqI34CJeEs7GXSsSb3K8YAVjs066MxOYCQXMog+/n7j/PGOZYsE6JF2
G52+X0+M7UYMANqh3lrZsW/MoxAc1czsE4sz3i3u36U7DcQSfnfD/r4jVzaADRBI8wURSvx64Kg2
/NwQRb1Np+YRL/O14bA7BPZBTMBAnE6Ma9Nn/xkPgYYNhoQcpheroEMa2HvMLFRa2zgjuo0OC3JC
NvvNq9L4vSnCD+iwedR5mJX8umr0IzjtoI55ojTxwqpC9rlook1c1Ef2je9BSHXcCTxEjAUVQ7mC
zD5PTOA+KsR4rGIfFj76bx4e8afrRYXMlWJ3q8TXG7nxO8+0MobZY+tHGz1FeaBBJkzqCekEqrZT
3WBIiHDhbnxcZSsKx31h0kRsZy/qSBqXKcNbrPHvzPT72xZoX+DV9cnPDkCrJ7w9pGKy0pDCVkJU
94jJDik0TxnvBTcyjo0Cghuiyj9OBa+JrKOEC/WR8Czb7R7r8pgV7BDCgQ7Pvm6aFyQLT1Ob5HvN
ipwHs/TfphLjf2cE2z4LhmNi8Fqzqqm4zItVXVID/Ov7G5ypbbMYO9TSxpf7O9AUrIDMJg+CMBBr
Csm2Fai8+gzMdN7KuzBor22t+ohQs/z9yMYfai2Xt47j6lgJlfraxAb1Qru/ckp0RYmzi/RWwDLw
PLAqIJtVbhv7vqouOswCF4lHf9OaLQLBaP37PRV7KYlDZ55G/PZmKHDyN4US5TYOx3MlEIGWMRbt
sJ8h+oHxAigf5lZO0pcw629u1z800qHTohkQbGIcevlfnnJz8rBStBy8cUb8M36wNVX+ijDPv0QB
gpVewxjjE4Uddf6mYKD6zVP8h1XG1Wn5CcAuhpDul8tPpZShRJXlNmmhTBfu3sIToWp8oigNoFF8
+43ZCv1hL0lNqbuu4zoK+/KXd42KRd76k8ExO0azufnJVGzsq4GmzSZsqtsk68jjHkr3TpP4//PW
e7OcAJ3r4BGPMnjuVaS9ZJEerNt09ImPCUld7YlKaM0GbFoJ/jtv8R2gi10ljqXdK5zwxQhynzo5
vtTiwYGM2KCH84pbM0geMTWgMqir6KWB1mGNdXJdJ5jeLCuXvAF1tr3ZEN5nTdGvwyJFlmYO1mMs
xCvkCLnuzQEhDHuio2/MHyQM7yV2CLzrEKnp+g3dHO1OeJSRTo/uyY2jPe0v7+iF2JhyCI5XUu/A
SpgeYM/eumawgf0SziKBQOEAikFZD+1kRO8dff2qN9E6h3cOO4hrVNlMpCtS64o0Y8+tAs+9iRzw
274/HoI2vJqm0XjAtAubY7TcJ6+Osq3l5LSITCHOmZs8UMm0+yryp9Ng6gdZtMZF07g/2ATFx8IY
oks1wY3lDYn2e4zucCqA1e0nFy0AliwstFTPzfAicpmwdhAv0Ewk48V6AkNgbPPbKHR+mkEx/dRj
smIVeqY0JP/cFCGhAG14bIfmrRjJSQraPiFtL83bdVqE+LNF0l2EecYOrEmmiqBwSByRkQ42/ENQ
U4lFTDOgx0tGbo9opdqtMf+/z99ygol0ek+kuPWc8MSbPTw1ed5cjLRJPn/LUIW8aGbPzUzRiuZf
cl10//2vz9/zYtITusrbAvbCq2DJS1qP9uXnf/3vL33qd+uipyenZJFuxpDYjg4VF+SsMTz6AiZL
7/8/rs5juW2m7bZXhCrkMGXOQZIlWxOUZcvI6EYDaISr/xf5Dr5TZ8IiaVmmSRB4wt5rTw35cQUW
1NHEORIZHa60QH2OvqB7mePukCVDj++ce3NVleuytEH16mS+GkLhfUMFLGJ4FI9n2PxNV+AM7i6c
i51Q/qmrY+/2v5umJnWaWuUSVG268jD0Q3SmOW9xkVDjSvfHiHlg1xHXNXQ9svohdgEP0lKRHtW8
T3wCmzQIEgJmvfjVDcXGQkH4YaRCHFsCox2DMtmU0njppGW8jKK56zLoSJasjZulmB1HGQGCI/Y8
L/HityQtmkPawoZ6Pqwo8c8TGt2eqAqljcpAS1sMN8oENUwlEqM8629tgTohJxw4je9NiYYExmm5
17KJl3gWxSY3/fyOaC6/M2DS63HKiGSafMbvvk6PjpnpY/wwcHXQbN7LKS+3UkhSx2obR2reGohm
OmCac7ht/XF+n9yHoyPRJJ4b8fyO1vRgwMG6V6ZS79Vn+XjSbdNyP/YENjky2Da0Lz8AzU+vflcT
omY1P0i6Icy0QJkuZydHQ4zqfKIlvvr4Fa7Pe5SuGLLCRRC22cZCevwg3DvqFDRzsAma4vPJyQvC
zj8QueBzfANe7WJEz2OVLFmvqS3CGPLXZPDjMaMkzCCEt+rha89rx3o1qxqFlb71QpIVP/PfjnQc
kTldg6YYw2DrFPzDOuuJj7cGeTYmmwhG2SKTP1pqKBBv9fG907r/TMaHemU4gvKsr/5gOxfRcpwI
GwAJsO/u3A5AznyZ/k19aKE2Tj1mEGbziBWr1hpmIx11V73OVX+fwtH/RdpPvW41mGNjNNqf3vju
eeDbnMxdO9JgcFznehtXDall6aEBjP7J/nfcjGrudi2StJ+ez6L98bzvUOWWqHKWeuS06oSi/eG7
eKNtZYP8xRgjSWt4r6eMIL+5/ISgwI8XrxiT1Q23n/+e5hsnyap3HN793QkzgtDfpdtYb0AaxTWs
xh9Jr+IfHiiNS94Zf56PSjfLznVLsEUVC3s11AafBrPXOxcZQLZ+/ArgL36dCKZiLkTQb8kKdCVz
3HROTWLbzHAJ5o01/UAz5K6yTDrs28SEjtfDZRuYX+OAtLoRefvaj3iwIly6qtXta/e4sR6hW6MI
SUhJYKQI7TF2rqPhMMBQIreQh3nf5a9ZTRzdYH5GlcJGHY7BbvCjn6NTF/RrPt9Fu+AYcYOdhUr9
q/3mgx522hh6Lj6he4v9gH6cTI2y9S6s5UgyHQltD5uONcWgmjUnPP/kGaFcex3WLayM0zUBBnR9
3tMphYwgx8GbjXwzjQ77vLEtbmMl06tfvkdYRTeVxsumncRGjuZYR2kzsQmaYCbo0rcPPjYWsnOi
eYdfNTg6zNcKmV6CKRDHxCrk0ZUVZq82R1BOXFBfePWGFW17tzPwtg6asWNjh/JY+S5HaTCn1+fF
TmBtwAc50OjH5nx53iCTfrfQ9G/NViUnl8iXMCG62I3j33OGxDElzzxvvoWh/yAC5JrDnO3hdY10
izcTIwIddQQcaVxnbpccLRPOplcTrFmL6mBP807RRiw8NyMRMto6jvybFcVLgbuP3e60Sebs25jU
FuIiqShkrtWty6ug7tNjuxZBuJvtmeVrnJ8IU/roCOCMbfU31yd02VsaGBAk7i+d+S+mMZFznfV3
ynkEzEhSggILxKShoTTUkEblki/YfcDWuM3wQRiHXEs0dFx12SzFLkoSVKVB8RHa8c6dvT+2nW5d
zEKjfYjJ9EX69q/W4HXs8O/cQQ6rHfAGCY7NPgCcA9V6OZrkGbMKxe6TCL0OeoJ9DVLMaIbygyXm
937yb42vZxjscl8ojFZTeSf8xiXgKCsl9iH8EJjMrI1Tz4jwjDVq7C1e/pVXsnIEvUPHeZcO+9Up
UC6UIJcJZDU5vG2UrB7/LVlTK5vFUXcaNKbEANboJcyZlxx1/bLH3bKwdExV4DGvjStzhdTvT2jh
0MiyKl3MZXevo/jFn+ZmZYwT1DPYFDjsqseQMVgOTOMaEV7LvA/X8/wAOURkm7fkGjk+2YS1cYVi
9TubcfZDiViZCiNE7lifMLQujEoANofb2rRX5NUAZG3nv+mQGSz/SEzWHF9ck/SyMQhiUgo+7GQ0
QORJDkQRAkhIOjdTgfFsPWBhGudfaf+08TNMLcIf7XGoFlUpMUrkoCLS5jIEBnHIo6U2rKoeuZC6
AN5vExdDH1ErmeGVtKMj4sKD7QbfRgeYVITOP6N28G15AqDmHF0KPd/NlnSWHh4g4TD+2rXhmxU1
nssC3NqCwb8JPR0js86Mfj0FLC18XKmp7g9YgqFDOxA/B3GyrexHN5Mw6dXegUngv5pR8iP3qu1J
Ps/zf06LDWeYawzFVBaLQCO/rPiM4cm8+9r5bCyJwEAh631xr5nBMjpBL+sPA7myZqQWGER5g3Fi
pqQLLWXeHaNwIxDjryDol2cdJ5vZ9n+j4oAF0xCepnxcjU2vuexaPnm4MNOaqSNvxi0BeIw/Pcsw
ULoPVyW1s8rYfGKYHeDacV2SOthXdqa2MRJmJzHnfdv0f2ougLmcsjtRcVed407sszRYYdUbjwXG
yuPzXvsgWCdRv4e8cWac4xIxmsijHB1xzALaXOaMniUlHj7XQAqSEuWNab8xA5wJWQSOzWRmHEKx
IF5LHcM+wa9ht8RXQQeyl88n+xzbMT6JkzMOIXj4voFtppgoSrPByQpAzaa/wbQ7SHuLpvccPP7B
xp3kfxTdyho9vqUhuKyH/UO44fL52tNqrDdOkP9hNZAd82TMjj69O2DitocVgBiV99kkXL1oj14D
rKWpHrIPRS6XzsKLKAqy25WxbuPqS4NtWgdJgUFK9+JInpo8FjnLhah2gQ3GRn9M8V7uBOSGlGV7
NcKfqSA0swR6/ABN4CFUfr1w/NZYhVG/mySykWGIzaUT2O3xecNecBO0drRThgeNpcr2qiP2ad9U
YF9IGoqXjQrrY+YZH8qIh037ePR8ihb8lNUBtnNFvoZo6uNcpfUxHOfP0KNYghfhosvx5br3/WYh
iI/CMvZ4l5uWHDdLkh7Hy6v3MzargOyPfR5y4U/N8tglqjxi9SyP1pBuZy/tdkXd/8QbKjY8ig/P
GzEHHRQm670uCTAyFdL/5/N5GXGqfN4dPBLiHTvYNWBOwATiDHnei9J5ZyDbnePB3bSuNewyqbeB
asi116r5SGU7bv57iLK6PHJI9ch/SZ51Uro8cjMJc8iPz5sJsM5xFB+YG6v/ng47N1zUmH5WwyzL
etO5DhGOOKkXT+iDaoovi8aU8ME8hJmhAVEk+gLFa8RW0eLL2obg0dmhmQMbT65rRDf0q7JzjJ3F
J74gYLHYWXRwa3sA7DKXxioLzfBcMrE6lyM+gjwyIVkZ0uZLXiDYaAO1SdLvObTiI0M+bAmFIlq5
3ud4YUASYELunfAwGdEMNwBelcvuwWjoVcvC/DP0MO+sjhPrZEZ/JwgHY5iO6yImnnbo8KBHsN6W
rdGgV8cAUdCPcBcptWiPT3yO/3yWZMwQjsQ014fns/3jp7zGytdOzKjCmKz1bJop8BGeR4MO7+n5
c6ZPJgSCk8fTz5vnr3/eMwccqXkELOL58L9/57/b518FdFpD2jDU8r8nnz8lny/3efe/xyrwV/Yj
xfN/rw1iEC/++cf/vRJslB+ePQf/vaT//SA2WfIUR/dD2Dqj5m4zgngMb9d6I5fpRHaHJ4/8ea/E
4vD/PHz+wfO5/+/nkHKUm76vfzyff94MiSLm9n+/KkhabwMu6/p8as7Kea0q8UViGq1yCJymiggx
fz78382c00iLueHTft7lnN4f3Gj0oI05B2FRi6dNC+GKHBDsd81Jm4Z7RkNJUOOM/L8AgbodKysm
PywIcV2yCxzzCU+w2/0bcwvoW4IJOqv8P1yIMHFyct4WKt07VT2vSLNwbjg4W3Lc6/Hsh3TikiU3
9n2W2W1kbV3ZARVCYGUXwzcQe3MLOor1aTgzv18ZPdvezPwKaV2uKaMO+uzXKvhFxZauFCdy2Bdz
sGwrJ0fnyrnHL8rvFu6l8uw7ghVkn2NWQgyJP/DMoEb2Z2ODOYdw1BuGno0Ym694TMpDPEHXJEyA
7j/uAC/S0vXgxnLtZ9tKZHu4af7WjLzXukNchJF1R2t1mycH1xWZ1G0SY/hkeOJY3alUBLVDYgBN
hdrP8WONw3QkwZUlcCaildK1WoJWUYQpNF/ZK8yTe+biP5aOQ/2U3Ejsu9m5+Ne53rqqjAT/Y/at
NTiEtKPxIId2pVsXOkxDV5GzRRhRWNDYMSxixsJETFEhAVFUhl5bQoQAY+Wvsb/2Zv0C0gHrfBIS
JEFQ2C3Q4kvXADaLsPkrk/7N6Br8ROYgl1k9wrVJf1f5xqgUhtvwIUvsXYA9qVpXTb8NRB0dE4U2
IaM2smrS5nt4LnVs7VL9I0W+9ZIQI7CQWXwy0KcccVtPWqBGcsxTBLd7XURExmc9cEsTzuuqzzKL
y/Mll3+FC4yipQXeWLBvFoUnSlCxWP+1qYNtlCjCOgtz8UCYLy2wAHarCsZaVnExsPPv2nj+RuNY
XAKXfGZXhcdKj2Tdenq4OwjPskp+GKVsjwEQLXYdPdWO24hzmcmdp11zPxXZjtHTu8FLOHqMPhYy
JtqITKhxPT94GyLI411ry990t3rFDkdsk8DW1wzSTU/JVxus5Qn2S5b1GBAwyHoTQXrDRrEKaAgF
vTsjsGqtmA7wB9kbDc20zVgTQanw2mOs8QAWEZUJtQFSg6Ov/B/aJleEsHccyEhczFXeV8Z+RlC/
zEZwRhXohVOdYeusK0kdXDCyjdF3z0wSUUWlv4Ic4H45O9nKyZU6dcyH2hBllluFiqDBBHX6EGKt
leUh/CpEr65NvM1jRYasZ1/6B8quhRG9I/XzYlqoP7SHRbJNU6I5J13hX22JmC29CMspBtKSRJbW
hT+PFc8k/IqvDoDL2co+nBFxaQanZ5ULGqdUUKSqpAYG0ZQYqMqW6UdGRqMYBsZYhJUI2d88bLjr
lF8SMefa9z34TLMdOGrKEBsxQR9laF9Km7VwYeLxTnyikWPBibk0fz80YNJQFCO8O/R1TPTL+V/N
KtkQ2S9DyH/9MLqH3pqNBZU8wbk+cq1qJo0Kyz1fI/5+hE1tbVjpnzSLNyPAR2gzmVilWRSc0wF0
QgnuedHUyDk9xU6aud8JnVO4gingcel04XaocYLsLeZt3kEyju3hb5aJ6c4ZECGM7vuFakbIQEXe
bKbh4YScK39v0M1h/rOOFb174jfiaGkKMMe0310s/psKX8teWL1HCWREu4nw16bPB+J78vS1G52/
sXcW8tLm7HEM7TmPSXB+A9scnVNoQLC+qM2wN6+e36LBaQawjNY1SBRNXKQrdpTB1icRdSEolM/N
42aAT+l6oEK74NAFkbs18Je1kSzO/93YnBs7omrjJqXAYgkBWXpg9bewmKVugyY9iRqZCinXBMr6
ROmyNMYxWdO2Fv2xRTh/pKEcV3bI/qJKYgK3nBpXacWZ6lFN2ltPJftIMVmxswo9ggHWuEuGdR0E
O3+qDfhJ4IxiTI9j/du1SA6RjsxYk6f26r3Vtb8pEWEx2iKhNQ3TTSJUgsyVs7UBpI4R0bBzzQdq
aE73Qaz5XdXSiIGtcl2x1zy7DmUm17InOSl8hP6YQVcewfWKRZ1mGz9L2j9Dpf/Y5rgkEuGRbA9W
SY21RZ04fQsbgKzvbCfcgcxCcWIrQ55QOW81FezNIhYop5chvosj0u4JyOIa9DOzSVElo+pj7vJz
GrPUSIYq37LLMTjcMHqQ3LlLmHptUF6p6a0lmZY8sI7ULTf5xbDRW1Lcot3BO2uMs802J1LHuthC
6tzWHYwX1fPNjPidDqfHa8PbN6VXytRhI3usy7ih8mVVWMGmzX8w8sZ8FG362rlGcxihrA1AAttZ
CcdiuAyJAKGDyGI9VI8e64EIjEpjGRj9eEvbY4cvT9hdSIgwNtTSUHflyD9ZAaUicnVxHov2Z9EA
dZ0YvmxErzeQFuSaOjlZZQJhnJpkiEPZgpFHFyJIPxrEUBwDlunrkpP2KknceTMofdDpaK8nJvVL
D/XzFe7MunX0izUn6OdywInyYYnRMrPW0y8sHdWLZoG0ygmtwhpY4/hj5LURIHV02G1OIxrxvU6K
v4MFkNexfHfBd4IFT+l8lfCKtu6gOMcy69pZao7XXTCQ4teqPXOZae/1qji2KgANJSHEEd+LKmr8
ApntHJsuxwkaRcmmRFOJGstm2TZGAp9r0F0YBZinomyWFmFDt8alh40n+2pFAjqC0Yv8dieohfRB
1qu7xMsfSS8WQa2eP9o7nFvq5sQvWjnVqyyTVZkn9g2NAt5Qyyk2Yd11K6v/pfpYvoHL7c9jmv3i
69a8dSG0cXQm9SKK/9ma4Pas183RlAb5Io+HKOOqVefbxcHRYtynJTOGJkg2mEKtf0ZWHkPZrVUE
PRrM489qIkcdESBTkoBedRLjNcSTh70BiLPBKMmLc+IC7GZYBdYwXx3eZsLe4deXNSXkxC/aRka5
mZr00xv1voSNdpcQd4B2y0s3yuqNVOEdIygAxWH5r/MI7XZ6RSxBZf4rumuOiP/UDF8MJNpzkWPT
6kqklWkdEZ/TQ1npCY3Ls3FvWm3Pt8vEvmH0+kGdAwFZJNsKUQ+7LcrOqTHBwOmBJQnNS53EGdxC
shIJbthiAUeEbP/JwCR5kybirUwsmFUxDW7cfdrAWwB8iYtnMS6M4fntvXbeA+PcjBlmJVy1G0Om
/k3n3tadHB+yLSC6bnjxXK+7TLkyuYJYeiMFicsJTnOIccEe7V66JVgiOpUNNewAfJvsAyqkjN2e
Fe0qaX8FHfCkKHfOo/NISxmhNg292ppTrw8l+6aF0xJE04fuqRqTb6x1DESDYFgX+ezDvxy2JfSM
fZdmNVjzrkfi7/fLIHG54MZTyTxhdHfAL4hQTSHeDPlVc9a1CDq4Z5kHhCGGdFvJ3N3YNRMRgxUY
QpNp7WeuszSHtt/NhC7tkfLs5xRcZRmWyKo4UwzK3ziMqsA+m3KvCm9a+PH0njaWd3RwLBAK/sgL
G6toU4dY6sc2k69WWa1bn5GyQN2ylT5INRZV5Io/WDrRw1JtN+20Cli8WWa754w0Iv3wSZeAz/kS
4tU2kVW3XvRtubHea4fJcOsAuZ4yir4hl3CRQy4vLoyqJOQyalausbYB6VqFMW2qvoGFRrt8nGln
kbsSZTV62afNiHXvhtFnMsT6rLy1lebpLRkxi5Q96Zks2iuKi4CJiqS7o6NVOxOxtjM29WmYDgin
afzytkCQ66mtk2VbRJgozv1xHxckbDZtMG2GOiK4s7jleRNcFHhTxCfjD7MFCaaMD2tkKxOoez41
8YYEjD8TteKpFjSeDNdOYR7P6wI5zpYPJt4p9yMWXgyaKzY+/eFvHNT+h5X/kRP0qsgbp5MbamKu
a+zhSJi5qBc43mscMJZb/6jqsT3HXWG96OFNFg8qGbKEc5qHxaUC/LFklL8tEJzcq7RnPFRm/lmX
Fy+kl0tCVNNhBamDWLLuHlPB/JtKFVwgGTLB9hCv+g6q0dDg+AUCx/g3JiShmnETPW5aN+k2pKLD
guvb6PKAFlnFqZpM8AfgmtQ8v8m0ewAa5+lFufPSgH600H3O+slzfzbtHN6fN4ztdrDQvqWACQpA
CMyvemQTtxNmoGR6m+N8PHM90C+uNg+pnX4OjImZWms2NOQZLwICE84kp8CJGg21Qg3E2+rUd0j1
ABGCfmA03LNjn2FbiRLtcyhJMKFikEzlYkUw3aqHO4B2EVK/M60D36w3kG7yk5O2664I52PNoHid
2SaBviYzT9PQrHM81s2Nl26tKR7uBbqRgSVlQ37tCe/oeIgSxNuZHL6zZoDqMQKLb2Q9HjwaVkEa
zEpDsto2VUIkaQpFxiImcbCORZnI19qDIYZaCtMSkQ/4P8hn2ChPxg/OGfV7nEZLgFngPsKaTE4n
I2sVNAalMNR8+ZPlO2cRlyTYMc+rlZ9109UREyzTyc8fEO6egOdcLdOJZZDlfaFFNfYeAA2IetkB
vYE6Pm8M+K5L8lyiNWkJ1b2aSHpAePOm+cYfcg00rehNIMFZ+KuOk28D8+atBO21oGvaI6YC4Ro7
AyUj/LoZEMqKjNAeMjhx7RHJe/uqS8alqhpCt+a+2XkS3mFMKMl2muDsGCAOYlrMFCpEB2dw2w1U
h00W/pzb+Vz2xDYQCKeOY5BJliL1T4yxHYdElK1Tw/qaXJP6F27XAYZ+ts0t0uRzv7rbc68ulc7G
axyL4zRZNshYx9vUnIWA8RREg8LPQj2UfkytYXGSBMnpGAj44jCnFMqhHEgmElcv+R3Z/5pAOx+R
INeg9stf4hGUMrpj/ou5ulzGHGKD6+9prH3O3hj+4FMRDuA48Eqq4a2ycnUmxXUGWLrt/c5fhJxH
Ia0GTAe2RaezHR77t5qM2lUc2c5yCEBoe13ow7rt+n1eAJzuQGBd+qNZBd9hT2xZ2sSPpIDpzfWh
BPZdvwDsgFjBRoRc1SR+y66j7wjRCfQI3pDaAFgi4CJhXTv/9QEFbwTLcbpHAofsdmpIOuqW7CcQ
vmMG6RIhN3FeKgwLMN8GuqKig7PZIcJjrjWTQVQ/WBgAV1dw53838bq14GTj9Ni5nYy2pbRJl4jE
Trpg7ypBHqBEZ7ot43mnaylXo0T0XsjV8KDyhHLru8L9N5h7/COLgkm/F2fOzbAsfYgbYyfMcg1k
dljYI/MfP+7PqjJ+jdX4J7GZhVR90gNDn2CSzK61F8YEryWIztIo1MkSXbhCTVWx0GSJ2ljWpnZg
lHG9f3x1IUaPldo4489c2JQpwaHpKs73Logkv2m41AfJwo1yuXMop7KJ2JYBjmrn4JD3YxvJJSMZ
agn0dZLoD0BTm0rkpObk6c+mN5jUMuOnSUXPIydauTG8lGqeDtIstkU8BcfE21hWi3acYLtVUDP8
sr2o2xlRZoOrgUcTq5iQPK5RB+F1f5mHm9vQadoFRulhPbBkKwvxmzWZv50Sh7GWgbWGKmid2PCM
M988VvBFFyNpdi8Nw6VpZF/b4144GrpLafO6l6aAC9iT8ENYkeG+dvXvwHbLAzJYommryVoRIODt
+kdfbzBY013m7CbsvRBxcS14jMLx3OaM0Rsqxyr4SI0oZLwo621jpuOqkTOM23gMyM4RRz6sEV+D
ojchsOGqa+uA/a5csFUdqGURiStMUguMUO4yTVvnRLLRvK+G6hYFnTgRicXkpwUHHQTUnH43njgJ
z4sxLqJrmTEHyZitZXnjLYj8eaOCUhysDmKZtN07IbQRFy8/y88ECKGKtrNZIacYoayKAPJfo4hK
nd8sNmWPiVRwsOyygrknJnpq3rhBTrT/vhEz8rTeSM7qDpzhDu7kF5huht/9I8UhzwEWtw7jvXTt
xsAd7YbyLRHWF1Deki1H/belad+OEni0Ib5rEJ4nJHbhJvDyvwOxaQhkknKXY7n3QjIubFyEG9LJ
vmy7vsb5c27LIHuy2ZO1KebfnqM6MkyfHCQwOmPE/qUSZQsVSBrH1sspZLEWwrEHOc1s+ps9L01W
RfkSzznXbc2wKDRyBgtyPDvdJzOMZU4h8hEM+6lT0HiszlpaXs6nAzJ9KcmYX2PgP0Sz81sFubnJ
zJTAWumDJiJfy850v2/qnPQDxamEOvJex/+sQIm76XoTaohQrWuZ51s/4ZsZkA7OzDGioUagCjie
4JnHhbWK9kU5/OpKlR2TbrrLGuiWauSpxFmwzH3BhnCmHw5bZFgDfKdEUA9kJcOgqXD/xBYjGrfo
+JQJjBLBAKzOG4ny0pFz8ELjq8RITFIK31+a/0dvFRKvxH/PHUMf/0jTrSpyL1cJK8drBJ/GCZB0
MaFNVm4TO9uAZUuR+oekCoHcT5bYh4ZfwuzxMK27v8zJCEkHJnLZyoZsH7gXwZCFlMpiNIx7YsEk
H+yII8AmDGooCYgJ4uGAsU9s5Wz6S8H6aXR9FvpOI1GRgG1P3Q4i0uOmHLy/ktkas7+s2TC8yPbs
i25xKF3ySpwvakrzT6ncuxeb6SWdmnBjgQAN9JBzfdUP0FSoN3VM/4PjjA+4jUt6TX/HvCX7yCNB
3HM/wm32zrl8rMe65K1DzkrBVOYHuyY+vWjLQ2Imal+P3t2pAxjVDSetuWhY7y0fvOdEL0p0Hn86
yrVehR9xqSjOB3KDx0coThUZI3WA8yMP6l3Vt0SUt8WbZCS0ZV2GwkM7zaXq1RtFFRwtYHLFXJfv
NTXSlHbOXkdw/jCCk7NT0KbJlDTnbHCXGmT3cgox2DcxnLnOTg/KfOTdjzG9YeNhMG8LWoEZF4aV
5IcGoMGJaNnNQ8i+rsckvLepIIx5lOZmmqLPAOHa0vQTjOMj3gOsW/2yFN2usYVzHKfEW0T0Yl3O
+K0Ai8CgYbA2yqGnmYV5jmaL62Agt1XCLmYqHuQyGt2zHxXbVkS0OvjL+Yzjl0sZl/4mj3qS8Rq+
5a20mdCkdXyuzHEHJ574ImrpvYZ2jne8Re9kl5dUl8ZuTIgS9ujLjfxlEgGkQD2llwjLYJrjn7AT
q9xW7ClZQY3tfpYurbJxzkmiXnokWK0ca5b7ru6GTYjFaxWS34wdRDPS9H/CzTJulQX/y4Y1XKOg
ulbSuFQkMewJa24vUZKAPoDkdR74XqbOaB28ilhporEBIaCFS4tL2rn9si297FTEko9Hd/YWbhtn
q9rMl88Tf6jpJgODwAzR2faea8clmygVzUaCzcuvjs3Qd3b1qjRyfeTDDDiEOk7kUpo7WfRnpvKw
xxvlv8Y+y4lU2a+ipkaJB8RHumAzpDPrCxJhfcuCdq1F4/4KGbSQCdPykvB3rOumct5Nvev0dyc7
961xzO4W5h2hSuin6IftZeEkcJjL9Fv4vv4WoHp9byLJhCixnWfQCmfzdNKG7+xbeyzOoe1u4X7K
X1wGazSINsE1vkgPvaOYjoPYukCaTDZxIiC26X6VWE25N1ilwyJ+a7PoBc4cB5FJdz4JRy4xSE9I
FiuI0orrR5x33lXLWS9TQASCUd61edxMZlXillXjzR3JCDcH0/0xoxpfpMM7Prno0eOC1RjK2ySd
cdeO8l8li2YZ5kHj0/QjKHKn8TZEVnJRplmxbiDrgM6X0U1w9JhzrkLMDIzvyRizzTpdG0kfrGit
vX3TqgwTAN62WVL3K7S0OUUtOjgBQ4G86NYeDHy8SfFpedYVd7KxxbaZbmyFyI3T/WdgzcTKG6Lb
Z2J4JPeqYj3bhY+DKm13Ll6n16Ka/0mO74wghTc36p1dQx+9KPguz6Y2r8PI6ScPCjSrM9noxNeI
c6UewhY37FmtzvGxUo9gtzk7YWgsLrZ1gi7/OPicCgFJdO/KRFwHX6hDoTnqcAy1x9CPzbMGa3yx
23JvNuLV8QzGzzhz9qFSFDSdt7QDKi4rSpwf4xS9MOzvDjokivuRezARLPiKRvjdHcJhYRZNcWz8
uLzbLV944UTZKnCAp05M885RLhj+2Rh0R2iZJ3a09FhS76rImjZ93tl3UpcepmBv1fQlcGyonJfe
JHSZc8aq7YVNpBNXEaNkdOsnUDgntE0DCyyvnAVzwb57SQxh3qP00PpbzFbln4Lx1NIfzfbW6pvo
yvJUYi6g8SysnwgTMXBbCoE5a4YP+kU9nGPphr+cvBNsf7gogkRNqQ4DtktJQpBU0v+uxxzpoi/d
Q2W1n3QE5tFWXBMiAOwmdvAAKOmxQ0/Op8LJqSh1ehtG502E1Hou/OrT8yZkQQVyo7/nXL9v2CDu
lgOjFEbIwc1bVETg4Y96ioJl1+A3aj1wznEycNRyk3T028YMm7bsid3ShbVvIi9/gQi+8k3yTDgv
LitHz0efAcZu8pOBkUx1GAxsgTJykneVMXZNqjY+8anXOBgbBtBuUX8SeCVYqgbZvap74mDYjr6z
20amd2ey57vF1a4Q3FXdQYaBfK/6R/cMXUDpnYFt6Owm5o+YheY/4TRcAgPv5vdM+nRr8lvj0Lmw
FboXA8VQ2MXTeoIStRJ9dRGzzqifaNFFIc2zyawf1H3/2iFQ5n2ts4+0YbzThPjFhgngrjU5dLSk
jFGEamIcz7KAklyhymQPFXESzr34pir/N9HqYpv6+tU2kqsiPP29L+pxG/skMBYx/4xyy7s3heGR
Pb1gEzzkzEnKeFeXgH+0O+n7gLtkwHfw01cMPosi+z/2zmQ3ciU9o+/iPQ3OQS56k/OgzJRSszaE
VJI4T8GZT+8TeW13uwHD9t5oQC2pblWpciAj4v++cx4M2oYMSkx3wXuSlkewp/23cRvT/QYBmroB
Pi/Opm4fEscQZzu09RM0plW40pgHvaHVkkfsodxf00J/a2XfEVKLPCjGxPu6JhLbTOvzUxUnZLcd
p3uOeHFz2Ju+EKZKthwfsqWaQ4FuJjRAJ/rV18SIaIoN/S5KQB9U6MsPmDE6NnIu+U5U40crt/54
RIWeG45wWA049VIIT5KpGMbrNLnlUWuDn5HjoGscJPOmKggq+LfzqoKMaVFFFrMbjq9c2eR33vQr
hIaj17JIdgKVMZYQ7rpt3arWQZxYz84MFDY2ewvCam8914b+71+6Ffc7aHHTRmZ9h+GPWHiGW2OP
64WyQB5+4BGIn7Pq6ld++dKbQXgdrIHMRZI8ICHQLoAPtlUUPHGqM901lh8dc6wnD2kRRC/GbRbR
jdUBewDqtsZ9irL5roU4z3FKOj2lCj1KyewoM0IYbHOs4yCoRIW+rN/mgBEW5YLqQDez30rJmYNP
mg2wQOdv0o4ttEMIu1Dx8tmR47bJB49+SVacnYkeZGExyZ2Imq97wIIbprskKp2mPJtl/stRg7et
TZ0EgzlYe1bkvCUUNnTMGfAHk8ZlhpXuUm/HedP57GVZW08nlwX/siqHnvWdZux8w24v/cyWt0pD
82Vi9tBiYrjyg/1OUkLzJB6y7tJo2BXE0BayTYM7Yt/tmqkmA9ZAupeURLGH/6HvgmMfsuDNm+6X
p5MDwrBpeCF1FhLZVN2KDeuena59z7ayo/LjHHPNAfk8lunafp3wOTzVoSafWL+FCx3j7tapWB8N
BXvsAXHQ2Rk5KGsn8dpZevdMxJYtrsinB0Y7xnkOylWXiuREhcNhAjl9SLc1TrcPWm8w7KEDyfkF
32NMtpO132+9eD7yXGUH0nrGNXAOcdelDxU+3WOQj1zTDLY1rrCeZuOxRVH/avzJmg7pkh++RJoZ
XiCKvI6uX60yR5T026Lh0slmuKC9uKMBG/gHkDeJvZg5N9gUE0vUmeIrY2IkXw12jRvR4KinM3dl
C/q2U8VAge3sM/HJXo5JZb2Sk4oI2T22PTuSxDXCTYlB8RQ1xUXYvXZhw0AIKOo545kTeTRC7dBU
PPNAU16RB3Q7G4PzJhX9OzsLY09xzDpyZBfuxtHIN/5IZ0Zmc7H2yYFycJLi5GKrGom1GQb1qqQ7
R9tMvkScii8Zdn9mthk9z92920b5muL/sJ6b7qev2utUGd4K3vagvDmHvrQc4HHhc+jX+rHLWxt5
Ejxr7hPedjDt/q/C5f8TTf8noilFR8qt/73QfvtD3iD+r0TTv37P34mmng1zElabSfjDtgAjKE/R
3/5F85x/dQHzcR1h6qGQlPzSfzBNqa03JTjiv/2LpSvhPVRTB9Kbktv/nxCm8Cpo4P8DM8Gmv+ry
P0enOWvDUVMF+X+AWfgmL5Gg9LId52U/0O5zckcLfa5/oUMeRs2EYeanz3hT7nQC8JNKwnsqE5/N
xmm6TbEQI4QA6NgIk6DPVJbeM/VwN2hJtcRusQ6kby4Mlb1vBuPB67QzrUx1VMI7oCKorzQSK9r5
PzMRft3V/GNi9fEmi5iDl4lNNIzEP9r4fmGoFsCo+gCSYoClGgKZ6goMqjUwq/6ARZEgN98GagWt
6hc0CRcEt3TuK420Px0bFltWc9LA42ykaijwO3vieAmLWOA9dHk1lA/mNycKaGZmi8bILtJjqiGp
ecan8IFYqeAP5N7JTHUzJfon7p77APX4olEFCooUk2pUpKpbUVGy6Dn2ilNXMMEr1mDW4LwKB96+
zQFvEkWPrIMe6gCDseejNJQUOUAWcgRLs0NXHY9WtT2Yv8/8lBRAVBPEqZ471QyZ02OpmiI2lZFc
dUdm1SLJVJ+Ec2IbfUQ3rAiQPWgkV2zKJwkllNhBXpHjbeNWElNSGVRbJVK9FTSQ2DYXJnWW1OUk
fK7JlhvzisfqXqf4gp0pUZHLg6s6MYAd+rVUPZlBNWZqZuGdJFEGtZz0NOkw6rRoGSjaMAc5S4o3
Zh+sWu1Q6qRUqOU41HN8ajrg1F6L0OP14ELocf6kgmNOra0uJKlWwSzvBYWfgOJPRQEobtH/uKoT
RL9bsr93mXN1D7PqDSW5dx1a+13rdMZ75day78y2+66I9THHgLGT3NETJOJPIcltLAYuVJRyplO2
6ixRbVgEk9xqpDZbSk2eiGxeCunVpO5Ed2hrszPsa+o1FoWokmJUW9jJYsRkSQLKVFjyaQ3uy1+1
qlHlUa3CiodwjrKVo0ox+vTHclAtkaEfI91fgylYGKwwiZjxqGcpPRBh0PSq7AqdK2+ZYMhOYBgZ
pnWBsckLDvUax/UXXjldMWLmm7gJolOnJ3s7nTr4jSt4efWOC0v+AHClJcMM+nJ8GnuOcrVkWloN
R+Yc0gR7xw/e5pZQjzfRhhkJ+tYE9LxEs4+eOZ763iIcrEH2SZDuzYJgjhUShmWkiMcgou+mAedd
8GTWoDy2Tdf5a73j5TsFzVPjgfWOonpaFd3wYSynICzWaVvD6IZVLyK3PDWp/lFoob9nMvacjBbK
CSyi8IAP9TDPd4kW35Ulr92RY31YLlitetJ8US/vitaeNk2AuFsbpmVL+btMCUFSbkkJ+nXoKuhb
BVylNp1oHnov1nfGt4befd+moUMDaXSpstQ9zUZm31CqjkWr/tEVdosiGegI9z1OzHoXcja901wP
yFrkbwfD0FZ613hLMxrCpZ3W8OoNa37iMJKXUfQVE/Zjilk/oohML3CKOPbzs4MUTsWKqa/5NZoF
CbM9BmEa1rWg3rjiLQW3eaasvsqYmbL1du6kE/5p2pQKaWm+EEdycR/ywEZdTX4upKDCuwJKpM1E
0SOkuMkZ9U05oieSPQNJOg9rsFm9Z51wNrZm489i1iVLczmPf1BOxk/OmK6ASFHsHfqc6ATbYHt0
6zVEOBXJFneDBrWLxDX/HlXQ1NKjJo59TSs8n8kOYEqoDZeyeO+fkrYX/G6TPp+a1XHCs2RiztFg
6r5QpRCrnAtNr+Z8jZluxjaS1zI09iHBtLVeZYh1Bjcjay2OTU2KlNRMfXGlsWvC4pkoS7BhL721
3LE8gu/a21H8wQ2UItUcXOMB6a8hxgdok6totnzOtEZ5N9gN3ZKZOK82F/lLWzBK0sdTQjn0Ynjc
UDw/+JMnGn+/TFeUNyKOKr60hExh33Cy6jrSWXqG8Ww2yUtOTW3TFPGRdTTJs5gojo+0dZ3r1cXj
ZWAChIPuATsHfPnOiftpFfWFuW4ceFjm1NGwCakHBEHLoS9eoDh612AT3k+USaJJtzcU1TvEKV6+
hVH/HomuhEwXvvTY2xEEiwUph4nmrRctHcOLV62pXZ25QbwU6qTH6iu1u27pu83wZpvNfCbTcO1L
pziMLT+qEQUMlvHSrgxPtRSbeH4uNcTUNJmOdGGJ2o51vq38eVUmMxo12ppvUWWcuKE1bNqs+DBV
90U5Z2tmGQYlk6A5umwwGpVLwpUEaasvmktU7s2gSLmSpuD1KHlnifOJuDKm4sQu22rlu0O2XW1J
dIiyPH/FNNx1YRNdSEKezbBC1+Fw7tg45Rf3Gvd1Fsq68pS1/Xhk8lKsC9N/7AsimqYnX9M5+9Nb
rPbJ84oVr6Xd7M0bl7YVeR646Tl6XF18NyUWDtt135LIpO9WJeeBqs2B+UY799vIgi4x2ZDZw8bG
ATHNx6rDDqv1V1i3TKsy/4LhsV9Z/phsfYyMB4+bcZZ36ZlTxxPjJ5+lv22yEiFDok4ySfpoTzpv
aJbw7TtG63Rj13qxJakC4cmbLB5YerW0UtmaUpNGzQrzSKQWadGKLK1TFf4qdyUHs0lEXrzdTwkZ
lFEOW7fUtgGvqr2cuQf2WhafXfCBdS/3Ne6sinwvwzDhHsc4YHXyfpt3p2X1rvtZdzbVh0mvPz1O
Bwwy0DAEONRLaT7zpq0IlqGJkBG1c81Y6rA1GF1U5G7KnEfGN8flXOU4xY3kI0V9TsCpVPclEAej
12Ef9BFTWWkk2S/hxQlmrpawLLf8G6LXUL500W/Tfkw+PDbdx1EDKucpFCaAD3qNkcWESYJwKEtV
uI2McC3TuQF1nrW7yg3Ti51vJ1cQpSlCFnKjBX6EpYiuc8zYQybJp1E7EMY7AZmal1K08piW4jMK
GZAYkXqO04w6IHVyiWA4pHtgmwStzJCXptArA5Fj9sNyyGfYXDMuST0YEpIHY04Mbpqz+SrNol+3
ltOuLE3rNm3LW8UGKiMB9beVsye1cgDO3/+aeIQMseubInqz89HYunms/E0za6zSJXQS9LS/nB5b
50wqK7ZZZ5vBUG06s5KrtGj+JJ4V7qwKk59JWIikzy4mB1J3znDKhrNnuNORCJ73oF4ynJw5QIWv
Q824vZ5TudJccu4uJZc1Yb4DsEDuU12MttmU3Jj77NpZLto6VrfY28LTKFjqmyOyzsqFAmlAepnS
kiSMJzbVVBT3skhWqdc8MA1r7pHclZeWUhibXGdHNuvJs7qnlLg0LYiKwa5R10s7EuPOyFTQzk9w
uGatv2bkiu2Pn23ruoTWm84VvASqLxIe6ZHdPHPLmP+Mmo++tqN0XWEduPjuRx61YhVUZrYTOfj/
CIcHmZC7CaeHo8LardJ8JEr4kZLw9pQChFqatuq72cAiWdjrquJWwMzuYHjjpVQSkR6bCMezS0Pp
RWY8I2GbrXqDGbYjUZD4xX5k6aJhJimYeqRF/wmleK8pdUk3BSfQyD9kBHd1/VIb/peQTL8wnnRM
ilIMKAEmlAgjihO/+/hRphjaZs9240X6Do3Wzz529hpjqhGzSuz4kJ+7i6ZjXMG8gmX9Mo6YWCJ9
FQoiMS2OFotFRIcQweMwQE7NhgOPbYvTpdaarTbLTau12xbni4P7RVMSGJ1IFolmHx73vLMt52op
YYwnxJeDQcYL27uxqcBHrGie9NGmMqsHD+cMd9qWhsdPz8Kbak7zCotzI7uopVUfHFXziGwlImbF
1Sg641StKqd+Uf+Ryakk8NXdOJWHNhmutR3ceUqMU9jGY4kpp1HKnBjRACRK7rTYdLIJ3s/kHXhl
/3bYdlBaU/xgAK7O08iDLHu8PFWGWne2N56sHtsyfB3kQ+gzyMHmgzHNYdpPDIzmeniscf649n1j
oQBSf2GNE8jADTTiCBr5dUdJg+hBv9RYhNTfy4Z6kRrA3QT3eA3dUGk/KsvjssdDNCghEZAPglGD
khRhK9KwFuUDtR8y3OoNwtA0VwmplTvFRxHH+7Jk/B+FxXKq4h1cnhVbjz3pAdSvSpY0Y01yyFzN
ZnzKbXRKoFDim14p9V964u1tYbyPTfM24GEau82IlYkA67NGzT+9CqVsqnA3TTicNFxOs/dhC/GK
8ZPD4vypwPhEeOOjscezxuo6xggVYYayMURVTfllTfp9b5oc/bJgoRTgKaWUCcauwDFF3cLaaqH5
RnX55GKhSoxun/ePuXJTscRhQb/2KODhRJyWlSHWTpE9OVitokulFFczritNSa80pb/Sij07smwZ
aoyXE6XIotHEuyFpN+QfNRxaTcArpTJZHuoVmwfh1IsGz19+cFhTipIzeHZ6Rzs0EHPRAB+0hXbt
cXYhJLmvOwXU0BdQeNYdbq8Ix1eF64soxJWjXB4MLGBAk5+8Ob8TTXxw027DfGrjdM55KFp1LHzR
oXtIU+SMzrVd69XnWmCmZRvm4h9zNeeOo4HXnnIy+A6mlA6pX9s64Jp97zCYJcVCKKGZcNtD4thX
F9NZg/GMi9Cy75sfAINHGyOajxktwZDGv/TO5i49OiqJnH9MwjprGNUczGrp+CTxrNUkCujEHML5
udWbreTgnfXdwsbOVilLm2Xc+1jbNNHsYyxuPja3suOVRkCetdsmyUFtEbvbZnl+LzGVhUz8wyL1
loE9vfeY4tQls6D21mTNe4NJzvWiTx12MX45gEN/6F6sdbxzOQ3aaSi/dCKKk4bQsW+eqEVGaXbx
ycfpIsDKynYrz/eeHT+U2O3YMDIpaH6BKz24yn5XL3xceKKtX0IucDOOvLJ1nyTOvDaigTKb3nOP
TY9o/rePXY80zaEQTGMDfVVi30vIarsDcbp8qyegZtWLhSrEe4m1r/VYvEU2cWOmSXn0Bo2pUJI/
C0CixPo31uHJLgEP9OgAxwGEwuzwtp9wBZZKGmhMv6aSCIpafy2UVjDFL4ibbFUJ463FO5gr/yAe
wpHFRFE5bwN+Qq5py7Dqz0jh11X23mExLHhOAj997MpoTW/7brJLeBR4Dzv8hxoexNzpHrlghItQ
M1YapkQfY6KGOdFNiQ3m0bax6p2OWTFhY2FhWiR985hgXkxsYxua06lzeGlzJux09yNn/nRxK9D6
ImFLZAJHz+Kd6Os1JCrOELTmqNkf4sxB48UzWY1wOEaFTWkhJ4D/ShNZZTCuUsyRkuxvjUkyVkpJ
NrygSEZnQbDqWGOdNDyqFDYeypqra67ElI5vLidMlTnGygq02jaELEqkkLQxOeRJ6S1rPJeS2ybe
u+o0SfNQ69amNMTLXPGqniqyqrG+QeZDxc09t/5DhUkzdRhsNFXxTjhtIxLJpm2+n21bAaAIMOnX
wefQyao3sStf/bF8qJW008He2eQ2zC4l9CSOlyw05qihtuNEDvPAwIWD0wk94YhwrAa48vhBDTyh
4J5nsIdFnF3yNt+72EQNjIKFOsl38iUN57WRsjUa65WTPttD+Vy41XHCTdrhKJ0YHiQ4S33cpQkO
U1vJTOvpVCm56UDsfWFRc1rkSs+MAXUaIcqphV4dzNuSbaDt7louJi7mVJNxJsc5NJuWFl7VOm/f
cMiOI9Gu0b461nAvRfEW5RcNJ2uCm9Vk96dDGZhwtkrSOZ31ZgDbBLNHmi5laeBuakyvSSTfaPI8
VYsI+gZ+xlU/ihNHj2eK5rzt8cW2yhuLP9bDI8sCmJXWkBI/hPTnPjhKOKv+rEKf7iJOKQqlpG1j
7cF0V7kov6HkrRPr9sKnC7Vj4cSzwsh2wHCrs6MNg+63McWhgN6dzuXa9KfX1Bgeev51HTcK1Jyj
2a89/LmhEulOJlxRZ36VdUGwdV7j7WSJ09+7SsELBYFeCOioBDuvwNKrnq+6K997t3/xzfYjb7Iz
LZItXfRtpyzyuH6V9JeskMn9WJ6K6TvDChxjB26xBAfCiEnFKHGw1dGhZitsK6lwQPpDrRGZN1ur
SImHJ3ZRqPJY0eMkDjXxWOAoNsz2AM9FwPJBX6zhMW7l4xwwvZ6MRYYb1xREe8yx2aU3AXK8aTjJ
plVOtNsBgr4plC5ZEprnGyFt/g0HKipz350CA8Wyr2TLbNAfExsv9HBh58qCKStZsU0P2bwXfvFI
Ho3LFfZmqTTOoqy2RCDWDn5nHc8zg/Z0MWJ+njBAp3hLx+4nBJzHBfwlU6JoK9NMXrLZdlAS6VHp
pGslltYSxqgB5wqdR7FRsqun9O+vbJe6MG05A4Hhfdn0p5LX8iFz2KCnI2PnuPcONqkGLY/1E6fO
rOrwZA8Is4UyZ5d0Mkrl0gYV+pspuzbRt12jfNudMm/PXD9dg5WRg5TbVnbuVnm6fZ9LXTMr9yhb
eNC7+Lx9ZfbulON7pH7ODmDhrfoWA7ivXOBG0zyOpSnXpLejtYMwvFPm8CYKn9gRfM0RTvG6wS7e
9RyZK9+4UOZxyyOAaEYQ+Sm2PiWufx8YeMoHhOUu4vJGlnTCLO2lVk7zBrn5jOTcRnYeOACSnRb0
v6VM6FFb27tE2dFREmLBNQ3WzajTYxTqhiBu6xpAQdKhIbWQ0QVniAr4EOhAASqQ+5a03TdHs1j+
sNWjVhYtAonH3a6vjqZ3pOCTdmUqGXxIMDxXenjZsJ/yTNrSMPUJTHr+tq4bHqF42nDM3p4XQSX8
lY9nHoym9VxmfxgyfMrhjDtySbzyWSo9fYGnvhA8hRR/dCWwJ2fKDpkSkuPe+Upx76oZDkNE/lu6
sRwapNBjSaKEZfIZVTnv4LzbOwZQhlZUgMeBKy6TvN5bWY0dRdPXUP6mOxRLSnjZAYlsyBgFSfDh
DCxPw5jgndZIMDiCPefIS8lKiXCVbk9osocu4YwhniE3Pzpl+ph12Q/m8l2V+c3Gd/nxmChzU3Pv
Izn+5p7H7e6VmB87gHJeZtazltgvZURFKXa0x0a9kqVkLNJ6ihtqUGjO4M7Rj2sXY+hyuFFQspSk
wlNebJKI7kLV7vMuWrFTpY2mMrE0sKwn/BwvEYF2+x6E8VFUxaUqvHVq8JJ1ehgdTTC8k57+nu2t
6+U7tH9QdLRgYvVPzz/7gUtETjhZdIbPI+iEqDfH4qUawDZpzrTvTBvEUf3FLe6kQ1daGjo7XFsO
zSJs6G4Y9AKsPwbpA/se4eBXbjYrxEY1+VQuTHCECPI3V/bXxPRbojJCHR1WUDFglpHms75Vt4rH
RxEFQQ7GLBJo10O+K3Kx0iNta+M5Y+RNZDsl2mXuR4YOBJy3wyieCJ69Bw1Y+7hczFW6t11nT2b6
OUCYRKgbvLFP1J1XzHnwOmPBwHBngg8KhvGbbZUyZdHIT6lplOQJhgxApZ4W74bf7715WA26cR2S
+FsfMMhO9WOYWF+mnE4JxIsV8JE/+ujsUm94sWI2JUKsOR161gfuPr78o5WvVm8j9eXO27Rus7R5
J3MkDXyTA7sNr8YIuhf/WOqk7C7qNDk43BWTALdQYmpfItQPTVJd8S4uOQRZRD1e48h/dTktXMzu
+BNF8iHm1G/wrsxQVrUebHRNAqSY5WM4Zk9m3l0MGCJ6Ej2UXXZ02qC6G1p9zwlzzy4RrgDn1QXT
fVzfmnugMssoxJV7Dqe/3TbYpWNIJgueaUwyyR9a3gnmqe6zz5D1PSop52FIh+3YE7DWB/4wYz+6
AFfc9N0J2jdddy6tJrt1lGeP1KhTN/meip8w4UCjYN1otxynC+cocuOk+e7atLQFsR8s2lN3lniB
+IdMOwK9n5SW0QhPgp5/3K0qPcmWOM8eG5DE5IY/ydNyZdRn1jEgjfFFqhfnKRzoAhNoPPq6QRKl
qn6oPhwmZopyNs92GT3ErXj3e/85IJSOqYsSRhkDmxlYjMhmTVHk3tNsuchl+xLWjBQhZ9bPZJQv
iei9pS+jnTtnKjZd/mRFvTfG4p6iwDo2WqayNt3s1qCq7hMh1khcc9oLKTbQBZ0d9QHKwPDXZ7cv
NfXlP33vn778p992+x1//Xlxs00ni9FTrool7mOclAZIGh5CWYM2D4y8OMC3KA4FswJGzPO1SGjN
2BkAKlN9uH329w//i++NDE+wSnMsIoY4hawXlocpmt0VsYAMbktRHTxyOH99uH2JBafdi/lZ6l3f
wjQzywOFX/4A6JkAHSPEnrCis5nEqsW+RP249kh6RnnZi0OVCwwot0/n1rhg7R03gRdzUfaR3R9u
H6iQ/sdnDRBVN6BxlvnYQyvMvk7Hz3v7Mf/6NFV/y+3ramrVgR01ygqwLks4eRgBN8DtGP79w+17
ty9vvyC8sOd5/89fbtRnIoMawf1iWEJxK3XOLPlmVbwAJ26ZaMbVgQladWht+Hl0eUgYpFF9YJxa
H26f/f3D7Xs51Ky93315VX8faMN3ltFNdiVkkMBL77yQ4ziCsF8z45szvYuJBQBZrHgggWrvUpie
i5zDt4yMZO81nFWZw0/aegO7VD7AU4LWX4KuM6Zp5fvAYGYuk5ZDLDYfIXqlqRHsQ6+49HE1HaQ9
gRzQubhO/TmVI+gOR4xLgrvvo1PREeAmyG4ZiJ3zqvdTdujZBFDzKM9Eskg/N/20nkvi/CHYkSz9
1UV9sEbPPvjdMBGhmq9eMqQH0w7aY1Ti15zqL5lE9a4vgpS99SJphuLc1FV3bu3a54rqHpky4FCW
Yl06/V7UfUAt2+CvMcnVaylPZpkDGQqZXLImFdyqPK05lxNV0JycoQ37ea8N+oM1GM25d+TJKEmN
zPTPK5PoL+vwxTOx4+ykk5IOi9Y696ZlnWEJ8O63xkOguZfZqn5FnsZrfkt3pka2ygv7JOPYVU32
+7gdvb0wrOAuNQNWQJTPtPHDIGq49CrzpzHb/FSUrN8hPp26iCUL/594Y8BpwcSjmvoc/0aSK7Xf
fA6jpBtrlcVFa+biMse/iAMcYsczwWtOF5NeT9ety7MCH44lrt7SsU7zAlm9yM+69sR0aTw5cyhX
UZUxUuG4rUAxu+kN6vzsz8WJyLo4cUa6D+Piaoa14Cirnu7cHcKgX4sjgpkR28KtfYSL5hxSH8Az
NXFjYqmaowCv2UpwDgDXpmK7GeXTmSL4Yip8vEHqJ2H2pDGdY3lj6ESFA+F121siu4ROvvSrXHIn
8jNYmOYb9zt9xzHdEwuQta6eRCZKJE0YqOTM5PivooJXVlq71vr2vb9++fYrJCnpwnclD8xxjpHX
Wxn8xfzV8r3vzp3vSlpsC4wAj3BzOEKTZ8hrh0QLnscR9tz46dbWj94lT1MenlLcFuyjj8NoPMVt
mC9a23ihVV0vNL/6ECYEDmPmVLaer8Pcd8c8s1a2puNJZqVouODOGcDsNLGs6+xQWfFdU7DOS2rK
1VArYwvMpqA2E+u9syxF/2qX5q7HlwPZ0azo0NESjgjIugHrVFKy1zrMxiVOLntZeD0TFKN/8rlX
aaP3MIAI5rBhuq9RPnCgdWB7C4SBirDXOi9DMJy8KX0fNJtlKhtP3W3ujZzojCEP2Y7RNsuS0V8H
DtySIWlI6FnVJRenljEqWM7ehx0j0/gR7tYKkgCrfIFIEd5xC/Kg+jPULMJErn90FUUekfvrgWzi
SjOOHuqmRTBbvw57u0VtIGV0wvEaxFz5p7HkpC9slhQM9oZ7H5AaRWwZbzSzHI9DOnvLMe/fOte6
2vN1VmCPSIb3nWZmd4lPZiMDtGOa6aLqyRnHMQ1X7azDvOBCSIFqxgFW99prUDF5NaOC2S5KdenM
nwH4KTau8orxFqXq1XHOXPGf/LbgdFgUzxNFLG2y7uraIDrtuA+eEe2rFh6ncQ8mbuKQnJlF6bUf
BYmPtHSnzSTY+nXjT1GV/p50rHavjUBJq46Rmm6aR4NQqBtWuxlC18phn0cGJLnMs25TP+ZhyCYS
2OadnrCibMx9xyBsLIxu0bTgRMuiWhpIMhYWmxwrxodklYRgK3i7UTycyvAoWMWt4kYHxZWn5PVH
mjhWXv/Az/gSZDMXHbNKnVLNVib+I32ecRc5Jl3RwjGOdfjZR4b52jkcuDjNIYdMv4+70VpRx3o1
tHPN+qwqSaDYsv7OaoPLdH8oq+jXQKa1EDptZZnd+yzOerNnZxySFdNigyIXuJmSDbQWpctMcgeO
mvmglpKNpR8nh5GdKWI69ZKkt0SyTIW4+Uy8lpN6kuKLwGFbhm9qEX57jVscweYQVWPzswhdq7yM
HCcszMnbCRd6Hrvd4iqb6pnE1FdvJz9J942Aztn05hSs3Dnccd2173MeLNgjCxOi92Zkx888YHyG
uzStMn8SnJ217eYTZV63qTlebl2bKmnto5Nrx4sRjd26dhk+1gG5wFQZC5zPCGvNxmFHydN9qYhX
vweO8VNH88WNcxPQgvTWydgsCyb0Cxn5+noedN7bLWeFrsmymUOPaKpCJpqdRhMisFeRVSEljeyO
n6cZVwiKvIUb1g/IbdO1ZlJ9pW1krqWY1r6GX6sHVa1l85M2J+BNqPRByTs7ZRtvQ914jBzWzCaw
jCXZnn4pQA1QOGP9lhU/o5YOiyaZ2A5zZeNI1z0lDhGdkiaHZ1MzqEi++QDZnUbazM7IfjmRtxam
/OjgeG7dSj5wLOvvLM+4xAylpBNdMwX1tJhUIOoMr8ysd5wMeedQUJBu2krfJ9gqoM51+c4HkrH2
HIhxZUbHqxmHg2V1v249v+QogPmz3QNy+LsumJKXrLtEdvMdjv1TTfaAhRoYvEEP1jLQt10S3HPK
Ar4prDl9pgfG1cZGMwhkLAiNL6mNwyI31G6hdn9KToAXLEqH9ahIpBBJdYUm7RWkNIVWSrOefwL8
UruwvUXcqtJwxvGEgpzGCndaF/uUf9lStnSIJoVE1cKfogGRyjXPAh5GLzTmvrtJFUo1jYCqRp7u
nfAvrAwFXNUVerVUEFbEqxOjYsCsumjouClYa6uwrUIBXCGMsYSB98GRK/6EM6cv2dZR0Fdd4V9r
OLC0drSDrdCwDen8VX/jxeYKHSsURDZVlNlUgWWH8hXHGXbc23fUh1lhaM3oyVJY2kIHUAtbIzu6
suZWFVYAbDtItn99SeZkK20wtwA/7A2bbIaLavEHFHdUUNzbZy6HyDuqDOtJIXbjG0X39uksOXDO
FWTXUrTdGezu7fu3D2B9ME5A5+WrdqfD600UuLdRCN9IfRZD9XVb8L4T56m8BYu9rtC/lYIAxwoH
XNzIwK0LJNgU4IJNBQ4WCiEsYAlPCiocKbwwF/djpIDDPEF3leIQwwEHRqywxBF84tu3UoUsJllS
LOtWcYyHBqRxDduYRo6/86Adm4p9fPvQKxTyWAFFFtCRqcGhdZOE9gOFTh4URDnjGGSVKbBy2INx
hLQc8oyTBwS+7CkMM5CSAakLaGbKK+WRbAl8bgVuhm7wZYTgGguYzh1s505BniuFe7YV+DlVCGji
jvqqU1joXAGiHZ0kXqyg0ZbCRyP/+cO2tdjkpEiPA9sTMDEMLhKpBKMAqDnfZjyloNScLVTHFk51
NlTm1rixq2lF1sf+BrRWjzKNNajWCnddwr1uFQC7U7iUwqE7aCg8triRsm/fFNCzeUlxCB4D1Ka6
LNeegmwLaNupwm7bt78w5sQNIHep0Ny9ehDCkYFBB7e7VgBvCcn79rMnCu59+wwpglh1Cv3dwACn
px0/yJ53miH/mAoT7jPzzRQ4vIQg3iqUuA5TPLKBi9cKM67N3aXN+QFimlMmI/gVlfu7qmi8Be1I
OLXwymsFLm9uCPOQ5dwE1ZwHevNv7J3XjuPItqZfZTD33KA3A8zFpFzKpaR0lVk3RLlN7z2ffr4I
1SlV5e7TjbkfoDvAWBGkKmXIiLV+A/E7PVLWLpcuwufghAIFIXTHJZtkj8FS8wMhk4/KYEAdPqrV
aG1ezEd/YK03eRVqnPZnA631WIiuK2qzxsAS/qAQZNeFNLuDRrvE+P9/OsQ/0SFUYRD837Mh/k/6
pUn+JEPIM35yITTd+5cHI8HG4wX3elsQHq5cCM3R/2VCk1CR2ERDGX7CLyqEo/3LMF1hdm9i12dp
FmZfP6kRFkMWDAph7uxgqmiY/y/cCMMRZsc3aoT49yB8Y+Enqrn8s13jg62Y6/RTlnWq+WNu2n+j
exQcwtmKHshopkuv1uYvUYxYjNbG36m5IEkTasaljpt4qzlOvynqAtbsMF6CEK+8rssoB1tW8VRT
Xb90MAF9Ny2fZBN0cHa7FORiGEzlU1CVJqVgjNfRRCxhe3ms5hKVtJY4A23uaUe9E7j/HKTsdNNy
bUR9cJzBxjVpcbw1Dqv2oxu24DWnCAfQZqgyql//OUfGSMArBzagsiNPFTZDtZN1azNQhmWDXttb
6gBYruruh5aM+0nruvcJcUzKjpb9kAZJuktUAzgrnipPptqzHUFdd+XMFJhztaiPme5XR6yAynu/
8F9uIRmXzS1WgdHj5uDtZBwR+OYwdBfFIO2E6AQ32qsJQRKAEhVdvmnpvcej52Pc1bnXD0Upts9i
tmyu/YKHanUnT4hcCLfp0N07cj5AIXEW7sjb3DK6OwcLG1baTXMJBsq45qSErFbMDBWbzipgCvRw
tid4q/9x6EdZtjdLJd0C3BbV2NwdjnaejUd5NKMiO925GMHsxagcaKsi2ORoMK3VWAnZFtbVeyTU
9/2+R+zFC9w3xDiCzCvfPb8MNiNII56M4wML94lCulO+a1rkYY9hwhiPO/NV0/EBHMrqfdTtnMQW
Oidy2hCpF6rKxiMiw8Nvp1cB9QDFwMqvdDoL6wcF1S7Xrc7Xrh8l5oPtK1ge+Ha/sXOVQqPpnmxb
9/mBAJztx0pZVqbnnhyt8E6WaDybfU2nQeH/FYed5+/YWl1kSDbdPHsnM0WfOcpg6ctY6AUACoMx
A48dgx4WTa9a/WHO+pTdOd+vDwNyyi3WAI26Q2utWMEHAW9umHAmm+qT7HWz2QKpFAMf+6GSMtSl
rbNP8UkFAGey8Pw1M68zHXeyXv95phxBCm3lVwEK+m3UPspGTVtgj4rzAEO7fexKrd3XeXSpMi/+
3pMgm9Qw+4LQLYXl0gtepgZj8ajAhRme6byxYQ/u/Xig9sSiY4O6W7cPkPEcXsK28+uVr2fKQ8jW
9E6pJu1+7KfofG3SPAEAJBSOfoXEkeKi/Ma6zVvdBqLei87f9XEMf54rJmZx469iIESLWKe8VEHj
WMWa94yTL3+ZaEydz7mzQ3N1i0X+fPDAuBwzEk+PcLU7NjrK9SQ/ioOtE2U5QgS6efC6OT8kgHxF
J4oxn7/Gr4dSPG7ySncV1MKaVUwaREP5JsSpJsQzfsKcEUEmRGbcKcgo85gAILjvdUCUHloRh3JO
3HepGORA2TfXeR0Kd9fxrFG/G5m2m3rU4BRq0o8A2aZH5JjE8bUZ9BKQ/iTyTEghyhjm2a914teH
QoTGIMsPgC3ebifBd7AAa/1xUVw6xOwi6E8VpTk+xjA/uym6CqoOLmCmdw0lXbOOB6dfyG6qNfkZ
MRUqJv819xa3JurpGTS5hcFvepfNObAHs/ePQ6x7FDKt7Bu0EPS5569qa1dLpcsSclUpE6yfT4V/
ngBzDq5v8I/WoR8fsp7qGbpmu/xvmYb+8SFbNDYCac1s/bA9p7tveccPo1FrB93yenvtpJa9AS7z
ougazP7MLEnCRjMCReJdpAi6nEbdOkGMUR8RlCy26pSTfxODMhYGWsvmJA938xBZRy2Lt5lZJ+DJ
4/hrivMIrkg1akfBl0TnG5r21XgB/byWPdkMCNXaXfZ87ZTRQQ3n6NyGg/JsQTGk/OR15J85GQb8
sIB8X29lVyVz0tiFx3qTNH+aWsrOmCcFMJkaf5rT6hwg//hdU6O3JOm0F5BDcLejxFlTST5kYQ+0
fojVcxSbIKbRKN/5TQ85AxG0FRIg+YuGjB3JnjHZTClFuxhZvp0O1JEyZm8+ontrPjquhgASdZ3t
NMaiizBnNgcH2ZPT3CatlmnJS0+NY6LNJqZtOy1K7pD1ys4FpQ1yyDHyKG3kvFiOCkEn6L+CJNKo
oXqgt6p63nde4C9dnOq/+vg1ad1KyxpnOcMqHC9tYj/8tog8X1dg/yPvuHqUt83//p+6/qc/MuRX
x/EwUDEt17INoGcfVmZOrI9gFvGRHxxVW6Zog1Cg1eaLEaB1qwPIrHoUvea2OtvuhJ2l35B2i8fs
WS2z9gBqG7/VIB73RgVLXJlNf8/9RNmzFvXAswHeqwrU2G8D8kjG5DzZ/RC7nfth4K8m32KsMLEa
Gp1tGun5qoxM61iaibKF+etvhOrLmTqVi+6WYr5NTvfkoTXx75qseNkYwTcURDWQuAE5siFM0BRz
GmM31KoLQE30Q5YIZI1F9Hooo3Zr4XcdRofrdDFRxlE3gNiDq+JhiO0YcSlkdUvgfSckh9NlluC8
ilv5CZ0x/0ek5DDzqnKbeXa2oOaiouHfzaR6+wbqeka3FTqN8nBMq1OMvPJOzpOhCc2SlQV2DkNU
J+PRYH0dq8Q7tAa/tbnIwlVT9MYKC/nkAm0juailkO0pWBXUZpFcjF5JLoj8ZhgeO2guiZicZ1LW
u8/cnqy5OE02A5JxsGqmt1uIomF2dGZji3EjSpb40d4zPR4gVhgvCZwuDFrtvWxMlPVXfqpRzxHP
/duAPJKxJurYfP7VMKLhECz1UKHs918XlEetDrbjzm6MLzNKLAfbC6DojtoDpBrr1Um9RYC14zNS
58NTiCZqFlvItqtKAQ3WCBZaG2pfbce89wNX/+TMGdphQBS2QxCqTzxcvskJepL+KC2reSLjX21x
WlHXAEDwh+rcjVkO2lcP42YQid5wshO3PPD0mZdyIN2AI94EM5qaiFEAx/ZnajVTHh4nWy/wSAp1
EjZ68MDSOHyq/PYcFaFKccsOnzQESu+p4ANmFoOy6ZX6PNWaepS924zKiDhdnPXrGnKGnuf+9Rpt
DPFn0DNKQH41gwNLfBfaqTikBu/uFMP983A8z8OE3xkqNyuwdsqr34eo76qmdW+ErvKqGgbEMJen
gRy1a1xjHFd5CpNceRyybkPuVXntIdJs/um29ed+0lF50FkmfD7V0jybfS3jv1Ht/TAZIyUhIZzo
HtJGel/eDWjOfi3J6/UJUNm75AFMUR3e9UF/iFtHf3G7woRaoRzCFGT7IjJGxMPLtEBwjyeem+AG
BO093UV9jpBb3A7TenaSFEedfPgHj3XjT6dzBAssw3YtzTLQmnYMS2z9f//nK6hdOAUmod8CQyF5
WaQAjKOkv08yt7y79r0oDM9NZTbIabTF/TXoVm55HGcw/u0EzJdyW3ieVYAM08SdVp6CvLS/qIvZ
hISG7HhlZv0yr/UJzpUdn2RMNnbq2Rts53BLFQOWaBzAzZseKAQ44L//wET+4fcEAB8YKVkyVjb0
Sh4z7oe/GFVk7Dvt0f+uDPER/8kC7+icjbprvDVG2W3zIXABexjmW6yyR+/7ii0UKYLnqsgwSyvN
N8NFNzkChb6SXb8rvmP4XJ8NFwVGxwqermdT3F+bbRgCmuXalEIuDQDLqNvlw+donBsUHstmr/KO
gLkVh9d+6/w8SqwKfq6FAfW+RZ17VUx5vyyKIu5PoYfqnQUnP+4s/hFmt01cC2zh2CfuPkod59pQ
PBmwHhT9IXar5YzD612f4UYrn/emH6wioPJvCGE165Hi4dYryvqJu8Z3OQE6HFlgVXEf5zl1tn5R
J2vYHc072n0LE7fwL00TJiTqualbc6sjBaeq67wpUeDq7d+7SJliomEoOEaZwRFJrfAoj2QTlmyw
XRf9tA8D0Uzq/e8/flvY1v+W/xEfP7t8Q+VZi/udJ8d/+71qRkD1ZYzt733j1vaDhcB+0Nv1cczU
UxNF06PhtTTYqCD4jtcFsrnToxxIlXYV6/Z0nRY0g78Ng7S7swcqI5q6hS7T6u4lVhL/gu2WtyeD
+9oXro97EMjjSSuTjRVAJe1THIsWaj4YAt0VQRzgDDlxDgLUcGxrL8+QcfvOE1eVAeiSrryq7Mkz
5FUzLdQXt6uEE/S82ELjUM5Dom5XkXlHV9vaaUgum4vroejLI9ngxmLtBpsdz5087OJ5qdYGEr1J
kq///lPQ9P/8GEj1mZqHBIjuGiQM/7zv6FGeJmVk6cAYkXyI/Co5ZXX66LkRWkJAqk+y6SctOcV4
O8Dmdcu1jMm58qhuHWM1gDrE4oQzbgNjNbRb6s1vH+LTiDNVOTx9CCfi1fUgPrQFCfbbZeS0RokN
mMOGcn11Gbs2Rp+smq4lif3r3/vzjHwGLokG6oeBvIGTFbCju8VvL6ZgIApuWwGJ+l9/S4TnKg6E
NRqbcFHZ7IQ0LQAX1LhF/+OhnODbGhM+Hv42NzSKCgrbx4uJfquUytIuFY+qCJQDW03dozyCXqWb
HUiYuHuKxuDJCGr3UBWYfcFAK6jhtmgQ6kXoHuSITeL1ILsQkMo18usVPBOq1p4SDi+Nrn2avSZ4
JOc2PjgFAEVHmdX3NPOahYaGHphyN38Gb7OXcdIH8Xpo3fI+CyPtXbcfkShGAo683LbUaqpG4uy/
uKqWV/Py77+4uv2fjw8PJLTq2pbOM4T72Z9f3LgotGTo9ew7aR4+YdtHJrrrdPeYDLA3fexkZA/q
JrRP9BXTFTlmBPTFlN9Ghvh+9NPqGmonlVqNqbvQWD0TG61fk6E7etc5TZlkhylGIjr0u42KSMCd
nnSbCOj9gzYP7sWzXVZ8DkgQJ/cuMpS3eQMwHHlOM3fdiy6acrbBn8fogMiYnAfErVuoaB5uZGxI
g33GCgTpydza59pg7eXRrZExO8QsgFs0GiNinqNXKWREcSibD+f9Nmwlw4QUOdv3yDc/Xv/DaX91
KRxCoLbZy7+a6rWYYKW8R/tZHZUDmrUKwp0cRVHz2ieWgjb3H/FRdG8xsEU1FX1TLMbInN/O/zBv
oMC/qAfbwt73jwtAekc2SF4QxYtu6fKvxbLoV1Be0SYpeO+ROQw7y9xDYjH3JOUoKmPi1yR1s1ao
npJVpXHHJAJNC5r/Ou92BvnGi++r0+YWup0mrxmam8h/Ip+tAn1Ex1VV2uG11a13QyT7E4gsLZmV
L7Yg3ZM2qTY+edkz+har2narz+7kzsuUuu8R5INzCBsHG0jTt989UlMy0QEovgSkoqZPFGmTe6eK
23ssDJdDWvknHVn+UmhTIqMSnMq0fcebvnqNg6Q8dBVWjbIrPIixOcAj5To3Q+yy7mbkbMXkAVi1
c8iiohJCtMPZGCGATCoKMpT/oifQUh07tNT5rnrvgAAbaggA630lAhxZze62j12gI4khnujd/FjC
s4W4Uyv3MoYSznyeIvd6ggxR3ujWeViBJgji+VFeyQ+Mi1cW4VHO6MeCP5Ck3gp5t2FhezF58akG
UXG9443W2IPgIe81aRXJC+6UspGjtzvjbSDh2WLpZOJvoUFe5HZDvb3SLSZnU+P+eXn/HtS+eIQH
88xzvPXAj8nn+rUvRibNooqj+cdb6Pb41/5iNSDn3RYHHy53O5e3AKCL7INyCP9hsWCItcAfSzaL
zZUt/kOjn8qiuCX/tmQz6rRBaTNpvpnYzOl2hFJ76evrrop/jLU346BbNeXhehh4n9pScXbcKdVv
geI/F9zFX7XQUFf+aHn7xgMSwgIX+BgCOss6qcK902FmqTd2f5xHw3u2M32ND7L7lgPAvu+RbVuN
Tui9ITX9pfQb+wxiKoW7HryT1r/8/fNF1EA//q2ahZCcy+JI1ZCM+/Nv1bzE1UeEj7/Z8Wgu6ni0
4bj5yJ+H9ln2VBUSb07mYpHiYI+9rl2g+s5mTI4KVvsu1bMaCqtjrrFsCxeJECUecRXay6PSGE49
GBr4JcSpeNo18qscysaaGjBfEwAMJKUoStj+rlL6et8mrbrpi7Y9hdHII5csxLOLsfqi80rzrqtz
nCXxr+R1rSg4BGhIgOa0lL08krHZ1HGKdHzgzAx+mCbndkkPCEAOK7W4VhT1D8EUVS8swqy142Jx
NceV8tpOGaJ0pt/sZNc0tE+K4lkn2cPCvhrn9tXDcefcVfOlwYv7/u8/Ju1jGZl9s8cXkuWBytpW
1z4mK31FU8eythREoqxy0+XKZyPt84tsgN+lFGjiM/9Mj7ROlKnHSM3vMdHJLxHE10vdBdkpga3q
IcATLNA/s8+IQPRRLxgx3Rd48v5JXksTV3XNjlICmNvba1gRn6nLgkteT8YharwAX1u2iT5fOhxk
+fh9D5QLUEUAFzM6yLb+mMYZ0q9DP3wZWu0+Q4b53246bPLUdr/oA0pkmGwGT1M8t4Ccc3+vJk67
6oH6QCQsHm7lIHMW7rSGlvxeIqrtR8+zjIMsEU1eDiJGq/7ypKiDzLmIOMERJ8jrKu7YHcWrtGGq
pYsSP8bfXsFSqnMEQmRRVkX7mOF6C2i8fogStX2UIX4U06oKDfRGxAyt9wrkNdJgLJbV5NgH068x
xSiL82BE3mU03KeBX9VbbTcIvI48/XK/s9+qsEMqzYufxixMT/UAerQU8T4bo5U5uek296fpLk5S
nHLhj+7NKV3b7aAcb02o2j+7dTu++ElPjv0pRH13Tx77Z6P7prFPUcuoANk15ja10qWMySkTiK09
YjvaJlHZOddx0X3Sv9VOb3xSW+jKWaVSuBZdBUo6KmuTvbbryPhU84C8G/ocefXrOQUSOI9aENob
fFGrB0xezEXKn/GtsY+zWqqfcey8G2ylP/R1VzzZE5t9Nc4/V5M1La1IMXfO0E4vgB/uM2ounw2q
LyvFSLJtgUcwQkyk5MX8LMSIco5LZOlFF3UQcfJ7bnAPJZHbXcVKv43/K/gBDVWYBee/lws0TVc/
5q741TmWzFp5ru5qH5fiVjCUNUYOxVe3YUdjlK590kRTzUgWtpmK+proDl2JZ3Kt6ve1y3PiNi90
y2GPyuOhGox275IKueucEdL+1HmfevxLYwRyEZLNGihtbnAwCzR4jCnfBiBJz7ll80DK7a0TRs1Z
hloz9ja91YDg/RWTAxZWfbOa9kff58yqxvGuziAbWarO1igzgF1QLhj2Wghaz+rBkchuEMCvJws3
DfvroYzadoOk7G8T5GFZUvOJ43Ere6242nW2ONura0y8fZTxetQs7kzFL5+QE4nuG/w67kkBq4+B
oGEKcCHMfLzq4qYID7LxmXiYyhy5uwg1pFtMHrli9L+NGQkeoL79fJslp1Ijm5D3wT4hLBukIsrO
WSmoqcULM0W9A96vvrXEZsUXWxkb3arG14CoiNDkpMUJo07AkPRkCFFdfIUyhD8j3Y/PujPw2Gdb
ZhTN9F7VKPXChYQ8UNrTexiFe6HL++yniUnZD6U9OY0PxrrL3QTGY+4bj31tPso4aJhhVU8Au2VX
Z4cTz9m7Fbt3AJju0NJP9rEFHxVjjPC5FQ02KCPonqdrJMzgLKUoYId2baH1nJX70GqBAnY1HwEN
ZLn5Lg2HeDdrdv0EElfd1TEcODkazj3oBnUqt4qrWcspDqIHYCr1rhmxAmzzpHvUZ9W7Y8Pqfx0q
7LRb0/8BmPMTJen609BAR1fFSVWI+J8NjX2dBhHalHqdsFGSh44wDr42CnV4XFbpG6rvb8oYsgc5
7MpY6pbpUoVCwMNsE3VTBnlz5yrZvazt5D0VRwuc00YWftQsH7YAYHYuqJxPLCKwNpu99OiH7vxE
QvMBV17tPfBzrJhbZYTA78LiHGfnLFxoMJbDVE70qrJwzvLIVYuFh8/lg5tGVCVgsSXq5M938p7r
RlN/3+rRu7zvwsbyfg7IfjaP+FYDKv5wf44s4xEzGguth6jkGQV9OsSO7eIUcbEMah3Rc49Cb5tk
4btZ2N+dRC2/jcW0690MNRBvuCioTiM/S8due/9BNm5lZ4fYt1eqg7vzdUBRLP+hyLW3aDYoZssB
pfMQAar6jZcjOuJPM42baQfZBciPjpjs143d3FdOeb7OE1Ouo7LPzwP7dtHIeXzFzvJSY5OeEEfD
SjqMTWTP1P5JNhqpeWBfj3ZBBcqPqxRz5aTeyLGgCItjqfUvstf5ef9U1fFXpDLVBZ60iMG7ln+S
jVfF6JICQ1ndYli2KKfB99YBKu+HW9xJHLGH63/wSspJVyt2YNzLEeoYcdeUQTlZRaJvW8f5Q+Lg
zwEQJH2bDO++tTJqX6RYz10Xf5XhODJxOcvabi27PV901BzC6IR9nAsZRVnKeOs6cCtTrL11jGff
kjFExC+JsKJBVn0+24X2uVBKbI9LbgQ5lhrnMs8Ah2le/cVPKMMD3wkuYJ+ALRgDGt5jD5Fj6qPl
6CstRjE0iW4jXnfrj3CAF8GA5nkvhjM5HMSlcPDR271WOum2wxZ9VcVKfnY8BeA+jI/vmLk7I5ZG
1HhHGMJRdyrixqay2vEMS1LndczGi5wZ6eprPHjuiwUHca1g7bPzQvXDtQIXGk9il2dM/7Q9/Gyn
WstDc0xQKJCHoxltyrILtqpwM7f7bxCx4fd7NrzAwK5eUAlGUygdovueMs+L6kdo1vMEWbNsrV9Q
3eKNDBttJUe9bOC571vqUo7iZJBsIZ6gHComN8gd7ExtVNDooRv2an5A6I9th+ii1YrBqGk/BjMk
KjPvwx8eaj+dPyA/raIwQWXA+Rz7yEZEiNo8zU2j4Eqs+Xzn+2KnoNN1P2gLHW3ANHEeqqkMV4NX
6M9m3mrQA8vpS9Oin14byudEN7dUCIJnSMXuecazkwpZ3CwKJXnHhyI76kocPhdq1KPWYwaICZg5
5tLptC8snjBTdpCNRr3veiS7neZkh0E0tymKj+KPZuWkgvAiXWt5vFKBd+5lQx4YTawwpvCDIyPl
nczFLKM2O+wAh/Akm8IDOd/n7ZdbSB7NSq2tzahAuzPL4C6ZxvQ5070TQJzkuYWdvpfxQMRjVTkp
yfQ09rWBlLHBfjdIfNw7w+KB9GqBgxdHwMvR9+ynn6OT6MqYHPVSoDCDj+G5iQ/xQp9U6wH11uaI
qY6HumtTfe1rBTlJO3ufgq5eN3rWb62y0p9KI/iiz6yAgYveh15bwySN6wd5pJP9WrLJthdkjvic
FJdhOeLayDw2gVVzOyZ2G5AnTw0KY4Yz5Rs5IGPXK1h69OSwRNuYenNAVWEBQjc6ga+jZl25aD+I
7tQEEElF1ydxfWfj8z7Uo78r5nrat+VQkR9xkvOM6hT5WNx5HbbLd3Y3duemRYkHeQjr6qiRu1ZF
hi6zkPfGYOPWVWp7WPsTSa7si+8WfIkxf3pW9SJ67w1hB4PG8MVsseQaq9bcF6kK2b6bsBpz1fIC
XMOAgWeTDo7CYsMvNz31nvmaR7m6NURPhqI8SE+p08VQUuN6nVuUwnlbGM4Qklq5mnhj6+roYsX9
qA39jKigI7g3YHsRFgBOZnfPWtQ7h1JNCzhOVf/eOkL+s4vGY6TbM4Yv5tHL3O4dhZIMF2wd8Ig4
HfzOHdZ+8aXCoUgW7klQuDtZt5eNI727RRlfDqCKTC3/NsdMMV3OrWqlYfzxpJvxuk/79lPK73Of
AbdC5yxsP8UGIprYi7jXUT47DVLB4BzkqIq0b25k7jNqCP45r8D1xZN6LFQ/BopV+AhtNfGxsKnm
ip4MySbP36fRNk4oqPjnGTYqaifeGfGKaFnpWbH1q6Z51QXPrc1qZy+7qT5+aafBepC93NfvVbWK
H2XPVVY4dnRPaiYE4irk3UrbPjTTYMNhdcsenR4OZV820TD6d9hWIDD9a6Ic+NDtnMIAG4aE/p/T
/mruX12zragIqkMXsg5JrVOnB9G9UUdIQpJYSVYp6+ZFZMbZSk0+TXZnf297flamgfQnybRTFaXK
e+NZsJcNA8MX8W3tB3XaT2lJHrrAiE6b1OTeH8n6jlqOtEtJcRoLmekzAm8nlG9KBFaIR2H0M55r
ON+yTnrU+y9tFoXnCiXwu7Ic66+tVT048Ri8Wj6yP2bOHqzBae+1Jv8gJ2CAKO7+5niKplg72HNX
8vsImq/4Hd+NYNM+Z4ptrurYLXZamA6PNv7F12sj9vQdAbryaQwaY4tBbrpu+I6/z1jxyWsbtQIL
vp1LSnOm81DiB7dA5Kn+OqTmfVhEyNn0VFAwh4P/JADhspH4bwkVl0e3gQ/zPnTl5CqC1ukK1svt
UvLow/Vur6ELdlasz+UystVkbRUT3moVisRuvYaBn3xubAMIbCp8/jQ3+UySB/lRZyIXaswgGqpq
JadlRXtAkHx4Rrwj2uWGosLQm+r9ODj1PhKcqFu3F7HEVToWOOJQ9q8Tf51yi5UFJMEiqf3lX00O
2zqCQRwBKiuKuygx+BZgP/rcNfG3sLTyoyl69eQiGzpY8z0W1cYdroseplZFm+HIJzDHvD24zduR
/1vKyYWuVUV2eE0yuQiZsRuNPl0zSLcTrv1YCfaNmKyiZ4entBXulF5dUO9CSCDS559HIqaYcfVv
E2M8IAHeATVztiWikd1bg/K5uW+1H7fIh1mzOVoLVPkHYG7dXVkXzWMisHETWCLgfG23k10N/T4W
lwlyT7ATnmG+5uCulPd4AJBTGbO3iIoUwRcNl2kFZvB7WtU7JI7s79PovMKQHl7zwLZWZt3o+zhz
1CN69+qyIc9yh+opcspOBkLbh8KeG7ZysoXxjWxGE6Ijal/ZxtbS4CxjrTK0JyRbZWeKTd+BelYP
a5J2uwZLr7wN0MkL1OSHhv0YtMd/91H4I1Jdaj1Kwq4gnOdjSGlqV89DtpndAVE3dt4LRMCLr+mY
MoOTWCOd29Kz39QGr0gvt6ZTZwMkN0ZzpUUYXfteswyVuf1a9WuJeI4q14Hbji6RLVB9GrScqZiL
i6mkyDGYuf61nZVTiMnSi9ZG5sZSTdav0Nte8Ll9bBAC/Dw61susZsWjk/T5o+q4LBQqI93IrhxQ
6uY+g5PxIEOKk1HLpizWGp/YLYMC0MrvWtJ8qjMfsovTtGvDC8adOifzia0hXGEsxb+Zxd6dk+p7
1leUbD0tuaS+UiF6huiMR/n4GYt7PFXElGbCgLDVhneoHPYSBQn/MHu6exh43C27fm7frT67l69L
QpwvKmvUx9Kq7VWT+8PDaM8/mwKw0z7DJ+kWR74T4aA+BuFfsW1a3Cbf5kwD5YJi0lDtS6xLhHfd
BnG88JWlnrosxxBZUdl1cUpIQ/4I2Z01BBxjP513smslBpopjertSaaFr5aQla60pEaln0vh8PFG
Qtp54FaKjOVsPJSj052vF6LsHGQBQpXiRA0ZJ39os0uHZNb1uZ0BOhsSRbuTD20Z64aYGmJtH28h
GQckN1Rkk1s84tnwxTAZ0DzeANf8gvwd8FFk86ptkc7fAA7P953aZKei4odS4ZL32k0a8gZJ432f
KLnqUwGEA+1hRMm94nOUWznU4wrNQV9sBBWgtrY/5HuP5MWm1PL2QlZdXagATtEFc6HO4zyyiCqw
1qXwBJSN12HvCC7o4dqLGvK0trJFESm5TnAVa94YMSZ0+FLfBZ2+U6xkPMrG1/EwQVyM/uS99Zhj
zzgCvha+E+4HNK+wsJi910ifMCrIHXwvRdcbfGfB1wtzeNGtjfR7CTP7QZ5qpcgOqKTLSHyUj0Zq
XSfZMP4PpZGgNiXOKQI7vc+zPFip+KL6JkuTeTDxZSgmT1tPpVOtRu5Od0bcuBq7wqhBj6GAlSaH
Cq/Q7uR8Q34EGS5XyyDN9EUj/Lu0zu13sZFdZK+wgvb0Z1zVhwnlPjFXT9NBzjVCvblOA7P62zVk
XIZGzHIOpKpeCjVD443NEFUsfdV3VJQdPYs+IR5wjWOCi8R6UdRbT8T/nC/jfV0Uz3XAlsM2/H0n
fNrkkZ4BL9dTuDpKQrJ8xJzrvqhmbky/Fp2WSXFjHpAMEiHXcb2z/MrW/q6lwretykqpKa8Mn25r
xL9a8umt9aNsNMRm/1xP3uZ2yaCRe+4QrrPfSJoM72TA+3vfir2VI7ooXpzIj7IQSmP9GDSUemTc
SLAfUDEhOESqnT/3rPNr9huBjvRemEWQ3DA1UjJVeU905TNKhNbF8IzkIfIgQsu4jYo9amx5SULL
61d60du7QfX8HV89Et2/eBuNhkBgmkztfSCArqw3lLOvV3zL6UnuRxmr9XoedFjAIpY5lr6a4w5F
16pfAc3Qz/VYW09x6pRLC4vADW+v9UTSXMXuFD2foMRpXk75dcIIuJGtcgxgEbfb51FvUDtyoosu
egk6oosii59jBSfZpnF2vT2Ttsvb0X9Aj8WHZpSdRwvRLar+uzxN230f2Fhple0RnxsMcUWji41X
Yjlv/oBDkAzFYoMWisYmqbUA/5hQoKGEp8y+cjcrweQt86LTdoY/Hq9dmT80k/IYlTbC2CKlWM86
N1TXRTin8jcsgvwn2QBw/GSMdgWtALHhOdHmFYt3Z1WLLooP3sEslc9m0jo1iiDlmtXVdJZzi8jz
ULLulOvVjEjknZ0Y3eCoUp4Mvdef5m/joCKOrmCpemebUY/1yGCtPXy8t2b8moNW+bfqw1XxrPYt
CNHfcHL7ux015lKHj091EW8MqzftB1WLm0udm/Xl/3J2HkuO60wWfiJG0JutvC2VyldvGG3pPQma
p5+PUN/W/XvMYjYIIhOApCqJBDJPnqOF1NfPpjwXnMfnEe3QOg/SKYfNJtfXDtR2wB0hAWWUA7sn
B1XjehVp0bNaq8WODQ1Sf/oMe5Du28gKcvzVYBiwBd5nykFWEPxI+g4KacJq0JwY18w0x48J5r0t
4SOxkV3qBb6k3Lwe0VO5jdJaYmpuC+w84qA4N+xp+DJOAhjtH1se5OGeDGlFGWOLnq2aTgsBMXaM
Ni0PQuRjId0Kj7IrmwmyFdJK8MFWcBzBaTQP1FIFbSN5ifrZZC/lpZzZbshvlru2sSFqCUXzFECP
QjWcI34AFOJCF9/UVAUMUBvNpfW7HgYTHk9+bwO0E8oXUhPihx7rnMW1awax2QG98C7YdsIihQ5t
zE0vh1gdGyp0Fh6NXu3Xep0br4IKhiy11EcrV43XgR7yFOqj9PVU3EifOo+cfWWdaDfff58nfdqM
CP4zz4TzdSHCBP24BKkJY8jJqI1+twdz3W95DJTPyBY3i2IG99jQn5jEBGO0LjoEOL71oIQWYweH
PJoJBZRHVbHWQLB/qdiblZPxrQvmf7lKLEOIKHkAdAnLwuzQjHBpa5yY6p4fTd2ExiGyWr6glcOj
cF47jXsYcpToLYQUcav3WrGDmlA5AemBnTwwrQN6etahScXvq8EudnDNhTujgPjiNuTulVf3aaFZ
qtST+fED2/XFUBn2B8Ip47ZMYJ4dvNT/GDJtEeZm9pXHVLvWtSw52NyeX/gzPdrc+KDLhyG+iifx
4tchUK2kUzfeqIgXJU4GIucN5BuzV6gN9YiEI4zc8VuCXkiwdEaC2lAmXqiTJxCsmhM6Kv+s1Dig
t5ENEi+Mh5nIqI+1n3SnzPOMJQwcyrKU3cbhnz83wrWNdiEvbwNnY6LEbxrfpK2035tqCq5gzyi1
L+s3bvvNr3qOOVDZ8IMtr1iIyEtfStsJZkqgElnqSD2asO9CsjlAn+cMVzFLlcJUzZYIoIA0ycaC
VlMPm+4ie0Swh+vNKyeg194AeEG9788atcftO62Gw32NyHRHpGvqN2nKuJU8aGUPSGguBQau7RzF
XC7czs29mynBe6TObEGyolg6QLmr7cacq4dlXzZN4icUK1VLucDfq/6rH0fBU6WbLgXpVrbTgNSi
P6Oob6YODMNuNTTEglZ7E7M0S+cN1qGatHQ/zsH1QAepFOZRsUnzMHsNHW/app2trUI7T1/jvNL3
dlgjKNur6Stcg+HJzhGduXVDqpR0r3iVvUoBy+pVdbuULCZ1DFuJvLo3SuSSIpH9mFyWexspWU7i
toWQquzQ4VG6F9+zIFUM2v41auLmgKJBspTd2LbSY67n1qJSs+G1CKFi8E2Ym6TXGRT3JAaIQlPb
6l/7yLXOUEp8z+deTrjjIY7HN+lrq9S4eFEJRRWvkgS+8TgG4VH6UjOyrpWjwLiMryhL58kPYBqY
V/Fynnht/lO6BnRqXjXuRkEcjcs4gVI5M1/kuHzsFnFNRFS+ttObSL4N7irsGjgaOjt/9ftxn1ik
KsHOF6+I+76rhdc8SJ+LhtpCjwc0qWYnP/NsmXl1fJBeBRavlcmOeie7hSBOkA+DujFjjbx/6R5z
v4zO5X82kE8KtddO0jx1dUmEGrHa27BYI/AKhcOqCyIoheUY+AYYgwDwtEv1+vq7KydKv5wdd0iw
+KEJK3AJP0Np9+qB7QAxJx7ZQHqs1DgZnTssFZLpq9Y3PP5Vs7Gvah8UphzkwqxrqhDQRb0+ne/N
NATqeSaMQc5Xh/OVnnRKezIS/6YO3Ku3/YS2jDTmGlXsi/sg4ufRuqm7eUOj/BIl6DZSvuBWey1Z
FYOdnmQTBsCkxa1aSbZu12Y3F4TjT9HozHwcf8bIS8RN0Bfhj10443BJnFEs9QjV6cqMm7eo4uk+
eFZAPIZurVdPU6LGj7JndulqMsT4zO6Fo0ZxSoIKqoa6mgXCSZBHk2LMdyzzGlYJZHdRhgCph84j
TPUgtQxRFJvE5Du3zBwy7YFK3uzW12rvEs4iyJmpm1e5jlvyAM+Nx2ler4ijFpVrHwA2LyFNlB9N
hzFpf0nTzT6lcJaEZrOUb0LahFtQ1isQAUDyuNhoHqKi5nyKSqaguQTwACemb5zb+cBVz420I666
CDXVOMuhZtVDrM1f6ma7D5Oz/oyV9swdq5Om873vIIv74iNmpmiF+jFETrsbOq/dxNT2SXvg29MH
unbtzlKrbuOZUJazUQlPcDb1UMxWsBtlQjyNTtY/hdoudFvzKi3sUPQdcU5l4Uyeny7jHApXxHlR
egoc8YSyovmocf6/eQEEUYoThd5STg6z5KcAWLuyuzF564ZqP+SZfjW6NKGwEGV5DmnPWha5r+FX
aWzgMXyuoQiWE1Afya6F3R6lz2a/f/GU8V36AsK1Z11H4b5rI/3JFdZbMNU/dL8QL3EV2M+lvUHA
02uXLPeqeL5yNmcfAqPO0k2KdieHCteYtpCVNNws8GaT753+rKOPjVwnTtiv9hGlw42mX4z5ZATZ
m/Vc5sazFvfGWfYCtSUW1A49BMEclrzIrx/m8dJZzOPVxvp7PPHbfi2dvjHVD85oXpwsBLSU+pBq
u4N7sEsLPsm+NJ94SJlP0BXAzjV6xb6tQ+sp15D6nrWUpFMOC6E5XTUB4fj7LKt/Lijduso5eml0
WzTireV9EmooT66vx2c5x1cK9+DOL2zOr/nXC8tuEMenpI5ebVtol9qqG9TgQv8NupRfXm1MP0Pj
pVAM1NJLKo81V58+2yjoQKsYgI94zGwqeC+hgPMJrCkcggoQktfIGdtl77jWm19muyAX0D8M2XMz
N3XQU4GhgJDJizR79lw2EjoSoLInRzgVEmaeZ7Z7OcsTWXyqR6THTMcqWBa5NlDJHUgtp99TDVwu
9CRMHoQ76PvMERcQEbCY1bKNfC84a+qnHHEzUYiYPMh+RZYJZJx61GaTtNsTh5M8roaVWnTiUhgN
R5A0qT6nxqihQtfGQ9MYPtpcL26ml5/wLfq7XrTd2ooSVGjRntkSEmq4hSrqsvLK8qmYGyiI1UU4
heVe2gxNI+DLMQjG0yeK24onnyAs6A6kdaRPjioheqBMoTpbvTAuxtxYOapqCD/HG2lrtMS4QCZh
XJzQuXJw0Q93U2V05kOkXfWGfcFCTi+BivODz5b8oikw+THZiXWSjeJ6hLrkZSGQx1kUZjCuMk5H
SB/+M6gZut/Dyfda7ED/6YZBtx/IzO5NP/7OfeMn8vVkPAdkbTU/RCIEgu1nCn7RU0O25GtuO1tN
N5RflvA2SqBW30bbNhao1VjPY5h460lx7FNsNNohgk9phlUHVygXUKAKwGmhHzI0zmeYZu5Gi61h
q81dheQdLEnWu2v4zj4WqCoWSAY9FyGUFEiuGDsrVYx3D5VVCu6sR33I45eJ7Ko0N0kYH5UQJkvZ
DZDaXGUC3bv/a5JRJjnaVeh/DQSnSy38ZoeWvirb1uDXMAaXIEfyqzXKD86Vn6YKqkZAHPpUVf5J
mmuNSuKxhmq3i9LqI0fNdVEOvU2CeYjeyMTcZg+6ThjRybrH1M0OA8mYT0IxMHiAE9qk5Rh8GiNy
3D2YPIXb6IUwfgWlDnbYbrQVP4w5uBmEn9WE8rVVfoS5ZrPRmOJVWEB1C+uRtgZveVJ9AiiCE+NZ
aDqiFXN2u54pb0dhxGeQs8kLj5ejTHPXUSg2k9taW5kcp9pr2ZPleWtBvR/Hsg5WcphBLQxVYHV+
MWHyuI6j9SGXrYokg+wzAMo0v0q3dju/+mxS+KjQGovXMrMuJv+TzHZP7LNpuKNOyAHPKfapVKKV
BTpg34zfLKHG40Izxuc4CQ1YI8uh2Ia6G8LRrLWnySKPkHStt1VbiPpWWSvah1ZQwjDE/ZHgqqbx
zZO2Ijq3cMkWc88yhdiwH0726Igrx7pEj7jpM+8lqkblYnnpSfYSw5xeZs6T2eWKvjsikt3OYQtq
ayhYOxU1efqoo5rPR2+Ab1cRfmSu970UlvLD95slyQqEOlo2Om5fj9/hGUmho+itN7hjEGhLezhv
1UGs+2hAiEcZRqi0Kign5q6gTvfRU0NUmzTkyE0DtGZOwcI6NHwfLTZXPAdAq7iRP0VDT6fPqlUC
u/JW+pQQ8u7QrChZxBk2CSMS7Qc078kpoaRgw+uS1EoMhBwE54upysxL2anaDQSmD9UvNJQy+ANI
qjlscFcSHIYU4Sbn0P+u1U25M0wLzNtg2J91Qci1gYcXouZ1GlJcza31l+6HI5Xs1axEAd/RqjFG
7sAIACna4BxkQ/kGgEx5yUAuC9RRD9Xc/O3/19D7fKPtxO/50iin39x1S7ygyvWr2xE3GspEIJ0M
LATu4ZmYwK3glgCoHV4iTwm/6kGOspAwvZe6ov4ZJIx6ITyOSAn1ozCw1aiTxQ0syqqNDHaGShyU
U+jueiE75qH1r9LWUw2x5LtsbESuEhhOBd/DFP6dvJyqbQfk+WOs7a8uDEuPNSUMz3lmbENuEJxW
EbZJJhskMvc9e90NBIlAMXQnX0cX+wzXb7Tzwn5ljSQgc7AfT5B9lzs11IsduBsF8WR+QyX7plcj
0dAUMpqM3Jpfv0/lgACwDcM+eh71u+Ipi8otolcof4CYCudJmtt88PZJmaE4wV7hnWc8Ml++IXbS
63rWL4pUvQfplCbZbYv+aFL/DhV6P+28PnHXZt9pn0TEzp3wrWc914KzEzYvyeA6i0IV8Qxy4MV1
Ld50BQTi+twFY1fvamSXKc2kS2GCclB8MuEQXEWvRlQGD1pIXF+xPvMifFet0XppmlzfgBUr1g1/
gBfDn5G0CCOhfK1YLy7JiQezjF/TvvHgq++HjVIbp85yumcxIzxzCGoA+CJhPs4gUdikgv2Uqogf
zl45Lm6jZc0G8Cp7/ajDjpABuXQr7wpIuDyAs0O8BygA39tm+K51FceLPPvimzGSelPP9kZ31Yeu
tPSlHFHCKoe26feWqNWyQb7ywUeZ9+TUjr6aPGibGpSGemV6sKvo5NeotSGWF4IWS7qDZfjZRw8X
a89j6LVzbPHQQ8OOpg7DRGr5a3ai+taox3oRBsRHIP1CqFAD4lKIcJ1WfM0jHWIKxzSUhxhk52Eo
eczw+7de9EALFkZVllfksuNdZijK2eu1342aouUEJ8f+bm9BXqbmgKpz3kMcznfsU5mKSwfG+Zef
JavaVtPveUREz64BO1GDmGwgquVJNKj90Z54YVXP7Ke2ROsA3cDgm1Pqm1i3xl9G4B9GojFfGr2o
l+oYeCfLitEWSuoOtZ2+fouMPD5AzTMuZbcObXsLZoUs3ezVE/gpwsy3NuDT6jcSt8XK0Rx3N85e
WydgZJsVimGzl80QVbwt/wmF4MTbBOa1qMrkKlcqO2oQiqZ/AaYzvoxIlsk5uqHnO78s7Es3DF8B
dHW/fHdvqm3zk2QwKvSJVr7alNOsm9HMz5lGcB+5knw7Eue9qsAll2NoFV8Tt95Ro9f+yipr3xNo
+YJUHNKsUT1dEz2ixFnJWhQcw/GMsFgB3UWnvxpzqtaldPOn3S3Z/7W/uAX8yOxEfWvTFEWx3Cv4
xlEhnlKKuh3gMXi0PBDAeuxsrIa/IzB+cVDyF0CjGhTFziyb6LezBsDoxKRIzKRGtI9Guu5dW48A
Vbnwlv1rTp5SVaFVnrLj8VE81HPTgDlZIRMhVnBOFg/El4CwSbfWoNN+90Sc6dixM0Z6qWp59ThJ
tMO+cHkW3xqrCNgd9e2m6lPwqrOjr3yAGXmjf0KY5e872a3j2IWFEMDqPES1JhN6TF+QfNGiIxnx
uljIyzHQ5sspb7ZQmz/cPOiBREch/CrcyMt/jQ/dC0JH9tUzm01EdOR9Uo38TE4RSNncReah2RkG
NwcNOYJ3tdONFUGTaSe9PKmrxVR0/Vl6SarD3KWoz9ZYVc/zkkOrKW9yyaibUPKau3LJnuzXSnYD
tje3JWUXroStZVbOjt+gemhaolUB5ViQlKnR4m6TV72D4p3V1xDgy/69kfPuXXl1t7FhQemuPZPh
MSmtf23LjPJoQ7iPXeC4jy61XKldTKe73RwG2KRTMBNyBOdb9zGdUYktkVgyVP9M1Wv+NLot+oUc
NxxMg6Qs9+dk24ede67nK82Nf19JG0el396/xv1PXkAJ7m29IkUjEjbXJNGdQztQTwgTERWyrmea
CLTNl6Y5seuQl7cBcizJPBRzXdHcpkpbLefLy39NIl3iHEoNOfUxdDIKBZR6FwmAuhniBY9TFgTU
bGhsK2tgOlXukXz84xgTJ3igmHwph93tXgLHLPcL4PaEquGXnldpTf0MqrhHMeSfhZVYjw5NNH4M
luXsW99TN06jDgd9pn0XlplDlTb3JzcdD5FawB1/95uoJSCYPg+Vxtv4W183A+RXCfdTNektYvWS
u/n0NSjsGmkVxIfDKOqfda39kHa/LhfWOA6weYc527xUD4Jr1mjKY47mxZove7uqGxuBySpEzprU
owpb3QDp7FS19hGU5W20nMLm0rsk5YvskPtjVm8pG48U11naZGOkYIuB8HJXUVHuQbBoDp7OVbKL
HsEUgjwJEntDrhxEn1CaGoyvvpG111LVEUQokzezLMcPGARgJ9xUYam+tq+174jXxhcG13oixGs5
g5t/X9sGxJNZMF0o03aXsV3om94odc5X0CYBWfpZG51z0qN0eIlqEJqhyukpiv3hha0uco7swFfS
qzRFem4m75t0ppWhsUU6gktIu2WECLpmBBdjFCAazco7yybrSHIvLH9st0Lx4sWtf/fLK6fqdioi
RYcObedu26JstSpzoqteXIqjJYhVLCR5vOw7s1Fe/WVzUx3yKyKTbMQMCDV0E7yPiwwNMnTBpXP7
343lQBc8xFO1+ctBwQCsT5WrLu4O4nvBJTPz+Mz3ZfmXXa7ph8XzCHPFXvYGW+9PtU8gea4NkjU+
k9YXe8ssqNX6p+xH2i0OaZSi3QuJGLM3GHc33a5cqofuy0mbXPPPWGn6a3U9DI6aXTU7c5gShWpm
qCssv9t5SRaXVCJ0I2m6vij2wk3mS/ryKocpFXHf6KSHJXcfxzceILQyH0xUkGDUGVeaUMoHe0SH
c6VFubaKFWjvb16T/UMvYM1HaPEMVplPV4/R+6jzNcpNka1lN/etYgWVSbUHNxy/G1r8U5+hTdKZ
WE/8SpxXxviPJBgfK02J3sEyegdbQGcoByHIV3O7qnTQDazPzzpdgodsjnLwEPrnmnT01bVt8ml8
J6S5yawaWlpEgeUk3eQsp3y5QR9QQa4SO3mUkAb2KM0VCxU86eMd6QAG/S9LoX3GiUgeAQs3N7zE
/77O7XUa6+O+Rj9QLEa58qHLRzAFBJrDY636o70EQA80bG6obGxX+ZRyn8jLjnJFpYtPGQWrJ3nV
SuM0oUuV6G3IyW0eJP1Ro7e/x99GyQlJRkYd4i+guX8tIt23SbETJqfuUHAiOiZe12xF570Q4FWQ
FBhQD5OXUZ8HVFhhHPlBctOgqAG0nyPA2FHoyPcg8omGxL5yjIiOLIr8YfB+tK6PmAyxx1mbF2kF
mYn8n5OS0gUgoEIVg0Yxwk3b18jkeQN0IRSoVvqMJq05n99IyW79P+5G7ZX+4U93iOCpXkimMg02
IESnkmHZV1ZyHLS4DZBxguFMNq0x3l4gtsiyPPzp3laAz2eAPAYBC4rt+6v2aVuWcZVNbevdOTZD
4PYhdy8RNso+cmqUQPPOuOZNal6TKqBiBAHe5d3mcQ9eNYlD4nVeSjoKp/bRYCDDeLepqv3hJVN7
lCtJO/fVVQN+nDIiZhpaET8qTn17PWmqXTMnPds9yTmxQ8GtaPV9xBmL4v1yOBkt9yvhe4IdKjIs
OYQdHS/cx7RqbZHsmgeMfoCGejwcgnliKQfJSz8g8ajFbrO+78bqeWd37/61Obs77hu2/3tIkzTI
FAN/2QyCg88EviFAdOPiA2eGbXhu7P4xGK3h0PGYtwCmYasK540IrLmXPQfpmktuaNXF8aofg1WB
qv5jkiNGHeW0Dkbf3WhBRZyIUjnDshqh+ijG93SinHLo/PZp6DN7nZaKf/Zaoe1MrUkPOgTOp8ad
gq1RtPWjYlr9Ks6i7HWaKg7NwnLf0m4QR6VTIdwiQeIC06RBpyQ7ldVRyyPvpPsBzk6Yv51yhK6P
8clEKlrlYKymVvxYzInFOIqdB9cWa9mTjcJd4JAa7Q8xBkkMDDXqt6VXNVQs+PaqsVPz0AQUmwfR
LDI7Tu6LUGoOrbl+bC0whaS0H73owbGsBDJEmoSn8bWFujdznfYiezd74B04CyonEhDTXGvXfPHt
yDrIEWqaplcX8uUFqWtrZyLrGiwp0ACS0NTh9r66mkEE2uckzu+2okmV9WSk2UouIxfsqm7cklbn
E81vypqbAR22fRmGaAjLt+CpRnf0bO3FbKYxWNowU5zDVmzv77mzjfyxIHz6n5+uH0YIZDJA8/Pb
lsPhYb99urvpzye8v4PYRO/YiAN7d3vJnOMGQBW2D/fXjB0HzsycDNz9VUWk+GtK4X5/QrlgHeW/
P+HtrxWFLlS/86e7ra1bAfsdPp0cLdeXn7CBRuz+Jvv5E2bt7f93+7P0JUXgyfD708nZqmMdFMQh
T7fe/KmLLP8S67V1uC/vkHZcDLUSr4DhVc/gjuZ6V7U8l3bnPpEqe250x/uk+AbGudwHYKn51Xuh
zcq9SvZQ6J659iakBFqnuHBjsp5znYhcOPncZaKErGdq6idFM75Kp2wqwBiG5Y238bWgaL4lALqR
+dA+DruTWyY/7uM9jfghz3w2nC5qQIbCXq+aadqzYVg1sas9hUGhP8EodXKHVjnHc2+snP4Qxvxp
pVMOs30o69lth7BCMsRvQ+goXCiP5zVko7flsM6EU/7L5iezCrbTXG6vMsYNMX9fX8iXkbNaM0IV
xC4zZI1ZadDG5gFw860nZw0tdEaVXUHO+ef9hnoP+kBzH6UphvBhB5lEsby/XzjDfxVq2hzliLSN
w7OjN7d3Kk1wuxMHHZKQbB8fSNqMzyQQ3e1PAtgf5fo4A8ZvfBm8s+HnyI0qGgWsYxBd5JWVZpRO
9XW5k13HSmFyrxBOp3C1jVd/jfYSddjXVDveF5AjZMMr+Pn4+xXuZjtB19n78wp3R1p1v1+loAgF
/nj2Q6qAI1kNszVQZkLbbDo2OqLtlNQHyZ7tPGTWkzccyTq7pNvr6sHzkEoY1LC9GqALVuRz7Bcl
dIOlMPLhw2pQWdUGY/wWF+25doX/y5vI1eThwJ5QkFVma4aWvKuzP1HD746p/WydQPkIM8+FL6vL
X3XqelYZbKNXSpc4mhqG+sDb1bZ2KJyjowh37+VuvR8UvrlG4UgZFnZemv+dH9d4AqpVonYoW8TQ
D60hsr30DIY3Vxzl5JJRX8/G083qGN5i4EGwBlGR8y9o+S/ny6hpifcrWrrpNLYnyyqf09naFcEm
86mCf2gbNeU+qrWImKkXXFDAHikOaBXoGEW6TPSsPU+NrT7FavMq7W6AmFs81e2BW6tGTaWxyktH
+QTPqm083bdJJDN9QIZR76Cg7dH85qehraWZE+IRcXn1Jb5aU+hSBmanLVSoHnWWG7aJBCHJ+KYo
jJqInTVlS43yfDnpsFa4lnbotaAgvhiuIleU62nMs1fPJn3WDYgjuI6dvpYKsgp2Ab5DdkVHyVVc
qL9kb1JaF4Z07yxnwvliPcGSvoQpmGfx3Lj5DmRJ+yI7fVJuYW5vr3JuFk+vZhCpD7LHJ4GX1w/j
kxya9oAAO0L1e8IHykvG+XPPTwEVLLNsImL1NMagRUvEXo31FEW/bVNGPRcM1w1AYYuwnxwYD/o/
7nmg3U3lwR8L8MZ/7KU1BxoEMrfeNL2hZTcsHLNK34Uy6tD/8+SXXaMk5mnEZnAIAGm9swd4U60q
fqRcfXrrrJUcpOVeejFKwfeYFVw9pp7J1tgJzFNS1yKdr/igBGbvqHFz7J3JPUvvRP4bHFLwOoKu
ulpG+1C3afZuam50nNqoJhzPpEJMxcYGY7GRk6xSVUD5RhweUFg5wt7vb4K5AlM2sdTl8SJ0eBC5
/W00wBISHYUKBs3e+jkmrDUmnX7tEqOGezhK1gV/4Y109qPrX8gz3nrSVHd9gNzkyE9onu6R0j5q
rUXGayhJQEIL+qp0Qcz2npUIBHsIMu4UEMy/NKv5BrMDsJ9oLhNHYP0xMStra6OuR83cAEufwiPb
6+xmrqxGdo9gxNfGoXxKm9PoWodYFNCl77ZflYskK9TXMrRJtZi6TiDb9HY9DFF7T5lmPEkZrWFW
LV6blKMZX8r+O/G11W2lKk/2ZS/Mr4lJpYJNYfhzhzQmEcgoOxtqQeYOhfpdpDr+JXSMYuVqSfYe
2coP9Eutn+lwva2D6NVVQWrls7P6FvCVUK4erA8rf5pQaRrS1wlZq5cIPYgX0aAElTj5kzTFjTkt
qNoAWT07qy6rNgWR9LX0cm9MTsLsgYjO3hJ24Zf2eF+LfNwc1Urak/Q7XoaUrMOXTPnMvU68jCJb
VdAZv6OlpQG/iIyF7Bql5WzssKsgsm6bd05iSDklA+UT82Aj8zckPsSz5mf1E6VVN/NgZ+ExL2Z0
9DwqLfjNUT4ybEe1s4690qYL01L688xPsVKbsF+a9jScpU02QBGGczo3U9zaKySdGDLP6CGyHcGu
4pF9XYWw9O6WNumFDg70VG4f1QYZza6f/IfGDlAQLlClHo3J/UoI7hAM/vRWTgg4FH5TbanJjD4C
FFbLKHW/KhQ0rxCXRmtHaPFjTvqGsl7d+ZrH47uG+ERAZmMR+nkPrrGPHu+N0/rnho3OkWLGyl0k
rpfsJ8VG9ncel0bO78FBBAexqebnxKaOaWETqltUVtvw+5d9ThebKuPPE1n5+NhAaHaYeqA8sjoA
afPv9QSzkqwcaOkB6Qlhc6KqYPSi76rdRQ+yOmD2tfPI/8c8uYppDXtXq6OLOlEqoDQk4n0r8Z5C
q/ee3Ab4iGtfpWVUCfpAk9OupE/abBdBU6+dLrKXWkhHNj3MZSEicDlq0s0jpLUDMq8sVvi6u5lQ
kYp0y34K0ViB9D7jYGK09pNeTO41dYC54JOWxraUtU89+yotGlgb4yReGxSAnDVQ2W5dx8s4Tuo3
rch/X0mbZyTd8ziUSzAU0Rev/2XYRf3hlHa+dyhwW0uzH0RHz+lMkr3crZCOgcog66Mv8aR+p2Rf
XMOkKx5GA41eOb7JDagiCqd/8Aw1u/q6+VPaLa/02QdUNrQ1/M48tzpJO/fWFu7MrNvHVhZ8xCbJ
+fntKL2SbhG8rFEcvb0768+763t3QKKVdwHDzLHqnN/vTrCVWva6v2mgUomrvvhZOdoFOc/iY4oL
a2Ung3r2W686VsjIbPo+Sl4nAUSBOE3xk2rwZdIO5qUz9GzVmYYP1WWACMh8dW+yThm3tkhOnt39
2y7Hmqr5Fphu+CqESeGNrX/4QwUPWZ6E50rrKI9X/WKtZ77zPujpxY9c7UdsFE+g4tBCD/hYfV0o
x9iY+jPsFFSOmmHzCVZ+H7D3/qH55RekucxXtVbyjVsSfDeiVn3ogymaSTP9L4kSrOVQ6JBQdPLK
5qWg+nsjzC44qJSyX2CPGpa6NvIjHk0BFffog2qbTGdvxN6OA0YiyYLep7xuF/00pl+sMvpWZo3/
jUjCQwFBx89Kn9Yqt/1w4YkzpCdFvOhs6G+oGFlQ+rExi6z+6YXqI2Jq3TdDRD8nEVo7xfb6jYry
yLMPeK8on6GLKJ5FXXEAHX1tI21iMusLhWO7vOiL2wjoCoOll5qEMVCYG4voKcxj71JGFijm+YpK
/GbVpUW0bl3oRNYhDGP8B7xjrZOU5vHKudGqkqebt/WpS0LOOlonDuRFpLs71vlnys3GX/U2Ra4f
aoWGVnTUblJXKItYSZUL6u/6MR0ByiVBUX8V8Rv4Y+dbWnf+Eupt7cw/zD6bJSXl9ezoxu8Zdchf
Y7uP10HNOcAegaiUag+9WhI73yazpCKjCz/KPhGbyI3VvVJaKHbEiLLLEYOwXwxqMF+j3Ax28IO6
gPfs+rXLtGc5AEqibAGpH5Czpqm3uhLp/AnIFwHFBF7XfDhgsndKmpWbGiEYp0vCN/jv9X1qev3a
HVTriz12q8jJx3e/Hsydq6MbIu21+q0dovSzQ85t2wE/2mpeZH9Js8z6YrhEFIZUdbZV16efY/pN
+hJqnDccq40dki3T+4gEsrRrFgfVuMl0Yl5D+EZAeSdfgviOg2hwtDXsVFkiWI3UGWeJo7wq5+7d
Jh1mWP+3Ib3pmdRTdObqr7kDSPsDrO4oWkLxJ5s6BqdcRaXxL1uO7vuFNxFvySOgRfRncDo7YOt3
YZ22fvxl11tKbsOgPf9l9+GhPHcg/kVij8uGquVl3/fvyPLW12quXHTh8Dn+MVH13lwRp7mZyLLV
BJGoilU41obmqK1KFPWuQWEZ6/a/WDuvJbeRpVs/ESLgzS29J9tLc4OQRhK893j6/0NREno6Zvae
HefcVKCysgpsNklUZa5cS+8hPGkdZ5Nren52OOntqIrtj3LN/5O0uLv3TCc/Jpnf7ipYPs+GC6NO
HeVkMCRU/CK4kG9+WMEJ4JbeU6K0MMSGbEZDVb4AA8iupanJG1Np3UWaGi4H6/t7IQ87OBI4mZpm
ehU2ceXGjnGgMugiepoTelAZJX5xrkhIBXGXXu+2sEyQEEzkSVx9kJ8oBvcO9VgCYHX1oeCs5y8B
QHcPYtSI62JlBciDiq4W2d0pH7KvWZnIT5VeNhfIFk+x58Laq4YBGV0j2omurivdIs1D9z4adONW
dyL3keyp91yrzUp42SP7l1JnHy9TrQjwC06ZwRjJE3ZuePJLvX4N9HKJVjl0zBaRwlFvm7XoNnX0
jdr44WYnbfSQcvY06hiQqKNr69wsangvmZSgVpWRMdnJGfqulmlUj6VNFFiPg3Mjo4UY1UZwbnn4
izHReF1drhvVL9emqYwxQOjmphumvPVAkOzTwE2uolH0IlrJhYmgnZald1tQjwnVSp6PCqgJnHFy
FjZxRQUnmu8NCc7Z5kq+u4LtRVmAPMzHdRv35EYmDp7EaZJDSFHTNqZ/Yx50dm3T8APlvDiq5v4I
4gMPDPt7WLg/1KaXX5NSGoElVf61zip7Bz96ANeiqV86hfrdXMuLVyXMA/IbRfsdLK+hac4PrQyf
w+e0lHWeUIN5b+rEgqGuTR6KKEPS9K/2dhr8YCO2gf5Is4gN/0dheJV6ccAzU5Ihj2sdYME5GzUF
bGT4HUmiAVaXYTiKq7mxDCXZKlFDFTXybs7U+OxDqHqcLkOtfG5VMsSz0JuwqxJ1+sJ2d/7tJ0Zn
575UinUs6+5Oohpti9jqANrIDN5URZLgDpSNfVh5wZsfJV8C06muPLiDN33KgsfVq+daPaHh5ElM
GYtKPZAy7JbCKeYEC/KLag+isDxTBh4bY0dlkdFb2osZ6soqiYbqGitqvFPkIgG/oJmnIozjjV/2
yqNFkdiyo5zkczdajwTZJyA/2y+SVguXSvbAZRvi61q5pNyxftQrniBJocgnBa7aQ2pL3m4s5PGa
++mwGhAyfe06Tsn5J35zkpNu5KQAwqpbEOCSoxXw1vjkTWVSTkMp5EL0RQMkLwTh0IxoNEa/RsQa
wl343OeIvirB2Nq1n4dKTx78ifpa6bvs1KcFVGyYwskEAsE4h129FSbRdLraXIkVLMSc2S6u1IkT
+27D4+76e32owbb3BeWEOF0SVVfbT7OT8JfHQNq4xlgBxNKcrUFg6zgWYXGos84hBN/4Z7vStA2Y
uOiGkpW94uAyPGWDUZMw1orpmZsjVaR5K7uh7kyPdOUIYwskBsnEFqKUdbQRxlBJ7eJ+aXswNLtE
04ajPKhA0BTO05nXVE9tF4ME112C1YmcbOWmgxixz/X9kJTFPp0ikyGMjJvRKeNbLolQtuo963KW
LE25Kj6hI+zDE0posYWYlGrOlK3ysHWnQ9QCYOG67QqoxtzM2lr2sDAmwEdbSMGBAzh6b1PX8ht3
Qb2EdArjpH397dZYoAvtnoqZzNd+urmV6SJahpvDasIuVjMnN3At793YhZjgBMb4FNV1uZVim+R+
NKhPgWmWDz6/4GbtG8XSVSkKaGEkOJROrD5ZZqruMs+gkn9ytpF6eUop7Zlc9TzJlgpYt51wVeQ6
PjQScG3R1a0awUunUHedRUoI2iD5KfFh1jQcI3rNPU49zaian+qQzTD/fuVLNEIl4dfKNylt2XPF
EG0Tq1jYhLnChVduOWYgugqeZl1FSfEgSZW+rBpKzcuwhaOpSQgdkgT4QhH5OfMb4hahvfPKzP5B
fu7F7cPic54Y+dKSCv1RAyW3qeFRPZthpO2bIdF2iKa1F7EiVD8ppFwurNlt738pM3anPLum2PF9
xSIBvTOtqLdOvhwmkkIdWNRenHH+7hT0wUZGrDj4CaHt0dj5FCmGmd6n6M0MyTqBfwiWbknLk4eg
zrOXoilesk5TL4Pbpi+8ygxwo0FEZhocpQyqO1srD2LUaqoQ/k6j3YlRsh4F7E6uiT4ncwnDGpuK
WHdfNRcwNAX4dy3+bAfyyZg0SEyL44nnOp9S3ZzoRoPm4oQVwMxWcTme1xSERUW7qDSr/j5uXE/K
v5dx3C90DUosOe8+U9rhnFyp/NnUTTWs4yzWFh8GPnTNsuK0RXGksI9BBneIg4RgMurOya8JQ0O+
zqE1NDjhF0H/jR0ZhMx99wPmw1cExf1PTgJPMHVF3TWMe2NXUZdDrYudXxMSwitots2tqQ/Okscb
b/vUNBQYHE3FhkKu15AXF8YMVVSEpYeIzLTh8vwag0Wge0giV5X77Hrd9EVRa4QZ6SatU67LxkDy
YnJGJcDcjpoO3cbU9RsHHmfEkO9LWbnTXHypeRFTR07FjxAeLa3J1aybbsnWJ9jEnCeoi/TGaJXH
HDwzTeq1tybh56dacW7o/QWQ5B7lhwDSAWOVR0P3Xc6Vp5Qs4xe3NauFapnOawqxyxLN3eRJbuRg
DfH00UkseAL9Ac7WcMz2PUgcmE8UKVvWZXtgq2GDZ2dUsfR4Kxl2vMoiN31KpmYgs0Cm4UFYZNc7
Oda4lxk6+77pnFUlM0Z0uymflk03WQER6uSVGC8HIsJZC19x1bjnkLj8stB7e5H68nNkUX1lVvzf
B9JPG9NNy6VgFhLEQeFUAFtn+SQdD6xVHisUEWP11dL58+xIvYqeTAgd5PUzmqrVTYFz+FBmabny
Usv4PLTZNysxkofcqaQL9NAkvY2O7xE6D1M08oFscvU18ZtvBu/ZZx4uDdqXwAJCrQmWMDbfUJvv
LhlFTOvAtkESOxaSmUpX7UuPcmsXvskB7RzkduTxxLflD2XkBxIdEPTf6tbbmA4IS/jegm8O/xit
lJRdpITSjgDg16GE2DzRISAv4EP/WcsCQ2Sq5tabPujuFqmTdGsWefPgm/k5dgcVUS6No3+Z/CnX
MLsQdPZvVlg8dJIf7vs+MI+QeMMIOTVGfPXyL1nh197C66gXzYL2R6duZE3e9kHhfPIzt1vXmlwe
bQ4QV4+XuAwbNlkaDA4bVLf1azk23rIjFkm1UBHCFO340aJuIouyT/mqKc34RZkkViFPgVPUynM+
UcMmk+03H67dr7YdwKzSUXDGAyXcmiXMKK5sdG+OCVyr1P32T88YtqVXkLhrtOc21R2q9KQHz0x3
tQ7ZwmBBOjJE6rKuEZnuEt/eRnCSH7O+6nemLR3cMUvXyuAcx7hqFzJBDwIxTb9pA83cZG7zybfS
GoV3O1hU6RB8hZfpZhuF9T3nywOVMxqw0KBvHKmuD1C/Hhzqmy84TGLmVChc0gFcegQMpPf88EE0
EJQpRymClX4yRZIErVhiG2tyO8q5swblLHf5p97Ob4WZEo3PymfKx+MrxM7ySyYpEHgp1kUN8+o8
GOWtC4Hy5EkYHgPneyg36UmGdMIJ+2HvWTCgAO/P9JN0cRsqFX0z+dyBytiCTYeaaepKg3mdIluP
ptp2l8asKVyXALXpUhisSrnxj6rTnJW6seGsnxCHEzDRd7hii/Atyn0wUgP0BcIuGoqxwNMLF9F3
/OoPNv3pqnWHlx5toWsRhy+1klUXAq18k8aODF9Xta+ynYYLiiySbRm032wyIQ/IBGvnvrcobdT9
YMluIztx9SAGIY3vHtBFAK48Rl8J6+PRKcawd4IoX9z7gWr1i6FSY0B1abvOe7t4LbSwWSMKmW9F
19RMHj+OAr+sN1L/5uTDsqspAyXKpqXH+6XFqfXo6lT6LSdQxTHy9EdSwdLS7xAh9J1DWg23YgiN
q52Aau3qte5o3zjXFQs5rL92utHexjoh7ZRB81kGn8eS72EoqcuhCasfnf7U2RYsP5HvnArSTAtY
qNpVH1E804RIkQdS4+4QiiPgxNf5lsDkeUunK9LQt0SNC4o4MYnBNqNQquv4rRRdWdWTi6SUXyNQ
PRm6X89lJLc8g6CFEl0r8MbzYBMs4zn3DOaze0yabEkZhPmcZ3KyCIAJkDjv32urjVM3jjSeur75
5e+k1YSHGHB4POy1gbv/VnCzYMoegvhH4eb2oS/gfrQb9G2oukl2gU6FFfWZVCaXcJNx5B42Wq4V
19EuLYot5YYYjndz6iLbZWzVj6lNXs7n67/jGUJyLoNKAcLD8Qopc7Z2g0B+bMbIQmWok5/z+KEs
2YBOcr0PbRuGu1ZHET70nPo6BFPyxYnLz6qbnuWCb3oU96itA2ciyqUtTQvJda0x9F3jjvIOrDRK
5pkarxXDKvaKyWqAu6dHRleQmWZfSkHyWpVL87udJ0/KgExQlckysjXSujPC/AenvIvPb+Fnr+UV
dn6UQdEUNLtyqC82X6VtpNrdtjfs4SZbtreCA1p9k0lQqmYS/kjNM5ksoON8mW9mX1ufLR+e06JV
qkcSTM2miOsMrEsJNpowFnuu6pZVerNMKyv6WmT90s/K+Lvsl4ggpEH8YgIN3LSwmxzHUYOlxQDL
6zudQk5/OKu1bj/bjqPwk70hylV8CXyD8k5bLg6u3lngCbvvihfxQ2lbQPGNygQI34RHqIjDNZGb
4ZI4Zr5oDeNrqOTeM6WIw06BOHUL6anzwhkdqsjU+xMaCwCEaTI8DoneUfZTypsybZs3eFEPwiMw
65GqNeJzaldl26avdrLlxXs4Icy9Qv7hxP8yIvVXm1eoJ5xVAJH/uukJug9qMJxSwr6LPnDcZ0PX
CQeV/WHCnnQaDMFFD1qwr+NzAFCPipqyXpcGMtUe7+XKRP9yz8NFem3C0V/YrU36exqtGhvFGUN/
luWJi9TN2BTVPEhLIBWa3nb7piF6PdpK+tmJre8dSNNb4YT6LdP8b4i1pxRAO4scHPWSOj4YFhzZ
3CMiNWz7NkofPXWKXGdN9acJeVYSNMp3TjnfCzmwXgqon9aKEn22hzJfkfd0bsnUgFmGSZXc0c41
JVWC36NSVmMJZsl3S+cmHB3HBJofksSebbnUm0R/+WGZVhFuMXGlm31f+75YbCKu01z7tiPYLHn+
2s7y9Cx5FQIEYwzxU6vFJ1AXf1gAJs+BZqwzv3qCgjpYqqN6GivnqCfEcS3HVs45ou7LcfCVlVHX
/c6JK3WPDslwzacm2KUDIRdQBsEu95xgpZuN+mYO8OmXff+DYrjR7zixQ2v1UhJvX1S1k607CJL4
uYy98UAGYenrkoFQVK7t5AEQW1yYCrEaz9q5kZQu+cjzfVXiT76jQgNjIwKjyflwGilWXSYa6ejQ
1PpVZ0RE6OXBoqSuadpFVDdPkAUlO2GbG6rCfrlUttqtO6vTFuxGzjqpgje76gjDWHrwOrFRrtrE
0G6R4zsbn+JsNzG2ZKTGEwVG6c4zULzp1ALGn6A+d6WWPMGowL4alT2wV3q/FzYlAfoCuyxwUMm+
cRSwvisqYahxkiOzHz2NXTJqE19kSRoOvp6NB/DYvDsuGYyAov5TA/aIjWD0SapIO3QU4a5bCJh3
SdHbDzLynrKlthx6UJqn7pVYacAZxw+aZewlwQnMcLoPRgIWNjCPVWGN6krzHRdyl+7RIxruGCYp
/DGUzHMNQtGlXu1Byrzsgb30VO2MbMRosmvyQO++mAgBIEfus8mL6/IFlS+C6JH+zOfHBKOzhOE9
vdnNpCvcvFgUI9+IfCb3piAvvSpgCFsPk5cYCIvKvdT5n6KD0Km8JmEarSyrHG8wTDkLTal7siza
eLvbZMPcqrGtg3/FRQxwWtCvBhDJyZJ3YbSUDQTca6kpT71jFaemiX9exVAtwNANDSOk14CUhc/9
kl8iPlex3G5inoTn0kDdV5KNfJsojktVJQ0fA2ff1Bbx+3Q8G6XJAyAJH+pCivj687PIDtZCERaG
boRNKCEpDetB2Go7I9BYQVsa2irHpMolSUdUF9TfdpTTdJUVw6WBDugmw2yw1Fzfe/B51VtCczHZ
wg7WfG+82YCJTnzpqk5ZwSuo85h29aOTq8m2DvXPrd9GZ7/9RhC8vMTNkG8c24UtJkCBqHIh3RRX
cCpDkyMu56a2Ln3RD4ROkR/pTdlEaMKCr1qKP7uwovxhIG+xMHSpfuX3XlnWoes9FXaJUltYuldT
5kMRRJD2BNHRbNDmVRuDR8vUFU0HqQdVkE7WZwsxpPbErdNuJXWxetOqx0CQM8lmjDwPb/Cdu0km
HLenKoz0xUhRCadedQr1IeAmCJZEU/gK2wLfbDaKJ2t3AqeybhAj7VX4hSYKJ+HXoWsFX7R5ijJ4
BPLQi1eNpeiHOqBe3wHM9az4ZvXIcXoh90n2DPPjGpik9DBt1N2mUt602ClOZRK4966RJ8kyHLpw
A4ELGitp20trxEulbQzI97HSsz8pnQAjlnbdge9asOjIVD0YWQRezonHreG4AK5K6dVH2+qxG5Kl
3pTVszcM5XOW2LccMuFL7knls6N1xrIdhoZfWLq2rbhbUhThyq3di5Hl3bnNB/eSIrYOP2f45iVh
uQ9kP6dww4vezIjYJHHIYCdGI+qowciTKhOjroRwVRpJT7Kty488P3bC3Ftteor9DGQTB00AkqMP
eQMZTEOr4hX1EOaLEUcQeKtwh1NRZb4kFbFvgGbyyp66xiAr2zzj8S5FlvGSUKUEJFSJ12Ku6rTe
FobvZn2f24Ac5mmvwfCLMzu8apONrgdPGktFbR9A2k79l+iqiFSuYeaXN8I57cCk69CO3kdlL0oJ
3fj59j63790VhD/yVjhrFFOsSt9276OxWTUrizL7nXCWgw7QUzulYcV9R19a6nUdbcGN7gzLaa+t
N1ibJBjzkx0dMyJ0z6h9tYrcPU+VNM9J2b+Sn3POGcwCOxgeYNfX+u7a1PGeknbnaGkSbCzCVitf
ipHKrLup1broooNUcOVcDaAuTfUj2ZGD3dndVfinZRCvOD8HyJejbmKlHVu8gDyxHMbI1pG7SJT+
zzQ32i957qvIhGvGlbr0cBfAG1WTDrs1RvTSyEiFmU6qHoipt8vQ6b23ktDxRoPnYCNGlQrZj7qI
nYMYzXQgfVXW3rzA1l6bL1WReDvVzyAt7wjbhYlZriqpKLcgl3lu2d44HBxkKox1aFi/LuPpUleS
Ql2+c3h3qSdKvommai/PeHSHzns1+fMoWh5WEjRArxqftgc3Roho6klGp19Db3gUvXBMs0sBOk/0
wFgZJw2FnkUwcaKPJSRPdt/Ddz6tikCntpnYtVahKWnXwZV/Nrq0tyRKDmczG/78ELuAKSen2R7r
cC76Q2AuPwxkXigvCjcZtrOzcCEewVnHhGv+9+3clgOjUSrKC8IEG+q7h8/2aLqrsXa606Ck8llW
CXc1KsDBkDOyP0A2EUw6QqIpJlkhcRVrxsSDgTDsaKEoJGzK76s4m5LMLfK0HwaEsxiFtRfRj2ll
MQ3NXw8eBYgs1iMg6vuqFbFlYE8kpZoFSOZVNIzpIauCnw21gemByHd6EFfzwOw3D3zw+xcu8/LA
zSC8F+vP80R39pnv9C9cPiw1z/3HV/mPd5tfwezyYfnKk369/H+807zM7PJhmdnlf3s//nGZ/3wn
MU28H0o7oO/oB4/CNL+MufuPt/hHl3ngw1v+vy81/xkflvq7V/rB5e/u9sH2//GV/uNS//mV2p5f
sjvUMkR7B7Z2wfQ1FM1/6L8biiqfWSk5wvuse7/Ro+x9/z7h3bS/vYMwiqXuq/w3//mu86uWO1Ro
1vPI+5X+23r/7f4cZjh6d3rI7ny+433Vj+/De+v/633vd3z/l4i718N4M4qu3cx/7fyqPtjm7scX
+o9TxMC7lz4vIUbi6V/+wSYG/oXtX7j870vZTgl1bql9GSQjODZSOzEkAjY7xr8bMRINQ3FQtZsw
C4u4qsSE2dd0y/AohksSSHsnRpZN67zHTGv0pVcZ1FbVhvSQBTEEanX/zCkYItupF+fU1LXgW6Zx
MWcMdPNA9v2HGBd2F56ozVjCiCVsoql62DJMHRBYDdn+CbroK6Qe8bWwpXjf2Q6Czx11vrYZ3RsY
KuNznsJAOnlpUYSSnBgNLAk4myef7jYxrEb69xYAFZGzBmoZsVTu99Q556q8vju6sEquKiOw4Uk2
qC/JRiR2ONmDw0RMdeNHaLna8N0Y1M93xVUnaEDePqS6Z+oOgVVcCyUurorSaFtPL4Cui9mtVg07
twDZ8G621TsAk9PmM+SCrCgmVmaOLJFRP8xriaX9TqsIanrH+3pBUjSnMI2h5f11S+GW9l1/VtlY
3N30kSOape4cuewpYkYvyJsE7O9i9dAjU6L+Tri+kam/Godua/B/OwLK9U5+NWnZC8F7YRTT5+EC
nIgjOfoh6RpQFXZeUHSawvSRWfu8sPx7x1ECBzTMZM+B40JwRfDqPkMY52mSNUZLkh71+t2cu2c1
lOsuTtLjx4mjMvj7JpQePqwlukZmnol0G3ulMtCqjxFaG+XOuwRN4l3EFWAvD93W0tu6QGbJazM6
Dwi/zhmj80hl6eQ6z7wvpLWPth3FxE0D/SCakdDZAWVk/SCuEEwb9omULMRg8ttNdF1d91IKTpiR
URyN2Ky0aB0ZeBlqYz7EY02hXlpJUi7C2iImtwZTqy3FwH10chdX3SgT8la9k/CdPcg4mRsph9ID
vMZP33k0UvwnRIZUArZ/GdTGTN/pqv1ltpvgCVX4tNKMLI8rb8XIfDMHDUNQdR0UJtOr/v267t2U
Uj1KDe21eBGG5am8I2UCw5btHkRjZBmK9fd2tnaRiTWjJoRo4eSbgGxB+HpA+W6MO+ndAnqREzCI
u1i6L3if9G7BsofrVYKhYaXCjH7UpyYM8+YouuJqbj7YqNODNpaD2HIe+J8WmKfd76H2ziaD2i7l
4FP2p4QjIgrIanLzZT+9hUbK6SpEUEIMEG+L0KBGpHYSp4SX1j5QCoA4peiDPf1ptAz/GaEFeSPs
oMecwzxj9i2FsKVYRsydfT50c6+nGsOp96McfZaalExGbsDkpofRUwBAbW9bBA1kPmFvRavthAcF
XA5nbse/WROMPc2orsvNuARSZUHhP8FJ2glO0gyAevIxN0k9TpfCWE8j4mr2EVOqfmP1yDfNrsL8
d91AQFTmlWJ5vLhtPTyMjnHT66R7LjhwH3JdLddDGadfPN0gpQTAitDZAMnblIKSI/dTYQBcjQro
18K6dhdSPewF2FigkEVTV7a7NAwnWc82AVtOqapbJ+C3lmLgDk92HTfcajYf/XegZ69uoz3Mi1/v
jg1V3FUAYy4CV+7BKRznwMlVTxfiUjRwsRtACCo07e/WciquLlRjo82ekJ26yHBOPuSNkImdGjHd
LuoAgCVhgdysehhDUwjV5dGrkc0JqkuZw/ssrkSTDwnVtqkOqsOtfg5Ev69iD5ADTM76VjjLmoYc
dOTDiVpb1bVP49fQdSzIh2Mgp1I8oBvyyxaSyrqKAX+6+id70qev8e81ovaZsGV+qp08OsP9H52b
0lpVDqFPSL1+msTgWHQjeJJKyfeQ0J7k0R66hfCpOhDU5D1Rhk+diPrAaa2kratgKy7jxvhuB2q2
fWcTtwp/5PCCn8S1RMi077UEojvdOSRT05sKjJRzX1yhE4wuiVntPtql1jn8na03fPcgIfqEpvvk
c19VWEVfzBFNO1B6shQjRTHIO7LKrWEqN13389eaeLMvA2Q3Y19/IepRm03+6nmpjIJ6B65fzl4V
JOSvRmc+iRlhbsfnMmfTmOtEa82GHxqdkuujn/ruUVwlXf7H4NnmRvS6oXCPXgUkmYf7L5fw99Vs
64CZoobjoj4xjc4D98liHbHih9vVVOus0jqZOPH/Mm92/jk3kFGhsIKN7AfZthh170GSS1joCyf+
RPTus9Hryg/EtR1DJ/Vre+FTbEX1Z6eNSOmErf/ohza/mUYoHc3ajI8f1mkg/Tr6XQnfDR/ikyJX
1r6TcuJP0A4sasRzTgHyEsO5gRVw04ZAL8EimOVbGEnOOoata2ERKCdhmkRreMeaUzM1JOveN7NN
uCiyso5KW9rPdjFh7go3YUtzzdyNkYNW21+WNPLx/R3m+VpIOqJOkptrGBRCxYg7WLCSb0U3lvPk
4iTxBYBtlC+bFDULz0dty9dqeL56FLgULegXkGp1JM7/0mTo9aL3asDtvRBDYafAYy0ucy9BBbYg
rPbO6BaZuda6EJSbUzWbQImUqeTAfxJNo0Mggdb9g+h5BQQ4s0c3uXV4BNb4y4NdE/hHBXlvpUir
FWlH71wKkqSijtm2u1m/FkaoM/3zIAiR4slJGP/ZZ54z+1QT7ZIYCEPN28lg9WAQyrUXuEIiV8lf
2golul+dXyOFVEiblOooimGm3z3Ny9YhVA5L8TM4/ypmA8y4/jQw2+6/o9OAPrgE0qefVdHMS80D
87R5qdk5Q7CJeG2S8rtej0/U+vcLm4z7YYzQi1ETyyPXSklRbLlNsazgKvEb9bGfBiHGsJeNAjJb
+PaSaRyDatK7zbS2IK0SHO1SDa5iNMj5j6QJNOaia5GZv+hef0Q4SH4qh3VLfUwFkg7IwiR3bmfa
ym1Mf58idHFKLFi4OBPl0UpcQiw+VAs7A9lJGWq5qYe0rxaFJv90vY/PU8VVF0wcDANnFdElyk41
Uw8IL5KyR5tq44tba8rzQNJzqUWWvgc1pTz7pWXDdu+5KE7nUIXJerc0p+yrgeTr3tCKP4tRtjmu
TjYwjR4gsKbcj1MeVjS6p+j7oK7/FL1mytkK34DSnb/1ndacp4srsa6SSeUelq742EddQf06+ymF
9+GqlwBmhK1VqNasHdfZjkUmXXLqdNdD3aI213v5sq8S5TCKJq4AOGWTnOBCGN4NTeMZXB8HL2l/
XgmXd95aFHxKM7ncgd4pD6oMseRvtUEhOSi6WZAdSYv4R2GqhSphlZA6M+V0ouD/pU8onEuTyjmp
V4EeI1n4bkav5EfDtLzjfQExMq8yptBdr36/jKGtSJSPXrw0gvw7qdT8iQxU8SRJ8R/k+tuTPvUU
2eh3QCaRspo88kItnrKgWUF9Pt6Ev1KMCBH3lEiJQckwqwe1JnQ/TReTXDdWAByh9X2/gR0n5yQ1
qO3X8nzZESpZmJGTHYUzKIJxrw5UCon7oxAh7webtCTE1VarvTVVqZ0tCXis6FoepMpjTVWO6BaO
VS1kPbLOqSfJbz/ntK2inaUEnnG3cLS3eQ6b2PCmqqj9+XBaBlb8NQGDc82mhhSmcvXVxFj3k3rp
bBMDiZ6hkxCh8iO6ohEuvh489aATD7NJXFEz2psEZ+Z1yB3aBzeF8vf37e6eKrXmbu+AdZ1egmh6
S4dBPfW3nSvVR4OzZw7bgFof1b7cmZ037GylrqGnxRSrpkbViuiLS2G9zxHTzYokIlDcolr7I/jn
ps7+ZkImU/MZBdJOaThCiCZuPRfU1dSvZEm9Gyl3+Tk8O36wjdOMxmycn5PFsK7F6lYBl/9xaSN2
7ARtz78sm1P6stMG+BvhBYlXEYozn5TG6XjS6oh0ml72SbFfIEW2XiE6K89ViGSg1cfpp9Qd8rXt
UV7OERui51JeWJmsrJwJmY8UdHo0JuSmuBK2ESA6sOJpRDTZ7yvRhSaNYceIoeXppgdv1u1l9swn
eKmbm+In7U1VDHfVdSjezDZTLrxzlbtbYeoouoRldqJ01Qa73wujaEKIIbYmgI6J57q5zY35FNZu
dgOdaXFUNCjizKrSAXDPDYvQlM+JAZqNEtNVCL3mLidb/dpUvENVaCA5PCkxU/9LdbXb1Ed96nY1
CFYqhN2TGDVt/0s3OMNFTAUBe01KtbiJMVvPt41uxo9iLJDqBQic+FlxFOelQ34YhhfHlJ4DmPJu
ADarY+aCSJ16CdQG96vGiREhUNpqLwZ6wytvTmk3O5i02I9MzvNA40t7WdEbBC9wE77g2LxN4wFM
mX3F6ojIFZHv32ffx/wSOIakKWvJ89yN0/nwEMRedhWNbCANNdYI6IougsY/B6q8gppGlr3N7JxO
o0hOdCs/yqGe+71K1CvZ1fNVZ901OQJBvwfEDKMjahdKFmRMurQxYdrecx9znyqoxky8lLITFYjL
cpULWsu5Pw8jXAjhpegPdV3sKp3iZT8atxn5f1ievPbmaiqft+lKi84hGoBXcso/LaGbdVPUh3+Q
cJgG2rwuqWAATEq0eO1KMXX6oQNPIAS0+86prdswNVTlogJcEh2LlcC6+Ylh3QzFtbZ1H1mL2aYr
knKiwukoTGKq8IXGZlGnqg9GkdXEoOJ5wf02s22+jdNScdzCTXN0fKvdU5hNcXqcj28mW+5VojfE
I6euDRsVZfv6Q99K1VOkW1tPVkewJq13jEGYLgPR1a1oHTdetROjQdF/Cd0pVQ8656Xg0yu84FaB
+J4DIaIVLF1USrqBliPYiu4YFqAoFd85i65SgviU0rdU85sLT6r4Pgl9FpiHYWpYC69cM6RFWYLn
F93UgrBTRXBbL/jYmnmG0gJ0QPsqt/6PtPPochtW0ugv4jkkmLfKrVboHLzhcTsw58xfP5eQbdl+
fjOL8QKHKATJaokEClX3y7bcdPVHDhu4kwMS+Bpa4LcB4n/ACByWNlLf57/6GnAC0GKhb5ag8s7y
cUXyrrtq1Em/7eZCXskiRIrq1i4Dr4SBTotCuNWi0+MG4CbVuKofdLeJXvu4caOnImub10Jtv2lt
uHHssrwvelU8kZZOeGRVs1IMA/1pINpj5Zu9t5WtocF+H9USnQAMOo8of9/GHmFS8dy5wod4Rwr4
XjbK8VH5JXHYDUlLUETvfqVAuJ57KwVg/wmwvGqa6irhp/YgC5KvVDN46M2ueCCZc8KXpAK7nLw4
WToJ29XMMACj/urfdPlWD0zzJGzxzUsRJBt6LTn3OXdKlpPQ8YlGPLdzIRuGLLNu/CF9bqzyp2ke
kGVOcaysaHnp31r+PgqmYysRpTN8Xl5di+YftjE1/69+12FRxPc/V5phZSR+TKy0B3FnNMgYnnNO
RR0IiEEU8qorOCdZyPpfzcSChrsg9A7SfplBDvmr39X2W58CVseG38M3TS0Fiwxe+LdXug6RV3+/
m8zANzSwrFv8145yxuvcsp8eKOa65K4CqRuNgGXvQJXmWxsXG3NmS8s6aJOQ4GECGq+2ftDRMPqt
Pg9spVGOuRaVY0f7ouiVewIHzceuzr4oudkfZA2Xq9iwNzNXHd+bR4RDdmGcD4esdTRUcsjUGK1I
oG+aibO0yaLLTCCXjsjXslooE7G7ZTfd4LPl+99WwQvR0CEZalqLVmCebQx3bI9xXLvkqYT+XpnJ
r0yK45oAoWCqfGLQ/eAsr0zB0ybXWujIfzagMob32DNfpd2a0ggMxdxFS77XPQdJco40dwLgEIPg
NqdYKMiSG3qZWPatRg4MvC8JwiS3aZPkt/YQ3YeGmW6jXyZpL60qKBZ/Xw5ktGPlg76Mlu2/dfo1
m7T99ykLz/05e1P4W4KcnLXWu9mxTsIO0AKZBgU5JovQ6oJvGWGeJBF95y/zpsPGep20vFl5mpOc
8xySIHA/sRutUjtbrNFWVtcWS1L3XQ4fmukQGIRnb6qAVCK7tofVb0Z5KQvdJ0C9a3SPcC1itont
FtPh2jyCuG8XrcfHhG7y52tDCB4WJTY0L9U0f+Bpy+0YHKmskSlh3Nb59C5rsugLY/7S9NVa1GP+
IG1qCAimmhx+3Jg8RLM5qg3Xss2YTeBPxHZS9HZ5taVp4yzGjmD160RD/OFpaJdfZiUdbE+aXLSQ
c0hb5sKW9ZIh2kgbi6NwWYqw2cEZOefFiMQHMksPnWsNR7iZx2iukSZfPoxQ+DdA06aVrMoCH/43
AuUjvJN0S2rTPXuceMtB0tSQbb2FbNAtK8DQ5AkPI5FkHtKMQyHOCdHxRjGFp2auSbsILOOWtcNe
1hx1MohSFGO5tZHcWkjjpahVcfYEUmF6C2lO2oJe1U/GGC3qtIrWlquUp7AwOZ0FzbtLbE0/8f92
CHi2tefO4gBF7Yzg61hoyxQYCsncnbHPjDD/HJQkrjpQqYAdKco6nkr7YEAo2bu1amxtnCJ3HfmQ
KxAs6quZhx+ccFXf7WiLooa/4T5TbW2y5+5aV1jLvPSxWW3rLnLW5oe2cfey1VJiiPfJyFccrVFr
pxILeZMgcbPSRWUdSJv/BlIhIIFCQ9J7Nl2Lq82C0b7L1ZZ8c3pIuzKMRQfL+ucwcjf/P9P961Wl
bX6H7LvE2idSvpqPL5u5aOeTV1mQbLSKCPg9XE2yhy9GbdMKlT/o3Ffa5HhZJRH0gXh380bWrvOS
JZPBAtnmpEvtW8LKZ5nl9KnsEpJF7U+g7N1zzQnbWGflLhdqeMr6huxfU7fu8QahPOV6wJXQIV0g
i2F+Gsz2sY/5BitDvTR7zjjZ5d9e+Kq/oVbl5eimYl2VBqkyM1lV6CaFvJoL2WWa6azt7LUOp/T7
JIrxzB0NzPUQdB8kq+xL0ipffeBGW/LLu10ZehEyNuqHyXdslzk2+J3czl8GEpC2rjONa1mth6Zb
I9SUbWXVm/popZp6dCOrrpjhVwhd3I7cKl98SFakG4HeKlVVOaL/TFxzBn6tVB3xPGjZj2o1+1tl
1Y1dDxRZ96NVVtO7wliPvvqtmyYX8qulojqUGMT6NllMdHTPDsbSUCzhP7NKlU49ypos0iCdQRbi
W9TrWboe7Bth4ejHbaCTDqPql6t5sU5iTNlzCESimWwwkHK4tPJTM0hRmnsnlSnWhehhz/5qdktT
L1Zyxsu0ZNYuxsxT1g1SMcsu6fK9GafoBCIXu5qIP/9QTSAMwv2kTL25nrQg3LeVkz3qsf6BiGe6
LXyfOJ3Wz4+ycLyhOfTOWVbGuizb1bVRV3xtaVZILA1t2e8AGr54WUkyoVuJhSts5dTMgiGcBvjn
LIG2ZGr6b/aizHxj0TvAJ8OmxW9ANzkKAm13M3UoXXJ8Eb23AkalZTqfm97nQRcXcOI78jLavulg
RuTuZzBBn7Wiqx4NfYz3LJW0NYjn/nPM8jjR3c8GnjpOaguVWFihPRiT802OYx/A45u0k/uBjEfO
I1qD525oXpBk6vBoaJb2iYxStDsJEbmRW0dZpGyFArvgMTXvJmURlqR9qk2JQHhmO5CGi8k+Fq61
kptQJ5rl2jJ/qXmNeq7jSD3ntfdehb52I2uykI1R7C16cuOOV7suhHFoC30qkapUa/fFmvTpaHnh
uOhURAUnIHNrVwzOVlZTxXxG1XmJGiuaGDO2xtCigE9NBAd5FU9BWi/kpe87cb24NqlOw6al0ogM
Z8hvHX9cIvu3MBrLheY4DYdoLny8MNmq0vs3O7farWxAfctD+iTMXy0jI+OwqIKav3VP9JC8DGbs
TjSLWswPnMOlmEk+l/qlU8uRm4bWF0CsOWZaRkXX8Nw0tp+BjcYoXGoFVzF6rpPYNbN2T024PE/1
SN81qRDPauf9aAV9F+3HHmU41gnOglw6/2Oy420VGcZ3CPs3ddTi5APSwPbRu7FqO7+TjvxElNNC
9bPgVlZ9LQjWpQqazInt53qY0EeKp0+W5xSbpBlwPrp29Tbb81KMn0iZBcvKV5jjnWVJhNQ+V4fw
zXBiYMZu/dSOUCDTsPsmzU7aB9tCHxZmurPYo+0hd0Nqnq+MP6ujMvSzfCHNl8tL94BwK6TDgef+
GvPXPJfeGvIC2eI6p+/a9zZ5ENsqs/uD4uc9gvdIWZm9dm7RMjcQ88UmW2N16A+yyKvsSRl8exvX
keUdpQ00CDE0oqgWcgRBJiHu6XnWMpvincb5T4H4K1rf5CQVSb+JfyVz8Qe0p4VsNcPoPa/Vdjc1
miCrYR4RBg0nQYUVkqX3q6PMAgPpYx3M5jPb2DgGbdmxoClYhFQNhxhbpYqtTQHPDNq10NSV7zff
iwJXvpKU6ASS90JmxU+xd/6vyL63/Y8GKQB/sc2EjL8anMwm+fU6jewtVeIvwvF/zv+vaa62i3z8
rxGZCVmF3y7vJpzfTTjLQ8ve1/dqBuLBNzJ9oSl1ucLHkN+hMJbd2fMV8QUkMFlnaZHFFKAiV/WW
/VtXN2lG9kO7y5BfMwzlmHIb89q1HCmnNhy1O434sqTJSLsAxQvTwI0cBtFmikzfXWg8V4+F0681
WZXj0iLJOc5UjY3qkzZOml/XHkIiQq/vTL46+b42N/yp214b3Kbtbmucjpe3YaizCJiyQrnZvk9x
O7UujlJhls59UrvGkbiXvWxTZ1Pe24A69JHV0VyVDU3R9utKc92ViFiHL9nBeYua9lkN2r704Y96
toD3HOQs3BXae9Rsru3E/jU3UF2OthPvnLA1T42ZJzxfU45AtVolRAeywSmaDPMkrxy/0m/8pnm8
9JND/D75mnnZtEv5p+P4ZoTNT2LX1Hq4sOZZZb/rVHNc6GgX+f7ykhqsjJCsrFU/nzb2XeuTglcU
O1lF6xwhYJNUJFl1UlAfVfuIYIBzi76EfSn+qsoGaevcKNwUYxBBHiT2T4/6ZIG+TXWPxlx1H0ac
eRmFIOOrHys+ZgryTH63yc48BZtV0kPrkFXZT45tItYeBg7my9i/5qvroNkWNbnYGqrnt0be/Sjc
1r7tWTSQAg9piWSqnw2zZHmJEAI4TjOq82oDuxzmBJjBUiv9lZzht0s5rewtWzwIIvzQkEaaVMSj
EN9EErNI0YRvIvdAyjROtt5ELb3oU3V1qZOF6hwuvUbXh2BhBR+/tZhyUD6Ph3rO9ps8QZbhCesV
o/KU24msQtZXFGZcKMgwc+oH0Edo+3gowkNIniv0eX0fpcnGx8e5i2zSqqaiNPec2Vo73+gfFL0n
yxoq8kKfumbDBmr8FONFIP90fBM+TAS+Ic2mSrqLPbOq6WLvU/GbXfafCCe59DeSVjmiqgiSZQCf
1JflqZrVdZOY7XFTjOF+mrV3extpAQ0BvU09i+3qbFx2/KKClWz1QbMePCvmATWPLbPRulOVcNfO
fZE+cPaO772AMJ3ua6vTF3UFtQcW3AJit/5Z11rkMfwuBGdukOIqarFIIjc+dWGRPKK4dC6hib8T
ZpVtLL9WAKy5xbtLJjP+o4JkPzTaOfBHNTE9kqJZHUFXIyBUIgLUO9XF5FsBgCJO8qujVin40lLC
s2Vn2Uc2yKosCps8ds9HkccPZubLtaO8Umakc95/uU4vzXKSq60Pwk+t/Z4M+bSp9NrXNuVkkbSo
sF1bIURaLrmP1iyj5iYzisvD0OrcxVM3SjY4kNLFf4wilira666+ukwi57t0MuLuVVP0ahfpUXi6
FlZOFHU/Lq8W8EjhCY4lWglTaD7hkvRvpO3aRV7VhTMtPU1TVtcGbXQYhtfU35pdSt7h/GIXo7zM
KyI7oDet9MT4/V3oNq64tmg/O1Xc731v7Pauav8opE1WZcO1+luXqFSSxW/1X9Mok2csPWS1lrL1
Ovi/zmXPL6w0RbBDs/kGtMe0DQc7WFQzQquB7A8KwClWheLqt1nggt6SqK0YaNQx5nxnOZohzl6v
GlVULhmj5vxRxkncyi7gB0LISggw+X5h7obEtlk9Vsp732s3ZM5B41aDgcOvmV0+28up/KbHkDrC
KBCnojH2ddBueqXbR7WZfwSpU/OU1JXnMDLK1VAr/Z2lmuHWhq1x6yA9sWyTsUDaTgC/b5rPaW1H
z3qh2Hc5icQZuLdnj/OYp9zfyyZZgH4gpFmt0Q2kN+uK+7o2FmjufinRCn6KdcHzU1eWsmYiZvRk
D/zInLhdjay1V7a+sJQwfvSDtnuMhzRaOanXbJPU6h7VPI+O3AFfZKMsBt/75LBaPMgaOA57Wxvk
bkYqbqElkznzZK4d/JhsqpN2iyP4OLYNB35Tzhpmhvh0ELKJOZmrkE/WdiO2ZQINKAyVnofwTyUe
KYyjJTVgZ5P40mtDWRefkXmxQSzjBVDSgFOmIb6TkVZEGZ7LJo3vZBDW3FbPNdnmR9G5VhN1MTas
OmyzKTgujNUFsfrFg50b+QNraZIlsinbyqps0HPyhKPIPklTbXbVQTT206X/PMhXZrlUn01PMnZR
suyN5iNy/fZWduEkwzk3k7W8DtDUZqlykzzUmrGIbRbBcRF2JqjgxLtxU+UcVb7CZonAzxOSZd0p
7WvO/9WEpBUPlOdWt8lZQKOo2nqepvMhevWyNAOOyOaHaSJi2MYRsj9zTRayMZ97XLv977axQ4Vv
qEnujZV1bjnQCdlTO+BG1mOUOrfDEJRnNErKJSqt6Zf/u0fKHMOfc7RaiSaJnvu7Mk6ax3pU3jze
4yGfa1XWBrupH7Slohj1o54PzWOcvAkjiR+kxURjBCVDs9/ItnB07ZMxwEny6+Y+iQRhzaVxYm+K
MnfadR89j+zAVKK3xnb1Te3q4U0eq9ap5WZg9Y53W/GYq0jX5XKYXGXtFARAovrugMOcEFuaGvE8
gl66VEVniee28+zfqtdW2flfYzN8fzuYt+kkmoMsXBXyAQ/dHJTjT5u8UluIF7iCPU5BsjnAc0yR
1VUhS64uxnaOJo1ae5da+rSfCujYEsreooDEM8l+6rRJ2Y1dS6h+JsJ3tdSXQD+DDwInCQcLnWdh
R0gkFsTgxB1gVz08mb0iTjEEGZKb+JkcUr9YXxqtqLFvLF99DUhp4KjHe8lrbhGuNbXbDgGbVe5O
+lMZGPUtxx/dQlYFcPC7sI4R6amUdqnrr5oo2kfZVgFYiJUyOMmaVozF0jlNIbfyOxg4zu0YK/GS
AADkRUZrPHblpC+RWwo+bN3esFIyX7umgCoiIGRZoxK8FLMg2NxBjoxnYZJqgOgkR7K0Dj+m0txk
o22+9n1fbLt4HfigvycihquvYYnO4dhoyovV9R+VWcVnWVPFS9026jMhde09h2vHJMlR/m49TjJF
4i9lVWR9uiUU2FoTp/eWkh9/U1ZWNhFlr0y7gqhrkeAaUufCDAaYU7+uhhRSBpuBfiMbZKEViXXp
ZwP8uAUatryOT2oOUZA/amsIEF6wsTNUtAanZWdcjfHJbVXBHTPRHiA198u4qB0+9Mlf1HZlgOPS
h2Xh+Pmt1Zalc7lMvSK/1RwTF7RdQGRUvrQ6dG4cbjlSQwNh4CNPqVzvkcVpm/5ReLNmeGpEXxLP
W+J6bL+nUXdnAKN6n0Z+MIZeFneNGxe7rrfwEWqpOOlRqa4CjQN7mN2f5aDRuSmgEH2zzT5dBGpW
PWcdQuuV7XWLykcBnPPBDqIov7l6NKpdE1vtEz6JWWuM2HbZWuWBzyGP8UU22rnvPvLByCZZIHf+
gn63e5Q13aqdpe70RJzNU4Mu/udcsrFUJufPuUIETwxdc4/GPFjOFYknP0mNlXS7dWaboG4UNj/8
db/Vu0FxlmkLcaie19aNgP0xwYPZwYownxItsjdll8XrZl5rd1EF+lbhDtzNVXXQpxNea859qSla
IR6H+F4OlJPZZnGDgkfPM492BIJKsrVS91bOperDv1/Jfy78kEeP7nuXwheNSehoEIebtqvbhWxx
u/JHs6xe+qhprd0Q53FzHRwV7Cx8+EELbdS5jVbEuN0KC20zwlg5C0y4v84mb8aeq4E2hsgycXnp
nYYE1ypatJ9A5KmO9m6qAWHGTettej8fP+kT7Kmf5raEtCvNqv1P8x+95STZ7NP7o7c0B1H01c1h
Gw+q0+3YOZnbGBr9kzH6XzqrGr8ACXlQABC9GCIySa4yVTI3K7Y/7TQtZA8wi5u+c8nm9IKCgPb2
VY+0YalzAn9kNQl5VVWa/CjrLXHj/cyFcvsvLK2R7cqN75lfnNCVcd57UaF2VOLVtvGnbis4O3u7
bpVD17liPeV9/QTYvIcrVw9f8kqfbzzGdxxDW6jDizZzp6eOwBb4JCoxXvOnZlaEe/zDjobasTEK
9cl3YMH2pvmjf4hQ1LX/1T737+b+nk1/Ob/8QP/sf31dn3n+6i/fz5/9/zG/fP/V/P7tMV8PHKA8
6a75LdDb/ksLBXqKE/RhnAWZdCHAfzPb4TIQX9BP/zpEhr0Hctux4DTNHfSgaOM53vgJXhsotkp5
tQXM43K2I148foLIszR+2TMS7S72uf/kGN0O70mzSBFcua2NuKoWSapYt2Wv2wh4dGIlW2QhG65V
eVXVOkP+as6jdt8Gw7C72ketN/GUBeojss5wmdJYvBdd/exwqvod3m6q2PDG2qnfDWjULAcwLJuk
cCvQfhToaVUHWZVXslB6jst9o6khofBIUkjRKqbmKIu4cJtjOBey6pmDuQTx0qyutspo8WPLuq9M
0UY3/Gkhx8khsmEsoMqS01mB97fV927SkXqr/OfcMcND19vaxT5GIE6GxEJOU0WRhL2Bcep68C9x
ku5Lu0VFPSGaa+tmCHfDblcOOHrJm7NJRZ70mX+XTY9DyPbGzdlu2eMj6iDTo4N2ASmlHeKLs420
mxFhVxYcoUWanyXuSG4bH5vBBYFLWAbkY7cql/7gkFGQiJNstcI5z4oosbWmB9NjC4hr3g2zmGyW
uqq7b1EwvmpwCb8n8Z0NydBfWBbxEdOcJwhWf90mrFtETthBp7afBBlu/RblueAEAmreYuo9Ur6Q
uIadagdEBmiA3dSy2MvagGvkLK/Kc92Vw+Va4Rm7MkXCZzYQCEQOP1lDqU/qeUlm4rHKiiHfVt3I
khmg3pLDyeFokraVwYKC9KN3H16dL4diNODdFsraV9NwH2v99FCbEchZwHK7QTXdtdME9cYZUIzV
FH94aeIZ+NhkwY2I2uFldCJtwQYwQ4eB1qmMeaIggGek4YBKSckT41eBCOSPKvujaK+4JTx6WEAn
0qC659pul6xFODWJNG4bsY8mzlwlzx7oXZetokHnv6TbM10zJ5YYF/zaKmrxViizhngdu2cO3Kpb
g+gStKGUjnzJINgwebMoG7IjMscR97JgcX/WVQ2UoQ+77GIHO2AoxV1N5PZ9npCYEooJ7PbPIUZY
9vgNg7eraQLSuVN1HNrXaTgnRdiGJ+NlaA2YcplMbbbSPISQK4JxjvEk9FdQ/KWvNq+5KfyTA8xz
Ic1qLFDQMKw3Daol5/3OBgl24qZiHIorRczhymp2U8WVq6zaqGKPlGfGZuq09OzEfnYpUqROEIYG
gW0RinLKiazcqjo6bGbdjufU7yyybzT7E4jmTWH4+be8b97yShteDFvt14qI6gMKb/0hb/Jy1Yu2
eerK1FtxRB7uai2cXvAvEEbjVyRf9Nr4EjjtJ4VYE9IEqam+yfom7R+NrDGeVGKn+PNOLxnKPHfB
5D7ITuX8lSHnQVvYIaRlkbVbRR3iTWnA7yP3ZXjWO/eg8Nz9bDlwMPWB4JwwRHWSlEy4dEPffC5H
UuhyO3HuB8hit71GHMBIpPbnEueb7trFK+T9ZOfbfritG7N5n4+MZAdUemHgjlm3rzohHkVYvrT4
Xbc+voBdNYNfG1fTnuaIo01c2eEe0V+SIIFZLRH7Eh+D8r0UyviVgFLufuSLPwSuHe70ItR3Tu2p
940P2xvw2PSV+CEAWsqXyncS4m5qcefbyFbXnY3kLKEOWV5Ht+5MkJaFN07qgdifdDPOoRVX2+XK
ATLtNHyhLi3m3DHQ+Iht3cBo/5qHz8ZCCBV5tbLIhr0/2bgW/76UdVkIwxj2Kmkk/9lJbRSVY2e/
H/ZmVDILAYwBMUKgElSCzPRQ605+FZr3RTV0d5H7OTJ0ZNWTNMgO/ug9yDbbbcz7oOjUXZURk9qT
UhAtYzMw1l1uaZxhzXUfyuySW3MO9o3urgHjsXC2aQnlbyyEtpsqjqRJZrdZB2uc+NQT8d8IWHbt
XV2HhP2r/UnWAN62d4Xl4GHOYrGWNlnMPAW0CrQTQiZMJW2NJ95STWn2lx7mm0j9PR6KCZZoR+5W
TqwF2jFz/GMp7HtO76NzorqIzATOfaqX9n2Wms0eTe1wIau+PYgzaoq48Dpn+lxr/X4QRLoobjzt
GsUwNiw61HcCEMGfKjf1oNzjeeruB7uM944p3IXv+d+NIp6XfLOGtflolaxNGs7NFgME5WcRR8mq
9sqa108QAiBK8GjXLFhsm5R1Na2c2zZQa05s8+7szXIFIGLHx7YlSnA0lPTN95Fttm1AdZYFXYA8
7/vCq+MPVPz8RZcaCHv0INVipxaIQUSEZthd+gQuFi2sNrLvWxx/63Eg/JC0cW3TlDXZGAQe7KxM
6Lcdi94bv+NjdNT5HqFazc6Y+vhI+je3ImuIz0gt8lhkF3A/zmImpV9Mj8ibqbhHEGQbbMeEvTJo
b+gnxGQc8qO2Adk2gV1+NdTxpshmCL9nkjHcTkgcpMG4sDrNfp4s5HHDtmJT7VdkSIt45dZ+9UYE
EsoQeg58WLertyJZsBfy30bVyg+gRJKl7JXY5HzriYPsyDwI5MvKSTKwqKLuTmbtVfymrQop1FJ5
cQKXpEgX70QuukfTV5bqeAjMU5cUIZo1Q7YXSCh90Yvsq6ma0buqEb4YRg66sprFuWuSTATKWqAu
Ur86SbkeAbTftpyy0BdqX3dnZ04jk5m0MuOWWMwOHH734MzpuNLUxz50lqQTe9dJiseJ3MU9ItPd
oqzibjcQE7dBHkk9x00Ywq/QTrJGpCyBKXMBubDZxvCJeUL6RrQu9V4slCK1HsCxiMU4WN6nri3P
qEA4/oJHrTUDbXnVY5jFZI6UWbjJ9JwnZa/HCsFRCZquIrJJzGjsI24qfVr5JFyxTmwPl2rZeWLT
mACZHI6l+TNE0caJNVXdq3GNzhaY0UUivPIoi3Q+vKn45IeLMc520GuMg2xUUwP6CD6ydWki5pE4
RIU0hh+dEj3dWAro+5E4MH7GuXEXda5+F+RdeSLBEKrrT1M9XzUQJr1htG+v9iFWjKVVd8VGC2Mf
TjSCnbvLdNwRid0ZzctUcmIkR9tDXfXftXqCrT8E+bf0VPdO802JzXZhOOX46FSTy//U6PfsbN1V
3+QfrAAsVDQ4Qu7ULOAkjBQ7Wb02XKocXsVunR3/sg9Gq64iuNor2e1a5DkuDCO7kxbDSQtnNYxa
uxSGm60Hb68Kv3uQReDw0XqiU29kFVK5BvEXEs9Qdw8K38IHMJfZ1ncc1OXnUdIGTZPsdS1y97Jf
35D4Ek/e5jJg7paLINvUkzeu5Ki+MrqHqlJfkCTND9I0OGjNdnV0koOI3ctRGwl2BScUJ63HETdq
KFfqVY8zFiw/d0/xrvipvzEs3d/jVtYetAm8q+wx2PUH3i31sVad6qYy637jNWgFq3l0U+eFqSPy
IrxT2ZDv37rmASoJCFe0BFamMUOqkCZcgYGtbvBbOm8WD5ewsI2XINSiQ08M2rLwLOdND2puhWoV
scvOzRfTQ/4kdYJlkxMxr2lOfFOnunYgPi3cRlHUn/OmKdbQRtUHvPXW0qjr6KUsQw2+TAqX3ho/
KQhCfKm76KaIdZ1nmzNuQ2/yyCuhaANuzm42CnY3eOMtD7B+Mr57ZuIsm8mdbsu4s5/DxFoHxYQd
/spWm+Cmmpk+vGcCr3QH1tXDE4EKuc4RyDx8zAkLC4qhOLfFVN17Qf9ZDi8cYa1SEyy74PQ6DtMj
zmb9xnUJNW+LoTvptp2tA9R2n8xSM0lhzcLPtYV6tNzyVP1N2PXWdyAHz6YV5+9hnpdLtdbEQzaM
/kbO2LP1uMxow209KWmP+NRg5U/lMJiE9mvhZzPojiIWbKKYMSOq4qvGidf4Zdae0UXgvFuhzt+j
t/SDngbGY9AThtEn9nuvE8qiQB+4MaBIP6p+wi4SQMFUqBmCXtklis7PjPaWO0e7lFF0RLW2yzH7
8JwyRIDKc5aVVomd71LtuwRYUt+jmoy/hhjqxtiGChLhsnWI2aEFhGQvZatektRuk1qItp95q7jC
WcEs9j+SYM3DX/soW61BtCtVD2ZYJ+dRMbI5VW14miPMilzcVLU1PrPXL/a+iIK1DCz70x7OdhmI
9qe9YL3wL7vsrwxFxYlkau7UJPI3qasFSNDr0XPQ6cq2jeEf2F4UP/dCKfaWQPxStuZaorDvGHki
za2uK1BTH5LjpM2HOE39IcM9DKVL9n0PpuAa/SFtnHdyHP8r+kMZjGQvbTJARDbUJucCNcGhtg7o
2EWh7ehMOsfISiTeS4c7ey0sJE+K9wbF65dqBujjBIRwNndNvpnxps2JapSeAmNsjZO8EvMVQP/z
oEzJXpqu9jyzmm3/a5Rs4ED8x1CvMX8bJYLpazXVxk5oWnRu09he5aT7rMwCyrq0ycIntWEnChdV
K5J4znXVtSxwyf0jz8tYdlPc8T/8NQR1sK1bts7tpZ+cy/NImmzmxJXfjIrqWSt7It6hNetQWXVG
Xu0qQLeLxK0DBDfnV4h5BTm3nOcyen4Fo+jsVepp+J301r23Jo1MO22ovrr6tyKPhg+zyPQlH0N6
5mjZ3AcIhG0EcrvnQItNNNJqe62kLjtLrcteLLUjO6cU7W6Yq5lZgV6OnWovW4E5dIQyBf1hVMPs
xWzTT27UWydyurMXI2Irz69q3wR8bdSEV60ntXgnhg+8UWBEp0hx00cyh87Sbjp5ToQGScMTikrv
dl+sRtfKXpB9N26LPvwx3EtBjIVQ1E+6lfxzuE9Qy7s15ZfhQNiNW992xdJOdaIx9NBbxi7enlgf
2Qs4bfRat28uUKPnpqqVOz/hID11otdWD5w9Lp4GTZsifh3YtW5UuyZair/JwlWseitGD4U5vQpO
Q4M6+wAfelePSCQp/titmqAwX6bQ+l4kqFOUyT2pySyx5yQM8jUWkZWfHN0YDlJpV+rxzia+78hx
mD8len+ZqhLNwj6NPEJYq/amSsqHCDq1uiUnoPmtinZMe4NU1EPZqvkpiCsyDD03XemGAQFxLtK0
/ZSAS7kZuxLhwLGJ0rMGcXwZ2Xa7kVXZT50b0lFwiFjp2WWCaqhWrp4Qhdfp49Pg4UX4H87OY0lu
JFvTr3Kt1wMbaHFt7ixCa5E6uYGRxSxorfH088GDXUFmtbHMphYol4hkIAC4n/OLUKvecCAsyJAP
xgI00hRQQHAbTe742PNSezHqeBYZUf2ma6a8c3tbmotZnqc288TAJlr0ym8D8n5vBFqCQxLjpAbH
u2b1HiaLoXLzXRXI5oKwpr9qY97gaAy0JjxGdmCWfitmCHVXAHIP4IeIkrRk/yO/SrbaJJOzYO1t
z+qu5P2ORtmc6GP4bNcRyCy8Uj+SCqSea34PgSEQNrbGRy3FhrbvdW+vG/DZkIoIlpIF594oM/yK
RsLNZNPRRzS+dTyFSQ16SFtim7Du3dzawt02T1XgFAtniNW3UjXO4oP0wN9EcCGxhuNFmssjUIPM
Dc+iZFbFd0nyLRKBv7QXZe1gYI+7eELoc9NLbDhb2WgPrVl1B1Fq0vBHyeoMaS8HQMUZcG/+NBR3
9O7W27STroqZE5iMSJtFjZ9sHKysbmmzjgt0LNTwTXTmE1wkC2ZDbMdPIvllSfpXlkrpUXThH5Au
VPwt1qKTJUh8O1cRONIu6Ukn+5HqXTCxMxYYNQFtCmCzizZ3KhF3X0qySroYl8Jbe+Gq1aYlezsT
I+4T4gBpKcfqC1Ca/z5JkPCn2AEiP9PHiHYxK2ptfeFE2JGLjp/Ozgfq5yCU8ytbiea5Su1jMLQg
QaaarSTPkhw4J1Gzquy7m0yaHEPSPls4uuM1mY8HY6rm4JlnhW53QCeYKSNaM1c9p9011dg+R60/
zBN88rZiLhFvrCVDfdyIub3MA3vofH19+xsUFEbcFtcEMdcmybVqNDleid4ucg2gj5O/XoEFZ5mY
WCi2Xf7imuFmlFXri6lL5iIG/AB5yM+f4A9ebu2ociwi9vMHuU/rB1tXv4p2cZ5gqFDndOrxYqZw
r9t6tL/0ja7wtK3Lsx9EzslUDZMwhIKGYJ30i6rHVrKw/e4CC7O7SBM9v+Q1OcoOkLO/2g3V8Bck
Lg1WaIwQHZ6hYFaRosAyNXm5LDkIuw7nFLOSvWhL9Cic8cQ0FsW2DgF/K6zil4WjDtuIxOZTl43X
uuzwCaqJBQ5W1T6ZFmREHAIO3VS7NfmomZRozopaCF8NL/O424vq4Ibp0ov9YeVGYBDtpjFXqWDu
yL7bzPKpiHn8Si9bf1rC0NZM7B4FXG++qEMfEM6Ew1XGaJ044y7NLem95pFqJKzI2VpvEBnl1wUi
8r1OnA0matkzL4lqj0Ls5LBLOxpBfwy43sjKo9Glmb8YLn5RKPuAZfZegydjN0TIVR7aM6Pry4dU
Sp2NP4T9ug/j4SlR+z8I/Zt/hCbPEfQSXrNcj1c2yIsdwfTgggQucjJmZP5hpw+m3DffahWLX8s1
45OjAAqoKlCvkpXoe7QRqpnLuofHHFVxcKNO30+BGeD+U+NPRUe0ak2RrMgPo/k49deGEs2daavJ
8n6OIYF7IH6t24vOkoNFIEnWoklq64SDd8OeJ+Ru8fNi02qaBb6GDs+oAIy2Rg9JkYf1RjSS0bJv
3YbvQzZxzHbWo9S1aBT0TmTNHB/wzjXWk7EUFl5DnfA07j8wdymxaQjHB89hw4nIyknUxASyh/Ki
n7aqspQ3CQvbZl7EVXkRQ1zeYdsxU8yZhhrwgzEdPBXxDS+NnK2oaq0Xn3x5A+P5AuWesH75YqC+
4M0gzj/I/MnvvhdF2CUF2aMMd2UpJ1gM5KiybC139LfslrxT7AT4IRF7efS9Qppx49df2iL+cUaV
HMi/z1ihm7V2xlReYhWqbnQlQtOiLN03hJg/SlMrLz5MAuwenRfRPGgy4ZVkdNb2NCq3tLWhBsoT
u+0R03fV4FrT3qKPu+jBcu9wpqre0mQh/h/Eh643Nba80OmsLIeLHfc/V3G3lGYkocx5MowYLXV6
eQglCKerYSq2kxWQOFRKYeEdwpgcAZR6JhrvYzSUe9dGnsjzICXsKJyBFXXYpDWJqpB7cmaA0Xwe
rFglDzTCA/Yyb9mVtf1Sm9MvKHvFWMw5eV3w560GaHNTsdpb+HqTvQ5FUvNoddOt50rBwnbddiUV
4K5VB6eupOVN5Xbtmp9s9pYietJMgVsdCswiyiPsPxGivRqeFc2wNhu/NiBJeYMl8VWNopj0qQdb
8S+pRlESgos3VcZbDxttVrnu6j6uDbtkHpiJNk/x5uuatLsM0yEubOLoXv7RJGiAiJpo17wAFmkx
sBZFf/k2zInL4pwbb2LUvbkeWOAYapZs7h1FTgArtAAwirOJz6vkVgHvqqXR17zzljqPhlNc9fhc
NUPwkILlmasmKNShBMDQ+VnxRVHqF0wvg49UIxuqNjx1HWWdNkrOFlD3dqpdYSolGR/a4GtvTjH4
RHCS/knton6R5oV+aZGAWalVWB0bFUaJ2ukTobNrF3e8fOv3zdzOHSh6JMzIsHR+dRTdFXxQnGG6
j4oN4rogHIwUTxZhE5ddx8bER0cBxpVKObH3SMX8DaNJrnZQ7xrweG8w88TwkDjLNmorf15WXbbh
KYXsYhXqC3964IpDXYe5f6tHRpmWM62CSf6v//rf//f//NH/t/eRXQileFn6X2mTXLIgrav/+Zcu
/+u/8lvz9jtVS2G1aSMnadu6otqWpdL/x9eHANDh//xL+V9DjuoGIcD6W41CC9it7JoPZXvtpOxZ
mI9rKdiVdDTMlbAyD1v5RYxi1RqzaWPl6SnpRz5xM8TBaJUG75joAwhYee2mQx5Gze6vUca0I/+r
SfZMHfVXuZnnXti/xOgjjC5haVEDgwrpIXjx67h5SEcb0ihjPMmtTqGhs/u+/P7LMK2/fRmWYquq
o9mKqtiabP/6ZaiA68aWLcm3sazqlaI3yUpnDbIlXBY/h112tvVQ/praCYH8xgiIm/rh2XdiaSY6
clt/RsPVfYTWGu7axBmWUV9g51bWj5hcYo04xv5DW4fx9lb1pxC1iFPLBP7WjRRicOLHDVy/v3pE
LHtANzzqsMS6R7ZFSZU063ifK2bdT/rTYOaLzxUj7u1uD2wSiTooa0AG9nk6eHsLRnN2q/sadol8
W2vRa05D7uMQYvNvMxwx494dh0lqzjE39/7p16p9vkCapsqK7iiypisQ8vRfL1BfukntdZbxtXfd
pTbJYivTgY1UwyqOkoFWkQvU4N+Nhd37i5Jsx09tYnRDsn8fZZIOeXyaLeqi5PeoBMtjQixx1FCK
qpsVwYyYFYEZnUo/jm+Htk9D5M9FAyxZWUZXgVGi7pUOIHGv3Ys5ov02hIzwM/IkHgIJlSLPMiOF
nqDhW/r7H7K4a3+5qzXT0hzbMG1HUXXb/PRDNooQs0rJzL9KepjOLRb566zIsYojL/3eGggSIVP0
ktl2syc8AB11ardDhK/k3BjP8Si5F8/Qv3e5OWA7yOuIu7baGWovv4ZFPhPtvqsFGza3+UpUlRTH
NxJyT2zCtIPu9+XttIWS83yt5eQ0Gn6yilWlQ0c7Dlaq7dmbNI2s1w61imjCOH1qT7y5njfZF2+I
7GWHz8M2RkbrNZCzG14sRHru1o45bfMaEx4QuK1P41PaBf7LCaQQWu4+KO3scQozL/I00FeiKg11
doZktInYvuToaKoQ9vw224ZNlj/id0rArK4+hkFSlr+/WvbfHjsakWbimgbXy1CJSv36qy6LCq1t
Q/O/tn6DsaeSvY5m5V7DpLBOXVZ2s9pouve+8UkH4egN+cxWnpE8WOFw2r0bbR+v7UYN1oae1MvK
J3GpkS7cK9PBJlC6F1VREm2+oRJ6w6A5VKP0wmMFhr7MbVNgbXlB+wn3vz4xZl0h5wdXGbpDjvb5
cz0YZ78MxzMaE9mzoxofhK/qo6j5056zzv1qL6pJE3Tz0rG6bTnNLDzevN6oWWvRGwADXGpJWa08
R012/oQgANLSHNoJHm5OUsDNvK666gAIA+SMaBF991FFp6IKa+dvXlohHNKE3XcXyNMUrk1Uk3An
W9WHGoXJTRRWrI1jmRVpJDNUi9ppaFV7G8uFa1M5g3W0UOYZMTnMrGNW6qcyw666mDpEr2hXatP6
hwsvLuzPt6nKltNQZEuTdctQlM/vmw5l0bZzPO3LoHrlIjNzAFKG1N0OET94yOXOS1aG5oo3d3g0
C9u8JiM6ihZ6WaJGWiM+G60OuocVzeQR0i4zVw9maUWadOhQphEHpD/Sk215pOFrXeKZj4WsjYgI
K+f+1PLm2f7+R61/flSrhibzc9ZkiE2apinmrz/qSDcKW1NC5YuluK+YK2fHmqfMT4e+Q2wJ+ooy
jyDmzBK0Qo8kAbuFnrrOpUjUbBWxWsMXA0k5I83cXWEH5k4mI7pp43E8um1frnKcNi+wCbpZpw31
Pg8UQit6Xm3A0JH0jcel7SbuVgeOsROlXA7bWyn9q/Sfeu9t93HESaP577+nv938quGYqq3otmY4
rMU+v9Lq0B4zm+XTlzBJPtL0TLTFPfZhaJ6CKTUr0q2GmkQLBCyMxb1NlKLGVg8Kfim3CQWSAzNR
DMcJE6YVw0qcQAwWHQgTTItZdz+Qgxh+IPdaCKOFP/hQ5+0OY/cJzSeKcl9NyhtDjJlS25FGgv+j
kp8F6q9WZ0vQ0qc2C+Pj420ISfxbVZuGeFDoZ0gHDqj6VemlrJIn1Tb0nfCOwFgyvXiyUW8MNBHB
01MVBzE2S6Lb2AT4pj0zCr/ZeFK/6kK1gr1lN8qs6YsjwEf7iy/HuA3bYCtY8FqsFY03vfacL2Zn
1XOAqJDFlc6+lDHaeurUgXYEu/vMT88kSr1zPrpoqE0d6YBnVO0OeLsafnZsenla7dMRjvmrDr7l
95ffEvfBL88AkzWNA07JsmwwJdrnBTgKZLGCNOEXswcIWFQBexnEopeh1Fkvhe52CzjB5safqlIH
JE/W6vQoenl1Y8bIJn/IDeMphScmmgeTVDgvt2+Iu1kvjUI6z850eS46HRVVfZdbhcPUa2dXv+ue
MJsoTkZhWEfDC9R5g1DmN1CLAOS14W2sckAciOBv08DLn0qpfBUDWimtZmYz1FfUu6K9743xMnZ7
6WsdzMSATE2dRe74w97NUwfbX5dX/3Rq7JGeMmcwn1jFaJtekzCXETwaOzHZxXkd1xfVirWshNUV
v+zqCpr7R1uZ6uVVHGC+/9wmBt/nSmFb3cbd29QQ4QvWFL+c6/P5C4skb1rPVJIhj5Yln3wgvu+x
hltEVOConFWS9daFyABX1ntbQ4mIW7lEfMM1360Cd1cYKM/AnkgTohePZg3tsGVAmlapeWnTHgnT
GKaP4xTbNieOC+875jbRPNw/YW+GsCHKoduz8Oj8FyerH22VVKaaVS8OeM/jqNf2I+gEbdk5aPUE
mEs+Dl7Z4lqEjUUIE3nOwgXAYN+cxVhMm8m+lJILCYmxnkJss8zGeCZ6b4esnutOOF5jo7MPRq9o
a/Uv3rugr39is9858/iijmucNS/3JjHh0/xP1U+nayBoLApDNWdirmDN38+X4CCzk3McKjKrXrZd
pl2MXKmJV/Gx2lTqpzbRK+eOeiv9flyGBOzKkQmZuhNk0RToRVH0MvdZa/BfFzVCDcrBEYBHUben
0aKU9x65RsZFhPxGDUzryFoMUJwcXsUhc2u4qW6QzKfk6K2tNvRxa6UT+msa10wHuW6AK0fq+T41
tBrppI7NvAsHdYlYxbNuO8PVksdqrnRttRZVcehTpZl1rZ1s2zofr6JNSUB7SWDYRU2054ODB0g+
HO9NGDUjh9yEl1Qz6ouRfrgKkf8qxqBCz/PhDZeWD8LH3sWRFP2hV/xTPVj9m1GYGslRxDgQvP95
VBfxpIEpcxqSHJglBBBckrWkwI385KJU8+DIUv9YeWG0aIkAr7127B/VYtAOE53Edtq0IAyApQdp
S4AfjG0zyQZbzMtJiR5V3hHILA9XdwKaYdXcLE2lU5eiOjhRcE2HYi5qtxFDocx1T8WWuZp28h6C
6ui0WOVKc3VtH6gtq78u3eD6ZW0M3eyqregQh7gDxbNyDG2SJunKmRgtempLPvpxXjwoDlqoBTiy
Y2TZysltyC+DCSq+xejJJKh0vWZJkq5T5LE2hpzlzzi5XMWAL4HqWTvfqqQAcSFguk6tH3vb7s9Z
OPRnGE3JCWzn7DZCYSWzlyL9cB8hhnl5iimOWQM002WbxXJpA5r2cZrtjX76zuJyr+DhU/sJ1dis
3W2adtoS8m2BUFoFObF3k28aeghFZPbf8Z0AJ4ZD2kM7eqgdJLW5cUN54NlrW7chMfecY1p/mOQI
BFj2kqbJsOV9nEBAfm0A7uO51KPnVGU/Ds5Uvbflic5lnHgzKwALzswnNP+G89JcEEGT0kJGSQZX
ExaZdfZlXsuCADoO8YOVFOoh7/iWx7xDwBMRri+jPSHQFak/JTJ8ZB1teFVnkwqQb57XSvEFGDjJ
ZN/JgEY3zTtMKzNOiy8jmM21W435WlRjdZf3Ltn+fig246BXKzEZha95Bm3htZMA7xduNCxFu4+h
dh0qxnM+yu0u7nRjIU6jlNZJjsvoyU07mKANMmKxYeqQP9z+XceVclZYwm9iHK748n4R7Qpe9wvg
ekKnun+L+r0/DVcBPW8c/JeWYlQuG2e9MongA2g7amYuIcDW9e+DUcPoLGYR9jnzLrKNZ1NurFlf
V+Nb7VUR5h3B8NUIPWiIpfpdC9MNAEAPTI30ZwbVJZx14blgx+7PyFqsuiwpPyIvuUp9q11HL0gh
wBn9JQUFOQf/6q6iSJ2kGqXG3QxqnbHW6/1q6YbxrEQO6+wYUurONAXCR8lXuopSD9Hj8F31ZYcd
VlFKR7dTpGNvIesSqcVeNN3bRUnu3I5/FAvOTx26r0nLkQ9bl5g6k0CIznYcoMKgS+7zkGoxADVH
ujhZ7l3Z4dgzDUQugXXaTK9LT4bqX4k4H0JZ6/Zar+hnufaMM/Lv0aSysxRN4pCQN0V1v292RJb1
rdawZHBkxX/uIvBTZDIjkoJN8Azx2jpHbcHzik7TjfpHT/vIiiB4zmW1XOCigIWF09fHfjrkaghb
Ny03spvWR9m2OEwl0SmGFbqWzw04GUvR9mlcEfe4mJlPYLCVQ6nK475zkgI/hCp8GnuyGh65tI8A
GfRadz9aw8dVHCURwufeuPQAANwmwccoVmGszAyQb3trEvpTIBi06I9p7UbS68utikiwfhgqyP4z
a6lDn3iuU/Soy5zbJDSS8rmA97HE58Vf255ZPKca6mQ81S3E/6mqhY4vnJ2hYTZVA8uyNj7SoHNR
tZu22LHADG9VBLKcPTQT0snT4GQ05aOae99j9cmNRvkryL4/QhA3731VuDOvNKynuFSrRWab/hUy
R7YKu14+9lLRb8JxkHfxwEWKzRzGPPYMc1NWmwuEKZD7/Lc1laE+wbEwFl45KGyy2++K4nd/cmtI
ZRz/GbKym0UoXb8UGGQvyxzE1592qiaLyIy5A+TQdA5doW5wzeIGyHXzJS1SbZe7w3CZakWd8015
fvoMqCueSYo2okknJ8+Wp4Nw86RyJ3odJUVCC5liEI70qm3fIVrkjCtRJQkQrjsCestxSJNn5EX0
WdJI0cHJKv+sqsqfPAzb18BPsk0ObHppojP26mWOQtgvlyHZ0+u0/kH16+yhTnmCGB46BVOzVejl
HnKaeKC2rzXyhcu8r+S16OXHgmhxXMak2zll1y1Kss4vOqpIZ6vTf/pcOB7JUszRmn6l4rYFXqt6
wEAmA2lW4MASmcHJQzlrYZdJ9Yr67StAc36fYTcngeF8s0eXvPs0yQBKvO59A+fXaZJvk3jXcKl8
Hf34Nsm0u7ld5vY3r0vgG1th9eBNn5So/s+fBKahek1L79WUPOkjKdqfPgmS1maUzBnPUgPQz5Rb
ERkXcSiTevUPm7wp1pGJ3MstyaJauqrLJoEz8sl/j/M0qZv7kgw81gp9DR23JtqrZaq+JGr4Pnph
dUbHSX3xtQhAUlU+9QVLn25wF2IQm3FcKkHO3ab49bALdZLEojrhX9aICmlcOE5h91K3gGqubcQZ
UfwiaZZH7UH0DkF4jnAUuCjsyndEf4JTlrnpxo+RzWa1Bo/bGIOD58TZzA/ZUmZBD1ko6TE6ic0n
McLrX5HwaR9Fv4+KPJ9dn0QtUHgVJYMc7wbHf7Erx4T/rrEbl821W2rShAuxD1CFQHtP1UpKw00U
hSHpY6pOXPSopTnWRlT12oTok9fq3reHRx7EL6ptpg9W1KYPEVsOgDWKRzCXe2Huhdy8QZrsRS8J
wOb4+yuoaH8LZ1m65jiyQazGBPRtfApnhRZPk6KyO3Z4/bAmQDhqJElGHoxugtZJjTdqeGwMWd+b
ZcqPin8rvAkctzNzMC5u+k2V7fAhL7PoocCTdGtHRj1T+hCeoIM0nIzO5LqSA2k5ZHn7Jre8mJtE
q89eZUOez8dtLKnt29h242Y0QOX4aP28FRpE6pEQ2MnUMTwA7nebDtq33toVt043nS1vIDw5tlkc
O9TmXwbQdmJ6lY/ZLidZhZ8Kw4pRidH2T8pDApjo1f7xmY5TRXvbSfW5GOUZ6DMpPB334hxIXLgW
EHvJDvt5TyTwoiIYdMnR0vZ4vJ3uTc7kFKr1aPCINnFwcVZY6Ygl3qaizqkc9MJ8lfFEPHjYZW0y
LUG+Zyrd2/5T6ffjrND5cT7nr9Kns0SBY6xBwtWtJ1+rVnLXoR8EczZo47RLG69K4scro2mzxb3N
U5px0TaKthTTREerq8VcT6x2fW+zDBv9m0EtVkY3fgfWh9pZpRjceZ68NTTCWKPRITxaBfYDcr7Z
3Ez95l1tjSfgAD58KGlJA3h02S5OWtFWX37/+1Y/p4E1jT0CaTUTUiFhW9H/Uxo4NdnkBGrtv6M7
EEQ709pUWvoEXr/+MO1mbQyV8kX2bGPuq5Z2LpBI3pb+aK7hbmaHDDHjWQYOZEbCnB/5dJBQaV6Y
EcAeUVWr+vT7P1n7nDXRLMewNIKbpmbrtm58CpyZiuwFPlmpL+PQL0JnrMjEctDjHAtPy6o3bJOj
WSe7P9rk3sKxFXuimZro7buVVnuYGqAHFRDzpBHAwidJ9+4Bv5wlRiIfOyRgHqUhOZuJ3L3nJRdI
xSFgk/gLWHC5l6rHoS4JbfY6dqlZzEvedGwFFyx6REkcxEAtrTtsSILsHzKimv3pwcQ/3LZMNDFN
SycrSp7x1zg7pEg5jtNJTdrkgWnERXYgP+NNvqwUremQqF52cHMohASwt5/aRVWMuI8VbbGRIb0X
61g3TSf5NO5evc/NHHDYgNRDJP707kFDq3bvG847OFBiIJU+oLdtecbK1it6pyEQe+Y9RMiLaNLd
vN/yJB2RGqRTnKSTceWo7EDfoC7UP8h50cGNvhhhximllt+mVzaQ8KcJ4iSSW/izJFe8vTgJhIHh
FOEEJDqNqomWbt7pIlGC4XzYsuSs2300HUSprvRshmpms/zUkSZI787EQJNbZa4q6AKWTW6hjhSN
c18L2icrNocTX8hDk7SItUyHon8HAB893vpNQqMskquD6EM6WU3T+pDFWBiYRY00n+crSHBr8iFW
ih8l0SYO0dT7abBoE71VrVtbw0NsoBu9fC87DcGHIb4aSp4TF//3QXSONvrFq0wf8r2o37vlEIVK
kgY9SVoH+0RplFba9OZVpoPsjttQaZKTPb2H5crAcbxOz93tNQzmcYX3XoNk8dQ7mTOgqJaSSXTS
nThJWyTy1WhWok+MCpKx3CKiN7BQmd7l/+lTlRZDY1f/8alh0stzuzfSXZaMI4KI+G3FKCi9V04M
KErJnTM8HPssqp06SO9qRxRfg097aHs1PSdp/RW7SO2ESLB+EiXT1dkBInpuFrnONnH0tJnoCNnn
owpeFUtRvR/EjBKZvnuTTPJh1igRrPe6k466UqOto6b2ypdN6Sja7gff9Py5lwfxjuhxtEeSBUOn
qSQOleQO2UwUyVrFK6TuzmHjx4fQSxE0sfN0aXMZFmWYl8sE1jQkYeQ9CXL18BiaP70igw7dtelj
VU8ux4MqL2/VqmmuDi4Qqqa72dxIS0IvRd5iL8Rg3+maUxqOB4I/8dEjh4eKnWHP3FrXXvteNZeN
UY1rUc3weprp4xCdC7/yXkpWLIoT66/xOLTwz36ZZbaXBMwzy806JC6gVt+4m3cDGJpX18zKddax
/ckyP0egLHgQAxDuGWaW75qXPnDavZFnKEL2Tv4tvZ3AziV7keow0NCJUC/NoI8zMdF18yuRkvq5
db0csQD0AaMUMGJgqzsxwCiQGJUIurQ29nj5PEpcvX3qHDatLpI77JzL1YSp/tov0MGKvg4RfASW
zNrGDVT9Ra+UtegO7Qhwnsl+JelKc2n7Rr+bsGLA+FESknxpXwgBoV5epBZaKAJn6+XR1q/yBJqV
U+/7zPuBv1X79jv5hPyKpc1wKouC9BRIp/dKH5dKUEtn6LPDw4D/NnEtqd5Eqdo/qIhmXRv9IPpE
S6lY+TqufXMuqsQurrqumzsssvxtFWjaKpKV7G1Iq5X4Lsy+aed+PVanJC5I4Q2Gcft60dVcpGmW
visaNzUmC/K29/vi0cC/Q8xMlQhFm9wAYlo5SGnonrN0+sH/AvT2diFUF82kzkZyTUN6/SzHRTo3
S3iuUouCWaojVVcV0B7gKhXOrTCIAsYQt8JfXYP8/zPm7x/BedKqKadlwf0jJE81/uG1rP79rYzR
iCaDJdMtzXQ+v5UNw6udxGz6Z5y87XMUN2fU2It3pcHurIVyvxbVFBa2WaoEzEoyg/OuIQQ5dAs3
86Q24uux8nmKvhGcDykE4fjvkqRbDquMIVyL0q23MP8hNQnr/Ndt67SyIi1pWvgdAiHSPu952DtU
Ra7oOKmVHTpqiCjKpaZsLB1tNVG6tzn/oU2Mc7IzJnCzQUrISiEBEG8DgtO7diyIPMaOu2vVfDuk
Y6it8V+2VkPDm+dWx2wAj+oYinsfv7dNHS+0qrR2hYM+nFE9hpYUsyoz023gBwmPZ6rh0H7HTEu5
gEzX4HAE38UoIgDJUrMxphHV0n2ygLS85i2LkbaySxObmrRAOijIX9WG9Ufl19h5TdUgzxae5pZP
XjLqV+4/1nwTQGewMNLIHAzUfHZ6duTGax9hjnNHlvdguf1K1Iaocc6iVDa2jGgM9kiRhZooTuQM
lszkHUEUd3sfLOYTpVrJ09TbWDE3bngbi8a2x0Q28DRIT5rirr1ALlirdPkrIWALJEAe78S/JHSc
BzKXOsHboH1u65QIL/8iE/npORTBHgGV1DLe8yT46odj8kcwhu96meks+3uXH6gdbXS8vp6mAQHv
iefAKHjUdQ6QuWm5dCuKNZQ6RFxZZWiqua7xR9wXVqXS5O78vpRCcA4JbcgO67HRk5UdjMWW9bj9
RJr4qmmB9jU33AgBLE87aZqfn7yi4iU0dTT+eMq5sZ4dOfW2VlC2q6LjgVOFf4h+Us/+coxxGNZr
eZLadrulxvL/FMesKzrFyb+qTvgKaL9FpUk1diRypYVo51ufh7g9vk3SeOuusaq1lTvSm48WgRgQ
YweyVDut3CGXGz6lAQGa6YSyp5dzexjtI2Qw7VzlLSmZqaNxSfgiTCJdVbdy92OSFAszMZxL2AFY
RmbupSqzCjWa3Hs22BvknjK8tpaVH4ZSRw5jSIdXB8nPVR1oKcBXeoMcnTwJJ4+T6C2BsFt6+opo
Rn8qUcFmS8KoKBjH9eBJaFs0wfhah000l3Ez2ItJluMtG5R4nqSqky5WijGg+GBgzFvL8duFmISH
VryoXdvcolBTHcsQqv04jAA7qmnXFITa872K7cePapG75Z7Q0s9V0RuUhBzE3HoyywgKj5BuQu7R
0Un8G767C7zW+FHk1ddOdqOFu1Ng5UnLv/WJGZJrLLXIlMGEbKPUdY23oq9KGNjoB8V+TMg+IkHT
quY2zialITeXsQmxwn0+uMZjNNoPt/bYMYm6hQOiNr17ZTX9IdorliTzpILfCQY9viR1Xs/8CWoi
DajvJ76tn82x6E4pLlaZHKKS2DYAa9BaXFppbe1uRewHrJ2ouyRj1rioIXnASxZtA/2YDqiSVQXO
C7e2ojCPgTxKu5/ANVObp1yHCmcDHhYsX0G5tWHwrey8Byt0g4+2K9YYT2b+LE++Jfi9hrO8ObMz
NvA5j0IIyt74UQ3u2Szt7htmCt/HMlPe1VHvEXlBr6gn7D1D9BfVRNeyUIiK2UHAR3B4D8ku8mit
TZBrKopBolRpNdYftp3MRZtUZkyUfM6RiHOQQQjWyLH9Kbrv8+wOJxkfA+Rl6yb9zEG1FupQ5C0l
s9BP7HFlyEnK/6PsvJrrxNa8/1VO9T1nWGSq5swFsLO2giXLsm8oSZbIOfPp3x+ou2WrPd3vVKmo
RdogWKzwPP8gDrkdd2dwW6j+6GFzK4WMlS2sVL8h/HPlB6AVHckL8r4/jzmMmqiox3OwLNbVIMjE
KZxB/iw72wmlcUPNCqevRxMAGguCfaCxSyyI7CBmIAI3SeHnrxHE6Y9B2DyIxW5nXdgLMawLsjN+
v9Jp3bQeaoRofPnI1nnvx5ohRlJCD/dpXOueokzBlZK1M2YkxoTRUKqd21juN1gd53fYnChQqdTg
SR2BwDSMoZ0+Kb0ElYbnYkwWQSWhfbYjtKzWX6oD8fsvFYvfnmpIys6Qav1MaKvQo/BsLSspw9Bz
NswpOj1DFW0bU1pkrtljploMrQS7NRckJFGTuN1TyC7GpRSLKrsIyrrdFxhKvZXCP7d92FsEzbCR
YWaCDpCPNrFRQO5LMTRk+SjpLNbVdaGrVm5s3g5CqEpX0E3nUCsxhFuIMrruUVJLLTX9AuRHOVpa
13iKAXMN+jNCLyHRAV3VsmsrVbHVW3Ygb1N6g91ZxyoI7fs67dzU0EYk7yGe50M/bddVcF8HjIH0
O6waYtLFHZdBTLXDno9Hzei7iBr/Gx68kZsVi96MpNbbPI3yC1QWwTKjorir5qC/EfY8uWEIGVFO
ST6oS4QpWGJN7RBpByuvv7xvWktWNWhetJhTyfg3iCSzLjCYtZj0I6KKcJDuKsvqum1dzCUjFwcK
CY5fFlpLCEDc1ATAXEE+DF3EEmbsuj4v62MTgGJa1+nF/1gPsvqLJudIuOTygwx+OKvl/JUJIhps
uf5klQANwkQzPoEVNrahVUYnw8yCc2ctCSeprT93RQ6ZGaHGl+4pTZPiNVfAkNa1Yn2WaPYADqTt
ORhq5ViYWbJLq676xKwTxnZWpU89/mnrWaIvr4KJ1grgnu/StO7+PvKn6D9HK8kSarapyISFbV1X
ZarTzzEvYpRhb8ml/6wXC5t1VoNTRqwvkKtXpQmapyyZNw86TuXPMX65bhKdJwWnI9HAEpN0EWF8
OB4wtsDBqfJVRmTFZRTXzaGzPdUso11WFuGnMP+UJu1VoQbaUZZ0/NYN2JZlUaZu1HcgYDQ52DBr
0rxCnhBxGVOZpoOfgxCFZNu2+yI0SfPaCTke4nbtDh4s4WS1PhBVDVEpF0djAd+YMg5q6IM+KAKt
lFx9iF9AzqrXc/EZbyEbpA+ClAr5TYxArPxCFr7YZXX3WbJnfCcCEphQJ/U92dTMHRpcP8z4lqAH
Iq3K0FzpE8Yqfg/rLUIU9CTJJil3BO+cHNu9bQYy1Rt87EasMHV9XRRbGCXydvBTdTvrz52m5Iee
UMvGJD7u6ujSbYmAY5Vcl4y99e7gz1G6h1oFVmYGN5TouJsbF5btY4kjRdxyU5DjSXQkObPKGeVo
vh3QAI0lzLimkD4fthYUcSUxN+CYpA3Au3I7qWgmJeFA6j5pK09GXwchb6QBpEF5TAoUmHojrzZ5
4OeOJFV4VQdK+SkGDQikQDmjSaqc25a2VEQdAtv4kGfxeARwbJ8wpELHtqn6DTnD8DaBm+Smo0LI
EZseQIhVfUBWyUPejGR+3B5mZInh3paOMRIxiOfuOZMr9QL4zFMQqjszZMxkVEWcO34/VUei4UEb
ZBeZqt2PsaEeg1Y2vURHjZFRS+DGwm6xAjMacix3zOqyC7iZ2UVFIz2FaPh1MDLq2C9vQ6280/U2
O+oRqWpfOxG+vkLlxHig7T2EFl692MhaYX4uVCP+UkvpTpjDgEdJ1LgF6cgbDTBdX2tOGpqgH8oQ
Px8MkeSkj52+79tzZxxnYBCbRZxti0fjuUut+RwWAFQkk6y4xmsqfUwDZUw7tuao6ceyiu+LzB/O
/kRQNoECbYna33eTcmMxH3Vokq0DKnRofCrjrYjr7nJdKCZCWGOV46gU1oCuIDSf1KkBKqeaFyXZ
2KsBJIo3GSFqzCaugoBt3cGfsdE+B5Wl38OGcqwwPGFz7x+lTBoPk91/zaADnjVlBBut8hqxMkaP
WMUnkhk94Ebwk15fw3f1Z0vZjYxkvUwx3UhSn+Wh2iiRQvcyjeNZzrPrtuH/zjvwtXAeYTtPausl
eYevbRZuCFjYuzQwCw9NTM8Yg0dDUft/aNbEzzEDWjWoAKoudMDgUBQs9UOKkciaXSRanX3PUEs5
IuhknMCPeJjUxjg+pIhtoATvOzlkMIfgoY+taopfqmJhzKVb7t83srb4afK/3g2mr+jv2bYg9bkS
B3/ICI1AzpWe6v3dZkwMqbqrcQctXnorXCg0U+vNmp04RgwN3BqtV1VKnru2HS+6wZ4PhWbtKtlk
BE0Qa89IZTzinQj8qY3MrQgrRGtnpKq6PnwAkSRfNnN4iT+GAGrQR+esU9Jdh8y3vlkn4/hgfZGK
yHeUMr6LuuqWNtXeBOWQYZeS6rtaVr9EKS5SsYYkjGYkSNIs4e64szseFwoHXWXIGxH0hyxrFDfU
5d6dAlFjBGJCallWa8NIN81gngKISIhKZ042YjWFCtir3UbhTo/ar0o+o9tUFp8KS7OPSiCOQyTd
IjwS3yfUIUdY9lNWoESkTp18AiWi7fOA5qyQ0nin+0p9ioNNvaBsu+4Vo/EraiecrDrdTAPidLWf
dBeK3LYgPG0UoeXy1FZde04zvB6NoOhcxBATJ5GtiKiFuEaZWSKbEGGD1kzz69+/f/GXPpaauNRH
0OmaYprWhz62QIbNrPQg/56b8njd13aJd4evDS5ZhtsmVBikl8R4laV2llUR3uhW/A/8GPFzAGqt
g7qJ2iS2kzYeFx+x8Ugt5aZd2/l3gHjKl2ICYYg5htlLUNRaUyIMETLj4Lqlz5PVer18xRjA3IWM
8TCCSPCHTpJjAu6ki/oJuiq93d8/JuUvn8mSLAXUwbeikoP8mDgVktmMGgGA76JIn3G1aS+AO6So
62QBsE6Y8ms2V0nqM8iIHVOW4BBOYtwQAwYvPBTWNtKVJ4SZu/OIWSDU+Ek6pXBd4ymXvWHolYt5
wBbt729bfIjt8WhRXpVhUlqKsJfk4YfGRiTMvwACmd/x2MbeNtEf7W5QsPcWkKT9oDrkpgGmZG7v
9XBDMPyAeKz6rbDGA30dFqb4MNFrl8Ol1JcO4Ur72JhT6sQW2syIObuCasXY0RJ3USXkzRQWe/Qx
ZK9tAowbeo8BQnRpNJmHfrxxGIO58Qg1WrvBIjg2tCk88wy/NMwpFpnT9IsvjfnWHFCjDEnunirw
lpvK92GiB1F/YRoTCRDyrltJwpKtK+LGqeLpKddIBoZQCN1EmrrNFIzmttCtkIlb0XtN3FfQByd7
G3TqNiz0+kYd2gzua2puRnxLtr6mxXThNsM7PRgIh80tBDG18motaF2/ZKRnx48w6cKmepI0TT9X
KQMyScK+UFgYp1XpgHthHE0Ej/w7uGX2YdCi146BEjSfdbA5TgckCMt92eCATgpU3tHFiiMaghGi
ic+yiq2hH2MQ1+MrUrThwViSUxrzU9y/Ihy2Qu3QDMG4GZBwcW1Dz29tVGn3dt+96EhJZYwCUK4V
MMiuy4ah3RWIHSZEMkDToz9d2EqZ7MNqEDiba9FMeCF39Sp1J6xfr1VTwlavQstrkO0wdwj1SzdR
/pBrZPxR4hbZCb8xBlO58ILhFbHV7LYpNGOv9c3stsRsZV1cI/C72DxAvyvmtvmHnuoDg+atKmvQ
tk3i1TayQx9IwZ3s23yXpv/dqKOQ4UefO4kp2dsEyM5WyFFHlrbvLw1D7y+1QOBvFgenIkXtl7Zl
O2r9bb8YLkH1u8t4KX//pSnLh/SO/VrvjgA6DB+hkLw3tQ/kTiEraZ1VZfwy4o2FqDmui4Nc3FBP
Clx7p2GvmPjIlKRO3JJw6zYVjaMOgJNXIeVyRpcknpBVV9OtKoxmC0aBSF/UZjeFnNsbeQ6V7bxM
T/JkiHj9qbrRMh0XpCL80tLk/MO/85f2ziS5oNsADoShmOLjsEBVhnlOxiF5GaLuCtiwuBU2cPca
hLHr01N6U1en1y3iNuAkelcoE4w0YQm31WmwJRWT1qYRxbfR6kDQJqYKCDLub83hzi6spymYyruA
nP8/gUXsv74FS1XIxKiqZWs0JD/PGA0RNVmDAvWLFAyemFHIGgrzc5vGDBVQo9saozI6oeQXBzg7
pIeAxd4iHnltpvYxF4Z+WCdTvayepWYEr5cflAHzk6JjviOQG3cC0JVmOzRnVZSHmMDhTljBogsA
sQYBHPtYD7PsqH6zw+nheQIp9lVNLIArbX2OM7/eERtO7rK+JmxGY9p245e/f3MfEGxrRbQ0Jm+W
rCtgXe0PeJk56wZmbkn8YmVKs7ETI6AH96F9N9aNGpXJyRiFsYEr9TJJ+H5041GaGv2UjfUG9hJ6
kkN4Vke5vtCzsESuVDyY+BBfq5Z0wICql1rtHrIv5l6QNTzQi5FTNWnvElRBYiAOqss59791ckcb
7TOpguf62YfXc6o7pGX//n+l/vzlfYP/YdCiWFRSQxgf2oR6yPTGCvL8JdV12QNJO1zCBrbxTe0D
8xAxzMQMOfHAyeRnew5utTZ89atZcRNZ0bepZgfndVHYhHYRyFCcRgdZCd0q7rrkhpbXP5RW8xVH
zfFCItxrtdkmkupL/DHHDSwlC6HN8FLj3q61ytpF1K29rQVYFKeShuGzrl4m+dfIPNBPp5iTIcuN
qkFuq45eWtBdZfVzZeAdT45eTTRxwmMWLH/bY17PKCHpwM3k0ONLk66RuNfeD+LQ7dCAd5ogX5If
TLHmT3qWO5NmSGjUZy0BwaS8knJk71sMKgF22hWOxOi7gqXhxvROupemtPJIUVyBXywulfGubedo
z5QzIE5vQOrO8hLTyD51AYIr7qx+ZkgIxLMZXjqjO9lVjTUDnQ/arg5JxeQqZRjtzABaNzEC9k62
yCobeo3zZJVfMma3T5ZRRCeSWDiIJ5q+F6E/Hidreh2jTiHrkIujvxj0+Ur+EnZVdWqIYzpoQI8X
JaLrfoXNWItU00jLvtUZdUGRI+Aho6GxhEI1fYnA9b3p4CRwGvsajZg4vTe0GouyxVBRsYi5gRmC
GyNOTTg1Z61/JUHfXqUMhpyWGS3SPcNu8ZG+B+h/9GtixMX0ZKVScEELju12gEhrDbTOiSe0I4iN
yyd9WcCQdjDcKy8Cv3xCCuSlhge+F4V+iU6n9knrunFvIo43IDN4pURAKkc9e867+qwZiAy3VnA9
YJtyjfad24jsE0LgxasZ0LUbl8T2zS+5mA1nIvVwymXlctSFcjuJcDdZZXI9MMdEwmZq9zRLxLeH
cMARIoRJC15vb0SE/lGbY2xRYnkeMzI5gXifzkFHqGq27OY6wM7mH0b05l9mFaYhdFWnMzRtAd7w
QzvcYzRGrdO6FwM3ADcJJ0ZxGbwsy+5oQxkBXVlWRYVstgrWvKUTB8K6wCTZC/HZ2hnR/JyNkb5L
E/SDYx0d2W9EPUwHNRr7kMRLhIqZE935BYZfkEFQNqKJC85wM5zEyAfE/H3DUVRo0sEwWZ4IJtSY
s2G6kJtvSZrvVUCfn5AIKPCDwmIaDRJ9GxfiVdMH6whrZIcUvXrQR3JAytgmX7OmTz2oY/QiXcg0
hGsNWaRv4cQoO8gDcEODqDgNaNcki31b3tTdbRcrwp37u4zM12HMx3gj51aAplL+MlogjYyxb3eB
T0IpWaqwX0eXfdxP58Uvpp3L+m0O818/iQA1qyjQc4F6D2Cw9sPq/9wVGX//vZzz5zE/n/E/5+iZ
jGTx2v7tUbuX4vIxe2k+HvTTL3P13+/Oe2wff1rZ5G3UTjfdSz19emm6tP1DzGg58v93579e1l+5
m8qX//z2+D2Lci9q2jp6bn/7fdeCy1cEePwfOpblCr/vXv6F//x2LgCC5Y+/OOflsWn/85skZO3f
TP7IocvUhEXF4bd/Ify07hLGvxnaIvemIlezhKp/+1de1G2I6JL9bwgmYEIU9BHgFVp8BA02dMsu
7d8AcXXbVBUZNRBDE7/98f//Lub09uJ+Le7ENPTnGTSq/oZsCJU/VbeUBSb787gHgHei+P4UXhlT
c+OLGln/pMj3eUVQOpPkw5wXuDun6inrmEanffSN4UB7VNENI3sYMhEIT52c91vGTIRR8lerRP4X
obOvitV+0so6ZjquNe7U6wruPKlrtna+7yrzHhPZm2zQr+yQlGWCm7h8l0zt0wxHvDDjBdSEYQKY
sK9hMj6TaNgZqJdcpckk34SIpuYNTqMSsLbU72iyDFJfqTZu+lZTnaEUnsqIfZ7vJT37ok5StCte
g6EA51bvagvFaNFp+TYEl4lRK0pemLDsAk5zRGjokEiDhxTFDzcyp++jRuCIpwenRAv2c285stYw
gbenY9A/juiZ32RtselsLFlwF40vIGyepD7U9t3sYxjdTYE3D2BGIzv6XnXWCb5nAXFUZt7lCQU2
DV5SuwJ3Jzeyu02mNYnLEeNOKX0sjRMULUKSpQheYtotNE+3+M+1kXhQjL59gPCWsSi+BmVmed2A
lxI5Dy9WkGdMSVaNOpb1eOqWib74Dljkze1blPHpc2v5uu2LyumkvHVx7isQUrltqAMbSQBbxJf0
QdR41VZK+ijovB0VIt0WFPzAjNnAg9mycGRvvmILrTjIFxWbvJOP5C6HixJTL4DZdOlA0jM0ebZ4
UoDE5QmkUP+HzWh+E2n/CXglTiMxmnq5RnjY6oHNTvMcuoU1XUHvq0+RBdMqwSV0zNBF1aZDiNPt
4gA6bEh13ZvlEogzM9sLU+UxKPRxr+r9ZozD/pAmIU7cULH2Ka7svNjxUgIa78bz4I0RzAs1lzHP
RCZ0F5kMDaCTIUL4JIK4I61gfssBrrqA63UHrWCEAy/DChOnAavHrNViT2rzjSTjDVCJOvHQoDG2
o3qhKgbeXeXg2HWMCWZaRW6qvNpyWB7CrHuQIwRH6hFXKQZ4m7HAk1mtcUNtjeAEm7YpnhOJmH6c
K4ROwyLfaUu4WpbNEFNu5Yb4b+6FOE19CsN7H2Gxk1YhwNFGjD0lckbkCwCYNmJ0qtGJx+jT2Liy
EWKaoT2DzcGRpPPk+sqUhnwbiBKZYcIlGd+3KTzISbGTCNB+tZYcMNT+YqNd75QIgNJhIeds4zIC
nuwxq/3vaFLKrjwLlKEmZRshFdBMY+Rok/5i5uNZpb9y2piJUlZ12H9FaOeJPsldwpK5W0YxeEno
Lb1dlnupWuglSBSiFVEL9RiK+KHSiSOZJfGFmhjP2OWtV/cVEbzM2tQR4yg/LOrNnGcdMe49by1z
ytEMdjJgCcey5G9R1HqFydjWUre0wFBQ9O888dxJW0WckuG6RYK/xiAU+VgTncUAo9RcO4zU2TrY
q76B9LdcIPgcDY+poWyLhpGY3kUMLIlJQRWE3NNFWeLi1zQw9wsfSju8xHG79kLL7N2+oMpFCZAS
fOzRDs5nzy5g9aVxsZkIcW1lLR93pQ1EHSDQFjfPxinSh6AQ1LB8VHdV519VMjPOeNPVzXQYhYPB
ouYKuW+3iiY9Wmr2CU7vo56TlshwyZHMBbboNy1ONdNN3E3n8HMUkXEVkyfALrmjTPQnaHcE1Iqt
jGHcTgkZv04QdWttcody9KTu0MHouwpjJTm2Rms7edd3KTHkqcfyZB6ANxEFO6Z22BwHvU53diCf
3jetR6DNKivV8e2ct33LiT+so1ZRe9PMFCC28BNPsII8riUxkNaUjO9qsrBrVLFTUrk8irEujwzT
y+O6ui6S2sg2eqC9tv08zC5pxHE3NfYVAYmUeUIhO3gN8S1YQ4Bse3MwFNgnvT/YLn6+F/NiA22E
TFCYHkqXYdhC9SPIH4Hmc22R5UerVazEWYvroinrxJ15DGg46NlxXeSDyI64OuVvq+s20Y7Cy1Fi
dyWYTDeCbnQwgwabWFrCeK4/IbJ6LDO0PQNlvisQZsZjHZNgfd5DGk/3kwYSVFIFGWUWoNmUI2Ts
Q9dkxi6vRXKsdGgIZXIMdQPKcvCl9bObZoRIHoiRaVxwtlrLJoMsExOuywCvMNylWrG8OV1U27oN
bvGyyGV33dZUy9tETOQwtJ+zdMQOKQec30z7IIv24AIClMWtxzbiocaI3aWD/lpMEwrJJJ13sUn+
ePbx6m3a4pgESnGUTRBPsNE0JFuKPeSF8mgqz8xH/D0OmNvACHBSapnoBagjIPrIwpbk+gjygRte
i6KleayDosXqB+EFyLabqjVgmYw2HTimJE6pFbS4gcQbwtEKvLtUQR8gi3zUbkx9vNVkZmBZAdrE
RJnTCFMcSuWLIDHI25n9N1nIxTZrjUM0oAksp2KfwY9xswGJkUwLgDj4Can2tQaocjeS0egjV6TW
71daL7cuPmxTgq72mkHpnIwwsQwwjSeSNRDfZiwN3PUp1VFZbrKoelmfzftiNnvq9/K8fljEGUhz
ENS9VnfHdTG3pEUnoI1UpkKaXK2CyRPXgmcyGGO5y+wBi13eRgRY5G2h+pG+MQXSosmYrtVhlvh8
A3jkm0pWXpVJWbJdcNNyn/D6FIVPYRo+o5psTW61PN9xqfJW5GNy+edqBoMj2697RnOs5826C5cu
cIZzj0yDY04J6q7rEeu+WtK2RH3D2MX6eP/+S33eg3JWMOlcj1WXz28tvf3M2yWWO3j/qbfLrOtk
Yz9bQ0U9/fOQtbT+zNtx75d6P2bdVpBA1CbJCnZZbH77sPN/XV13fPjNt1v94bbeNqzP7Id/44fi
+iu+1c2MQEZiRMjvFD88rHX3D4f/8j/59f5fHvqrm0YHGz8+C/nKlIE5XNHwNGpxeCrIPwXbShaw
cud6v+7wJ0E+ai1mAVbAqy/7aV3Xs898JHzyoX5rNmm1DeaxPVqpRY7910V4pUA1qlhxEY+F5Wqn
g6eOrZo6ZmG0RwlncNldT13X14UI835f+wI4Yi/qfZlarVc2IxmR6pQPyz+hAcLAa1P2ZLpRkn29
XcHuR/yERv045SNGDDi81V4QlVdIhRzDmApdLG24tVS5dRVzVmru+/q6UVpq/lr6cEoxpNiltgyL
sAk4rou6D4q3EgiR0dNixgF2Nma4vCxXAxE+uWux90Mf8ZDl8tm6dS3+sHWw1IdcZ0BiNOBGJrC+
G6vAMEQAqHEWMGCHivWh7bEzcGPLljZjAnK2Dx8DxWAetHyo66JdSjGDYUf37XijTOkTbk1HO8aA
TJ7HU6KVBC/tbh8uLYYYlWPb225pla0XImDtL89Gbb9ng4SA0PJbTEyzt5/2G6+14JQZ0fB9HhZN
Pp8s2/Iv+Ylx62MAvM3XBmHdtj4G2l7zwHnv96csPWaPtDx8hj+eYpmZjM8TS82PmZXpnq8jklEr
Y0FnYaMELkNnBxr6+yGA1otjraYP5Sj0jVynZJampQ1EIagi1mUeJl/9NNbxjiHB6LURUuBxOmJA
jGqU0lX57EYigE1lKignLi/LTtrLWk0gwyy3sN6Xb0RwD5WrGaYmozf15u3AP1/tugo+5DlWpwjP
0yJxpiKG97depVt6qH65ntSE/GvrejJPFEW2L1HaS1WnGcAgZEbuotmSD+dONrV9Chz+aC1jH/Ip
1ZG68FqGWfb2ftc30aw//fOLiSz1BYcTxuN2DaQmwUayMlXQDIgHM8vyKw/Bm03JI1vfzFqtA7lX
oXt5oV9ABl/+r3XfuoD18+PquvetQi8v+1er62nrIX//U23ej4w9zusnt9a19WbW1axI6eHf19fS
28YZ2ye0SMz07X0FUmfs5RnY9PJNr5dlrsmXvBbH9VN7K67f93pzjPz++ACT9ULvtxyUueWOjBMl
u7vTln4/Xr4NQvQSsgJLkbAJFKVg0r4VdV7uAMbDRG/CUN6sh78V/eWpRaDmOsYUcL2L41pT19L7
4n3bNGfadhJobIjI/dAGrf9Y2wu6/LVor6OTtfh29+U8XukxRjYtpBjKDUr2ZK3sjMFx2hQHQ3uy
1hvREMEAsnBYH7a9fHJr6f3Zv28jZsnMPNAl5/3g9ZLvq+/nrqX31/i+4/33Ppwb5Z+7RGpow3g0
a8PZmWGd79f19cvjiSftaV1/u/m5FARSpEH21t9a3+n63taFPT8GkpQD0FsePCnfiU+JYth1DGXW
ivjr4nr2W1M1FlOzt8rUS5fBW7ws1rZkXV1L67b31XWbsYyC/0/HrQcP/vMgyBW+3f3yzfVrBX3/
ZnxrqcZvlXndauNDPG/eT1hLb0etxY/r60lvv/rDUR8v8PEsCXsntzXuxCzH7trMrN3IWlrP/dW2
90PWvco6ClyL74v1fbyvrqX1vP/1V0vUNhLn/ZT1wA+X+tW2D7/64UrB0uCPZGW6sGOOvgztiSRg
FDbv1m/9fTFbajkDnKU/ed+4lt63wd7hE1/Xq1al+Hbk2tyuP/5+6A971qIPUMMBDEOTvLRdmJeC
mnv/UH5Yfyuu39UPW9f19fj1O/v9TBueV5Ri+jQLQnoMjqtnudkYiqxdp3NiMHlqtzpAbgS/Cb7Z
w+dkxPcMSSv5M80JxIuxNG+ICyPfNXfV5zJpDlqlyg7eVNPXXMv3RoXngkLe+rpXcOBW/B6obBlt
4ViAOYgTXENAdCJ5g7HiYjyp+gT1mrS8mCeC8WbQxodMyy6ABBNuJE7iklgLXKvPqt1gEq3rR2Mr
rW3cx3/4rTmZ88nplknVjL8PCRoe2tq9rh3r+wIfuj962x+63LX4q8M/bFu77nXb2xV+dd7bFYbE
vsBoTZaRFliHdMvCWr/d93V7GQLiEM8Mad24rg9LA/W28Zf7P5xu6O3kQcksHaldGrX1dLy28vhq
PbJPKlJjY3Wz7pjWT/DXxShIA1dPi2cR1YYrkPIhhgdRfgBlhOoyUOQhfDbzi04qedHF/RBr5h5k
D54iKKI39Z6AnXkcgB+5zKOOuI5o90C1r0UNvHu0L9W8f4yQjP9mQTVTQKB/1Tv9kz/Kz6Xiw9+i
ed5EDP33g7AKLPdMzBijfCBzC9SrEyiSwspsvKqBM1jpWeplMczPijjjrpUAQX8D4qpvFeQ4nEqy
Wi6BJ54c7P2hTTbpVABon9vWwxJk3kYpes9+I7tCT06CfnZPF/+QGJgCRwVYZkny7w3U/wIQky4U
P8VDh5fUL0LYAAOJghEIx0BqicD702LlZfBhjCMUbH+67MOAKIWhwlSWswKLJrLu/oLZLCnpuAdp
wTDvAnxVHa3x002uFd8lYV8B/keijkweWn2vQJYB8UgIvJZYGEWpfg9FBX47gTlcUczrPowfw6kP
9iaCOkQINnixfemM6sbKYs+KIzQ0DZ5qn+Ll9aTaeXuJ7O7s2pVMNl7fmvD/NmmWfyfze9AXSF4R
jiOAITQyJzTeq0K2r5j3PZt2KB3lwrT2ZlG4s0L8WgyQ5dI+LF0zJc5Lfr9C86OZjXir+HnmAvxr
iNykG6ZtRM6b0KnwsNyntXZEPsPYosZQoxuI3qFMEgET6GyLFQsEHdPJe0vC25mwhdBqTwWU4Ei5
ejsUlXXSJ5gTZo5EWtV8tmdf9UwTCjnqpLfx2E4AMZoIq8LuIQzjXZKNEoLBVeUA4byTkAxzAV0B
FmfKc+qEf87nOt92AeLBpTq4UxjJpxxxhk3eC93tBm1n2dXjlOmFV86J4pVgNh0oKs2FKZoBGlX+
tbMu8wlirZKi2kBKgkC5MD9nk3hk9smsUgOSmCM9Pvo1VjkFHkR+TpgJTLSbif7JGDDEtbXi2KeS
cVGpwxZwX4L8aO+ESKASeGmpcbmb5hhtTml+gZjaLsS14NAOWPmoB7KLOM4hb6eNwbhNCLBWXb3P
rhCfHpjnkquwRf11Vpvvma03m1QYdxr0h7nJv5ulCJ8mVX6KyzG/rfskPuZ60XpGITyqnFhkWzFI
gzMEkftkzxHywam4wCk2cXwNfPIQXIx13uwHnX6lIMPWKUWwm7qXAKbIdTIk3y0x7KPGKgEKoMOQ
I0w+1aGrGMOt0slPM57rZ1qKhAhCNzh0Q1+TcerAa9P8o2XwkMa6tokWvVT4q0wO44M+UdmSLnyc
W6N08HI82kUab2pfe8AHtEA6NjEa9LtJJcTTQzCYkzO3yoUxKN8k7JM3Bcapjt1v5Ab16+e80sOb
WM7wdirzcRs0NcGmUHJ7ta4vTKsGUm0MXxXToJIQI54ifMJsyXxGLNHY9lKWXBmo90SYV21MOGku
qvZ3QDkyT2DOjZ7+mLqoN+HQTouhYN5dx7Jw+iWXmEJrccvS/o5hxGs2Djv0/+aLNMwRckhOhGPH
jWkeEoO5pki/2Fg3EqiGMkb1k2rp1gq4hl3vC4W4Z67rO01NbhQrNRyS/nR/hp7UaJJg48h73EzV
bSHXynOQO2VffBlySACaFcLXSX23QeoQlcH0NMT96NZczgume0VH/m/IpG06TZtRofFngHmNvtFp
AL+wUaW5cLQyC/cWgmuOqPhqO01VuWn9vtcL+Vj5X2YcB3QgsWrW3INWAvSNtYPjz8rJgihHEMSH
5BxtitrH6KuDETnM5alOlyC5DJEOuunZ6qK9VpfjpTZKvgf2hB5iol/Kggo1sbGeLhjPOFVfv2oL
erTqQ2RrI3f2S2vXqwkuVUIjTjvnh7auI/rXLj9U2v9j78x260a6LP1EbHAebjmdSbMlWdYNIVtp
zlOQwenp66OcXb9TVXCi7xtIGHBaOqLOISN27L3WtzgR2oShMdDkKU9bDYOfvs4H8Bfx2s/YVLqx
912GzHHH0Cb3iCHO5ZL5hUQnxMrPEyhx/VQ0dmPRwt3eHGhD/WKS2OR960ZmprpgFJSq6U8lHX+k
24So1bifZsM5GS2GK1PoKEhJV8uWms8vS6+NTX+ywBRhPCjLi1SMs7G+9UOn3FS4jKouq66hyUoI
YcVEgBsNFQty9FKY+OlYLFkafKeekmCa6twfBQkeqWP5kn7/V9bHi+2h+kpxREUNJEhpsFjpmtJF
hlM+0F0Ox7rNDyrvWFiCXT0YJZRZrb0p3Fbzy2GGbQ/526eXf60r0902FhdPsLzBKP/OifmAMaoO
vfyaobgeWIW94kllN1KS9Fq39S6QvXuTqEpOpNaW+XLSmFbZy72Vk2DeVSRam+12NJrGu5y1jlnw
wuN4UZWnSuPdTWnT+14CENfIv6rD7EbVG5aCJVI2CeKmoLDOU3nM1+dJtbsA73xflflZt+z7ZTUO
DObKLDVimkdYWnWUyzOPeO962B/26c0iX5lu84AmvFBr1soxQS5u1doTGdLjfUrMnK+3+oFAyJNE
QRQ2LC7CW4qLpqI5UpJIdLCTB++BGEGiS8xdF7dFuo1h31mAtNfkIybefISJfC6ZKFeNjkDJulvt
fGIZN8qQHeqs194YzBX1+GQh+NHzFmJLvURJrrH0bfkXqa+9v9Y21XQP+H5tvNXXlCGNdMWmSOv7
p0S7c7bqppwn5BWvhreVwWqAFh/1PjKybYlUmwBcK7MsZlGopKwcP1a/KPvQUl6sSVcD9Jym8rLO
pXNIjZmnvlJEMOXDtw30SS+M7XFZlbt8wDxHBA9Rs1qrh+xdh0bvan92rW8rSo2lhg+lVFpUEfXq
G0tdHcGwwnbM0JM3eyCmWALbKTc2uVPi9LCE3EyePHsNLWI7DmqewSJW7jIgUMAhWSfTEIHs9lCg
rR+xpimmv6XqjaMky00yo6YvGT4BgSx9sb7RaQPwaWXvXbNdLYaTRMxreScIoctOrZNufEDTLXnm
YWd8QSXh+iAPlXDB+seOKfy0FBSY3XZmV2ISLHseQfznABtfsC4kYWp131xrOnnS0Xx1cEPPy37W
a/kNpYnqq/QlrgTxpEiYvTizJuu4pO73jFgKq07KCEEMmTeOO8ZDtVAmadaXzPlac/5hHO22oag6
O8LffFXjvVZenTTDqC9pB2PwUHa+4bzPqlbFjoeWuoWgs0BjNW2bMnvICQ9w2g11KLpOnJBjBEzV
QKrRV8RuO0x9Z7TV6MOq+k43jOI0z/LZXd2fosdV3dUEJnpTzw61Xk/IAEqBd9J2R8CVBA5nG/KF
UnanHFKybgMtt9mLXV2cdEcC0Cqk4hO8c9IHz7ricMGZocacnJwXPqpjRZZErLw0s06h3nrtBR+d
39Tuid3Q/JKzOjjuiRUdgC+IANpUF1XclYvqxVU9/wD68TNpCDvIkQDhuS2CGlM8OtBw66ZjgfQ5
7gskpFLhEcY/c5qT5EYd4AtiSXH2WSFIhWjL5Xxoil6EagbGFfFoHtXGvgKx+BnDfCeX5exRB1FV
VYdtwK3GG8l9780U4aV6UMAe+caoHkl1NknUCRG9MAjNjp6SfWtWcTNYqbgZG2A8SyaU2yrV4CU1
sZ113c3IAVpz1eamzBdEmvvRZO4h3buvdQ3xeTDKMehst+fud58yuw9XKgCymB8KZz20mnkwJ3wR
0lg6mrFDEVb2fFU14JkZS4aFrT/DrX93thSruFVwWHCSKu4sow6qujhwbHjp2z1gA81BRRhOoJQz
GsaZ7VPb+qPXiMMiURKAs1q4/jMhAk8zooVzU9xJ1dgrdBuYQlO/NTWkmpwGkAV9KfBWVBZSsyZy
LVqco+mpktyFsz5uN96ecC7dH5ZrzS+t633tRSX8waje84KE3wTmmU+5e1wM7q+K/KTS0p8r4XwF
sOIzINWiMbWr89boIWzaJlDGAcAN0b9B0qdHrSmeu9HEODLOhDGjC102xE5Frjw1xQrCQB3hT6x1
BK3R4Ky2fbUz0UfqUuFi57O0rYI7px12kPMWJYvMYkSoKFfaDvw2LJGW3p2WhZNi3MzGPPvgE7pD
t04T9qLAwdwZzHqlHVJie4/2BngVGpAvbFnjmabQ0ZcFTLGluqEjCgWF/L3OfhMrzswcpmLLLdF8
QQ6Fu54hVtH8bdPTuLWI6c3Jv/EXuLFoWydKjswpIxLKzhW7P46A9YgiG2b32JEcPNJ8rtyrUsWy
lMvR+lpzXAL3pgYtqrTAEgKHNhK2beoRwahjfTRyS/UFY7FFzDBlimHCCI16jDr4dizwqVYcPljJ
qnI4W85qxVldJRwTIQuLbcYhC8HTt01OyZM7HOqcVbOu1+M6FPe17bQRevkTD3UbwRnhUkbntoHJ
EbuLoQS2rQZOJyZSylrWBsRbmWMyORGo07DtFyGncx447sAYE3aD/MfSzpkHWzBZq2cggyzzbFpz
ZisHz8mYjrhgYET7sMzDs5s/ZOb4XIxtE8i0xL3lxlNT2Cc+DZEOtp8UgeKlfHimu4XlsCCwkj0P
tGP4RqtWgQsWIuuGDMeXvNf01D6gKGsOjtn7BD6XoRSY07RN0241HZxnQQyurwldJz4uWp3sZ8V7
GfTK6h26vPwrn+3vzO8P+yWeClu+WnS54KpXTwJ0glogsYbCf/DqAu9Y0ohwli9Qf3bQ11WOucwy
ZFgSFHH52fdKeU6SlN/AcR90jiCkvhQd2L6a6ghbl7XxkXbWFHOu8NN0yG5k68DNXyZwbBJuSiMI
pNDl06bLl1pL9ZuWd+923MQNRLF9ItA6dEGaIcIi0MSeML4U7j6DtZ001Ma9B7Heyr4V8aAZakio
Lx47A5CyI4vq4mrjLyfG/9cW/4u2WPOwXf9JW3zVynzIP6mL//6uv9XFrvt/XExWnmcCuHVsy8ax
87e62EN3jOWN/9DQa/yL9d/qYsNAksyAZ2e2IbLnKPbf6mKdF9ydW8Az8KOpBp7v/wd1MU61f5hs
EDdrhonrVcOjq2Fc+Gy84wA3yzbXxKmxJswE2bBHPK+P/VbG5ermga3bO7e49A4rZaK11HOsV24X
9BP7dg9roNRjnjbN9+zyytWs9dD018sorXtyPp8ImA09NFghZnIl8mjLhCNujEPSwUZk3H+qNZKP
TQRvspVnWxeUbeh9BoHcJe+Unoe8loH4Cgg068uDI4bJH3DBdO0LvHN0GQWpkwAST8WkeMFi0bhQ
Eudq82aIKpuJdaIeeGylG8JKPQDO9hB9chF9/dZz0jliIXmkdzWyIvG7turoBZMJIdbUdJJtSLXu
BQaDRpF/IUFUTzLtjlWW708aaNFOWeOidmBKNdUb0t4c6uJ6Xvq15uTqtaDD+wWfLGd/5GSeO98K
xlaQGwFle0RgUIQfCyJbBrK9NdGRB6iQgQGgKHBbnVZDu/R+nReEsGqErKecpj3TFjGNKidocsSn
iKu2o7QTchoc2l2u+bqWlnH87Y7+W4/+e7iw9j9vENPkAG5xl3DP/Q+AICWRmNqp606d4T2qI+LT
jz8qF9iyZQ8Yh1fpBdtOR5RclEmC2ZY7f7+Zf76WfxoA93vVND0DMT4cfrIxPhtPdLT8S1qW3WlW
EMHnXfPNIByIxosi71K9flK85q8c0+Kff6q26+v/4/78+LFo+TEaoDXFBvCZ6bBJ9BxDZlcnon6u
1J6pNjc2LhGmvCIaR10cVgWRcAGE18dNTHoOiUQHetxnfg37RCzr85+v6JNh/dcVgc/BvskD66oq
K8fvgc+FSrVaN0OFnoc3omiA0gxMm4mKHA/IGognkJiDbbOyI7uAS9tUW6xUCBIL0qgWw9aDdPb+
mpbOowbYtANtu8PHS5F9Ei04+YMhKb78+aKN/aI+v40WZjnX3Hnfzu6Y+P2iU54A8P7kJpueoN2P
fpHcxDUaJzZQaCpaCMcBqfW862fQefYpz2Ge4L4yPbWNyL3p7bU5GN5Iw19p720Q31neP1UJZ6pF
X+mWh4leemTOFN/Hdrc46EN5RkgBHk1Zv3tyuOmt/Y3Q8/dFWQjPs9rZh9P2oLv9GMnKe/yX3/if
tuGPj8lzaP+4jqH+L4bVpQSRWJdqfgIcfjKUyvRFn9eYGJ4yd9OvMEJHXoMRTtVxqGvmpgaKoiVo
eG1cA7OTwoZcfEETKXZsCkpVWHGOUplAh72g9R6n3sY7ntzIpJwiu2MR8DrZhU2VvHkdJ0tL9uXZ
KjU1biz51rcYFAXHL1h3u+8eikpqosFK/u15+eRX4TGF5kQMuak6Hn86n7AEmJ+dtZYcaEfh0fCX
M2/5dkuy0HeE1PLQ/2zWNmzoeEXLgFISRwAN5og4my32BpGGi31Bfk1fUbP+1UP8v10b16cTUEla
uvkZ9SB6rzJGYRenfj2qonTOW9VyGtp7DIP92CkUnxixEZizmhNkSm+S4OMmtWmccJQK5ilSxv0x
l/rr4GTfd3Tyfi6657ZkIjb1btCOVgHKXPy0CPSCofO44UKxmovrWnc9vJKjoqMhagtRh4xZ7uAX
mEzR8qDTOgQRRf6am4n9Lwb2/2UJs1Rce7j1bJvJ1+eA0jIt5jy1u+K0gTqmD1zcmcPm4TsAV+5s
hK71BK4242EejYuX8JcNCxqd5OyBs3V9bHJZ/Coq/+FX+9O+YnoWlwGXBhfVDs0xP7maTBQiGiTD
/JQx//ErdbtVM3L4MKeemsoxMZHALk1JOdTJyA5HR9zkzqwEA+6JPz+m2r7w/LYwfVwJrkpuB9dR
TeuDTfAbJadAZkwbn8d0zJOAwOyBCeOprugn58UMjYh1iOZjet70Hfathjvj+jjWHRbXubIDTixP
CCmTKJP4SyydTCysCX++RuOfnkvr1zVCN/dsdj5Wk32X/u0apV0Nwm4XlpLBuvFGDS/63rX32meF
qJRXaBb0dchOyfvk2GXfnYkTpTXr6o2VQ1z3zHcilHPf7d5hVhRfFs0OVDKpp8Kl96RUQABJswta
UJ7kFNbTpdCVJymzPmhXfbiuFqo9V+CnYUr1L7+Z9mlb2H8z6CXs6Rxfdk/7J0bNtMKg7q0xP6nI
fIELIWmEno2pyE0BjQCzMxgpN/qIPEtj0gmxnKwZYwWqNbT0iZ35TPyfUxbKvzwz1qdqY78wcBS8
4SAfqMU/2+6mFFzbljj5aQbg5oxr4Q9FW7DXr4+WOiMVL8oZKO724CaGtr+BUEr4M4Y8vugS3YSX
srE5DWy3JVFOlkc+T8fMwdRX7bhVQ7w1Gn3XubpVkVTEzmSn4ZS7GqRH+5hXQHuNhQmV3Arlra0Z
CRvTACN/fF+Qg0bmpskgMeXVbIK3ba36nhNhFq9tTtR4W9JT1zP0VO0srjJ3fE+meruUEjC8Xmq3
zcTnOJbH3urGN3dDkqafeasjyCTV0aORKL3UOyjlVoRja29+sqsiEi7k/s+3tbPftp8ePYub2YMM
5LGN258+fMrVZN4cRTmalB/HGQl/1WNo2jZ+8UpinzDq6T7x7CRwk6mJ+96t4g0SB80hjBQcnQ8D
qFM6oYuFCd+gnV4Xd6urhuvUdifsv3+1htnHtpnisPeGI8+zuyNDwHFSZvqkDuQnRBFgL8qErqXa
3Xbg1r51yaOT0AQ0daicVRWLzXsp0swOC6HneNKS5LROBhJDGjVtptOdQfNH7bSvD8tlLmndy/nn
PDgjTUlMVKnpmKGNndSfe8x0PMtv2bDebtW8Blgda+bMDKgGL93DljAlKdmI3VFkR6Mfj0gvwJza
yhTC2n61UkW/b9r1liseGQK0gEPa4mxuy9ntLO/fuCyf9kseAlfl/lc5uVGr0hD657qjolJAEsS7
pOTEVY3NcFsmjXrsFkCcq0ZEnTUidEPli/Jix9E0j3ZV4ivYI4ktInXQ616XSlvtAITBb4ZhjP58
C30ix+wrI3nbPJ6gb1z+/HwoyBVCzBNlyH/Vwv08famTNI1alb0dm5k/85j5cPeB5qAyqejA0YZu
X9ecMtlZDTxdXXokvBwhx8YB7F+ujn7BpxvcVQFv6RwdLM+F0vTP9291B2swl4K7TOjmIc9VL0jl
/FoVThknesc4ZZnXC6jd9QLhG3FvQfcRMdavTQ83Y/jnCzJ+nej/+cxBnlQdGngcpbi0T3V4JTpS
qHo9odNb7SKaoXyAD0JnyT2BlVBe+KeYuW1zleYw0+ruL6/Suzej/aYVjJ1awxA/pLuXqll9nDc3
u5jtX5Qz8pI4Mx5uWmpxlht3Sc2Ma856N8Yhz3M98VRMGsqYqXrGyILIgonIVC7pnXAY6MDW7k58
lNfFMry3qMaugVcQ/TBud8k+8BvSKSGZocjjLMUiu3mTcYAV9F0UWXa1WD2sSeL/Ig+/E8wuwhIK
505SYdCv5DonvGyDCYhp9XXQQkyxz6axeMe+SS+y4qUKD1yBZSJrK9T0wbM399SSqc1s2yRrKKnz
c0fwdWC023LIpuEnHzeSp2IyYn113w3mCsxzBL9UXQRQI0C6Zdt0VA010IHBXto010InM4tH3f3G
m51dG838kJCLAw8r28J0ZPxM6CdBr3BSrmzM2VFSpfNz4lSxHAbzxEwgzA92qoeu3okLG+orzevt
3lgs33RoSdDPBPk8Z9a52jsXJAuAr2mrb46mLJe8knAS85p6tk7wwk3mt7oxLWq9PCw9JyQY0b7e
Fne51C5ewp7d9+jJPVGOPrrvZUl2QBlgv2z6oTT1g8gIcxlr/eeKEOdBVuCzNprEq7MqB6zPpCmB
T5N0tw72bJjhC4vgTa0p3rVWWHCuxuQGOhpj7IZRfLHMfJLuFMN117F11l0osmSMOodBzzIu5HDh
hbrrdODrBqrGRDe1A6cb/TAyCGQTlcppMyHkGgoM1Kx1nlNNtcO1a26GeVFwNRNO2au7y9ayv7nj
VgU05Jkm4OQO7dn9AeaoixtnLq8o+gEA9oxFQI2KR47NOFNk6fCda8N4F9BbMnEvZw3RbLaY35n+
4ZhWGNe5FkgHs8FHPrTdLc0LoCVDGubOQERpWR+BRD2ZG9oniqo0tDcZTj2N2oHDVDTpyNsYNF5M
b6AtBEstFINz0E1xTbZSdl3ajFL1ooylDX1T00bC8iybc3FHqh8MkHs4lmOMp5c6VS5obFq5x6zk
CFuSOj0vdX+3yf1H2MyKqla9V3vQ2hPHxlGHAL0X3aJJ4sIjB63Xat13bcfxy0Y7cMTRTy1t7DAR
WgQLnM6bACTrOlKPhGMsBzwg0O9MADZa40TDAPYfek5+V1Wjha6J7ctwn9upz++FpiS+LFFgQR+f
rj2NwE4j4YHM9CddSZdnfcCMZA41tnYKplDJMt1fphRjL6rNMkkTZI5MSDrXjiuj51xLtHSz2tfU
QF1RJ4z9rO1gL+atp9jQQuofkzoj3jMTK1xKWEDOftH57j+tHBcCnYZQjrCfgKkDvU4DuxMqwT70
oLayKh96I0tv9PWHXWvgkMhVKadN8c2irQNh9rmvFI11pTYttmappYccFohZ68esLQoSigwzwh2K
r0jNjiPA6qqx1atJW64Te2bY2GTqPfPLUNt/8VaAptEmV0RmIZdnXD3kWxXbU6mR9Oo0yjGrG3Hr
6lxcmebJV6JenpVN9XwAadr15vYyyNTpJHWgKlDDjWeQw3i32my6TAanXHbDPCurgMcq7gaoikik
0sDJS/Nrw1glZPbcXFY9NYJWGdRvfWJiVyztO/JLzQNHd94nl/6EZg7HHEFXBEZjRu/j/mhnYwqb
FD2VUoxqQNPnQWAXZYxv0upYC/2iWcVrVzFXoVLDzo3izMkjCg2O/v32YgqWHlhvIQZoWhPJX/VE
14BT4zt65SHumbmcjEGZbvNN8BbW3v1UDoT0OMh/OGZzwmnSo/R2N+9q9jyWR8vJHut5EbcqKUWh
SewC53GjO5TztQM9v9YIuJjFd8dbmCiqUL4qyTo0KRMkJ019YXZPbNyIbzqDxV431aXK9cNW9fcw
aYiBJOIyNDxrYa1ntiSKYSA4GjRFLg+GmN+a1nweZ7W5RmaNEEM4fdyZ/TkvoWvSGb/5eFUCgpDr
5y5CiGUWzEMZp5naq7kI1qrZaoKsUg8MJwnYbtTuehv0k2HUMKgN3Vd0uz53usfskRtaJUQEHxyc
gC67bEUh7nuQAMCYjfO2A6ZHOX0RNRLQKiVvu/YEiioNw9vW2g8gZrTbjHa4A604YEpRnecNnH5u
CPWkeS2RDOk0+ApBDMouTHNtL0G+Wl3WHAGRRdMVC5IXyKZfr+dWPFXE3CSlMb1U8m2sad5wYjF8
4ZY3S4ZaEvfrdsyRscP0At/N5DlmvWAQWBV4GBBGt8K6amy7uJozBIB5PutxYpi8TAnTumYT7OvW
+JL9/OBoKd4aeXAETkyMoxndwhWazgZ+5tHsSfXljj1Vmf6yeeQrZw54pDLD9Dz2OLcoAQ1mfEHn
4V1ODDkybC8vnfvoZZwevHU818qg7SpndAlI4/2icKFqjKQhTx0GZKOW4qLi/7JzoURJpmtoxDoD
LLmS+gh1NBDaLkp9792RcJ09MztvNU0uWXQyIMYBPUuyXrZ5EAdlghlUZpJTuGVzjpFBa6fLbWU2
3sFDO1mDsBrV4q7clIfKFFk01MxQ1jLrQwgrUMOm8iwGSwdyuyExKnB3Vl57cJjh+ExTstiFYwvY
bu5OXiGYx86vs/J1qUEfo5KkRYxs2U2sL+U+8GAdP/EUuBBQqAwtkTx1gMKQnjbOHiPJ1+qpqV3p
dYRi/ksuaTPyyA1surnfrgggGetsB2Mmi70c31QM9AwxnxeCF2FHbD4nP9pOYqfo9vFKlgBdaAYk
g/2M7rrFl4wuWtsS9JYeqixSL+xRUYJkz15d8bnKsbsxHMmYhtopFsgIC9P6Qkkd6jnCC9kgdslr
N16nTdKGqb6vUdLI712KWHWiGbMOxrfU6TizJxUiyfJR0BrxVUW+yJmglolt4IT2l0SBsW8oiZsK
//Muy0DvBUb8ItQuD2tSTwlm6WBqoIMTSL58wP1JxFTAOsICygNHQ9DAFHpSp7D7Ok9dyX5a5mFX
sTVjNH+ctxddApkrU5mHJuJDXytNg9zUeozmfn3vZgNya2W/a2b3XMyoc61lSKJEKWLFpZxI5Bjj
2EZioH7LMyPuUQNGlRgORW6xvidE56GlJ99zuVI9ZPLbrLyY5Lvn9vrG2V7j5OMesoHjdrWQeaAj
LShLZCyNLvzEGJ4yDnCUFU7E18XTpBCblHXfNdu4OOis/ZVNjgZMdj2R7eEX9qEwzDEY+qyORAFj
0QN23TK421B1FYtyWzaRt3XohSHPOU6dA+lHDkFqnBUsdXI3kxc9ToTJFSPmYmwwiDrp/INazW6N
9LA4PkJ+MLUcnBBdXFV7M8jr9Ldcdtf9ih0ahsQV0PQferNePFD0Nkk04LX3m37P55HlzZgiGxam
wLuSfC/d6oG0hC+dLY721D2N9Bv8jbZG2Hsc0s0GzUsHSKNWjyAz5sijLeMD5uPB7osfJdrvekas
jRaHGO7cp5cIwigpOZoo3skuUy18Hdq6uScVjoR0cC122bL07d1AddKng+iyL50AbER4jbhmBMgj
geAPyoZ4pThiy0ZsCPLCe7KRvmuW1hzkbhz9j3vUbbBD5nVDqbKbST/+4eNL/mPV/bDC5LAL/zbb
5HMyRaNrvX18nf3LhbN/s/fBZvj48o/vXns131ehy8fffn0hWFAv9hb16tdff/tRu012Lt0U5yKJ
MUdNmVhz5uLQ9TUfhfJ/f/rHa+ljp2/R7y+7DnpII74Bg8CV/Ocafn3nrx/226uknv6FdLEqbiGL
b8HHZahWrlLIQyz9z7d/ur6PF//tZT7+/vE1n964j//321vz63X2XzGVzZM30Ixa02uUhsxnR7U+
WcMw3TIVPhLi89bMzvLmVfJIrSoPi0I0Qedm21kROC1wgyCAVtuVUemoxMVgVogMp/nOcCnwi3p+
qTMZZ2X+hkT3uhK0QYfOUgPiyyH8GCEssud5XGxudelG6liOPsFLY6Qt01dS6b1rB9NNr87JiYjI
hq0Nu0pe98iYy27A0TXdqVspKK0whoskO6P+b66InvFxJ13Zbl3fGd5psV00rgZHMA4gGRmIieZj
Q/s5ZF76UKjEFKGr18vcPTYCRlbimUvsnqA3UpAs25vIq/uS1K50lzOqOzMStWxPt49AClZTXNzX
lVXMJ2C5qy9m9VII416s+xwiaQdCQK+gekLDrdRjO21O0K8VRyl3xKfiCOwV9mPCvXKtrkiFiIyN
BnPKDq5yJ7GFh/zWYWMAvpk7zEmeccQJqzykkeDEhprcTFAAOQ7TLt40cjWYbsqVSrW6q9QvOa1u
RFTOD3cifXY0vAC8wujb88nmVvEd/Z3Y2RlgG7tRhgTK6vqIDHFcV8l4jXDCwL8CtQzEvLimMUHd
MyVhWys39dJ7twopCvV8TV/jTdWmQ6vKMAUWi5SOc1AG59l3xqeCjNOrzKvjXPDuGd76rdO8O4tp
EgETGp1cRP8Tbq+QUlGQ8lCg0B/L+85IMDelxKwvyXpnViyoZpVeMr2NJ1vczI1VnZpkZo5lfNUn
ZJj2RCHSO2XL1dJOBwl2RQBkfeu2c5z2N46a5Ffmalg+xqsGZzzCx6Q2l3M6lOFCyhDf6510FtA4
75YkMFY8iHq9kuek5McNR1XW9ExybFOeITb7Gr2HRAOY2Igu2OxVnFxJyyNjkrl6WAuRgfm1ZA9c
FTScrqoU/ke9aCs2EVSrNoSV3iahtaX5EaP1O87HJq5V4z1Zi4wUiBkU9mi7N5lRBtrEFaMz2ULd
QWq8yu5uz7a8RqLrN8yVb5QCDVvu/AXIdgiVBM2cnkstKCxLHiXcrWqOcFmCTVck70zfn7R8uTSA
skMXmNgXZ3k31UE98U34GZYa1JYEENXar9PUzxfhfC+2LwIk3rFHLDvlxnC9ukE34ZrZINP6SPPe
AAhaAJrm26pJHsvUfN+hU8IhcNhZT6WlnJNsF9qh7DtOjqsEmYkStEtdBroJmZLN5pFOX7YvULa4
9Y3cpWa20T6P/a1R6HLvHPlMmiFmaij+BBMB1XLYiAUYrrUXF92EtlFs313iv+F5REaNiEHoZQNZ
x/mqkz0TLGDo2DfNx2EAjct4YJXzwq6Nwt3Ih8dySK8s67tqZAldU+VObOhasppIL8cAVVut5HSq
6oLGOZ1uoTusINXg1rpqpx373nptpMOiYaYpMRfo5JwczYg+42wzuvFFK7PL6GjLQRrbu1osPiXz
F7j0ByDrSaoFy2KfJ+lhjnW0n9yAczAvFTVEYT5DDo0T6vw9zraOpOKsMUkE2LO29ZgYOjcgUpSs
qoLGoMHPMRnn26rRntMr4ia/U2MsY5pDEjfPm10pQT564bIPn1NdPHhNgQFZrs8Vyt24zJ891fA7
Hf7PoJIWnhfadessh2nTz7rp0UU1cYOs+aMCRDhgppiGTp/Aj1bM+iDerXyO7NalCLVotDQFoUZK
bTiRrKfHgraF0RdYDN17d8ShOmKpCLYNw9XDQHREXPVYE1uCoOuyvl4tkoAZFhiO9j6SuBAN40hU
Qv/VWxFyFilqADnXj92mguiqCzeEJYdAKxntaNm6eHaUKkaZTj0DzkWYNBO0MbI1fky5Du0dirX0
WlFvkBU/d93AdMKY3xJkExgQNFwMcmV0vaXPRWn+pfdrEg9762nbbJh4bPxDpTsPxpjF0CxU8ssi
C67F1cATkAnl+1CwPszOiyIaDixCb68nMht9i3wYTZ7V/nVVVbIiMSuz+K2ndFDu1D7vD66mnrcy
oTW3OT3ifGZnWQKvUGnc54zA5Euv1t9sCr1+VPVYlw4lfEK7bF7sx22bj1pi2BgiXerMHtWLUgRt
3poBYcmcZ2vmpBDEj2pBEFA1Eg4lk7fMzFS/NMbpKKv2OpfWq6SBG3sjqI7VgSeRQDkZ80vp6X/Z
C18rjSzYWg6JeeKRk1r01N97xnPOnQnSdo1cvcE2rRndsdZjG1ys7+Yrxi857IGy5zEhXHcDmxdS
5vduRzsPhMYVGTqzr80756XHyGDT0+jN6nGQsWITOWSwenJUzYlAmsSpAkt7Edl+xBsGMDHtSCgn
53pXlksgEaVGhj2ph9yk4merOqsDPG2iDTgPCgIii8YJFXWqdi3sz8TZCCni1EMpwrI8M9neBjBW
6YhHSKWbCIpQZ/6Y1LHX7ni2bL2gxT+2ZLR0DT5c7FQsnARk2WED7De0yvwpoZEZkCzkBnq+3Onm
+tg0E01hIyeeVqWbx/I92yDH+6kMnNTYYSzQvpb/Yu88thtXti37RXgFE3Bdei/Kmw5GMiXBm4AN
4OvfBM97datuNWpUvxqHI09KSYoiELFj77XmKne147drOxfEUPUIweebVPfx6vKKY5DkW+atMf22
fCG8cJcmMBOHLkF7bGjUNCOuXd0I7XVu0wGhWVEzhlkUjOlOMvwp4kysptr11gl2xzU9oaekK7xt
Z1Q4udXzVFrFN33xTEb6EplFdQDwE7+HafjezZa7JGkojgx51BRj9KIiUcumBoK9B89nIueEVcfR
3CM30bddhh5zkdSCd6RjlrbMizaQT0ReB0tDb36ERrzxDuGUix2nHRp1TfWVN0qtzbK6gPaEZuk6
+zrBlUo1P2waVy/2eP03XrJrqz45IJIvHQz3unv0zeQ8Rrm/G/XxiUBY1HPauqnrrZPUCM0H6P7x
l8kZYQH5vMK2kxu4R0qNkVDr96va6qplVok3TBdPY9m8yYhxtoyc965SMOCnh04E4GjN9qzDpFmI
vD0j4TvqoXXVmprfwDAHgUQPDrf/koH7JSFzhJtdBitv7nc2zXvQYZgqR3cllDCWrCT6SnIe4xox
oLqpaU1YecfRuugPRngqVfvCnIC0Xs3PV/T9nybj2tbE+gkDxZNsffLM0cb3CT9OV7m7SatP6APF
ulfAdtw5BdB2JA6XKjrb+fDUGT29z5J+JJN3Q3tQrf+ckzwOCzHpDrRuaUoXsROuEwhA/Gn+y65n
vF4jDjLdksFSpgY4vFrFFltZr6HJjKoLMU3gJp+JdcPIblQWq06UIDR9DvM7J3LX5eTrh/uDG2oK
+R2lU9IO/zw4wVQixrdQjXd6d3DnB1ysB5e0r11T4Dgru+4DpV+wqGC4H4CPUyy2MHXhhMfHwXkl
74g5gZZNn6hz16nVuTsj9dWhUjUKNKs8BTPS7/6g6RD+7n9iu4LzT0MI0yd/h6XMVjI5pGZSH9rI
pZU5/yloB4aoxgCnsjTsvZjZVyFtqQMEXd7hv/7f6nJ3NeI9X4S5a2Fq6xK8YFVr/YN+ugNZipjz
A2EZbYLAwwvfzRR7Ay2hMamC/f01CyuC5fuvl4/pvjV54O+S3BkOtKxR7Pt4xzfdpD2LTg2H5pNB
c32I5q/fv0kpFG+KOPfFZAUs0G2jkRWcDvnCKeylU3H+CF29wpBdM0YvIpwjgm5ETUQAiag2xhgM
YYVMxKqIuRgLAJ+wSCkruAJAAurzQ9rkuGMu3kyZyUXA25l8Oi9VEO/9ANMQ7aDdP1+cz+98kAwK
1W26k0vulJF/qCRtzjth2I1bkvPn/SFhq1gp2lYYWTUwYzNkKp+j1lL7kjg5GtQKpwhVHHbmsKwP
an4A2oNkhnF5u6uJDM1beGLxSLU9aJ75mRKCs/cgm6Pltg9uGv6RjtTWVsH127b5phvT9nB/oJ+9
MjqXUnmQ7nLMoIclZftfX7z/KZv/t/YqJimtH6HGZugZaSOb+Nxbc3v11mTgy1Azh8bcwTGjiuLy
tXSskVZa+8ke98kK+BeuBAIoRDR9ZlN4msgFUneh9fpviCERy8zwmHnHNNDfRIbzg74GXV79beJc
u0CyejWV9W6YxpuNQ3JJgvHSJw80iPsN4Y2En5kdTt3+pwypm79CmAQyZxxqkbXKGKF4gLf7iALz
relxkQXaq3KoQNz+j977vLYh25Umb+Q8/EF8+ahqzH5+paslmqV97hVHnOysSQMtc9O08qPVImCn
NJu4Gxj1EbhwYFUqydwcT2k0caib/+pfDw39KIYOXbQvRpi78xczV8qtlnBmn7/2b99KUhoX3/0p
71/Wu9Zd10q8/9v39Rjo2D3n57t/39TY3kaX4lymOVOhIi924QgdhFHDr7SHs8hQu0g//ggY4q1q
uk15NWqvLhUAjma/PfS1vvK0Y54E3hz6gew0088qyJ0lc8FHrfEeAqJCEFnAq5NWuxhCPpAcZ1Pc
B0/CmidhtrYJU58zLPEOtsWXGo/RRh9LxsZt5T5zyxn6LwmV7UOllnGBPccu67PB4nFy3IPAJbfy
0mhFemDyRCRwQkVPcVMQpnBwMAKrJlcXOwIIVM+9uzADWqxV7U0i89yWSD6lme9oJJg7rZQvHPtd
ajq5hfLOctfqGxONMjhlzHxOZxCAKNVOdCFFd8Be7FFjjGzXW8u5WLW/U5FsrmrKthKH2yEKzH1t
Ry4AcL/eJp7agTdFXh2huI6Ea23pRHLWb41fFx7nIRXjqkmZJCVWAhgP2nEgprXLnj8O77rh9Qe3
TP8YcTYbtJ2/TeadXad5bGV2ddrwW5AwcsQ8uQrDU8VW/jqk5lZPG3ufeNZy0Cl+x2bb2l5PFnP0
mtceWRwlgzojH7/LxnuTphVu5DwIaEr3wt3xGvsQyRlntovc8jZeG92SZvhgtectlgBjTc4SUfQi
fHV1bUROzPunTE3LPOU+a4dq05dyYOYydRjC/B/tm3PWcEo8KFVOOKwRoborvBMvOE7agy3GCRth
hq01dH+rcgi2zXQOigbZWo3l/o1QCw1dMKwOO52eBYeV3DaNrQEu3hFwb4jttukL4oYlm2vWQrdM
YyGdTkt4qrOWqoqXHUOkrg+qbVznV1q9VLkczq1oPWjmrmu6U6GmcmNrhORqol8KPb5C9f1yreg6
hP01QQxgZxwoBxERph2ENaIxSes6Xdmavsb6zElzLVPnOFYO4EGGV8SKbky745xM9EpoMAQu6uhb
gylAd0E7FrJBmNSdVa4+BdHNuK6Ha1q6j6QXXrTWftKH/j3K+o8iis6QcncJPXs7qXyCSfIvz0V/
NvXARjRuCzGUp7Io/vDpA9IQ4aMDFJZaawISGO3NMT2x0OM9dL4x8Z46Z/hRhvjpGMmzQP9RGYI2
InGYnXRXQN310mgbUh0d8+Tm4y1vvF8g6RTENqaZWufuNK6gS9DA3HrD+TJf2q4B7jQvlJMs/466
w28/Iv4ipXkW2PgtVXKJcuszneZWgMnMounfRt9UnIkSxALkZdRZS4fCIlRLRp9cl/E60eGcUHBf
xlB/a/G5rhJ0wvTh9Y2cnwe9SE1Rj6V6VAQ8e/Wz4eF6aJgm0jrJlzYMoQVanVkG6FLrgc7SC4LO
avwC0BtOlmsxpOcHTxu9WulieElkW22LqWDUL49R1362GcZgc3yPvTRdg2pf5AYhJG4f+MdaES9U
k82jkTmpLLk1CmLiCD9RCg25UQz+ajDUxeqhLiAwSMaOyJBanhzFYIPD9UMELVqND9VsGxLytabJ
64T2qZ1t8u68Zpl2g40w2uvkqDrMpGitib+DjgzHTLAhe5hgQV1Q++rdi9ckT0ODGZbOq6pmJkbJ
BESj9YuTh9WKCzAxKGB5YzCavR136awT3idD89hZ2p/A9574DY9UIuzt/XUMWXryaq2NzqrDyql1
7UOXBocyJMrSpPM1mOsyH95oMEGv/kX8XHQ+EwK4FWU5Pvft9F4NmB59I4OSl5/qjAEI4Kdtb6N/
NGhgGeR7cIDLrEcrxaJC0sQNN0EzpzFHy2iwNk1MwqJm98uqiJttYZGYGTRISf6EaOmAxQRf00D8
usHPkXFXRtrVDiR5mvhfJfPKzrrRmjhONj4lcvj+kmb6Djp3mVQ4Tsvxp+qQodVOwOzKtbda27xF
sfPK1IImGtZfqE7DDyFD7JmG96jH4baTn4EeqCWnrIuea+fEmP56sf+mQkahTAoRxK2DliwGFRRv
Ws1uW/rV3xAzfE/tx8ZDvGDvBcamobG/nP3ZQjQfDJPEcki8aodVAZtX36NrM3WqB5IETbP/DlrO
L2kHXN+ZndMRfARkMzTLi1+dtiiba/8Y1gE3JWqCMZEbjskvU/NXi7EddWnN1dK2JN0HXEQI+vHt
P+e1gXEMpAqBCaStD/iRk7z/M4ZufAbr8x4WpNY5DZCpkG7qglnyzWAosJtptuuYdPV9xFoiNAYR
CBPylYbTbTXhxKcfbkyoQWmBTqZ1wuncrHR3lKs+0i/+LKMn5vsQevbFU454luOzRYqOn5TIKwzU
eHbQJswpnDXvEt3P3F7qXOdvQFFzlLCRZlyttobBv526UO4sDmJzlHW0yKyQmIEK+XpJMOCSvAOD
8XPzmxrDLvORPcUp5LHINKuVi5aROA2kVUWXt4cYJu5GeZVc2ob/EnhZ9dwmc4q0aPot5Wa89ruO
BnSbxsfCHh8l87yTL1r35MTS3OAtwWss7fJk5H4F1t08+2Z2C3t3OgX4KCAFBLvBd+Wpmx+8Mm7X
yuDjxbvnHMzZdzKq7FgqWuR6RX5abHFABI5OZwm15KHOOn8z2zDHLDd29M8enAT13P0BHDXFLHHZ
0va3KZbwQ9xYaIJo64fOYFNas4kaAuP7kDb0x9hKLvcHY0S5p/kozcV09RjcOwt/mF2JiD4XRuuf
ggz2T+YonIUJMKEe1a8pS3FSbIbg0rp6IUo1LlXX6M/Uqv2zu68ifXr27JTQBhLrjk5XmougZfrV
50P90hoq3+CKoEpMEpgtCZdc2Nrao1W+hniir/f/cUJj3BjzDL8EftILexDcBkgKhImiO22a6RJN
Efsq8TfbCizOwm/59QC+F6eoL34aQfSKZYK0I9rgNYKKuXOY0C0dCWNYjxD/wJq5+K5CNtcF2tpJ
sUVkdIKXgAHEeoKOsDVNjnskVjuLoa8FpaXGcD1vebaewfBUMuUfdXourX9R5Jta1fjMs6zMpN2N
bOoPaSKNleiJXneB5S6dweE5t0EcG6dwZItrzBQxo6kRZ54SAcCchCNDNO0nQoZ3QW/tNR+LUUQ5
kSUGNDRINWXt7BJfPrWTRe7VjEuZfZaY6BhiTNpZ1Xa38iJqd6dDeYc8pl1xmwmW1GCnqWTiIpUj
gtF1K9mZ4oZ/bOkh9Iu+2FakErA00VdsGlLuhh71BeIBTJTiEMQIKhuroVZ0D2EmrmWf7A0af1RQ
WoN76c3TOXvcDb1dJeKlHjbLYeLkN1gd/jw20LUgh8ggLQZoan0OlXTPUaKAeLT1QzXN0Q55sVFu
/Zn22rcvBoGWFG5FOMtbSoBDTc4vAr0OR9cgPRKY5jOYDvDlK1aYqbuJcbxMffFcFn3KzFMRSdqE
HlgKDoIl2yZR4GZMBLldh/Hay8dwkfXiNw2GetfSzUPipC5uEhzn/yab3TdxBygWvnyPEIkx1ozq
ASN9YL5UYzw+eIPG6ZP13wLDosboU8uIj27IuzHCACFLisJrBIQG2JueZ+mt4pilWhDgvkIABXQM
eLVoOwGhIbxBJUBQa0HtjMdyOifx36yw/T2HfRqoTtOwSI3VVhTIMGNgsEvIGOcUNNrCrbFkhz5N
sJo4ZEKJ0Gol7dxrNlhBdWZkzjsumeQKa+5DBpQfUdeRXc2BbRqSk580EKlzcRzBpszbtsJwPCwc
oy13YWqFVDNttLNIUlqQ9YMdMg83phyCg0UGNoqWrH2yDHOXiO8g9SNqcBTXitHqMUiia2f32j5g
Jt2Ghlwy08enFJHElyhvVXohAqysz9c5PcL5GtfXcFNy2iOpPI6tsZEFG8aooM90Vb3XMV9BmmPY
00+PmZFdI5k7u8KHps68Iz4VdqUtUuU+sB++6qr65BbS95GG1tOban/vGsQHlnTyTLN8M5lCbZ2u
vRVJMhw6O35CVTy7TdRpTMTZ6WKPUzD1RVMMbzWYtskBijYy81AOzVknBKVTtv3SSZiQTNMXcLOO
tqJ9anTsA6LiRGWSfwbAA7CRoPfK9RXTy6uudj0tleww/7gV7nOCa7oJKU34WFS9wD9uHz0Slm1E
y0wl7PcMRQSpSBBTiAhe8+03yBbapkg9euhMJNYxpBmyWW93a/z9N5YXbQ9MiSCYRRM02EKn18re
6Tpdu8pzjwBz0EXWIFVKQYmYGRURXlRWKMxxf6IQoQ9Mk8ITyQlG0GPfkZty9wDfzX76AOqCMFGc
MbYigcAm/MRG0X+pxNP9u2qwZnQK8LSCKUDsDcln00cNCqhI+nzoRIfagGsXprd1B8ffYsOgKki8
i2E1JYwtsZCiSM6uztxEklNSpeTL+ojjzqXfwNBgNYtaublbM/VQu4Vj/sJZn5nZBOEnCo6pkVJs
4qYp01s0ADUyHJrBzWSsUzu+FQIRK5KW6B+vvdGLzTAwwC1yJEwBdwBUQ86dxEdtIyLTiP3JZ5QA
BnBMmsj0NGJ8l9mXVQ3YvJGNrssRwHHAgNMrMM+F7mdGM27JCfMlETxlZlX9MpTBPrP4jaOLOuQY
rRYNDtjOQTMbZy9CKl4ahsjcM9mJqr92FhUXJHwwlQFqyaCu1o0fzHEJfKebcqC9L6mpLUFTieAz
6YOXsCXyMGKGhHyN0243ZqvB134tohSWOTFiy35iQpNioK6xhqCzgqmm0bsyv1lPZwtbejUqenFE
31oQkHiNVCarKEIKMZjlKk76U2xbf1yD9SjV60sZUVHrFTZdk3U+Yn6MnJF7gTCjAcQeSatPkotk
5KfyGu1FZXjKq2T8bDvOYk7F1EeL+bBFpa+jMaEw0lCZNc1q/s0wjASM5VHcNQocnULhQYNzC8Bq
ZeUZUWkgMe/7yQQ8MQuBhifX3rT/RkTWLSp/JtjN7TtAaBwIo5uillRF/xFNfHZGqWk4NaHpFYhQ
Yj6+i5k8CMMipK5S+THxE2NXYyBoulZt8ohDrmdSznvZoL06UasOg0ECiq5fpsZpzrXsSA1n5p4z
M927aaH2cw3sZIO8ZhaLZjyKzy4cxLWnjNQVIC7bz9aaZfZXggrob04rZm3FahhUsis657MJ6+x4
f9D67iuKtPAwapW9Bn910kICsUHXI682OIQci8l9jwYN+aw9mudR6fEumHCCs44+MWzvt5OpP1V2
C4aMhKOj1QVHxCjUQ4pEdo74O+nJLz8zTLJijMeo4xJtR209OGyS80Wlz1iHqBMfmsswMWnn3x/t
tYM94kwTwWESNEF5lyfl7xn2+Nv5zD+q1iVunONk6+1cmflbmvywiND3LdH5rbJBr/djiuPpLrs1
OrILDBM6QsenR2HQL3zKhGE+qZm1Ga4bBjBtyeiPGzHcl3r8kcCNW6Qubgbqx0c7rS6uCrGUTbA7
3WuTu6hN65hradAuJZUMEgeKpsxJn0VrF8hwfnDYATCzEGAbnNYXLtohfrZqXJbAp+TgvLWVV3MM
olwKUfcUjXyrqYyXUrEG3Rci2iuQj33LJ7eE7TjINOhY1m0q5tNo53L2j+OHVnL3AyZdMrunuJUL
qYghQxmxz12m/nTW+rWbP+Q6yBKy6uVOhxJBpYhexBQoOsis4tVYjbumfzc0DNcBZZmAC0Opz8i4
rZZtVh9wvaC27dlU778nx/mAso9YmWhVqKD4jueVk5CBCfRbttWH8HWiEFxRurLXw0AxcuCMDNE3
EZcAwhTjZxwjteKeJB1F4MbqEEt4Q0DRqmhk4qqjo8C9GuskZIdFQs+ABcs0WGpS5D5t20Ovixk6
RBUzU3dPRIa7iqvoULvRbTb/t012ywuuJoS0iL0NbWWOs+3c659Do30buazwKEFS+a9LUK8Zeid4
vkPRvZA4krJipSPrY7GpC3lJ/ZH90dvHRvSBi75ZESrDPHYsKEv4prJ1t+CBOfoGtb+kt/ajY2Cn
W+YRqMeSH1zyaWRNdoYzretx6YKDWcYoP+0QkQn6AFLRaHsT67AOCerlHH/RQgyCroFgbl6venBQ
iCLQ7LM+N4S00MeOAZBQ8mEQoVVpJje/Gc/3ljo2EmuRc4pHJlHSgkvGFTDpkzv3KVnap01QzZSL
NL9WbneOWWQWWn5rDRhYUcC7qfSc9DzBrH/a5UETrWza5wtt/hz/WRO74aAZKcF0Q3IDjh8tpYVZ
JjNWsdlbxyxBQGEP/jJT3O1ENXImiS6SKdQip2/73veRxC1ShpvMDcf3HM+hPhB1VlrdT0xDZyeV
rV+9Uv9R6jn0S/OLRgWK52KaTrFwkp1tTTVcaddaaTSoSl3PDqUs97FtdkSM9/u85/DnG8I899Q4
eTahsy7HYOs7PvdJACGFQHHQgS6XcwXyYCHdjCccslVcN4QJa8XNLghTg2fJTswVUhvd39YfX02z
OMMUuAwlOJCg7hMkkcFer8We3jeHnM5grEefeZivHluXLFJUifq8Eig/ZZtlUbEyzeKW4o4jb/Nr
6saDm+FzdkT6Pq+H3CeoDlw43/EtcoOXMpWPxSQ+2jH6zjJnFw3Aq/GydQu6GktEMz0fqfssKa+t
gQ6hFc+d/YxyV8w3kVS8UFPS2Jvs2QqZVw9hFS2x+nJ5V5Qd+G5bYrJpvumsyH4GXzlzd/cNO+Bs
q5tHTHMJLDE7W+FBJ1bo2B/N2rtVurdPhY870NxHRow9q63+BqDqoOcA6unsF+UxJxf5Ej9z4efj
ggSNhTNiZpkKNl+v59IWDFLY/JKbg5maOCh/N9+7ZtJMYFpx6mjei2pZ7moyAxaaBrZcp1bs5nJC
WcFGSNzKXvkQVNwMeoFbuqHVTe7fpUSHt7j/5HWPSztxxgfpac9dDyW7V9jfqCLICLqYszd4nNgI
LBf7Zkt2dB/htVLuhYjtaXcHUd1vlzABDyyKs4Z2mt4in2+ICaHrEgCIFctSgDgew8abM/8194Na
9LW1wljC6oC/dpUD/gAxvBxHcdEA0y4m4ZImHurBbwyYeDv/vQ47b0Hp6q2yHqkQkqE6kHySgonp
eBZD0K3urzV/b8MCBx6JTL8KZs583Klc3VyaFndSF59xRM1dejadqGjIrLJgPpq0QwqNaYnDYlt1
XBQeniZQp3x4OXtYl2c3M7cOdephH5s5WUlc7DKXjmIQzgI7h7c9+cm4HvOj7cGniuazfa5N57S0
/9oVJxUIf0j7aUG7EfkRmaY7ayqft94P1lrN4Y6rf5FlWAbu1lwPviEX0NwpVMUaNj4Ef47ieUaJ
4Hr+ygV+xHAHQ4Y2WM/StOMF8jaHXbye2xURAjeOAvO2ycVR4kmftlg0tPUkcZ+luDYK+VXyya2T
1H9tMNYYsfYYNwCU4txnaio6joyQt4Ja6FtDxrzRpnkWQ/fWzqcsGJTEy1gjDgq2aU/HMhoN1wRv
9yqb4ttgctPXwtl2PkGOTkpZK3FxYEAi/gCJPxrLCUnJ5NMynq/H4c5HKnvBT/t7X7vx0s2pZSjY
VUlUWDFSN/KRKct69mSVXNxR/GT5DYyZ+mAMqo/uCRcdQvwMTS9O5r2VxuNBzhGzcSD8le0m1RJZ
Q/qQ0HsgT7SiCeO4oItynxl46T0zzlkWQ2SueIoNRmHkQbjvDO6gPcH268FXr2k3Riu/ThHhjA0j
fh20LM3DYYWkZ60P4PK1iRXLdMcXz0ITxc2PW6NntCL9adc3zRWC4HhMXIRso13vBUGKm3p8aOh4
TeiWvCR488lM2FfYctDhONs+xDU4VfA0YEYYcZxiNfXrTWt17LEhBRDmhhIqYzFtlGyvYI8wtYxp
9mRYKG9Klm+MND2iPrNLzg0n+KVFE6/Q9OKqOC0+TQg4O/Qkl7uj/f/TCf9vdELAX1j3/8d/0//+
j+TzfZbFRRk3/2v0ufHPP/pvOKH7H/BNLCAAoDdMwCz/TSY0/sPG2wZtRsfXZ0Bb+59kQmHOX+Lv
Z1wLTzanpf9X7rnl/IePMdjjnzjm/Rn/X8iEtmf8OzvBM0wXNyWAIMCEFiyp/52dEDsxN4PRRAfR
vTalT5MMBghDNCa+H6OomyXtLHPlxKNL7VCLdU3/jMtf9zYijb9J2vydZKvtbECzNOHQY4cBJ6jY
v7Jfk/ySgTrsWtQWmn8YK4JuPKhqEPc6bYmWvmJ7f4PU5xl/Q2twn5W0T5OGbFHZ7sTQbQL6nguD
algPrjYjdF+Z0BIks3pHJiyNBLbusqntN1aTATP5GMpK7gfs2VVvnlSW6mBAs60xJKh2UZ/jpRnx
wWIZc20h16Ge/dFqRncGuMEt50JaTkkGHjqcjrq1Z/YNsz7cDS2rQeGM4cdApnWHLXksivqK9JpU
Lcs/uUg4c/RaCzAzEQcrmuchAqkh68xTqzfWtS284FKBbp0CELr2SHM4pFRPcQy+66oGb6IwfyDB
0rdWhbG/sy10/oSVTm6y9ppAXu4PrWPuPSnHNS0DfgZ+G5kJD6Azyl2a+w4Y+MRa02EBD0BC7hL4
0xNgj+Ri83pNXU1b2xiOFTZ0VpRhLbECrn3HLtduFTbUJyjMVdf160pn6ltMxg7lxE89jHvdtzDA
NdrG9bJyCyDpQShyR5jz0txP1bXOeneRgI1SyElgVlL1NYnYTikboEos/8DpCKnAGjgH1V7VYB5G
1aqp4igK5O9xjekocnD6WUPJMdh/8AzGN6ikJr3p1uTcxWth06cv855dh1Ihy4Al20n+Tg77g5dF
/YrS4Eij9EMP5lDrRjxqmHyZ/bZky5eBdXVmqXPhel/UpcOmAMtLR7E6UoPHa1nm+syA7A6WPzBW
cMg8M0etYaenRGFQzzTLWrUKereLrxAtg5P988Bbs8coe+7j7DRbgUDOEJsSUniaxWcQ0BREtLO0
TckwySMuZwgQJUsv3nkxUUBWBMyoMLuS5j/jWreBm2yb7arhVKvSVJ5D3XhynXppRlP7wJR8YVhm
fE5JY2xCy1ibNCYYkQ8v0h3DC36kvZam4Ais0rulBIU7RXLKK6d5GhsEtvhf0CK5K0ua+14ayQ8q
sHMRGDcRlWAwAoOeQdH3D8x3r5o0qA4LxeRRp53X6rSb4FQEK1r6IX3GA1Xeo9GECUYfB3h6a/z1
crYhjO1LPbWDc8kMQfOJXHQZNGLmjmmQMZEIkQ0tS2wSyyHIkC/ndBrjfoIQ33YWVM4aabxjAzjF
gZVnkbdk+LcZQ1z1Ub4caJXgJWRjNf/adfpSdni9UB3wr2udmIDK41ThNXyc4BEi4e29JEIZJqf3
MjFwiNCkh1dRXqFKbfwClpcqYx/rM2O5kq09hD2+DfPqoMy1hGZuxPkmUPHSgTewcFPtIXKIY6og
TPQlU7Sprkg6aXiLeJSxdg8rgnuZgBrDzbTmljjmjpzZii0RKASCCb2jKYfwC9lcQq2+WPmjktkh
omMnbFEsh5SeuCxhl0ferY4+XeGozY+TQ4kczO+C4BVkDgtxbdviAaPrgLBCfoxQpbCp9px2prTc
xMKo4H9H1ONNIZgJJmsUKtOV48KvDIdnDiVU+g5DzZICckIdHKhDbHVEn8o62aOsv2UKr2kk0lud
yT2YpZ4J9/BbF1G80tPyb5tVENvniXiNhrNj1YRrYMNAl2IOBcdKyaF2CX/yGhIFs0giQyCzeCYT
7rfvSU2rxWivYgNd31TWV065W21u7fkv0LMYKNjTuy80IpyzYDXWJo1BdRmb7uJUzWucya9Cxdcm
C8A2OVq4czQOWNXU+AvSg7/yYJzxMTQYbXNcYlbD9+i4bFVmsIxdqmBVuLTeqVLROCMnAjoDJ6Su
vosfGttXpH7qYI76xWk5LGTKOia5dzZdtY9yiHTYtrZJZMOFYcayNCs93Lo6bgTHs97NIPvKMo6c
HPG/q1jfV8P4iV2deKje+ghTZJmtjN/BjJGv3tlb46PSh3QtazAzYFxoisccTBkW6Avbad7jMjkG
zOGXQwhhHVoWWqRmep6K/hc6uISDj/AqeLSxEdG3wsZk/pYTfuR28L0dGtXygSmOS/t7OhhD5C5K
78PM8PwTAzHPbGx/oyIKfj8aHnT/4mEpXzom6RBM0HDf19+ThymGSQ7lMK+1aLs1GNx+CTTtTxzH
597I6fMFpGqwtrxqdfNsDrOvK2l/hA0yp040XOTaRvnhQ2gfAom4vCpYuXFPB8dIm3ZDgWfHNL1g
k9GEmjTCxBLujyrN+32KOGYR/8aN/Ud0+PiiWLxKs0UOVDbr3O/NfZP39RJQmC6exhCNJaZlqosR
1IwWP7P0eDPcsnFkCsgrXpNAgMtseh3dklAiksVwnD8wkP9D9NcbdnnoBOLHYweCFwZw3sZ7msOb
M8dPOYChqNKxXmmmsadvQbcCyRplRLnvknc3TmYwGLtageOP4ALzk+NgdeHHY2hgjfQC2ThcOz0B
GlQ006jjsQuni6EbX8mWNlYkIbRh/s2tOu21aGAvFh0gHGqvHN5BJjG/1ED3FIMcqqUjREFms0zi
B1rjviQzilge2MmO/oGv/0lPASOHlfgr1SNoSWc1OciAu9wWNCNnqL4dHTvXmGdv7qnqELfYKNGi
h3ESZHNwNGffYOlKjJ+OJBNVOTDxaPMY0bqKIxaezl0yIryZfvbQwo/S6+JGM/QrbN5UH5BsYWxR
yHMKn0MBvJcg3RFt/9pno7PuOH0WHMwKlPJc6JuU+mPCX+XWpMkO9Z9pnFWs6sqU68mQ4dn0ym9T
OvtGjgezNQ7emMDCqN6N0bPWDpeYLrVxIbUdV+Om0qdo2+sWzXnq9GNceLei+205rG/LxizwbtTQ
4cn2U8FhTP9a3bSNUiJHjND9aIrg3IT2N8REAscC9yfOLtXQa+d2IoEAp1K+yGz/E5lnsEJGy82T
svYx/RtsEGbwFa6IDvDdB+5XXFTHwnI6ZJftOaxsc+2lvgf9kbY25PGHiOFJQ+nHBQvw9Db5APac
6dGtQ+Qs7SuSk4M315W6tA7Ft7DCq21wWf8nV+e5nDq2rusrUpVy+KtINGCwmeaPymkqZxTQ1e9H
9Nq7z1lV3Z7GxoCGRvjCGxJapE2cHCYTg6O4a/3I4CBN6TihhLFGN9GtaDWiEeYnxR+hzo707XdF
Sf3BhOX7cCWK7SEk22mct1qXn42UErMUiW936UF/vGBrmQrx0kMdbdBQzsZ0IYNc54L+K8FpuDIn
pE5AiYPAlVU+siYt3L1AsqgRyNYIRyqzuKtkAoiF68S3VIqlsqTPH0vXvBWsIBwkr7HU7ykbgrsq
3zCU3qd0Go3YfNWw4cClQndCOAJtNCOepKjroQYN2lXmas7OcgbjQtG1i9SWNVCuuxsO3V7GJyO4
59x+eLgrTDjXbcZGh5zIw8fg0NYxzqH+mo5eJwJ0SLsoYMrgQ1Auh4wIuaIXdGzPm4Vh8fxWM3sL
agwVyXT5tRlRtvrnN8/HSdPEaJtTXXs++/nl+QuZsRehyvNq/355/ubfh4aMk4P0SDBD+t93fv7y
/3n7fx4vv/6v52RZuoVoWQZZX94lmJe8EScsDeDnt+z7kDae3z6/NJq0MpWRXmsXbrSqP1dGVsPH
5IWfXyQLNsq/D5/f6dVC4vi/p/StAodZBOAZIv/Sm5/F8z2ez1L//6f+8zN1IxKnkibjHNupOEL3
y5e56CF0JyEFdUywsPlefvh8zvOL1t7RLtHbwkEPuIopUv3X3//7cMikhwPwnsp7vnjL/vsbqdKz
oGGEqkXfYFrsQ+MGXJVUJgAilp9Bi8gwmIIKk00JDMpHdwJIgo9avBilx8UE6e35bS9Ex/IO3Avh
5DHeCftOfeG0mrU9+USavkFZ0x2C0tDjpN4s7NKP8aScgWwcYKCNzrAlcgEv+FYEZejU1/lKREoX
rvoGSuuV7BbuvEkuEqVo3FvMHVYeqb4xyIIcQPu/6cF6Cak3XgEs18Ypv5hHhf7SN5pqkM2xfKOK
i6kNbUqIPW49+v0v65dcpYetgqviDf0N6LXQCzEm/RzZeLCAAZKBmyTkRFxOgvs3FJxFU/2BqItb
DTf45QJeVBwtrvLV7UPab04XAHHzoe2OPqjPzpns8L2+ZFvsX8DDjsjPLORUVzij39dzpO3zAE8n
6aKqm1gKJhzlVQ+NuRd81475wTzO7BagRoN774sSxBSS2fiAffornrvVKzC0Nt/xFU0i7OPmGSw1
ckJ0lxH2Mx/gXvZ8lQwKn3b3O5icXL1PtZby25q8R98kQRGgg4/QClRTUtbR4Uguwe2wj96xchJW
ikx/kbCuh2LKqe6oFwgr6mVCb+FN+Dx2lX8PXSAXFNG2+bm4sUHnx8SWVpWTn8tzc0ItxNb8MLdJ
zaKVYcsEubZhF5+W/8ewDsD0UKsI4cAL4Sb3i95FExHofxLRUZXBFAO0c0gxXZrY6SeQqVXrPf6o
h9r7JjGNdtb+PrqPP3isCzegTbuIiv7pOjnygRbi7o4146YGCmGD0CM9RGjOOTZ0+Fame8wcqJ8L
OGb5WiEa7KjH8MdcQ/R37yv1I7yYay2yA/2Y7PW1/lN+8e/IXGuv+jr/St4kxAd+hN6/X1VoTakd
HiNvtmlq2ssAKCsLbaQbxpXhZun0uL/isbyCNThyKiLorq9pWdgVyaib3MKPb+vNPJpHIMNa5hTe
pK7DCJtKNwO5ox0pIhngrv24dnM7UAG6QBjxqrfmN7vdBccXM1dxb9XLIXr9o4H3cvHv2RoQBQ8I
tuaYKmsrfYJJbCM7BSjalF3Y6g7Ur0B6RTAYuutOe/lVXjEDWwvO77322q/6bhuVmx4ST+DdJad/
u6QuQCFpi8wrKS0L7zTFQf5B56JgLZUO1ZxudCwvo9PQCL9giA7o5u/qA51muiNvI0rO24QdJ5i3
ycRIVfvcneAk+evqDdmr6CbN7v/+lIKGH20K0wPZ+Chf+4oVQPU+dQGU2YhcowH4xuumhyZofhHA
YS4791UCIRMfLad+77CHdmTrXQ2os1DrceZvJtv3Pt1Nfusi46jZyUu/bw/3811hC3kczP2kMsff
k9W0RqXN/1XX7Yq+Rm65CaZe3j8z5TdzAsuh90Gb/uG21+8saFd4YVyo+XB+A0fpUj5KQY8d6Sk3
2wsvGGcCwkOwgy2I5czNZJZtoXZHm2Uwu9+1xK8xzvZQ97XLQ13uw2htUOPYRMVW3GjfAowFJ1vP
J0Dr4apHLlBfTc06eYmPSBbh0F3tgdXeKJJAdLgmHkhCP7slXrZpqA5tyHOqEwETI1cFgAOH4uSP
jY0kBFGKJ+7hT8db9At9lKqKl1tVH+VT/7dEMO5xQO6tdzD7wshLRz/JYtRoRzef3Uvy+phBQzqh
O7Y3+Qc8lyi9E+lSymoGLwmoT86uBN+OhVzrwTTvBKBT6ufwo9ESv++bu6+C7rNvQE5mx/ybiIdU
sb+ABemOjNj8iwbR/y10p2sDhDThJzQgtHI9GzaVKHgJh5jipsOaKH6rAJQTsZXyNf6W2nqWURbw
2MJAhNvNnslSBYyKF21ooz/e4j/9aQwG48DozFvUw50MIcAvTLdmGnGOXDqwinLSeHOZ6fFjpw4f
1V7iFnVO+odeR6kFM4x2u9iwChEknzBDwN7XgbxdvsJ8Dfo3+tvlRjV3aFcKryn1GpCxMdwUenAO
JHCYvNz68RfzKjtdTowzYA1tzxEIR2OLnSqbwwi85IZ7a6bxkDFoguiUcND709eDSFV0p9ql/MMG
7Sz3nlJN9VlsgPivgFqKP4CSaRzq+9gfVnDGCqdGKax/L4IB7FaGYTYYBvmVwmV+uQGXqD6jU35G
EevwykcUfyGs2ONy0UgSwhpYJ/GK9QZny0bFxx8jd365r2jeP/+PxvX8hWjGNvL87m3C7cmwZ5c6
64uLwkF4Ko/VG2BqQGoqrto2I1GWtLgcbAkmPci/xb63zd9ZPWgEu0Hq8wmyObAwk2qwp3YwwQS/
ge2zECytsbfil5OBbeQKCkESHM5z8G/1gXnO8RZuGlv0RC9aLT24H/OvjmSuTKrJGQX2z+5YK03A
AeVzknKBaN2cpK/SRyQ786Qv+bfYgJBg2X8b6I3IIG7tIce18ny3fDrByWaNbGTp+3AotA4dGXuj
NwHMVTt1QnrzxktKH02M7PA0r5NfrdedtKs9mGv10noS3+OLhcMyc+Alu5B4f92vqNRsmt8YfwV2
NmXb3JD6ctg82TNAWWCO+mVsxxlYpO2jA/ypb+o1y+BP9BnehK2ybraRD4iMEXQGnyN2U3XHxbqd
UO8of0bbhECHCghqFN5zY3LZnNzJ8EEW5u/Hu23aFOjAybbWgDEmMZgpBQyh8/CWmwh3m+tN3csy
TZsAooVg1wj7YqvosTt2PoIs98c6/6QhObPXRYxNB4jeZeWbx3orsBeSNAgSxQrCobm6lcRwKh6B
hFWrR3FUh3yrcn4JaLLmrh7uYC1jLCQVK6M/G2ZQj+eY0m8Cth4EbcStxRdDU7fw16VXMFzOb2Ai
1rjaumKAeMdOOFuW/UDEr/Bo0Us+Sned4sOI62/tIfZT61ivDC9A0thRXTSkbd1hlr+CTEVrwoM1
ewjHQ9R85YZTfDfCpUVKafpRyCZlxdoL27oUNzHGgiC6jOgo9agsNIUnvKdz9aI7zOViZX5GaWej
VRMIq7vxmZtMjn6NfR+4pHC+qHXuiXT4bY4rylSTcabEqYVghm3VywTEQr7lSwvdCfkh0sQGwCfi
bGO4Rz12uGFl7rCAog3bjrTK/fKAo6W6Ur7Y2zhPCKQlAyP7yWb599y54lSa3FufcKV5yzh+Jwpj
awJVFt6BnSeGnrTpfxuneYPpiqXngv7H3c8hoK4HNo/XTnW110bfUY8vtc1DIYL0vuftENKOsU3V
Rn1J0oIBH21KyfIb8EQi6wwVGSLue3mCKNo57XmuV7jP/aq/AnrZjv47BopJGPFRH1jnxhWDkjXU
k2FNxUQ2HYjZFP2prtjFq0Qrf3RiBGlHpMY2lEqylgo0XG13QqX4wV7hwGZM2MVY8aONZeC5R6eS
YHvcgkXBbNgCcFEiDQUVftqgYkNJZc73beILr2H6EkGc2mc340+ouqb6Mg0+wzf8CHhRP8eDvS/n
SMk8lc8ccCbU1ZrRzg8CiQf48XV9JnSh/CiOa1CktP8A2inLvfRY/n32nm3S1Gc9g7+n8cTZe1HH
lYZWEQbXjr5/bERQbV4976rsOG0roAPLHbtDoM+3sfgrqDsktYrSvaEmJwBeJiySvTCIExuxB87n
P2nh9C/t8fFWjR6ipGL1OoAczIIepb7eFd+6ZCXcQQ7gRE+Qtlb0vdKdH8J7OH0AFwRJzOaSp3Zx
u4s2EeH1ToWZEDy2kT6TX+fDhGaJb2Cs2ngEGI8g6g8EqPO2CCrmvHag0Ghsek4BpNeD1KUD3+wh
JnH4YzP7lp+F7EJTZ4MbsTmuta+Ok2A85vhA0D9g/gBPd0nMpBXqA21x0uPNVCOyfclTH+dOMrQS
Q/slfFHYzYAaIljVVV+thahHvkVbKVeOvXQgnOF8vNcbNrvx1/wdJ7ejJNu6KXJLRoCnQQbfKK8u
Ma7mseDDdGtCB0EFQNj9gSZtNMC3Y29zxspWWmDtG1TpjGKLFnaRulP/lzwBg2PzTC0E925Kjehz
LuI2WN1qFL+RS4LdEuSI5lveQ9jhjTipXmegPhwclum3sg4Yk6KcSjsGV2jtu45f03WJ6IWvS5s6
3aHksARhnCNA8p3qcYogxcU7ytGlRd66y1ChWJij+eO1yCK3JyGB1amDoiJG5L80P8GUyN64AfMX
0SAC0PoGc3ACiOxYZMGjd/OYXjLtkm3MPqh+msaxFfGU2HBkg7yt1a8RlV/b+qoFh3Ak+eVUkjXn
F71VBb2LfiUeNU+n+bVTI85ygtipRiPGe/yy2YA0oRIMP5JjmtYxjrhqsnoQLwtvmo9gQ2ytdFwg
r8h0F/FPiJHKL0fS5KQg8iaA88ueg7eyUm8iaiEcRQRM7HVzfgIdPlw4Hjif7PuBdWNuFFrY/gFg
D/FrQz3cJ+64n4sV9SsHbOtL9Jl93ne3el3Zt/pHWU3X75lM7MMSnPtPDbCGPI2kNPlM2Jgee27C
1SCmYYq+UxYASHYkl10l++KU4nZPjZ3KLOndp3BOQbKe0YOxPhV3OEy6l34TdhmOwjFm7C61XwuI
37Khmuv2a7iyl5Zuc0qYe3g8YKEaIMy4UMFJuZcola/lodhnGy7Ivp+11VI8CNrRXw5equ5fqeCz
3ZDpZZvyUNar8XX66RfdGgrtA5bxK0hyGsUIZnXjFd1tYlbWXlj5lkzdw0ROi/aCy+7KgFKV4BEy
LOo6wQKWfu4xdptxvxwk05m1xTuRuQfNG9tYdeoDFhy6iwfg8yZ71q48s3hZkblPr5x6AXv6xB5k
y4RP4yp2YB1PawSN02WWPX4Tr/4pOP9dog/AfcWmAZvkU4v6K75JJ5Y77wLebzje3T77ySq7+E1O
xcnYIhHsEd7p++fnQa4t/Ra9eWf5HHvVniC/xuTwEPaHMv2AAtahxAxFHGkoPBpcM32pKCEQFi8N
0/5NIaCyrukfcnLDB0KlreRfCkzCFxLmxbdRu/1J9oh02CBL32TPpKw6HRey3YFMVboSXiJu+YGN
KRwBxT/ATf5eFKcOC6nKNqk8JX7ZeGg4g6SSExpSjvRN4Qh1K2JRitV09POQxAVMp+lX0PFFO7mB
rq99Vk3E/gdZaE/QpFmXX2PwMWh/m0afpH1QPDiX5kcVSC4clQriEB1iT8kOrX5Iir8Ipl158zsA
W2Y0x3GzwELSu4e4bxx54kVAr2qpHsywt4+RYfev40se+/Ia4xabaFZVjlW4Ej90ah/60WR9/TKB
1iEmvQ5gwcRhy+odeV4PbvbZ7lrZri9aHAjfYQ1SA2AsSGgv8i0YBSS8TkjlpXGjnV761+ZbC/Ae
v8Tb8Nq+jRyYJJ2jPXYAcu34BMnSObfGtRJdqXI+p00KUI9Tp/Dd6uHCT8zc0skzl8O+gVf5Gf4d
zpWFttJaqleUubLkPOLoorusxEq/JEAA71Ttd/XwZ/zkPONtbkWgEQvdP671X8SLYd+yWUWeKvyt
O5qqTnbLz5cKBNiuOxGN9Ded47pyZHl7p/CKPmm1AnFBmfFOHEt1oPt9wH/EOsMeNXcebPFX2QbW
K7H5FmUq8sv77PbUMOUP+SP1uZFi9hK9PEZU7/2HvM3o6M47oCKyTzLB8VyeiQWKm/wILgbdMGYq
amxLQkcQtuzTCPNQB1mKHb9pG+R+7nb7RxbwU8C2AnNoWsNfmbu9OFNr9uBIZfiKrArjrQ49WB6L
Jc+Vmm9tgIaxJ+JQs9sW7+b9MLWv3PW9SAO432aoXZUHqyUSyL8qDoKGGlwKq6zm2cZOfPxZVCp1
FIR2Yelr8xf/UZGxgOAs/7wo4bZQNMRN3yzjNHVbfYlD9eSI8fmqrlaXDKA0kOTCHYQt7wFSrw/C
v+WBWf9NbcRSg2nVDWsTcRg0sajrkeMv9REEQVch1hhsrKHLC3WvRrgFyqyQXYGQ/qBORwiPGt2V
iJdsiYJlvRFCZ81AL2JmbyHORqFzv96v/LNU3Fba1XptyteKijNi3vpHj28BtQbm/Z1gJRgkh+zt
OrD9zLVHGMaucSDTMMtPBC9sjioTzCZCp/meHZW3oXxN1sZijtnVCX8Tv12lPj4fieZa4zsv9kVy
mTlMjK4/wDFcCrryFvO9gmzTnq7CC8dQ5bKp6iBOaPwQRNWeHK0KqjaBnL2AcGwHf1otA3LjE6Gl
bcC6IdFNlyyaExF0GFq2mek9d8Biz3Z7JlevzwVZjZ6+TF+M1nAl1mJbAweb2vEy+9j0iEvDD4Si
v0ldiIup5bJBJj7bkrGS0y2JxfYX2/HwI1HPhJho4sET6Tr6j1/sbtOfQgqQaoBQTR1lpOm0rx8k
yhQ1WFp4utmYkSJJ86Aas5I4pa+QHqcvXD0ER6kpzaA3kAVrUnt7SsCKBCLk06s4stJOQCoMtEQu
Im3KzBOSQ2d6wguDnDROSq1QRb3B6/fjm+oBam1s4mqfRaZ83c9gyXYUPBqqNQSg5gfRPTo/fEv1
n1SIkEKiZkWMgHdj9h6RK4LqQL0cdNBKSg8YXlPZsbu/ueUTUWW6Q8ldBW7qaSE1GMISkBHQFgaq
Sr+jdkXDe9Gj2qTrP8KZmihbRoCSPyUlPhY3SA2G8TeinPNX5VCE7ExHokJRBr3uNGBEAaZkpEjZ
hiQp/HiMe+VaHjKPs+2DYRPTa0icRf5tUqHJXMpdgvg12eZHcsuiNVsDn6Z4m754JbYVjYQdtYWZ
MPWQg5666CS1wN59s9opX6q8ldngbvF5fEmmZQZm7yiEktiE+zQ7IDXBi+XdmV1LZmTILc7KajgX
73SStceuccZ3vMNuPL9Gy4dJ/ZVFjnWetixkitUgwV7MPROcSpPJ4VPVVBQ9BoS9qyDEyjwS9SUd
AbuBbrlppxYtJbSA3rX2WjwCWm00Q8lfswvPpbCDg5qaebLmc9+5G4NGcwkJPI+OBfXixDjGRHyN
x9+NvUuAvkJygUxiZJjagJeyynVEcVS70p3BNsr6qIS/d9AxuMFTYUowZ3Em/VbC0o9WNfRudhhl
W2hXga2fzyxARsA1N1rlbTBhAcPkSZbMgy2b1BrwCxAJZmVJ79fjPqhYDh9mIPONh9qRwEnAVDkT
mGDcplCsqFZ8ej4rr8w3isR8pp7O3UWqAVYXY8P13pU33pCdjPGo2VKmC79F86bT8CL1qCbyPSlX
BafYUaVLCjpeHdBxdyqWd/xTTz8Maj9+8Oe8z5KuuAz0nfS8tJUtw8oVcV014Q6SY5krKCs+kkS/
nhYYv56B1yz9HGM4chYy4oyXKkBs9lMkteYlDKptPoxhAmmg2ENeXHMXKVHemJ28pj6dOPdCYVWJ
f7jqnGJjk71T9ucBH5/K+n0JRzR+JVO3Zqfk5COllmoO3OUySVGqZZZwz7hWskHMfokcuamc84wq
Ai8CBQ0JtTuf8eNVuADu+h0yEkZBGShJxwpdPj2fkVvErsBUCjV2OJS/zvgIBM3NKhyu6Dv2wScM
1UoEY0/Zfo8kp0QNbfCpk1CqRENkmbQmqrN/mCs8pOQqa8tr//POvIN1X/MRkG+ipqEiKER/HF0t
u8ZWhIk6enxQrhXOKIksrzrVa4aft+fgL8+PmYb1cgl0xpcbitJQ43Hti0+z5XM5THoF4+wVi4jf
8BRuxxhMMa3h5bK5Whm788zJoRdiPzosn3ERQmInr11ejivnj/i8TILlJtXANt0SZBsqRLZKDopw
4NK+gU2yCzckG1HO2UOURKHFMXsX25Qbbzyc6RJArEh83pfL4b+5O/OCOmUe7YXbQ104I2tW1bOh
HVgVmrpmyRfK9q6te7oCmojgKapJLvg3biIvtiwMRI9ZDJrbNzTrLsZWJf8xfW4sC4T34Incdq6Q
y1RtrmjQg+YUyStIHs3szcWpASa59A+AgRL9usOylB3JWhUIeof+RFfXcqULhjAUT4SMYsKZOc+b
h6CeMclpvIdxRJ4gxy7VOHI9aIOR2ygrFFK4DTzXmpcCCmQaYHkMD6O2QF+puBPuMFeBdb6Nv1qL
xInNKPMpeB63QTI33Aa0i4m420VXAr3nN/4gFnejtaNfx/zgVi5U6yJopIB3oueOiUyXbFKBpU4T
0NqOy+ozFv62z6yH0kZjg2WRwbNEppJlfexfaZBGrbOsRZQaLzkQz4kx9uKGsAWUTkCLzaSY7Ucl
hLxPsQz4dKxjLfaIHKfe7+BpwIUuJIiGa9gPLtuJ1Z+G+0cKTKyDNJSvC3UPpA3BYhNxYnl/5+Vn
H1pbJa5pjVuKB2Isg46o+aJ25R7zMaGnsfaM7sxDLndBcNUOGA7i8lBaGYPd4hEGIb2jzbUMbLS1
gOjIHskTCMe5Xj+HH71XKjhwZZiTZvOmTut/Rpi9VLivwFQyPhmapa2Ttc6IiPH7tAbrxpVBCuKW
sBYZH60LWHAQ+1mC7VF9p4bHaHSzV2UrScZ/Ccza2cClRfAYsLLDycrn1jFQdK3RYAOrkwP4ZGDZ
gXjcat6SSJUebCpGnb/Pyg1jiuELS/mfBdnZcER9anI/XB/3lWkZLjZfS30S1Q7rqzmFXBOJE5Mx
2TCwpHl8JK5/AQQZgIucWPcQtUJnq1pyU/CRibppi7d53vL2yyQYKGU6A/dzcqiea2GgUuUkK0ME
kS6WN2EI21JSs/sBMWurcQJ2T7jV1PvBAr0m+h8Wo7WNv0GpFq/LfBWQDLAHc/3Q/bS8kT0wyUhw
yYFVsrZqvGBcjiiFOIVeI1xFMJ7PZYdKkT4sI60wAgqCBrRUODMJLZQOKBzkbhpjcC6DDjKn5C0D
ri9sv9pytPeY3IG9HHgXHUbQU5iiggjAE+wEpL+5UGcDyWGZW0kogUZRIToZeRiwDJb1A/EUrT/Z
RcMqP7b9pup3/IBb3TTbtiGpcC0a52BYXuARFUzhPciulMo9lpIx4rbUq20MV3UN/sMKpuIyr5UT
95JCq0hDlLYnbr53CvWAXtAjZ2X1nQ/gkkouO1BJmRQ4V4FdJvzNh7lhH5ZlSNgKKT6GBeD7sRCB
M0aPfFhpalDcMUfz2J4rdcM05CqGKCCBFgjUWaCtl5KU3Eh3m3RtxRjDAAD34a4nKOunAVQKVhqI
TDNFs+ZT+Aaxwjam/jYbAZFH87XAd4IxJbyx/hjtqYZ0aCEwCml+DbIchR6NIGVvCW7H8MxbJXqh
sxc12yHePnAUGv4M98vS9aKUEHtxQozgLIRu1h8lp/ty0LAWkdJSPykjII2vBHWzYmJyK5iyIP4p
SZVJ8HhhBWrU+giyDGSanDJ64zAyK4fZThNvNLf8iq19iTnidXcSvnhsxmteKoovOpdQr7lrnOSl
yGm/Qek5p2f2WK6CZ1bIPfNQd+ue3TUo420M2BqRfGu1RNKsewHs5wcVEd7e6FxWHq9Mx4lzO+c4
dSqZ2UjT/7FsIMuZjZa6vGYnAaA8Jy42DkybXjuxLAGnh907DEvuez1sZF5q9u4JYvbfTHh6IKFy
YuneEzY7lwkVp68TFwTYgVUhdO7cYKkboCMJtwR9Hm4YGJh+q2iraFwJDx/9ljhya9SmaMTkXj1s
oZJSyGG4hfIUEnGxsTw3IxZrfcw/mDMsKT4ZO9E8LDebJzGZ2YzYObhFkRiI+Zqbxs5TAFpBgJyF
zEUmbvcJIIQNivNO0NY8vQ9G8mbiZezLwKwVTiUd2MYghaLDB/mZrTsSsQtm7iyxD2cfxTIeMoYE
Z6wWcSJHPdLB0SzK9kuTgdvKXxURxBww4zgocthByUEQ0S7VdwEsmfa1xHu8FCFIFrCF5DOUcROA
cJpRHR6Y/dEILRhy9op6Wq58voIJoCVDJMbVG99s8kdqoyTr5KvL8Q3yhPInyCK4ogvM4N6B+luD
tKCYzOGMuBApnzC3zl2QEAydrAI4qYoPkyWyeeB5TVWo0auN0iDlzczlMcr/dIsGTU95eTbYBo23
Td82Mihh7HwmfXyZzTyFKXQ3NguNMFKQ5cfdArDJiEdRrasnTCCUjdRXysZqEBCAmDw6pVqsIazd
0js0iqfeMaamdig22VocYxrdAqSWRG9LOLDZuAlRbcbfJ4wQSpMRFC9HBYNakU18siictbo0brCf
OtSJLvjSzB3pRvVt1EccfMLOgFiBhaFzVxVviC+NapJIRSh0PyWejVn7aYvoE8thjiuF0xl9laA3
vJS4Bvvacr3YsKOMjkRIZkjnyVQq/ymH/fzzUNcfPsaah+eP2kyBSK+I5/+oR2eP1UTl5ilFjpD+
ffOUKx/hzQZmj3qLDKYy+78vcjQDxHw+fkpo93JtOtKi892q9X90u5/i3ZHSoYFbcZSMj4ZwQ3z9
9wmpnn6bDx23jhIl4eeXdnigAvbv4+d3Q8f0K8pijURMRd9DA8X4/DYX0Ry0hapOg7Kct0IDslPI
2oc74XsI+8lgjSTg/V18L/7zac1Fn7xtMlSsn98+L+GfP1z+GmQnv/n3h3UWroeWHOyOvoPTGiAh
n+/8/JIudyZ7fpznt88fanVztUQ6iRB9AfkUYkNeyUlXL3yr55dxefhfP3v+4vkzuUcvK9Xh5xvj
DotCyS8HLDqNuam9MSWRiyOU3rLmvRVlhDQaZIHv9DeQ0RldcdA0R8Ywg5i1Rx7X03KjCjqhfhup
zMyAxTRzKW/jITGW098uF1syv/Ar0rKciKDZVGhBYRmn0RiZwbSllNBSYwBAMJTRoRQAyijqTOq3
EOnijppnjdbKw+hgNiGvijASY/foTcx2xmN950AeRA03RwzkFP1BSpS/tNPCJkR13O0Gc15Zk/lV
dOdWoyCotVJ5QbhJSEjXxaTAQ8hs0kCTaxohFEnUVj89ZOnYiI8qUFSAr80Y4p1DePIAcxhorV7Z
FgQtUgLqcxUqM3GeeonKkVYN/Svsc7umamWiBb+vC4S7h7WYSDDh87Zxw6mna2iSa1nasMKcnDpU
reLWBnGtmBjp6IEjyf3utn0JYM/Y4czWkpE3P1OPJlAXEQbpVNuimmZ6KmR06zmE4B4aDl2F2JVS
skKBrsyc1/DaEeCqByRExoH6KAYwfj2CCCkkMoyiSt4r8b4GT48NIQ3alPy5MowEvTwwSBVVZpMC
oT5mIW2i/jagkkHyimhVor8rFrlDORFtipZOJDUhEw6jbbrBD+yBZg4g/hXEgeM/WKwIJJYxgq59
pQZ5hcoIFSBNyrTVpAgcXjnBY1zSgOkpVukh/aiZ2g5qMyOYtjRaHIHLPYptZ3nJuqBCoP1OsQ2Q
TKEaII+sw2ShC9oOghGI8fhRIfrqCkIGKFAwdwgkaS8iZxeWlptyimYCe8CedZx9GMjSBKL2ZaWW
tot6DrhCg2haJ9FV0skMwTH3a0F+bPt4mDAqK8utpQwQJURUFwwNEQdpCe8lBBYj7Jb30MHGahx2
XTso+1KuT/PYg5Ci0QsFZd5KhvYH0WqgBIMQ1D0ukymqHugj53IUncby0Cm6dU2WEqLmWaNiboup
XKcJds2IttlZWFdbTWixAtbGFUpcN6R3JYTBGrAqLF6nEYxTD5MeYOMDCQ78oJdJRJ6TGAPVHOOn
XDQT5xFuW6qqP41AOBcVCloOxCPCUCJskhiAGYquXPd4+MUG/ggjSNp0fhQglUbIe2n/kSUCXaD5
nvmpxPn7UH+MyBhXYwuxD9rHC/Ko8kbJ5k1U5UT/j/BTU3ToHLjYdkMUBY9L0Rj+oEoWLl7NDj7N
fQtvZZuH0l/l0UGgqSmccQTQawCQhJKbpkkpYvIDIi8wjwqp2Yjz612HPItRgrwpAUdA81ubgwGK
TX6QJNUphpK53m1gSCFoFWo/IhKwQVHpOHvlnARt9za25W3UcyhtvRTMSv6yzHSYupboaUIu74z4
8WUikYZLZ4ytHJS3EYpKI3UBpkuuaq1Q2l6NSQ2lWYdqU1pgPdp5TLYp54h1HxJ3cWd0RrLiBbQI
DMRoYMA2mrEWeuItTa5EX46MTYHtCSyf8OFmfdw4kIbXkijM61EpHyc1jldprW2ZIsVXHsp7swS8
fq+mN8RbERuD5qaPdNbGjrJh3H6oHYLv5l3YzgkwDWEhSNbTHPmK2b090GFeK6KCaUzF0V2D/o5i
5ER65VcbyW9gXCG1h/Udvt6Pl4n+7hilJEKJNh/Q77liyNVR+ZiTdZsoxIQVhaj2cScnhISl1xl4
s3aY1pWkgxuM6SIjARhKilthJeCIjX5+wH/dPCIVb6wQyc2HXOLmTiCDSOOuT2rl1DfpJZRQeWUz
ztZy+qZHlfhyD+udFc3KVqafpWcJ2t2PgaYOUKyuFaTtaNymh/UzPfpkhVr/Xzxj8FRQ4jc0JaCc
rivzJmD+ubPqah9i0BekkI5hD4if+QKREEP6WWbd7sS6TnaZFL+X+kCeRyfjkUt7SZjZNs1h9IUM
MxKpqN+ZpU7dCPVeL+6k5wMuE4KlIXPYCXQBI+2sCq2XzxrKKFP9m07hLu1kBThtkaNRQdhZjcl9
l5Pt5hltl0alDWRmkr7tw+FyT+VuHcHQofGwlEjgDkdtispx1viqUfztDAl+gPQdQlKHBDqO605J
Mk/T5eu9iEYvVrUpQClJR/9mWDfag6NWlXVfG0mPjFbFii5/lwYFjEb3OAlGRFNMGWavMAvXQnMO
4qN13+FHQWzL1tKrg+yPotzv5Lo4juP8MeFt0CL2Ql4xKatZHHZqUkcBni3o1OjjWaVqeEgN7Dak
CgfuIrGL+6Kcr2MPnWUPIC6CAjNaDtfyNOSkFkK7QVeXFrNOUaG5y/kF+s9hfEw7Ycj+h73zWI5c
u7Lor3Ro3FBceKAjNMlMpPfJJJOcIGjhvcfX90JJrS6ZaIXmPeEr1iuaTAD33nPO3muTgGfYjjkm
uCA40Bc5GXc6Zskppm/uh1L6Rc6ZE4e6w/lde3cF3mdu9muqybTKTWsTcEJfJ96Uvu43e2mwrzI2
ZC8tbUYmVoqAG35YFa7ztrrbhszSLtFVlA2KrdGzPoOR02ZmNUhlDPpUsN42hqClGaWmvqk7Z7CX
UU9xKLdITWofpSkkL5TfBc+MkJuVZpKfOYbtAddjH6U/GPdnAKL193x8FOXEFA5csOctr9/A8TKO
dkDo0cnSE7QNzeug9YhZBxJRlN0whjt4uD2xsT3kFf/L0w0O5qTEPvvStdPRo0d2VSzdsP0KBs29
2UyWREa4lgb44uB57adXme5K2qh6vi5yRrdK3dMGGDPSHjnSR3Ky88tEg1ZXfco1oa8Kx40Cyuaq
tMZHAKCI60PdNww8xm9mVTmaN5JrJbeMm+UprnKMjnJ/GNTA3zc5I1QrVJedDKmsMylyKMPrTKfg
jXyCg7PMxyppvpaBvemU5pUN52pYClHlE1EiX3U8p07uuvo+t+NdL4/QjNOpxySyW28H2SZEB0eA
ES9SweALqG7KEGU8WKn4n43CKYu9HijjicC+4gCYgLY+qS0kq8AebomC7/OTKtfGnhC0nd5jxIl8
IFFdOLqsTdGHlbnhvnQb1EFhtDIMnZZrr0N46ES27swFCBxqJH0n9yCEzEEm2CE6jU1nHOS4fMa2
zj5pod4MMaQrCktOP9DcI3r5HBlcSkARqJoUcKGDz5xTdPnCkC90zOo4gSlfFxMmPz2kWhXSAa/p
1RkTYdGrtmHbFs8VssVlznwdusMVoBHtCy3nksUc6FrBlL6QU1rDpZZi3ssghDeUwzqGOxxdm6BR
lI1m2+eqAMfYgNedDt90zsyqfaI0zVcVNmzkwHyaWDHQpUh/g/8ObFMrdx0mY5qW8lupFSeizW0U
UGNNtlhJyTA4FI+8ubqhTZpcjqRSskyNflhqdanjx+YYIbEyxU256DL6IG6ovWWcfR01Ed9JmTKz
Fx0piyRI74Jibdo8pESJsYyp3OAu49q4a+SN2ybWXM0S/G4sk2mH04JcWjrh1ZMqCBspWjq7mZKt
s2CyISD4TGVd3vXueBSildcKcIg19bTajdOpAOl65Illr43IGRGEUVBv5aiMLk1ghyu/YbgeTbbI
LCPEYjQGdS9IT5aT1qBrFrjkg/Ubo8N+ZJkNRR80BHx5rc9+FdGTIgpck0eV4wkJmPGA9Xvwni29
RW8aAWMKM/nhPWITC37IoX5hmGME2JZ2StFNUS6KcI+DGU1+AcYnrh7fhaAvYmiyfM4tzLAaR5uZ
5iWj01cWTnkVFoRmektkgOEqd8d0TerzDh/jdzGYwdYes1+YyLfGyDejlFa0HOJuOWby1i1Rbttm
lW5L2mipx4sVlneqVS5uNbI+i5HCUBf0qy2BjGxAm0FIqb7M0uohScHA1tsSb5WH5aYckKNTRdBy
IuMkqsd6O+J/qUCKKq13sER4UrROeqLcJaZT+gRxX8y1atcaAR0bi1ljI12z1Ny4KYUC2OGYzZrt
O66ZoqfmkWKIbD71s4t8A11zQHSGlqSMHUb0W/Wjdftn2g465ZPFKqdX68wsCwwUdr53G7VjIBFv
Ior7rZmXrC0FcUVM+oGMuauoIDUwjrmcWJpX0pTdUXf6VIWKdjtUKsJJj5lhw9E5jVGGyiruE7lL
NqShq2etazct7ZHWc4ODP5AQq9lFceT+ZDkN1XEREhvhcE7juG1IXwrOgp0lB48+YFsVPk8jdwsP
NEdY7EM9AEng7BWy10pmGR0Mz5jlnmbxD8rXTO1Upx7KN9HpJUPFgEc0z2n9jQ85EHc/ZFQ4tozl
Lbtzkf8z6gd4OzKgLt78oJAdtYeNa6A1r3Lk/37B9MP3SUXJkujYB+pNMrt2JezBZO5BFuNH5yG/
HvwcqYZEaEqtlrFT+pd4HJ5HEJUwi2kAN1lyJMfsPvrpWoo97xbrL1XbfvYhuWIAecQsp82x4NfN
Zwq9W6US26pPcIegIJGzHr2CtW2t6OCXe1UWb+UIkiFR7Z0JbWBm64aF9ra9VnbSXiLRfasdNhJL
xxXSkjI4q8wouulB/DC65zzL9K9Ru6VBdEn6stg06cgYKOynoTOToMqm3Rpph54NyamM+qct7HZd
28zy4Na07PSjvYKgRCa5jKIRfsu7NDJZkI3OaQe8ZxIaPkeOXliw2iVBTyglCfbZkaL7GWTxV256
BV3d4lzKbrNP0VK27KrmaH1N4dyOMaFBgnp8fm8swldEA0MxmcLXTJGtCtVFB+CUcaCc5bJdm1FC
TdPVSzjXyryR+33beupG8VQO/P6BMOOWXoLJ6CIf1z10DbjEA7aDBnBEYGwSZeq5TMbErqSJMRAd
Y5cEUfvdyGFKyckFJ2miLnh2/UJ7pLb9rSZStgyb6iM1uOJKQBjRMBonNZbpSIfmsiJDOTKp7XIL
K40Ggbdp0gKLPoLxXoMEYuPb4qrz+Gj+oupNtB4REMu+9clh4fGcSdHgHls7/woYU9Z18qO7nYdC
Hg9qiYCZlca1xbuUICeSPfKKhpg5csAwDiIpU5ryI5VxQbnWcqhAeBLyzfKqUcq5rf/SVNWjb0dS
LPWzneA0jhoJlH/apmgXgSpJEifmKXLI5ntIcXWpo9Jf+l3VzP4f9JbWQU2KR/79pz+8f5EpRg5D
XQaf9e/MNkWFZvp/gd6O391/rN+TvPKD8vuffOVfaG+m+CPRpJZswHP7DfZmQnTTLQPQmmLQRZAt
oHJpVtb+n/6g6X9UhSHrtm2qsqbpqvxX2BscOMPWAcdBj5N1SxHqvwV7+wfUm2nynQwLopwA3Gjw
O+Sf79cg9ao//UH+T00yeq+wTNqMXrWKAkwUJKKSwiLdi3285oYflWVhbl3ih+jSPtXv2qf3VD9r
GesEWoGVOywZL5jSS51TAa4on2VSLph2YQoRaxvfBKP/aObfuX+LdJO713iVLJRl+q5y5lEdEFOJ
u/Dv8lexQ+26AeIY/vn2/ez/y/uGgxUPXpb+B+Ex5yxI6+m3FryGP//15utPf9A1a3qNtsXbpqsm
/1H+9jWWrjLISkIrVYzmcyPLV5JRVoWlnsNO+2zK5keSqGDyKHjVA/n62w3xT364Zk/v4N//dI0r
BT1OmEJX/+6nZ4nbF6Gnjmvrbnc78ZNdyxPUe/FWL5MfQLUpY7kf86ZdyV3XdvQ0opu0tA72zTLn
44mWtnaRCeHbF1vlPTmOm+gSNQu8qqDDLoTEQrg/Du9YltD86dA8VkStZev+M3v29+pZYI79ptQy
HMken6NvwlCMs/ZacXqdkYQx8jUHzn2IU2eo95q34p7ccT1J6ga9WIJO2KbNTTd7zglqLJAGzKp9
su+W4gs3kYoTDHX2YoouRjK+KG/FkZhq4idWWBkWeOfvHHj9z/CJl7PsX9If2E5X9KQBti9WxIjw
wXePody+OTFOt5bh97AmgmjBQkkoF4OzH2VXECmJaSOUNhgQqw+6gA1j2UXyUTEcxUG7Kd/oESfs
M3caxjGpCCgu0Mk/IW+w7261isPLcB7NuXeg41daT9kl+kZr2aMTOmRP2F6vuOnxsXdPrNa4YXg7
vD0G/Hdj2UUIGWb6D8MAk6HjppW3jLppYnneurVoX/KG4NciHmOGNtIYHoiOVfUwch6JZScVF02A
4puZl/Kt2xkf2dk91dlRudFexm2ISAtRqU8v4oq1+Jhsu6O3bce1dzZ2cGEGGPfzSp3n7/G2QPaF
e+mSLdSfEGm60iCgw2w46z7qEHf60gcFZizw3j2UygFoFjzV/sHaAUOeSlf8mk7tpLtxBQHMYbBn
0/Mn/ulV/qLNr+BIGB80L+1FcnLJXvAPykH1eGsZX6BQGKGWARXCR7sy9708S8PVsLNeqLlTAnvo
JH+XF0LS+qOChegkXhUc/1fc3sTUm5MKIgNXhk36qeWdoE7nMGzuac4o6/C92ZTz5KRcMe5ad+/D
ODbVrpZmwYt7ty5gFbi183mLj4JKcWMck1O3EbWTqHvzAk5VYra8Tj9g96HbXxfr+IEyKpzZa7+Z
hwf7bD/DksmalZnPe6eeI4jBivPdHjXezZ0SPtFtKU7ZxjhVOMl1nD4Q/5gHbLuHMl00DakBrDNc
iovYqd+NNY1p+hmMdeYjes05MvGLziBz5nOAmHOa1LvNpASZGZ/lfJheoLFMHXMD45nOPcnBcrci
FHoN8I95CzrAY4LFbeMfCDCVNdZASsSBSWjrQMskubvF3S1m8ld8B96yJswPL8FKmTGEPDPGNVa0
TwmcvNdvw2I9rP27hpGOWbM3905mvfCYXz+579WPNM14Z8qhbTfDCyg7hy6DfSElsUd7uALzA1qj
R4eBem1mndTmbl/aQ/3qb0OGI6/DVbyIRcK5fCau8qns/sXiDOv0b1dHWKOs0LZJX5ZtTgd4+vv+
o8SjpXeGgq7Fq3GRjSslMV8sjKj/9zL8D4vw9GN0WzGZE9GGMaYt4rdtriwlwmpcuVjrcvc0/Qh7
6DeDR05BhYdpSKhcxoIt/q/Q13+y9CscQP/x1WmKsHTNoEul2YJt/Pcfq8J2Mnq7qtb0EV6YRruO
3qe063q8u6mhSm/yBJbDTOPmz6FnawvZeqcmSpF3AFk1JWOj5cNT5rrterQY2cVxNqIQpZ4LVLGP
mv7UAw6ky0UkjKwOOhqfQKOZqFjIlOUcm0XWzaKiOtY9S0Y8xnRJtZ1Q4/CUjmqBpnxADhaa28hY
ukVVPStwsefwsTnnC3Q2cZqRTWwxsUgSWDk5G703rBXqxcECcKGbzc3Tkc/ZcborwnwSC5gS820v
39h1RX7ZpJwBVT8n9fvVbrONp59iIqmXsf5JZse8SGlslYZUMLtgSJ0ss6LeiiSSV6oYNybFztKI
sKppk8TXcMnOK0skVgCvu44jNtHkZwBPUA5slgUJZQRpRThrZGmbiWRyaNgvSo4sr7RRWpJP9tOU
NULwrgS5kYlbZLjaIQBUOEvHCVROXt0s06VtZA1AGktCPYMIpz6ZREHhzzQdpZCUWT/Kky+7rKkp
EQ7cci4wMRDQusecVJFGbaWBMMe5ly4lhTmGSq7moa7MA1EJ6cIUuC0jUzsNpUpImIQ30e61IzNl
jcSkmduY8bptEZ+LWq82E9Wp78KzmkmftsJvlurjk44Dnt+Xxm7yVWaau9YRZqAoU05hWx98lN40
KpF/KYHx3DD/YCrGRuEOxPYZHBLaijNayYx6NIwbiYY3kRPEEclHYSF2GfSz3H8RQXAdc4nYXBIK
eiN/zvv43T81wke92FfX3k9voes9KUH1RdguMBRu4FFrEOtUL9Oftc6ROyKexkAKl3qiLrx+xHos
cB+4kbYmCRyQf+Poo6FCxkCwqCRQXUPcV2XoHf1cv9P7BDYv6P/aXGkLBECY4SOPUW6XGaKyFvWe
GjFwLZvuOc0RwlnQF2DvWEup/x641YUUP/W58kUG+LYb0pKFD3GwiFZS1Awzw2tKNgrjLIgWngzC
cX1suQK0OTlF0N0ky29A55d7aM9vuYY2EYkPHV4UWvECROMqxRo6XTPBkLiPv+3YW5oQ1VUfzS3B
cOUY46oq1trZyPEz6DZz15GwZKZkUbGwmO3psosCE7dZuWkwKjH+mbvym47J0CyhE3HwSvXv0H8f
+9vY6guyHe5W1e1t1cdXJJYaIbtmBG1lHGYVR7SWKhlvU2kggvO0VZAkp8EnbplBC61Fy5w2jbJR
yZ9vLPITzOOokmnAjEmvNXBGud4uhlQuNoqRDuswadZV5EKI0eW+ITu3vEokeK+0zMMpGiGkzXRf
3nrViMmXlQ+xjUXaRYvLZ2hbFEIV5kkXolSeo2ElS2c7ZMHSrCRl++sDY0dlGwclZzZGNv6qqK2z
W1PaphIslVCuyDwccNR0voh2UGyirWm8h6RUIVqd/iqwXtI2SbdZQB/919/ovh39+U+t8skTEYLq
AnBlerIgn0nD0VeqePHqmOWzt2N36zfKd+Ep0pLYz8A5B/N4mInTeIX4w3GRIwCx8YvqkF3sBBZP
axLphEFLuY9rnHAERi3KQ3zoD/I7aQbVrmL+by/s80iHEWzAKzmF2LX2PTlYP+VKdiYp6F49Wq84
UKGwiFcJBerJf6/25GEeGjFzj9kH+eVn2kuoRJUH18h4WLvq5q+1RYAO32SdP5G8A/WJlT6RF4nG
G4VDY9Fpi4mndBRn6Kcyx1NkiFjbgBPhm6Kha27kC5pSbwZOpHyVqzkgfaZQfBnAH3MCZekfsJqw
SxbfQfvqjwsECHR2tIYvbH8K1dGfu73SzFMiwu05JnKvmUf1Ij4yxn3OnjjIe2dsSM/mChnDKUCj
i/QaGxsHDfUnfhuZEc+tj/EtHGeY1iuHsMpsonNxbF7IxqLe1WvYU7m1JFyjJ/R2G2MPQ8ON6RVi
U6mvDCalkUPKCmzvHjk9pyv8JtVO1jb4zgaetnpnY3w/lIQbMdRBEoLXGtsOnpp+lqPkB4zqdAYM
xcksHF0mfwsGx84JrKUvTR5OA9hLOi/TOQwGeKpe7ngvcb3Cw8Hh9Ej30ETTuyG6o3wo+UpFdNTh
Zp9bEURItKUz/aRsLYI7txb6iRnyM4ZwZL4zVDMW3YP3GMrOMKywyZbqGiCPZezRqisQyvCHtnjr
Z5PpzQkuGe8Wp8tv/H1quSs/sLhxeYpZ1WMFIecZSANIsQjqGa6a9Eq7trdfpSNLmH3U9a3xilG6
XXNbJNKGtxiwVuLdzKP21RJ0iAkJtme+LfHtYg8kV5aQEfOY0iAPj1awM750R7qMz+6J+ql6LbGa
ptf6CbQrP9sD/jU+0n2+ab+oycgL177VZXA0Dsk7HlOBAeClu2PDQiVnH3lsIGBka6ubE9CU3bFO
3fBzI36xXnkC1A/sgAppvYC4yNugHc8Nfi+wsi70Y3TXOaqi7ZZ3RujYOL8BU4FhQmCa8/tv+X1F
c4BpwzPJEQopGcANMXsqsajjyJ283lidB2/Dy+Rbt+2ZKUUGdMFCcbn3AA5HhGIQpgQyqjKPSO31
PWAeQhW3jJIbi7qGK7Xke2Aq5AKlC+FioX/2xlUyNQFXcbOTPrTUCa6evG4mgeUKoXBxBAAHZw/E
R3/oN+0e7ypBP9y52gw3XrEqd0207Lf1NoJ4ueBkE38hTAwfwt7HGFHX1LaGi6ByhrgcGgSOSKq5
2TSchor14L4iuB1wRdvM6YFKa4U1o/kIHW2dIgDb++u0xwWziB7xqsbWdJgKMOxlzzSqo1O9Ajwu
dQuSeKoWkwyeYCSq847MGmoGw+n2EHPadDEebO4aSlT6Ak78VjLM74Dvz/3LJGUFvfDUrjjl2U8W
CuKXjBMOgrG5uqnm8kNeKivjHq9o5rxCUB/ZPjbxIViq95S+gmPud5nsjLcucXpEajM4zxfqmVd0
GBvi4bVDxDKGdHhhs3B/oX7FM3qEbPpoH9rKeuM1XKh0LSZC23bVQi7AuLXHhItVeJNli/7kyfOh
nAtzmUJXO7rXGvcN0t8ZJSCju3hWX6uT9Frs9BuDrvphXWhWvyHX3rk0UjgmXNwe1zHFNtz6G4wN
a8U4zd2QtP2BT+2ZLbQ+4zeVQa5l2KDLzxFvAICiA6hd+4QlXuO4dc8/SKo5sMJqT+oxuMOqWGvK
1lO32uCQD6oMs0Gs42if15tcnI2LdjBv2XNS4bqc0apMvQUp9yETvi9KA+bMu3IjP0zS60+UdEd2
mInFhG7zAxpQjcjFc4AlItUypxzlObAAUp9534kfehQ7zJyI9MqHrDoqSveTddTxjMhLUwKbtfal
dQ9QCEY4pmyogdFF9PtMQ7/CDA6tMJGNy/RAW6WDnJftqSrlr6r44FRhF4us3msX/0miFw6VyLoo
K/sGFbIgpNaA4TBnHI7yMHBKNO0bJs5qM+v38Cc4EdjH4ohbX2hHPKsyT+UPUBN1w23nvYyfyfHX
Mqc53jZ5o7vSgZd+S7AKiBkUkjOIlm108YKtKn9gvA2ti9cdgjfMSPhQRhQZ/iyskcU0nHgPLP7N
sPWinds9NcRqetLPrC1WOLOz8Mz6YwMogTZO3tVtcPxP+UWyF1QE4CNe6UCoD/lEA6QlsvEUb8Zl
cZEhH3Geu3hv7EssBqr6bjM6OYD9vMLr0T/rJTOp5EUQGm4jlJ/bvAEdqI0jL67Gjcc+bMhOfO/z
u2dxCkfdj+GIAN0lm4rMavcavtXmPDopnEsv/cN1bwhAJnPMRuWODVF3l4vGGZuZ+wYZGyZSKjv5
B/DAt8zda895cA3PVr6z9bW+Dl+ng6e0DN57rGyovxHWYTDahqcR/QsbxYs8MYxWDfHzkMDnxVqs
6s2ElkK0M3lO8Wo23xZGvHTGsolHm1l182rdBGSsWwp2Ck8veMUZUFDlCUwivFy1XPCgeEfhJHdT
zN1zdsHRdc33SNSjd4M57I+6bN4I5/F+hm3yrqgXyAxwGSCCdYd213Xc0vhM2fOCCxqvcwsGi9S7
beAMb9jC4Hiw6GB/4rvSGztGu/LW5lt2EXVtPRu0KZMZgRF3711dim8+AeUEHwovuE+LtcfEg6zB
iUmee1LoXu70a06zhNFJfEm+GXBarZN86+YsjS6jTdzpUgK4uVSZ2SI0OLcGnAnqBPGm0W6JtY92
FBQnmAG9x2gkizJig9Ic6E0Zj15AYdtprHQdpk5UAzFHoAIDRiAcM0c2FLq01WRlph0GCvQHQkb3
UKo/VflZ+ovyzGvCesTkFU/LN2eY9MSwN7jAo0KNEXNK2BInW5YOvof8NWw44860bwwFRTo5gYE6
4OUDmRfM/Kd2336Zn90bkiAszuNH8U3VaGPwwA3yUxnLno2mo2be0kvWX1BWsWcJ/EkrczsehkWy
R4PI6RKb+aw7RhwzytxJtVWGRr9d5ARFwachiQHYkrzUvsCaAVtclZDSdtqhWNPwY3nB5X6MXxGG
rnz4VB9N7pi0NZ8KcL1zgHTsFCdrhePa2olV/91+W0fuSgljxtN4IJni035imn8ANq992Jvgudyj
3aF/Xjyj0BjSH3k8D/osRagWz4k8TRlElsv+cyKuMaawKWWIjeNGZ/DdB4k6JxYan2s/QJxXNN5n
BqUQoKhifd0Uu85jTtj/+h+yqA9tUksrUQ0w8GN222b6v78+/Pp3v/7068vMDgBhGkUVi3Ij7+w+
kPFVT/86M8d86w7n2KvXXRL6F0aoC0/vGWtagC981pm6gExmCTzmpsL7lROkhs/ckBeQxznLW3NT
D0+e3/NgJ7jLklwOFroZXQLb3xlkksGHQ+ApaYlYkvyir0dTEIWQFtqijnKYLG2U0D9SWDwMsiGU
kBOVZNZLdxBOZVogSUpBM8rW6XO62N3rsH6VI8OH1Vh1NznBxpGQM1codNiFzYG7ZrDF/DLsqYTL
W1WpUJZd613xNTYuQtcJZASXiMOLzFXciLZZOl1c0jRX3ARTbO8/Q+zWCw05b2jKy8CrS/gwLngU
BuAcPdkKyTasrwWnI0v1MZ7hyi17j2KNCfFMVN1Oa9jX82ikkWJ1Oz+ML5KLP6QVJHX5lfpqaCOC
ANaHsIn8TTrQyWTSe82zbmvl5s5kc3J9/GKQcOQRRCaBkoLdzr3EgfumqVG1rYHGt8SXIKVi/SPo
dQkOq/OycqtAr4m8HfX1uc4FWDZtpCWuQCEYgoRKZOBQkYAl8jr77ifwqsOgWfqtta1Mb+/m/YPU
NKJXOibPSW2c3fAdZVG5JVn8G6IeZVlr9czpw3AlXPzTNEDCRotfNYtixY2I3RvJsoaoV5eO5PbX
0bskaao/kuZRSTByelG/pg1CXrkjX9h9KvQfWcrLmerFzy0xizzvEei80v5BkbKTKxwhkuTSOUn5
HZIBcCWsLwRTpPgk44tUW0gLetCypDv/oE2hjUQ1ZKEl8bvWX7v08opmvBemZiHLgrFbIKGDfdox
YfC6l2H6YQr+0onerdjEyvd9rJPgbTvE/i4RVUvzIFSgN/vKWuS0pwPVJjGIEM8o9Yn6VnbN+NLh
0mxT/2iwh7a2SrexzV5IQIFzO31tEuo/UzTjFLqdI1Gv6KcFJqS1PrZOSGaB1Q7iqRYIBPpo3UzW
9Lmkcbwv2HWG0X5mVfZnDf50kZufslu9ZHoHFpyCOE85oqpZfU8LKWbzwbtidvZH2ZML435oBkfj
oG12ZsaBGe/EzIR2YmuvpP8+yoaOY6QxwKqDbh51wx63xRR8OwX5MEIJSfpwgphUKvRnm6uvM1TK
Biq6yIfrKUNm9rF3KIV5QcryLIUdZZNZcp4Wr1HefYQ9O42VuiviJSk96g1yym2pIJqzQ/IgtPCO
EwwrmsqSEpOi54CIzxZ+gOsvUaF2DUqNZ7lAkZAGxraV2QBM76khkn5lovuiLg1rVMWyJC4IlZdV
ZaM+CJ5cP3zXNXJ0UPbAFKjrjRKrUBGqnH1RwSOqtvQtSHJNN1VBRy9ggsgS6agDeaZoExdCZd7m
NfnJstNL0JUAqIepTTYAEKvkmS/XV7uriPEU3T3RSL0MFINKxhwQaVeMLSbJWZcxThYmtIuBFiyO
sVzOLipvLXenAlxb40irlxoYxqh5CbOY80jMLIY1PNnbBcZpSjQZ4JZZ49bWQnc4amR5h5711HYh
Cn+slooWQcsRK+RzwF7QfiCylwjEjQbllDMHlEQGJMKGWBabYOVtYiG0qL+FVkFLIbbfiykLK/NB
mhD+G7RcK9VW0Zj0NWbaqDjmtBnq2v32DaChbfOSZ6RqVoOGuTMOQycfGKwJrd9W7daqlDe/5yCb
16/C2HlyTiaou85NLENWXX3bPYP7pAKMVnDATw/ZoNKbSbzD/JpZ+iYpipuwrWMPh6PtDCZtNXzH
pCy/8nhrD+IdpT7badpIyN6I7ZCqmGaTGb8ih68ipr+l7h/iDDcDswQOPJQ4w+s7qabDXC842Fd4
ANKWPqkqKXuCyGE+krHN1BVrtpVy8AiDi0Dtqcd6slYLxr59Busxs2/IxBMI87ComihfV9W4qY12
6+Kk2GWlBD5SxNceB3+bh4DwkpHjCf4DJJvaLEnbC5nj7z28ycFXT16bQgoH2UDcDFejwZMTUkoC
KrUks1/GhGrONZ1PjUQp124kVr5JTZx6KD/tKDYXmZ3cs77jr3LaamXX7mLfuwuzX1QZebOVDky2
i2NGq0g9BbLIitWM2B9YocRlHuVReY7bwVih5IEiFG91PR3fiUbfIQGSNqGQL4k1UQFrTGc9DqLG
qG89+RQgHHDBcJ9iTGGBV2wsXIBICZmgbmLW6mmUVZh3VpWbL6MCglQAUpJotyCn0afGNrhmOd2o
hJi1VnCTeP3PAc3zKIsekRn57MQQR0s2MjlVkZ3andhoxO0IG+K+ogKYaEOVdarUgqWfU9ibZC/P
ahdHeCA1SJZD6g4SnebCgx/lTslgUZ9t29AywTx5UK4Ue+GPcKFV5jo4ziiAA4XS0BjeNbJD5h1p
GvMsB/st5HWSWWRuEiVkSbI085sIJ3YG+WzsUSYDnsQ5CgVVIYJAcP0Nd8SrRl0mI2LBMS+dB61O
NnqOIKy0kLY1SbYsMjNdhZ3y0xXI67oYZuZTKwnk9TiGiyGkdKiaQ6VgG26Qt45auh6s+lYlFn3N
uty4jUXea0APotQvXcKWm4+EGvQ2Adj8DoFLTI5BZjeA/yBkaEUO5K0YKp6YSn9ReuCbIkpeI1dg
0PGHlW7AEQ7sF1N4NPrafqmrHcFTdpVsWs94aAjI5hVoDF1WJ+tSCq1SM5dc7m6ZycqjblHxGQY9
AWvqWetKfB0lCcbleCPwlNQsJlKaI+c8xonWPSGl1aHQyV9N0pQHLaxW9PHzGYLKYtm6NVjsTRab
H+Q6CRiiBiD24ScEKQgBo4WAzTuUaZrT9PTXcDV4tJzhNBvVgEuZp9osPs2iYGczuCX8yiX4oa+M
RbSUE1BoCvprFPLy3RWNt28bCgUNdUTmNrjtw+AWJSF5DxajL9tCFVQwyo5aJBAj8m7XXvRMNIaO
voZXmwdF5WTAwnYwBWrJxr4QmgcZYSAYLEjbU6suJUthLu836mosU21bJZ22/fWnv/u0j7Nh42cU
rkX0gc3DcmS10Led5f/+4dffWeVgO4GA+BO6INCnD0XLE8CCBdcz59TmysqrmHzPlZF+6pmoADuR
cdUKmHWi8Oqt7rd0+HyPolSmkCUiCMJri1gzMOhpxlRuXl5vcZFliNexUMXN1MSN//KhGfKLlKjm
crTBm1bhQCKSomfmVvFVrA7ThzRFf1K/2nJvkj/+Px8C5AXaqBebEPknsAY+JJM3WS+aemliJk46
i66Yqqdn4XbKqm3In4rJfFv9mnb/fxrsvxIJIrxH0vVXYcA/pMGSIE9Oaxn8jT7wz1/0P2mw9h+F
rZO1qhi68ZtA0Nb/iHJNsQ20Y/8rDfwlJpQNoZiWivpv+uF8/0k1SA6sEOgNTNSGwkLxpv070kBF
Uf5OOIf60VQIoUWlaKmmqk+pt7/LF0rZCIum8HysNg1p0d4ll9N6FU2e7thXatKzYn2lR+7q12e/
Phi+TBysCNdiiBgTyF/6FKvz64OVDRWN8ulzUVq4b2t48UGycEng4yBCuntoZW+1cH0ovSlJyIQ/
/Td7Z7YcN5K02SdCG9YAYDY2F8w9uVMSRfIGphX7vgaefo6jalrV//xjNg8wF52dpFRiMhNLhPt3
jidO+Utx+sdp1d2LIiCdQsabluGy60wuImmZ3UUYs+OFU1EhTI5K5CaLits7kzpt1QGO0Wgm+26B
MQTj+mnSVn5qEM6M48yOLlfhJeIWcQNuTIW45g6RsMcjm0logAh9Zy/5Izd2NfvXlhgBCohrBZi3
G8MCtTX/cRV97xul9kw3vFuZ1exwsVB9Ht6oFQqmTnM63AEqEhIqCC5GhsDaXsQYnaiZmPBOCnKI
Q+ecwNBLO7ildRK089E20vAGhg4yOhqORUjpfaIWYNkRkY/km5WCM40dahyu178c+3PYW/qYaYRq
vYHgq1cJmR+P7dEaYP6tXfoqRVZS8Zu+NGYJ6Rd5HXMQ9XGsbxunwVkRZ79V5r/kbO4vAyLmdEJU
Nzj+E4sfyon6Mlhs802FVyJvoTZaum/2OJ0CwlDBmjzGjNZjWgRD9falhteoUpggjeJ9ljBLYsfR
IWv9J9/wiZARlb4J855ZHJg6Uouu2pTziv2V9yOP8s9rJeZra56uzB6/lvVLZo3rN/xaSzv/gp+K
GK4L5GghmJx1h0O04C5f1MUnbw73DaOImTpPJaUdiM2FccIaKKyXwwqkcsM0wghkhEZhasyMcjSK
67o8M7oNIzorcQlnfA5ZEl+jwWB5FNyXXWNceGtufSbY38ae82taS2KI0UAxzOLjNTzjicvwtfTY
C2mmHpn8dh0EzZk9mjqGI26oOJ+yc+TSFY0bs9+tcaUvc60ZaNJZz+tq+bs6s5PPrFAPlaaxZrds
L9tCKJVhMB5Nmzczx47omdP7MnoaxkAFuECw+1qqOsyaWDxqoMClNBgbjOSduG1fq74imf7MPFrm
n+emflxnEgpERBhYGvLqbe9qZjM4rGPG6GkHiHFMI47TvaiYLEZib5hBx3s28457nn5pFP2UwP0J
8cwooF42dreji01S06+2pvwO+IPZqMHneK3eQQ4sFqmpi9eK9VvPlKdGp8fa7c+hU1EUZRIscQPa
gGRhWKOXRy/JnVMJdB7QnG4TeuSDOVH2SRjzY2i0d8l4O6X0UNKieagpBMIU0sjUPQYe8InuxBTD
J2fBb+Cpo4Jc35WTy1+oXM5wm1nKQ0n8yscX0yI/SBqTaXjUYKiBxMemKHfT6K44gMILMH1+b1vp
I8u6+oB1J3Xmh1J/GXqDmckNdU2sS3ZpxJ+gdcP7jE61aQbvPqapfoZKABO7Y0z108LKB31zON02
tvedlfY+XSHUVM9nfMe6HZ85zxlQaoaXOP2SSnp/lBx/XPbPEcH+gYB/HCd0uyXzb0r6vxAOIBIi
oPSetBACE6gAs2S+ZsIO9EIRrBtPAFhQ8280Hr1E4nyWqUg6giDgJtGHuCKDa4AnsF65QbkeMXMU
Bzz8Qg/IkAA0jIANkRAOtrAO1Hhwjgr/0AkJ0eg1YeeNeCFiu7JrO8Am3GqTEBSusBSDUBUFeMUA
ZuEJb+FSBF0FwBASo1YwGTlwhiuUBlPGf6VgG1DU3cUWkiMVpAMYc5csgHaJjYXeEfLDZcVfCQui
gUISoUM0mIgWXsQHHImEIDGFJTGBShzgklkokwncBJoUV5gQKAEoig2S0gubQrG1A1XJhFlpBmkp
ahK2TawfGMYE2+IL5IKh3joEcC8z/EsNB9MLEJNAxrSCyFBY+NnCzICTM6l1SkBtmJx8TPRXf8Bi
22kRYVPLAzln+Ii3futS6o5WR3qgt1R4agxzumlsPE9dWmBIMOffWpAeC7ZnFsiHjTq9A7CfSQCg
SlAgbi3PpvuJwb3eT39+hTt7GwQdYtA69I/gRK6ARQWE0SCoUQVzFAl8FAiGVMEj9QImuRBKaXc3
B7Skq+hqwi8tcEydAE1jZF0tCKehwU9SRDEJfcBuHAW8SwNEFGJRigtEyCClaoipCXKKmerOyfwL
pjJfnf55FMiKuX+kaEIq/osgWOF39BM3loBZcQCipVPnkynQli34VgrHNQjQBS5+4wrilQrsFdft
hyH4lyMgWChImClwWBHVziFRyxcFN5YKQKYgySxByjg+Pmo41QO2kPdBBcFuFQBtEBRt2Ji0+ugL
pNYIrsbwSVSLgrBpcBG4mvTNEbzNg3PzAoC3XNC3TiA4oANEVQLGpYLIzQLLzVBzHnGMQDC6WoC6
uOJj9REsjRWFJJ354JEoMFVOKUfmoh78iV5i3njqVLLYYFnOnaIH4eNe+wjvSoWafo84fK4mvJ8h
4N8iCGAjMGAKFcjEYMj0sVBHvzZfR3N6c2gtVRrHIDFPlDCCF9Zwhgm8oeq8B6NvXImxnarGKjDh
cD1voBR9aEXm9D3NHEaE+G7NDWcUsJF9u+MCOoYQj7ED+rjCQJIuKQSJDAWOTAST7OElcwEnXUEo
45jJ1A1UJXcd71gJaLkE3MzYkDCszmSrN8BjjgJmctmMH2tYzZ5+bSTwpiEYpwnPWQnYaQriOcF6
dkv/EQn82QkG2sGDpsKFCiDKZhwLDsxoK/CoFozUE6DUE7S0FcjUF9zUEvDUgEBdBEVdBUr1BU9l
pi6lUEFWfYFXc8FYSwFakzfDct54lXrXh9TRU5q3r73XMUcoJBtJcXScJFWHeaDxzeSQM4H+yunF
qD7BgL16vZgF0x897tb7viy5ggXOnUtl4SbIU+6CTWwQT0Ci2sx2/lw3Nm07UXgpyPzSOparFbMO
VYpJuYextzz0f451ZnfxkIWpfYu1sNjPnvuzC8L6rPphv9IyuB+9zxyfIDsCFmsFYuzCGhsCHZeC
H3Pz5sggbt4KmhwIpJy1Z2cyEyQxBB7KsWUBY9i/4tzpD6WlPtzBZTJNR9+syhkIEy9ICKgsA9Do
Y8OYce45wNlG7B0cGlPABetBE4EaY7l0FmivDbN/dBr3g2hydJPCYa8CZJeQ2ZUg2giSJqryYNu2
ANzbl61A3VPG2TgI6A0s9ZQJ+q1hwAdOjv0oWHgGH24KKF766Xo3CzzeC0ZOYpOYiqDlLox5C2s+
CHSeC34O4w15DZDuCZrOciTDi1PdZwMLds9LyMe12BafwffwN1U+St2cyjkNOjYGbXarKp+QLJfF
yOgQCvKRlxlXbsoEEQdh/Tq1JURFlD46dE0aw6UTbBnuLU2Y2MaZ00skivgaIgWSntD5vWD6oQD7
K+T+Igh/ITC/Eqy/gO93BfRnIfIYbui/SAAUJVeHhksgegAlooC+vYsXxAE5BgFXVAIKpwB7DgK5
ohnIxTcg4oEOA0G9ONHBSojRDXN1OzA19W7O1+XQ5x3SB/5xgFE7sF9Ijb/3GA5sTAdalAemyA9G
0SDU+BCymcvogiEhDlElUPfdryJPsJf7TmQKdOBYoa54E2NEC0HfH1YSZCJgQJKYiZCBjcNbJ4qG
XmQN9jCduDT+SEXjUOBz6ETswHrp4ojqoRPpg+s15/iaiAoiiacfgHLBvSWaCJoRN5mII5Dt/CxC
6t+LSCVS42XaJBOim0iTn73oJ8YWEcUK5lpgprD1dRVRRT6+hyKuYCtjisjCx2hRi9qCtWvFbHt0
F+36Non+Qme0skWIwTQK7Bh85pqBNQgzQswZzYBCYxSZhi1ajUIEG3D543zgUPIuBMAZYCkqjg4n
RyNyDj5wRaQn+GGLuGMWhUckPgIsAF/iBr2HRyPV4iRNRPxhiwFkDV98jCCVqEEykYS02EJq0Ya4
Qf9iiEgkFKUI7TBiLvWBcmX108Y6oiZq9riLEJFgJOHD4UxmD4wECmAaa0kcp0QM7OLzIEKTUdQm
DeXAK+HjYmfgPSlEgNJVJmtl3hdmgVIwX80G1F6UKbm/80Sh0uBSGUWqwnY/PuEsuItEuNKLekXj
YGH69LuDk2UROcskmpbUps1U9thW60oWVj1JCPpyHvdkMBhCnEmvn21Rv1Q4YIg5I2hlc7+46GE6
EcVUeBmWCXVM6iKRGUUno8QrI4KZRFQziJEIllg/+iAoOE/L3xlWmkT0NBaVbJvNNqvM3LgZRWIz
YbMJRWvTieAmybnHL46/j1kXgEEjzSnKFv+SE7G0rOP7pul/UYhVh5oKO0q5T+nIm505IEo56ee9
bqgAhFXT3rcZ2bK5e+38OMWUZc9oGxSz4dA63AcdynJyQ0DcVDwJgS6Fj1+N+Ejap187RUh8NWgL
Gab9KRkI0vSTz4x7HxuA77PWIV2f+gZ2XV4bH9v0q0+tL/0SuxcaV04X35oReayhYQvDMEGm5Cb7
YhLnaDh6p9HOX1zt3krg4TinfXmgBoEYQ8ABa6nqW5NWuA9GQ4gUVCqtrRYxlubORwQNP84Xu05/
rTb/HD1FtscOJ/9SfGfl+822CekO0XAXzxzbVc3ZZpYhFvauAX2gScbl6Ky0r+i4NLvWHzkdfH6F
Ko5qIrzmV9KzU9IwNGCCB4PMeCS0ms65d8iigG6JNT5Vijx5i/qSnHntM/tDvl6lXrs92x4a4Suq
ETMx+UdtPLcd7cfQIMa+PbRea11redi+5OJNuNrGOlmVhX1t5CEpZpfbUSftZ5WdbDcBkyzCJxUh
Qdx+Gs0K+7o9NE7bX0mN/3kRpsxQ9AoIvcWPVv6Mh+3Zf/dlPzPmAJ/gxZcXaJYejgH/W21WFoJq
vti+vdjLAv7X/TI7q9qzBGHrrUnkb694e0YL9rFgmX8cl8hBTCJ/ilAKzCKNL4W8SWU84iGTZ05G
osqyQThd1IhXNYwY9kPHz65j8jQMLvWZwSbfYJjDecQ+svlDa5GIbs9C6nN/Pev4mLa/MbAAAMfs
6KQoRE54E4bhSs1kuDo94Nxk1vPeGCfq02s2j1dH/rsFm0o/8DG5oPPnbiIBUrXTdZ2Tvx+WIQ9J
GP77mxN3FI4SbKTsdZ/+KEa3Z2GHcfTP9ypW6+fKzXZqiebroFCNbg+FMXXHPEg/L0rKbch8YpGn
Uv2jv5XMDFgYSc7ZS9dc/zxYhdlcWWQ31zZENReYBH/mWiEhDCXQbNDI1Nyer8VYtFfMKhzeMWi0
2xktnxBRLxZe8C3ypZETBQpHssuuVAizUs2oRF19sZjnEsfz1bTi6tQm6d3iEFyZ5GH7flDnMTnr
lN5DHazerh4qWQHrcWIoPFv4tghHjud8OORr+W5l95taExUQmvLNqGmIsHPGjbXrpT/x56GQLkKu
NEnXpXrevs/Pz6709TNznVHoWg6RVGMUU53J1HCLjqnWVnOKaVs4HoHFrIHE3CSpfx42e2rvDrAY
2zefHPkXLOmgIJrkAJJXMeoCT+b2tZB7uwr51y7q6s+1x3GXuXQWjSXFRM9l0p/pp5tsk6rKVDdB
vNTHZHgN54blesisvsRyP6aF/BmqWuoiq/pht1Rn/cy5zLlxH039JeiIoRmRZnZuTs7RM5i+ONeQ
x5MXvQd+/RwThJzMycOQYX1qnfCrLqsZT8vRSLPkVLfZU6qZ7uRaLZnrARCzVOpnZnxyQ7s9LCVQ
N+GsV814RCcjGTWyWr8Jkzk8lho5wYITjfO4nKjSZXbxUBiud0QeaaIrZgRVxabhnLmRvVfBFSdZ
dqid4jUOCLW4A1XUojwOYwgTXtKCdbviU90EAFfl8Jsl3XgZkajzG72mOaMIVMb10jxNBUZ6eLZq
p6RcTmcAZUo0HUMEQI9ZzT8bGKit17i+dxYQ4LKdUSZ2dPCLmRFRTPFcRufn4BDZG0L2EwruJLON
d9fkuKi18jmrGDkM/7Of5hYRZ6i+GcVrX/or4VVFeLxgw2Wj3hsV0YJ69i99mHnXIJNwatGpe7/q
Lnk2vYbVdD91NQNxarZnLr8Z01za8aknot0bDmEHvatHFsvlbHytneozjer1FAyyy6ymk2UQU3KZ
0goLdKjfp7Acbhwf/vBaVt3XlCbcldo9tQ3DvoCovo9osG58ZRMOrhab3NYrUuPuM5WsG2XPJ7Id
GEKLWbadDPCLPZ9WKoAbqbxdS2Pu4Fvj2+QFLPcYGM379I2GTfFdTeN75S80Vv3k+7D6JLJXg4mu
Mx+GEY9wuHP1nTf8q42MNSj8YzhAIvpOfYon++dUTp/SOWZeHyhXHD2tAG37ZaTuGRJsHYh+FpQl
bha1kLeERsxL7Dou7Q1WMnV4oPz+WM3nyFwAxKfIPDm1n59Cd87QPneMO1/iX05Oq9phQU5vQapr
0/PaGuvZspld047s7AhDYbYp7giltHunD7+wQ2Dy5sIWc2CNkPYfLv+bl4yUgrfUu5kKI60QbiVJ
Wj9pbBxUOXrz7AR0Q3TyBWGwTWK9o1BFfXXX4zsvrafuZRUEMw9mpn+F76sTDEfVaPjzEbOYQju+
1AwTcvLs4NmSK7nn1OLo8tyHTJO4ij3v3S3T8lyNL3WpGGDoLK+mVbrHeBo+4N4KHOHE9Fg9WkRv
xQefsfAhwpok1XvMB8M+3NvTFHeP2WBStmHH2GOm7yryNRVQIQJnaUKV0edV80ojjzlEls8YRYtg
DCfXjbQyCn8E5wx0sZtK/+KQxzgWKel+vxyzF/epKdNi7/jMIqK0JUihczVb5usGtXkX1VPF9tx7
bGziuF4WMf6EUp9WRgxg+6HdwLhGDUSSxVTNOE12aVJYz1ZkAhjlHxS2JRhcg3Y1lyaw4luurYeq
hvzQ/LLdgAZiYWuXqMZi7NJyM3LvPXkDuK+2u88JjRW2Jj8Ng/+PEkffTIvh3XD32vemo45BYfzw
XCZ5+pP5u4O/nNfFeq3TeT3iXWRykFt+VjPxOZXjL1uifDz4bojLMVoYvYwnnvsiqqqBWjJz1sjf
JGXzuBj4cPW1SRRJ5cF+Ms+9DMjmyIua1oPqwFeJTvxb1ddfqqXY5z6CYcIvpaiPz63nggzmoIup
hp5ZubDbRZwhyAwO0NfUyGau4Dhwj8Gg72zHe+CCZd9kKZsb2xn52ZQm2Vw+JMWrN6Wwz137aq9Z
dDUY/NOG8A69la6vOIhrFNk2lbXVu3S2eiBZRYmWMUdOp8+FlSKSDF/zhmj3ELj2ySKwSD2kPGmd
3k+IkNl0EYcpJPGsv8dGv56yaIEdmxSxzParmTgGZazlhCNqvtZJdyB2h8WL6FaakvQzw69jpLOd
NzBwk7/ymkQN1WQfyo/gatGE5LS1/2l2wWu0eXJtjbSZfgwbPq9hq1x/w2jL2HmD8A8IzexP39Ka
YGbXWS/9wujBAea4bCN8DHU8303m+NiXxS+Kge6kdoleq+vkUhejb8kgsTpKL5l8b/uD7QFbW8Vs
36C6ZqRLqWtmR9yMRCfloW1ZnI5cdIMyoSymK2aUKvdhJu5lht1LWfbzKfaYFDRD/nXjSdXEGLaH
yMQEvj3T0QDzkpC1PPaRhZDyEBAjTBub1spoTLc6cmOoDtqnzGUbyXKgNKXSPEYuof+W4G5Ey48I
1Xr1RTRbRPl9WXDjCcPmMVm4jYcZDp9dNXfLtSlc5GqmZoWfMkQunMmGU7jdFzXrV26SKBU0i1jF
+HM76+vL9v12LexTOXds6oPnlvI9KWvak2n+MkeDOppOGV6xJLOwnnaogdNrY49UCsuVXSmtrIsf
sBBSPaHBYsDUWBkkV2zTbA64bwFDUfPfrtZY3rrxTEWE7VWs06a4mRUUEFZcHNmK3oyyGX/jxiw7
IZzb6/Zse5izgi3V9rQa4/paHycBaSsBaJec2V1FZv1qRpfRtwHnduGygNNWCpYd9z9jMwOrMVR7
9erNAc+XbPVQ5zK0ptMz9Q/5yPwo/fvT8qd1PrlZd9cuPrSzTbZ37TLCbL6vKdjD1Yds/nap/Ch3
qaidM8B45e3I4vnZLFOD7Jsqz1nkHUrNsvDPg1OxVOztlFLu9nT7E83c3Mhmv5DnCR7QISYAXqUP
VdK853JMalNmBuRpd29Us8+g+39/b1D9/WRBqGrNzk+tQ3xcMJjMcnRb8te2Z/SjMVlXr3OmnCtX
Tuda4sdj4X1jSJ7BDRmvsD1YskVYVxcAJmFUY+iU1GZkFxE27Ce2Z9uDly02XF3d7Pu5T29ttNpZ
RZ06zToZHWOvV1TyVdTH1zQkcYVIDyS5aQOqzbKsdwcwddvvOMZkqb89YAoNRcr8UMpmbkiDX7Wm
Sspt/eLTmh+dhIEFLOGqlGOnFte+HwONBeZC2UAyHTTsCN0vMkFgbMCNye0RtJXBA38eyG8VZ4uk
5FIljCHgfS0F8v/tThw4RpawlZGH8N/PnBaWj1Hz0BcYZjEpjA+5E5FUkgCJIoBd5Ko573UCqrCb
ib2cB8UQEtkjlrJbDD2H/UxMHXf7IPDwEz5ZNWmOvvORodK+pvIxzDTxWZI3NeBY0FXebetYtwMt
IAqU5WKcVs+TXBcz7Tjfz4k/0HmLm3o6jdo9j33KtQs3VRSG1XH7OXNZMmQUayKXvL6P3GPkzM9D
AErg+yNr9YgBRp478GIn9xyARs/bRsgg3jzl9Ru2cEZvbFGX1GPdGoL+SyLsKjf4ayt/un2J2GI4
OQxcG2STRyQOatox4Q9WlwulI3vBMGlT7hwjO5B+pTOU0HiCs791nfG7svVLtmY9akR2ob4XNNci
R5DNTZCvl3ii5tmlvBdTTTC9aNNLQ1lhi+As1ZIUfz2t5fjseqc70z1ACc2LS9o3rYrusr3SuqA4
vHPs4d7v+QhxpGe0UbbjmVFca8skLn5IbWo00eq8/evorDmUtqfbg5mnf/1sWlXtdXuw+4UX+ufr
aWLGeeWuz8aYfySxc1JzEpz6bdqFLUcXR4i1Ivw1ztEiFxf5Xucq8Ci6EPvtN3ZRhhQ0mXgf4A/e
0LwGkDPMgpO3I7nDouhcfQneDb3Mfsqdv87N7SVOuoW41y19OtmWd2XwHdvAl0LKI32r45OSUop8
Fen057TAbPtrVF8j2ocMAYjAX/2JU0Ve1na+bF9uD6v8wTwmTIQPqblvr3zRRnt0HPsu7L2H2GXm
e8unm22jMjzUPo1zzFM2gdM8XqayBLhyOOXLkX54o9+4gxkYn8ri1OTdM1Ocirb55IyBcw7z8cGq
ECr5MW4x9jSkK3E7DWF3P6XmEysIipFcuexiKJjCyhjRtI01wycoX7dWwjloXO2ad9Vuph8NdU0g
hvIlaOy3bFDvqgge2sYK9+wo3VPYQCr7nncH1baemizjdm4SPUT23/vNuzc69DuIIBoe+fvSJ5WD
LRi+o/yIQ3vdjZNdHgosFhUaNColJphlkJ/a1P0y6lunje4lrl/bHvSKPT5kc/FR9wXXWfd+nJGa
+nn9g3J8/zJRq5xQUHVLol+KyDwPrMeCGN0zq8KL3xrD3g9MEHJwUMr0T0HGcAj/2fKhfRs319zc
08elYGWcNgNwqnYPjs3GmEUqC5VhvjRd/YMzcgXiZlGGSDLgztwv7CHsbhf0xB/oFlS3uvWA48Ad
dNWO32vGyvuR+yOJOmYFaWnx1KxRpzLeB7P5GrvGY0jh4pBZeS763d9WyLq+TabnpcX71ddGeNxO
RorO4znLoKaqzjzNSoZscRUJOztbd9vTfIntS6svxBC4runBerSK1TiGSRVel9I3L/8/6/n/IoTE
4BiQkfy/Zz1vf1XD+CPX/8x6/v0f/e+sp/Wv0A+RUYUcmf8MewbhvzzfJrrpOZ76W/n4tw3SCf9l
uXZomSa7LGVbZvjPyCfGQeyGnuVatJjwZ/3P//EfZsT+v3z9T1OiIy7C/3AV2qal7MALHQddPGWf
/wx8OspJkKVHMRMXGbsn68Wcs30/qsW41E10H4Xx1fMhrOlLfC4lLbdKbs5cnlNidJnk6SpJ1oWS
sTMlbVdI7m4ZwpVhLFQsXAdpydAwdKhYGA6ZZ59yY/AOAgYQLSRUIKm+WfJ9M0G/jraQ5P7+8ZH8
d14u1/w/f0/eKfKspq1s8i32fwm2Lr2nvdwOhOSlyF97A+uSvDyjwCL2x47kmgYUy/EOkkSTaUix
xffiOnA5z/v9lK/FubLM1ypyrqtHMKnp6AOshMVvM4nHq+jQhQ4TjELrixp87gxj/aliyDE3dfdp
eyhKchkqXMxDFEZHcA+QyPmSohsv/Kal+ZNVh1JNQA16zedbEn0XTa31nK6lTPhcyE1E9nwbQuXw
2t1vudO0oMek2Hm9xAjpGaitszFQXaZGNpiVed0e+mE2Se7WPvLs5z/fBs3MbtYyprw6OPue6/N5
W4ZuD0k60O22Quimf9+/JyltO1H0vNAKwus9YBRk9Ex2rCPnvZaQ3S8S9DksC5UOtKfDNdbtW22m
IUPIWfslI+9ZFTJoNVameW0M5qtUKnxI65wR08sYeFdnbEEavGL9YbmlxiXyXORLLq2A4Mi25UUV
U3RtMGxeaaE1B5aG9Izky3Uww388bN8zGop1rvbPTVklp9Tpnxb5Wz2HXx/P49leGHGcFQiG6gLG
MbchfX1Avor4DCKRvMNiNoYuFfXJu27PQBKsa/81N1omJFsjQ2k9mgcx/HFftOcmZsdGjY+2RRTq
ie4N+4HZWCYxikMgOYSFo6H9ZuejddgIgkTq39qxns2Bb60MJy1Zb9yFyifLm0wYjOWhUSYrw7hO
bycDpmis++WYN+Pr9q3tIY4X/rCUG4DnPK9mAu9WoPumEcFDE/y26nIi2BDSKXQ/mryYGL14pzwO
qtZcfBKKq8cmZ+327gwynYOh2IxWhMYcD1Pr3HZ1d1ewS6DuZ38E6t0cGRO/JCbhV1kEGya/RpPS
wK4d47U2WKo3s8ouA8GjksAdLb1qBxKVXTtYf9lnxT4K53pi9+314WuoQMGiKqPhxR5vKFd16bMh
ua10rBiSkH6O2SNR8yzG3fI0lhZZoDS/L8YyPVGw2SdLSzIz9IDr8/jsZ5VxYxQkKag08KOZKRcy
5H7QJ2Mo7goTe95otGR42cRequhjBCc+rlFAwtSbcgZUQPk60qFZTPosVou4p17q5231y2SH6ibB
oHtQ9Vf+e/+yLQ9XRdyi89glJG2xnAdNkTbx3GsWcoqWU2KRbWL6uN2C+mTu0SXLTkL6llA1HaZm
eO1SZJNrYVyX8bysAdMCmNVXESK+HeekOOE9/0SMdrolAtmw2DxSPKYMvga4yhDP9NKnU767d0tU
0/HM3rFo3p05cY42viy/9fpTRD+DFLBDrp63iKM4PNmOxRXPaqvXalAI7/JiBVL6sdXyWynoF+EL
Fw59yb21oQQOsL9dKLlhojhjLRxRxTqtS/nc+6O/L00QH9cl3FBWnzsq9kC9no+XjpgH4zEoki0Y
ZZi9YRydpng0ekdfJad3CeMv2/aadMWtGvLfYcyAQV1dmYsFSmNPvzImD81rnB0DO7vrrTk5GkX4
lvjurkIxeTQpPtEcqy/J3NywTaT2EODd0F6C2Sc1Vuo16tvQO2QbGmdin2PYu6zNP8/khoIWTY1N
HFwHxmkY24d6pAcEq/eLypobVx/RwMW3iemAcpjrohKBGZhVUH5UpqkObREzOSqk3cBIs3nP7ppD
uFNvhlp5lRQVMl92jJq0z9QX0X5M2HSzNrcJ6eAMsV+j1OjOXCdefOe1t2CwpoLpHIwcY9e/Fi9T
zrLT9j1sBZq47lAepPFGHwWXjYEwCB36OUtykwGxJqGMdvQeZEHvlmwCssqs95rtGh/OTIj3nDYU
REZvPBDoYKZhuDIFUtvkSLrh4o4cXpXzAmO/7CtlUmZ33lnuZ9l07NPml9IJElUDeUGPdbZb2kto
Vd698qgYkR3b9cPYMAVlwr/Ff+HowX+wHMavOmkxoLZZiVh3HRNdCVM6NprKYCG+EOV2ezJ1+H3J
UBMYefS8xmRkzZiFe+hNj6job8loXFo7Z865Imopuy8A6ercC+irj/PQiLiuhAsIo8ciKnLwi/ar
bbFw90LoVQe6uEtZviRT993vUO+SDwb9WzBmlUY2gGBPCJYNSJSYIoFDvzAge3lTJaN1rqP1fukY
Ect4hW7vURN36O47DVoumjlcj1ZC2UNKjyZkS1OExIfC0T1Oa8nL0MYXP631zVoZxrNCdVKEGTXk
0r7azboLDBoT6kcUgdJzZfFQsSLBUvx9a4Bj96dUn31M0GO+VIfCg4n0Q65bflDs5rZ6T01WZvPL
wsl8o2qHzH4QPYlU9ZNqinv2xBgrwEwJWnUknZEVcilDoVY/LrYqv7DXZRzLVxXSVM8V7b2U7Pxh
6rqnlfrRvs7ZeE8mRguSn022n32r5Dwfn02zK07GyF5vnD68wXtNC4yFsZv77Ps5LC03N/bmQMi0
QetaYybpU0JQ9cDHT+fZOaSDGo8tlI5rhrAOus8ZdGzaX4v60UteomGYH+c4eG+rvmOMNH5I5JV5
PR+t0H8rQkbHuhWjqsbecU+2ZpidH/hvmY0MKRpp2Celsp50X9hPZUKxoI7e4AsQgTTz53ZmL+VM
7u/CZ2VC1PcuD8xjFrIiY03DjPSaGcmFBWTR+5W6ZA07Njy6+eDejhUq6oEqTOBZGE6cQ1WV2C9T
l/o6BRQGi4LjpSoLGW8PYQwb1Z7iAjdgiX+bWjQVizge7vyQdGHzGeslkuCmvLOW9j6weWPSrEXq
QEd6JuVJ3Rn4NZ4/tHnvzoF+DWoGrS6jewCt3neq5zj11j3ZWNgUqpBWWPzsAavKfq3eXI+uZ4Pw
Urn1PU0DcjcGoeA1DeprkEP9h36ivuEhbikVrPG5tt1rZQPbd3m7EPHTZIwZEsPyjzYR9R6SrVL0
6cp7n17nML7VXfmd6GiyC1i7Zz2gl/mpdqZnAAE6k0X55IJ/M4WkOvZ2RqYplOnY1pd+W+fF2bko
KE3QGeRU0N/XiTiwlSPV9Jxj20Y7FbvPPkrTlRLGuaxMi/FblOLyJXyM8aTVq3OYxiVjwxBEuAYJ
51E7+7U0B5IE6nldArUfK5vR2PN9oPLuWA9dsBsSCqTR+IELgrVU/qZJtRt+9k0NOB8TlyiXMRwH
XvI+V1AjIBhPDEikCj+jPioCOqpmY46nyLhUY9TeMJwnZeEAW05NKd/bHSIK/VNXI9KLSj1gOaBm
V6FKycb2i20vr8uCw62JPtVMMiEgMn0flEHIfS07pny+EsM+wRoEZ0dHRBUNpjvT5M5rjuzuMoyc
walTMXHEKunALj392hZfkusFuNwsCrzDcPS0nR1ma2H6ESHticRUzKd8JGJbHfO1R9/0v9g7k97I
lSxL/5VG7ZkgzUgzctEbn11yl0uuKUIbQiPneeav74/KQqOzCqjuRm87gSe8jHgR7k4nzezee853
vC0DETRUSLzlnL5UVQmWyt76gUByjT99a/eMsvIAkVou8lsLO0zo0Unu3odGPLPf0K1c5KdO98Pk
5VjNI/drNCiwKHN95Mz5w5yHWNIsv5UDLilDeWevYBAJS4lj9rXhOFbIWm3yaL5aAlRVDXFAmdCf
Q+cTz1DZtdkm8jkG9Yj8Ow6mgVNeQ2TyRmo+E0ZkEjyVH5HDI5Ao49cK716h+gHEiDsf8TjQ//AR
/rdZvevMWawYAk60E3GAzLfs++WDT8yXg4Y5iU+qlB/Ika61kiYKfEkl5wCnn9wJya+6Fy0c22Go
WIcrOAoh5yeUL/BPgEnFeXWYldftBo02cIZtsq9KRvmJQ2yhb0FwAA+wakOIkAlzqimt4E25kum5
icswCvqt6pEJiWDRAyISh0wEpiOFXeGgVayt+yHhPF7zmZ1a6r1NZJBXL0gIQrsMqLZzBRQqWKoq
p+9uGKKjGY3gdTQMxANK7hGTgpxjyGBh80cXwWWMufexUVUZh5g65EOPDMZNWBObFl08mbceuJtS
nBm4zjOjwawgszRNL/nISBSXBzQ4A9tlgK2C+iZlx/zujMMkmfyWue8hhSdGqAQq6QGroLIzriHT
Oxx7k7s3vDpDcJ+WxL3aT0m1XFLWQkWeNzADQnFGWnR540EzA4xr5OpSGFh/cHBj1W/qO0zx9RrN
Q0TzbcEf9+NWWgKINauXm1i3FZa2VMkzxtJPnwmSjku4pimrBFhlNJjJZ0yE6YYJ71/HXkCoYZZw
sJoQMdH7zjnvmjC5HKwEXZofAkl4VYl2nphDOIJM5IzA7u9YHOeAkyNa3I0btXdpjgnJQJFojD/d
FP1l1EeqobBevJoeyMSQMBw+yzYtj8aE4c2O9t5AaHkCoh2yUlRApFsOJRa538mQfnZNePIy77Pw
4Wd0lIhFWiB+Q8EzoNXwDIQHaHovwpK3uouPVvED4WAib5AzhyksEk6OMmg5cWeKfPC0+HR8xogo
uO4NZUo6AM7WalCHho6syNVWezXODvIDdBydAHXgM4isO4gtte8i54qjoxRRvA7NHreqZyFXcOS4
dpMlACirSEJyEuyLc7Jv27Dd9yOqTuXRjFbBcy4jd01aEoLy5Frm5bdU3begFrEz3Fagi/X01o8N
reBY89APb2nnPkaIMnoDC1Dc8x5SDPCyADFlqDfNCZ45N1vYyJDI840/aTMfGpvCIdU03+vqkb+Y
Y1PMAta4yR+4UNsyabw14zg8qy6HvLZIwl3bjuq2aP/iscqPWTDdWJMBDEt5OaUuZ+jgpBKNA9PH
l9SI4K6jlkPljjElB5hThpBd4pjcWFOGa1Dl4dpmdTd6ikuVQushkAc4BidsxytpEytMX8UIfXKe
yyczQCgEcWQbWjGBzyGN/JQ4t+Wf7Jh6uH27EZRfmJfJriWZAZw9jkzUuhM0nY4DydTNx9AM/xRG
yv5qFLepW8FNZI/FuLhimEL21cjjwLGgA28TYfvLNI//ciGTUry6p76ErYF7HE4e2m9HMLIwsexQ
dI8sAVJhBhRv9szo0k/SCCljeQMipOKv8H6wQz6W0a4M02+DXgCAcOT2UoDUs517zIvkwfTg5hRE
75XIzCNn+5e40HvX8Z89qabt6LlPOYfItax9qBTwtQzcFhKVyNqhLFrzhF8q/HW+EZnr+eoBt0Js
x6yl4LgxEGFhxnC68wTaRmTkgHNSLA7twRREZTQ0HtkcPyPEAZtCAIy0NcOcJhHU8uwTwTiOB19x
3fzB5GErXPx8vs9EkcHRKCoq8nIcwL9BTZ87Ge3sWOr14ITB3m+8bSlBmXqq/PAEH9gIoytycgjB
PRpp4npvQwLZ9pMf0j4RbEjxC/lmEGDwmY9edSoH43MYiKvw2zcsJJuo1Iei7c+1Y6+T6cwa0nfG
o2N5CKuj7GkKEM/biAbBHfm9x382HESHR2lEYWwMSzq9fEPWiDxlTqbhh6NFaFRXJ+4CXKRk8QA/
k2sUN5Br4U+ikaMOua3R6EySC8gpH/dTftPYM4NSNkp2PZtJEt9dHcgUlRX5JT4rXUQlgB8tWrvF
hFPY/+Fc1d/l3nStmD1DL/WTm8wDlYk5ALrVofGKk7A5zYMHGg8ECj/Lanz0m+iCHsbchCr8Lm0b
ZUeD+mRyrk5avdih/RCDcXe6l8KxLw36zS5bsGDeWo/pra2Tx1bytPSc+sNMXDPAkr4utnkGNMQP
NHA9qlY8vnnMxpD6f32qG6OLaFWNtw76+Shsv60aWtZg5qy02bEruoNntBdzedZk8V3V+WuhqSVm
smScvv2cC8NCOCPaNVX5fds1IDK99gm52rNvPRoKhpddGD9NO51dUqq5Fzt7zd0DAC/L2Hnr8TOZ
y4OeYer2FmKbGjARgmlYOpiZRSY/OLCtiV7OVl0T/KlQCzMr1RTRjL/aPrpvuo2K1Y8gPVYXKPJK
K3gPpXfvU3FGRXlRuU1eUfZYLJ/ZGNpnhYg961jIXYhYloYl2fBNYSyC9ilSNAe5exYeGvtw2PV2
+2XZIwozXdyV5hmQnjjKuDyCoQvXee36u5ow6B3olV/V1Y7p3LAbaxpn9PepQNIRick0MyWeIlqI
sTsTKMioDpSCY01ErLU9XX2M84HhPUbUCrIy2aXjF8O35kPKkQM/D1qoCmGbyqbuONazuyqbchfg
KrgEJLn0OlMr3yZQofXBUUYT+lSMeSlHZjcJeEqzmt/v2oY8C+tvMcGlxgRa7ZMSGrzOwkMkoBeM
JkxfteiaFF9oMg+fAPZm3MmAygpoOuVAba4yt6ZFgDP613N5N9jVC0QbRFwU3pYgx90m6JITjdED
HRrL9A7lMLpWY/5Iy9FAmIOCC6AXVCJKiZ3blyuMqvbOm5PXJq5BrjdXhKJyo7IwfRzNGxYicpUb
RFhL9+mAdfetaLNnry4QLU/Fl81Zd208pCo8IyTkSuc1kYhtP57csP5qwwD1eGRb+2JC5lDJRCNf
pkFA9+Z9hIlx9OPUvrNnboTKne6z2Z5vPcJBjUzEWFQSnAsBtLSJPYQVNGvdSxgmlBjQRVZamnpf
lCrapjIY1v5sTYf6kGZjexfN8F1nSwJpWhQXrXkwB/ssuqTcW+mPDCGweTjs4efTqMQckfC5JU1b
RqVdOcacp2k3e7NN6EPxJMzO38w2hlUL6cwq6+P7yfB8KpDxaQjRCoG7Q7IrlxhM1W9Z41yAZPy5
csD3lGM5mlVfbkjlGzeZ6zx6IiNqNQBWEMc3TG8nHDvMoaOps/cITD+ibPwqacvc6Ny50WV6n+Zk
BPVzX+5K33SwCBKF6Mf6o3bQHWrXf8ldeaeD7mOk93NbFTNGOyWb3TggW25qNkekpyz3kCqIXYnP
FWckhSnghk48CQWTv+rF2K0pHOdT42bf8US6Nt4LEFsuFYHtuw45PelDY1j2WSX052hf75KYZGw+
CoDFtLwO2DMYSssj4STDnWmEL6SIRriBx/c2rqpTvaSWu0FZbuzRyTYaU7k0TPMSDtNxGpdmJZgH
01rJFrOJKUJ02qSbr+RCA5wmeYkqQFm5iBckqh4PHRblFVLarU2UMSmu9nSdigtAgYW7VnYPUW5u
zVoc2SaqjWMeQ3AKx7z+qQNjOPHlfQ1VXO7jYmaY4cEatowTUaPRrXb/SGYi+ybhiK+Naj53jfM8
CFlcvPIuRx1gUzjvvAyHGOOEDEjGdigYNblhg3wFS4bKLmie2hs/BZjG4PREa7bZSReQXmNWX7qb
rsEEzHMKz+2s/pjsHond/UmQue6rgW9UU4N67djuVfRdtfgKEd09LyLCGx/k9MyAEs3yyikjFIqU
9KOJXSRAQ76dIoSuxtxdSby4p3U07FkKsQa07iOB1/7Omd0n38uhqBfF8NAM0XeU5IeWGgmiNFv8
kBQvQwS3oeCRtLzmnbBXaOJMCzfRMDrbyPT+RKp4stq8vfgjOosUWX0np+BP4FNxkOr5MBNbwpAF
G13gLKbAKHotmRLsCGUJ5uS2DWiizqX+21nyipx5gxgaFnc6+duhc+SZE0TncjYMcjR3UV49xNIc
qIFIuUKWchAu/pJ+OOmWPmaK0mlduoONbA2bFzK6bY1Qe62t8DwO08FxUNS6JRm3UTEnW+J+3Y2V
zYcicXZlW+FSToe7Qcw8k9Wdc2MghlvFfgVrtKXmFER+leeEscS1ASvuaVrgaqkmw2TczAFCQBcn
5zoLm2/b4H2Gcbkr+tgHn22fa4tuaO9CBQcvkXSk1Ei/uM296o89AB4fICh3mdoVBh7cSjbEZZDq
4gwwaDjfLRECsWKQZ8EJTziVh6QRIkLH2uCsNMKMzPR//MLKtsijDlZnT/Trkjt/zj4prsI9Nqmd
Vt77WArJdKYQtBK7TRxE6DXrb9wQRKguYmJTEDMgDVvfOf59nUn7ZBKcALEF5+0keTzjHspl9xaM
8bpvJpQwhvtaZf17EQ7hKWHavfFipp2iSHYYFAAbwwadcuDlBgQU+uUFFKKq2laNv3dDZW5kC8xb
ttMRuAfUDQCAfHnjk3beknC+izJsJozfuhsLxfaKrUQkebXT3iTW0nTUgRAmDl5NQ1hOMBzbucwR
ERePnRG9lN1w8HACrmgsppseeX6c0Z6JyckmeBR9CQRFe5f4jOsVdvDN34JW9WvY2/zppoP+1INS
w395l5nlcItvbINzhJQ0hCtsu9UW4+8ps4ZmM0dFQ1ZrZW1ENFyHJFDH5KlNkxk3OkLWQWa3PjfJ
Dl94x0JliIcphhU7ec9JCkJmjGrkRXjGIcMUeyFMJjdm9MmxYd60blSshZYPSeU3m4h2M24iTiAl
Zs1VrLNrYgwc7gE4IGLvSCupyFypi+QrsBeSXWtc27TVXBcd3BOcM2zd3qLZGMPnSB/mzFaXGeXx
Op/11cnYDbxoviPnnGhYeLK9rfUNtK/PfOCgPo5Ix30hgtekvRA26XM2f5hF7t2BktnmixZyRvQw
JcC2O9Fxuz0UenzEC1cdUJw7sCVkQ/SS9ZFNU7qNEuPSdJgfOPGfwMDR5kvb8FyVyUFVcGztoXqp
YcZYAWrkIbcueZrsa6FPBHrT3va+k/B90MkxM3maSruSW4BEW13YxPxyBuyswd5PgnwNVloO/3Gm
0bI72xCA46YtYndj201665rWDpzqXP7kNUyPvk3XaS0xUBf5l1TZjZNtu6kuznGogWPIbq9ni/QL
g+WlrNExk15TGiORA46mKPI5eg+osEb4HILlIkNBszZmmAl94dKRjtDpDwMBmSw/7UjeljPi0W/Q
SUQy+NATSR5tb4lNGc/nxGhowwPC3WHJOjkKwCHs7FPXweJ0KRwYbxBmMgXGMS27/tZK5n23IPG6
8U9N6PPR5Gy0hlizHVVIxBpq+HWW0dcri45gCmKv4cmQnVEN0Cb0ZLzRMrZvhmx+UEMy4XaaPzht
GOjqQTkrXK/DMhXCuI6HeWF05gMuQnuf2GD87cnKHuRyvlEteo4GmEA5xPpO0S73p4VS38v0Qui7
psfQ7it7KxJ1YLb2GddtscXEEmOjN2iJUX5YPuwSz13ilewjxHmmDQphaJmn16iZ7+c+6S+dQZPC
1nydeMY/GFeetZPG3yhvj9R4bGYBAFU+BQec5jpN4cksG+BBjv6IG0QAnYtOzSyCO8fu2PtgsFIy
Wts4AbNPq+jMroG5YG4vStV8fRaPdFKd64jXFKwVjeluaBIASoDxcC9CWic6MuQ2rdzo0JOKyNSd
obGgq52PRJV4PLmGlf/14vziFFmxaUTN8CU+paOVPGrzZsY5d/r9YRhxdkJsR2XRC5wt3Atw2HB9
WQ1TyYS8LtKw17/Ww7qgmI8yETE5cotbkGBrkUJK0KV6iwrN7Dac5T1eVlZN5oqoBphENJV5247O
n6DNb7007ImECS65E2evWcp33TJ8z1WEvaB10JEsk06LeZXolSD39kZOl5oRIcYBDlyT5yaszIgH
aZrkt52CuhxVT7IDy9yU8KHo1GWdh/ybppfriD2aQjLae+BP0WCsf1nCUidkQKKglGMLebcYL8oF
+ZU0BvhIAl8qjoEc4r7HfGZuSR9zwOizlR7TA1ViUnWVU2xLa/a34cQBpaZDZFvDLbqUee/l2T4Q
fXwXGO41MTO61jPidPZAGnctSsdJkelTjv2wg7rQYPoG3JJM206Jo9f4JOAsP0xNwmjkbHtHRke7
BNVeyNDcl/hOqURrG11YXL+GnKjU1OfQzeniVKFcdbnrQzRu5P2YduIE6vgmwe+1kn1Ifepj6yOr
+Dg70jvJjFIgz+v7oMecNaqbQnF2GlsmIFNwcPMcWhh6gimYb9sYv2SFThXya7Bn0o4430zfXceu
tllaJsx2gmnjQy7aiCF+LRhsTmlibqtenMaRhakoq6PxEttoN0oj63f0nYdD1LC5QyvlIZt7fHTW
yOSt9O+DkZN3gGOIMXQ/X2XaumtrlqegS/Sjl82f7srrBDkdkmNtacD0IghiUl12ilv3poND5MrE
20cqA6sW6XsQOutauNUWMwGW+yo1Ds5Y/sgk+kJS6+4qU5H5qmubZHGyaLqMPD1cN+V+5m4qhPOR
LvgxAgfoYiI/MyGTNTVSlDzQRzdRf8Ga011qvXOXkQYYM3iMIWBzLGZlTJ8rqyGXdu0LKBLCCS5M
QqjocvdI7c8uw8LPGJawOzBEbCQ0C+GqFQtgrVlIa4IvvVnga2nPQC2q+SMdCX0CQlsLqW0RtdO+
W/BtzQJyyyG6sYsB5FET1WZzGxA/7S/wN8hG5GEsQLiyrW0OdZtUumJvAKfeYaPhndp037LpyBiQ
YTXHA4PJ7q4GObeg5+AU2QdzwdEZU/5XuU/SYjRkwqsrUod5TU53g766Fx8dmWdveP2ptukBee10
peT3j23MNAaBLvFCvliXfl1fkRRTKzVHui3BxsKHQKMCsOwC1osYR1Ajg9r7he4t+D1yCQpofMOC
5QsXQJ+3oPrkALRvnCh6gfhlLgZkZYH1i82JtKL2r0pc42A6nB+6yLhUztBiOWTdnTPaZqYLbsIu
w6deDXrtlvODPTbwaLDdEn2BIbxzGo5uRJigGvcPS8t7LONoH7X2lzdR26defuiHwtrndn2DWG26
iXPrJbHidEcBP914y4/ff7NNInRamJKoHM0er6nPwNQam80vC/T3x68aA2lCP0McGxlCh2iMahmT
B/MriafiYOATQeQtQ+op1GF5C0GDbjRzIX7r9/d/fzRjFexaw33mrTPy/fVJeJg7QPA29+Fiovj9
pYB2dAUN9BAvqrbIRjiU6gLG3MyQijWDRnzS7jh1buGLwyYKF7M6P9AUIgCJHZM6TFLxLf4ZOtwY
gZcfL2nLh3YX9VluxE+6hqIb92r+5y95HlFY/19L/X+kpQZP+19qqc/vUU7iLorqiCqGIHfrn3/i
34XUSv2DuYGDsBM5iisdz/63/zZ8N+1//zdDW/9A2uvi1sOpDatIErv771JqW/+D/qoWLomw4pef
+z+l1Lb8h+loAGTapNeO3lr/30iprSW4+F+k1Fqj3ucv8iDxKkTg/yqlbnVsGu2IiZqsUWfFDCe2
VpyCzG4lPq2b+q17okm6gbHvHPF2/9cKZ2vJFf7XF3ctBbbX8jw+Ddrwf33xIneKSpkeEt7F/AI1
pr2lPEdMrNo9zUEwgq76hvr4//iyS9jz/5Ky3Nm+09cRL1vDcVyHGQfO/XYhwYuV39w6Je2c/81L
/qdcZ/2vH/Q/xEcnDBx9t+cVW7BUM44OSDlbjC9TtGnjl//649la/qeXcy3LpXqjmNQA48R/uK5N
apQxx436ELQDAaIKwYYtL+ydTGxztwIFTd9ELjWLwjq8mXCqn72MBKZQI3bG1HzWGWi02ADMyZ1L
lOZEDNFQUWPPdeZsLJeINNmYHWui+err3iIn0yJEHvc4WtEvwECcdBy8+oPOD3mQyE0tM5DMuOl9
St1tGA8X36hA8MbD2VZ0OqO5AT05NvlGVXi3+B9m7mPYFubRLsQVgatNCiTx7eMUsI07dAlVdoeQ
LcSrVm/YGl4TVOb4HMdn6Zb9mi33cdSp/3juFm2QKKMD9BB07GDugSBD8wkb66Dq92ZifDnLd+zB
C65lenZoog95h3ArdW4aRdcJwfNZA25l2HmDyO44iPaToe+d8JEDebn8prg+R2X1JkX/PBDH2zTN
2XCG10mw5emWK4vEgVmt8jeJhSRuoMJUEI/WONm2qfroIkKr1QRLd+7BXyDheR6buFyXZf1mgoVf
IcGkLlgYohR1WaGZYY/uuJHFoUo+rVx809OpqGD5JkQCxUbwV4kAa6zrZmsrnx8KqFflkE6E3A3+
lst2MKrpT25gWk6ybUtXctOVayvDtp1H1lJHRlvbLt50QF8FNBUtzG84Hc+hkuSXMMasx+eJxiHT
4RL1kEJRoudvKTNQYF951rx3TZViUXNBzMSk0HfGekpi2ldD+eaDBDE08NvctXdS9c9OmX3DG1u0
QYtzfv7O5PhsTs5lKu5V5WWbpLEhIaA7Kx00DWA/XRVeGUKQ58bgHLUi/wkYUls0FFr03jWW6U1n
kK6SKWYfqZRkfjdcNRd3NO7Nn0bwGY+0PCByFPY3dBm88C3RjiiCV4lxj2nBgr0S/TQJnyDDWYmC
uj3hPwaaIunHirT+E0sEJHHRfHkFEnoj1CPSR8aN5BHTkpXfZsrkIA2458QMCBQ6lGUVgKNc3giJ
6z51AdQ5swetZsbinHr6UKkKFkXFe4Yw+eBZ9dWeuU1SyzoVMTkhvQG8U5oYCFIjPLYpDE3Q6Luh
4v6pEuqOEIkOwyakSUwpw6SquWX4A33FSJMv2gNrOFX+O4q4e/6uABAPa7zPxRhEDd4VJkxYtRsr
HM5BSSNLk9283L750jf0q+KTLiUnQTd9oJ/NfIJg5VVrU4HVfrrIYAgHMSzSyWfiaqQDo1Gr5Ljc
N0jonpJsuJs4nK+pNd6sCjJhY/TboiCQwtYe+nePRmcvTF6AIMzc6b6JwOmQRZkHshp2PL63WJPi
I3opcG8S9WdSE6w+Wvuma85u2T4beQ3tEYUCbSG+N5O+FutujuiqfBOCz5FGVbaPY38b1X6wdZYn
rtB0tPTerMKdB1qSkxbPbGWL+NA7wMsF9N8gwA3RLgfaxWRQG+Z3ZrWP1GB3jO7Xs82Tai0/pEPc
X9Oxxtt1vfPU8NxrrjEkzjcNGZ789+6hnshMib1p7+YBki+D+JD+xe/Rm3TOoFdZS75JQKDVmvVz
6Y7NHKqz43I7uYVBNC8CPer3aKPL6DmVL3UlUEe5DM2cTD04MEJixQMZ0mSeiumlLSnafOI+YMvN
uzlnyf/9PqnVpgbsyZS1YDhBr3cpzcvM50Oh9jIZFOFwt7/bhoWqn/hGUpfFfxyArvi4LLkUMV+q
PYtvGuqsxZ53mKW6hgCyFW+sHfnF3CseIjt6qPthD4frmZj5eldHU0QngQ7JclPMaAF18eqJ4bnq
p+faIxPI8C9UinD3I7zkQTw+06PdBTp67OZqy6LKzTjY36LgfXbDssbU2VsdOc9Vvu0D+C9eLb+L
eHomloKbKIJDNsqHwU4fLDN7yLzqx5v1pnfIGxLLc8wsE0M/l6sxkp2NAXlluhiRnCqjmtSACo3s
xp8boq+5FNnIt9Mh6A+5rDihCNsmXLHUbsFlDaGmJXFJTY10JWL/QakOYjIlkmX20BWLWnzDvWPt
jKOntL0wnqvm9mVKDmPP+ml4fDTUdZQtxgRnqH5bLslUscUIG7lusBBPk5S0mX7+/YCWQSwZ2BsS
47jhnbJ9q5r4BqtSuffQF/GagBHYR6OC8WHT/mVHpkkomJgQMbfyaN1tzSZ7ADNxZmt/C2Xwp05o
HUQa/cMCmF3yrzrdbC2MbnsPH/amBVHc1enHbCmwWcuq5vw64Sx4hFY9EzVDxhuajGiL9ATn8pA8
uAPgkaLEyNyWPggv3TzA/wdO7dWQqmu1tG1PMDN5hEL4teCIH+qch0KMwz201rvOb85V7hirgZlm
uux8YZueZdw+2EbRbZ0ifGSPvuUr9Ddxj0E8YQzvDs/lqLOd7YiZcBS4t+3o/bRBvoeST9uBlv/G
ogAH7En+MOwfVJ3l1piXmSdPLBYMWguqnZ5RH69jBaqYVdZAlZ0JJHUhqQOTv0NRUA9Pc0CQsiby
V2CESFVFLufo/qkr2mKdQOQY4kqqNFGdFghePcFGbIMm3ZoOfxWb6lfjzNuSfkccC4sNcDwl/AMe
DU+W39KZ6MXrgOPLdbJ92nOs8ePudojb7jYmQdSpnF2fZ+I0GwpoRkcdSgeBYYHzV2lu5aoYeKlR
vA0Q5JqC6KKwxFFeExfUw2AthsC7zPX4EM6hwRprv4+E20O2okvSDw1kxBSPG2pQ0JK5y+VM8dzE
HsnKc4EmVEGATdL0wyiWprXCHKUx5dMQIWtmCpeph41sq0BvMs4BATiCd9QP7TGucolQcFDrgCAp
RSgdbSyC2o03A/gtG+3E1Zh6AvHIk8baMpINA/lHXA2w9bXXYpZn3uA2JSGazF10zAGOj1Juspr2
vNnN7sGw65OYq4scVA4/PHkJDBaffhQGgHqyyuz16PTmwfWsbKescgnNq9Yj4gKOZaReVNYyfJwd
Gr7u8DlrNBuxJF+gd0jzQxgztf2T23YLodrYsDvAdwtNl26dizGOPb2GRA3b/ovVbrhV6CICOVvb
dsQB4w7dEykRIDQc/72o2ID++SaiKlz3k3Owp4sw5pM3Rm9W5kVMjgbADDKlkYEKYh1CGlrLyBOg
MYJdbJivRgABOmrLA/ANk+QMWl2eWWJNROQk4rbeFxShJPTZT1DqrzLUyyC+D4AGwi2tW8ui4+rn
ZIpw/Cl7We+Zb9zZKbFikbyp2Xvjyi+OAORwLurjWOgP37XRmaPWwFBKGOX41WseKj+0ynMUp/h7
MFgQFAe/vo2IdKXfdmhFcWXCwympaj4bHs1tUX5FGTdE2IefNlM/5Doa/zkEhBXAyY3HiXcTg6Hf
jnh0nPGLho4FzSNdIsEL1m2mu9Gy5FYGI9xU8uZ/7ygWiki7Ec+Lf44KBThz3Pm67tdwHtJgOllD
ifKvAykH/ohcYJLQlkpiSfEDhBXDRz+Nhn+fOl9BypfdIFvaAqA7g1ZOt0APEQKP83YsHEJ+Xb/C
KxR9JG2fooSLqEBiEBieMraeA4KD4paTjUvWgZ+3pEhVqt7htmKntxq5MYT5HDEI7wLBoJrqC7ta
pffJ4LxnCFE4bB1nt+7vM1w1pXAWPLG/hyLu7uKG5qvEiY8qiYPbCIx5RO1qCTK4ysrmLJzVe0N2
HvVDwI5OGDu3MfppyfiUgfIuN8WLI0jNwPbibmoEYuhA7jQzu7UMLa4VvfR1ifa6NOEMxr3/lBQd
5CELtWLdcWwRTQWXJ2Y9asXaCxNWRRQyG4DL8KWSjzAfoECCN9IiW3epACRk23dIwr86ClammKm3
rx0BbJlyq7b1VxaIH5gaCbh0jrYEC6IMEnyvym68PbToo3IwpzQmcnUz6V5T1V91qUlEREnFFhQe
AxfNdSr89oFEM0InrWHLSO8Oat2PgyRx65TwuYspfpZmupjc0K5zRr1zSIkVIPUB/JBrbYm+um04
WrRkKZswwMYRhBtnSoRcZWOt46aj2GBgEyoQbVQKO4UrZx9ofyfrkQixxv3TJkskj208op+8wqYg
TNDImj2eI5ALzOLscEnIwXNT1Q2H2KnE5hgfvB49v3T8R/+c5o5zbRLijkOfLLy8v0HosrZNwElE
qfJnSWZGsepsnLnNj/y/Dz23IUEeajd4PVHkHuKXcIpZbfq9tF89d2jfx9R7VBjcjpyswDpDD11x
1dQmxtdMzqdz4iCcoY3mufYG77IYF6Gfy0vYLcikpobdL12XCbd4QuEB1nb8sOt02iDj4/sNYF54
2FKJe/NTNZAEPH64juOxKPKcWY1ZQPfLqd3dhiiOgoCCtGWeg0R5o+3AO7YDqiNcXw0qOHBUNuzi
sV0et7geDqpTmzljSiGIPV2qTW5PL4nXY1DjaXBIhx+WOy1FvGk52D4qseW1d0NIxVgjaKEojvB+
UGOYTPFuurFHn8pZP0R6tuOrChGv04E45K4JVk3Te4Dqds2TLRxD1poYN2huzgfGYbfFUGJRSrEB
KJBbMH91xFAmtHEgm+EOcaW5IQbvL1STbQ3T7KbP0g/4t29DTLraJ3ECNzanmlXpVO8F6n5WEusm
sWx4wP6pgzEyu+Pe6KvFY5g9mHP1nUzTkUg2CKw1M7GQdjvrP/cveVsH4lj+mhMGmALU7lSUD0Vk
vJfoJVacs8GYmGRwTLhNexj6imPOqlFYYwGzby4WIyju2PrLHDBe5SVIEpFb+V5HNLmTRdvWIW0t
iitMTuQ8LUB19B4fsWQmZ+Y2RlcbNyAv85jbdA6TeTr4/rZ3XXujOmmdfO3egt7e986LMaLgmhWp
5b6Vkc9CCyzCrQdzCmNGzuSNQJeii+adXXbfjKVgpISPOkfdRtATzghcMW4IDCpIWVS1gbMS4VIW
2vUxcorXsnWAneWYH3ycUvSjyC9H+OnpZF0n7nxbIjFOA94BV/c01vKhieyzVHW6rjGU7OMSdUAq
x6Nt825S5R5sxz55s4NeKIjPOMIJM+Zr41Qr70sj5V0GkwEOETT5ZNh7oGt6o4mqztLqmakNmG/o
7v+Dp/NablTbougXUUUOrwiBcrAky/YL5UjOma8/g75V98Xl4z7tlhDsvfZac47pQ8Z3Sc4AMVlm
F71RWZnpJq2nkuNd2+eW01HYoxthEfRLYa1X/aVVxpruEIt4J+qv2IRaV0IXnNWL5gOd0J7k7W10
EUSijaewHckP7v70ENRk7Bl5QYOu5HLJTUCNZHSmk85oqJUUWlid9Suxkvxd6o8tzj70v+i/dODT
xH0Zj3KKLHc53yVaVa8nXKhLwKWO2QcBkqvHMRAXzK6Ag3gHmLA6oNesLmkIS4fyZ1KFXSHKL+mA
eScn+0WdiJ/os+mUGLXFgkKSjRLp3mQkwBc11ekkiRSjppmIxWEJC/2I0GS1cZSQHIFk7I8jjmtO
bSGge1qCmymbyFGTinEjKPXKgtjtFmmpPLvYOHRkIbuzUOeeqs7FvkgwuMfzEkdGEFavxS9GIGRb
JotXpVKUfU4RtER8RYkIjtAvkBTFoP7NmIqVkTzjPTq/Csmyq4qAiI0iMjeaZuUrbOr70JRn2QgN
h8xva2VN0z6VhtpFL6byOFtHhBU1/pd028vyOa3wPo0zwomgQo6XsbtmKKnqPqThVO1ZcDjYL3u1
TjjbauCYFoecmiyLDVuDXEXhTxJFYgArHubqWcwk2neYb8yQlR2nPdteTWAlvg0qOcO/WErhZAMo
nkzkQSrl9ECol12M8wS/fnj6CB5tXRaZ103hjtE9xbKhwMwigId1MX6AYKhxRtMp1pnyNXUReIPf
t6teztJ1rdJqrbSnv1gZ5dFf1TopvJnwniJxc5pkRM2UsCukGgjX5QLKWr2VGsoKqTDdklSWIJlU
B1aK5eVGTGw6a68U+prb5Baq5UawNZVrimOiWWtoDhatczyqu3Sq97qWXUM0E+vGYsccxoKKJXFi
Om1cGQhousHjA+BVmsjGKpgD4tEVwEDGkzuhDXHAXXHcwinhiXBObQne/BrlyiEVUGdOzbfuq7Tr
NPnVCujfpjmEjSh0kjrgaPSu1xKmPocT9+iNdb0tMgk0yUDzEaE4zwqa4lxHwZ4Q3uNq2kIa6Np2
3Ujc89zc456O74/WVTQFU14ZoqJjqgjnPkYuOo6HPJcy5PxyclFL4Qt9WhQkBkFV5aeFNA01VZ1u
2IqkXfChC3/yXFqekbIAB83U4ksJLU+LQT0oPUMFw+YIJHspWpijVGdkHHHP8Vaosrrhih3zIKgc
IKxZ0laVlfzki3VhsgijyR8FeRqZUfqrXiOpsCI8jiRVKrYEeNTYaeNKkfC4NAbCFSukPadx/5mC
ftKMCnSnnAv3xdbqkDum4d0KiatFFI9kESAJyRGP1iKLGGsa7H/05/9+s9ia98YkCoEBqpPICbaT
0UmsKbtG0+cMYNmji3LUBSyYIaEdyy4aCRZCmxzvUzMvmF0NfqqxNAExNNrFUJ0HGaUxh72W5Jji
MbQqIa014wBfYpeQuqW2XgIYJP08CDSgWxEvE0rePrsTmeT7xH21xipLZwP0lwYVM3LbUsFnJqiu
1oduVZbbTq0+Ib1ONeagkMw3p9H8L90nYTg2TxRXroVvfbYY0xuRRI6dbj6VUdnrRFP3BoTPvJUO
gk4bu2rcDPEXJjvLNov6M6kX7y0mfJveKHYglC79jyXTUo6k9KSjfNeSgMI9bqZ18TLqB0WfBFr8
KPtbLaNEBMZmt7XvlnpzCEq/wKQk3YVSZIVvgDMsh4wQCoKohdcgD7daXUh0BlBNi4ny9BN0T1X1
ScgiQ5tOuFKhfpYygTzd9CRf/MCc4ArlwZUhrpURKNFZrj/HZCpXQ0mYT8Rbq8fik8bgMxqV+yyo
9wEeMTwybM0KC5mCYz8o49Lhjv9s9PmmCvm7WvODRKhBA3XkTmgCtZZVrnWhfElxb60aNstk1jAv
jBJZHNJbW6ETLiPrgEWdUl4pvpGSS7xv1rNa4cv0CkDiAxcnlwWaP1NNTokJRDejYCVHNLKqGORr
OYCcf/tOHXEGTpEUc74icIJdpIobzjG45IIxPPaI/aWFpcp8yMlSfDKa+lLoqnVDCmkHhNJzToQJ
51dkFGHm8+qSmltjzKLHtb7qW7yK9ZbMN2JCfb9HOl4jAjYzYwWAbrgWfbUxjPFDRj3MQfvc0F9a
xyroplJHNGXFBv3zTe7j6Y9k/Zg0xXycGuM5a8jHQfw5hPoxuwyLYa3mp7AdevZomJx9zMmdIGeK
zgXHkbDNhDpO73+HvBTHhKT2lHQi2Fsh+qqTaTw1Gst+JKAOzkASo6fpV/MEP6o1DNDRVnGT4N1d
tYSO3oQuGAnZVG5lmbxmQgis64AsPvsdeusLR8JFkHnM0au+E0CPm7HmtGPeScri34shN2GiZ5QM
j4M+iwqnTkwXlxF3vRKDtf93sG2Vjeaj4JB4rFIFO4eRXdHW8xHGLJBjuHABdE77HWWJIRn3Xgpe
6grpIwbHEGggZCz+pKpoEUlDn+414Qr8vHaEyrhghy4OAxOHqy5ue0V8zQYpcpta1HfaGD1jUmTJ
LE4bFzG0KxQETRXM6myx1h9aNaibVL3QFoi82tf9fUbtQmo1zu1S3tRZ8tIbfXXSzW5btGntzeiu
PFXyECAJx6RQ7uE0/jRCxWyIpv+eYq+GjRPiys0sJ0ciiw4QhsE4s5s0BZtuwAch+zorFdcMvL9F
A7C+19ojEwjFUFQt2AjPCpGo1NIqqE2I2/SvqqVO/bcXBgK/IJZfUACwG4z6KdDYsslZPSG45sOm
qQql41gpJm5BLccGVBp3TVVQso6wEQiyciOMcWxSjBFFPrx/Cz2KhdxuBv/aajDEiVr4+nfrCjFp
iicx1cgwrZYKNKTtNwh/EB0ohNDBiZl5EcnlJUyrx6pDBhohO4wDfWiWZf+hjsbJ7JGQ/3vOOa/8
KTWfuxx/1ZFEX7kq/7ogXJs+v9ZqQhSlZUGyPNL3f3cDmQQkv/Eai6XcqpJFWk3rAhcCFRF9xCou
CgI6iFkLJxqhLUkHJeNehBvoswt+Zcluhpy/cUjNczvJ1FeRpMk7ObY+rYExaeSrGExNwC0JFUCM
gQsOAfaAgjQSooHpdwD5unbqTaGxuDMKODUFhm7OstBaOng+NUc10VxbM7vy3HSMvlGPuVyhGE0x
Bl+MsHk+O7qBJDEm1IX6hBcpc96Q50HYtMCxrIrjE2cvKkdRWJuj+BdJpbS2QsvY9cZOavWfuQmh
NzcBDH9ZVZzQaMfTv++6ppccblSJgf4YuZYP3L1bEudSSoFIZItog37YqArxJwPVMWBPM0eFVj60
Fu6jlGyM8SoLPLNxm2l2gPMF+etU7CaT1TqQntAm98wr053Uo37DGsF7tkTpXIpKALerR/ULQy2M
A0497I+bWhgvmikaNCwyzJdi+puq7DKjXne0FExH9+X0rYoVrxYtT0nVd4zR43WGOer60SWkM+MG
c/yTiwZjUtlkaiMpjtr5H1ovGIz7FbLVso9pCBC6DyB2YuOYE/w1d4S86W18siyiO6q5zyiUqmee
+HSjOEwJO5GgbNI44jfs0wHPZBfvNcTjq5JYSeh7OZl4xaHQ6CzIlULcXVVGnlHo37jybE1OeWZL
RP2aGbg5LOt3o6gu8LBWzayRLFeLbHjgUkOMFmvGYLDooumva/t93Cohd+Bw6ZfAZy1q3vO88mj9
//hldBTafJESirTeQi2yM7h3wJBnToeB/wxaQfhYtMFE5XECuhdV39mj0fxazOUxudHqpN9btvDZ
GNATTRr3FMiMVh01jlA4YsaQF5SzCMSDF8VxH+HoWYowBaO1ZkbYN1uE+6esrGTsWBWi/oSwOIUB
luT3n4C98vuIr5fSMvXoaz3yqSy2QyQjWQ5o3yuED4sW889IEXeI4zHBlv3JSCYiw5Rg8qhuli74
2B+Q4IZr6Dt5qfoPmeMZ5DCNyJPwLqlkM7LxmZSBk7oly3Vb1DkmwnHng+WgtxZbuwAP6SShIioz
6TNtOzp44Fu8gbvRSbl5cSXjvEc9XXuZsCD/8uSgJNMf2LjO6fpp3sn0ljw1yd9yNL2OJZPZzSMx
uuHo9r4+7OXK2jZEaHu61lIdybI3xkTLivOMhlEvCF4IsLjEQkcoyoDjrgwW7YS01vBZcG7Mh1sp
TgVcErZQChtoR8z60ApXL4a6DrtKJ+bBugwyjU4dgSBTF32TCwpee4w5iTpIu3ImHpGO6zqffZop
nIeQDJuulBoLekri2GGhHvz3BS5Ss1OkPIQdkM///1YWucEksm1E+sOq7kIuOv3vrzI/5I/+/b9V
W8/K27/fEIn32JeJP5iXkwUI6lbtI7vmc6Qfz6+NszZyldh/EGqobef8eM8jsz6ng4LeNIeQzMkm
W/m9TH7sMFtXiycAIJWEYDksrY1EhqQAa2KMA4ID8SG/6HMBu6Ox/NNkLIEW8lfeGr/JFTeEtCWB
PXPLyT+XzbBPQmu+8B6iHf4/7mttbZA0aJdiby1Z1BDgTLwCgRxd84jpcdqFCQKYX41QUzpkRAjO
mK2AQxT1TWJDn03h5g8Qa1LrIAzqNtfawo1L4OyYhekkDO8xQvNs9PujqIe9N5hqhjqAFODUUo5B
rbbulPIZKtH8GLHuusz18eGSnLnPstGzsIE4WZlxeMm0/lgV5KJH5bgpUXJvZEqmLM7dyFL2deRj
k4kSEgeK2hWS4jHKCDNiP0P/qlJBKiOfYNY9Ma2BgihvE3aSNW7wi14TtzzoA5qTpt7Tk8KsM/c9
ZC1okIIM6igkq5egQgOeggicOZSwZcE1SIzij9YiRbqWPuH8O1lkuGBAIFRnwKA6OqWVXUgkUGbL
k64iz7OUMXrJleLUDwaxbnQO1xDXrR1T/G0lLu4+uXBbwugZ2AcOwDNG7kirzAXXHlpIwYZoMF2g
GQ0ACyqoABaQIspgu2arXtpoltcwVqP7oHUPVDoxB2/CsAlc3tIAjM6haG2IPWs5ke4KYfqdcjN5
IqjAPyPt+jBAXtyg/YhCps1VPo2rSaOXh7UDpo0ld26Sc7Oj1iK/PKv2YE0YfZVJsNZ9XbY7gec/
KcufOVQMtwzNl7Ic6EyUTHGridF0vMiQ+lCL93hb3RS3926CUwbeZPiT4wEkEJJiXM0rYy7+YkV7
xer33YVAHIxIxQSi7Zm9EUEv0oyUFt6OXz+R5YXroMvv3MTaCd+NTwWd1ps2nNWbfsHp1F07yNSx
HNCwFLF6KeKcO+RcgDqSADvmmc4AOwNXzXRrV6NH5VHpsV9b6uBpRkrTjAP5pm4zcx/TLtqGDYaP
vvetbYUlcTeQerTj9icS2NIVWOlFwxnEkg9658/emMjKMfZL002UXjsVPhP2ODw2lUr0NlmRWDFj
8WJIfr7OKyXfzEx7ULhgMG+JR3mR6EM6mqT1L3RgO2cQNOGFzCinFyjnzSAbb63KaL0W2uheqYIK
s6oS751Vgb9RjeyBZKcmda+gAA51hpwMyreSz4EKxHy00nO/xsnKQZCU03ph23CHQ0x/DXxq01Hs
8te2YohUjnr6KpkmrLOBubBYl3jChiZ+bZZfCk01fKUXimhOSoJXACvZiugu/0GyIInmsWU+WJho
yDel8UBeVaykXq0vfoKXcCpkOtzIo0zIoygE+M84nGWcloW4HqO3LsVEUw7M1n1LYLRYCRf03do2
0rEu+Au5p20j3Kl5qRy6kDnm8vO2Gtp1aWHmwP6jHRup3dexgQNUN1/bxHy0A7rIHKP/OIAgSpbx
giAlaPSD93huNRJaiSRQAwIU9FGVuEoxQWlDVK+bDiKc2fNBCDDgHLRu38wrSfCuazJoe9geVcFs
tBal6ShTl9AYSZR10mafwjQfRFEqLrEeD95cnoaBCCggHMZl5hULsU7gJwFscZW+ZBrLMRNg/M6+
xXrW5+iieP0+nNp9Msg+GxETQbVEKaHmUAUQObYrcmVogGPXiEIdXYDRHzW1Z3oy+OYO0Y7i4OZ7
aYN439akaFXNwLRGSy51FG26eoh346L58mcW+b5nnjwqKYlFJlHa886vDB1rJyY3gAcim0ALFLOY
4ZarRAhP9Y/pxzTcwPssq3aA8cXWs66G0pZxPgLeE/nLuZYpCeFRKLSUpVrL++ZQ1WwNelgx9dM9
bLuCixAM97sM1MIMFWjCUaLD8mgo2NNe5K4y54Oi6TrmQ/SvwLdcU5m6vaRibs5pAZ+NgqTdrN83
dT0vfvzCJfhC3rIgjBtuP40Xhvl9rBCxzu7QRzTPjQnKAjRB3HMkgGlpqG06XedMP2K5nKhDYCRy
cogZLKrxo9Gl6hKQDmQrNMVYtmdCt0C+chSSg+h1hnb3EtBGOBjEd5PvBr+xwQa8UmoMmBZQYiRx
q7xQVGb/KUtJUMNoqAxnGukJ8CbnbRq28wVPJZGK89EUpeTUmLo7AbU4pFFPnWcY5k7t9cgmhZWI
SnHy+gDshK7JZ6aCCFUV5SnE5e+U1o8QITN31nTWS4bloyYpR2FmxQ0biF4g09JNGkCZGwt6tV0d
H0S/oSkQ4zWCUHhGaDEaLMeEVmc79n5/PekhGKSpfxYj85FJJKo46nCUqqM67FWfo4dsnFu1w9EX
MrDpSplw6hDGZB92Bzw0xdacALrFZlEdqMxOwUw0Xcf9xmg9wb4c4pqfIhKsMuJZR2vctaOKOafu
G69UuzXjWKhsaCJ2mgEgcphQ4hXBuyBi9oUy1HhTV12mMWNrqCV1wx76Jsscg0LFXJo/m9qoT5Ys
AGZoSIjP4Q94fqJgv4JZUrR6sOtMLIRVWV/xGBqrnoIAAAtoByEPFWceR2axvnigspm4GfuDYbTu
MKb1fmz087+DI1fSrjNd8MJq3hhkPNEuQEHQa4A1oRcKei2vqg5sRMf7cVPZOGoGctw07/V1InKO
rkQZZbgQnOZMLg/NzPFCUKZsnekqbR3fokuIGG9FiAk90jiGDe2nu2TOsW/K+t7S28MUa+1GjeOL
Vkx0SdJAXymV2pEUA/GJI2sq7YOik/Zzz3ywXDb/fz/796Vf/tSfLWRpRKHTrM4azcl0Q9nUerMJ
NEPcI2MzhZVex67qV9lWGSdxHy1/8O87OWfMn2MWpiPe+o5J8K2rXvvW02SM+Q5KBX0XwWxleH3t
3wbk7vfAqbaRI13yN/Oj/7YOEuPC8CmB+6Hxu6asUl85LqhXiAOSuh6u5nT0P0F0tLAZKoIqWL2B
0VJhrBrVDcHhvAe9C7NiI25SL1/r3/zgXNx0/ioyeqClxIlmr/I1ak7z++JhJo+Mfe+SQ5Clff0w
DpE7HwXRFTavNcjwmCa3PZ8zQG13RoTil7Fll1JWyi350g0XnM1c2qI3OhWBjj/lHbCSVR2N8oyt
Tb8Gr2pG7tlXXx5ZEEACK+wjjDIBMDbriaAj2cEYnsJzOKKMziBa5TTsHMv0opITQ+rGBz/1kMLI
LxW5E3a3ydKjacCG++atI85zFYyoK6Q99JiGn2qLsAR6WfgJRGA8qci06lW5Kz1AyNmNqlslwgIo
OXJF1o4rHpJum78C8flASkArCdvDuvA6ba28ql+pvJdFGzLcHP62R+Vh7WJu1U2XoT3eBAwT7X5f
HdC3pZUdf/SfWW8r19AxL7y5aaV+j97wLMdd/xbeu1fJBe2N1PYIU7Gc7enGroaEyOPEKa2Ri/Qn
8BFABFNUGHb+gGmMmkS4x4INc3vsMaI7fnsiDH1w4oMFnZs0ARwJ8E+0FcguLGC3YYP9Baw+f4+c
uFWxJ/uTz2ba5YfsVTpr93xYqfq1k3HM2f5R3eEW7SEsMoe4iVfjLuOP5sYRiOHdUl6+dTu8ATO9
4XglHLK9eaRxzEHyHm/TcbkDAk4c0yZ4LsAwN/+tj9W7cB13KQp9L9sC3Nw/EE6uwyMO5+oZNRgn
bbrJ3w0l72ft0Ps7ST8j7X5bcypsDueaPe4DO8STBThTtgXM08jDtY8So2VTPVnbEPE1jOAtmSOi
so0fGBU7TrLjzqDJzKPqdPfKzU+cw9ESTCtB3IWv6aKrdvhEgDAGAHcPpOTtgtv4IJjqpHnR1njU
+UWLtkQV+IHzlK7yxd9SmyaVnT/J7k5+6322YhlsaJbQW3UDXL4oQd8bp3ir9z5twGfnqo7wAhkE
LhPZ85swdFGThKfxM93VR+NSep8juZ4HxSvXqHKBdzvjM/nAEHIzrmhcijfVLuhFB2sVf3+wDmG6
/sV/5FAgngAyjgjxJCqXdiPtafoMHyxlyhdzvkVQjwLco/udIss7gToXUWpu8pv1pSWr6qN4CCtG
JqWn3tu9OSB32EhfzYeYrBm0kqlwrLYiXErUvSsQiG/V1rxJ4Wr41u3Cqb3unN0WRw9S3Nkmg+yW
DhvhTq8obvlIaQeJd9WVv5u3+NNnTLU2PO06g959wtcwb5wT5z9QYW26yQ7iTbla1zDGS23725kG
8okrxGE93kH/br4E4jM8yo18zZhI34W74qy/Da7x4R/qPQEKm/KvcUN/FX9Vy6TJtrK9wfSEXw7s
ARet7WPe/vD3nfGSXlN6XS5G0fRB3/4NRmRyJsATsl+C02aTsQBhnkEN9BeIRxW9LmHFTH1+0HFO
EwaY04C0Brs6K9Adz0LFXsNNIyMHs0uyDQhvp/Ykc1vZcuXt8jX8FIjDFlfNNyfWcd1OoDBthrG4
sdfNRrqEqI89MuL0fXeIAHO9cTNB41i2pkX7YJvn8gpJbcFpsGVFe2HwDKCPDfmQK33d7PwHZFt1
Won1C4LIcb4IN5m540v8QM8t0Aq208wDxCcdpw3GO3XDNLZdsep+ByfzCNu6d8R1exBu48U6zGeB
ISoVw9GCQHv0fweIlgfgRnSAmYje2RElarc37W5cjPfgxpbwTtjnj3BoNjx/MYd6GgbgzppVuKlf
iUwZ7Qil6Eo8W2vMDKvwXf8L9sjEA4avtkw28woGJROJnhnpRlpy0Qk0CBxr1wToFFYIgEXFsay1
easzp/4j4FDYxR+Ehfkv0lY6V91nfMieRDvRtSNzAW99u+LUhkwG3uzAyzmDQkUDsalYD8XBU7dN
5QTbbHLjP6t9hY1vOtrAlqkegdQw6CUpAe4xTxYkOdPp3rNtU24YKaGpMLjPt8KRESwq68lREMsw
ANnM1xAzv2zn68BpQSoD1bGNqzLZstu+WkcJAsAeE6Rm2JU3HnTP4jGRzsJbsm43lO7yJfoNjnHh
mD9iv9VZUy+Ev6Jd6Bwj89AJUwSp31CW9sw4M95i9ehbIjZWpDKMe2S+4bo4AYx4o0aXDpVgGwaA
DEf4pM+PHNf/0U7JYMuXZGGczuhZ7PbLEtHpITA+1j7LggOd/Rb0V33czfvUabwGV/uq8qoj+Nuv
/Cnfpzc86uYXrZ9wZ+7zU6aum/fwtZzWzTePnBTY7V75El64ui74ytDhghnDmQsxgyuBRXNPwo1l
XWPieaWtzBiNZGqBT4ln2laeYrTTzfW4hUgCDXUjeTMijbd206LcBZ8DFufHh9M+Os1KF/e+6BjH
/g8im0/vS6YX5OWvDYLBVf8Q3meuNEAtDmNnEyQi86Z1Tj7WPs33/sbi7G9Xh3CjfqnWtTsjTCzG
aTW5zbe/VYSVFbndS6xtQE42D4i5+BdbIifxbHHx9hgUJ2h/jJ83w1nrDnro4caQD8Zfwb0d2Rpw
pSMzee3asd0Lt4l6I1ppr/V1QCb/laO5XAs4PS6CGyCpQVlroEwGrbjmwcy90jM3GcGS85k7rLlk
5ZZ4+1BcMbBC/tDtiREwsSLlO/mF/98QbPigdJ+ml7HfG4m7aCvB1eKZBDMVukruEibDmT3Sr1QK
cfHQ1SMpsg0YAADgHSRHu/ytX1rr1sYbnzL0I8620pUFCvmTHD1oCuYvzTk653gqdyCMglv3XJCD
DF401iiMQw4sBQqX8ls0ViGb/qt2HhV8KsCj1igDAC4VwAMhrEOCtlEhRafg0/yQjywS6W987T8M
encbIB0fxaHahrtu376rLyUgCibCaEpvCjkEUM/wQIXzJsyccl0ZG+ujzQi7ZnHcFwq4qHNuOFgA
w5Xpn4P5VvyUH2WIcwN6ox2ZlOa/gbbG7pH/4e3K1F+8ZdMb3kVsWKTTo5JDOLgIvku7dY1zDSFh
R5v0nntRt29uTDv9pyDY83H+Kw76rXiLAaluzHtA+bXLX/GgrpQWTqKdHkvNKfmwsI7ooJSxo9oG
N9sVCHaNAmWVPqjj2vyT/GMiMHMQY6vuyevEHIp5gO0L7AemMNt8YeLml0+tvwqX7IZTZiRxjseM
UwdS0S/EnvMvG1uFMWJPyO7CNN2LT3QrN2jI405Q8O/Y/sncNAim6SvOK+2qHdHRx6+TC2RG/eLG
F3Z9uqNuxfADFWOVf0CDq3+7Q+MQ6Y1hBOXzhCD/Ffg/8csb6hYnuyZ7hRgIlzRK19xGR/NQ4gUz
qYJXxjE8UzkEHzwz6b4vdiUWGNVrRbu8QRIoY3fx2yYo2Ne1dfexxnC3aTvtZMA+3dNXp0+hbnwc
fKWb8ETAm7gx/g0+JBashZnsYCzJ94nppa8k4c7Fz7vwUY4fYnHtUwcsWrsCb+S7VFCRh0QBITXl
2VjfR7XyzBd4TSQJptc2Z+y24spZP3wY7KoJZTwHmq1sC8fsPj7Am/YfFmzSHewOuuw/k2Zrdwwt
TCcl1ZkvNSM/l+ziDR/jEp654tQeNfuQwk+GykFEyyZ88IAWKMdddZddAw+Rrcn6uUu36aH47E07
2Kf34AS+HEhD9ewQ7PzSCHhRv5jPcBClYDXX2GSsA4rlwE4Qi++iS/7Cy5Yu4od4Ve40M/hncUdx
RnjH69OjSEbOvi8cPlxhn37Qu+OgkP42/h4ByTJlvwfw08lk2KGoak/mE8PuV/xXb6BqmNtyrX77
BxOzps+ZjxrZLo7WC15G+nrlYSBElQzFZh3+ZDEzLM5Dm9ZGJfNW7+I1exT3S/dGq4D9unuj9dFW
JG+sODQ4wVl9Ed4zV/wWJxdsZ8OjeklYDxF+csnbTxIW1O/6j11rqJx2XhWNM2yhDSlr/9vfN8+g
3seIebfyQXCMHdwx4l0rIJvmVnSrd4toV6KEnlzsPyT0AtnqO3wgsOMlxx9dzbOu9bV9IOZ8mhBH
8D8i/ORZRRHqTofwk6o6/mP1k1JHj5z0a6LBF9i/PSwPdgV1jT6bXb59dtdQOaQ/2ht350v06XvZ
xvKdMXKsPTkv+At/mC0syPD5NaSBuTaIm2U1/hAO4gaum7K2CFdyWP31PaMTJzxyW43NOt42uxAL
/EW6LYvNIhLjDGdspUu5HGJNJgwe/bzgND2ktzeyeqXWoe3D0BbPORtj9ZGiZV+NrnrixuFDCq/y
PvzF/mq+pAQ//cX3/ptNQLhJbv6e36cMjOpKv/reuDVurFE8FMYPU7eDcoCEglH4nWRILV3NN37Z
+N4GDgRuFdoscUJg0bdUxP4vynGO62hv41/QwBmVkYpy0gbIBqDlhVU+sEfsFscYD8y9OBWfyNGt
w9LfFJj6rP2X4BbyPNn+k7Dt2u7fKKGJQqpW4jU6sxzJLDlYzkgUWjXP5qm9N0+Wx/BF3GMkuFTu
8OTsqh7zA9De/Ta5gnJ7q3naiNCoC6C6y2KpvVNbP/qPYcM05lk+EKgJDoCZYtdTSrvTGwd2H4wT
iR+OTK6NKzLyY9j3au24m77qa0V4MzxgRGG5M9zNt2ncW05/8r+H8QljTMg8TfQKlbOljap/Y5wS
Wv88Njh8OMQNNpZv8X15gMZTNezLP+iZ8mZWXdicYwdff0MIPYoPT9tPp/LMKojm0NpNvFhA9i/a
bvS4AuJBWTcMBB94jEM7oR+Uv45kP9AXYqNkuHVayme8hF85ZVm4HtfiT2UCxVqzgD8FFvJFuGDD
Zj6Wn80bdgqZg6d0FR7Evgca4GKm+6pnIIIerJQAeEYzu3/fJaPe40AtoWnPYuwYNY804n0MTR9B
AqCcueYw02gAP77HK7ukakf/fk7M9CpL2opbxUr2jdSb67hmH8fz5APYxzBFBsebkEKXNVqN9603
grwTtZxvAzMBakPvrCJ5WoyovVApoxAduksixpWX5ryesOyxOk88DMPyJUZ2s+qYbODxnhVkcM1B
lUbKpZH4339fRrM+EvGte4keprtxAPzVqhSUaU0sr/Vr/RaN1R8soTM7+O8FTVj0CeusFDip/Pui
z4/UEAKP4QJNTATG5bqtIZ+loflEZFlvwpLCHN0jFkQazyreU5QctGin+UfU4ruQXAI6FkMJBcpP
JKzPNdhl+UdOxMbOYw5zunn1eb+7CMY8WqbOKSrOXL7A+dvC3U1Y7a+yRFHCRqSEDTrMY2+xLjc8
KqReYaC0O1XeoFfOwGPPbI/j1Wi6xJuxWtCZYXDml69q85xU1KvL95E5VqhFmh8hju9WWt7qsXlp
hZnYplkl7S39HPSSFur0nEpB8VpV3NBZd6XJuCSQxkpBPikcPK3ef8kl9Wb4HI4MWbNJXuDEUisb
yORXn+HOemjN17KbNTcJUAORYvwYiLjh46CAKVSfPlH5Y4LdJfGpc2px/DZlTdhZfoijL9z4Sn1o
8rHZdrisWGfSdFsblK4AfAeRRK5awHSCGWPy/KrzejGIVpG6TDEb42im1rjvc4pM6z/Szmw3ciTN
0q/SyHtWkzQuZoPOvvBd++aSInRDKEIK7vvOp5+PyprpCJdDPsAAVYnKUoS42frbOd/pKAaWKeUg
bSLSS5k/R4rGa2m6oBERZ6x8w8M/+jy19i+rR/ioefS6uE02dsJyodXbcwzs11EZsBuGVfXX/8Sl
HsnmNOaE0T/INRLxkms7ysKdyUUPgC7OkJjgdWW16y04A7kCU9AxX5heeFanzYLskm1lReeFMJmM
q/Hx68t/5rvMV1eG0EHgOY51wHdxB3to7NytdmCAf3kg4fXap3QQUcXQZoGSVzlUu3S80l9f1xBH
HtsgmEBB9EMkcRhIqtdOMZiDAZTLB1FZ4RSrnG3o9rejgxd+0lHTp9UVNrwrR6Hn5DiZnW0uzuAa
np+4lfkZD7+AYbqmsCyluKODL2DEtj4iD612ng4WISo1sBDae5BLVJE3wY1fcD45A2FovgOnZ92j
TeLAUrES7vzxRHNwj9yLaaBFFdKyTXV4L3boGaaWh5yVlxmGqogJfsYKJGPxGuBF8zRpnfgS4lgD
NLF4uFhMdMdyDqJhY07spqIgh8/JKPe5ffroChudJCutdmoQb/L6XaN5KQoPYEy2rXGilgNLe+QA
uEySc/EPqjoCCcwGJjZZ61s2f8mLN9hucVxV1ZNEA1KMKFOblM9btByBl5Aj2BAhDluHsrn7+qMe
+6amEC4WWTlTrw7a9eiDidNjv97JlInQAQ+zcMr+ROf5aKSHLUeY9B1bh7/luiZf8zf804DTeWyU
We26yt7DprnrUveidyl+N/SYghKs22d3U0FEk6/4H70kRsm+wv8xYF9P7pyAFpXUxW1/6Vnykm+/
LaT1rpqZWVK8JGV1NY0ANAqn3Oq1d6u3wS9SyKrN1y/L/ETPYgwSpmObupKGMqyDFGRlW4Phm4Lt
gGJp6rs5tAKw/S1HLWPKN52qMN2lrjgboD3pc1lZbrIKxOQMNQ5iCCPO8E7C+buMq8d6Zi4IH1rB
1Pu3XiqrE33k6NghLA7umLxc0/n4+W+vXdTKyd2Q26VlLVsDqg2Gq+U0Y6eMtHuMOVKfPf0vg30R
CWqXPgI4ajKLROrNqXs51nsEA7duoahHGHrQBHyEJYYGxnUX25yeuCUw2Zk2MgbUhEryHX2b/gQk
HXAMxxh9kL59/e2Odl/SsE1Lh/Pm0BD/bIMKv8k/bXBAULSqDJMicxciEh0fSVudeZ2Q4+eehy8r
Bggyf5zOfIgkdaUZJzNgk8PGPryTncSXRuy/bCLjvXFjCq7+VZEUsHsSdtmqwd4/7rvA+wEn4gIb
JQXTqDufKUvNjKH6+sGOToxCScdlNjYt+WlcQoNKA9LJB80vbOL5Fo7AFYhqbUNUDKh3tMTkuJ6R
SIoiN3/++urH5kVa2Ew80wHuiYM5wRo8q7VS5oRx5vRolCZ6DG502mhr+O5jZGcUSPrmxDMfG7Us
HWKSBd8Hkt0BTi4e2qwbk77aTQPfEsHNiyPzl6+f7NQ1Dp4stBsTnygNFpHf1URwliXTE4Pv0TZJ
ZzD4fLRK91ObVBGsFrOhU5TGRvQcAZDpvVADDQxe9t3wgQmywrVdtlf4Ze4wNXEYj344IaHYKy/C
qrvqdPyhEuxpPyacUrlUDIIxeAkLUJk1CuBO0JLhO5Oey9w8zsAo370vQu/HDByTHiqNr1+cMXfl
P0d7oeu2FJKxRyHZP5hTLLtohQYsaOcjTl80TOMLK0nXJiIoqKN0M7dOHnF3c+QA7sbXSk5NCpa+
BWFbX9+KOnYnrlQsVm3TcA8HndJxdTkWotyV2S/N57A9MKlfu+S2WM54N1SNdyEAVgTi4uvrfl6d
oJqUCOtch2hi+fGGfht4lW80UxUTGzBNwco16ZM1L3uZFx1+NAbdyju1Hppb/ME75/nIQsA4bwvr
cHWsagjN4yhxh1kSfgTKbJay34oqevr6yY5exzJ1gw/MaG7NT/7bkxFJirmscvOdpHYzeXB2yb0N
S+/EWlN+XvYKw/3tOgeLLU0kDikvXAckRaMpkgJwtq1rksgGZAFGbnGueJ+E+VleRwPjdvHdIneh
jPY8PrWGru02mpo1VyJdC/RYBpDpTcRKaDEFKXecjZKfQT7oUbCVFoCb1qdmROQ29vtCz7bwQ7X1
YOsoeqH7tMSZEp7sP/gpPjDTY5sfiTO7rP3N1G3yNEgve4sTOqNz8yVccATwebMO8uknPnPtrGdD
iWeyRx7JWX7R/uzmBBk3DsiMKvGLARQBvb9ie8pRmz806NXkd8NFKQH2scDc1DcrgqtpaXt8jOfS
D773qaMjXIWuYw/WnV8Ev6CGS1KwOMF2bUkNczLcTWXb3/SNGU23bJrLrUeFNVccgHcOdpuIzNSF
HIInYt33fnjzdUsxjkxMLChdm8FARxlmH66WkmTSIIu3OcnLAAHMoH/okuxO9OaDrNQPqhHdQh/j
O+w8zyqNbmsVWECaeqz+l3lon4+Z9YB5/ZttlGsjKB4nLXkxHAE1WDQkyBNiMI0BhZ3SWYW6/1R1
TsbH9dolpsTt4OlvVY2/2o3vsLVxSmUFT3nH0akGEFSoH8QGPNiNup6a9oFYqEXdeRsrIgJES9V1
VQZrCxthY/EXoiQEp96ugh4vZ3SXmtYlXpI7s+kesMz51Vs0ZmdCGG+jb5AA617Dg4FLXpmvbWZs
i4Gjx5DX7hHeaIUhocfpuqwmxBV4FpbzfZpWH69qt30IHOPt4+91zmWd13eob1d1B6HCRM7XJOp8
EN7O5liwrfTXOup23sCYZljfhJmd4bMgdTy7mgLz1iczzY9hQwTVozblV7hdYO4EwWPQx9+roJgu
GyKNTc8nzSKrr6zWfVO2QzVfVs85dsTbuFN4t7JbrHH5PXtQ2pSH4epECzkyUZgKWirFJxtVpnsw
mHgp1FKzGlFHgyEjBxqSNOTSpaOoQ6aVvQlT9RYiYEeSUSFn0fnscT1wCOqJfnfiXubp/GAAFaZr
gZtQsDzU4RaFKkvX9UWa78CBIE8/j0nPnI1q6Vqil2sdoztHeK8T0NS/Dm7z08j1B2DpNoZQaa3z
ruA0UWr+Wd8MJyYx4/OuQ7BD0x3HNCRUzMOxvfJHciVah/RRLAPUuwqJVJaDF8Tl/oU3VN+9dIJO
6JoJEfFwtgKtP2tb3Tsxqc1w5MNXBN+W+UxKm/8e7hWbMZa9N7bgZeUjRIB0i/8v1dYf3BBMHYsh
GsaLLEGcKPKzaqZpNLPn3CL1pQqTCEej89NOLxLsBJTlh1t4f9NV7mlzXiI+HytemgrlrFc1q8nR
bkWX8CxhY0Kcg61l5dPGax1S3qiYn/j4nzcngv2RAMlgU9swzYO9QR03RRLjqYLQ2l43puLovXqF
QbXokmpPxuQ+aUekP2ICFpO/fn3xzytoa55NDRcktKts+2CdGXcF7ibI6qQucdyEXwnq+7inWrcJ
nfKyN9P7SUM89PVFj7QpVu3grl2XhZHQnYMnLuo8b/2uTYhpQvKJlpBQ1NfJaYF+RDc2AWUiwyM3
vKaRe4eK+u3ry38sAf/sbZYueGzTsAzHsQ8XZn6YFJlFVPBushuLs8WO1uGYSO/0JaXVmyhx7jrM
ARxvEwuRaaAteqoTJfGvgy6fq1bs2/nHMoxvxhovfzFIKib56zjei/YKjN95lGPRd6tTX+vzMMGN
s+lg0W7b3P48pP22/ilt6tZOm3LjmO4DgRt4km8RJnwQlCd2B8cahqDo5/CaWAnZB5cKkAp7slHx
Lo7hGrg4PHx3m9rtlYvOG8sYO8pGPX/9YT4vmHk8iOkCyPk82Bwuu6wCsKYmY5RA/HpVvBLxuQfJ
sNIL4/HjlcdeurZM90R7/LystHS25EKfF+tc+KAT2DVFjMZz453Wtudj0u0sK74JHf3y68czjr1T
W6fcJSRkQfOwjMuyawhDfvfOz+w7p2MPn9PRKLgxVebfS01cxpa5iXR7I2ELWDWjbCVwWrUjgXu7
DEiVDQducp8171TLOrJc4h0YOut3aeoOO8I/m9agmUMWRdh+K3xAUxg8CHtgDPAuweBftN13wyOs
y4lgRBmnmpo9z7SH/XEe+lwbSBgzzcG1mUAaBeUo3ikbuISF0Y8KCKwF3c0Z13NywGC6LTBogmuA
RJIRg80ToCpO/ZsAE/yi77xpCXzw6gN4Kw2MgJJOLQy8x0MaQ6xhJvDDBd2egplhViuccYhCijbb
eHV2n1iYyIeZIPMBHWsKCwM9bhJ8YsnsaNt/sAy0Uq7tHnjRxx8HiKdgJwF9wkROqRUcXN+/NLV9
XnUgGaacWKEk8DeBFOUS9jFIjvAHdT2Ub2QjLrW82wHiUkvTKF8BPG+KeRtwosHNnfTTi5VqLs0Y
UlmHDW6KYLgGFgPd2GsvXoRejowlZzxPK9RoJUAUz27P8wwSCaapN9w5a1HUt1/fxNHOReQAxxfK
BIt/MJCkVsniwc+THZ5OJFU8th4be+k2JzZtR+qNtGDlsO9lUCeO5KAV4XYTWVFmya4XHDqhTZQt
yA7G6brsiK8x9jAP0IPzbRph3wXE+FRed9kTFfv1Ax+d3RwWltKUFD95+392pSnSsRGDZt0ZNdyL
ln+shmpb+69xOn4jq5w7qpMfVWlfz0b4VP74+vrHXjhvwWJCt6SuH1bk6AZOFweMZmPsvc3vu0Jf
llbeicHa/LxJpgjGyMg5A+V787DXDnWcGVPOiOHEHDEoOP8LIr9RZ7l38WhAeWDMikSzCztHLfqG
Vg6QfNGhMTErKOIxhgd2DrtJseSdj+9CSz2nMHNMj7CBAXlgbSBwOj0MHxttSGew2OGrI2UZ6VQS
hF8Xo+xsz0kqPteK4pVXucxM83LUT476R9+TKWDdgb2Qn05uEl6S61D92o3DjWa0IJHj4rWlbAoS
UqKsScIfbfLDAvzSa+CqelakTnkeZghgvm4Y7twDDocDPhSHvJYhCCc5mOdIdwLw5JfxDpMxLh1A
/xLwAwTKEmpliPYLk1TeEGbDaoIlwZ2S9VaX311p7VO0Nfn74GNdCdNuV7NcipggQU0TnzTxj04Z
KNsH+8pW3tXYmHs5UMwoaAy6KF6tJn5SonlIi/xVDfolwcg4vlFOWtX3Strr0tdQ17JeolRNCVLt
J6O8F9CaCkLIFqbzHuYctgcyFevcdC7xGN93AgRM4VYXQSvAW+gbTvhXnusCPHWes5BtLs1eR3E6
kD87Z3bRHBaxHcLaefn4366Trj/eclFSUQnyH5F+ala1jn57lwor4x/evsOlfeXVc0khZWYrq/MM
2JKMu/OeQ87V3CGqvkcfFJBiarQVG5gfDm86UsaeYMrXyK9+tkF9NunWXgtZZTY9A3ZZlQ+wOG4n
q+pZlqplXAU/ox+GAjnSBogSnPEWh9cuh0UWz5wpN3FQRmvOW0fjkgXRS51A9ziPxcLlRzoEfPBS
BW6dDidB7t83NedZrnZiGji2wDB0i20kBm81b+P+HBUTtx2iEIDITmuMhTFk9/7gnevR2vDLx7wa
X/UCrY6X3Kl8PLHHMY+MiAaD4bxo5rBWHK73TYNeTUJivps84w1c2zdg/08kyK5LlT1ExUtriJ3Y
je/ObCyzEe4E3/Tcvcw98Sq75iEjbHkOktgWxVyp2tYDAgrTyzbUe7BUqeYhqJKzr/vqsdGVmpbh
sN5nPfZp291BWx0qP893fYSizc3Oypb6Tto/VHF2NhXxud67GxHg0EKlOWbcHDqSRa+3D0mDOsIN
sM4EN4k7/YwG61sq9bcJFlwkH410fI1r/cSe6ujnNQyOJTmLYU93OPtamorCStb5Djvdden0FaKh
J78pLnQ9vPNZbGXJsB4jfztK+2Su0JGFNdeeK8+mYSvG6j/bFkNe39RWSdsiPGVp0pqNwbqk12zJ
KLO16AFn/Xkw6W9For9Rp95AbNtmvXdtm+0D1vxF3EhkzMCnhZ5dff0ljy0HuDm2M4I1GDu3g1E3
9SoL4Dxfcmryb+DGNuNkf4tshks/cBfsTy/1jNqSb9vXjq/OrcF/OnEHR/ZVfBldCemwwZKHy8DC
tcImzagulWP3MH+f3lE7vwZi3nyzVPeg6/FTnjqXQyyvQ/xk6DzySHyL6umtcf07LbO+ZUD2NQvX
rGuc6J1HpmNDoKpRwmJO+nQ638G3zCbq0CihW/bV+bttl/ukpgGFfnkn2+zUYfCxxiKI2TJtwzTZ
7h00FlqGl5v1lO2oDmxICl1W8EwWkFdXhRM8RMHI/zmc6M7zNz6YeTmv120hOIG2TDWPUL9t3Iup
Hyrdo3iFY/l5Qsc44A13mys/z04Vvt1jX/v3ax20N6VFcWRZc6FMwceqQw+DqQGpix2OEb6WQw6A
TSJrtMQ20MvrqchdTDjyQo6KTuussKzvZ6Jvarkbn/O8qhhJn7WeAdWnnOSTTgJuKZm2hdGGYHj0
s1or9lhiAxD6oqFYC0Xiwr0o2mr/QT5Goply/Aibr3i3MmM3CtaFdgd2JZrO6sA4KzN3TTDgzRi+
+aa7VnWGks49l3iwKbmYQ75r8nGrl+qiqLprlQJ90cZtNdXXWl/uYwA+rYbVFANo0l2l3XgmWlxq
Zfsripp9V3OXfnY9ZBBMUm96sBNOSkxFpFGOSXsZuiBskmFaFD/kWRCzPcstUn5TT/9GlM33uHZ2
FcgybRTjEpC2GladTkiOgEizKfGjfRAuFY+ysVBJ4sazzh00QW7kl5t0QCmtp68F0iwqizU5WM3F
5I8JLNSMecQpSfLJaYHgBbaWIPlRKj88pwfjBOWoZRv5PcLNpodNByiqHyMCItr4vk1ZJAplAQZJ
9IRfMVP3kSXCSrCvg8ENtpCFkIxTwV4QwvDNK9FZR0psM2KBpFbcgdHDo0Orn2R2B+p8JQrWY64+
nNUZU6ENNS7GL9yRHaTid4U9yA3rvfTkhS2r9y7M7/wqu9PqBi2Fh+bJwtKe/6yl8Wwm+BYzMuaj
4QyW4cJ1wN1ycPDsAkfyCkzeQIpVsAtsflfsXemEWrWAA0RgbxrtbG4Sg1PeqdG9kM6IiZSbnMcB
IOlb9K1bEcM99ILLPmy/5a4/rLJ23H49XB7tP4brGgwOAtnKwYbVKeuyGR0GJLP2VpXDiBz0t2NB
4gUqIWt01u2kLnjEE+PgsUUK9Q92r4gp0CodXNYORhgq/oiLjOMfQ1fXWZxSz89OjERHpyObFSYn
nJScAd/8ORRZiIOA1xOxSRj1ru1JMCdppEtx61JNyZHTAd0M7lRlXoXE4pTG6ZXCsRGfSdV1eMdU
YQ83jqpIy7TobU4U8HAkJYrTFv17rzmX/N/XCAXY9MmF50/3DP7rIETxChLxUq8AJEuKjy2BPE1T
kTRMpJZ0LrzU5ATLBpbsEUTTQ85cpEZGF6y9nZ9kb7nf3LeBfw5X/EKNHTAF0qY6u8KhkFHN9wkK
8TEQp327GnNnL1owcDHDZTvOZ4SJtjQraKXBODud9PFVZNMumwjcCdylodzrNNAR8r+ZNTHTU4cB
n1yvhSvC+7K4q2SOht3CNKA30+v8NXPIYPi/hnglI+eJrVScOkAbRvBZ0R3J2ReQe1mJvHhaj3Bh
PrELGDcEHL2V4YcUarroSrJIJauAPNSQKlSdus3KjAh7HSowjgYI4cQLt0R+kEKAQL1JineMVIBJ
ddjcQweWH2FE71tEGjTWvhj6cjOi+XeLxgfvoHBoG3AoOHt0O+e81jFRJpW/aAc8tl30NMUF9I10
Fonj+Qw9LjBjBb/ug8fmS0ewRVfo3Wiqcx/9bb4M9dpOs7jLoB9yxmQ+pk5yMfb6NjaIq/n/utTh
Fq0r4A3nIB93gQtJMYMvnFFjB5O47BvtxGMdXSU77KvQpSBHYzv353PppVnkpVXxXPGuDkjT87N1
MOSbed0eGeN3wydeDCc7uOETj3ls1UOVhpIUSy32YQerHqdCVpAlDC8Dx74Q0NMUy0vTXLuBujAK
vi///vWLPX5Fm0r+HGz6qdoAnBp1CxzDXRVVGMCqPVSZV8Mbn/Okem+YQ6A6rb++5MfQcbjOmvWx
1DpRK7uH4p+pLqD6k6Cwi4YkWFqEHHZoHDFbKoJG9WoxNc5DDZuJLLg+eZByX8ZQHKuRNULVz0d9
OR7z5k5joqoxu+IzTRtWpHP++Ii0wdZyqBMkj7ipfREjeqPQ5WGKm86cwnWWUzVtfa9olq6kv/W4
0sgaoLZ90cHRXdFXLsIQvhSHt/XS8B6qBGNcAxMuVWKXp+bjoMrbTMvGhUclFkHzKmiIF1ekDa9M
8hOozZIzHs/u87IGmoQAkJCwfMnuM1vC8f8eSagTNnC8r9/q0VZLmxUcBXE0jQb1z1bbE6usQd5L
d31ZvCfjk4I2EnvTGfi6a9NaN+0qwu84nSpkHmtA8IAoZFLQtT7tDOpOG4PCdNIdhOr3aOLzqal+
HZPmNZ01GENV3MH92X/9sMdmf06eULzr8z8+Vte/jTy6qmIEyZAPY6aQHFzNUqHTmqf+KrdJeDZu
krzcz+uTr697bMT77bqH++dospIut/UUY/OwlQltLJL1dW8az1XeXX99LWXwwQ67CSVQRGJsSxkV
DkrlTS8J9CCUaSey6H4Yun4VIlv3qcaaVdIQ41L8sglz4/Rp2o56gJddwsygbmjwoT2vdhd2vRP+
W5JDP3Kc4SbyxR2syiH1AJyKBJGfZrwRQH7t1RawPM/+HqGRXJsmsryB2L0axmAQAc6xp8emBWky
xQ+MjbB7IU9tguyMNS22aNwmNW5tktueP8wljox0Yp+w3anrOMeNVGrsNwzw1wt2XhSMc9b6WrYn
ZqPGEkLd2TO2fmeTcdfUpOkRDImUap3Z/fdusnpC4Nj2GI29Re517Tk+JOce+CWZJkzBDYyJeOmb
MIRjMdxZSXA+r5vLSjxLVsRDTdsgUmHtB8Oz5U/EYDX7KG+viXso1m6sXQyxve7Bz4Za8EubqnFt
B805GbPNtV0FpEVhfiWh98QUc6zTqDmAmoMHeuuhqDNJihrdZUFdvWB3lYvnDhxFo1vPdmFfcOD7
3BBRdmKkN481XoUmAzeEy1HxYXtif+mTW8gA4STutQnwHtmtZ66MellCwg3ndChjPoKrQ7VzvIhI
w9S7HsIo2vlR+lC1HGsWJse+KakdZvQr84pv6O0Jt+qmGS0RX8DihZfQAlQHm7VOOizAhg0N4ut+
ccQpYOGxQOdhMtxQqzzoF742JmgqE5hHXrpBP4XDXafiPVTGtZXyVORvFYsQU582wl+PtYCwPaUQ
Zo85FXIfI6Kmmm3XMgo32QOpeui3sDptSS3AiQu/nUiP5KkTG88RwOMLiJeNRgBFos/R0Dq5r2EX
7L5+qM+J36AfEQ0Y82JKUv6ZW8xvI5pyRpk2pkh2gxmtS4rqoNTkvsmJsqjMYWMor1jlKejw1DT2
AXwF9vAZ9l6fbJAmi7dhzDYAaqUM5Ilx6JgQA9E2R0fzKsH9VJj1B3sqvI7BtpDBZRsmr1pS3gU5
xmjbwojckHFSwfGu7WEP/PEmGJorm6OvReex82xq96nfpEH23sR8KCj1yNzS95G0ArfnV7SZvCC0
BrWPpf068U71IyMo2gikAgjcONg5PNXUI893KBul6LMrgpRi/H7tyLDh6eckP6MR4e0OUx6e9cG5
6kEP5FE8XSkddkMfvOljad5wgMbpdgIxSHhzPmdbonozxld/oruMyQ/yIbN1nzU30FHhnpCsqApq
HJlDb7HDTltFcFXJ7aSzjVDHbRneM1gBqMxyd5fEyiJtN2MvJcV5bpKQIwLqwvPJF9yU4ByAGpC+
hAJF181cU+8dn+L9c12KAK2h0tZ6WaA81cS9tMPnDBnSQrSWsegL1kpSk5ex+un2DMFO1L75tr7y
bFYzWbdDyLYqnReIpe++558PPuwnP7JXvsjv5vmkcx+JwXyZF4VNIp7rqtobbftmctbHuflzF5oG
p//8YqE3+4A1f993Z6poOCAPLqDWdys/7H9debq4VswGvhXFW6qFWNKrksgU5d4Rh8z2ESIgQ2wH
86todlMyc0dH/SXLx58n2sKxpoAgTeiIVtjUHp6qjRwmJHUj0t0Q5QlYSLEA73uf+vWwZT/H+wnV
XWdphHjO4xc+mzg1TihLjixaMAhKdOb2PKMfFniJuy7LdF6gqZzP1yfFk+OCGO5UybtBTrpTY7me
8JEuQljLp3rxkdGfUglnOpRxWSEeVt8zztjbPg2zXdwSIllk0c7KYZi5gO5XosRelWNGupT2g00f
2KReADy03nlFTu5z0MitmUXXXluaZ2KcIwA7BYSQXC7dPuvawbuClrkiMGkfSoJDWVtsWdWwJqyq
f2ax//w5/C//Pb/9Z/1T//d/8e8/84LgVT9oDv71v/d5yn/+a/47//fP/Pk3/vuK5La8zn81X/6p
7Xt+/Zq+14d/6I/fzNX/fXer1+b1j39ZZ+hqxrv2vRrv3+s2aT7ugueY/+T/6w//4/3jt+zH4v3v
v17f+ATQiLE9/2z++vePzt7+/gvbnaRE85+/X+HfP54f4e+/rl6rMXnNOBH65/f99pfeX+vm7780
1/4X8OxZJKpTeaa4ThPp3//5kfoXC3h8MgjWZvUHZa8sr5rg77+E+hdlKKYltqTCwc9Gx6rz9uNH
7r9YglOhcrAUuLqri7/+z9398R3/57v+R9amt3mYNfXffxmHBSc1qyBm7x9nIBQUDrtHprdRlQbx
tCumlpj4bmJysGrOMmAsjVqKl5oCUswqdVmWyubEmGisJHblQpZwk0bnTaGwt+ZIT0FYw2+v8t83
+8fNHQ4f3JwrXMIGTR7zszwAYXWAqRsUn1a357NGmIgnuA12099wjI4+IK2eRov6cNptjdRFbeiI
+tQC7rD4yE1ItnZ4a21mtE8LuAYJXFfawbAbm5LwLEZKalI9FpmCl+J6FPKTReqLa4zG7z+IVyYa
tmNhpD3rMbeYwFCnaP6QuwDDosYi9yJMl4WevJD7bmlkTamae9YCeUo7Ow9wB3uZeXfIqIPdR5q0
tMN6ZtuOMuxGtyFawAXA1j53blKsGax2iUe2WzSQySrT8MINIn2FUc1eQd/rnOl7qPOUjZbcsljo
lh/veoqhvepRheKAVF2uh18QW4PAbdsZ+n4wg+o8VA7xqt53XpLAW9BcuBmXIVP6rlEEahQkey4G
xl1fb8F9tCbJ1qUMdyFFssW0M9xqThVvzTULy5HI9ohVbsKwKIt7ExnX0rMMcvimGbEb9evRhY6s
/GTmfpcEzy9lFl8N0Jw9Pe2xhGgAQcl2qKUZAXXymBvt7Mxqiwff1261wQdXmPNnktThy2QgJ2LC
jN3Q3MUVD594UrICKV5cODfNYJcrt0u3cMLxTU12vLJxcTsgzFfCnt/k/Kcr9ltOdAugmrrf1IYA
J332MQWg5NrCVwRE+6JwxdoAawuoF2aYSL75mRvCVCwBansWMBHT/6X8PDrryeNatNIOCNdsX/ze
+pZLDkHKuYF7cx4WjgId3Jvolopj+j7MeXfxBWqan4luxSsRyXg1ar5C1nbDX8d7Ztmw382yB8w2
sgALs6Uj2FaG0ZNFju2KOHaQZKCurFxcupEZL+qpuC2pDwG7S6A0Rc42UwTFeIr1Vv1izEmF8say
tEVZ1uO26Qu4RCD37AIyYtz46aIuzHfHBfLaaAAr8NsBb0C89NFLtU7/xXHcopZchO7gS3smnXNY
5vbPtRO92FlwXcxJPCp+qVjciVK4Sy9Ve7agHGEF9pLDW/J54AGNvr4b+SWLsfIvekAP4ew9GkT0
PNjxy8dPUoPP1BGSONjWA86UmkUleKmJ/XgdTyAxoWd0QcdZs6MBBOrrR0uHSDpG1pPmx+vS8RLS
xSlJWxlqHCL2mpJ35xZ063IKfrmFf0nR+REb6MLRbDitbQ4SVxL3lVfhJpYKJpRJlRiiX69xcOgy
eFTsfgmjLq89g4aY9SyBDGIsG4tjryTTOfEBU9bnBsNyIVcfT+CHsAfzbHywelSVvqKlRhWgKb1D
vDN/96mzfvUOMt2qvxRRv++nNFlqRklRm0+Xx1TianacBcNSpdXxfY+8xxtWuGoh5veU+T3okZmA
OilFcVtzhLemDrVSREh3Ib9hlCRlW3G5bondI2bK9YnxAXDr+oRrxlWerOx++h51M+FPnxl/QXcz
hXDw6oE/77MTmEpY0qQjeiXnW0obb7opeeLMnyO6XvxA2I3teBzjjZ/mjxXwJ0aOdyglBZFDGmTU
vn/KRqQ6hWYbcNUADevASSJvFlAKWm+oEOqjcXrEp8/+OuEvptlIxE6DA7hWfFJZJrwv3lyus12o
OSHZ6ABVlk2fX6LmqxdhR1PiM7uBj4tpnmhKzkaImzdvfO0J5d/P1uYkAqnrZVV21BiNpdsA21Dt
U2swsskIL9THtyla2keukpdx0tmkyy0RSTDaZ5tFSychFUWRxM0FAoc9nVEYV7ph/ahSpgiyFknv
pe+0I6TfaKA7RzcdYo5lBC59YcV07Y8vgoVIZ+9P2OCgvdtDcF8NjBEjvD5pcddDEqXLcIfwl8K9
z9Nl6IEzEwjjkPDb8R1tU5hvQcY3yikw5MVHM+WUCd03nqgceKBbrYb8cWJ3Zo2zwzp+MURJsO98
IVYp9Ojh3G6FCSa/CreJHj7VsrwRsG0AuPHZmRvMtd/795NJhlY20TW6mkgy9RqxB8xL/9tHE5l6
RrNE93/VORCeJNCRz/kbaXSQ6MJ7dl5yQfr8i0oqeIFG/MvUmYCKmsmjjbCAGybRKp2R3Ng2hy4d
XLzaB4A0zB9QOJziVas4VzckR7PN4+gc4P0Kn0y/0tJx1RjmTx/D3AJ992zuK26FBxoKL0TOM/Cc
CNT5YdOCRrKe62QGQQze2UfD9EYmb4JdfhHOo680QK+joJKXT/WPJvQoyCGqBlT08NGKhGJYoSb2
KgK4wJVcux6zhG7yOcu5gdfY8KnOp5ejSfp4W85hsNhUZTvRYCvadkXU5VJz8hczITJ18ONN1Tnf
59qQMhlU0nmIzqtplaaUB3WAi1kJCf7jZ0VanMd++TPjPAfBE3BqGDoQk8q1TBmKJw72PryKWjP/
og77bxY+OfOVCVWG9BffpCJ7KZhWKTMQUE8YegeQAdAksqK8EKTpKYZkHKqSQZ4Pj34VS/Q0LXyf
eScqoxUImxvDyoolFa43TqtpxEX5WPNuPUmqrduSQVPa/Gtj+qjM2heHHJbKmlOThlpfhrDtPmZs
A6/AqlXBexTUG07E+lWCmW9pp/+bsPNqblvZ0vYvQhVyuCXBTEmUFWzzBmXJFjIauQH8+nkaPlN7
Zk5957vY3hLFAJJA91rveoOFfbnzNvLuw9Ev72sdoJG2jT6FbZLvZIMBO+t99Tjjlr6NPLpfa/re
N2wqWc40cu7yr7wefta2dysdbesIdDgEdzKDwhA0y7+q6RUsodlOTXTXJk6u2atV6XwdBYndbLVs
g+6hhMO3GWoWMnMpTxWmYwlVS6g+M0uPf40pxjGq9NDI3Gm0eVto7EKLTiEN9fUTk6U0GLb/uiz4
TFPilTxWm03d8eH+LUEMYgrHplS27ICEHadFT2DsXLsBDeZTbZHMZFr7JOEyj2XzMvbLe+ACRNsb
zIwerbzapbDnNjZS0a03YXBGU3y03STsOvj2JC0wbY20HTMpyPD5Q2s9zo32m6YEPKzgUhmiPj8U
vnmp7UBZOE3f44KAk1otq4hxOmofPp1W1Hd01yyiqIm25qPbQcaziMhZP4tu0POwLglYFcgoCGyR
m7ikvrIcDiGbzlA2RhX2ziNltAEsUbG3XMtazJPZ3vw79qEMuTYLKYAx0UpI5IjB0f4ENozqfJiI
5G7ANyJV6m71JUalakC3i23tXcjiy/PZWp2A84fMcLxkgy/6jb1TB0nYsgXPlfkDFwDk/Xj0wvfq
EmJTqJTnw6Lq+Mkmv7QvXtdAbIsYXLaN+KhEKZ3JqqyBiWDRSPLPbB+JlKAsSlhAxzkF/MyhFLg4
G5rk3myqrvzshuGb2YBBNaDCIbq4S5053xX5d7QWhIU/O7XeIkS5pD6R1fYEvWOQ7yALTMnHr6jg
0oEthhM9/mFcgozHzf6pp9Aj3yP58tXrl2POfApqnS7lrnDL29AW9yyrbrVGbEoKQTBSBLd1HxW3
Pk70o4ds3Xbze6GS6CrBPqS1/bnMEg07I93clYN9mQlV0O1J38cG52pnEbaATPZu5OK+nn7BiJt+
R1q5IG9oaX6VC07Ik/8ArYbTSNVzYipvaxmUmj8LiY3juhhnhv+61iDrIp51bK5Gpj9HFp6aQ25Q
9+QtcBrUbL7KYejegpb4hIqx68aq/Ne6TG9T1d2zmq7GBF6bHqfkzaqNMF4oM4KY3bnUlUlUl3+u
ta/nomqMNPZwS7uUIzV4rbiTrAfYGabFF0xcrm4K7qLLfwa0NxtjpIR09eicDikZhPk9iVrWS7ck
lMDGwB6vSPtszO3NX6K9GGb2P59OO8s6EM4cjZ0qURe1/C856qfGrfAWVdWGzxjPM35GIwts247H
pHPueclGCs/mpQjy54qYFkqA4u51Ns6M7RYNPb27sdWl/zqkwetUWayRvXvpZ+e+7o6LRuNqusNj
KdNzQwlOQ5H2YebciH2/px1VjfCW3xQooaeq+KKMXsE+KQZ575NMrkE83kZVNwQlJtUxTkq+yL7+
Er3Y9xw7TzYzbwgpFffJxRXkgyKgubadizqY4j9OnV9m9WdIWSQW4SJLxdz5UGv5n/Xc91yZHtIo
DUhB4R5FimGkRyDzQBVTDd1LiaOQV6n9hVzLpEp/qHoB6fBr4dN0jyn1sOXmmNfy2fhyeUgRb22c
afwQ/T1v2DDXr3lJnvMBiDjI4gUpfnKLDf8Iu+QqE9aeZqjuZsexkuF0SOHbHRjOoELqPplFqBgT
FuvsS7VIDGDUgvYiF1a79TxW+3Bj20d95rDKgbI9L2+j9K/SeJ7RuFEcUiLN5vCHUvPOnGXYdww9
Sqf46i1IZeM47+ZW9bkyAaCOcZaj5Tun2vRN4lME6+la62X6UNf5Rav5ImyixRt30Y6a1vy0Uuet
1/1fSRA8eoW4FS7XlzCYjRdu8btyvPEAIJvvn3KdJaYZX9PFrVmU5Ii1uKaaP7ihbDaCiLVIbhcZ
mg7Z1AvYo+kRZhtEqMuCPFyLSoUBGB3tunAgTthYq69Np4j3LoArZR4FoVGnREhFPzwxXwerJg9K
o7SAnPTmskFuAk+b6L/YJBemo6IU2Kfb1lY05nyoU+M61AFO/BFiv8bQgmMSW09VEXyNkYdHkCzC
LHfyffBhiqY/RCNXzRBH+2nU4XMO1ZXN+hr7VGLdUpxMxRcM2oWL3XHxFiWwk08Gbn3Ll6TOc88b
T82Y4VrpYoXPXOiFi1GcnSCtz71XEyM/FSIKBfjtRq9KPGOnxRNh5mOyGqD8xP44a8/yVhWJ0Hdj
6Rv7AEWem9bi/M8/NYXnWa8Qn22kSX53HYs0ZGngRgJ57NJzjkB5ZCw045ulXno9iMikWDkykhLn
9cYhQr4gPCPdmYz6z8WYPgEmu3t9HsbzSCF29hzSGmLLG8J8mbGWH7SmOq//6IZJDKufHP+56e9d
4F8HOfRV/1931LqEB+pmSgcc4TjbTP/zadZH/3Pnf56M6MiK6A3+WW9bf11/+ue2YH3mf2785z7/
z9v+z7OmJYaxI0jNv95eub7J0ckwgPvnddbD6zwsv/ueaO/1D+s/ZC2fk2wWoIZa28FB4WgZONvl
//xQgt8iSKfTGgNl6PCCLLKwsIgtbZQZLVS3bTvGfCGjjDqcna0KdSO/x577PNR+s4+MssIJsjMP
spgOTV8NZz25Dz3ZQnyW8hwN+NRPXTQRTFa45wF7Tobwfu+eOW7nvN64/kNWdxJaMT7oTmxhgAyQ
RBeXQ7PrJu8cF5l/Xn9iOfXOqco6n3oD4Ux36+vI3gtCH89aW5tngmrNczSPz+SbY8Pi0mEyAvnM
2X/riIbjFKt4+2mg+/LKnWuU+HsUhKRKPTtw3fIGdVqRUpMkROB6IAKMLhLmVm6V5xhX1hALA/ut
0Nzg9zDvstk64x9BYAF0jW2Mv7JhYrHhuKW7I2z1YRS08qfAIV7C16P80JgwgyL0RiZOCnsVgtYn
j06HZ19C7Cd7NCl+g29x0acUEB1d54hnXT4+1yM0baOrHjW/6LZVGzxGOh7G6Vusx2dZQFVjigjF
Vvpl2BlLdMQPYk8+0kPuymvapXAoPfezi/JbbdnuxvCNAWv6hZamAO4kkXU7OIu/WaL4aUKxYQ3x
bdGgYmqC+ITBfBn8PL/IIo3Z6PxqjzPiH3O2P/2KNDetIUBjlOVvst3hBjb9ZwOldBqn3dQUxF87
9UGk/c3JhseuNqiCy+kKs5x2xWXhbRyJKY3tnxgTPFS9DMcOC9fKklMoh9+FMY/fuq6zdpaNWUNd
ejs4BRDVOSH8wjuKyChOkyMhUZPe0haWeJpKwto4gTwwM+9Ykie96Wt0iqUat7u4WzNDy8F2cI02
2+TbVLouRUtuX3Sn9fGogsce2wMxdh3cLOm/OGq+HKDdNBOG5xX6KeYEpGBgXrddoH5v4VKC+Zbz
41hqxtHLZoaRWGo1GLtt7R6yDOF8TYMRhd2NlyDoxZakvfkEJy7saqihoLekkYx3g8xbEJgxlMGL
mQJDoxS7mHI0wG3lte4tH86Aj8N41RxrCw5/6dJk1lH/myOgXzGi4JBbNcRqEkBGlK9NSpwEkIYP
f/1g6wmielTJMWl7HEa2K1PM2eIU2kpgisd88a7kFEG+oMKH3gwep28zzOBHvXdOATlv1ojd79DV
n7SGx7g27zZb4yGnEmM+rO+GKK9pY8AQs5aXIi4WODXZw4u4JLrvP45g15xAUFRbHUl0k+5NTMod
dwk9Key90/UIQR3j7jtFTH69/aTLaF91Gv7pnUHMgyXf3T65ASO8uZF/GCwWCwL4bsINHkrDe40i
IJHWR5NlpE+dJudXrdM/aFyBVNzsMmjiu5EMEOq84VZ3OI/jtbct7JogknT0T1XQ4MuTHVHVkbw0
I0IFQn30epJ2cok2rm8lU+zpRKfyATT0kSzZw2hYF61A3J1Wj+6jnWQD4hHmJIZM2YwZVXbRVSuw
cXGRV1YTyfRl/ssY0Kd3XcxpGwHaGI/VBD+3d4GrYlfiJ65D86MuP7aN932evOLJJPBXoXOVu5DM
LJo/ZVBi6ExltJjzNa9AEUpSNCIllsyWqQ2XyL21Vt0eG8SRs5m89nX5EGSEUc2Dwh4D40mO48Oc
yeGM+oEA27zdAnxzoRbRxsn8k9/FuyWqCUaVS7obauKPRpInwRZOidORPIdQtipIAzXlfMomLT31
ZX6TfV6zdhrDTuD+c3m2Rtt50VK6s8wd91GCOSZ5pFQw+LT0s/vu2A5Jm8RC0L2IbtxpA76Gpnyf
5+BGJRcGIxGacNPmTeUflrT7FS0PTpm9YphzYKl7TaXcwh/ZpgKFAcO9LYYj3/sRvLdxjr1rnQNi
DkpzwkxRCzYOBUkuYjT7VvNS4/JdMwqK5iNk1D3DUyYc9IjKTStRUdb1iJ2XGy6md9MjWpycTcx3
pueiSz4tclHSSDzOsGb9Yd7oVPHNVEKXL8LcIJCecD6JVZ5uD59ZMoFNNMLc9mVA7pjzYSssQwNh
BFpnUqKFPXmWdfS4dOZDLerX3jXumDc+Mdtyia06RWP5AY3nSKLsq2bE2f46+lpy7YW109AoyBhT
9bG89rVgt8SpodhN6DfTun3CwvAhafLXWWPZCIR4yMbQHs2PxKQMNpv2WOnGu4zNZ89t9nHPV48E
AVjLaTa2QVkOR/lx6ppLnsXMAQYMpjHA5jMvW4R+i/nDmOqbUcRXM5VPpgt+4HgA7Yswz8Luw7Qg
Rkgvrm1MrUZ6LklncYZMfDEqspwSYCo7W8Ku8L5Z9FybkeuyWIgjSib8yNt3TbcuJXhEZdvv6qtR
T4X38LFR3isgY2b7kPk/bAxq6djhZbXjz8h3P6fGe8WRIYCnMk3eW8HXMUz1z5lrSELb9w2cgZMP
B2EPYdFhVDhMvBL4ZIV3ihf3XGvlOTCG0MgLE8xFPoDBb2ykYj4Q+DD1J226TzMO9RbQaeE3O3zU
QkR7v8BTvs3f5phE+FgnrwrE044w3y8g4idL8E0rmVCwLPWHomhoVS+LVi2h5IPHTPLdTb3nzi9/
VUt87sXNB9QpuhYKcnPXMsS9VqL96ljJ+gxkCTNIci4M2CVM7h8sDW3MQz+ZV6mRXNVmkDKNJv82
OfMfMLHvlCphU9efbXrxM07Diu1qC35wgvWP9Xh5mUrIKxDe9aC7LEsT7V0jH+ls/ecZgMOTTkKH
LYlaxZC7yrNmWxjezZ4r4ttoJQFFy2uE+x3oiHNxgdeMoD1rXMzSvvSZj7ireKSujsPZ7ZYQ8+Q7
bnB/6glP9b4jEd2I3VA3dk2pORcCGY9ZXbEaVL2aMtVh708fXd58uB27fmVzEuo5I1YHULm+YtG7
M0C5fdhDCZLdiTDmZISgB3dv2znEzUZVTRvlxD+lxrmmjNejhPKAhNCd1NBMlL6zhPrQY1HrJR1R
2s1J87I3a6Y/akrzUE427UVS1cTm0lKV+Ona0vIuRKnWBCR9A+F+djXL2mYFG71LiHRhEsltz/Js
ZMa3mSJJIS95CP8BQJl2ENmImAd5zDTCEqbcPrD6fRpG9O7EWnro6/HngMPJHnxp2rTTcBcMUBMY
ZEZ6E2L5qU8V3LeKPR1rZ3JICTnQ2LFtm6Qj8X00OUdkVn4fAoDTHKLovkolrBrgNjbXB3MmkjyS
w8+ZjLtBJ/zLE02yXSA+qCjet7iw+UyK5k0b5wc3Td5KvcdD0iNabYFx08vhkpnOQbom6RvmUx6B
m3jkwDPCS3eMQdINBLMvXHaKTegw69oIP3ltnOAmS19l67hW/mEv1NfUeq4HKjWX9MJ5mT5nOATK
yD7aZv1zHJ6Mfuv4xkezMHnlvxleBPX6dpAmEzi5dx1kq0zf0WXLPQzeDTNeUDGi7Tdwh4Bh7Y1O
SrB6mM/ebf7rb+lkbm3K+xZDMHY5hs/EQnGC6LyEy9OrZ0vR+TS1cRiTXy0su/9+qJnUrEaQRdRd
AmZXE/RjXk44wVE9xVAx54yi7ewNu5mno5JXv5pWFVrp24IHIs8bN3jGKx0Rd454jSHB+D8yclZC
jmqyKuQ1wzbNX4m9aQXAHNhZUOV7gw2pTtyw5mcLbtX6s/ob/9XINgPOHNxsMDbjPhSpRjPsWpWL
p3/IYyu0jWWR9sb/a8a7dBXQcQ6txslIglbA49c/4dioflaXY8DzZFXwQHbt0RLwtTFIe2Id2hog
dmOvf6kDq/BkY0QJzJvK5zozwebGfc8jUDEF/DqWARBOxYVzqG0HFaoJd1tlotTnRFShOlanawoS
FaO7BTNYvXjdDrv1DTC4tnISUPqnqalC9XTquNTLaurtILFc3zvP0TiHmG5LPTrx9aeWSbZRgphw
11ZGW/XxqLenPsL/fqsBR2VOVHPgZs1CM4HiK2WwJiZ7x/q9bzLONm7rmICRCB6qn9V9BPN+3f3Q
aVtsAZrBXbv8791xCjzoKck8PF0eRORA91sDHAuEokm8vbop5s+i84/qLugaw2WgQ0HVYBvFp3oq
nTQszIy5Vsvt3LYfUlQ39ZTqPoF4LJYndQ91TJX4kzz+90Gp/GR1wLFwTuqleIkHOZIhSvOcdcb6
curpXDnAD3y0iLOiRfkWLEd8rqlesp1biWvZ4nnAEMtXvosmwGKLo2NvMdXDFmpTDW0TjiaTjthK
v6DBv1pcVZkk5XbR3PqQxLrGdj/f1gF+3WdfbLev2sTpWjoNRgnla5zhbKeX+nFgYm5Kk3FwRqJS
DxatV5yKUKPJmo+mA3SErzrojtPENBsbpXRf5dHGlU5zdFoo2U12beJfRFpLNhvzmW7hoxynkoG7
97TSIOyGE3UsH9kkAcvUUMRuXm1BODTKvw5JwSxo5LvqhJAvMcvkZMXVixiRDSw+bB3sKRpqHOCG
4tyJ8Vn9VwaNuasVTUxRwTpIQybq+P24N7yOCRabCKbhmKBGo9in3icscNKVnPl7H7VkOTpA1HoK
8r1QsaEJMndW671ZS/bTqjx/6zYt3lGKKswOUd9np3/JY+qhxQFkd02mTdbMnmGPtHH6yZsq5zSr
DavNlIdAA2hMSgNrV6y/rnA3ihruKVIv1MK2LK8Y2DKrUhMYALti29rMY1L8LjQ7PQatSLZgrJze
gMJzOd/6AWvkrBAPMbaDG1eNzPQeBkVX5Z92mxJqHNM9mpLjr/4IXzCstYqf8Cd2utZTMTHcP8nW
OOolAyQz1fOtHu2avv5e1UaFT22ehZEKB7bs/WIwaOn9QWztQX9BusWUzCzukRhUKmEFiZchhYgj
PHItep11OEntfKw8sIMqAeg24fVt+sg6LFHPJLZgG8ZoAO3VfLBcUe1Ngvf0urBPdatf2gAwYpYk
Dko1zHRMcV0h/OJUCg5zZV4JqGIbvZbw/8Z9OqF00SOwbEONoaUB760QL3FEkbqe6L5HMMlQubvW
CJwdduTDvqSTmb0xPVQdQ7+qrDsqLObOgzrla42kk0U62d5pru7sWKdZ41sdRh9TIOpGzfePlTPL
BwjlIWMV50n3zoHQ3pdo+kz9xdilQbZfX7oh5H7j5lq6m8yKiEk7rk7Ei8H/UtpxGxLJZInH37SC
qq/04DFysUJzU3SwqnrIllSGXYzKP+W8kLr7XiAL3dYS4HQonP0YULcs6VMkkN6nM4/0MmeLJyFX
4pC8WoqZIVmjM+QCk4ZeHibDocK5oayAmhPpaYgiorNlm0UIf7sY+G7T704kfIKXghcXJcW+Mkjl
lNMnFafAGmTGraMSlx5vKCSfP3SD4UQiiyt9oLOdp4W4TVndrER8Mu9ONjBvgl1i1+cham5Dl1wN
N/vyi4cgoDRqitZGcAHqrK6FaODc1srpDa7LsK1d1gAD/wVzpIkw9P4akFMagxNOCeytEgdnDMtg
WazjVDVQXFlSpeB4KPLw7E/vrrQeDOp9r4Ai0kvKoz6jGuw4lYBtkiDRURBTGtmuZNQ1UugV6Xnw
ofAzLlqHBm3BXI7y454rRj6CPyZI/Kbb4uYszrcSBiHDHgY3XMAk0T/2g/XuZDRwlXbQGTnmo7iO
brNjO9jrmcvMRw75PvKYCIiBGGOxz6PbpA8AuFDmlwVeXGVRlakXkUyiq8j4XtTi3hXOS57AA1Is
L7YOqkeGZUtfgQ5xAZfK8rjwCzIJ9T9qfrYSc5aRdZgXvTgWvAmw4od4jpjT0qPZCcpmIqgcGsx1
Zj/F4G/W6F+aLL+bRnmzas6FKkh+apJo0Y6htjlk3r6QHtfzhEXCoIdOxIbfLwFZhz0dqD59T2Li
TBUM5IwwedLEaTeo5KiGpvzVWMCIKt5hO9UTPYmVb7OEhDM3hliJo8JvCGIWQ1UUfTEQmRYjzqAC
90O3lUc5FORBNUVwLTV/Xzvm1c7Hb6gZU6BDThB3pFknsEj5DlSUEWW7E43odr6wXuouaM4M2cJU
YEblGjA9ROYUJzzhnixBXKdrftZD96FjCbezFmqAimyLdOQrCGz6i3iLD8HfMSP8/XMSmS2kOmjz
cHoIS8yR5WIayQepxkxDS/dgE5iN7PVYMpxr4+4dE+1DhvXdtvWYaXv9F2E0r3/JU7L7VdVfmnzG
p7yyh0uONmy3jvyK1H1YTINEL07zTjE98YsjCNUAN6lHCDVdC2kkru5qYkdyCwwchje7eU6/1FDQ
9ev3zpQvuREA1tBvjDNnL0Awkr3afea8+Va12kbXkLasszNY/JtaBD9aufyQEwuQyJh9NkHCImzU
MbqP7P/j4bCKLv6nwlGxgg2czqBWY7wD7/x/i55akwsNDmyPzAAOxTysQ1Emv76fEVFfOS8L5NBj
2QEj2loEaBZsV+5CNvAhVRpTd0WP0nsWvomNXXGVmpSzQbTipikmoxdTFkWBd1p/c6JJne7Fnc+k
OSexi+F47z7MFh2OXp+zYqB/GxlHBmqA1wzNmQb02xLzuf1nOrnz73Tyv2/b8nA99/4tJgkalyjr
rOmPtGnHgoVjWoyHwIM8qrE1kxHzkNdfYp78ECslZ9P4BlGkhuJciIwLgk4OVgDlioB/NyuaTwIT
YMdk6Ysi5FfTqQJsCT78ZoRw4u8Hh09v3UUB2LakFF3Ggm3NTMqXsY24EKAgR1r6pcqmRJ2n2B2A
+1t8H3+59orgUFVAQVEz36iyfsqWFVutcKVLSArUypOvN+kxTy71nyZdnloNY+b//KFZ/1c/o84W
3qhpuT5ehv+W54SkJvdGzeqOWmpBgKuj14UZJY5urGVqlju1L72pEjEV62elRzB1OQkbOE5tLTQs
V08E5Fw62ttYaY9xY+5XcsyCXehmWVg8PHcWtHHFJe87PjmXUyjRk2dg0p9/2Wy29TaazHEXWiRF
bohlelzy9hkJE5tqclKxiQmgtLoC//Pb9/79nLFwBLFRYfgwGf/NGyAemtwMUmKYdL0z92kRapEf
b72EbaLUYuZbJNWsZHrdxAS289PLStLTLL7KtFQkcMUmj+boycHc3Wq8HYvfcXFZ6srx1NVQLNeC
YWqIvYBpINSmEtvlffb5ZCrs/qqi5AUJVirhQLD+aJh6SGZEwfKXOuRkCZQ52oqi1rEqkN1OegJt
mQ+TKptgeBTT0dOR/S/zykPKpN2cna4+uT6GDojzabAT3GCd1D4JRcTyY/JDjYIxkAV8RJ5Xfgha
2J/5XY/gHsXzWw41YfE67N/V7sq4qqYgJ3h9LZTNLAjhcQOA2acGJlb4n78Rggr+r6gK907LRLRC
bBVyXgxh/vcC5qC8q4uZkJlM4Aw5Uqweep9ATBMlWVnJR3dxMTIl/yesmuHsuo0ZtmPyxZ5c476+
Mfv4bVYnX614VsSUXZCHPWC95uLxx4O0tPreEuIZVMyv/i5KnXGyMQTsxibbaYb5S5fLby+N73DP
9rJLX82g+PJzFo5SewH4YENtTWYosMry1tW3nfAeMnu4LyWxwnMT8X24PxvF48RvK90RH5jukrnY
lZ72FvUJHi31IJ8Cb9r1S3/Rml7f56OJCWTlXCpDOhcHumueo6trGZMkPPV1LKdzFIwtt1TGKZJm
mJbNUwdWd8RVNafw6rBjEJ0OmxzubFhL4MZCL3csbYg3xF1x8L3GBexkwVPMsJXOZvUw0B3rt1rx
24IaSRVpblt8FQEpNj5rk2NTBa5MqvXvJoWc1WrP+hh/VWVBvhK6N7P7vRaUcVnfXI0JZlsN+Mio
K0MRt1rPeV2i9qr64rhOf3hZewpE9MZKeVetKV00SdkKG0qK/ocMnB+RXoe5QypyO0ZIR4L2AAx5
bRYqrkCjRljEqOwffipiEBX/1kaOvIfD+GWP03NTlhdTT1yaRDj0qUUVvhCUXMXvcVscV6Zqn/wS
8fChmeq5EnoIFKNehSTCKUvMsWxtN+acKUvCxE4fxE7L6UTTprq2rveaazB4FatLVZxd0ZmKDFJs
IZVf/SI5+bGDFPYvv21QfUc1ctHp5UAf2TbHFA6pD4jgJUAdikBnJ4ydchy67IrDNbsSt/3ahHtv
16+DAZ+/6catr1phKtldBzFy3w3WM/alPyK1CnkLL673zXvamD/WCzxp6yR0KhKpsxEGQB0jgGnM
W53hOok+zWCuoujaDvrY9rsfy5tjaSw29D0bh/goh57c17B1xG6M5jmgLcJD/9vUiG91Km6z0k0Q
cLTpaY+Djs1fjwpcFOzoVQM8DyODQHGLfKG17e41gJPRAApYKO8NRX8UGg/EIytJ5XWIf4H0a9p6
2ibJxTBadg9mRoXlX2oXhn/WW+ml5UO2lxqSRFX9kOWya3yEbLlkcM1k/G3IhXEZoKdhUrKVMk9v
mSlPpPLIozADgB4PoyG5EDSCIA3IAh8xUY3sJ3rgHOwluTn0lictd4uwjnQGgL68ynn5cPLZfMnx
68V664pr9mu9IGLpvTcfyzFmMKWOMADEKYXvqRMA3+IjBLxVAcj2qb2vks7cStMad3ToJMQgrBiG
4uD25EBPeNmHIpgUStrTqdoM7voaYg8kzerodc5uJQb1yHpm/DD4JsjESaIzrLKzldfNPteq87Kk
bthOuoVqeHkwQc0PyahBZKmqU9nP5nkJloeksvMdEpibNhg1T1cvJNSQvWovOoSuH/XckJ/pNPFe
Ot3XZHKro4ExCJwuz1DSrLPndf/6ibGhgQ39WTP158XABxf62rHWLTNMXOvVDcRyDvp3ifss+BJU
FBJwHTIi1Y89w6ChTw8iySf4io12MfGvhfIwHZto0S6pl3nndvlaf+nULetPKOoYgrY2NNtqxhfe
txwIgP7DAnn9aNtecImGJTv4lfU9bYL8OsUT3j5LGQZG6TCamvULZo8PA/3PUcjlMfa87FhkhYFy
ZIBuXjTEYmgEZogxxblDOM4lGc0bJDrnsB7lehSWh4NGZXVfIoLDEomqhfyQMlLxZ2Mb0YZuhbQc
XLfHgxnPycktCuY7TU5UWBZsnZSX0wVBxLqOiV0BcG4wPNxZKge4gyF48cv3ZoBeZzrxKfda91Kr
IiQyUAn7E1pqxGbPdtz3R+n4B88AUsmpOxm0TO/owPdLOoeTaf62ZJbvssFsL3bTt5cpMT4byOn7
UmUNJ/VEfrBfxnt8cnf5NBonz64Y5oASXqRpE14aMzZkLX6JYv89T0fSwyMdOkuE6Kh0t3hCoIO3
soucn51+fqw6LpckMG4mcd6kVy7wB7UuO04vcbUYZz89LxzAsMQVwBBeJJCcxkNnFOd4mPuDXrp0
yU2zdGdH8zqQDGszLgxRttls3CoYTmcI9tkpExHcY5QLYIRG3p9pC3NEJmeflZqNJ/PC9TliqLy4
ulnT1vSwzSvS5DGFIY43GBAozViKbxDDuM44rwzgvEOJIkQPM0urtm2HUN/ykuMq4RJ9DwKcj18x
RuuKV3ddV61KaTOgV/8uEvfNLpe3tbrAclGEzMkO0mScF/fdDxJX873PuA8md3H3MRzJl6kPdaVn
cHABh1aC/XW0W6nRxTSlhwRB1exghNXmH3McX1Z6dmUW7tajkGZcR+aSiWhNutoj/Kj9epQrYVpB
REtU3qYkhNR4NhLj0bDJc2eosl2GgPFX97rWSe3M9iHj8pBk0K2KKGi3Gv7HiuyMp223darlWW2f
K4cc8Qus/pa1n3eBi2b2jbgxKLddfpeKGqxDO6dMb1+XprwrPqxin7sWDHSETYwSp7BDEpAigowE
0c8KNZfxHLLrU0q7PFMtoebgF9BFVJc9IkQrZw5XN9uc+J8MXHEzDLxOD/U5byCdaUNDa8Utq0hm
iWt9c1+5/WNC5+6le+zv4ann8mAM8nXp0/FUlTjSpVby0BZS7PVuv2q2VoIwTnHlttXpRUd49juv
QVkGkfLLIv96g3gOPZlFf9tMi49lQHk2epSvmVAa1MA8Tlrz2OrBa+wszCrNG90t2hBXvjowd8si
/VqagmuVEdSgvebKyt11C6Cs+Y5xS7Pp9WZnzs2t8exjNbsITZzj2kB7im08dN4TbIknWXbWfuxg
cfVeeypWNE3pAQPtRDLVTVeODmU8I4kg134Q5y6ow6WwXgoFaNZKXaNl4DE6tqEyGSharKtjwpui
0x87lC/8P5VglbNXRbj8TdtMb3Ly6UHRzOlsRVbOQAZJRhz9GRNsEtczYkkssEjKyE1m1o8U0XKz
gi1TRH/ijcV3D/8XjJB/IE07xcxX0BXnMtQziZKIg+5O5QBdxZ6onqqYugjP0NAalgWJbnnvNG3f
Fdr39QViJ/ov9s6jOW4la9O/CB2wCWBbnq7oixI3CEok4U3CA79+nkz1TNy+X0d3zKxn0b24ksgq
IM0573kNhB7OB6ea+03mdS9KtONyPnDayjdVe2r8IMLHqJdevFP1eSfb55zRNSIZat8S0CbLaOsT
o75NW4NUjMl/KhbnLI3+LvVhQUctTOeOhAtiuSHVKv8F/Nk3odkgnMnwRxY4P/HRzMF7mTw81eL5
zcRCe2/7bJB+4vXgnWjDQ+AvWqDPhEgS56VQ13ZSIrCyVm9IfAVjWO9HkYa3vZKipkqKhIcHH81l
TqdbRIMfEfrJXTDGn0Z8V6M5B61+NZ3ouzFW0iPhTxKiJnezX1OTT+vDVPFZI1ylmR75/dYd63tC
IHacPkhd5mKfGvEvq+IZqiqVC5vsC/99neT7qV7Cn2ZZfls2YgG1b3sreRT4Sox985VH+ZWlAJAS
5Bddr3mVL+3nCHLqqM84U/82/oArRbj2fMQQ5lBF91GudXS9ts1V6djQxfBiptE4TQZbJ4xcb2cY
OE6NDuLGQbpHL4Gt68zZt0ZEcGXdxUSab32AwJ3L0F3/Z3JgN9FoPQd58BHM4RkMaq/qpWQc9uYY
RIprxRNQ0qE6fq+ImduvAxap3XqTK/X7n7Ms5kVPdfYeEvRHet8XBocSNLpBST1UeOZjZT5bhyWh
k4ckznHYoZsgE212Jopq59jUAw2O0tx1eIhsR+kflGhF9eOqJfEW2mtqMn5Jnmwl/JmlJuBQ6+sz
5wP/IASDSuGh+6Mm4daOkwbxTF/gKBm+aOGUVmBYalHJxXitSGuukFNrAE7j1raqmn3igot+Qn2D
oQK80hjJL4VfqfhU7lTlW4eNmgNEnobZQmZPBKMeAGh9DlGKLATYX5Y/QqVVXQeB59u0w33xqhUe
dS+V/WiRNxTA6QjPw9ofy9rG0QzuyVXaWZCxRMAUJy2u0yWpuFpeB1fwMrybzI2vLNf2tk7n40WM
n92WvBsDka5xHlfx1DdVtMU8ixlPP4J6O78Xdcrm9KBT30Ybo4V4Tr+Gnkw0bKLq5M6HJoHSaqbC
37vOzu55i1oRa6YLN1EV7pHTzgUmW1ZFo19OdHv6I7gZJ+4UyZ9uYqJPZ3Mbs3vfzRW3KydSVtIs
ShfVvg9Aa3YUB/nk7mW0PFiLBQED1QUWt6QKNqa/IYKJ/dRa11ogOsUn1xtojfodUk+jutcDTt3k
2iO6Pce/JfiEOTvoe1vWP53eOMT1eu4mNqpW3UY+80pPzsPB+TWE80todPOudxGopXPlXmUmNowk
ftXIIA596d82xMYwUAPIbxaTGD48YOoE7MG0UfpGJ23TsQzGcme7F8y1zW05jQhLFOLjxS6avy6o
bsGmr/0Q7QGeS9/tMn3XuQH/08e/GR+CbVE8ZCksIaJTQA/YNlqzrJUnySqvONFeQlf+1CO3ZeGu
C/rl5xpat5m5Eia+Zhuo8ABjYa5YCtVOhtlPrXhDKcq9mgy//Gi9n+FtT7X/0sv5gkUlFnHiZYrG
u7b2joHqXwegClhjaLaUrwPxiPW+VCovNW4WErEsH173k4aJX8NkxNkmqXMgn7SGcC43KA7CPzdf
1rQPHTGN0EjTg1Jj6t2VO8vBld1NUNlQl/JXN+ar1Jm8Cgc4dFG/KVR5J3uOZ73lSjWR0UMNNSga
xl94RNYg4KY8YgJZuPTuPYvLyR5Sz/ysBvalYSSHUXByhiVuBwo5Dny4riZmsvpKDvL4l5GRr6ic
Cv6MpK122kCJEkoTNazGbWR4ygqVU1m9Q6gWzOozQOeWYX7btFeDz2yi818YNHGzqBqpNjmZhgC5
HPzrq3kuMzy2sNwzja/RHX/00URcJvNKmcek7Z5SwfZoADD0ajDatNnrfaExBIMBCyMffiD4JN6H
/pOqmSFt5js9udADrN77IBvtWWuJQqTNGwNSo7dmGMQF8QKQuF6S2YDSECWHinoY7JHPik8UQvjC
2zJq5MfnQFCywNHCTCLUA+wPgERsDBScMa+3sVqQzUDvrGrpwcFPgR70ymirhxCbV1iH1a1VcPh2
1ExpbMB4gO1NITSfHHXjBVA+kXIXD6oec3AhLrGuUXpBvCEU9qUqLYvSUz/lLHHfJurOYAbw0RIv
69VfRcanNJlLdga3WI6LOq1vNNwsbvytZn1pAj9lledmzI76Z3lqqrs2TFKzVr7Q+H9XBpJo3Lyu
A978VguLldOcOvWB7bCBSo8aA5phnWi8eY4tCKfMJNTUBf6Z2JpUe0xwm0OG9lBO/XpQI0yoZsy8
Al5L2T4gb/7R0dyuMnxF+sDgAiwDRr19lxfJD72HpGVNB39uEaz49T6ul33QozBRHjVKEidm3BiL
IH7QQtpACfCVmtc3PgtAClRM4RFtCWWG2pnBWLwDHJkrfbA+KQYG2tYy73MKpTmz1cO46BHHWmJK
0IjnJXkdvjzMpTezy90T+Wd0Oe8VLfUmBLrAn4HxUlV8k7P3npbTQxouyC1jS8+/seGXDtxjrZ8k
xB5wt+HmLLvqdlFmAqWfV4dmPrroAWqXvkEt1iWltu8VOqXKFmZk6Q6TuINWFap6LlVWCE6J/FUp
EDVtxHPKQ+FmQMaSoTb0KdSaxskhUligCtpXaQRsnLFq1cZi7HPtEf2LzVsD8WOZDi5i56lxsQWt
vzVhAIo9M9Oq301O3O/e29awYJSXD+k6UKDE4h0tDO7X5Tsn3Q8zXA6qnUmVttbtyofEpzpWw291
6mXNsIftX9Ecxc5mmotPhUFOAzWkVnBzf1xivHRwcmBdBznSYBOtj6rTG6DfAZ3oGnlXkyDmTX+F
ZMQ8MqyIYKqJovWIfVA4baXW5hxEL9rXIkdmzR0J+7ePTzWeAHljDtvcs99xf2Uozr5Ka/D0AKPy
2WBwJnEv4s/xa6ANaWz0qnFnCMjAaFpc1Oa0EHITW/JpKYSk46X5G3gtYYM+dvA2o4GQmGWhixWU
UA9VRSZVkHyrJ6p+W+K0dGRK0dHZ5h9MunTtHdOzZuN5+W0Fgrx6VXHQML9JY2rtqrb8HIr0TlVO
a06JRm17KLIUVXHF2mGscjEtYBjc1uGVYPlqr29yQIDrA3QIVUh4tmvh37He6DOjU7r0LIPQlKOf
3KBjuYna+QAsvufj0ugxTP8ji6eymQef1jkAy7VwWGoFMGk9r8uWaiNHUkG3G5c75XwBTMR4Rykc
yrb/Mhl4GNiYbO2Rg6T8hjoKuBv5V4MVgqfQgblKcOv14w4uGQ57WHvBxhh/iyw7quWuz8Q8S/l1
Q3bQ8xBhovovfEZKlGC6zDSTACq/9zuokUAM5W3m4rUcBFV0zUxzO0lD7BQGri0LgtQ70EedtVWB
pUTxyQLKW3uIpUpqSL1/EsdHwAHMuykLcqraNb5VtZfrMw9t4vU8T3m07dIWFp//usiugcb9qsEE
jWMY3YLJ+mg/a3OMtlhg2+YdbE/0QGPOMRqECT20418n+EY7CSuHKIkjJr/xoXtZXa5uojrBmYi9
G5rvxcUAiRjheSs97zlhAr6pjPU096yBquJiN8PROtT5aVA2L6Vf3xmDiweJWD6C6Uur1COZQy8J
eeYDWE1Ak+o1KenTHaf5yFWwousKJ1tuFTGgpyMChm+2xIPSjETAkAnnkBNJrusUQ9TyOrEG5mjV
Tk3fTR/0cVRX3dRceo5khayUNXiM1ZwknZEfQvqDPPytG+h+7Z4dZ7iM0+xubd5PjkH/UXssRYxL
DKa20+Ds5mlOaM8h3040GOR3fOVNfbUUJiWgIFnSV1RfBdTDLvu5pOWHnXBEMJ0bt9NqctZB2bJ9
yBkGIp1U7t0GItdUiJs0Mhcode5jqRgfxTSeZWuvzGvSsxvAwWpXeHClIk81McW7x64EnN2PXC3x
ItwN/sbpRoKS7kyMbDXlosdodiO8+FZQpGxlyHkcrV8+hS3cHFQvlU8C8J+p61r+KCVqDK/FBaj1
+XkzhprsUIhdudhr8lAi4NItMe1phzUpFp/Fj9lzNIuhs8aPrMcQOeUj++27YzOQ9aDkbtVNrmZi
2nknFQxApMcPNTBMNVxzrwEUXrWkKnnT5ippLu9IrnxW96aEgw5wP9zgUIWMXLXwGdMh32Kbd3Hx
ux7e9BGqz7Mqe08FTYHTwKV034owPUYp+IAYZ6IM2vbOZ/Z6oM1/N4iotMrmMZFfYzB8NJK5epDx
zgqbki2FVbedfQSYTn7bYQepx3jaKoRivCE/fQv++q66uyoOT0E6bUaIOk4lAHnio1xv7TFR9gAd
eA385YPbhDeGER1LK/+lTTlKgxOuVNA0GoJNq0gfcRS8hD0VWORQgQUc5wr98jEF0JyOaU2upyD9
AeMQcG/eaJizYdSzRU94DEc/PWljKM30muTGibkHNHFADf9yAYk2iPMvKE9URtEQbVyZf2ljIcxu
GS/VDvmwztuQuV9ZV7wqAyN1bZp1hkijbj+DuruDRPmpx3Ww/Y5L17ytpLXQ7fYN3i7KtwGUU3GG
xh62ZcdkN1Gbr+3rFySaV3oAbPlM7ABoNm4YPuAFeB9B99sjyuCojeG899Gzap/mmfIeG0f4qUpu
NvrKwYrqsFQUv8Et70Qe2tu1Mr40OGwLJSeeSd3A6oUJCURWj/dudTDhq5a0EZoDGESEs5rM5xAV
DYcR8ttWL1IGo+PWG8W2xNpbDeLJ8YA9q54+ixteDwPIsm9ugQlvFVcJ9cJJ1366d6uNc1pG+zVg
plmIFDt+yPZ5TXBeBzHbwaAJim56nN382GfizbI5kmGb/koUpTax2n3Y2YxIqUOcNngimie+Tsfm
rbcCuWO8sw1Ff4ZrBhFeWYmpLm1Wlkjo/VySO34qzJdsCawDDMBPBa8TrESmb/mHyNorpzE9Rh0G
+9Nzq2o3eJ+FN6MoVHYSqrNR6GjKDVh1+DE4s48skZat4I99JZ9VVBAXakg2BvfLYN4l9QpVwKE/
cz15jVsnx2jlf6gNkZVQ02x0NaqK1gQ48jfV3DT9Ke+zloaiVF80URVAP9wbJ9GW1T6aA1xCrO5R
+3flK9d1GhzgzQd0gDbefYxb9wJqOEbjCXs5Mg7VgnDaZmS1bbDBtmzxotBxIjA/K6P9UI5Wqmdk
8PGKpuUkC/mgPEXq1LtdAT0AkakZZ5fpafiMbekPVIToMDnJOe44Vx7K1XzR3oeF+vihcTubhrmX
ORriTrnR4SRSHiMHmm53A4j5oVEWa+bkSLqVRrR9rcH5EZ6m0ABTZ6ce4bLmDR95fAoUmacm9o8B
CiQYWi2nqC6FqafqmkKpGk+9c1flrqd6MI09gVFcO1QvhVv+dhR+qp5y0Kx3ZRNc+w3julX8LieJ
TAaKrll+L8otznc/7XR+VK+H7Mj8kDDepC1mGCBYh7wN8g8qZjbSpz7knbryCQkfFzpjPPXH+ENz
EZDFIFVlpR6zrogVnK776xl3eIbITD3U315wh4MtTsmsO8AeewWUx/nNog4KdYOjOcqJe9uQ0whJ
oiG5djGUbhNk2zH2Xkk/TNfwji75p9dx8BqtoODGp4YnsapSO1DwPV6X94I4Lc3yXAcY160MnvRN
MsLywe7IpJRnvp81VCIs0Z8Cw8JyLa/dKMazjSNquMur4ac6a/TdTx782YF4tIcn6i4HZcU2qFwy
O06/I3ww8GhPiTDB2zCtmh99/bw43ot2kFJFr3DW96IKb1DgKftBh8yrOH7rz2aX/GwM57N5dA+5
W3u7tuGFqqpCXzZGgBp0WQ5QIoNIlapqoGCfO8wSNu44XmXVdIVM6h6K/qWbsIBHXf9STU9JySQZ
ScSLtG2HQWLG0ZW/6/qWGD2DXLFN2nkEXsrpDxpnWYABnoey0Y6dPyzIf3oG/4sT7u//72j8V3Ni
z3X+wrja4Zn8N0fjrvv4nQzdF3PMf7U11v/yn7bGIvwHdsEBGJuLE7FQ3sX/29XY+YfH+QnJ0ndU
3qUy1f+nrbFr/wM3cDpqEQhSflyHP/qnrbFr/cN2VPwOlFRleIxN8v+FrfHfXY0DGDJmCAnR8nAV
/R/Gt6GzYNXRGM3JbKdz7eLAjrWsnzSExQU1yyxARv6Xh/RvvIr/3W+0iUp1oKs5UB/+RqotKpeo
m5kCfdp3+BVs1qB5tQWaDrqBKUqG/0LL/DsFTn1BfhHZueR6um6gnH//ElwQY6jKNCVvTlZxwKIQ
Ir2/XJo1/xByvfznb/ZvfhUsYZsAcX6hyW/711+FZbBFJbU2J4U25EX+rTirqbNXeOV//k1/tyvm
S/GbvMBV8Wvh/3hrvUD2nHhcfQR8hfsw4LjoEnC4fE7/2/OzWPPNX0nQ6ncJC0N2P/Tw3tbJEH99
gA02LnXCt3LyFjmeY14CScplIG4QBkCLlCYpJMGV1faIeBd5YC5ydmKc4u3/FoL6d4Kt/iS2jUd8
6FjCDf72fH3IYUYfTg0aP+NgkvsnBiWVni+WsVwg7T91rv8VYS7ynx+2/ob/4wk4QgA52/B6PfXe
//IEDMurHd+qWUJGzmyhv7L9Eabz9CT7+YnpNJSI+Dar1gvRSbSbRvrRui2TBmz4UrcFhQzESyby
l/+Xj+U6uKLrmJHwbxtJtPVgF2iKT73bAQkV3gm/fpVLPzEECvpPajkEd/yHjKZKQeB9XTwueSmx
VB2fAw/jaOrkScQf//mD/dvXBBWY44nagOPlXx/XOmR4t8EfP8E2aLGytlGhDuNuWSgLJ5cdwZDV
t/ufZA3/t3By6+8kZL1E/vK71Z//5VUFpGyMBuz7E5X9PWY81B9g5Jt4RknUzpfZ5P42s/k0CfEr
TV+rNvpvwbD/7hDAcP7/fPu/vZUpLxNUgHyCNaFjQPN8EXP2oQ20M46E//yobVOH2P3r4iQOPghY
lzgG2bamAP/lGxNW4gUl4vlTbTYHKBg3gmnOZKpJtwk242Kig/R1LJgy4lW6WRK8wItgevJa59SH
5KSTRngT8G+WYrkJI9aOY4TX8xQems68NHGK2mg840P+5DrDU51hC12/qbIqTLMPYcHg7cb5shaH
EP1nEx8HUZY4fPBz1N8fhHJxpBSe6mO9OM/Lgpa2BkHoglvITTdSsEBzbM02HoqdjTOcq7WVG/BS
1ooHAjTCn2NDzeP05LriarSZlFrJCT+GEnYeQKsZVnca/Tdc5kpy+Zi6+SGV+AnFznVUz1c1tvEo
ZqB/5tVD75PpYuKStC3LwVGg31Up49MSOYcuWy+9NE9u95kP2Ufhmze5g7/0GB5o32EjTuPeDrNv
1SKq7lmtJztkCWOk41A1Pjpe9ztQR7F6MmaOxjyxu0MzgSHN9m/Dx7POVOTqJFUq0zvsiKLNxPey
ZnGCk/JS9AO8S2RlPE99ePRivsFlhza/bYztvJQfFr/TbXlANifeFDLynZblyUqpvc3hYzL4csE6
wNXqAQH7hBkB62DqQ3LeLEbDpc9rqWdcd8sanhgHmHr8kUfNn+d7uzZePMzI4XaX37hDEuEMo8GP
72wYXVDkSmwsE/MmGpvfpA1s3JmvakwcPfhSXcZ0PGfh1xw0KEGC6ULmyiWwV0wGQs7FJryWiXUP
BWDaRISHYmG7Ps4OKiQu4TAYn0KExGUJZTAf+fdhF+4fc+V+itnzR+jxCKpIMgb/lON845rFh/oV
1UqlDEeVNnk4qN+XLvK9g8YRGsUHkrIbTz0pip/z3GDBk5sXPB13CpbKa/xzsvJj9GGHOPNFSshl
QGNBHT86tY2zbWs9ZTjEQqFgTcVezyB1eMzLmh/udPBxMP1hwBCVtIi3Y4XlGYlgN64oSA+lvFj5
RNsq6Q+ySY1tJzMlNIYZuch7EY9fgQrPsh1eVivC5Sjzc/1VWnvrwfOxRuorcc2+utWf3oeZu5mt
8Undu5nsUBl8KLEUVgsfEyTSaXFvwx4gdmaMh1ezs0FCeVFLmTBItrIpzpBViSyMylNm8W5Sbvsj
1qdYh40Xp82aQ9fW3VWeLa9WWrW3ED2xeCiSgf9DfchgOGqbgzSjmfXh2PC7snu9HCELfWdq466q
WUFP88Ox40e/r0gf8FUSkTpKlBnmJOBWFuyV+sRxyzRjuugQIWwKke9EWM4a6C3iOgKDD5OPfqSO
cPOazUkm87I8dys1oT62RnXVJ2qaObOEmtjdznMh4E4tFwSY9Q72ivmbycaIC4q50s0y5X3aDjmm
83Uj4Shz9PVtjOVH/uq3+Ych3ZNM+3cP0tLCHhhZLlYMu8WAfGxCARYDV1Y4UQLPAaJB4HznqP9C
OByxaWaT+eOFzi6H3sPHwoiMR04KMqKGGMHSUOxawznj8G1sgwVXEgAj6Hr+iqm9i3C5nW/MNjV2
yPrvTIR5JBMaw3EyT1447ufWB/8lavUwkSlCfkGcHrx2Rn0x1Ltlti+Q4dhdom74QXIj+mEBjmWn
/2HlWdjwNL0V7kHcdrWMil10t3qxdwtngXkW2Pse8C2o3ekaG3O4Isl07Tjyyu85RbtGXZM1gjsD
RtdBmMYLewuFjlBucHS1dt/dwbDBODSpym3cuM8ggVBe5ybcF032ihUVGsvKLfdhwYMrLHOfGeyr
AhN1RPjLRRPv9ILUxYsYsm91HZhl8Y265GSYPBqOuL7HvHDpzU8Zmc9ZUiENsB6nKLxZGMkAoNeY
8AdkW+hXtPT4lZTHucTKTi1+Aq5xBL52FAZmpCyoKqs+LCLksOoD5OnAbRcSqbYeyzqZx3qPocrX
APZDgqdAnBIuVxO8WSt0qkMKZLQpMIwGRImYp8Ttqxx4InGXHgJYFX1oEEMsrV9i6LxdtObwn8K8
ByNksiEydDXQPEl+iY0jVplMXWbGl55twGxAVJo2K84cs0gQtMfX/sSHhznOCRP1uxECP67ta71r
6mZnLyvyJMwbEFktO2kFPWzh8CqtKlK54IQwoE+2bGSbQVl9VzWCadRI2R4sXzLosUbm3Fq4M4G4
voQJOFdKHtKYY/pROMl2CObm4Hj8spHDXGYOwF067lEsMdhW764u2EPjikLUvaDvvJ9nlktftti6
hfYHns2Q883UgIAsYfUzcUsKXrvvWx/8w7PtMqqvMF9yXYBMXRNhL/87zDyapBA11GLgNJtDbmsK
+DC1l8SMVekvksmBBIg94aBq2WhIsu3wNZsoTEjRqBH6kJBXP1W9uFQzWyCJhue1grChznJPnFfT
S7ceBqzbeHJ++BV2GvoI8gZ0+plV7pMG0oNvM0xqfjeddwGd/ipmtq0TmK8ElJm7tcoIUFixjCTO
E4yOCA8+zFrscBa6lbQHzACIo2x4544bYy8D2N0PA66qtrfr4wo7ribFwZ6YU5Gh/nW5F3frIuqT
mvD5tsUOpzAY2MsIrWbvdqjSZFM9230wPleSWYwNQG+vwe+lnB4tP5h+ZXGwTXJxHTMceicvwvQP
XW9MxEe6t+PoNCea73SXTemPoBvNmzLMplsjIHI2LaKjU2c3thyPEhuFu1jOGPxjvbrt7djdkey2
bJVEHgYBOBSS62NFlFtqXULYQgLYcWvPxWvKVYojBYQI6E2LbLkEzeJoylXuWdAprv8qnr4Mamg3
hrkTqVx2i73sida4ahPnDpngczUJrH/edU/usuyh3+37wVeWdxa5FjOeFs5tRd4YKLv9ADWk2ll1
fZ8LBBCeEZwaPO+Z+JJ/XCTlPl2Ci5Uu9RUGcjuZ9+s2LocH02L+5vnk6NhdfEME4410B3kYBNwM
0S/jHhYD9jOy/zQmcSbNm2xjuz+kuMkc56a88aBtsSnypxDXf6+8BNC/oTewP1GKU72aHY6SUDrg
UYl9GSFpxfTs2/N/9zPXhzlM1gGKK5kS9X3rWJhcudU2NVoy9rKdGVBvjbP7wzWYmy0xJzkhKhRa
MY2JdHq2vmD/L6F7Gssc1midHH2HXxhih4TG1FM+P1wBoz0gPyMeaJv5rMtl74WE2a1LiMphSRv4
f8MubnMTC64azFAgJsHhyzslkFkmf5G3CXRN7E8HbqT5MCzdeAzC9p75es7op1l2Ve/urD73952/
eNSx488uZaet6zTiTdZSRgXFrgpSFJAEwPpBY+58P2lPykNGTdtkNzVkEOGCMQ0Y9xqYGmGRCmkv
iZadaEwUD0ywkI+Ge8uIfjGLYTkpnoyrfrvo+2Pv4QXpCZgMLd6t4Vgc9U1XOTVNJqpxTDmRkMyx
e0WCMslJ4AQcZ+ExqqonW7r2cUUcnwaxcxpCGMPcCkcIF3gx2sldCD0H9sJrEcnysIzdr0Ia0WGJ
YdESeoJ5Vh+qCCIsx1Gk2+MBH1iKoj6Njy5C26AXL4Gfpwe6N3GI0vFOLN1riE3adiEbYkNEN9YI
WNqZNrXBOgSnYI4pECvKdGtwcFFjEcAEpHi37JHkzxDzTYw+gtC6IKXDBmihTDcok71UxS40xYe6
MP+gS0gg4nqbp9Q/GYDwhr0OG8x9Q+wJgxa2kVBFQe6vI7N246Y2JPe7TZ0lTDozHOtxuOIQTJMQ
IRNla544pEYvyi7zrejRZER0M9nYN4cWTtEcCgZxPvYH1swndXhBk4F8TMxb/UxWJ3ipq/qBM+mt
DuKzLnX7jDYTK6N50xGhZOMzTaxC/2ThqGR/9QvfGzbgR9gcVaWMMOhSFZhe2AzBRWWOx9Rsq01q
/PQ4OzgEo82Mq8B+dRAH8z8iQ3BcbpkOtQw9R8iumC9F90aBgUdY8Z+aCS5NKYeDTWnXVhQaKjXB
YsRwgjUftO1tEuxdGtNDkxIf4zL8H92Bn091wUCUY4NkhwjleeQj1SMgCDYHrzFTzdagsJZBPYUk
YEIypP5r1GW/8BvCZqM1kC7mH7bL85/Wjo6TPg0bvexa8sZ6FSpS0JGQXMjDrYsHf5zPKMafy0Cc
seL6blR6adbvx0Ce60htMW+9eNzT2yaVUC6bDksC+Yzvb7mfMLAgm12eDFkUByvAIo/0iBtnhLHu
u+UhJkJoH6XwFVzo+PSXPqEyCNA0GhoHtKaOerK4NmN2p0uqvnqEZIvVF80XHCj8HDsS2FYuVNWW
ij58t3uM4FPeKdQevULjocs3bbjeZGWxC5oI5znY0/pjDwHu6bUVb0eLbgGB58l2zHsMUOod+agQ
CJXewhb+c1qEKkMACmw5PjllOG3KxDrFzvTkTMtN2lIcDz4PnsqeBg3DTQaRhOci1hqfckndUxbx
dVzWd6ImAsHDKheRz0W/g0HNcTGjJnVCfQZ1rla16i1Uf2wmy5sLbWUohxr/sBRqXxRaG9+BQaO7
ZKeA9+IbZ9Oj1BImYPXKPiTTgMWlPoTd1btQtbaVKO9UMcVzgietmtUmW28G79XP0B8Z9XJd2fat
kOyJzlse4T/f+v5yU+T9vQ0MsVjrNSM7rOEq/ob60Qr/8OIRJ69Xl+yCZliwc2eNVE7yEALpObY4
1UPw3qjQuMaaby0cohh3ph+OatGnmJIsetPwm/7wlrpzGpf1apcAFRmXFLZm372odlPNvzTyEpw3
HK5AnlW/i2y4Y8HnqThHyGk21ozMznqcrVQAwcx3aHyGreHdGyPEY6Ko1IExMEQrCEY0OW38Gc57
6rQsUh6PIWl0gqK7pdCgCKbXGwIqK/ms0WQZc9K13rsRCMAzm/Yyd5cbdS9DviXMpfpqR/a0aurH
mpJ9sJhW4Jpw60JE6TH23fYRHngyDvaUGOG+pxNmBSvahpMynT5aJt4uateuCh1j4PiJuZq31Ws+
cCR6Qb3RDsF8TYjCez7TgKiDFuepdPxs5YipznBQbzVZh5OovY+5SD4y6zfiDVIeRA4PvOKYMe4X
mKNkBC27NeVrKwhi7Ng98Tw/ef5LPiS/cXdeK1CVVtgxt/oVabMGajOeyRg9zuv8Q31NYShMmUOx
6cXZCwAzfbzyNXA5dDbdJFacVfZqszukAKiYkMft8eJMdno24PQMfqMefkwUOVBwrPUiDdSpTfEk
SWpYJ5LFErY/Nvs092SmI042tpouaUElQy58nZmAXmP1YxHZCiWIvkMBPl4Mq8oF1RATnzrpjCtG
PUeLItFXS1v/H94/gFObVFGypJlCxF4S0r3FeVYj6k4yYGJgsRfT/OCLYtlrYCF5KTxsEojuI/h7
YuHFKQ14H5YkmbHALSieNhEDqhIYBsuiMgNnz0E9Spx8NOLhhDigtsN5LOzDCHYiPNVbsyptDN4g
Ux7hDNGta/iM2IrQyfH8i+4maC5Lx6ke8nAym6/JV5zb6Rfg4V62pMAMEWwFi8KvtMof/Wjd6f3Q
k17SipbOHq/9PYzpHb7tn95KLE8uF35z3h/imVDF4I0Y61PQryxxvf3gATgRdgW61Y7gwWDHdW2B
MY41PdsyI37FwChS7T33/SjjbxFzcHvFuh8m2iLYWlftNDwVE4Z3jY2RL+D/ZrHcGDnJTCCLaiRB
YXWnFSuorJg5GaoG0VVfBrtA3Y8MXDYaIy0Nbt0U0K3y8IClW80STgMRU71VqPrHBofgPuGFeAVL
Uq42BynIXckUPUmbE+2pgdJ2qkEGk6OEhAj9Aj81uaTPnZA4DF1NDnqXNi8MfHHhjjr1Y4J/GRaQ
SK2j7mxn/GzJ8Tpmr32MOmvsOGIKjzyOdrTOuvesVoGkLEh2Rccj6v3yte2X2ymDEbVEg7Et+pKM
Oc//8K2SiuEcO+7ZnctvjdIYBl+6JSlFNrj/CuzE8fIwt17C1Yby4M9lR6lIiqFk2Xq0xqGHQViW
UZ6iSPMT2AahguTKyGXRZMFXkNPyttC9cKTEglQBYk0DtbN1eHZ5CEeLUK8J3dNDnZX+QR0l2j2t
CZkhJVb15s7ie5gx4QxIhqpBEdBaQlV+KBeukGwFUVrrH93a3zcGrXdU5zRRhceByvWGzTJeUqj6
dc+M2T2Qs7rbckEZ3fviS+IUDGOH4khBU7bHxiTpBrVdfQ/KsGFYTRBnN+zaODzgO5bxV2AtuUP5
odxaguWAO/hwp/dyZ9j0qM16r6s5/UUpvZZd47mczTR5ILNlqF660/NDXeM4xnb6GMNU7oLmV8iA
8VjIO2sxfxIrAt7AECCKcdJIUe04iRMBOeAsBM1pK1yq60le1VWMGQSrfs6fZI4psUGCyI4Vcuyq
5Sc6N4o7Pz2v4ePkQ3Nvkqi/cQr60F7YZGrcddylHKUthLCqvM74atfufGUGDU1Bu3xGjv9mELB2
oD0/ejEmZ264DJAoyx+NRDTdwGTHp1SxlxZFiC4rqE3yN+GK4kBUKC6NV2hofq5x4OPXSq8b9R1s
wri5qnIfs1mRjTsMzJCEp/bdbI7D82KWr2U+wi/0SNtS9EkjPKze/ESIlrH3ge+2qUlAHEGGcLdq
o71gD7nO3nUdYfdTrw4KaqfI8NNzb7CU2w2zPRzMUZ7HvJg2RjE2h9zGT0kgboZDOqgo4qI7FBZl
QzbM9x3GRLc2jNBkhAVMYgCgUhSNpzibXtrBEVdlirqIcpv26AOaC/mxwauHvssrYXl1jfHe/y/2
zmO5dSXNuq/S0XNUIBMJk4Oe0DtJFGWOmSB0HLz3ePpe4L1/1DUVVfHPe8KQdIwoikh8Zu+1C73M
SIP4MJckdZZm8gmdHaZtRE8XAUwF0Vh+JaAzEGDOzZtTde3u7kHPGqc9JcsDZLoKtRm+ELmEciwP
vuCh+wJKQpx4Lzi/P9iFe2rjifLf1AaDDrwOu34qn9OKFJD7A6HhDsEzGJmCoDg2Qcl/n+ZPsMmC
7dQbhJXi5AwFPPw6ZF7sLFAHUQUtE0JOOx+R4cYpMDU3afq9MQ156jLzS16yUEDeLrYZRJNVMYjs
dH+IEv+Lrie9lVZln0Yv/OPD/Wsx1udtWCXfIhJKprSYjrya6kTCpjrdP/rLp1bYWfvAJhC4gK6j
VDduHQ3Y0shj8/TPh3IIUgaKZbztK58RTjVGDeoh7Ow+IcpG3x3AbQHlDquhylYup4AVXZLAesHP
B7Bcd7vRGsetGUaXO83i/tAtSIq6Wa4rBv7bf/5B7PON0oSJhjAscbo/MO6Xv33ULTgd1En8iTss
s0lTKq7WqLpqw2S5V5q3JhHmrQDbs0tyRoOh7xxD5OKXREZvllNXF9VCHh2MKDsYpFKd+C3dijZY
ZyQPvphOfeGPx0dHELNgJWl81CmIES/KozU5sYD+89p6toUhn6PQLLdODBRIa6SPrbCbnaIiWOwR
Gsc9fi7eUMunDNorTJLB+v7ZONhiy4TfICSDTICu4+kEw1TeZisrb/CeXUbjzCnuXyOxlvKjc67K
eBrJqHvGrcRQDBEZukdlFulTtBlpDRceVdgz3Z9VorgRQQ1pOsNh/L18aOfhDzEGKB0XCEi+MEHu
H/XLb+EPXzOdZtcH6jPW6xBLpd9tBul+MUyycEadVGdIE8E5A3uCiOzULw/3j8Y+fGFwNq+akju4
25jjKXDSXzGL9m3C2vB0/9L9wUz075+WNcBJgq5TbBMZwU/sGSQzyZMdQiMQz0nPu1wWLcaQVD1O
z7r1e7ZNPHjT9J3bkVo57uy/wNwshvrFRhro18V0IC9gK5er2F2uznbS5h5XwKXKmoC3HyYAI293
TNzx/Aq+IgNJ/W+b23Z8dLs6WXiQYKBr0AoRR80mrJb6tN5OrQAjtlzi+B9gzbYlqXGRCXAqAhcY
d6c+cQgbIaihPaXLQVP4xT5KOr23gPkKSIh+CBoWq45JT7lPR/kYevGWVaI8+O2udBNvhzYbxKSA
eOT0Gj4G/5Vj2vg2Mu+pi9sQ/qGY19E8Eps6G8gVnfx7BSn4NO1VZ/IUVN2diNfsONeA4FAS8qHp
KQJtvCDeMooY17kfYSSdTXW6f3R/INH6908ju5S7THvcObsjsSP42/KqP4WO4psM4e8f3b9mB2+k
NsxHpseEg/oj4/EwmvEFY0FeScyFW8TuCtZz8xWjydmOXG7RU38tw+hzGlYNYuB6E5b1dBBB+yYT
l9/8uAqnycQ8a6UMHobg4kfeScI3WxNyW15KbTOkc4KjouUhuQPXYGl+8z21j91zE5uHsBi/6qp8
n+32UzJSMQoCzgfqUjpfGZ8mSQkfTNabHWOZ76I65iQJn8ycGQbgAuYe6qspa+YEffOjoihv67Tb
Ixwut78sAMORAJM2DJ59DCfpbIWLjAwPjee45aZI8Phpt/kc29m3xvG+0ZhAJcQeZ3fBNzJIPyZV
I/tvbnlgc6zPNvuQcRcY4XH5AUw57Enx9bgkxhAW8OJziieKWzzuFEYSzy2oSYYs67IPdhEHMlQs
zjaY98JyH9OQ0652vkap9aWe+U9qwq69kdvc0IG0DBk1Cjv7FBBjxk7De5U6+IbX5xsGAeZez1Hi
IP8MqOBsm/Z7hqSNW/IyW6e5kizjJPteJ6t39ryAJqZWXoiA+8wp9JCYIdwnwXoKve1edt1VViWm
/bGbDnParrLaUFsC8zDWR9zgZuwF7OL6Vf0MwXLYUs3Wl9lhAs4q6hfugfG3KY8yOjIs4R3zY4RL
I5DGr71bQzllp6xGZPLs63zdSrItD5lfPwuzx1ZL+3Sf6MU6+LWMgoDu0FCZTFi8jChw6ZPpsKBb
7OG91mR62uaiJmcM0fo0kNbaptGRBn2LimHuNW59xbW0tZzkI9Lmi0WxyOyQnpnUuXVEJKvXMxdA
kk/ViJSgYyyURumHrDxjdVCVPv17vY1aJGZ/Uttok64AWZNmK2gJ9Rd9UTPPgeoaxlcLmzCf6FVK
YYZbAYx9ZEfiltk3Kj0SUKqU21nGfGIZNWkWah1Kdx3GcMeouhlQwLPNls7g/lIGjBnV4vgbjsGS
3krJs4yFm8cxdtgy2zSXnU+/jQh86KdfjsWboIupCU33EBU2inCmPUXsiF1TfYEu8DGS77Y2hmV0
kO4Akk+U/PEm64wL2vjtv39RxCLo+tuLgoZUuMpe9I9/1eUFoJo8RiKHOhPvHXKiOqFlXZ5SRHKp
cM/zcAg0ydgjtuh//73lv/jewnQk31QggCJ46s+Cr0b1dsaoPz2Uy8Y78+m/+EYifLcZMxjSfizk
dHNQi0yjePdcedRA2ZcujLXozdfk1NRIwakjWCm3MG70cVSMfP79s3T+JgqDDWq6tvY8U1sWS8M/
P8u8hmFPMixvG49nGbY0iF7TDCuOYZpJnDYIXAQxCA4GOwzvH4tkrBqSX4uYI4r4LWbQZFFkeLuC
jhitwYe19HJeivrTLfIPDI4fgJ1+8Z7YKUlRFsQhQMCI4vZ6lyAG5tK3L+PAtlKP1ed4Ahk8BjSF
d50GbQKu6MLZuClM7J5GXiZpuY+54QbzeIaSzzezQtJQelZxY50+jLGCEoXVPLP7GwFGP6HYPH3R
TnpbGjbmPB9OPdzSulmcGJ/kMmSMnOpo59S3IANnVo+1Nb2kY3j496+1sP4mjuXFtoXE7eBCh/yb
YLUco8LwGH3g0U8wPplqi0aV7nfRm9TLSaaaRRWVlUdmNP0KHBqGAnypj6JXO2JAC24HTJQ9l8Ap
Iy0b2GrRcGh6Y58ud+5pYJ4zZ6mLFzFgflLr/qZ8FsClKC5zo7Ndb86/stnoOdwgaDvVBM1g+Z2E
TCysIFxn4UfQGAjhBPNqnDkfy0IxjxiSxQNnP3khJCiTIm5lVF2SgagVy0PpMn1jzFDgk1o73EK3
cXsdQhZTCTlhmLbTz+5MR8xO+yOToB0wQa3LiZOn9l14Jy5V4fLnYcrDfd/aGT/TeCh3zBwM0WLI
zdvvGHyWLUOWSSoFDDDgFEIz/+gk68jMMvfkK7DyAoaZBz25bpa7rEYiiHe5+Uahx7yKiY9iNJfI
+mIw5ELDwE9t6/Z2n7WXRvGo3OQYlsbPQi78IgBGm8K3v4iecs9XM4uRhAbLRFfWBM26Zt1L5vOw
NzJJeHNclTvWJTFYpvJYfkgrnk4Dsql1ktrvNn/IhuAUFMM3NYRkYOQ7X3UP5NIey0UkQDwSbwHt
HOBufg2WYMzlqVbHoAh/GsN4g37YP01OCoRoQdr13fhu+TZiDTw3ydDWJwxBb//h7fov7igCAJIw
cQLYmrDfPx8NQYfGRBlNcrCWH3m5G7h8jRpO/zDac+7GNK24vVDkRPDyluXdsjArFiWdChnSVW36
H/S7f1d8awvQjrS5joAZS/mXp0Sk2uCUkYgOKYlHZRZfKZ+Py+g7HfCv1tPRXxRnxdC/L9IrfNUf
vll9sjz7P7w2/+JwtzR6a4lFQiGJ/Kv0vIs68Pl5ER3aJbpo7Liq8PbGJCaibGnXKMW/17Rq/Wx/
d2r2LwGS82aZbziLfgw9xbohrxSClfdqdtGrVOG0ZRLmQxgf/4MSV/9NJq+VyZmDQl4LYam/6nAp
sBVr8CE8jEnsbyDxwB6NNmbfxHh/5LLMpq2fUzA8Nr82CIbnUPrDyTVVvZX8QwbUlymJhm0XedkW
/YS7lss0KgIN61kq2jBntYAaI8wrOv2OQRfBgzlkNI85wTRlr5vjkIxv2RQXUCVQxcoMxJ+fqI02
bP2u6YWkeZP1i5Gk9fY+Ew+MiLtPPR9kYm2Y9OltPzBYSz+Vdpsc0ionRqeLwh2XxbpFWfnmZJLI
Yv3ohNP8oPt5FU3sLQwL1rwqnVNcc9lYgOZwlQnQndr4VJdNCpSnZ7iqzc9TiljXsA7LzPEuFc2Z
qXnaeA1Z4BK0vgpleO0dDuQ5z1/AfXNqWtlEdI5x1KZ9BYb7yy7Mbu9YBz9O6wNZAwy0izEm2bkO
185cXSpdlrd0gqHoJJxW2dSOhzqKfrZDVPxWffyfNep1Kn/+z39//CCvcBM1bR19b/9kcBIIGf5w
zv3dGhV959T/yP/FP/rdFeXJfyghtSuUdmxPmhaV9O+2KG3+Q5lcRjYpLDTXysFg8P9sUd4/hKfJ
5HC05ZiMangW/7RFOdo2LXcxxXB8ufb/jy1KLN/kj0Ut+n3aDWXhg/ewWpv3bIA/6Oor0Dstw1Nx
Nnzx0tZV8eDPPZNYywYxor+NYqxPAI1DSqbW3BZygcpXU3jWM5uK5bNOFN4pS/XzRIzIM4GQn6ti
Hs73z2yIW0gJwmxHcsF3RSoG5OfnwjDUJWS4tZ5FSQQkk4GTHJxtxzr4HCSOTSoujYKxKNcnOxMH
q8qr2zj2X8o0ceCwkXELgfNJ0j28+TFrJmM0m5N0PVTwQ/bEa31FITbectdB1en4rFi0WaM67DKf
kL3xYKNYf1KSTaNv7hnMBM/Cvls3cnyRRKuyzBio7NrqkHFJ76ywN7k7ivwF2ELIAsaDybcAuFD1
sPdyLfU8c/DiR3euvS+Nlyy2qVwb83lkUHKObIMnXX13imB4cTM17GcyDjYxOcpLrvnXwDTRDHWc
UW5s9yuVOTXVLdBbGRqQUxqHvBezf8mC8oC+QV+8DmRtGiYZWZdQKvj1seey6M29iUha4TcwP0Qc
XhjHPC3ggprssaNojf6R4I1dSfjNz0l0wMeGRr94M6BWCTC9xxG/apLYfCqk72zulKeoRy8fRE1/
cVrnxQG+tJcE9FDAi/wpLzBiwUm+jO3EARWRaN+wTV6QI53NdL7grz+CW+2NoL6yeIfxauCyiIH7
SeID1vx0LCkC50oUpn8O7eDZG8zkIXMJFPFhScHH3E+ObB+RcY9bw0KBYAy2/YzUdk+ud/wQtsbX
dJrjbdvq6uxPHnu/6j3I2uIsegAcDE1vQ6WHte0CLJr6xDuPIGoQ9dEf9V7QHDwpiN2VyZrsBnFt
9DisEXKhJSNMezVZvLfL4T+01n+tOiQdIvY8jgT2DrZN4fHnQshrOoTO9VyfB4eqElq5w427v8BV
LyjHoofG7MKjbUUvLVnAR4CsXxSBqpsQUB0bCaQdfziwrr+1r/+Vd9mVkPi2+Z//lkIu3/EPfS3P
SJliaWqxRjqak+DPz8hglFMaXRGcdRAOxzTJSFxiZbNOy4FSMVNHk1EG12STrL3O+ZoJ03j2S/tc
k35Saav+BBbNWfuV2LZp5l1Jh2F0mPnB10ENF4cWHjf08MXl9wbKLw5e9XfGa9NGgQQ790QYrAUO
wBUZ1M6eQBZ/Gzf2qmNXuu5b/kVRhA/s0jdVAfWo7fiHgVP2m2CJp4PVOEDes7uVcmkcW7ubn9yJ
pOEuO5TT5B6rHpliXj6JVDlwmtFGmKIFvVEH46Myj63lZ98M6qqN6Rvu3iEBvFZz/Bp07WUSoXt2
fSLHPLNnuJwI66iE85AYInigzk0IvUWkS9hv+5DVKFgnAxZKMN28mtwynM6JjNWlAADjSENd59rf
h74ISVIcyCfW/aaNS/lqrqHS4WjA6X0UwXAbSxkf6HbIKotJ4lLheBSGC2lz+JX5VrtnBvsmaoeL
O4JlSNJXv2l0+Ei8KJexaxZndlYX0D7o+LIvWdYG22jISdtKdbthZfyh6ceJC52dfdJ1n1yipTb4
xrH7DdWmzHR6hLgYrNySDULYhuRANTMBjdmZBDiGUQEaxDqx+uec3EYq0CNPqTjAYaq3LIjZHzdk
jVbDeBlJQd/CEUWo01XdIXbFSor+B1hB0uRilBdkGqyFCNRWZu60Ng2XwJO4OFNaHjy3aTDIeJum
t0GLLpta9hZfqEjNPbEsQEwCx9krNsCbtp2NtW0AMC1ZIyJq4xqpbeMwm6h+Gn/6RI4CjpcpJmlR
4V+kdStQxeqMRYYkK5DVSarR8rcs7mkzlDqzF3jlZ3qaXf9FMRvfxgqdIzRLEgWxcKSgMh/vML+F
n+Bqz6Rmb5k0akVA9z38TL731YRIh6sDvKvv7twaUggbiLUsdEu4t3koPEtfbN9FFhAnu3hAmOGl
mQvzRmMXs6OnWmhj1XpvFQuJY6qnmNLY/7A1AI5AB5D9RLinG3YAVL0YHS12Skzrg1owBJlOboBl
QwehZK4LvddjX2KwqMnj7bwegEe1LUrYGq0Ybx7IKdfgDuA3QCEnJve5GvOjoVhcj6X9Yo1CPWGe
LMVsHRsLd1clS/KNkLcmkf9Ke/AOISJbGVa+Z/wabau4KC4TtlkI51BLxmuqkLdMSf5YohPc+NLU
Wz+P3qEx4DhzCMrmVpxs4hggnBsyrmgmjFElVpxiMXWETdatjD7K94vlZwI1t249mFxZDjsVGPSm
Gmv7hZCG+oDaB+dR+kxN0mxzYdIORBXL0WnUW68p3oJ++qbKrj4oK7jGzGRXLVKd/SLdGdm47Svi
upjKk4G4nDzVXH8NTWDP5IYvo+r6vc/1WwPsaiXKGfNFDvh0WF6HorbPJiJJEF8kqqQzuWz+q9t9
ZlxCaqq4tqahKYFGxAhd0KJ8QS4DC2VL2tUBcUt0KULMWWFKLDFAuO/gUtWj9T2bZUHNkG060AfK
Fr+GKOO9iH7DbsIfEXqRrV4uxtz3r6FTH8iIjsgNW6iQUbi+n3FlAlOtBinMdNm6lGPfnqeWXndE
7p8JkCdqqL8WwxAfjCUTEcdCbbZfy6yoNrWnEMMtmYLEQeyTiRmrngBzxcuVK9XEesOZt+WAB80f
crbmNxuRAQm5DdCV0X5sh9yFJMZfzqwI+ldYPLpufSobCqqaWfehR7UE6bt8JvZoHai5vpQTtKkK
gD7K8sBBi9j+hBXWPGZdR2xkZxx8ENJ+LbwrYj199bwJhWAwgL8bgN30VneZuk3Fc4MLtfSKFRsK
cqdhEFrJzZmMsyqn5pwGlLBFFB5bXU5rF/XYQvNDhOnoVz+1nEOOGAIFpHthAIE2RsIgN+JNHuTy
AXIyO6Y5ZC8TGizIvPiYebjv8mSwd1Pn/hoGrr8QYPNGeZF57nPrJxCn+EAKDHAsAYvL0YG7swf+
BlWJDzPDzk9pQBym1QU/Ep3kz1XCvJwYwS+mr+JTbXXP5M8wHuEweaxTW54jqJ/IU1pxoXs4prCx
j62JxrVhQAY9kykXGsIif8SdEh8bFg9WRjBnKv3toCbyAhWGLHZeH8bcwTd1ML50sxtc3UA/TGgy
jmbqNJdlmcOAueVm9JSHI2nRJGxsJhMjUNUp4oNRl67zbMJKJMrHwQyrBygPCk7h8NG1UPaQjDfb
fkkrBSuLnNVriYgReuf1Q4xfKoGU3ENBbFCSbDIv5AahIIZgL+FnM7gYlVHZR7euIXzGzAVzyCUX
Ix6e7zmd98+GxGjWIMqiPbcaNuLcYl9SGR5sEl8Olb1ESubEiGTBuOI9RkRXz1kugvFI2oH/zMDN
Ns295Xn+J5J1yJLpEcS3o/lkmojwZtJXt7PtYY5lZ9xjF9iC7AY62GC1IBD8baq/luyEtsVywEbL
UdsF4Fud2TbXmkvpKLrps5XN4UV6fo9lRhAKJBEexk2yQSvCLb7GexKGt7b1fhJ+WJwTaYjXBl1I
p6maUkpa6pb6h4jhkHuueCwt8crTiQ95Ev0cwSQyP7CPVhLyGxydbE9KzVtTCkR/ql1m0X67Hyrk
0f3ya4/Q5jyigXxPhq7ccBSZDGDQh+vHtjKOi19TWcmvyMRME4bT3uS9yvSTzVkYouZMuBnM4jt7
dvT6XrVnQL41uMi4CDc80REFCi/uFGNVc3Pjxq0LhbFAu2leTY7dg5qZjWQEjiBOITeeFKQvREHW
Z7BQz3NY5beyhr3PIk9ti4zQm7Qkn97W4y0yZbMVTFserZSNQWI4mAWCesdO0XrDTLTV4KkiXbRX
HDRImBwCNsNFYHJ/6HLzRxHH/HUjpAGrg+kctoQF9tk57jQ8N/6HtZzZ5rXk10B99hddQ68PI76k
PXk1DIMcm3CjewNZR+58Qx0VRTauJ1A9xzKaCbWe8SFHVIMbdrsNQyZLLSL68RDOPnYDTwaH3m+f
0hpFYDm0xIPD6FjJEqJmNjntgQH7T9939Bp6/sBfRTXlBKE6Ag9gAUFsgo668sv9XZlhNrj2Q3hJ
TPtJl1V5DatFXjra5U7a47eQDonwG6LPoA5L1DBU3qWaSjb+1SdJd7eQmtn1NnZJ1kYh1n3uqA+e
GU+vhZQVUNMTTJBk+7if0I2mU7ibLUZ3y9EPCRHDQbcscGSC13xwaEPLTTgOPvctqzgXuTVv3Lxs
935YLO/0+aCN7Jtv6uYRvWMHDvmx9o6TmVRbK6E0Z8Vys4woRiaRngNDfx87aZ4Izf2JOPMbLa5i
qVq5B5A/AgOHt41LNqVjHZPOhBFjp6GJfR1mgNSkRK0DuITc5LiU+bqzr1scHY7fCXSA6Hsqm5lf
II9W34tL38lvYqLKCZReWxM0r67E9chiZ2Y7gWfGjTBh96HCxWBSW9ke+MgC5DIAT4mEBBSmr0A/
qQEXZtP0/sX+ujAeH4dc3JhunwyYZ8AI82BnAgxJ7aJ4t4toXPs52dRz7VrYCXEVpFvruQBseJiI
OdgXyDRQgrAVN+BvqBp5a1Yx5qf84F5hnb6D9DIf0z4AeK8rZ5M7nO2ym48RdEi8DMGXKvPIM2jl
S+tNSH2qhaY4uBeLF2tLgy+xywdwiRc5FXmMbOOV+sVvJTpVZSI22QIlC+qjmsWwIxTVWsmmKY52
mD13VfzuR4Wzlj0S8thZrgLtICMUHAA6q775pKNc7A4LQaPcs8Bk/dgeehCnD+kA4hT8sAV3x2hI
EJYPRefD0RrcD3+c3WfblxluwGWnKW3zwaTm3iUVtXWgrm0BCDpq6nBrV1zeVhapd6rcl3QCpCfr
45i3j9QAycWzB8ylzdMkrBDJYjJdTQY5wgXSjNfFWoc5shjem/T/6YOd1eV5sElyyPR4titlP4gE
HMG9msulj6osDh5S3zV3tkPngIOtXbXU7tvMtCAwT42+mFjXhtgT5/vDDNISNfqTH+L/rWOJarkt
1p5bmAcnp6mN5fAjkVxJOK9hIlBbEcxk3Ia8K84Dm8M9KV/FA2mgDL4Ab1ErMLzRNYNxCp4jTor+
XBfKW/teUnBOOeE5GuPofP+oEtnG72Hsa9WS+I42GY13UV2o0LyDJcRTFJnxjflk/sTGjA6Ng2Ad
xHgHJF/Ds9B9WH6cXLlWEhJww3pjdTSPpUx2LmqUpwpp1sUn5luuejFSi5KbdqbUT845ukeg0jFE
fXP2TzVQIKKr2sajRI+/w8NWACbz7MYAVBzE1ImtbI2Adco6qlAIq9z/4nctluJwubJyR29UF3vw
ZGkjerca16qWxuuQ5J+odDsEThOq9Ay1LG/JdUoa3BbqwPQksrlenFARQiWimRJmDwFgwZtBFjOm
ysRam1CjESaLsxfK7GlYhl7GaD32IyAy4qiDfdQF0WuASuSEsxZ9aWSGr5zS82Uqgh8AmyL3xaxc
9yWs2PMZIkflN9k1IbKt3HMbj5+LKVlHpHadzSKlU6k5G6d4syjwviJmDbmZ2UDRnL7YIwWU187z
X3o6dgR8mmwpLHpo4AvjCJH2eP+hIQbvigAF4FTLB6xb4uH+XmmFONINYwyX5bXEOry6DyFLqJHn
mVHGRvnyh+/05IULLyUlq3+a/e1k5gNJbgxL5qQ5iXisVxExVNTLbrxhGEgZ3EBDrN5mt54vNdOA
h9pwbj5IBmi4YqUKw4TsptWlemjbn/EcEo8ycCzBlsO2bUhuvHUW72tKr40dRe65sP0adMSxs3Xw
ANABLnSWXFwZY57zwPqO3UiUgIekpgz4kUREdqEu+E01XvOKaZk9xpi0h6aeHxEMYnNO/eGBlZi/
VrKKHo0Gk1mKCvzBMuNyY8Id2MDIyNQqQtZLZtuNlE3vkihVH1IOdO62MA7CWfzMM12emyElhSqi
TUp7Yex9SLh5rAn1GlufsesUrga2yOf7gypku5+H4cXupXvul/gMYhW7w70AIfHuNAd1tmmaEfWl
ABo7z+LIujcg/91MN4sDfk+VYmWxIIpv+Fnq/Da61XnIDQvOb/ERWGzzImbjW8kdaqdbD2NicGgY
egDOs7yjYTP7AeTj8u7uo52y7IqF0CMGtAbYRPVWl8CPxKDf8uxBovpFBxYHj1kuxINtYNQcDffA
LUMi6+cErZLGu4K5j6l3vefOxZqtIadc9Awu14usc1WXT3VoF+exaj5bJWBJTw8P93Xy3XFKtONJ
2cWrn8HFXhrJosnoGztcIh4DnaahuTWyAmVkm6ND5MdvyKFZFU7xETXzzwL34E43nwyQhzMYqqNl
RQ9+YFa7CbcIJOhxXsexM+/nAhT4lHYEbBWnu1n2Dpewxv5YGqZ1KYz+uc3D6MEO8s9hZAxUnvrD
Xlq8LF3DvhWvY95jd4pIdmSqUTv+Bir+fMrPjT0wU4jp1VUlmTf5vGmzBUyuGGd3rGp2HDRoyTnG
oVq1GKkj1vcuaUh7+ji589DFbwBRbzsq5bcYYR8yynDlFJZJxBMS2qbMWeeXBaDN5fdP6TZhUSJA
yVHlJ6Nv8z28GFqhtI93CNapm613hCXt05Sljz1T0It2Pbr7QF7mlPUCtEm1LdPGephyb0deldoT
oqNoKhhk1onNzASXLiIEbGjcK5/Y/Q4JSCZeRxJAanO8NjkXulGXuAGcdgNN9Ncgneqh4WRqOo+g
XSaduBhQ7oXmYJ8ywDnKy+IDsyQiIAYOwrpzOSotws3qvN4Ydo4XxIM02/sMKsvIenUG2pmxdPNN
bEAGDzq3WoMEwHUT7mkTBqzxiNnsJK4P0cSTmwr01Lo/NX7OqxAwxaTSiU5bSxAVPPTWZy8x58da
OTdyuWrmecG7HcLWTQHjAm5iutcipIZh5P9IsB/QD3PPMrP6QBgi9k27Gld+zphrxbAd/nXsct91
GC95TIZ/ubmoLkYaGC+kh+8c0o1+G6Z0fvWZtcetHJN+O/dpf0C5RpLi4lFy8viUveN0VEeo6MPK
qimtlFP8sOroNE14pTuL7iI3iG+wqxZSewi/DfHrMgVFLhr4yNIKcZ0I8sY3RSYq1Qza3GZeuQ5j
G0cx32H+3kGqIEu3K4d8azhfkwERdVNw7qCOzp+hS++C0j5ReakdUYH91uyzAb85o6BYqHyLPh0p
3EfY9sNX3dqvBSfHnLOIiv0HC34AvJhgg2sCky3RZrSZovziyQFzoc6HbQ5uatP3pAZE8rUthT4G
qo3OY4diwx9m58T79PPIOCtiCnqf3Fu8r11VVY9WG90ah0Zbz6wiWtpcXchwHUa+fifN6LFOZnoH
H45AXw/GuSsAzN4nEp3FGe7GVFtejExQpqT4Duy/4I7GUeMcXDNGGIDV6uLNUGXwZEeHXlnkWvYU
fhxfzLic8AV5DRENlYXR3SddwLG68KWZoEoPA1FatijJb1oeEAc/IMVvMUhStIRyfHaLxtjpFLW5
5K0DrxgHuee3eIlFE/O8veocg7RYZgJYvrSTHG0+NbTMLnp5yB3j3SkKd9VivVgLGC2PRaV3XchR
3baoywXBSo31C6afdcjd/itQFY9phqJ7qtx5O7Qkd6dN4J4Zk179QeWnkbjOS4MOyJzK4DTHzlfT
CKp9UZQx04PRf26G6BP3/29F1eoXgKxIjPE/bhQV5SGZiedjapO+ohIgQCkmSDXOl/GRlvuSvSnB
QzzR2u2tT+Hcfk8amm+qInGSsRNsFF7m/Zh0A9FZ+SrzOoK9WtFwH3eyraqnahOPRfY6m9mpkl52
bA38fO3Ysf/1WbGCkLffKIEOPT6a7dD3IKVT03+Iu5r5jIxO/M/WutPe/NosiVyxZm2AR+yAusm7
tnH2tS6HXeiZ8rVSPxrPRKsXuOZ1jquLHqJ0V8koQ6hhFWs1MAWz5vbNsXN/Z9Ulww4xWGchizfT
4+2srZmNZgexNxjnzykQ4q1lf7bgcnBLHUrWtRn09GHETD1RoOg+22csA08mwpuYuaYloXkULetI
trSXWatr4PBSk643fkJy+stPZtpBpm4Xrx93Jkfp57yUtyBmdpPkJeliAzcWfkXGPiqj5gq6nhLF
vnB1iIc4Qnjs+y0k45yqdo5A8qYLuQVQ/G0MNMTs3gx2yLMJcxkRtsZx+NloJxy0KA83Ik3RUTaW
cepTt2YYxympWypMJwc6PfpV+aVERwnpbibRevlT7pnsRc01Y8z84hgF8GaWj+typp9QS9CnNT11
GU1a3BX7yp6u4Gf6I6px+dCjloydabhyHUZ7LnXQVzgQgJB2b374URkTIiXhKwSFDE3oiZDbM2F9
UPbEnFpTy3ck265cmAGf7OLHFAYxu7aCITh5fJwRVXgO/pey89qNHNmy6BcRIBkMmtf0Tply5fRC
lKV3EfRfP4vZwMxt1UUVBg0IKnV3ZYpJRsQ5Z++1u7hh7y/G8wgSG3qD/0T5RhOWEeCsJsyzxew8
lG4LDilMEaunBk+jZ3qbURF7giyJkQ3CoWROOZA0St+GohAX0/pF0t8/Y+0s5YQfZN1r2CbqxR8+
obd9dHHLk0XlzYTA+N/7vKX7nZDjiHapfRmxc55p5jwa0/xj6Mr2ORJbGvjBRjoNAvAZGnFvpb9w
KZGq24ivpW2+upEboIgMst1mdBA8ToFB6EM0Ret2FDfIQLsWues+SaNbKrsXx4aPTPGxxe+NrJ/b
3HWNH2GknU1sWBkjYUqJRlKTG/qhpbblWuqdZRwQ2nmnUfP4xKZ1pr4hjsvALlLhY/PLQu/hD6mw
f/KytEUCAONg6osflmlFzB7WyyjFteZhZ5X+uLEK8601OJozfPfXYzrx0Cc94wMjL+iJd8gCUeTm
9ZtRJ2Q7MyPfOdk6rWWwcofmYhZASuPYDR7u30WRccngPB8hKHREBueiP6Dv+DxEPkYOugRSLPD8
Jo4Y7fPl/t39izFr89TbxqEcVXSNygKZWRv/aITAR6vzJr7W4XDUVT8hUFl+1i0/GzQY/9Zhn2Da
io7QdS0cKB6hn0vIwPX+BU1btOvQ4/zzs3CerJ1qmZB4zphezchPrxz952MUFY+Y4dPr//38/p1l
Ar2Ze0W8greD/EQ7pav99CTd6kJ+IxVa1fxkI2eJbbxpOUNm65aY4E3aj+aOv99bR32HMJqG8KaB
B0yPJTNP2EXf7AnOELyuZm2iLe+NbEktLquNPTdqay2MQDLs5i2cYrxcaOleMlqTF9KHN5YZPLvu
HBFNkaQHmxUhbOn30Yt/LLiya4NFUPv5NSnpkInQfRuovFZ1lXwAovmrHJKPAiEflf+JfnLLUGKi
eG5o5bSTQLac0H5XztkaGa0UosUq1p68qmA8Pfwoyy+u23+1GP51kbIOQ7O3LdyXufcptyRjtVjv
VORegolmMbUdpza3I3O+jJ41c9RMEoASBU26numcrUj60F6A4g8XwGQEOIZlvK4y8yuYK72K3zrr
m8e8iErKwaE4ksvbEGln9RHgtTQDeE74j9ODWCq7HAJqKgt0Jra1GvuD41TjzVH4Rhz3y2zlp8nz
sfVZBZIK33vK3ZwRb62ucu53lK0oMaG00FtzwoJxNPmpYVjHi/lPb2PZPYW0xAn0C7HI5t3VOIwo
uz8JWXvoVjgfpBwa8YvRx2vzCxldatEwfClxnZhTqVl2G4K1cd8ks4Rgw99p5ktVqA+ZQQxZWX3L
ewnkS8IL6WfSoIzQhXS05X3IjbCyceVNsGm+ZSMZ5ah5l4M0OVmB5VrrIcho2+yYWnEeLkDy2x0p
7szzKHLEj3kIYSc4S2i7fAlq7Ndz8oPYR9dbngtlxmvQOCTK1973Gaoodoos38c+0vYabGMRPjE7
blA9E2NkZmOzc1V4tgXovi4KttrxpzXymwk/uXz1GRMFXkuLB0Mq2QvyZ5CBGvWYmmqC5RItsLN0
iEbBzx2KSEwbEZZ7ghzb9TToamt27Yn/+mXosW7B1j3bKcG1utSKust5ibEZLyGT5rZOe1qgIJVG
qT7ZVbYf5ZCs2Tt+Ss88cGzf2RmZjkObHVnhacbHO0SzfALkUm+LuUEkKptdMcudj2h1LwzvKfAG
JgoRLqse9GfUR/WWOhNDo3jsFN1HJyw3AuLl1pQtwqvkp7dAYTTUKYaVYD7HdNMFOtq0oYmJ3VN7
W5Y33JFr4Y4uU/rC37WZ+cZQ8gvXNalvYjS4wZE+rysIaFuzZUDfGVum1uwxFW2UWhOIE+GVqQw+
nxBJxLYLiTKwM32MW32g5iTGPpIMYWqa9llvQ8ojxd7AEDNM6aMGLcr+J611TWzOhg4aG469cGuF
Vi+uzbFZ97uSjOltn1TMDR29KTXsxblAmAToUw2RYkBPPEY9slVEXnMBbwU6AHIdLmyiSDBHNK61
QVO3TZA3bVO/XoOQfqr81FmHUBzWs4F/I2GsM3WGw0JImKdb0t8KLHFlHIqVz5px0qDGXg2B+a3N
iWImQ5tQbZUzEMaLZtQ/EPyKdVHTtJ/hxRMO8KEK7ENe0EtRgCg3DNxf8CGVK3A5lfO9iHKmK9NX
lE1fM1a0lUdk/SpGUANSwd0NofnWTLR86GCsCKv8CL8sXnmvRWdhe0BQD7/p4HntQ1Uwqg1dGnGg
YTErVRu5nDedQbbHxO1xknKIN/0h2/f1m0Lysh5aSEvNrF+mISHEp0RJWQFrlAkfqmu6O0dnRwq7
T2mafbNiQBKSxbhU0zZIhnhv+sHrNJ5JsftisxJtYJqMYFqcZ5N2fezTXHZ8Kt8k+4y7JIZhZX+v
q+jjQmlMAyxXaTZyUK/mtyIofnq9rkmkBWbrH6NafSlcUuNBPjFqmC+VAlZDc4hmhBo3XdHKXW/0
j5YGqpIaYQLWxfxWhGm7yck3oviooPW5P1AHvEVVPxzd1v/Vz8FPOAfWtsmN3aB88y+Worv2/d/i
NM8T/HO3PQmcRf8WpzVVIciYqAkayzBhTv6n2q2xQZB3u44HQiBsWBu0JWyCZbpwm+XY8DLjIaPQ
32ATTrYOkAjEkm68jzgd/Vk7Z71j/NtEHXhSout1Efl6TvAOgu2Ec+zFzBJOeNTEUS3tLzdISA6M
nS0tevr5efAQCKKC6WjBeCB4eTcn68JlMGtYnMuGOaREKawLCSPm3p6e//IGF5/e+6vnerw93AUs
heY7aV8Pqq/TQRSeHMq8CFMNp4kSofucAOjkjQO0GUZAY0wc76jS3CVLSFTXP7+N3zTGXCbPNLGH
IjYGTf7uM7SwEhoR0sMTahqGFHMGXJLAuEK+VS6Hznz5MGsYmGGV53+RNy5/9b8vAFY0n0/GF6aF
WPqd2rKJAq9GHQxpYRlJa8aFaZL4Wzng4ZmXVPSIRBUUMrDT/vw728tn/+6VLcn6yZ1ruo5874Wz
/CqtyHCRjKCS5obs69QOxiYItXVoo2Q/DcBTLD2+lrP/C1auInz5ETM/p70C++Bi3SvGnJQy7AcX
VY7g9efunKeqf5Cy+lq4HOLROvxNnvreVcYtzZXyTd+zhcMt816eOhW0fAJOxvBkFf0VYz4Ni4Kg
YuiwyYTTPwprzaRAHRDoOZA61qE953BhGaGHTT/tUCWmg11doDuePQMCqer0dMAm9VS3dXvuABl0
Cv2eJ4w9c2NE5POPYvDhAeuUgQOjiVWB4OKCgR2tnOeuaUWnqCdICmU0TZ6abb3++ZP6/e70pUtB
5pueZzNkfGdarEqnMbnS7qmjb7zSPMArUzTbpu8+a8FJMFE0gC0v/aTczNz9+bV/l97y2p4lA2oS
aSMJ/vfqlof2gPpduycL9lI5j3qHSBM3ihduvKVt+udX+3258qUXWL6ULnaj3zxYbivsBrWke0ps
4+dQ1R8Ujqt7dz+zClhZ4c8/v569LC/vngGoocLEE8VtRU/g379e1hQNnY9KnrIw9LaJkYKsVXtL
OyWhaEuzYxkRJMRcriPjua5VicxLsNtWPk3AZTzaQJA+iqh+votGizpI16WgqhqwHlWSMCIWrLmN
5C3SzYkzdPCX5cP+fQH1XcnyxQVzBN+9+4CAoYUTmYbOKU4ND2I87ftUq0er86PT6AXjwbKMz4JB
mBvwdhFUdaQ5j/TYFjni4KMQqcH4hF2yyp0pYJzhPoDd/mgndfQ6lx9C2cz7P1/0/3I7BzbBIRaX
nf3+/TUPbFgRcy3tE60GGvySaYf0ScFCAXi0woqU0yWjglZ4VJjnP7+09V/WPO5kzxU0oD3Hfb8f
ejRvee3CPt2RpU05TyvLR7nTQ7uwBNP8UPXTg9X6xHmmLbOuRVOrRnNcofHr/3K3v/drL0sZBhnH
JztIYjoUy7v9D2tLbyagAwPXOpEgy3q1qIfmRfPzyP0X7+f6A1U5DxznQ8Mzqr882Xcj3L/v/QCX
jkRQ5zGw+X1ZWUiZZhmbp9o0v9ATrFGOiOmz9PeFyJ/nhBG0kCRcFeEywjFTkMP54viP3TcvgdSR
G9Y3ZXmHuavkrRcnOvdwQlS9UfMC+YC6tEsYXN5Gx3oEHU/AZ+icoqCzzvBM+pOUeOnt3ty3snRX
GAtnCv/WukZJtBX0WVYYRuSugPeG5taFn17lwSZ1iudetIeuCcozQ4nFRyonAtBDVjCy7lHNQsvD
fxaDjcs1x/RAWexlVvmWmtEz2Ga9g4jgHAcrPESwELhRNokXjZcotd39sBhMo9qA7tRPb+MgDgYY
38Eosme1YEY51F50P8zMxQKGnZqKKu1Mokj93ieWPn9po+yx07FFdVZaf7ld/suGjUeakpXcHZsC
4r6Y/cftUsJBSyYjlKdocPzznMk9SoNvaaz9p741z36EDCOb0AzAc8fLLtsFtP7ajWQlm7NiuEyT
NWrQFdtdvodyS58ALSPDkiWHvZEfQFrA6ehm+y9vXP7+xBOSxSqLnTXwhf/ekhnlPbIVzoCnu0xU
ojGZjelXF0XyW1GoN9+YTiSpew/ZPIdYn3Jm0mX32AYk2FI9WK9IaABlMshD+XAJgT/TfRaoB9UI
n9wQxyzCeOmmHyOmVdueKd8eszOWo5pZg2asZQWfRQrlaGUZhQOZjEm+i0z9ZI314/1k1VL3X0g4
Lh0WxmC0t7md0ENmtgymWjyNBrOQXH1X+EfPmzEnSwLYa3do6OCpYQLZ9uaLGlNKQQYhOix+P073
git8K8IRwjNusEPVovOS9vDlL0vaO78riwiwBYk7jgWVh/ju3f2Pu8JsdDz3PltY7h8Cmj1X7bXN
Fjkb/qJgcbu3+DatRTWaVU4FrYus3jFGFJEFpMSo7C+ru/XblkrG17K+YiFibXPev58m0Qwu1TSD
Q5fD0dNIKjxvO1amuiYOnYT2KWvLau3V6B7BTO3iGaV66TF4g86sL11ixX856f6+6vOWcDUJnN0B
u+X7A5Q/22iyaR6e7DgRyExhGdKvCIktgKhg0Z6xkdd5rjk90O+fjm6Ox97s7TOgDfG3DKvfzvvL
e0FrbJliObzKd2t+gTsHgK85nWRkLSweWR512+wTxoAAavjQQttG+srcc9O6hrXxOt6bMdS3KMsh
mTXFI3P9kP+nczYN1S7FZJKe53F++8t99fvu5HKgWIoSzE0UCO9LM8i5yejW3nAyFGRKvJPmsYjM
C+pYOJWMHQ80YAEqovm/hWFwMIJ9U/FoB0kRX4zkWczANQZPfogjpY5gDDvS3f3ikk/DQ7wbEfo+
181YLObxK+Df+oUVojgzscRwNNRbu2MZrjJdbyYnU9u5Cr6EJWniM/JPAozCnWG2BTqrugw2cYkg
XKYOzcVFWB03IewHX6IsdPVeoNR3tCePshGAkKfC27Z2o4neiKqzjGlto0zbAb/19p2GvdpbXkmS
KctKxyl1N1dlsiFgYLrxTGPSnYcTvdEQeSPxGxWQvfMoGAvfv9Tt1O76qXL29wKkYqCH+lW0lxm3
JO6Q0r3NAAo3/bboPPuDNXGcT7PoA5iIL7mmxI2SfGs4rXXEwflLmehBejETG1+qhyiGKet2XXC7
L6IpTcOz6fcvU9N9MasZb4SxHVBaXRLLeNY2WP5oREvhOdFDVH9i4J/iOSD924Uyda+kk1D9GksU
7GlAtlPNTrAu58i6WnnCHleEB+3I8S9njt9vfmlR6eM3DqSAw7JUG/+xViUlDhnUXPqUZIJqDfTc
coauh62PB3gHEZ25yPT/f/qlxWPveCQ78sC+P2+2kWm3/Rirk58BDCH2+yHv+uCcGmUO/dBNNrMv
9m0LZGRRZRWYef7RK8jO9S9/fqjsdwUONAKOWjY7IWYwaf72TJVYP6xGSYfRtPHaeH554SFiC5Y0
bJH97rFvOEc3Dh8Mp5s2i19jxqZ/hL8YfEwzYxergVGZPzwkSfmNgwiNY5vQA4SOo1FwdgoY5c/x
k2D8t6lQZhMABqoq09tqHO2/rfQEOP67fHL4XVzhuoLfBeQCJ9h/f55OzqTSQbR9iscm2fhGbJ3m
QpqnAgJZsbr/Gcuidbp/l5X5WtdTchy8cD6l5B/Q+l6+9UMkT6vcL/LdJIyPwKnn0/1LwikeifvI
wVNJqEX8XJKJxfSp4mTQtPPJJqG5adoWDBRS9M5sxCbLMFDcuglQxswwJXXFKZEpwJa4Hv/3WxNl
igECjFSISpzS2J+20tW/imAyIEDOI/u77tZkb4USGGIVE0rQI1vKRXFwZHZISaQ+9akTnnLk2qFf
82uPIPzb5dsJsxADiVO5fLl/F4BmB51ZmnzFncxhVZhPpWwxy6j0BWwxbumQ9DNq0fwwus7e9k1k
NmP80nRsWqxiKOaa16ItEBqT4svIat578Ye4iOTea7CzMUtAL264ycpW8evdmfmP/Qq9IJY7Qg7k
iB+omxjL1LnTPIIyt+CohKKAoeiA4oM9MO4ENi3QFlUESAws6oiWxGa48ZxavfVaxt1Go2XZjmHG
qCBnwGpNjjoHeIIIkOaPU+H7F68gImaQUPwdUDzLOjoN9aOTwmmrI8h+udPGhxaj2P1dMgN/KJm9
H0HQJWvTK+VLC51yE2TcDZQvTOaRCG1cUmsuhqi6S4r4ieKiRnJvA6lRLb2mtuwfw7AxX9PIDPYR
2mHlBOELnv911vAMmUYj2Jd0bWxi8Duo/ZyHCKbtrUkRzFZwkNeQVtzj3a7DtmWsooHRlaF6xBTE
gGHSwy6PW+vAPRgBGIsRrwqj3Mejol7QlNOBjKqd1t/xzh5gP1uvgwMhPGsiAw8oLfmpkgXRlNai
dpIXmaE8g94X70FFpnucW0RutNRPQQNLLAvdVwRj9jZFXbOvCvyQGTD81k8M5j/RR3pEN6xWtKEs
5+DnsXW0C+cQUeyjUZ/tLaDq05QMa0YfWdlYn8tCfnTK4rOvI4SlXYyvFFf80e7UziB57SAiCysf
2FbXxOJfx7j6VG9/QjjL2bnMne2gHELv4+3Ai6adGh95m6vWxR7/T4fSzJAd+grSKCp1jGTPd2Pq
tMhyxyZ4tdF3MYShlyk5+l3KsbtVFlCk0iAjwh+QV5GK+AklbLPvfW6ju7s4RGH76MDfXhuJm3xX
8Vczmt19oK18P8To+yYzh7gOGhtbK+U6LgPu19l+mlHGvA5oxAHl5zHiJP6YN90DRh6L1dZ00Y3Q
XfA6wMYz2PzHRHHqFz3ELnIh0oNuzEsgjfIgenzP8KjQ7GH42zqEAeDCDsUzegFeflbwNnNvYwLM
TMlrWDuun69Sdt61nzHyrI7O5NYvkBmida2ajuGJk6/FzIS1zBf9EdZbUldIQ8NyioAgPzhRFSAa
ipatd4oQ25pIIFV8oVkSw3lkFdImDwT59MZOiUxvWmAIm54B1oNrwwuGG3gOIP4+cCv0vAGBQg9n
wXnYT9lPApGiM9q++mImyaJMwXCSI6y8BAQmWkN7odWbb2lABuvGS8WORDJvnRtVdPR7zSnTjZpX
zrXryi+dJ05MWFYC/VC2nXUNhJHiiXjGuFOsMEOxxmgNFblvAxoqzjic+f1j8DhAtkx/fExlOT2i
oIq5A+BCD16zk07sPxqRtm41D1NDObuOEGOeEnzwSwN3OPWNcUlhDoYRQ7LO/FzVIz25cnjN7CBk
p5ymTVtHNwTE/kuWfWdjYMKqhQ/yl6qHSrKJbGybiHmdfYvJog97hFCPwWhpMmOktTObCW54XOan
MY/OxXgCAuRhLWm/wrBR+6QQ0TqqMxjdyJLOVeU/w3aFABx8jbvoGOCTOWUBIrgJ8fsuYay9cnML
JKLqF9b0h06L9Yjb6pygJj/0fX1iypieDckWpwIZ4gGp0TV6DsfKmiXl2ciiXQ01nMDb4Fa1hEqN
ylT7MEufnJJWX1vz4Fd16WwME09ah8L8CPfePEZT8YEtn4UKjSpXe4lFCnSHIQl925ozcYAFaew3
OcPgfdSRpAan6z5NTWtURI6vzzXS6WQFsNVoSPOle3UNUvEri9zNJIhzQReAS1qOcpugmioj5t0I
Z6vzVHBcbsKNWzpvYTPZK2gI9q71JefmPLuhuudjSEkk0pAemAAPOL+MfZRjFMAtNl8ZSdJog5m0
IVU02MXYlre4Yop9ODd4JQLYqcp8sDtTXClb0KrBp7kNSuDkR9aKNgnyPrmX1X5s1YZABv+CgK7b
VrKKd0i3TFLiuPRtTnJBk41HKRo858tfzVA4WVsLrQXpDqg0b3y5E908llCfNeilsaMUZFw3Ip54
dKSQLw1LZUEQzeM8VeV+6NthPSsXw0mfYfEJO59IRdPaciUh23oSLyWRBlhGkgsQO1R5M2RBM/jo
ZlfCfrwvLrwNDawSv1blrNJx6F9Qqa3v2t8qSxizxPJr4bmoCtM8PgZGu21Cw3koSmfaql49UlL+
sJPm4AO5PFrmxuEoRWE0/kDOgfuw0E9wvQh+qCx5cDowqVl0telx32w9EUZTh5s8yi+2NoODrQpz
PQuktrAqCXiLBmvPEW3bJbN70JgnVh6tS3pxVB0xgU/uRJuh1T1APdM9FlkDSK5xXu5jma4V2dE1
FLlpafkmTBQcbe9eiBM8O4vYeowEMJvsUqWOOtpZxzg5jDBa962DMG8YD4JXsYp6OEPX2idRbF1k
755nP//RtGlwDZEFCRo8+3ZWj80oMn6NcCKvdu5OiRVu4vlcTkF9RV+GpNipjSOTZyAvpoLXx+VI
gDTQCoIgMKXPFeGhDxL7hDVZ/qVR7sYn2Qhu3/D17ixvEzRGTRFv1awvxPj5JKRCkAlacpSXYUhb
C2PV9dmmaSxrMyJt3Y5geTlwBPaWeT6aVnMg4rOON35hPdV0R9Luuyl3DWIER4XkB6IpWcUhzEFp
Yrh3Sqz3bo31fVgsjDhE8QkrwaAu/oa0eDzUrXhE0VpuplTViAC68ESRh04ea/TaanwFNrir94kt
vyahEA9y1otRKT3aZv45HAdnxzzUWsUFVgkPr09ilu1Zee5LkNfrzEmNU7ikiroVFWhWDy+l0Oa5
c6INQ9Rp3U5OSbNYHyxsvzZH82d6e6/FZJvnfEavMoTZEQqsZLzd91sIZfEVOclumLE3AyjxLlbX
YjwZ+uRE/9Eii4/Vl7ZgQcEsH10j+cgyrk4DzaMbocE8gG51FH7MAtJm126WwY3WiZsgoEyYCCKw
ZOzX6P6N7l/95D7dASdR5o2P93MoouldHoj4wnlfsIwj6TaaVm0NnnxAcTPIai9CU9hxc86k7zlt
d0TkoTeR8PsnIxiO5hiZD21naJTwEsqQdEnki71bajpqbxQkQoUzwjuYBQhVdPLN67P5OA4djtWg
eFZWxoZWGC8mkLZ9KnTAcg9McpYDZvAkPAZjUz+XJPYJi/xFds7oENa81thnn3qhX5qCEGtrCJ/p
FqGHqjP71mOypj0EYGZKNWK+zC8OOqNqwduENa+fz4k255vdAR4gN8x4m0R+w4nUuYb3K4yhI6Ot
+ko9bGyU3V4SxXS0memCtpl1VFnJ+cbh3sgXUxUOMF3jPOpdPVwE/tCD2/jfoAPYOMfOTcuUbA6n
4pRVTb11ZCAwbkB3+kcErIETIB5lnIq5aAWLczjB8fnQSHsbBzUZV/DSj0nsj4wCuidfFN7XgQcs
mLEFdbkuTxHiyOd6CSBkNTkmkY/9eOxSDOrhsmdQao1FfEqdz25jcB4sNZLkWtfWpkWydtJ1kxzj
YnqMmrnaOc4cfnZj1DajuxqqtH+MenJEZKrF1ZvZlRXS7ymJ7cdQOLdAgrWzBpFfyGmH2pEHrzBY
zwnyvoeucehfTOpJ6lo/9T2KyL6e4aFTP9zv2wFN+HpQMFx0h/K388T4PA7KuqadCD6y+wRbOaGH
x+izm2qABD362I3yOrUJhuk4G9R5VNgfnWBwzkZhYrA07XLPJ/OJEEbJjG7BdqYA/wPUoaUqoqcF
KVNDul1N2egAaBLjS9ECLRiyntAfjN20Df2X3P8SzhIAihW8DOBX/uGK8FirtZ6JCLqPCzob2xN3
G+bFKmSMWAJu0c6CKM3UisYZmqtyPBZmyz6pHBA1PdjqJdO26jgP5A2ZVX6ezftgAeSS9upc2Gom
+BA2AqS6/EUrI9gyVQFoqwrCq+yRoAYLV0Q4SrFLEek9kN+yQ8yTnQuGTcfWay/2GDenkSGLL9Uj
fx3i33RCwpxl9b4NkGqMZmvs1TS1+yo0X0pmAOeJhvS9vTXr+HvZM8MNcL6uii5ML1isWZpt95UR
/OtQTldl4OpyOMFNpU5xPMJ1NnSMQl3h9bT2RCVoEm9gIuhUggXGg9PoXG/DxdWEVV/f6qbX+zIK
8FlZPmkSbb/HX+3vbJpfm6TTX+22EyDJ+plpAsqdVR8ta1g5GR9M5MuRpDJwJ3OT+/aVYdn4JZdY
UKZdkecuR1uyKcIBeXtUkxTmlPo6tG12grt8Ktq8OvvEXkRtAyY3GnF0OEzBKsE87I5IatHPbpFt
EYuWkXJCC+oKE2dXSq2eRMpBMkzVtykOJo7a6LJInYVwWeD9tJm7uMlIlDIDhnMfteJUJJKGWSUh
7Vd+cpEFqV1z9DA28bDDBBCsFKMSJOBgTlyGrDLmGpbAo9f0LbCbjcOx85R7SMLxGiG4PIy2/ctT
k3woTP8y+fgitIMnpZnS4RAjy9yYhnhzUBxvXSoKiqZ+Xvdcv4OnPg4+S4Mt2Na7YXi+g6A4G5k8
+MHKgsx2x0wgNbeu4ZSs+iZWD4bsXgnZAtTTKkifvkt8VUMMVh9ZOYlSu3Coxssgx5NPDXGqQYB1
KOu2KH4zqFquOnupfbMGXz9Tn3N7LgbZIrn2fnHys8C54cs9V10+Irp1okf690uYb7P1osjctB6y
ysmIm4tqaiJJVXOzCJT71O3QlK9qM1I3jRAdUOra62dNHoM8R33MJw8eYhfK6m1Q/Id366EcYKuO
XXnLsAptrAj1ZYOrYpX57cemE689NmRsRhOwE2ftpSGYMBhEa1b+b4UR40HL7eZh4DVhcsuPRhW8
cVZZNY6f77HVcsylqbHPVYmBJk8fGg0/fakyVTn90yjNa1ccS8DL2mL0Okv2LnPpWhINem3smANv
l7+E4qcFjAt7OOmz/iwPJNLZn/zwKxTFb9GIZ8bxhnAb22Rt5RZl/2gLf4vN0tqEuo12ONsOEe6Y
bBZ66/SwY+IgfsA5+APCNNYNGgMr12okGWs4ghBM41azXzNBS8yyOvfHTIblmzGL6KGKS6od33oN
yCzXkftF9LK/2Ul+VKaXn9OmeI4UhZcjHLgv4fhEtruBAssgEZdgi7VOav+YtPZZd9G01YOQX3sr
kVtjkkc3K8WNWvTCLV+5ejyiRrE3BnE/q/sJrmJ1tRKmFwmqY36lYJO7QBi9vkRT0kb72fR+xRb9
KFyZGL07ZAHDxLNKctM69qhfq4FlJ9Dis+ZeX8XR1B7F3I84q4xyG5jTlmUi2SXtcLYnRqC91Vz/
AUEuAjLgT+MmDU2BwYGuxJg6+caTdN5Dkgz7vkNnXFbYWUiiMYv0JSAiE7IOwkHUvnu/IWUY/Vu9
FkZILHsSuhhm0gdcY4TphXMJegeL0DyPPz0XON9spgEdwTFevILLgq5/1GmiDrBEsJ738zdjD5cH
x09wHexuOLmDPaxHEfebO74LqgDspBHZfmS39WmwadbeRZMMirOTS/NylUmALjIa946n6MJS1vll
rffOwLE7yCmn2ILcHj1vibF81fbZ1o6q8tS32deudZMHjvLNSrmCvYtz0zGu2qehDcRRaI8tZTLv
TVM6ecvPTDVdrMKKNkKW/S4a+i+Do9rd0OYlYWOkDcJxV9vAHyj0xsWi0g4IbWJtHu47ftdCkqiq
fqeothqBL4x7EhsqULsxL4bPrraPiYPr2TOvmGhNORJeRSQfSwR4MawawE3HRySe3spTTEpNtR07
m6RCFlkiPfV5Ns2n2c+s66AAhJBfiGN7GHh2KET9pdjJ2/CbGqAm+Krjbm6AbPhSVyszGNKTA/pr
PfvuPl+GiSbePMqoATl91eyZn4hjjT1oNUPMOIQzxiorbN74d5hf7G7bJol10UNztYfRPRoTBnB6
6Y/BqbqtIba4dItISB1wuhzTzNQbbdUkXrr6pc5t/Zyr1DkWTksr0Sge1dUdpPMks+ii/Oq76ef+
tu6dZu8jTqBR4Xc7Or7Wa8NWdSyZelSqeswlLLchwc0XsiFgMD8iaZ6ekxy8Balwi34jeUif84bA
JrfLrQ3Lx6PnTuAChiZa2ylL9BxP7oWTaD/d6CFvhILhkUI7fUKzypCucSeCDgfN05hNN4HLDeMw
6X34IMWT4bPYOrb2DyGQGXJBcTRSK0tGEcud20CFwerb7YGfAuiSZcQgXDvrii0XH/ZA4tNoe0QZ
d+xrhk27OkjcL8P0w49xZxkEg11TYr6vJoD6MCjfOknTZMpfdWHbH+x+xm2K/hGsR322Zf+Dmj/e
YJoqmFnM8Y3dauMQw3bRgEp2Atf2irY2TIXIeVZSbmcWzpeKxWiK/ZPk0EQgkPOtJizwI3qDz75V
E+4SqJ+SfmeUffBLX1y6zowf/oe9M1uOVMvS9KuU1T2nmYey6roAfMLdJdcc0g0mRSiY55mn7w8U
JxVHmdnZddF3ZTLDAAcc4bDZe61/fb9KgyyhKTvJHekDk3DLXsvnd+DOIaUNWNih4lYfff+ZEdF9
RsTotgigW0dhct12qUgmI5q2cxhSYDpEeAQE4FlzwulC7E93dSny+LSTRo131WGZOWChNhOTCvWg
uaHG61GmC3RWypMgR+JOwgEEV54w6cgGVY+J1jXYjtfVs7mUIvhDOV5XVSHeDFL+jXq68jIVzc+8
g0YmD3G6SwbBeJoneSHUzcJVMVH7kQyzupUZeu2bzorpQAnNVTBeOihIxc5IfVcx4sWlJqGqffBp
q3BgSihMqpJTjXra86OZACB+UzMlMtTzIJPFR08l0GVhqhzK+d0Qj09+IYzbEITuCcPGo7KERvSp
7+ltM5jLinq6Qkc3Xck0Za4wjkR1u+kh6QL10k8c2FY5taoa6O2mLUnorurvQko293ov8nAsi1Pp
d3eidVD1VLxOcS0vjEJ6CMJhY8hi9lyTXdmlYCq2dSG1D0aVHej4u71Otbu98alV5n6EUAMqUniV
yul5AHryGFqUgZuWucFpVkvb5JTNyMisTDsYLfQpRvGm3h7x9AU+zHdTAYLtAynpmHoH8HWdvtnd
8vf+fultXPichD/e1xu0lju4VUcMgS7mffqk/yAaLJc2Dh0DBmc5JBfSRm5LDyJyIwcYu7axaIWh
A0x78Mb1aTCvo+EOHXsJq7h2Uc3uVHezudpcPV9RWWa/Ying4GK1GTfyVvOqQ3SJLv2j+U35CfaG
Xm+pAxYknONQI8pifFu1m04j9bFJsq35NpKu2ouH9Dhdhot83zyDdicZmVAThY9H7RC49vF7L3AA
3XbDjlg+1asoQaggEa/CKZvwGgzvw67cNgDRqJYiUdmVZrkHhNjv/LhTKcWvLRwdJuFgDvkVZXfF
ldmFz0ORjTyo+oa8tfKW0BGw6c4KoEETYx/kxSlN+uG1KIEBdKNQnCckd5duEB/nIN82Q58+MROj
TCoC+phR+kQk2dFqJAiJFlbUlqvqk9LrRMxiuptxflQo+Mg5ibsnKPU2NTbT9tIOLhWZ3iUBXOXf
XYwb6iqrctBdrZkqb51Uall5FbjPj0UjjIkjllT9xHJcewbUNs+vmtpbF9e5pOHW6LLsJJFO88h8
nYTwlBG53VbyWHhWqRfky5n7sliTHdnPWu/GmAt6RWZA8giDiqlEvmw7pubt+sns65oTaTURYinL
PT9WTgYJwu36oV/0uVf1QYHjYHYaBln4bX2ZGwThqMHJB6wH10kQ+xkPN5PPdescWJul2eednVK1
LC3f2eS8r/3Zr2ZnPXUtKhlXktN1AqmkDKcrPb8Jit3U4s9yFEu52xXg3WZN+3X0ponyj+/5si6u
ADhJdVo75Ekf5rwKt7UhU8jUhFHr8kKDCCVUucfIJ8f8LoUzE887dIwyTY8cUiFEolpOxd8n67rA
qFNCesVRWK76OiEfS+w0shKmoz6CuxGQSCgirT5G11C26rbwkuWLBtL7H9rB/yH7/wuyv8I7GXXM
//qv//w+/kfwXvwd2f+hfQ1/p/r/2uEX1V8SrT9IPJKQExfdvqKi0vtF9Sfm9oeoA9/UYMxSU6Ai
6viT6i//IULf1k1dRHVsra5av6j+ivEHQw5REfFpW7w15P8W1R+V9xfZIlZ7GDCJCsoyyjgQDH6R
AmGggtxvMidI1QJJUCSc4IqXu/K3Wd3oFkYmMXrvY/brBmq6wwLT6Ci/SObMoUrlwsCKsAHIxR0I
aAqZBvAeBdXpHbGnYKIGjSDLJTQkas8781Qz0PNUXzUJAs8/x0KILjmZXYQNkIwbHERAFUL6EVQA
RPoYGLghytMuNkAYzUPnDWH8HArzt1Ci9QcCFe1LVcAqfRh3ctZRumng12ypUoPjrg7PjYpqu4kG
bXbW/8TMrBwD4OW/FqTCnO/WWRVH2f5oziTlIDNSfMlT+GsHBtJ/XorfDrPu9dtVWrdaV4q6icf2
LO26mDz0Bo/IwuOFovdYFDHrA58hFhrea8vSumqdJIFceMT6yn+4Th1aWoJ1wxTy+69ZFTs5+sPL
nutH6+6fi+u6z6/J1x3X5b+b/b9/++cJrnNBVGqHKarHQ0uQ1RPNqCQ7wly/TNa5zw+ahAbvc3Gd
ozx1cSf46y6fh1l3WRfppQEuZlDh/KONqbQC6P/1iB9r1921wOB71tloccohIb4ufDmnz+9bj/Xl
q9ZFOniNLcgqYPW//T/lqHL11+UQ8wdseSgTJw7BuzBfpxTo0z6T0KFwdZlNl/ZazyrwvjV5tWXV
x4b58sHnJh/HWLf+2Gj5+HPxt4+TJuTbOjXhZbDOrlt9Ody6+M8/Xr/it7MMSAbaoRUVuPLgtGnH
yzstWU523RJ1DZYK1iBQc9BKPSn+ZRmnh18brZuvi7MQxt5wu+66rvg8Ej5E7LQup8vh17nPPfOM
uvWPY64rTYGMeZcxTKtD4VophcprJWSU1Mj+bZZBR+1lklx56+fj0qMGRUEMSAgCBqgMg/rOgM8t
wJVK1JuMEs6DBBLD882u8bBUOBmYJm+NVpj2FGLAQMk5CXPpdXzMSktHRuNqJmR06cB8zK5rQzI0
qK3gry/brJN1x3W7z8XfDrmuXD9eN/zcb13ny0nvFDFFmVVA2tXus+Ktnyp0hn59pPaDwg80Qrau
GVR/p+0LcmLwrctEaUYa9WJt2vVlhQTZ0imKusXZfIQ2uZjmqniS7PNZdJNpUaJV94WGt7jc1wi1
KFTKPF07ocObDuHS8TKX/2md+5ys63JdwXgUWC6Saq7HXC8E6KyKadhr5QkPSzCf+FrtQygoO0Y/
o+cHTFJChttolu6jbMG6YLkhen7v3+OVc9NEPsZtddt64FiIuYCuctfFDFNFteW/kEFMQUZElhjL
A2brkSkVTtLHHYFyenrl0mc16gpJGsbPbVQNYJcfNaV/VcxO2uLCWx2jvCuJ59WMf6yWN4RIbHCU
5jsfVK5edqCiSUB6Fip/pI/Gr7mGXMvekDtHWdpoE5bFol6MqPmgJ4ZHa0HU24wWHwJmP1dGvXgN
T2PejssTtE5gkRYfc5/ramTJ28Xyrl8epHWShDW4llw6WEY6oaTURdETgutqybPotV66QjnwCExZ
I1FZ0UBFEHs3r3FAtfrh40ZU/no3rjfZuq5Ka0rfe0KRqSEeoWKmANl4CsoJZwqttrCn/Vxe5yq5
G/kyCyUzoDBXMPrRS0pj+YUVMufICeNNtC6HcI88DGf5VQa5d3LVQFZA5UaFeiyn/MgcBAa2szp6
H7Pg362OUFw4z0T/cQKGhFVRgyIy/gFNa4a5RXZTQumzTKruoA4Me/QFC9rWjek1CnnjCFtsu2gV
BI8jwWrwUFshAUS8wbu3RIEO8DtCYXBD1eh0twDQw0NzN76Y4Y7hsolfYO7Mj+le+MlgPVDcKsN0
1uZWTH5EDDQvUb8rg28dBTGjW4v7qfu2+a6UVxW+PM2erj0uqD3EqA3alQ3AA42Q/GTs4Y9E81Ug
XiQYGOqPzn9l6M6h49pR8M3NN+noto9D6NYC7uSvkImoCFzG8eOxM/dpAATKjaEDFN/C6ZDN70CJ
sY5FLOhFw1YLDrD2RMbxpj0kVJH320F90FW0shAUyRU9Ge96eZi0B80iM7gBx1LH50J/DJUdFGA/
3JiLmhFFyCnH4EQ8lOKe4XcDvxxSOJVw0Bi71i0V1DGuIRO+pMFROa3oLKF8sg5ophRMGakQJRPA
WHvovgEMkGaK609+eU0RaZYjJwLWQVoJSPZu6J4gSUGGuZTtDx0LTM88Gug2SuQ+Oy3yYtIuo4tA
PBQ08pkoZtCReUFya0AygxkhXgW9B8C2yagS2isYR4JmLnYYT5dIZomHNAdoJAVDfstpoMVwfZX7
SHmcUzu7gMhCG9VYOxFR58/FVPhb/WiSKBP3ys9YJ1+x666lM6lCISWWutHDzQLNs3aM77D6O2IY
MVwHkSs9tOfIJUtCIVvib3HaS9rDpB9GZVeGB3TGWv3eIjiFXl2cTdS60b7wt/p8MuW3eKZLTTPZ
QfQ9iRaWVxCkd2YNhtSrDcb3xzjy+pnngrpugnlx8hOGg9qcqfGbjyVcakiYsy0GOzSc5FGEnzmu
LBqSRLIdi3GzVyKXUzY6P2BPKeNR+8kzq2o/iPeFo1vJrtl60s+ivsmTQzkznFwuGNdJqNBHtx53
p2zsK/NAhIMyD8q4IVlwsPal6I7EexErF/kWrJeAnaqFDvRM4i4H8EuGyzyK7V4aXfFU3mrCRlLJ
9HhQ91Uwd4es3fsY0zZbg/w0scearsPJgKwNvYXYT0rS4TQnk70ZX8YHrCtjgpybVLtp5QO2Cnbf
E+PbQl0eAWQtEl5bS/ddexhmBEq29B6/6IiJ+9Eemh10tkG+HbKToW/Fe1nAUOhZzM+RcR19w99b
mXd670ngNlQne7bAKPIoBLtMupTo5MTodqZ0bCYqxVNbxwcxKh3Y2hJgzY64kZNm6EyOcuD25Lwk
SCQe8xKYG+h1HaP/E3ncNtslAXIy6b4zr1tSt/Ge4p15cvQfJVm8B7N1tI2Ci6Dtgxbh3bwUwHqh
vynV7fBMUEs3dgvLDDR8tmNYVHwTIOHScJa2orvi4shjN8IuDh0rdbnmV9zMxtm6Uo7ZLie/vUTB
eI+TFrJxh8bMJkAEiXQRJ0LBVjAvaR8YOCnITY7dN035hhOPkW4o77yFE6xskproGSMNm8pR6gOu
IIRyTn6zo4xIVmAo2pYTPJRPi58YciPrmB7FbuOL20K+y0El4nVAUywNpx6bJ3EbvnWYDFhu1x2E
15Sfq2pFEiy7hpwtdaIyEUMnesifsnPlhdfqPbG1+TaMtrNhy9WLolyHvovnI26m9OE2Yuz2WA2k
Z2mEbXoGN0Q8LysfpmJbmRtDOFrpTR/aqNWzmyizkWoLVAtSmJnu24v1lHH9vxePxjFV9+Ne3dR3
OXlfSoBu5mOiwn/ajE/oByCliyT5kw2yxIxnGYnPN1HxcDeJcmQD1r5JedfBkUXT6SYzySK74uk7
lcK9hg39fA8Qd5puBgalzaslnpA7GaChYlvR+JGB+iN62QZgfChiLe7uu/AeoYRpajaaNuo6OiTB
mF51d0H8E0fKRSTDeJJKvSeqeOy+PcvBNVlpR2QBXHTviOmOsBslsWm1T/yTjt6SliWixtiNcE4v
T5JwbJIdVwhWFOJ7xGUR8GsTiRhJKUL+Nmy7haf/w3zlLK/Db5F65OjJkQFNiAMvPsG6Hd6DLdwN
t/jmSbI7txvKFtIOzc8udRcyAiKiN8mwi11YYyPl3otI2Bzdkx3BjrcGWhP3+yLfeionV78kG6Dy
NxCt5y1OKgR2EXsrL/4eQ6RCc4wNd5qBO7sj/ihpDh6D+5hChTvjakkz2jkK0tIOnyDn+P7eauzg
Qb2YP8o9Kuzze/1Erk27iluM0WycZCY4QdyxLAgbLKZs7bZx0TfvM4draocOSrytdvvdfodB8b3Z
6u4hFG35olzle/ky0SjQAXiACccTkz/FTyRyJapLn7Tb3ncUAxszdyw3/r2OR2u5CdMzmw6UJfSQ
cNxkB7PLv4A56OWHNIJmugMIjfAY0baG48bohLDybaNw2yXBuTngvgveLmyd4qXZldcRGUdbXDS0
twyX8AL2gSLU22kTearbOym/BE5+6rbPr2ZPMbDwcd8su3LmfYyBgbyVng5q5w4vfuAop2kT7A2M
f66E7+Lj4o8T2c0r0KBN5hU32j67ER8CLzlDUwCek2H/FF/1rV08FDs04NkuujGfBUaGtLhPGaSn
wpnR2m0DTNAgJ9thcSgcRlpIlZmyDqMLN7ppUHi1tsFlf4LJxX3GCvFBupcDp7+TH5ur3M23/UU7
4V7YX5IjqBmXm33bocrnojkUFJ6aq/5SH/zdC3TH+TSfAMtuTVDCe4FFK9ycebyzmYeNRdI19T3q
tL63tzMdhGlxUt0UtmAz0jlp2/C5PWCn2LxOG9PzvZfmdTxlVyPYMdvc0fs4yV5+Ao09bxuuY+II
m9S1bHh2dnyGhGiziVuc0621lZ340h7QJpT3yVV5L3yLbuElvcb3lh3fG7b4s3ocNuVBs0tXR6L0
HDwhltFc616JaeJpAlymGSgUF+jgW/tES8atwxVG4EW2ig4iVS/B0oYPl/kW7ErolIcEuhyypJN2
Dx/X9Z18Z11yJ9oaz4gnhNbFFa925ufOgfpFjmcR3TpaYOvP+M7iPsDL5Tnjv9oFOzolZFS4HR7j
+/Y0/EyuzF1/ql5Tej1Evr6JP79lV9HttPF/hs/5j2wvciVoY7SjduzOFloDmFp3+V13psRg272I
D9ENSmks07iteKgi+x5jT+x3HXF0pgcYKqN9b711LxDe1U1yrG6yvfmqPtTP0xUNIQ2k+lo/x9+R
8V3FgTveJcfkKD+Ak75UN+pDshEdLupOPjN1ACXxBW9l4tD6bFHyUYBnaydjrzuFF35bbrq98IQa
j+atY0xL5cQLSrnuDAWfldTs3Ej7/JpXole9c68WD9T5HuZjvG0e5mNAG9M+FcmmOPN2St7X+759
iq/DEFSYDQGscMcjOgaVtBhBf91D2hZBTRXhSzs8z/jtzm77xGc8TGDgdGwGGKNwaVSb3TIuk2AX
vDPe5rf4DjeRGEgjwMN+uxAJp50GL8DkMRHexDPtsu5o2/FA5pGn5aJ7wX48jPwg09X4o36uGIHa
ypb7nQocuuTfA91Gi/0oXENM2AYo/h3YBHDzbfFxUL4lO4oVDtEBUVOOIms7bxRPOCvntog2xm32
PtG1A4Jo/YApWgXUNvHKHC/Jk2nYFOaGN9OtuDOu51M33SRnXExpaikHRNT9XJBN7Pf+5T26GRb7
IScjJzS7A11lL76ObuancW0A11bCp3fLi4jU/EPxHthcff5z7a1jR8DBgGBoP3gNvsGZpyF4bA+I
rQCV2OZre1151ltGzS4olVsL98lX5urn8Jt26q/1cTnrGbKE09z2rdPVDr97f2c8iQ/1dYK+et5l
N0v/4EV6q144RSqhIs2t3ntgvk+8EPu3mZ8Rj/V8aYxp2OgiDOeGZmnaQJHEgsWbNm8gJFGY2eOt
cgUtyqZ8xkFZsqmvaUt5Tb7M2XmYds1Dek2Tl14PZ65rshedagPmOrCla9kLeULpAjnSC6lN7NpP
WNIdePBxyLAcuCBuvgfC5VJ+dS3uwEfDjXa1++Cp3lKeTbzKDmnGHoP9W+iWG203hrzTxhv91NvI
VZ0Yjy57rDYSjSRZ6S2jsaeKN86b8WN+pm5C+yE9a9dIzNx4a13lT+VRP+BD2DjWrRxvBmPTxQj+
eA/SHSQOw037QF0AzXN9oBrWFY7SnbmrdvRQOfLuQpnZLX2K4d1c/vvA64/Fbt5377jmzXvU0U7l
SPt4G99FN8mNdsy3w+2WpKn0BKKNp3UUXPmh58m84Zn1H4kt8gOq70rk5tFGfJxep9fyUt8nt9lV
e8ppBY3v1nV4b9xJ1xRTzwff03fZlXlDVZgbP7/FrnA7HnseZ2W//OmjHQ7I1R39UX5NL4KGbRCG
DsjWUSg5wjcIqwiSErpQFL7Z3yhI4E0jPjb+ySSjfCt7upeQJ7cI7x4YL9ygTL6im8ldKz9Ykp1u
aaeL4TDeB556wD8BfD1a29l4FycK04KbRJ/4FWd8nu7be3iLARXhNkrD/L64tZ44iTdUaCBEoLd0
a7S1p2Oly4bC2Ijx0Rp2E5ZAZLGkRNfJx7rGtxXKhYkVEHQyl4TCOictIap17iMaZUodvs3xDaMQ
glDqEk5eJ2sk6nNxncMeyLTlQVGdNQq1no8pUiKAYtwdDOkOkcZ4CNHsV2g88FkdHEwujIOE9irv
o2MjvPQEcyTIqaRUNlUvR/tJLALP5KleTh9jhr1kJMVeFHFrJiaPjiJgALxMGLrooqAfgopEaL2E
8ta5Zk06Y7QuL8nqJl6i+tKSSCUAhEP8Opu0lMfM4UBzmWJRlJMplSMEZrEJ0Qep6RyA1x3y/BZA
IgUeucKAlzpFFCxKdalVYoORTsRBWlaNQ9h7YShR7TdBY2wpsJlhnMYhPWpq5UhQUZNKpzwDrZme
pxJ7ovU8iWqRERBjyiK1JLIoTV6t6IorWVFocCvhmhjtvg7qlIaTc1IC9IRa8TT2huF0CSRJzVpy
KcaSHllnu1EnpBGpJa3pkq1bY7xrXHedM9ZkHWqnIwaJFDyA8vLWybTk7+Sa6PjnulLoon0dBtsg
nyiy7aSh9tpKq71+mayL60QsCVxR524wUCAOuk5KAZNPQK4s675/03ZZv13jsh+xWipgU8ZrEdMh
1IU9NdUlelQUAuMSGaYK5dec1pH0X9etky+L63brbgkSLESw+fQCMo9Ad/OeiM27OJoOuVUagKTj
URV5z1Dne5RaWfas+grDMv6vkSClN1Fs5FWSMu7iYr7K/MOAF58rdzhMo7FF8LBkcUbg0R9ziWkd
5zzEc3QeLwWkX2lDLV3loYMyeiBV3TWqUAkQpl55s7xoLYiq82vojxS8dYePpfUDuDFgdANi9r+t
XPf7WF5n+3FjQV85KjMxV40GX17S+S0EVfJJGjAeen3L/Lp6neTkKj3gTwU/Kpuui5+fVo1PxLVP
d1/WfxwFZl+NQ+HfdtaH/MbsjJaCPFArVJVh+jaJ2jmyyIJi8DVhW0dk0x9VKtQlnkHcqJElqD3W
etL4XKRavSssfM7/9tk6FyziBXOeOe91B0WvwPGuH60T6Av8aGqTotJFmuKuG607Eb3GQlFa04jL
MUcjZcuPQ32u/Vhed1h3XQ8aI8fhav3tTH47iXXl5+6f+3wc/vPrPw484hqzrev+7ssu6xEHipwo
KCGm/XmYz+2+ntlvy//wzD6/utIAKstWTOZ5uW7rIT9mv/53H//ouqf/eY1/+6aP2XWDj3/Q6hhn
6iADPn6O9YD/9Jqs32w00Z8/3m/X9fP//PLPrN/1d2fw+RXzy9yqD6Tpnr9IalZdzZd1Xxb/0SaE
/4lrrbqf9eN1Iq1Jq8/N17nPbdbDwoRhBPa5zefH/2jd169ZD/HlsB/bGMp825Jv23ZL0sZcE7BB
PGGU0MTeKgXqlvft+umXRWPNcNI+5x8bmmsWdd38Y3bdfhEmyabWAcnhC74cYl1cJ5+H+djk82z+
6X5fTuyfHmbd7vOb1uN9rhuXLNgqqPkf7dG/0B7JCH/AUv1z7dE5yvP3pmhffxcg/drrlwDJtP4A
qKkAH0bnI0GPQt/zS4BkGX9QugFzFpmRoiGB4Lv+FCBZfygmHmGGimYJNqQBQOiXAElV/lAtC8M5
sJEmtYPGf0uAxNf8FV0jWhK0T9kwARrg2SSv9KvfUERKmFhZq+bYI4tCEVZkeg0qa4+FinfPZmog
6B/hOCvv8PRn3KlMIyUTUmM5YtxXsZwFPw1JGbQfqOAK4UH1qYR8HOiAND+DSU2L19lQeuFHH5t4
ZsQzcsdZmYkljWVP3XhlmuSdbaS3eDcXJZ3Eu1ozJhmWRNM8RnJOqULclGGH0yuC4kURKhVbC0cu
/7sWdmPgpLocyMcy7NPrRDBJffuDALq5LwTS0KqIOempw9eEqswcdT6yk3CCINbh67DTU1OTdzI+
ApRZxzJ5JLFL8xe0ZOCnWyNIcApJcY1wyIFbqo19jIrCGv6K9C6T64ZohRX7CEIuyAh8VmO7uGwB
UCbn3TX6CVO0pA+vuxzkFUSqNrUaMiFdPIng4AMNO4YsTrVIejXCOgkOdK5j4ppNKtLFG5IkJsuS
DWAOQvVWHYgLxMpc8ZYuDKl1KNQrQV8UfvImN0MHPk210vDcBn1GhD01fLAaoqqm2OTM4UiGBYCX
/4yuAk8T0W9mhMSakmGmHEmTR3G5Qggf0fLivGBM1qUDlj08KINZKXdsaJU/9HAMHwJS0N9FCGvN
rkkqjKPiui4xSdHgADiTprQvOsJzf6Ngg3qVWQgzZdlX7nMJi4hIQu6P6Tygb6oucVvFK3WUvUSV
1ZtcTxXwo9RBVU4pFTkBpMo3HjoDC5Ft3pfteGN1eMuit4xjOozyJEpeXfOvAsBQ6Ha6UiNTi6nO
rV5e5rHRok2kT6Q/66opF1SDTAADS5sCTX8Xzs1kR0KfX7DlE8yfmjEoyIisecDud6QWkDhrgeDC
NqLaoO6gj4JIOGI8h/1BJuuUC6llOZsl4LPeIJhhNQMyJtlQTUKyA3VXjBMYzPpik2GMQimbvMce
K5O36ByRPpdlL93hYyHHlKFqQ3VOYS4GZ2EMRuMx13Cr2uM8ZhIHpUVhwNcFejcz0BVLfpWBwFkz
UBrSodqeACroMiXjyRwI30o1m+56Q1FuJZyjNkDhkd0m6nARjSk48QQQ5m81jeI6kXK5sU2jH6kq
J/dC3Qy7Icf9DSRj9Fb12GyOgqwdKT0syVypPsU8Wb6Ty7ElmcNlpjymKO1ZzGsi661yVGupOkfw
NIk+UvQlJORmrEgY79Nal3dDZBbHzKgMgsliwnB9yNxAMnS0z2p2qLVguNOrwCf5CBoC+8V4H3SK
fBD9QHsUp4p0HLInDR648q5mw/QKmq6+QmOn3hTd4N8M/YzIS5LymzLvA65HE1Jy3Dc3ZhF0b30q
lYdOjJS7kKEK0YTOCM9mOrIhOkR0jYP0LcubaK9UMXSGiUcFK8Nkq6C0ApsdZw2+WjkYmihI4Pqh
A68FPTgFhR8RKCskamloIa/hvOYv+ajGm6qzgouu1yD06tjfoCBtYb+CMZ+nsSbeJzdk0CnytqCP
gFtt67PCrbjrccrcqoBML73qC69yNI0cqigf8Y5pL2YXU+2TC9M2NWKcQiFIHfSYBJMf6uQttUi9
YHIhE2wN1ewqgWXqhnEs/szEOL+ru6y5kkYzxAAI/C6SLTGTD2ozC09g9TAq6o2UoqRpIq0shglW
1UqKu0ZP2ec0jYErU4BO3b8Fqq+ndjsugE2RXKP2UBHJRMjgyxyMGMbbWa+6re4DHdcpAyFYOpXT
3g9k05Gped4lmQmTpNEEMjUULdmwPgDKUsz0vZPkmDsEA4VaxAsOyoh+VY9agzlbWGx8fp89EGbt
gJXleJDLVtgCzBC2ZagoXhVJ4z5JBw2OhDyehVhOeVtNODe2WMH7mWW4ua8Z3+tBFfBzqaKTqCzl
w3UJUEVWyt1gFrqrRFaFC7BeX5l1C7VgKsMHv0mnc9jBQ5NlMd6CKRl3bSzEGwufA08zs9aJKfvF
K1KXXTr08q4LVRzrssl8hKIS40EZa0dovhRXJcB9QfeMN34G/JNrYNAk53FMErcodpa4MEQwhKem
CmiVhWxxNyGWslFxlVvqDwm41Wq4FQIpP1RyAcRU99srYyrhRadT54UJcOIwRdvb0m5uUOdSIFz0
0n7Wex/T0aDfTtB0HV4IpFN4ovHsm/1dVZYMnVQxObe41/6gzg1vnbihgN5A0JKbRbYDTRQ5ZRKD
1smwcjXNgZB3gstlPCP46mJSjIrR8YtPU49CZND2eUaOXFEUShdEA04m+KknA8jWQ1Kb8rXgG53L
C9PYDVacbrMWer0vYBfB400j2k4+5Xm8LeA8TdtKVcyfoSoGRykSk60wC/WtaU7U1GpYFMcDvlsS
ZZ1ukM3A7mYzWHzaqWTHC9PrZjD9cd8N13iWlxuB0MiVRMuxm7FQ3qSG7jvz2KPZUJV0k0cGLjPi
3G011JFEDZVopAyLJG6UBzHCr7I5l1Yawc9VusWQNnVHy1dcpZi5Hbq+ZhyTonsICp2SgTnETxQE
mZsBg9hokj4fupiCXn2WRsfA0tWFL0LVosSTkan5tI2zmuRnbnEPR3W9beMYw68c+VAZi90uHLLl
BTIAFeJ9R1GzqGHfSbJ3yMjIpKMPqymeIeHjchJv4l7kHVqL6Smauu5WEGIIvdmc72epIJY84Xgh
aCM/ezXDnatpZhrFEvYUDWsbEC4jyXS9282J3lvkPMiUF3WJj6DYq7u8GBXEB2M3QFevyvCm11Mi
r6YZQpA1m/qp7Ip5qwxzeaWmMXpqbH1lw40DSkm2TdI0/nmMQHq6YhSk3TaUdFPbjzhVI8PhIgEr
qFCg3o/qXFLD4Xd166oUBZ55qaeFo0hLiayuTpQjYozTRdtYtaRKtoGATppf2nXQCZN46gxTfQvm
XpUpBf//MgravRdXr9l785/L8Op7UU41MJ72v/662Hws/6pn+MvCJoeeM9107/V0+05FCrt+Vj78
v374b+/rUf7V+IaCA8oR/vn45jpJX8Mi++vw5mOnX8MbS/1DpfLOYJgiUcdAR/hvwxvAvpRKAJnX
KKBjUGTy0a/hzVpEgZuCoZsSCGBDZ1D0Z32F8geFGpTY6LIqL/ua//7nBbh8QNu5dh8X5Nfyv+Ud
RqVR3jb/+98ZvnxhbrNCMcDsWxKnISl83V/RnGCozHxklOEJUAjSAsEZ7btnGAkl5374OBCGK8cZ
dmgy4pEl3CUgWJ2iQzZFuwr8gwpyApc6sTqodeOUtB4MWeLJKlkFaFueSJffUxekd1Ar5PcP4ZBH
xw7pmagljsKQgCBV+zZWIjmwBgF3RqmQYs6AqaS9FeI+qAJrZliUWV4DutyNwxGtQ4EqrdS1x1LL
EqduUD3XBOFpjEbDW+c+JxR2jzIK4on3CK4Swn79SA6khh7wslOFxx6QmaDZFkLyaC3FmOUU/JoE
TSl7fu1nbqIZULKXxSRbzJnnRkbO9OfG6wfrBH6k7K1z61HWOQAhDezHfCMRiofC+RO7GqLBZkY5
tZhmlGUzEaUuO9ZUoe01pBD00IkQNwKZnHWuLdwsMRBpzuis6SK2B5+IYzwj26M+BImgZQlg6CJj
W/gn1Zxhyze096YS5MfPCYRO8Bx6YoJB8ePM9qNeY3CDR5isURgMQvGE3fq8gSSqa9iYNHTEc8wt
7LjOLvJgftdL0gV9NQ8bHTRUOmeLB3n5AsslpizSuPEHyikZ7SJQjU1cqgvQ03VguAwbnzuTVLTS
p9sekJUjWeO8L/TshOkG7TPWzK46VvI5aGXpPAJTAC3S+ly2AE1WjCRNDKcECScyG7kJRrvsJADS
008FF7Rz/3/YO7PlxpEty34RrmEeXgnOIiWFxgi9wKSIEBzz5HAMX18LiL5XmWllXdXv/ZBMgkRQ
IAk63M/Ze+2AiBmO5jp0JVZ6G5+z1V8i8jZTaX7Ew8zVaiT6q4SMfm00No1WYs51Kutak/jOnI0e
UpJjhK3q7ZgFE5ok0Iet00H51BxxRWrO2Sln0shYqx4H2zqSkF3c2iIAsFC06mANsbLxFDLvc1pa
qTZoldGmTMw8AXtqMYD+j+yL5aJQGcbuxh8r56LnCRky/vyyPhegj4ZeAtU1MknvXXYgH8c/0RY5
GLz1K04o62osRy078aI0c9q3idivz83LDm5S3E1UTLZCn5/dOG0JlMQHQiQv6TsDb2twEz4PB7K/
qf30yBzZz1NjnAdjTg/O1F9JN+Q33y3+jDS1vH3ndn97bGh/tILINxnPYZ6J4kaDmn6cNDDtJMie
WyxV544/nm/Wu+uDXzdQsHZaQTOLoZHJ+dI6Mmz+ciqnm3VrbZdlejkhivZIoTKhvNFH3DXtt9mJ
n8cE6BTnhnmDmxYgYXsGukSXx3Lv89jYWjogXDo52j6L1S1BHSi2HdbzgWzt7Z9mD9BB4wRdMhOm
PNepD0nJL97W3uRgTupYLYm10lwMIkvr78/dGhcGWC4agBFxxeHPnBrLeTUnoDHHoZC/2w7fnB9A
qSvNUUI2dvkslMR7k4/H9aGgRbKK607tWssgLr1k/Ok1IPNJrcR2cNHO0HMsdm2TyXwDOrU946hs
8R6kP7MRMJr4e6ts7ZKtj42IkdMsdw4dwQVgeHxnOzNfLoBXHGs4fzvACniIo+Ad7g3ak7iW5/WQ
5iJ+N5IWDeH6SRLJvqn8UQuxubZngEBbmFDDcQq8Zms6s7HhMga8oqTQMnJih00uzFCX5M1bcWWG
3mrt0j2YlavhQOqNe3KZTifmfO7AGp9lChjZQgmuO/ExKZtD3gdiX2jutFepfLbmidHY98e9WZVP
bsSHnqhGbgpt6EId53vIHKbccamEdietYDskNKXNCWW6182QcqEXQOzZO4n2q7QUmDwnNPoSXQ3r
qrU17K417K8ucbdUs9d+8dD49KXJQyWfUBeH1VKyngDT4rJd73VV9SB1LNnR4lFIFjOx64B1CoOl
YRj1y8ULTy/RWCkLYw/3eZLKASx+hnewRI1r5S25g9KazqYyfwLpgG7QR/aekt83j6IdV6LOOqLK
nbofTvc7NnA2NEU85ZtZ4yrqhabDL7UMvCwcDWGhW3M/QdGSfbfsCTXLQtdHeOe6dwZVAK0h0kfc
4juvSOujP9DYphC1b6dTA2P9lBQDQnWGw50/TdpWm+1XM38YGhJ2/vHe100FPBeBKOimqRP+n4+h
S1Vo6tF8XD+U9WZ11jije8nN6WMoDejiC13bVoBmHSo7iLUC/WwW+NtSwl1znbMjW07QzCGtcaKJ
25qAA5iEp5gaVXCeb0fPqo7EHOw7CcAB4wS8JXIycxNPaO8CpIW9AMTEQOW9tsRx23sJ1vLUaMez
ru/rEbH+tPiIdCUedckA0Rd1vAvSod3Uo9cfdfzhX73jeWwZwCpI3IjVc7GDQpUG9UmoCfUF7eAC
TXuaJdExd7kW1G29XU08q53n62Z9rJv7b2Ca5H4d3tYb6if1+WtTH1EIFMRoo0L0SJyuqL9wmh3X
X3+sG4wG6931xg+QsReR52wcW14I2/E3tW6UuE4j2DjLjQQQcjBpr65jUDEzpAv4wWXJKqgz1d1i
E91JW39b/+463q7H8o/NOdK1Q+kW+7V17yH6iaR/irKavpRqpkUYmaOoBlUO05Sw4+Wm03J72xV8
IhXswovhNaTpSuezYP61G4UmbkzgQHNZj0ezfAJ4ARWjXM5MYce7imIdxoWlExSsfSnbbQsiahMZ
6stvcIga7VSTC6mEAY8j/pE3lL/5h4nfDPtutbU3VnbTVwiHV5uSuahGinlxN653V7HIl4FpfcxA
6dP31unrufXhdS9SPmBvqjdr0W14Q+ocB6hx69YqZUgXm+3X5p97FjB0a2Bob9zY2K2P/cXaBuem
QuTTVDA7YQZYvOPSLLG3pbl+SZWH3hOfiqo1/xB7BaLZtvydFMo4G5plnJuaNaQREFH/HwfXei9d
tDQlZHTA0v/xcn3t89895lHdCysthki0vNbXTVF67dFoyNb6z+P/+PfrE+6i3Fnv9SPgR01j9bv+
9Oq6SIa79S5kVHTP/ogOxayKFEm/ve3pPUK8hV9vVQyLy9VzvYR+ba731Aw3ZrM+vW6v+3xtFlaz
LdQ8neXY4j8ydFxTi4DIXC4+LHnRoqzbw/I7cmywbkU35BthoLNYb3x9pJTjS0xLqhnCwar7y3oz
eiglJ67I9E6SblsbWLEi+kNckRmi0cj36gy8M+qOicqiwxR3u7452hOfBgG1oC3Xu2OwuJxX8cM/
n/rLXgmVD303Fhz4ule56/WqPs0eo89u7fh+tZjXzb7QSS5a79bZggJe77JqaUg3X2Yra8/XoNdU
/KFDTBZsfijb/KbW581uKR95o1q8PmhH/rSZ/zSk/7z4Xx/5eskVZPHVUB4704fJh50Agdc/9hIA
gqY/z/y5u/71Pwey7rpuJw0k3HDd/vMXv16KsixEqcCV5Y3nTQwQ/3lj/ziKP4f99fTXq/8vHquK
m9Rr9JbiXxad4JEShJWFSWxDKd02u6625qM+TE9jaY/hnAzmdoSRZqc6KlkkWTizy5c08RXxGfVL
VlMNcwICmMsWbrgRefddNtbfWQp/MkV/l55odrMw0y1wohLbCbsblU1JziThO+nE8+iUOvExGapA
fDO26KnjEP+w7Tp32uUJ8BpZySerIiy9pn66mbmi4HNST/PgD9u+0V8JK5hRlRihp7wbCC43xCzT
UzQxO2XL27RHVgFD3+1zjQuf6+0ljKodfSqW7RJ7ny9lt027UoQKndCBFOvfkUt90x+JDRa6+mHK
Mdm57nc/ldDFagqF06KApiY3jcabpeWIVuksjkRIN35CtjFoP693zwU/lyOc8bPQ+NzyzgaKLnuG
vuSH8GV5K8SvYfrIgwgtWIkKPtWQppXiVSpMj7CAT3bDgpT62jm2rIMla5o0ONloqWDwi/tfbpRv
az1wDmZERSJ1S3wqrNyokL1qnvvLgVjrLgWMgvwLwT+lSTQ9ZGO0x8oByAo5eU1anZ279GsA5kT5
t4DSxIsqPvRewfRpjLupz9+Jzgj1ps0oh+v3zeRNmyqxzA332jCHVUtBr8d55b7NwDTg7AXdicQI
ugZAHU+pNSJTFYRitw3frKvR5SGSrs3t4BD48l0HN7od2/ilG1HWZBoQYwonWBlZPu5KQx004n83
Y+HsxtbO90ktYBxZ/nvKmX6G1Mfx22reU49+mkfjOfLMiBmJdqVkOJwLZqsl0cbgzqPzoGPAWyJO
jkOMHhbzKt6kCuRtYz8ktv/o1/ntEGC1SGNE5tKI7/oOB0gzgn43tV1AOWMb8ZEfEhfs+wDBNy76
S5mk0S9NdRf+a8IWvmXYDW0VgpjVSVUnS5Vkv+aYIMajMbRNKygzjp2fnVm/CxKcnFlMyojupRdd
TdMd8SrZqdDy2xq59dhxvhokPtJZdA+qabZGBUXVHhahaj9be6hoS6MRzlJqAzu1m3Mn5Ye5TLKI
Sh1PQ/2q2T7DqqrC3KqpfNs+ZV8Mb2UpnSsEDXOTK9FsTNg1N7apcJsq7wF2Dd3ovZYb0aF0su+N
5Xw4nfNg+7r+ve6q15ohChQfrA6/6fVwgEe49DHUVdevCdEMWENZRdrmkn6u0HxCP4+idrwFw227
PZnJmYH9oO/up/JTn5NHSIbuDSPrRh8FY9+Td2n0IHtoAR438WhTwNJ+zYbxAgJ6nwtxDED5Emfn
d3BSXXnIcui6FKXJZ1Ldr4iOxzayg0fHa7pjc9OnnX2w7araNIjc6C+NkOW0HHcFDY+4dM4zVa2z
B6sLTEK6KVR0IeWq2gxR/5tJbgpjETFrxOBUFarbUag/0KMChd0F58IX2Cyd9LaJDLlz4+ytynSu
AVT5OwF7iNAdyvoNk1BJ3cesy3afiei1iFQati5GAryRYtAfa0+LzmDC9sLDACxBJme613zTRtvC
mzhkeAS7X4MMukPEGBXqU9HvErnAVEZW0RKrQTpAaLbcfU9GY+U/DX1GVcot5dY39V+Ja944dLtD
Ornv85CHNohwUiNiLGWcX/syUFekAS9WS4Nn0id8o4oP2nxRKv+sExqkftB6xwrbgqNx+tbvlCl4
Twq7lW1kP2gQ0FOqngzhIQuvsl995cVhNYucRgqkJWFbxWPh+vsAPTUxff197l06q6DTWuUPivDJ
bWy7xKjEEnMjcbP7YLK2dVrLHdrkepeM7zD230Z8RLTjn2Wcn6lfoR7t8scgUc/axOqsMLPd2Imb
SRvvStP9UOVe5gw1iZeeA+VauwbGWuURsjLqn4NAHTwY6tM3ymMG+oWiHP6ocub0wxmPXJi0BWP5
gEqfvi+xnpCwcab4GX1vzSgCFMCwhWurNLcB8yPossnHEtOVV80u7RU9/J64JVDHm5ilJw2yLb6/
oL/miHcQQsTJpk7sJtRL49dUxvUmTb7bdlNibQKlWnXqo+8kzvug5neRgbFd9M2dou36przGBBu5
MM2oUOP/7tzevo27BGlBXHFuTP5m8kJXtqTlFIA3QXv8sJ3rXES3Y+1Tvh6I7LWj/odtZeeK1fC+
HbAJua57a6zu8qrcxIGt9iCrSEDga0sLObJEC8ptT3kYPkr9rcmNI1fhBrqcDYY6sXZmOr9WAq1+
k0p3pyAqbgWTxg0hgoTPDNk3lxjhTUeN3RLjO/oOfQskmyla/tKKmQa7Zv42q/uYnNLQrqZhO5I0
WGgvbgZI9r0W6bM9a+8ySEBb0wUKEa1nJ5art1OE0XOOxZ2lDKCLRnlw6ruiNO79mV5RCVMdLfAI
x5GOdCxjsuNsBmMRNfteWc+SZvKmF1yXKSA82Jr17EUMkBmxBN/quOwPbZlalHm0B5tMHnLpyMJV
WLd7WSQE8dlqM6YjrMtAP8yyu8+gF5je0gns50uiE5lZYVRI+coKzztN8cToYJMYZHjejVbG4lRV
NXkTbb6P0hA0d3bHzE+Gsec911l705fi3kua7qZS9geZtxujbs+VTfYmvSKToKnFSQ7Dw+1xx0SG
Xh4TGf00xPjUz3yOWto0YR612OgJy6Iu2RXbAM94r8wHw6FdHae3M/ZhU7PIVxMeudUd3UMjFSBA
y4+8whzpNESqiVRtKP4qFEP+e5SSIUheu9paQXenTy1OuxpxsoUXGrJ57FTxb9YcVPHBpgavrVY+
kKSpNoYNZtnX63s9OQ/AAAYCYc9mil9FLRE/mWnt6354YJXLhZpfXWtojHDQqoYJlfVox3poGtMT
i73Hyuyyy5CQhpcnVMnKkdE8uIplGTIXD0RN5dsMwobhZ/N1supvdIqNG00qaOzYa1MJ8rqFKq17
AMnnuakRNpCu0frGYj0Ywjmux7ClsUhJnLDEjNmtx5pP+655VOA61l5kP0xVWBHXRbWpvI+TwLuD
KzxK4NAMR83GYjK/B9WHN74fcaC0SzSLfg4CruCJEY9cactx1+cJHRhQk8ikTpU5PdT2NN57ll7s
dFIXttTA0UUlNdEAVCaPtptiZ+mPZkzpqyzo/XbZp+cQiNBzTUKnVv4kJ+RXojHXyj1SkGKmVphn
9PFuGAc8uk8lU8KDiaQOpUt/qgcyhqrSmI8WQwMDYqBD+B0vImtMzFDgmm1qu8g0dkyT6BgrEglZ
w4YFKozMFsDKedkNkoIhDLwa4yZimoOSyBYS0koGo00PlovpR+Z4K+BFIOiyQ2km7r6ic8O146N3
ixrvCaNyAh8WSmJ0WXKcmGiJz6S7Egi2L7i+Mo0k+LaoHyz3kXx04ylqje0QDx2iP2z5pJo4TfOj
UxTOe2m+IGDKOSLrGxz11xrECAW8b4bvFqz7SkmPfca02BGLRDDkQ2VqKhwLkkl0PvFJaJKKT4yD
pO6POc6kPkNP4ekUk8eH3gUrrxHMt/XGs9cLjE+FeS9pdGKmH386pT9tlU8aQN7zkBbhA9Tb+cX3
lnVBRMaJhRfMjgRtH61762M6c0a9eI1qgl8m+mIJnA/EiSGZLHKDOPBpKgjx9ZLilwVAfFuQcMN6
zIdinuCWrxoTy8dvUxSSZM8IQklGqgsp5WhliGXx6A5moqqP4IiJsfTqepcH6Y5VDoa4Pt3TW7yC
1ybZvHJqIpCAWQ/Wnd5z0QKXtasThJ0ZcbNcnfq3nrE/tMD2HkTm/mhlih5A+ruIGCx+TP27O8qn
rA++2Q1V9YasEN9osbnNu7Yz4MZO4/tUFrw7M3hVaFdwnOibuW4QHs2LbRz0J2f2sKOQduP5Flb/
EgJARwEIjuopa7XlXZobUkXuovrgoZwZukKdqxuVJB9O4sFabNGKOObLkA6fLWzalPylvRur3/aE
qyRbvkAYK3xnLNvsEjxEO+2HoHomWt2EzBO8ZnDgak/97ovx2RTxqYrtA9P69ygD6RIHTJbLwH3Q
u/IqULFlaYR7SZNniea7rJxpW84kSeqYxX1+kNUIfFVZ47WKh3NF+B5FoHdzjogXHOJgN9dmDJye
RnNcoCbDL2Rcet2saVE24420b2kNxVt3IY2LuXjWs4jPCYMjXxnmxhzEMjONbeFoN5I5KaNwQLlG
l/3LXFrVLasUM4uwHM58ZPWEXRWl0H4S8id920/RQ4HqZgqPscmp7drPjBK/iKNyoFhYB1I7Gn4Y
+KplwKgdOT7I0zG+KE1xEY19MDd80LGktRA4ahdozYsb62q/TbXYf+DXMzh1xioFYe/k09BDUajP
Atdw4fyoprCbZoDjWechBvzwWoeiH+dk5wHOGGlXbxIFu4OMl61mUEzs2upTzA2Zd2Ii4mD6MEo8
yQ14+yhaDkBX5dEQLdG5YMYb7XsfY8Ln4nrLHOHVktZja6p7q9S++UZyF6R8S8hjKKUWw08rmA+N
5PrEQr7pYQ8lCVpWD1RIXQWAoDP/LCaJ/1sTrJBFfB+YlXEQBaAfVqHMAHLkRshjS2bgNhVmRrXJ
wMqNIcvKIeMaJrP3fiz5QCIukbYut0PlyHAJy9uICY2KPgHLSHzbuGRUGBIH9lzuDe9W08Fl1sJi
xguZ1B3mxSF9mYx3YRo/4gI5sOwcAlwmrs7SDhNloOTzN15O6Jk5ulcTbfhNjeB3tAEmIacgEka/
ofqUEY8cgDrt9OZW5YRt9f1zgkrm2g6EY+MGV6b5UfU25Phe9STBUsrLuCJPtbc3pK7vVJZ9Bi39
aa0BA+aV8b6zRLwTXs5c0xom3hE8ymLNc5y8Lel4+C2cB7CRz/3wGSC2DF3jeXBQkyMQetOcZ89z
ucpZqmDO5x2jnNUifSKIlYwASK3ppebQJGh+nUTt3To1Mqa5io0Lrjh2YqbapBjUzSwJxwpirNEx
gugwfQq/uxcaTcEmsxkeyLET+FR7/YP0h/YwcQhIihn5OGZh+RWqSgDTTEfbQL8ua9SFSrsxIuhJ
rstbGvXxte9bcnl0Y59qxMQR3s30222sTe3fJ/gZd9qQb5F5ggOfg+esaz9lUcEEoeFRJHdqyQ1g
pYKqDZ978iKGAMZ74odkMDI7175bCUrMvnOmq5f8RKF9jzzLOTVziwudeaeakUKbjXXVO+25mwy6
xG5JUDI5FMZLAfxqZCnAYIy6yZDip6biZI8wfmR1H8qifuKiCQx8/ubFnJ6YGZfvycgIIBjUgg7K
+QBVg2F6jjlbdEGitpeYuxhKtNKDB/I6f1RpHuzxlG0t91SnLuAJy3sUFKA3vn3NHCQGeURzMBb3
1OOGjTNk955D+xSZRdMNT+6UPiVqfhjH5FucTORD1LeyK3Bx3RL2+aPiLUQqDr3mZy1YbAzafefA
dbC0y5gA0Slnb78sTOHpbfjhMqGNjTsri99Rkj/PZm9AC+qheDafqfCIBWGVoArpo9x79oPpWDv6
VfXYf9sE8z36+CR0GvfNntU3k2/LimzgHaEu7Ec8Uk+NPUI1+kFTwcqZILIqJRWEVBFZcMa0NuHs
vtNu5Rwgv27fZs97c4uGEoJx1Y3is++CN6vvP8ryY+giD0iYfin06Jk20rdGa0Culp8mB5vP9Wcs
ssfcqZ4I3JlDKpZgcErvI+B8Rkrf/yiZYG/mhCEpbaZsY8nqPU/JCm+9x5LwcN/OKRSMJ3sqt7lZ
PzpOetN2+qtndI+DV+zFSKu48qNv/giyGx3HZ+Zn34L4ZbCXWDvtIiSRt3r+s9bpKrUgeXINVOys
vFCPhb1vFQA0p8NLbBrNK+jXek5+ZLL7jYLd6lqkTDUxs7H0rxXx3VUv7iIDwYJmXT3lfDpG0YWx
vRSrTOtWKRPIXO1SRWKmLeqd9JJzJF8toGwi/t6OsXYq0L9pEUtBT0eBBt8p+ZPI/P8NS/+ToG/J
n/6/CfooyxFv0CV1nfzdsrT+u39blvx/QUQ2DN+yPcP1AhdJ3b8tS8a/XBs7BwibLzGfsxCRLUZw
h1dBagdH+d9iPv1fZCJ4NOxMO1jUfP9vYj7T+EduOpHpDko+jsy1rMDWHd7s33LTWSM7Wd2Rpqeq
5BgM8q233VsMTAApyjECi0mdhrC3QzFmPrLZ8hQj2QsdKfRjawIwsmsuq97E+t2SN0Ew3wWRJO9X
q9/zsSJP2eh/j0WE9jom+SorqLez+vhU1ZIbgXMIAX4Vcr1ixCpTncVfyFL/QIW839HIv7VgUoG9
ykyTPv/IOkdvPRh7wsYOa322cMn3WFpv7KHIb5x7UnPmnV53b0WDc5+QAg+eWm+RA7gR/c9YWCKU
vv3olqMK24QwNIthZBstAq1Fj1Aoqu19jadCbwWylkQ7uktEapoRPUYXptynoggDLcpvM83J7pHU
9yEjIcGHDLVIlvUJEGn8U2uN4GwX0nqS0kqOaMh/CCtNbhF9iFuKJMlWcgVlIRRNF/w7AymbSkfF
WJzswrKTXYkccNemmrZjBIFE5sX6MRs78mETj4NryEt2LHH0I6AvyZSDysqKK8semEuZQmiRkyeW
1YciSob7XMyPvuvB9Eiz7NHXP0ZVnZQo1e+WAM65i0iboRJdBCSTa0ZElAhJettm2DbIVPZD1VHS
G32kjK75UkbwXZZCglGXoB66lheC79KwbCcWU0Xb1IEuPQzj/ezxhdaWmA7VmFWnmSBUZ9byCwLj
TdXywpavWbukat8tAWFp2XuS4tZB5nEzJg9FhEIxslGY0tXe6LxgWjTQEqltb4eIHusUgImCgBsc
J+h0UWC2B9/iTep0vKecXATPj+P9IJOfSjC0y+VGF8P/uYFkn/1lc3123W/d5b/bXJ+IaOUdRse+
rFuaC4a/UEi/27RfMrT//jfW16vXZ9a7c0EsQBOzCvr7YdipL5Hf9K+N1RXnr6P4OhToARPcQvLn
vx772u/rz66PrZvkgxs7X08E8xHe89cT62acxkRIrXf/cnx/9tTmF8cF+AGSdNr8Zce/3F13XP/M
3OEDiFj/jiasH+FX+mW96QxTIqz0Jb4VBORDnAEQVQRSqQmtrxM42IHi8aksLiSOZX+50Uh6vyDK
4DEN8FacU0MJlsdIE4UbGx28Zvix/pv10d6fpwUMwhwvts/O0L0i02dCalLk2VopPYxJXYSGlWqs
SgJ4OJUMvdAukRy0y3rPEgVGokhvNxIF3g2xxZCDh/lE4s1AM0HfoGNFmUzBFkfEBQ+ZddGWm8BJ
zAtrsRjDyxbF+StVDmLgl6dMCajE69Ql8rTpptQgbukoEveqHqDEx659We8R7gToaJoeAuA4HTPU
SOPEms3UucQlVZVI5zP8eswT/c7q9fY8LntMbfSzDQSpW5l1TIbBvamL0r0RA7AGQ2SEUC6f+zwK
sGxp7bcXYbEATymUtrBdmB0C7vT1y7rXeqOTJ/1nkwjU9FAP2XfTtSoGz/wdDU0BCp+CSBRM4I8R
Ppkoiqiu89+kN8eCNhhNP6K+7PJnFqGcwftV7EvdqK+Fl72UtXQPbTMU+67BCjhVhbnTezLIrJkQ
PM/1xstEbCr6ueoJFMZ4obI+XpBodpvaIF7KWfYw23uMacAfGenPgyNuxX0y2O6WvDA8qGD4T2NC
S3IqiWBdbtSYWkjEwKqPABVzAov9zmo2CFXANyX4S9wkq65W+eZaWDvw7ugDUe1t57TQU7QZkbAB
vDRq50uXFlTL6+gsZh5aH5+HuNnotp/u1810OfPXex+NfbYCv8Kqeho0X+zpODNOLWG5ZTCwNspq
847oQHWqJeg53W/3RoJuRKkW4E7AkcSzlh5JNCkd+aiW5STjxmUaZ2rvxXC0KwkR2Qkya1fWLMAs
LXYOteW8rCdWa5H44wpgxWSM5tfGrorr3KluQ2ORhfqyaWtdt59sCgyKVthVBoT/DB5raUyLoduB
RE/S+BtNm/sWH8Wu8vxoW2VM/DPgFTQ36/xEK7wLR42E2Z7lJBEDxaGyrPw1ITzmaEXpnekK4/hH
EeUsUPgvEPQqmJqidMAoMwDOGWqMPSvNOF1g0cOiHlrv/Xnwa3v9hymVFcRKy57/2H3dNPl69oHF
9HyRcHkmioM6SdzwH//gLy/9525JykkXmWL/h6u87r7+vfXPz0URs5QeoqVPnzThXw7iL/u3ZWeE
Zkxp44/2TluUuOuNv4TSfG3+0eP9/bH12V4BIyYvAbL9wdQohrSR7u7L2Lu1emhaUz7uiGLlB+d+
YJv+AF5PpaloPtzZezPGVl3BKgFiVAmNw/m7Y6MRghJ9ykeXH5BNb52JIHqUlIauaahjG2UejB+X
f8HiQpN2vhvnhOSgPKd1VBuvWDNPLgZIkJxbe6ZGYtJbCB2vflBueRTl9CCNAZnTwMoz1gQKwZ3R
ZzaOB2hWdWWgXFUkjMUuov+4MOibYgiQCMZPRe5cnCSSRwRXnYf21TDOQdqhFcAdfSIljlhgsoI6
yctXrrNxPQQDTmx+H8qUpCqRemRf7Iq20K+e2QRhI7sng7ZTGb0K1YMDdF15dCu8xYPdjFgU/du0
onucCZoxhfZW1IWi6I8kMh79YyMyc9ux4NpWRNNufbIuLj2FQp2BcBGc09KpDMXXfiK4d0E/dQFZ
WwplxuK7dqrolElYkPqAQzpqIEYlFrFvichRtGCJs+LUZCJpnYSDDtTWEZ0ZDfYA6ExwdWiHbBqS
mbdJN7zmBjOwaAmcyyzvm8b30CZdeqRWRJ8mW6rqDgixQQg+BMTjtepO2eQc+lhQBLV+JUsSfaE/
usaY0hOur5Nm4ZEsuu9wZ6KtGyEiT1gJZ1MQnKkWtae6JTY00bQAVGv2VJsezvuZtC45u2/4veIb
obfdfuD0ZC7m3k9OX1zI5n0rX2jluNs5x+upVSgJ9P5750bZNhgh2XnkB5pjvc1kmxxqynAsxOcN
cVNgrQaNScUYHzw9a3j39Rs+UMigV88f7mu86buoD/KTMZkh1vEjwbx1mKeOjc7odZ6j36IPYBJ2
zdbDoke8uguEzDryiVkEhsbjRr+hs5lfJaejTAK61NSoOcyFWhZXm9xBMlfp7bPo9iLA6C6rTw+n
dQwAXb+ZkNMP5XtVRsm206tj64CynQp5CVL3ote9uJbYg/Erc3WDvidLNHI00KlTt8GNlShyT+Fe
Nob1Ns5AcV0M8Fge2msycC4R/4ohEIGMIzlB/Vq/azX1WPRnQOoGpWCX6fPswMiKaKzQOGJMDp4D
ofXw1EcnTKmX+5GFfgZaNo4xGIcOXhmRFtq2ZNDZZvF4yQasRikCG+Hw/8Df04N/NhrvxU5bflJR
fFStbh37wTyK3k3OHsREp/Su8VQ2W7TVLaHbu8ogM2biGB117EqImoZv2/siTvtjbw1HI9v1VsQs
O0ceaelHRZ7eS+DIZ4Iu30dXo9pHxA42TdNCpn/bWKCVNMmw4iQZMxBfUJen8L+dJsejSxc8j531
kpLRtVV1HuxibAwH4jGRd0CCLtuQWdjBKS2izwvWgJj67Zs0u3MNdE2NEGDnIe2H9CXD0VYVi6OU
n2X8PSIC8DR04/cB/MHOH+StIIv40o/1D7Rjd0QbwWvKJbzrQZpA8wLtfRS0kctkqV2m5raYOO6U
bHEqXUWyK4IBG73QYdFnL07uaTtTVAmaFKGF5FTb+36adpOVakRRt9AgdOqliR+buzLqrssUBx9w
6Do53CqiNjeV7NxzQkJnFcdLnvQ0b/sa2ZWzTSKG/QwpmyFhpsshfojwsZHzq3Z1jm5OaGBY8Wbq
kDYh3Jaxf68xky/HRdz/7sdI5VzND44OYwi+7YSJVEDfW2cqX5rAwKI2OPn6pxl50THxCjp2cVxu
7KzhvffpnaEkRg/qwhTLD2WXY1f3UGpofBupM9DBSupfsXNJ5YdvISFBQJPBLRzfWLGCdlBGSu+B
scoX1GuZ2kXHuQ6S0I4gHaeWurZARk38/1vNdnnVTseU1FO1C1x1kgE0yiEbHsTs/ShVS6aa7UPj
XUY8tBtAw5r0O1EocpdHBAcwf5pjOhvwQ8ROs2XBwJ6jHcIP77Q+rBLN/hWj+Z+j6JGgNArj95QO
o5toilF4xPan+C/2zmS7UmXLsr+SI/vcQWUUjeyculTtcsk7DLnLnbrGAOPrY4Lue/J74+WLjGxH
5ww40qnBMNt7rbkoYaxIDZQHwj6hGzgYA6HhrfxXq6FIiFLqBjDDN1NrkpMytiyQ6cdl9WtD13Zl
dx3SnpAEKL7oFeOqCUiU5WhkDrS3CJmdsvipcenwMXm4s/oBa76e/wgMroA+ab1GU8hVLfLkMBTE
n3gQvRNxH/ra0SK9xc5AlKheIhKl+ScV3Zm8hZVrFJAuEP9YXn6rxyQNDOk11B/CQV51gl7rYqXh
GEPieS4yhhPdfg3N7HkQ/AyOgaJppLWchc9i6oFuOwOEhOKhYuVJ8xM1tKjKDXKlNa2bXYLhaD2Q
v4vfiEJvjuxsJjQlBhpSP/phJmW5kfbQrf06Pgduje6w9enYles6tUiec+7alrg6jT5EkwBUxZVZ
7e4qr4RWUDuPhaffpwWnnxZFwyYt2vesCA9E2dv7bhQ/HNzeiEl+enl/kG3oP4w1Vr+J1ZAzIn6v
DSrS/UuTMLHwCEo0Q2b+WJIKyeGFqLkHLB0yRZ7WZQdwDtg8X3u/UmaTb6Yq/jnU9qvTUTdhEBnX
Cfi9La1a0qKC2cmariFJ8iNq7sH36EBzYSw2Ts+wW4nyrcu9cV06Ml6XSfTqxuKNnjRoypHClmkV
T0QMNEn4pconogho5CF0kMjKvJfJqYxDGWmHwJxuy5LfNQqNdciygezA8VtHiA9UDJUcWjC70fgQ
1zTSw+KHU0xw9fdeXfGsGnzJ4luHDXIjOo0xsS9PcdKQCZ7ExzYi7z1PaSjXc8+2D5C462n5raBG
U+jpgxpIqBZVgsgFrGqvsPipRlCJC7/A5FAoR5lymSnJrjb15L2RsDrN5rXvJHxSbHDTunW4tw2P
uEJxhV0BtqfWUJuJfgd2rN6hy9r5JEW0hd5gbkpjmteomgqMdL3DEmgk1x5woX+LG5GMDWGde5dk
VitFsjRAHK0beopjH/ibtgngyIy3avglrK7ZjYhU1kOX2jtvgs+S5xH9pNDGym4/FlJ/VhHldI84
hS6RVyMrrXNonYSlD8dvaUoryncavubGBuTvnc1xKM4jCuqVsusXdA7gBYT7U+vA85oMm4Fj+qsq
ghUYtWWCdsMsd1lwAwdwuFU5pQ7NhzZX2qw+Iy8+IhG1KzI8vDBlGuHh8GHC212a+6SdoNLHGIwy
r5zA/9g3HU6tlVsjcyiryTnj9/9ysPTyG4KScMqsozYkd7GN/0PPfajCzbxkd8W+pNSBsIFsbK6T
AfPr4AAZJ7wdLBANFRq2vHEeY2n/MnMdRVVMi9bsFKnDBZmRfqK3F+Z1ZWp8j5g0yWBEnEDreJcg
pofs6g+7VWyP01WGFhlXNG5ju6XuwEdXyUiWifs1DUA1pWbeb+TUMp+2Lga+2dwT4lROzbglxSo+
4vC+6lr4pShp64nJa2gHZtHGdfJXTajHDosOV9oa85rfvFIMd45Ou046uCPmD5Cr2kaYU3zsLDQI
qsbQrPyN0VhIbgmWNWxjhdCRq648+4nkoqiFgJkqQoR6BLMaGT824r+tVdUXEwKCTAKCLQhjUCMZ
GkOJkk6kqOv6+q43owcd/uPGS0wuV+gu9PDiGAXGTDxX63ZEpmYClchNsllcX+qgMHwWL6PHd+ID
/rXl1zZot0Y3zD8FKxzyqG/clkrgUCW3Tg5qagL+kobiDnrZWeTd1Yh4O0yqrnxPWMOCWzOyQRd1
3lc1tmIzlu1z5Q8PaWU/15Zkxtv5BBxp6UNmSChYlRLbbGvEA0CSbxkgHmSZGdFeSb0vHR+6h7VX
4/CAmNo7VFp01b3aJTsrcTYrAEYJBvi9Ss2dbrUF9gtz2GHoh7rb0CE1+uRGyuIma8dxO48WFe5z
klUCbMpU+aPd0JsvflgnULvzaFtZ5s1Y0LXsoxRrXhl6KBjM98rR3DOLIMQ5FP8rMj4xNZTrvDo2
I0/nRtUZHol3yAMYv2gUn3tq11/xl0EmxbSPRmtFwHzxbmWPsk4VJfnQ25Ob9hCbVbxVjettiZS1
N1X4M0fkdqlDiShDwkohpUhHGrH1SKTaBk0WbweQwPyKRU6CS3zAJcNqEMEM1URKWN3Bo06+ZdXj
rFPmxHZui1Xt+ITwjuUhQHa8chg6gronZygi08kObkOXDi3SvB1HMryccXgyEyj9XuutA6Ul68zX
aBCH7cbRod6k6PfRu/qTZHZEcEuCpSZSZ6/EKw+GKOfSal6mDCC+1toSF1VD1O1gCqb5lEhDb3L3
LCuPdhf+CvQ+w+4K/L6J0QAVJMPpLtMNe/IJh5ro05LDvO+5FsJLScGB+x1oZfweSduamKlZ9OSJ
aZxz1Hn0GmhT6ADhQlezVh3htyp5MhwLinvdPYxuHG7DfhhWrXSoxRnA13ivKMKKTRtweZfuqZdt
sXNjtO0ItQCZc0AZVkVQGMl5oS/U1o3tfKuGiktgldSwy4I1LmLygrla1hm8b88QP13djM+IeF7j
5ODBBeNiZycAxMS3LisZP7KeJUZAXoXrvqmwytZeJpkHu8NBElftU29ehy2CfQV6S7czf803xtIG
frSahkM/Ok9NUGgbQyJerjqdFGaGfuhcr2E4MlUpvGckDJLvGIuZifoGURaLZ70AzyCrmviJ6L4y
JuLiY5pH+iyYqL9ZlKyN9rnJakD4si2vU6wpfqKXVEWsZhvtO4IxJtkjAQ5GXW9ZkbhVuPPy2n3Q
MoHxMRKnrhiJtalVQBnC/ulP4TM2uHyTRyDaOYfilWnN+co09SM9eZ7qmzDpwmsTFeVdnKXg65mb
b4vmubCoGpQThRxXy1Cw1DuR6Vw/xoKo5Tzx8Arpwb4f8icrDOQWk065MvXia2tRA55Gczul0ztL
wUmY+ragaVSp7D7iF6PGjdg3vrMGptDo8dbpiOpV+g6itORXOtq3fd4/kWjqEtpCy8PoqmnDWYny
Nuy31lsbjPleq+H9OxB+NhPaRVxt8VPGyuxo2P6DnEiccEk28kxSuIJkT/9v9lqwVo2fKRrlO5qT
z1RFy5Vtdw/dfJJSj9wo1ouEftunoQvjM1y49PvUw5RWA8IhA3krbKHA38UZKj2pofiMbGBr08GD
UId1wFU7ZNb5FqW5sdfdYTck9vPghIIjtGVVFk2/JmB1204Dm1R7kOt/BCFYhmh49HrYcOH4LiY5
7iOlnchrewlGIFhFSUhVZPnUrwL/Vy7dcVfV4ttkoezmson0KmvVmi7LLYdFt80V2ew4v9Fy5ySm
tfPV0SMpVqcxi2f/e9aGl8arniwYxbs4aEcykJBbtOm9rttPQzZyeLVAuKfM/VqbKU1IGEdIW7au
HrIGnr4b6KsRDjbnqEGnMQmWimFjE+yG8T1D+Hohr5uEQmQaw1DeVhwinNe+iwWJKMfKyl4ayyLT
pYLSwsV2zr2hakuNRVvXhe8fcknig54Hp9BVR6txmVojQA9tbFLuU5PJW/TngiiD8a3wKhIOlFdv
HQvdRwcFghNUC1si5/LHvv2Od3s415b1Le+KbTXSezViCd9Db/WjM74zx0weIdyQ/C778+SVyK1R
hfN1sygftj3he6kQLNpiCFkhVbBVl/Xt3BX9OfXI5BybdHeXGXndtlReijvTp/Ec2ZraRA2SOIMR
u/J678a3SuMg5iTLTLfe0xDCFonX7x3UkkNUy2DjCocmo0QIiFYXURWDJ/R+iZSbAW2jdRp1ybDY
NFOZ72Zzu+6o5gjZiRbq4O0rL9xzAq0WyjqYq/ioRcXOi+0YshpKbiQpX1TXBtAcjWynGu/YxXWC
2z0hJofEQHwo9T6SvONSTGLVF0Z8sbUrvnm6Kk1+ayftRRUUD0myLFF02tHJ6qm+tNbXMiBOfiwE
/QenuYmZvoqM9riEaNNpw50WG7hRLGYkRYeeRSZcM4em2cqhk7iwtV2NaWZlW363Lw3/rsv0V0fo
OA+jctf3pQ+JhIAfJHpZOy+PEo+YIl2Cjuj3uV68sbK6TvrRBCtyO9T+zaiqgLKg9q1Dkn/tqRTs
lQcl08raq+ZE4RrrWr1VArJ8GenGShQ3ffGOSyJGBXWEPNjxmSA19NLkcmL/iFHrY3Z/tLK7QeLz
bBCFbasg7LaV5rrE19vBuhZzFBJVBk178LCstTbrUKOFNJ/mG4pA1M31O49qKRhxv+CAAhHhZ9Y1
tp0n1232AofvvlEZmW395K5rYnkPEgiNP14c0AjrXoIcsCrjHsXyWSTQs4AB9Mc4G68mglj8d5Qe
BTkpuo6wVOuZoiNRtOLifkpNlLyoQ90jzLkRZh4JbEYaU4UewJvE+vcm8sMHxuZfboRyicpptE0S
E0cRCyWiDY+x52Z3cV5eSsNcpR3wikKGpzbQ8qMxEWmGSfSOzj9erQQaapIYzBoC/Pgqo1Dd1wTo
hYV/1cf+a1TzpU1dyhecSm/bdyOJFl30zEzE2pgc1Kaur6M6i49TS0lVad8Ct90FrU2+s3L2mt4P
dxjWMEQ5nbYj+UCtob/F66BxSZr3iPojkJYyQh/KPVfxmYc2vrkcCTQkDp0e9RwfLXoHG/2jY14E
OrlVqMovn9TlBcIsFvjGJ+/5bwTnT1DzB076c3/Z+nzc8rQxXez1JGIU5zPDo1jgAfkENk/zzMfl
Xz6e5uNV/+VTeplVoNVszc3HPy2vw9WQJvTni3880k2Kc0ceBbO0Oc2SDC/AWTiPlhf6fH8fz1N0
BlmJur/77WmbRp5ZM8UfXOzf3t/y4I9/XD5J64m3aAhwns4g7ojSE2nJ/2Ryf77UQtBedqMc065b
BGq97C5/WJ5KF7iAYss4x432JegFxQafWmWcVN8yiEIggpxyg7imoXhHNkifaaxceq6Yo4m9yUbw
35kGavueRTFz5vsb4tn1DX5+H0Nrsnd02wBnQiVMTfILHtgVrKWNbYTIq5myRmVCXBAT/G3iKIZ5
NK2DT/ve7FZaIJPNqHDUod784uMMVRZ6FgEwtIdKWhAANUGQFDK90fW5ZTI725TmFiTvXoxCnfs6
+TG3MMignecK1RW79lvaouaUtbgMpr330ZKsmGK4YqcV2o2Vk7KVTYj4LZB7eMhIbaNAsRry4E63
GFBnMzi2HixFwRCuvKki/i1iAujfOiFDZNFDMSnFuU78U1NH+Ta2AOCAbpL04tE2RtD7gEo5Dir2
KjfPxPx+nxq+3pIWl1W521AnJsa32i9dgb4Ub222cTlokVaOgNL8g1Z5ewppJLs56s2ilqcG7QWd
Djlw5nhBmrO2qNmuenJN1iJu9lWKxjeKrJ1o1SuyHFYO3Q7QYIjAK5nN3sE2HnAe6Hb1nGfOezlY
46av1TuKSExOqc3AbWFlTEKugQY2LrS1L1FoPpUZ09uKkWzT9xWEgK8SBxFUY6ymxgz7jNeNFkPC
mFHGhZH4K6+hgZ7EE3kfvrev9YrnS89BEBubRlEZsK0iwyfGaNpnLDekaxjHbrDJl9TkSz0Ah3Dt
9AmyxkFzKrKnfP11ylDdF+QY5nrzXSFYzr4rLmpbDYnHriuApMbOcHEbcxPb4rGmxFmj3d+ZLl15
cI43DGNbf0S8IDqClpJc8OZr/6RPwX3VBoIe2VTiknSeB6tcj14x4+uyetepHX+lzeQ308qX5S3a
1mdw0CeRdm/5GN9Niq4l5vxXfZQO8Mo5qKBz3d2ieXIqt139pj78V3y+WbD3gfE7vv+f/01VQTim
sCzggBZTJXR9fxX0RYGtslhSnFKKpkvea/7JTeksxEZ2l+moO2I7eBJVbQHVwr6hdVGwA5JHspAs
jbVmHdvG3NNDIX0wDOXZyDWcKSOq6cjNb1MOhNJtHxkKwv/ijRv6v3jjjs7hALzNcqj7//WNTzEO
K0WN9kgjGGibI5BrUM5bjS6dM4nzbNPO5Jo4i25FEsHmseAW/fsvb2bR//3Lo/7hWMYshfSY5f31
PcR1nDhjlMdHxBrqtsrMY4ql78jMz8BA62qHEsMV+c2PnoaiPJb6ybmdoqJ6/ffvw/obQn7+EZGK
2j60fB1Wp/M3xGJaKmU3qRseZRWA2CaU+yg72vM6g+DQJi/9FJb7MnOeDC+sCeCF2RtTbOlJ+ayC
Vrv2fldfmNBj7vCGa4hghutVxhXdiIatHTJMowg1roEbngNbnLxuaK+VBp2wcumHNxo96QIu1baE
pu54fX8Yy3qf+qV7WW7ieavLppd//7HN//z1z8x8G5eJ4eme685//42cL/XOi7oeA5FjmPl6aKty
m/ip2hqhu6uEuY7sqbnM8BVb9dMB+uAxxzRyk2QT0/bxUuRhf8j1wT4YIu+PgY1brA9xBzRV0KMa
j8yDNIdHGZTWbnnn/yOP/q/k0aY3a5n/77zTm5/fm7c2/Svv9ONB/+Cdij8sw0YCPR/0ugDN+U9t
NJrpP3TBWWi5nuGi5OM0+JN3SmYDCmnT0x3Ld+axjj/9KZG29f8O39QwXV7w90FA92zBNIdFDqI9
R/DW/noUZpbUdBVE/aXo7W5UEcbN5rrwYT6JM8vu/+d9YQICx/fQ8q7+/dPAqNZ2aBckJELDyhHw
LeloNFz+fCSBEsmqp/amKsjvYEiCDKxxRgFyTal3j+6MVcLQPEXDc+mV5rGYKOAAOyA32TBec80k
JIH4u0Rk8lQUzdf8ZHNpSioAevablFqxLQmWELGD6AFrvo6/ZLLQgg9+9RR40UsFfmbV0D+iIfWl
kxGtylreicpj4CnBR8PzUKeg6K9Z0j+DYDtmEOyJXqXu2WEpO1UDSyGr0XZRoDGDKPWtwZKO+XU4
V96fEdK/DQMdBTsYyUcmHLlSQFyFPujr1NRecwdVIkp144g6YaWk9U6I2SofoC3wOiQZmKBgR9pH
2PvJ8vSwUZQ2TX7Plbc6guVdF9N3puPIeAIimg6n2JDenXhynaQEKnZV8Wwm4YH6vjxCyP812JG9
CYfiMdWxdUvpy02Q0igXkBo8JmsUU55Dfqit6xHEEJibksiHw0joxsY4kLlXCQ3ez1DcFH1G7Yey
Ow10dAEK9sbg73qPK5qdQGuZRHhB+//s03+g5UhFpW+eCsd570Jfp5ard1cVU6YbyuyuiQiXYyY3
5QVKcguTaGI8ApUQO9uu9q2b30+V99qXNfMqogTomtMsbmRP3HbjRqxQ2+OYalcvsY5WTVHW8q0f
fVyr7TByHMSG/Y0xGJU8HQ4AV886EyDK63DvbR2gkHQH2pluyZSaPEJMUqC1boJGBwVC1ySxCU5M
K39aK2JmIYGPVIhBlLz16JTQMEbmLgCn01S0tgz9R9n3BSLyN81FpJPpOUIKxydCMK0vXk8qOQkq
5B2nhJvKLOXXK6vbKvedTeElGoc0xKTYsW+nsQAhJOTZtTDCIsM/ynhgHjzgVgud8rko3YoLQTVj
DPphB/rz6OTWtq3zrV3T7TAnjHcKzVvIFNrMIptJPpB0a2xOVQ1fznHp5CnUj2tZ4k7NHT3Z6mZ0
k4fokY1MOxgOqgLeKhKT2v2eNfl3ikqb0qY73dvuQ9JlP3VdU+tIHGUxG8oFXjfNfitcCIJuGwsi
gdXFH8QRy+d70o8kgHT3dg+HRGM2SRqfd28QV26G2bc0IjPWIGI1618jioAHkeLxqrrizasU8aCd
vdIs64tXMYeVA7+VZtYEQ3Znzf8+GtXjPL5SjrR9fjQC7vvi6tfDeOiks/YCFhvaYOt7jCDVuQvi
X06aPzA8zm5WSrik3LFiQD+G5A4VxYx+QSthPVHafWoQ5BFLLtbpDL38uHGZNOb21zhXEp+7eZc0
zn3aaf4mCTDbiZasXUN6zKnMfRJgmnJTcCDYYFaGo5+n2JfrBqH3iAOe6uKYbpjcCFpB18RKn7pc
/kg4u2wN18JMWzAeNHStlszp5hn2uda21hR/FRMoA3ATsBhrcC54Jc44JxsSckO8cDvqEAIS9YAv
Yxr2fJb3CUDvlaXgzRjDmTDN+iBrGxrGeFdnsEjcsHUPbm7Fazf9orSqWoVuZW1iX1xD1/vOCnG4
NOIA1QcYcYCZAjTvQxl72S7MCJ0dancrJKZngXscnwWkQkiL9GFJYRUBp9jUqvu4H4rbAP8DPthK
pyHjmMmr7fenvLJy6qAK9yhryKRTghkSxYbcoxHvsfwypp9VLsCNyGEP5poeqm1/q4Jx3cor0RtJ
3QCLsVMAYQpKYZSLO6rq0mhcGuYG5cmBimebivzGauIHw5HrWnkWBKUGi/ykfZe2hzQDdP7atFmY
Z0Ec41pkcVh55DUHm6DXQhijdKs6i4gU16YkqikswWMOtZEuzQpVlTlF3caSLC5VEuzmU2ucaPOR
E6S2afJOW/sYCPvUTCYh5g6KGVlqP+uhf2FA4l5qor40LmVUvlflcMvF4NLMuYRJxKCLTQgyF0Lm
sETIp9CIDb9ik/jGIm9+Rg64wC4YuFR2vxTc51kv/kTVujr0st6URjjtOqf7lYwdeirP23Sea19i
Ub0USMpTUCVc9ubYY+jrjG0odLXA+zV1OZ37CG1F2ofHtusPrCUBbdS0K7ANMHCJW93VnBsLQOVa
jVF5jaA5EN3z0Ch16RD0zMzQ4tIHuy4MYVkj4zE6G4hravX7rvAZamN15wXFl1pnXRskRG0I6iZi
csydCgg3dLB9qiG4dojPW6/iRB42ViqQEHejS4bHTz8u2g2mb+YOJqycyT77+Oi3hTe+dkOq74PG
egvqYG1Lnjt05a/Kz1380EjKOods8ja+V/mzBxD9xAXItfFIunpGRrpyfolsdHcsLlakH/abAGXd
uhPuA0+5r9GOr6E2IXTQZyKLGSJbrLVLL6OzXuENqPPIP9gplaCS9I9UUeypaxqo3cMAi21dtg1K
QToXeeZn1FchfdeShXpc9jdS+TN60fhZ9/7Wt+EBDE71gmsIe25S/PJZwLWDXs9oa7xcoqag26GJ
bFtF3buHSE8ZB28ZTb6mh1EC0WRtgFxLWyPbeDWCJoeBLczjcxyW2i5OGwrK8dbkDcPQ6O+YR7Yr
MUbxxi/oC1pzKGwbD4fOG9+CDmemh5Nq11vDz/BERKWLvBJcfjlpr2aSxGSIuPLMXIEoyoxAoL4B
98TyrdvUow2BLK2/G9k8xfO6Q6A5KVEg+bkkJ0d1JswV3BkbiBi05jRjIzEabWzUNCrMO+gk+V51
cHFafqxVj7ka03G10RWCiMyivs73l6wTr/4pSUNaUd/xNmBwxYaxjCaTMqKbWgD4gKFG89nS4Lq5
eXntompFRJC7kti68VgklAKt/KdLTQ7XMSnyHSTE+L3gl6wnUzG/yoejS1zrTEIHBjU73wa3IeBe
gHASmslppJlbVaNoHrCpr6vQpfSdQlnjdbHkYLZRbY24EmxUOxTZhq4e3ZFRv9daq1rZdQSi2DGa
fZ9EDwXS5ovQKnNH2hJTWUdeOQaYg2TYwnUIhiHVddKN3t02fZ8S/XuLLTiIRrrG9jhb+OW3Opq8
rZKeODVJ0YH2MvHcCfVFq+hdO0U+XhuCuGBqVZuyVAaWeNS7/bs9+lsqKnMDC1JSD/B/1SiE/T5+
IihO58KSP8wuFLe+GyMstbq9U2lPee5V94I6ViCOXm0gwioakIS+d63LGAuPwYUcsA7UII8652SF
8tLSdCSxqAa37zabrCZQK1PTOsqG/BYuJLpZF1+5IvFs3UzM6fGV9E/aKG5LbONpFoUHw7Jhk0MT
XBVc1/Sg3EURvcsu6GIE845N7dJEBKNFxsnR8n6tVwYnbwmAIIUNjJcdmnRS0Ak1oBdfdNqduz6t
f2LRq+EEWfV52WK9fWsJ3TiaGhRXIGJzPWdQzBZIOAvL4aumcg3ml7rYQoqbyOXEFnF3UImSx2GG
4SVeVuzJS9G2TNJvxjwFEenN03ZyGVasHKuDSe9orYXBVRlyJKOmErtBkLwOIJXOSn9pWhdvV6Di
QxtM9yrpSRBPsZcPuksIK8yEFOrKqYPfl/UIXn3K2McgqfXn3LPuEiqFo6E6UAlhBKrL3So8jCTJ
WmdZjcm1DrxrzkAijfLSlpN+N8KntgxFSp7lvHYxImrdpvafjuVTTe/3nFf1o8AYTtyXezDzh1b3
prsJmN+2nvJ65xU5+WB+SRXedHCv6IG7G7yJAB5He9TREK0DVhaEuCEayHTjaweMnpnbqunz4WYw
i/K2GC5hAP188piclkXNPGG+mea05+Xmb/d5afaDKF8FBc3tT/RHuSyGkqBlTEFgyJd79crd5CXj
WVVBHl6Y0XqGgGD1uU9QXoxlZF4/mDp5D7lCDFGEv8Cfslxb+OLLTbnQya3ePIe19RZ3liSbxwYO
tfhgfB+tGzQkoLsf+139FlKp3zqtqk9GquGbAHxMuYuSVhPB617+sNzEEH7BN6BVt8eoJ0WtFzR5
07U75gPBAzPlOLcDgnSXzT5HwCSN9uu/igcfWqxIiwtIadp9bWMLky34Jjl7fBaO8fIcy43OwM4C
xN1/3vXxAs0M7+8jbbOQoZdnCzSd3vqy+XmnT1+4NHW1RyVXnBZwNXMtejPLZuOH0xFuR15mnA1L
6IC/ZA0smws9vU7jEUaNdruAxll4QGcnsdXZj9QP0pZYAV+SRtJE2sQStTdg9tH+Y8U/Ry7UIWj/
MhBIBGREGNM/ecfa/IU5l7QWkYmNhhljQH9qcTB9Jg1Af5qMbaytLK7amAjINV5Q5ctWpYseuvHo
vkhG8A+wtSPIpS4rCeBVof4Kcb0duC7Up2iOKkiLjB942afEDInCNSFsoXZd0gaWGO9li+KoPAii
r+Qc793ON8tW1nT2Fi/naz+HfQf6puvy6BTPrPvl4Fu2Yi/mc/djodZGkqUkbHO0hcx1jO3y6fmR
GnBjFfQml75rPCcqdPOhJn0xVges5vuI1uo+TKP6tNyI3kZfb1c1HrYAXmoISW++a5ogQ6MyZQ1c
fBFL1sHCmF4y7Jf4+mW3sCviqyz5Ljy9g+AI7eLTFfeb42zxpqmI+DISRo3VEkLgL5G6n6EEy53L
7qRh8xNN4Rc4mliGL+kD+iQx3ObBB4lfY8mwjYL8JYL/jM1t/gTLB1o+C9Cu0khPZMvRh6NxjWFr
gWUzTFQnKMHF3oHVuxDwXc1tT02MAeLg2QlDifkg7MGgt6bQTyVl17EO4CblRNk0ZWKsyAikBTvf
cE7/uaVQReJQ+uf+8md9uRM49rBFCvv2+ThHn8lUy34nzbx5+duzTa2VH1v951iNfLYlD/1j0wbl
wygumZvMIenA4YNV3sSM85//2c+h6VAyOQTnm+Uf+5HrMNUbhcuPQ8IkI6ESTn5Y9mjechDN9/tW
81LLbu7fsdeQfoSmNwRMTJCX2FRagRK/xOJpMZ39eISYt/62iyp17zuMKoPHInX1+fSW1Wqb1K7m
Fi/f7fK1gnJrT8vucgOluftt92//EuE1OvQFIzqZUdWJMhNgydII9K0WNniXKXiyzLbzW5iUc2oE
5XY9DFFHLk4MFzv6n5twr64wQp2dT5q8Ev3RW0ItlsHJn/MuvGWTMm69mWquCV15ry2/5tJ0/m1z
wYR7gFLdOOr3/jJIcglnqCz9wj6k6MzSBZzv9B5SD53ICfD6n29/2Y3n/1i2lpuoql+nQVpbc6b6
anNse8/gxTH8z/0Am/QeXtR++WT1bDRZtjAAb8ce+ihl4mZjCl1+fPblj6JFkoScpYCip1jhKWp/
8/jCCQTWb9kcNXqE1LS7dTYPvuQocg7MW8vuGDasQPM4kaeOsLDB6I84feVpubG46jM2zfuDod3g
wPz7QTgfjg55ux/HpKD+tjMG++6343vZJAPBWaUDjqFlFxYD2ReGcf7t/5YjW++MG0NoIJE/D/7l
fz5fozaqOXOhitbLfXEEJHJ2HQHeAof78QaXh7QOORHr0XGrlacP0yZZMhmSWYkQzyd1NG/9bXf5
g5WW7vp/OjL/Twl0tE6Nf9uRKZsu+l/rt6bM4uKvfZmPh/7Zl3HFH0RlO6TsOuS8mc7cC/2TWePZ
f1im4VBmNux/NF/+7MtYzh/C8+CIc6myTB7Go/6BrrH+oE9jeL5p+cz4fWH9d/o0AHL+U7fQsE2g
NfSHTI9oPJfgvd+7hS7T9rzJ8MjGtJX2zlh9EZ7CyZ/0VJZNeZ9YbnQfJsOpyI1sr8O9QrelWw+k
3+EyJOUEvhi2iqFwHiqthizYmsUuhvNygT0WMVzbpMdivWTldefIcIdbLnks8QGvEAjnl1ZW1Ver
ufpGCotMn74FEq4Ylor6xuyK6pxOUNHChGzkDtXdfe1P/qyLzh9d8pXT0AnXygisB88khhbRjHkW
ZeyfnR59toF3eGNGNVjBMSf8RrXjj87XrpFnaLxzJzvbRDwfpjHI972hhhe9aTZBG4+vsVcxke7E
FiF+t09yp/yqFIipOkKjBvnwhFlKfhkVzohIU9VVdlP3pc2xBJSEGVO4Q6TPkj76UoQZkETQy0wd
zu1Y3iiWTkRnH3uvfvNdiMbwZPZGPRI6GgvvktBG2TeAU4dhW5UMKmhPvjKHGqlKROiS8/7i55fe
S9UZtz0pQ7J41juWrpVjHRN/eirnGrwmeqB2jv1TG7xtWfJyejtRqppqlL8ZxFRCRoqoig50sh5k
SqnHNQF2oW4I7QU50e40uy33WnlJWuk/6+fkHs4/mFk5UjDMh10+UplROQwC1cjyQIzuwMq1JQNu
5UO0HsfeuLPH/oEUTOMmlxCKnTwj3ImPYDrQPzLiqNN6i0OzWHeNnh9U5yG4d+P/YOxMlttGom37
RYhAkwASUxIk2IiiRPWaIGzLRt8m+q+/C6yI+yZ38AalcFXJtkSBmafZe214CKJN38Ne+iJZyidN
whAC6VlB4v3hfdQcsrQQXK+Ofk3gFftsoV9VRpG2c9VukrG6SrMgEovszaNHBtemtc0pqM1u2tv8
cPadxyBBhy/uUGrg7AcrG6WZxixzznFpNv0B/Sr7HKJez8ao/auU/pu7cj7MNFrPunaKhtA6Gmbp
Pdg9yURg/7igQgDUHT73E4JpzJtJk+NpTrS9xlwx6BzJWmzwrCerLuXGG+CSYUT+bi09e6jXD+7S
nUOwAyAB+vqsZznPPQoikCaEOEBqcL0bumXzIhFxXfAuF77K4S4lIn0BFL1PeLJOMpwh6KbzSdKd
PSXojp1GOs+TxWDbiLH3OnD/tm0Bq5IvI995OuFuEWg8HC4wf1M4oH6B/vOkDbD3MSzCmU1Is6Pi
97tqfi9nUyOwkAm3mywNq4X1ZzoypAqJFDALC3vajALV7WEYQMTZvI5TifKujX9bYZcf24aFis2G
g9o193GQy60kpm9x2/YwL7cx6c5NU7tPrl7g1TTWb3/m3oYm2h4mrSH8Q8gu6NaHtWa44hNvSOKR
gUGQIAB5BvD9AT6vfQKT+gII/5SElnUxI/keayHL3DEm0WPBR+BE1WcBR9NtVbktOYEvvHc+bHTx
nFwGnMl8eUbjPx8xivBwJ+m5DAl+pXuKdzgJcmZSIeKzjnF/Cupv0+topvU5x9uUZ7zRBMdEC9/Y
R3JuPpK10bBYiYO0Lb8BrDMQl1V6YuKkpjcEszvInT30Okr5uUXBjJYYfqTVnfDFzYgGSSecyvrq
Mr5Ev6MzfJ0G1FTep/S6JFhKF32qXXwZIYCRNU+gkVqFL8Ri1Obu+8aqL4wvkWWxJL3ViVFsc7eO
H9x5wfuNSAQzn+EyOLDxD2pFf+1Qdj2LTL+aDR5vObrPy5Jp27Yi+09GzvDYYDIs8Eb9Hod418CL
ier0PRojcsyKWu5KvxrS9Dgj5mIBkiXHwXXhxhcuFGocOEESoyVJTOAsaa39ttNqfElD81rlbJxi
i7ws3fG2ad5WO+6h6sFpredy7j/0mZPf+Ku7sXmF01LsYj3RH5XHeKqU8KqiaeiDaDXKRD0VZYJL
6NQiwxGN+ytKQu/dCufwEUoBfQRZClMd4oVJNQDHaYEemQ0+2lvb2ztLChVDB7wFgek7tUdxdS3t
bZ1S4Q/s3yp3p8xQWABegWcaLE0g3v5LWantNR2nRKaq+MEuGy4PJlEHnKTzuZHZZ54YL1EyaRAg
Yp98ouy1nf/UQ3jtY1O+QSj7LBhc17Wb+kQcx6QPsr/BqMdGyOalBbrMTbs0LYVscYogj2bLOH8z
+vqeHT5zwM2579vGO0Y2oTNRBFqmSohngBmR+V3otc+rLVpYP0QPee9N1NiHRY+e2J/V5AjI+CXF
3EbWenKbYEoEZcs/Zapditjyi8liqVx7TIKUGRMkUn6GMfTSMSuqU010wXaQSxFMEHeCIayJWgf7
FDiIhBQGtlcgtda2VMUU3Blw0hoOOsKlvYu1G563rT94TY2dX+tkIBfsyIyZGNQwe/UlGx3mvmX0
OGoeBrLK+TYN3TcGx3wbDVJpMIY+LbhBtq1wSAfhGSLTee9AGjl1gCC3vW3aATc1+Mic9ejYmP/M
ef5V9JkBzfYMutd7n/PxRmH0aykJdmlm5e1Ept4iglnrTQeJ+mFh5Vln8lcsZjjK2vhZK1YPcC0d
MsG2kOWyiymM838XiTunx5iwBZZwLob3poXup9a0yb4zqQEImc5aOCyxUAXu3BzcqfnLbHT7ORsZ
7uZ6A/kqs8iQbripY9FEG6FKeWi7Xkd9H1evVZIuO09yrfcmjoqimttDbqnq3JpWemQoyDwjm096
mMsDb/dNGY5/nPyWQ5M9N9D6g86Q6QZChHHL8sh3uwHuBplow9h6J2UzAHKta9QL/dZ1j2v+y1kY
yYmsnupYZ8x42RqeWaSThRY7bGpIIH8GY372OIAeqpAhZAybMFCtch6GMj45DTuTtGbr5eb532Zp
qAo0NNP9+Nyw59/VkZpukd6/dEqzX1uj2+SdQ5dkNPpedlGguVX3UKTfpFaUR9nNP61us2CDjbiL
iaeIyWC8QNxBLq1a9Pp2xsgIFX2PWjcPWX2tu5qo+AZxJfcmOQi45uTWQZX/iNWp3lZ1C4VnnvQ9
P2l89dGXxIXI0Vj1Cq2AFh3HJTUYAQNdq2R/HViBxDIdibfFQR+OgJ5Ua2Oilo1kdGzGD45d/e1b
Io6qyQAiRYCgEqI8qlG2T5amfYxV3J5F89K5WvWSBvcyIsP0uF2MW0pmxF5v8Bcg8S0/ybboAdFi
w3oy7OyPm1J2CFP5jajdi6QuxMtZtwFwanbC3ldp37QYf7UIxS8bpSyB7wdcrMR3Gql6NkxCjLrO
Pcs83zd0MA+kPsMrKs/5QJAvXtIHYEiwYqOFS4E4ja1HzuwG/0N27oza75NwRnRM89q1afdUUGpN
YsTwmPZP1KzFQ8GriKRjIkJLRITKWFm21TV2eIMVGXuC7d8LU6kNyhn9UODH2ZqETm6mQe/OmZ1v
BwK2SIKqIsaZ85tQfRJYZviKLTkB/Ih4307Ha0zttinb5VjWfbhdOt7z3dpOm9orUwAzlO0nlCP+
BDwnaXOtRbmzovHZM5PmmBF326esahj7+54x6yfbPBGHZTw2qYPSfuyBBLQYr0JnmG4F2u2YnU7W
2/VRDgV3Z73cMtIewQHOl4p8rymamNdE+DqtxDiqSVhHjbWVh87TtzSK8Has1G5Qmb6P8/KnLLly
Q81KHrKSWFHMOaAuOhdDuxx6bjtSEei6ig1AR1CQsUb8L/FI23S9UVQ2fBRtKo73YoivF43XtLpN
6heV9KRChT1pCVGNgH7xHtwMDypO9yRoQfJCx4wQLSfpvonz56wQ6YX/T7StNHwnI0BWw5QOP2Fp
d8Y4sHMXSIzuRdnojtNDypSCl8Rs0MKk3lkfi2/GkKDRwJQ9NH3aHIdSL31XS1gVjuWupCfaee5c
78B5zzugrNahn0CbOgORkU3EXzXl9gum9MZ3qtnb6dyWO3sOdya5bOPN8mbjsQWmf/+fySBjviyY
oEU9B2Wo7SbPLm5APnjvchzHjt7hFWaXPw81NBCKbXDfJdZXs8mpKr2jBnodbzQ1tdYiucD0c5gK
nspGw0TFrPyAy+NSeiSM8CcTaqAP8DAkgr3+e4BsErD+xKNm68RdTv9cLNK+8rhTiUr6I5BgH4VV
wwGvyTZLM0A2pUB2Hylr8ccFcJPnydbnuh+2jVaccm84EqrMglJ15mNVG4AOqiYOmcybPAIx8708
Sj9T7C27UMmcK5ZjgB/dTuXvqdMsV7WYNthnAMYd3JYljlI6qHE8OK0BUdSMHj0C8l7Bin568DzZ
53uHiILRNyfO+hCVxFlM00uhO0NQdboM8tDCmke50k00LHpeu4eiJ8hMITBgN4/rzQXK3ntI0NyX
2lE9uJ6FUzTrCy5wKPKDA8zc1TRkwen8gQsN0VqHbThXaCW89bFskTMZo8X2LMvwydYfYMYdHj/g
LbK08DGX8xfKAYQs5Jmc0yp09lJNKWODkB9okn32nhSbwXOY1rMM3g/SudimVp7scWWmhpW7J6Y5
OokpO5emaI5GY/8Ysh3IpilD6EAOUroENdnENo97VZFeMKxAXeXfG+5EgisJu+IFnT+v+GD8q6hf
duy/gTdEw5+ZLAE/R2ZoM5t76Gg+YVoIvrmikQcIUN6DPvJWS8B3bcZZi/Zt4+p+nZXpJssG6Vdx
Ye1nk6iwuJUHperyIAwv9hNXdw9wDCnsDOeSGUl10YR1clyqFZGE+t4QMMk2yv6TkAwQ6k21I3nV
DOawaw9O4BkqIgeD677j3IYZ2fxC/vZHLceOvvMAYsK71AOU8Yr0Wbar5LdOmTq08Bz93rWmm2FO
Dj/DGclGrWjLOw7hmgl5SUTEZQqHbzpXPmHNRgZB+iHdAeq6aXdPbfVUJmPALd5dQ+6jQDDK8Zua
14WhVQAmGNWG97CMQLw70Csb2waIpLeZ4evR5AFpW/6C+DD8qQGxhpBxW6azJLFYM16dyLEeErnA
6HJrlI70ptwe5S0O26Nlm90Vrl+1GTocp46ElCYLdWzLx6kyxYNJoPIxARaFiAZPCSW6khuEf2Am
PC6/ShUJKF9EIprIJyr1AqmrjchSxxAAlMJnwxW+x4YKer3O9lGKKNWwqHaqUtmYFh4WrwiSrM4e
6Qi6AMIawRY5ahG2YPW2m2W7dSwiV4z1CpxaUwdEmb45LWE2iBommK2HZW6fYKHN5yJHbZKGCib9
plBWB90BoRt9R5B2pXzqJv2GmnKd57xnE0WX7kjn2EdoC2RHMq0XI6bx0qzBpopfKMQauaaiNCwf
d5UaOV/InADxlrKxjsejtshnSOjGUyW/B+BDMEOrp9og7UR1HsrkwvY1roOjASGs7cVZLCWQHMId
UPw50x7ZKee70DzexrhhjEtPO3xJsvEz7zT13siFgUH5G7tP8iLy5JNwpuJMrsj3/cZKwWiGwKOI
EWyI31y0t4FBzGI47ctKWLWt1rpkJjqEuO+IUnca88ixQsn+bEG9f48tK/YJchgtYqmrdgZGFBVB
kQzmddTFiJQpjAJikMoO9DRrRKdSB7nG8yyQqWhE9IOn8VBzVz+a63fLSoGYrFIkR/KnOwzqbnNM
5sCdqPei0ZiJGe7sjYgo55oUkWJmRP8wX89Pee4ccKup20QJaM43dLH1V6pVvuzQzJZWBqtgyplN
iepsl+m/VLT6xY7tnb1yXQUj3mNqYGD3MOEFndLjR2cnvF4eGzxBijADEBFBEY/aUSVLdk4mqBJR
RvhoNDXupawq7dDI/qXyRr7+NtOPQ4FGFVxSMMTQ7tJstUfNcXLJR9sM6pzgimie5q03CfG7H9Yd
HQnOo/o0II4KXNrdhpP8KoopPuRpSIlPHoqsNGyt1Y+cAHhPwKZb1ZG9ontfscarJZnPbCn24GNx
uz2pwrjpS5YgDqWbobIZn5pvKZZqP1pt47foVVFsVA9Fodm3OI7ZY+gf8dBZ35H2GYZaf04s++QZ
TojeAQcNChXAzd54dZQ4MshtA5FK/ZAnnPPc4niRNY1hTIFWKUWtVifu8LhufdJ8ZJpryQyOURN4
S4laz64n9Bw8s9U6rLVGdcO5xzAT+TM1bexCqzLLbSXIu3X18h1IwIRpilGK88e04vE04Hi8ktnI
NHJ8TaLMvYqRBB7Xhl6cEwI2EgalJqI2nZnWxiOKe0HdQyM+gVaSMmTe2DPFKl3+khRXwBRq0FpH
CCNaFGmHRKO2Lvs52pdZKLf1AJbG7FS0t+sBA+86sRiWvkSD78KDSCqxwbrW7YZIK/ZN22Z7Igq9
wOWtvhBpyRAofqq0+VZZdOO5Ix77qR/eZ7x0R+7nx1HIP4NdeS9ZangvGKtBdjKbkOJpdJBPG4bm
rSPndK8KB4+WHiHTDJuXGDm+RnF3gTz9oXLaXo7LBKRS4z0zH9lWcOl34zIVx4laj7E+csNqtg5l
NvoaCwKQb3OEahrJagI4Ro7ml8nUfJNi4IOKm3yw4DrIrH1v7D/DAFueCYf0SWJDHo2z01jHH9D4
fsp48o6ukzXoHZpHxxkpbPGbPqdT9eIsnRtQfU3HfBaPlDrRMdKz+OAhwtrEQ6UewhwfYl6ZTFwb
0zkOmkl0Ym+ciGhrmQUj+SELsz1owwbkXUl9xF2RmuwiVKl+DzXk27HWuHNm4wmRRrGXGpJwzSQU
KYvQFhH+HbKaaDWO5DsxF2nofMhJrM3IfjyS3bJtIncMUhC0rt6oE6rIqYfXoQiX5HNu2mIh+vAm
RDl80H+mhNFgkc3gqZAHIHx60Rmh7Lsw/NaaCfVWxTGJSmpDcb9snZaJK6bQFw3q/0n28WEuJIb+
BlqeGgixGKS1H9c1qKtIe2RJ226V0qqDDQ7X6Vaxo4IcwaoY2/GqgF2c/ooGsjtOMdklqQeqApL+
ZFXjCR/jeJpIOpW8bMxucfm6bfxEW+G3ja0FViEedSg2ez11HmHgZEgQm2fsGzS8OatOrUAbe/86
M9TZfL82PXZOtIlu8fqTg0WczoVUeWM7NY6fD3IiGFPjcF0FdAZgVj/SSR74c9eQ3JVK7EDHoJiz
4108cf8QUa6zBdWPc8NwcBwztSui3YAxYk943EcFnqKuKqQD0EKKdZdMfm5/suz8n1v1mM8jsscY
NLvMacgujTsIq9mMemBq/gAQ4RYFOqtlD2nrfS3h5107ZC6uOFQiRH+JfOAu4QD7Djsrnk3/LkzR
NQk9uiCf+S5Zun9g5NttPPYvvubNgLPsKsMuOjzchUHzhNCxisffXey1+8jMXlzqoC3lHo6Jed1L
iOoodLklg49gT2yn1AEGP+kyu5VgzVd8DB6cBHkf0hKmg2AneN5PkBQfZjlZJNZuLRRApxJxOE3W
ZjLRhSQEy2PZ9n5HTf5Dhk7Q1e4rvv6/pBzv9Yrwz2ZhkcEt6fCsHGctVieD6Ie9Gevvd32bCXR1
Axfv244ZUtaeTxWYI5knS2eSsLcR1S8SYzsaeY1Q3anfhBHxzA2KlVNTvunWQky9rgNecER/ktMT
Ty5XYGVf7nocRwBEFyo8VyMmKSOtl4D5BA9PFL0PYjDfqgWMeZy5B5tD4Og2br+P6ircL/X8BpzC
8u87kkVV7dkq17/r8cGAxvSoyT77klVHghjVh+0q7VQb9ispaxCaNNc6ETf7bo6Ts9OTTttMEpou
AKcg00bObDB6n7NjYlPRT5ERCkTiTLmZWIHWqFmf0MugHxAxil1VrInK9lTs8L2AimNOv4q2xvXD
rOp2T6t5+++5XNUOM3PGDaDPN5FA/pzd18L7sbv3Nolv2ozcZumbXxBxRyYXHlTl0rnKAq/I0mf/
IKIiX+5m39Gwi2geRiMTzh5jYbK7VYc6Igs79jrCOtSla540fnNsklAtFD9jgnuhVa2i7KSiKLoL
PgQzxL2DpN/5Q5niEWjrKWWAPhYPYy5uTBwJHURVoQnvlzTrbz0ZePOW5yGjAHZeJvW0RNO38JAz
aW5NgzMOn1pZf6g/EtMPUj2E/w+6wt009GtTbb61unoRrnPSAByE83CrZe+jAvFjrgQ4pVjL+97X
jb5F8e69ZW28CzX5FvOpJzcmmtNKs4O9ylTw3YyHkShyDChR01hHthv9qYhNXmJUkwzpkGgFPRXv
woSsgRpTMtFmybx1ukRt5MPY0Q42xow9YK6eZTZBvmKThEDZRDROw0ruCOHJSxQxu4szpu/RLTMb
phGlAeFUZY+C6JCFK3xOXiLGT5QvcD1IhNkQ97n4sTWwOl4ACDPS0BETYYKbnWKn+unnLlcrDzX+
Dtlij2dlyncPBLieUWa1izjEhNgFEQ2RQej4wZox/ceRONyVcf9pK1Nx6pt6YopmagfoZaANcoTP
XnkYgFdu6qahTbK8nyLW1M6MgJWQk0jUgMvoi/kA1qSUptIDIuG4nxTEkT+FzfWuv+vBxlFh28Yh
aiM9uEsDUQl/sZmgxUjJnbTniPdGqJMNxf5/pyod5W8xipNXN8V+IWNhCNew8cJghtfrQWRVp8WO
w1PRUFZPYBo3zjR9FIY37C05v9frbwsjxYXX8NNR2jMVArrLPLzqnD/36+7+AZF5fxJAXHapLZ8a
PYZZGfP9wZ/5T6SnoOU1NqrUKLQoiKvY8AcR7TjrGnoVk74wJ+GRDfX61TYhr3sc4TKyyuKKagHP
GsgYYqciWBn8EV6EeLG/1t2SBU7GGx3/+S85ktOesEfrypameb2l16/8/iv44wO0YrxqE7F9lfbJ
AhPgTVm8T88rusHhha1r9Pow8s415cwKK8ZPVCqwoS0qeyAShXvjvsKx2DU3j+xVfHjRgrezZwlg
gEhdCvfiTcAYh3T4MN2CIGuIrcmMlFfLKX8L0yQM2LN+e2t1Yu88i+OZqE+MgBggNMrTU1YZkrC9
oTy2uNSEaVgBKtF32+bO4DgndiXMmMd7GbjKHD8B0myxI14vJV2cMN/cC7m68nklLw/eKTfMfyiB
j8Jmjjkt2FmIpj8xwOqPmvpl6dorIORrvD4p0grPRDIcGkPcCOpOAhfSPUi6DB0zZ8DWHeZrj0Ey
CNP9pDssJ4mpF1bzPg9pxOONRL+bzhYTobPQY+DSrbhZbUH8QE1qSAGlj59khxBgfI2G8Upl+0y3
Jn3C1VpsBY62FUn5zzY4IOiVfU+Hfoq38EPyTmp6jB3hMF9GUR+6j0zvzeOiSPApR4ufXDSUO6H/
VWND9VSBBOakC4NkYJg3glNuaQE3mVTtlYloGya0LErCtQU35OU16CpgaXmO0dFdB3OWW0X77LVJ
tX5bxvEz5wTczJwxhs1mG92hURucjEakjj0ZCzuVEa/aQSZleFs8VQUMIs3RgtZqwsDOwIhFRgK3
LJ3F1tS0fV/Y+lGXipwExbigkATPgY7QDYoYd74OrETObSKZJqC4wQN67SJEABQmOamrYVr+1vkR
bxxJtLRt9AqkLPvncWi+S8f8XumOVmdjTML+oqe/SwMJSzWDWbGkNh4nm4BRGnYFRhRjHDgXECG3
yhyPdDwGtyQQdqI9RWKZO+5HbAXZhFlrdgefyvndG8V8MPofnaRm8nLCo1WvNo58W3qG/ZSmvHid
m7WBUbjpBgTnq8vC9qDm/pANoUECyt+wwikdi+ho00tuWycHyFz9a6sw//Sg9wITXAFa2bcXIHeN
tmQg5IdRlGK/WPZfr1bOLlX4Ebt5w/Q+PCfIirFCTxDGk/poKWNFL+jRXsdMthVwDBkumz4L0Gzb
AVAEcAkJNBTOOw8BGVgMhOI1tapfhQERROV1Mx96xTUZ8+hgdjd9QLqjQbOewcQoQLe8qbalHv2y
Vjsv65Q/mLk9X+dfxhSKakIKWN5JDtwQDGqmt85eg6POc3+EIzCyITJCXs4xYtL00sJdPiLBmrFK
CfXYw+iMwFXV+Ifgt/4wvrefZO8WtFKXbjHgzUc1rhPCMpIeKygrtatBg20XDsETURRwQEGorGqY
wQLRRX+sc/0nbAHORdYEQcXDa8byqw5CuwxCBkOcVlQpekrs0QUfMlE57rBzl/k8TRjFhEvuZ0vC
yiRQbVkC2Zgp4PxAq/RtiWQSg1wHvMv9O1xQnibM/9oC9twshIH7O2VZvvjTTmeBRoaP+DbbV8u1
2mM/olFIJoiY7K9Q/qyER105QNUZclUWMpesfEZcIfdulrcslJEwFBI5rcZ1lO0YPtJBwTfcspWh
je9ZOnbzyL5xZN1VivOkr90aCh1i71MXjhyU00+X1JDC6T2crOCMBxYkCSEOGWtcZhYcGppg2aSy
4rc3QubV1y/Mxj64aXA3mmUoDokiWj2JzR/JPLjRz5o9leRlZq953RjnubK3VqPR32FW2zQaRTLX
HGg/fFYxubjAqNK07Qk+aG50eVzSek4iabLsDDH7kG+Ac+bogMhO3tkauW/FWAJJLJ4LBgU+SQ2/
wR+/LF0LHTns/bomD/fqSKtgaMraiLkjUNf+SADcXmIGO1XK3DmznuGILj2UMuY+DUe2hzb+OWGp
PRwldp3GeNPaCCokT0ed2ScWoznYiDpIhWYEoVEesarVOE3NDAirCThUGX9Y/VpbEEAWYBtQtYs5
PelpWvjTjQ6nPdnJskVjkuyFXL6b/9I3G2JT0unTqS4R8Wvsb8TvfMT2IkdX3/cJ7/OiGr4Q/xTr
ji7ckDx6ZhGsBZjQd5Lfss/ldGtLWJBVMiFDWv+UESrXvqlqRm2onLoqJ15FguvS6menKJ9SiMQn
9jeOL8L5XwUE4mCVzsWSGDZpIRSFo/ItM+biBa+wxyZ1xdW5CcNOHHrkeUU+kGkl4dmJAaQPT2vd
1KOvaxWLZvYWfoRBmAQ8vCljsYu06Ks1n8uuXCCpBwtPlBgprUdYifskreqtcrmL7EJn1uuOOqBW
7wHdmAVWGxp1sZjwEp3PMp/7rVQ9QpfpheRfmnsbA/FElO9WL9anQbls4XNzS+gG+T4duYF6+to7
xodkfVQIfPMhMlFpEKsSpm85OsQ9Eg3adJ4PRGSWerZiGZ9ZU11Gsq42Te6AQAe5S9rHR+xVoY8H
YJ+u5FlHtCQf2vFhneJ3Cod3AW97m1L/L1rrL8TuYbUc4UoJ3Pzosp6aOr+G7qT2hsFjI0UbIu5r
wDMWyalox/ixrecv3HC9+GPlvF3nunyr4WVt9MH7TrAb7mOv2RRxDvlywa/GsXmGf2PsyqHjPYEa
bNh0NG+nyEp3dXPuWMUnJveyxyqMej55B2xNAIBlRhinmHPqdncay/WdOFFDc/bhB0hWg1Cj90N3
rp03cD7dUS+hurq04/99+O9fXRonh0wNqIh1ddLmJmPIAdntHq1krWlN9w/G//7q//e/FYBUNh2N
5+IBiI4lg9twtSAMqU4O60SfOTu9sZetfNFpCbMKllLfdtib8bWRl4S5bf1V/L+/uv/r//Xf7p/y
/37H//UpAtMZOFMbjqYwSJZMGnOTqja+Eg4hd9Ga7qNXHcq8OVx8TTGeiZd0V8btmxjXuIqovSZp
Mu5CJyMzoZFn8lKYjjh6uQfvgliAzxIDMtPOInwZVFtq1CdpDgwEZ9aufce0cBzSB568gCPW3E8z
NUnvxdN11GCZxIXwS3vWNyhK2VQy5rBZ1W5En5wj/j8R5/0eHcu2Xw4M28LvbyMzvIvI/3FmQpDX
OeZ6hV3IabrAFh70CeNXlFq9P4cQ5EpyizUj5ZS0MFbSEzJ8xxweml+So+MYwuiYrO/aDJ/mKHQD
lxZ+XWJr/fjbrB3jHCYd8cssQR2XudBMtlkWX1svtZgZWogfBxRFpkMM1VpROqH23hf/dOUVL+Qr
d8b8l+FqjKUyfIua1fdgzYGlOoxmWZaSJI6uZmlNsW1lkNW9AOBFZz9O1Q90tgu1C9egrt7RQzOX
XjgKZpk/Ui7sJB0R7g4XE5jRk0q5lYN2Q0VEoqhpv42tE9Clgz8xCD0wzeSPYkCxSWfceJM3FAdM
5K+lRvheN44zxLyk29IvX62lIKV8fJkKCgfdTqh4CmyvVS0YtkTRWca9FSTLYp8sq7FPw+pCFpV8
zTWDPIm1o5uKCddJ5k6+O81yP+HpBUyrnRrPJQy6d0YWwz+NzRu3a/gDK8KgT9WUMsh6jpjANm7X
nqvparKr3nBo9i25KmbiJ0UWk88HFTWeoMbM/UvsScV6HSN/O7jLRjMm9+QUYAXkXDQ7ZZfiCMwW
+Tvj1NHLA7JkHL46ZulFQUJoq3OgeOZRxl5+nr1q12Vrit3a4w1VnbE/6EJYxWglPNAEGyMCgyjc
5YNGEUgHfrzIG+MDwTWnus7QfE/G4f79G+3VcnD/6ZNOXH15MpfZofMuPtwse7InXLsjurf4HeZ6
dpY6MXMh60V0+PatT6l3TMZP9z/IsyHa8j1pIyPn2NH2HTODIcYGhW4Dyu3CLBZ0NMmAswxPnWYS
g+uNhyYGiUYST4C1eWZpRURuUZ2zxIbN+JiW6akqev7egZn+DCLEdbbQPIjQ0NYo2jxC40r3n3l7
iryvNqYXFK5CnToO27mmfMuzCTriRdrGB5Eo5dbywl+qNh6s1Am63P1ayvxzagc0jYDr3TH8ssI4
ZIud9i8DqSv6osenPgaYYLMyE5ZA8pw3jIrCT6Pp9b1rATtqkvkrq+uZjT/zqAGv1S5cgxMkEeYv
lY2Ru3ADIqzSG5gjAs4avMgjybuZSG4lNvBNv+TvrnS9i5ZTr9M+7Fw2UqymZXotVtqJFsZ7rRLx
Je0c7ziViU7E46mvR/FQEbp06JOWjWPrMRJqbDTe8dXoDdqZX86aAFouvwBoQgRwbxOjnIiNY42o
Y6/m+DlfuyhiC4GbL+gWJJsH9o4pATfjq8yZc+R9Cotz3TpUtfc7xX2Amqsvd4bM55O5Pn4dIea+
p3jZo3IB6qv6c2wSn0mQh8B3O5VbYC1JEJbqMY4c9lZ1+pHWaxjvmJY+boqGJMyOW6yYo4XTz+T8
M5xim0bogHuHrcM8kc0Aq4IsC5ihqR1x/HPLxsP4NXjJdLL6afzvg1cvTPxN5gZ1AmjMAKdqsImQ
FqKgvDmWOe7vsDNBYun182DYR7gg4+n+ocfOy8xE09ENhu9TNhG4JdsahGlCYOgw/RQ6zirpIXUm
NeBMyVRBeOqA2vvCjIhgpVDEOTH+5zhzep2x0/phqQZGhB2bxbtVzzCTd8iMTEgUxsXUMfuzWa5N
T/tjJhDJ778RBQCN1XqmQXn8RxgqTKBEvAvscgD9WWg3FjvPob1I9E1fdc0Gr0ZoVobTR7tusCsJ
ZUofsx/kUvFxWGPSBoX63e3FCdSO9o5esVjC5AmRcbedNDHSXRALMypHcWtO7AF0sqRrWfY+47j4
vGj/Zub1dBLi7KjEuf4Pe+exJCuTZd1Xaes5bTjKYfBPQsvU8k6wK9HK0Tx9L8ivOm/fKqv6a96D
DAtBkAFBgPs5e6/tNbS080mon265zdepTXghLlWuKuZbDwJ7D7KZsJDejW4Tq7pQP4fNRbGJcVl7
zfj0ysuLB1/a34bafCR8anrXiuLsyX74mZnR1bvr7Sl8Vxk97UkDD4IcAHWyG9cbunYvRgj6e7L7
XRdTwR+xDEwhTVTPKKM3oyV7qrfVj7F+lWCnANreBY3lMFvq7Y2Vm798iRg1LgJtFSs33vqdwdww
R7AF+VXbiBC0vBn5P5MJOlHQgIKA6bQKiim/jhKJqBKT9yhnCbhXKPeL6I9NWd81uv3gVEBsbBUk
x9p15+CCZ2pUNK7S2S2QTTuUcV/t+M4aovApV4IyekRWGU19fhmc2WQVfzVSFZxtHzUlgdftjlF2
eSSyEUpbUTwWaORKX6/RF9c609nqoUc2anlm991t3J5LiaeeyhAjLiNbEOAPztg2F19M24rYl1Mc
CSINQoRdY1WSQaQLTFF8j04oy2NAjC2srJ+emV7yGUmV9CThVOHRVUi+mbw7u6hnR3mtad+2OHGP
nArbvYXC4hHPF/NcPE0/7eAgJq08TIxwNzKY2nMQ2jhmWnGnbKTag6KtKB3nYrTFfiz66tqFJqk+
ThvuEwM+2EC57eo6+n2DXBr5cp1fySejuxpTTO2U7nJOb8V7TcgN6BhDnuTcplhuMuaEp+S1Jw/l
micxkbkqcrZuSXX14yGF/D0Ur3FtMlYZram/c5vwLRzxeGUuHZ62NB5i17c3pDKhp6qicptq1WwT
8bQZ1bEmRVhyviP5xx4a0Da+0xwbWb9JOSWXwJ73eUnlxkqEdakS7dluDW9LHSDfNuEvIZ35Ejm+
0A7qmKMCFwI62CKAV6QJ0W5iyFqu6jJB5JpOpzq0fXJ5gp2Z9qcoHJM797F3EiRENsksbtEikPDg
rKhcbGuAxyvMGwyJDYtaUolphsComqyA3N26Ppjm33yO/wCNa/8dYVZYNn5GA9ugITEP/kFVbUM/
jcpmBrgYBLi4U21cu0Y/RUbj3bO7CPJLIrh9JsAX6jZbxxprruJ0/qccUwpDKcTs6RilKFril652
GeBmqXGKEoLika9k2dp1iPLqS/MvK5SZhsa6ILF+E5Q1AUgRcXIM4VEMgG5tUq/G+9GKs5mgwwfp
rlNIwNJOPSk8GKX/nuZmf629Kj4arXlb+gQNfN64WV4f0qB9CkRFX8tinNShgNNHSRDl1NblttTF
QysJrPrnu9H6OzitsFxT0O+ypGuyK//gYxKXJ+gxQE9qevmj7ALx3qq4I7YUPC+mG4cKRxe9TW/l
WKP5kam5oYxvPqB2JCYiTUl1sFLzgf5rfQs6aodmAQOLlWF/odj9yA8XM04rn/Sx1o6JBzyMktzd
kBBpxL6vt4XjfE+FqsE6ROH9HGuP5IJsJAUnphum7EVEQ76xCkLzOEXLNfJP/0aK9ugOZEshCb1r
DHx6Vl3BlMaiCcJNvLhku6z++X4ysd3+zhGdd5BnugwBDQebrPyTZgvrx8dCbwWH1vA3Q551W8ev
92VfsLmxMTKUhPmD4qg5dzpS1rCb84H0fW+28Iet8cbPPRLV6VBI0ggOi4EttpvqYAe2t83oN65/
2GUW3LrbapjGZ2jTN4OeDSAp0TJqPtFbcdw9ar11RsPzz7eN//sPN85hAx3kwsKaX/8N1ZuDV29z
MMQHElrSI/JSyqe7vjCjL2FZY4EMCmgeFl8E3StrRyIHpnkt0r7BN+LaVTAIVml5sECPgh2j2Ur/
FGzn2OrPyrP7jVQZpW4Oq1U9kbFB6aq+DUyZ/nYvIQVcGmZzM7ZwizQjab53nCIdfcxfncZXO3eP
+Gc44coVN1NR55sg0OW7D0crs+jG5YP+ojfxe0QOwDOjm3af4oA5WLI1HlKE4Cu0SAgx+xHEc6C9
UvVxHrFKwF2II2urmHOsC0Ia1xV9k8OYEmlmbvjliLMR3ilS6SGrCPeRi94JaTnZK1UaXkpg+jdM
Zjkh+HgpVTz457rKX7va6X52NLt8q/lSECiKxh0pqGE/NB06hkTa1UrYjfVYUsvfl1CPTy4T6o0m
MJJmJPExSuqct2ooboWa7J+cWg9UP/2z4wwYaiPfXzWtGzzFPknPrSC0DJsdjgstg9dBAT/BZBiH
O67bajdpWFT6HRDz+h3bG8Lx+shvF/9u7zUXI8blYhG8ZvYKEp6Ez+khUkCLZZ3i0M4OjanGvQ1x
nXhYQ6KsasxtyjCDGDTxb2OyhS0lfzNSSJfiz18YDZ5IM/HkHjwKpgcd6bJJafMqu9e0M+4iCc7d
CpSzpZhonFORFJT8kuCAhJ4Zv9s3WzX3HCPd+JbZ1HkBhc3hxPTJ9ZHYlWwcN5M3R73WOAXaWVU/
Ne5KNoTxZCM1yFq5W7MAbtr44TvCNkQbVEfXVjZd9YYlU7e3D8CX/sWPb2Yb/3FiQU2B621mhJtC
Xyjmv/32NLvSptaQ4QG8zG2UjMatMUZwiQjPvgngnsJ1zw4kAz8VhodMvtPbJ2Y0t1rfMsFUdXtX
W3gsYevQ/bGDq+YT50yx0kQmg2e57FB/B1mHcnAWQk7DV4H7b2VqOACDOH7mR1SSGLDSE1UT7xCe
jMI+UI5OdukAkQ+Gnr2BbWnvKntf0//aTLSz/sUuEM7fX4QgEliET+D3oPoo/iC1y04vcQRX4aEz
yu52TAP32oIYFJnx5simuZ8CJzxVQfQd6iT+1ah87SN/o2QAN03qFOQyr3xPE5BJ4jEdE1TMmWE+
ZTKwVhWZEC4XkbNdqe7Vi959ZAp3Xd99qwZdPxjViM9Ns/QXM5bklDv80mpyi4YR+r/pI9+njR0W
6UtO4+12itSrFjQRcLeEND5NtY+ePPk+iNSWitCmykAKtW1xl5Z6f6toIV+GYPzi6nWHzDTb1UR0
HSPbeanH2L5tAHjecr58S62IGGBDcJhC+nhAP2ReYA3cGAARmRpm2EN67driKoIcZ9lgWqfytqZV
s2lG47poSzhnH2sg76tOBzxqj9X0UNriwW3L4txW6sE0G/cyIIh6yJgMwvBFcYxeck+v9awVJZ6T
Jo/Ap5BH3U3uvp28c6NXtAp6PeKU597bJMLvobyAnW8Ca9trCFKxKQalhQJdlu7FsGsN0RLylwFp
2Y76xw85evoWN3WywgJG7meb+ndpJm6pOJBs36VqW7ooies8UNuI6Tvs26zaDK5EfCe0ZBcRkHVH
3t0BySnyvYh5uQ+Lkcl5kKymsI/PaLprEgEpmtuh629FJYy91RCvk74wuGL8R14TWboYn+tvtgC6
RxolUq6pe9elWe+nEBEKzkjGfi0GxzKHpABccAaihr+q1LhDt0kMqWne9hnFUfjHexdhzqpi2nVH
Wpa3daRtboeRgks0ioTWeo4WUKK2GCP9CZ95cZ+GQwS+kneGvsNYfXJfUIqtIMoQgOXFziVrRxo8
pa89/6vL+h/sc8YsjjSk5QjXEpbjWX8MkUMBqHTspLanmwpemt7RbSp9f42i2yCzxfpBssAMWIyJ
ZiNUaVtKKz/1ofjS5TKAnkDhTovhShQeUKBaM8IjWC0CNUPvyQZ5flAgC4gW7MXBNJ3XBpzhUI7Z
1S7s+paUIaR7VVevzDBtbjxfW3sEnTPBuyMqLLyb2333DEjxVkB130Y5ql9SyihZGYTkdg1BHk3H
+wLKKcBuU65CZnJ1CsQPnd23G2g/9tW2MtrmhRB0houvtM2pVLvFlYSnEnU/x2NkC3ljpA3pgE5E
VHyv4CgKrNvZ2LxmvSHvetJtTdxms09vB14s09r6uxzrY+ShvhXanWF8o3zRHbSCbnkR7yYGETeS
ES5Xkr4/AA9Bf+KQ5MAJedt3/JfAIEKUjDVgZ05w1+QxkhumYLTmxiPcC3uz+OBteTYdynqpX06H
zFLtKnV67wUb7TUZK+gU1n0+AV1g4G2eQtvDDtjI6oB9PsSZ4JlbCxv2aqpy8zbJGZojTCIzoV8L
rWSwgdFLpShjeqxJZycP9B0y9lnUNishEFejd7GfYpw3VL6IaOsgn4NJLyaikpPqJkIPMoGtIF0C
Mx4qyTiIs+9egjDAiyE4K984E7YybZYj9v+CF/5V8IKpz6Eh/yx4ofv64w+8z/KWv/A+QpCtwG9M
OkzjLIfU2//B+yyD/b/lLBjkLLgmZwILoo9ODsMnz8fmJdvhWRcbCMVo59/h+Qjbkv97WKM7qEek
Y+CshDluyBk49PuUImzgruSqNK/Y11YUCu2tVOQb4JJEbBi26TpCT7mOM1pYIekEU7xuktC+oBlH
L2KoZ7+gAdrZ8xVe80lGMtSWOWCp0c9tHMEoTdFEKgzFKUowqGG+FcLJ3LZtLda9xaRZrwt09tOB
Wg2Wn0E+o8LAtRQDfoQNc+fXhb1HUaaSoL52EOEZ+MjNRCt2nU9RbFF4P9U0hQ8qbh4p71aQv60n
FwH0nkzBZicUDgW97yDbGt1RbzQd/ZNd7KCW1i9NoJ5ss31RqV68muQyM5K98Vy/hqzRq43Z9fQP
ob8DSaluQ2nQ27RVurUD8V1qHg3A2TQY9ZJWmkG9VG9xtlB2koKQdc9o3XPrVBk6pvRes5IVfRi1
yQ39tZ3zHsR09uz0UPhB+V4UNXTm8TqVGF/QQomVkfcnNzRIsVcB7ml9wvP/Tmo8lVJB5bWa+hqh
sHggCZQT1vwOJ8AlQnAIXmkX2h3IOKADYZqtZU1eBFFzFIBigvF8mjVTVO6bAlu2ia42YvyGwqKo
LHZ2+Wu2O6hCx5vf1PinohztUu6TFPrDgcO7rpEUpqHpnPvE829I3KOPOI21jcOKbKo8ubWqBitm
Pg4Iivtfsu7fBzurDpo/278hxHh5v4naQcJDoXuo4pQmeJ7Wx8m3dnaC2JP2RL5G8oQXsEAF2NNC
TOFE0g1t6NE2u7xOtgY+aHp0GbIgSaqV2egYhiYu/Z0m7krVJ1dzVPHWVd7VSWm/ajJhQoTdYN11
J/8uiDW8TwnYo3nfFFOsPZGFUKZk9zDxLXf0dPkduGO7D4ocdIs00vSuRDZD6lRzkY+uwYQmqAsU
v+0vW3X+FeTQtxyG7Z5ZS7czYvj+qYs1yC/118DCRRW4vcXu8c+T7kFH6FHLkdVHj7Uzb8y6XvdZ
gMwcVUkx9eZrUrq7KJCHSNnJeUBLkErPPBPmlq1R80xMeUkjtaLg2UPMQaCwyWHb6Hi7Mx3qx1Dv
w9rItr4YEILzLSI68PZhZKh1pyUDLAomz7qJ4aS3dQx3yr3jUx8oOvCb71MbRg4DtzTJXwFI1Be3
QNRam08U1tr3qs0f0yB/1nWt2xRdah/oq9QEj50HxMFnxWXtOIYKfm5EmX0U/fTiRBjg7UBpX7F9
XUVf02wGVrQtBecQ1yd/WKPmZJn6jYrafu9P2NnxXs/60+KaGW6xKcmoWEkZ23iQQ/PGzdxLaDHd
mk9XsyrVVNsgAOutp+KKU7n9id6yuEjdv5Bn2u2ok9j0i/3wXOvsg9EIC5QwTXGNNFffM0d+N+wS
8WgVDeRv1MHarvEP+S5mSmdEBDVpA8oQD0esIyP/GJVWejW5aq8oxuCqUHVH20brmJsSUYjwtt1W
+LNJkcbJqHVDt9KFLfaKYtImznriuX3/pWkslC8ZbkSwS2u4h9Yaxph7KnTIiEE93bGdzWiyJ4CQ
rLAwIuWOs0sIov/jJo3ja277x1rOkye+cs3B7yH6prn1zOEnkE/7MQki2jcxKP5y7M5tPmyw15bI
R5wvoMatvRtkZ879gAMsXxGjSia8yDN8GvMN8hX4lmGNAO/z8XIvNx2Ee77b/u31kW4C+4vHy+uf
Dz+WXJ6k1sualpd+u7u8NNgOiW6DuFtWsSyyPP/HGtEk4M5LjGf3q+Gi028FKjlvmtA9hzNp8uOu
VnB3ebzcWxZabj7fk8i5cra87NYRb/986fM9n88t715eAEuCQqklZ3uUaYsmev5f//gTaMvnWhb4
+HfLWn67+/G25b983DU9JO92Aud23pg/V708XtbxD7f1YxV/bOfynkH5aJykUuvP9X4uV6vukXJE
vvttK5a3fWzgsuDnv/7cJ38uviz429Yt7/ntk37+x493/rb6ZaXUg+f22f9seVl2pH3W6ayF1NjT
y/uXG8upaqipf+z55aXPD1p6GFhTW6ECHN4DuzM+3vCxFIJQ7CzdHFKTQLWgTsU/8e1rXBBRXgT0
ot0QaH41lPcZsQEnOSKtisu0BrOZz/aF5dnPlxrQonvkMcxJWPrz+eUesIq/1vD56sda6kCxrt/W
SEt+FZcmpcsKnHsPRWJm2WK4okW+3NUqcNwfj8eIyUOYR+7mtydzoHDHpHj9WGR5YXmfH44CyXt/
6yeRx3lAcyAOMxNDmTZOnPqJhE5d71wl8F3h3kI5ne8pC6242ZokGDVpvDEypP3TDRS9Yf/5Ey2X
U0FpQF+kpYbT8KyoWXDt4DtjDAyGp/aYuXc/Zf2TM7mFxWf8kmolRULCx3JmNdyMs35suaEWWPzD
h5/LLW/j20Cf3JFNJWXLDLg8D+iqjxZEFhKavuWzEQ7tb5auvAlkvmX2737mPBakQpBuhPyynBW2
MPQLEPT8y+VhNQCzcZr8MPZ4vU3n5Kb44XRPc06ejLGEDm075zP+ZW6kQcIYrYAYtMqyLjhYRcCO
aTsWxgeiz/eWhzg8xL4jV1sbnPC83PQIAtawPbJ10Qn8olyB83OdOihB5q+UugxFwPlG4vc0el+i
e4HiOvzPTRtpv0phz9RHDIorzzejPVSYO9XX0Xk0QZuNxAkyzXc3TurTKBuSlWZP+dGyPLLEc80G
zuQUyaYDsoQ0IVabCqfGSdK1PmlUcTATx/qsFqtOsQL5ovdC0YWs3kXpXBUjEi5n7LeY2S4S4CN0
yNTY0lIDf1IhL6Jd5R91Yu3HSZy8Oc6ANCBp0bWUArvkYlKKZyXjcq93qOSQgnFYqPCDQcZtKnTI
TcxbTpiADa5Y2l/3qOUzyMLj180qjOU74MhGogudF3NoSl7Csv/l/CX0DT7CKn1YrEf6bJGVCw/c
T80DBpbZaMtnGGfuPNV+1JX9fHd5nNJ+nJEZ6PKA6Brzl2ETO5AdBEbpdRSZwbqZQdpeNmS/3QRj
6FKmx9zaa/CZJKI99vx8fNsj7Ie1boyE06CLpDj6+wG4HIp/PDc2bboJh2BaUddA7QSjgTHjrmYU
mK7MGXVuzJv022NHhhFyL/yEeTSfXBZo/sfmzBu6uLuWTfZKlFnZ1NMim4+pZfOWAy6bRn6aH9/D
/IrrH2nnYfggOOe0bPBy7/Nmea5JyBHpXfNtIeN/4PLnbdYaA7a4O2OplycHhVWva+pqs/zqlkNo
ufd5s+yD5SFXE4arsfVhylsA90HFlXG5+Xw4pvo7rjRMHKN+10SIQdZwcmcz9HzXtAYPmQ4OzMU6
ufDt4+Wonm/+eEhwyS4zA596mK04mcE3+7xZDKzLw4DI8T2HxcntzQFnZG/8bPRRbXPIlaflJsSW
QUma7wvZvY8kIqeAS6BPlFjbBRO/7L9uPn6We8tznw+bND/VBtHjZDAhB7GdXZfQM8XCYmzGXqqz
0zoGqW4xUMkedtEqsCGRjFzzlg2y+EnbhUAjrlPWy2smgaj8DCzn2ki2i1DDydCsXWwR7KMbt64v
wQF1OCejkSLxNJILk4R6ekbddQmi+Knvm2gb1GW6FcpSOOj4QcABJFXbn0/orgHsYj48Pn4Kmr7p
8g6h/oQJqp+VkK2EcRmM2mE5OkilSnZDmD4ls3T445ue730eDBL4/cl6zAfUC8onlRAoH2Xl9Osg
CvPkqdw+y/lGYzIIdjdZ2zPKvVmual4fnUC15YHngfcAuhPp4a4L25e29LRdQOtpU6WmD9I2VLhH
hH2BYD5QYKZI3Vh5u5d1eY8gQ2GvkRq/85RiuY1vZKzadqN0Up01sjtWnSzyLYCl5BDq0UGU9dGM
DWgpOZ43kuLYMIvBqoUXGrb+/Fj4hb3ycHtuPGIm5hiIbm0Jt1p7LsNmXHxzx5JRNM1VZqqtRp8j
oljQ3aSZhaul9u7cGA+9q9RT7+xNpr3rj7VbBU+nOO/wePF/CPIx15V+gSaBJEChRx8wPzcNIx1S
rrMakBtAEM4adBJPoZhjlRoBdEaHd7c8t7w6xbTU4Hk8hS3nmmkKnn0/9XdxExTn2vo2WRqSvjoQ
Z0DJMmJ1AxyHU1R1z7RlDKgrmKGgNsT0q0DqLB8MkCu0nMS4FF5xq6gLbHVkCivtV1iz0rDq3oAU
jdu5QegHvbED3QTmHEF9MJ8plxuwHgHuW/2nVWMmd3GTTLX+CH2CEvdveQcgx/4i8fueaE6Yw52j
7G6lO8TbOAzxjeHy3eYz1eRjAX69x8T5KjvV7pqYMLoOxxwtHndOj4NiMG9bWEIo0oce1Iszn3Tn
my5DeN9RZNmkLaeZcXoFsPgSaM3EZHuCBCgFu8dJXprQIfwg8VGVymhEm5m7G8LG127D1WHZO7Q9
575pZFi4EwpvnfUiOzHZzE7LPXcJLv180ptf0WrgQJoe7pfnjfksu9z7vFkWcz7fuzxe1ppEebiH
AnBeFv5tueUu4gqES47z6+O9y3PQmwEm6ck6t78negZgB8vhpi+aYGONlrap7fgRf/109SaRPIAV
mA5x/xAjiNqaBpnXSs4lNLDbpm8iAMXIZo/AA/oMkeNobCcynjftMLMJJpzg04T2dXDK16DN95kr
tpQs6P+HLdGneWCskDX6m0ANZ4JB1Hd/wFDWl96XIvNdyN3UlPyukmurbpG6WdQkNT3BJ9lN2gOR
dt9FvB9c0/pSm66+aoLev5VhoK6+0MQ6T6Lxq1TRZRoK59mg9nWgxAQevLO7L4l2Xl5HfUC2lOhh
0PjKJ9m8fXYGmrZWWIfrKPPlDQkv9U1ew3WZSy5fyWl8yA1fvwRQC/EJRghKp57MyflF3J1iaJOv
tZeku3ZyyiMAkPxZhdPNslb2God6ZFtXLyJuz6YujMeZf9e42jtiFwT5pTJOtuUnNExQUyK2ne4K
PVlFgze9VwjId3lut4cKHN1LX4bHZSNGupUwkSLzgmsY4FMOUNNnvH7nOorT/JhHK19X/r2cInFu
h3CkusannagpTJ6TvGWamoAhNWIv0jZ8w9OzWT5VO4a47hGsnoFs0ZFMCCz82DsB2WeQZs27LhjF
JTfH4GOVI0yMbrCNlzEnxKxADU+CTtO/Z2BVl3eGBV24pjZNqKMyeWy74cvyvJ4i/84CH1n9mJm4
Chpiquc9A/30xoWQ+kxlsIC3qHCXa07w1e4/vmCr4nCKAI8eu55OfZRMD8sK+5KAwM52m5sQVfhN
Ubjhxxdou/mzoZOQWpEEitO+TU7CjuEGzbtEr89eaPRfIDc0hPWY/sGAB/08GellWesU0ipdDjFo
0P7tctgtb7Qq/TvVaOPB0sfoHLqYMZePnwuGl9guXiJUmyLTSRqqiBkn8tW7jwMKrN5o5t9zRLpW
HBqvgztVOybKwSmI1XAPBRRT0bwE0UlH29HiNw34N5YWVZ1KTkj3tWZDDtKz4juGNAyV0fjWRrm3
DU1CucK5OioK54AOiWvWvB7CQ3e0i8N3RlvGNg5M9yQ8v76Dw05pc16PHeFd7bXuPSVyZ6tJO2P8
kCPKUUFEdAtLBNnMZOn899qT5TYpMzraoRC3lImz9fJfFHSPGrfvl2A0+Lp9gws90thb3Q/Vxzoc
/BBZY7tfpkp6mwEo4iUvqEOn4dR9LDHTq7ppqr+6tW0iTrcgwtLjvbF9dLDLfxk4B+AO+poW7rDJ
B8281E5Y3kjYrB+r8LqDg9f/siygl3iUsW5E16ZBd88lAvPEvDkSEno8ym9d62Rc0yXtQJwrHIKC
HiMpH9/Tvz5QIcLNYPXm1bT64pryvzBu9uIbdc2Pz1OBZmk1LbzxsQBdoqhpN5Vppd8y7bz8JzGV
QJEJlLkpkbVeWj/UN/TXja+d9bosUM/sLoVT9QZXTnkBF+xsmqDRb4qWr6frKFNrpfpBS4dSZN/o
DzIIS65tyD6zKe8eJrzVq0441Y8adGHqtNbXysywNkWso+L4POd8RiiH6MFhUT18rM0LH0u3sF/Q
jGqY753kLNEj3XAwkRRLl/+ry5e1LJqYGJ5BRVYPdmF1hyLxMeQWhf1QODQ0lkXyYsCYbKivFpwq
7BEzvVpYPbRXZNRGV1avOE7vlkX59Ty1umpeKK2QR8xP4gRpJrxF4mcx8gHEZIJzsuYtNpnUrpzG
0e4FgQwHBk8g5B0T3UhASTpnlP8j46jUvU77grgEsdom1ergJpSDdW4Cd9hGYD9ercm6WXYP6OeX
TlfRi1U31Q5OHAyKKFe3Q63pa8PCGDpZr8uSUwukou2EuIeO6B36EbFD06nz0FbtYy8x8yyLjUG6
LSxvxPiOtqNrG/tKkFV4AfpEj8yX4dvUJtdlW7zSe9O71nyWgBF2E7r/U6Lr+q2QCA0jyjbfRXdd
dlDFTG4VTJO6R8qfHEn3GSHhB/Zj1BHBtSziOxDoaFd98dFObVzD66/SIL/Bx0e8taO6eROZOC+L
Uqn7GoU518msL87ST7O9IFbw6OSeew/LFw96aVrf20xtDU9p7+gg/U3fANMisTW8IQsu2jCIbL5l
7v0IPOD7MIv7O09qt2amG6eysjB7Fl2LIWG8LusKG/2XRiv7if6CBAjUDod24tItAxz+fGoIYJF3
GEZfvOGk7mjrh8M5nvLgNquh3n+sY/5Qy8MWAOyNq3MwifnUtLxtfv+ymBmc/q83/v8XgSMEveV/
1hvv/+P0U9U/x//8j5/LGo8//t9/Gubytr/F35j/5TG2BIFnEUvhmZJu+1/xNyTj2DbPz0JySkS8
8Ldmufgvc25iu4btGVKaFj31v4XfuP8FrFPSMEeqaKHZ+/ea5Uhy/nez3PJ0m+u2K/DR8KJw/9Df
GpXK0RfZ6lAPTI/CUbtODbz2wGOOFSuwwDUNF5jTZrMlVfdJUyTKaFGWneqs2bSJXz0FXvPQBpW+
iZsYv1Xdl/SPEdEQbUsG81wsjVPEKzWXtpXbOl9ALvr4NGmNFYO9E+NknjAJH4VewzHznHJvvsV9
ps4e181VQdIiNwjcRNPBvmq9DI/4iJsuMsfH6qsv4m/KLeL72jKSrVXLm5wa0IUJ5ItRVMUacH51
TmtG1jWkepAf4D5CVO57+NB3bg7jHSLik1tO19Hu6r0aQIiQqL3SdP3Fsw0krIkXYccff3FS3ODz
4WSHg7QckEmiVG2sGkkWBoZ9MGS3/AT9pza3vmt9/KUyvWJf6C4m7DjZlFVTHBuYbmgGUNWPyUkm
OWBTI4rXV5UV6AnM+BorDaiFrmqISsVEniiS5RGrzlFZ+RPIWLmrrCTbAg0FmUEiCOnp2V4F/fPY
KpSa/Z6E5nxv9Ky5dNKeSWuUI3ZnqF0UOkzH4C0o8bDVyntSFCJXoXwqqpgLWR9dspDIQQRmcG0p
vKLfzXATYu8THvYqwE3EnT4haUL00AOszlt7jcqcR0oHfUNybUfS4TZnJ2LxtCLc3nm3qWrjC5YW
5szQPNsRWy/kEHYhs+i6aTDWp+Q0xP2qkQOopZKVp35yTk0CTz0mSfBYC067D4Uesd+yDsGc6mYK
JNPKDEckzAMkA47UtsS8kz6PkxmREM9lQ1FvGhtfUjMedIPdobjWkDiikeJsBWgtXnRt4EsJj2PD
51ziigfPOkwteSMhzQl7SrduLGmej1I9NgRu0/y9ikk6FzdpLj3xC4w9jX5DEhOKOtFRI2FKbSSk
d6MZ248du7fLng05PHgK6AhiNnMVJafR9eZKp2i26B3YtRx0EKMuVMoQgxHvOiMgkV4W4fRiDBxq
ykr3HMPDzkgNf+2vdOjXp2ZpgCKkBNW5jgfPxf+Bw4r47DHHJG9JQYB6gXxetlB5e1O7HQFJ59Nt
AdnvTMrvsJZNSnQ42jwbeEs/0GdNMIisqj7imO/6b47zVsaie2y1V1tMhC121oSnjw55BUknVjGa
zoadlEzhW1vHGoxRTD1qDByQ4AUQUKMg3dIoXiqZ7GiFOfsh6slFKvgKnCq3j4VQjxS4m4vrgybQ
G3cn/FjdM6GEsCm6vZM194Vqjb1v0NgarJq6Q8ZoNE0TuD6ODvJNA5yitBW9YfCIpEgVRCHtkddD
rOTgybZWh+NcM8R0UFl5mWMswy4E0mYOJGjhj9o2rUMj3jsAbN44rvFFNPa9MjmRRCp9hBAFIlER
DxNALYY8hCOwfkSGAxMIt6mQXYpdfoRJzFe60ev2p1MwXwTZysFisxiZ2vYu0Rxv70vks0P/lAaz
NGRgzOqnYU3CgMdpsQZ4Irp8T1bm/SD7gv4ZFbcuS79FXejMCvEfRZDEWLqrp6T26VLbMHoQGbmb
WAGu4FtoN7JObMoIgwZRmNmdaA/Wr8AtIizqfM+uNx1GRnaTVNRRide8jMw86TSFyc6V3WOaYk1O
zRLPkLLMDbOEF82hajW5ApVOvu177WeiJ8/BRLSA0EgAyzqM4zVdy1zug6r46RYA2nwqmIbOyDmM
vmkDKBLqSPAmSpDGcICQOSXfVK2hIQ52qBXNDfn1jN4bsEM2OVVrZSS3RUNEkxViJegGhrF26+4I
pT2nChe9My80BKiRKKMegikzV26Vkrxli42bO+PG7mNrGx/mCvEX/EaA6HHAr3DrWKs0yJ7cNoe9
YY4Xz+RQyGFxHnPfazjHWYByZNVCIfdQYqDu6ns/xvpT+vDrZLQisRjtYlFTf46CnzEWv7adT6rR
jyDsrkFZdWtN0+ESQTuqXUC1uZaNm36eCtRMRpvO0rZJQKGH7A9/nRfBTQLqcUXskL1zIvdXJDXj
4hRGB5rZea9L3blUojZ2KcbPFfEzuNOjam9ayJv+m73zWnIc2bLsr8wP4BqUQ4yNzQO1DB2pXmAZ
KaCVQ+PrZzmiqpiVXXe6+71fYABBMoIgCLifs/faMgdjgFfGuATxDJfB6glOM9v6Aek+yFY476Gs
HlPXJjOp1+JLgc8janJLX5mK4DW7jwzE++PAzosX1qfckOkjgho8odxVtFKr93aoBY99O935VlKf
hRunO1p435lWnkLNJB67jRT+y/w5m4m4BDkfojCzZGXGdXOtmwLMZsqlqeXnCZAeuAutpS0+z3NT
jp8BpE67dBbqNDjkDIvXY0KiUl+kWGi5UHcejXsE6CRytfAQed5UI/bAWq9F/O5L5y5yOvwZKOhX
QfTG3b5XZlhtO+b98yi/MpfBpJ3CaPZ6oISzXqewOsAVumX85M9tegq7K+BhCXKByr8WR69NDaQn
b8n7CnUmHsuPcQYKCzTV3Cic2FgyoxCEElSpPR/sns5jMsKeHY3PmRn6eyfz79xgnHa+/GA2mrse
wECsJpSspeRSQ2gr8ckxuvF4vOsISz6AfP7m2baOUQk8oDV4waoYGloatnvwOZ4raF36werjp1aj
3Wl1uAJc3KZgZqCt0NL1xdfZ9GhjGOTYtSiZJ29gTtKN49azcVSTEtZvAL0w7cZTvvUa4yc3Ztsw
prukm7QdHMK7PDEOCHzhr7Roso1cfkapz4nB1TYNqktjpBPIIFWRnow3Qtg+MqszLwHDQnUrs6Ki
ZaY4khPHAEkMtbsZuZvDaMk2rm7ukckEJwOc32poC6IXfBg4xMHFyWeorCR6J8TDtF304sPZsqY4
2g3kFYPJ4oqdBijJ5lIDw1TZHysNNtSg0WqIPSFALd/LuZXX0hC7KTJPehSBDh8yxiZ0nbkwwOEj
TCKrSKjbAMzRNtGkQ67gOCdO6IITdMqLNjl8oZ2SQiIc29qePxy5KcpVVsZU8om4otcz+U+T137z
ZvvZqYL+gdoYNKjEe8qL5xKN+cox4+acGvFwpv648jtxKbk359wbn4rZUlTj1j9IPbP2YbvDU+4T
1urGD5Vdw8tJZ66ooULyEM7kBMOL9CyfkGzrexIU83NaXqaRTkA3kvga9i/LYqiSV+oiyd3gNv0L
pjhnzQ23PwTwareY5WfsBYG+ryT29ZiajCB94LlFQfCoadzoS9skI00YXANjDgTy7WNQtQJSh85N
WwQv3BLLO5DlsBz7qN5GYnRf9NB0UbIRaeElKVI9eNNHizLWta3nz86Ig9AoJo3q4WA8MVZe+Xku
XnQxiZcgTXd6YTSP7w/5VDCKQS/OE5Y4gUj3JQ35cTR1SfmEyfimGWrSHTRtAorcmbsuasdXbAQp
gXTgDUXOR4hG+5uYaDghocS1Asm1qr81lS825mgW10IHaxhWTnzn5+ZJilUCbOSS4vCch5SfK2kQ
g55uulCs475OV4V+9NxyRkgze6sLcXDek2HA4bad/jXLMkxneNDWVoXSxLQfcSreu90QrLUZOi5y
flpyRnhoUHqt56F9Ia0U2WLTfMCf665lqsoJyPI7uFBzVwWboIg/ZCFxVbY5pKtcw3PELS4m6DIz
VnFpfBx0ubKjod5naIs3QVd+cigrbTWLW0nUmwcStORMqjI9glUC6b30gcHX+5G71tHwi1dc6OM+
xUcSEmwpOmefOxwhg+HCoZBmd8eE47EIu11ukDxW+72+6bjZrYho0m2v3yZV5+4IlFJtVHrAbe++
4A/MUD1K6BNtWe9FDiUj9qcTNag37Bz9Br4VBgjityix2Wf8qSv6QHDMirnaFWsNEI1fGxiz5zn5
FINMIRiQSCcurDVMUB2QMFzgaezgDpM1vdLH/nvyBa5V/shYxAXZR6xyKi/CenGE35xdV+A7UiOU
Xqsu0nQBT/j1fT0Tkx6JNwbn7daGDclX3Z1Sf3hr0sp65HJzlqgX1/Ae4KR5reIthvLCbGrEEsa4
x7QOYNHbde4oSkv6kxgCGHsOPwGnTp910txMMZFK3dYrz4dMS634h3D4bejMJnPYpZuG1CVP83Za
PjyOMWmeo8lPd0S6E1moWj+FNDqsMG72vWpZAmw7GuFE3hKjOBCHybOIjE8oIvQNITHOtofQYHlI
aYM+vEKrYbjYZ88UlC4KqOQ5pbdBoPrcFwFq36n9HnLfnQfXW7d079b48T55NRPUtHLC7YwvZtVE
UXqIe/fLRLl1049mR0oK6WPCDilAUpz1M+wbXps669hhFqFn8BBMBhJ8uhB6npl0l3juN+GgudAd
dlkYWk+0g9RtEDvPQLgLFsqfVVjuzGbu93UcQIHLULlG3113ENBmSlgUnjkeEodyKd0nbF8Ot+4g
jQbK39Ti1mPGNM2OmN6WrrsdlhJ6F7ymoeeu+1Qex1nAh0kH/0yICyQGGikmN4kXZRoLkP5uPAg7
hwCPGW2z6uyH1cUx8pYiqv3ZM9G9xpF5Z5clqTNliNMvI2qiaa8B4LG1Q4zBxrZNgkx8N7+HV31f
j0z6fKP8yvDgW+ri10UuRHTPwR3xqrgz1ny3eQnTeFgzhJObgZKmEom1a6QL/ORtQCOFgA7Jj2s1
1lwuYjPijp/n3Oakw6gFB3OSGlwkG8A/WtjQh0ROsTdSOpGOEQGBcVv3OpvmtZlVupR8g1XUnu2o
u1q1R/hfx7DBxAhcmN2Akyivj37M9aGjdnzsIKhuKC0NSHMZUpM0eihNRnlpS0W1vkbcj46ckQFn
qHENQJRsXMM5dgbNxgIw9QoxLb/Rzn81bBTcDLB+FEn1hmwY6FrEeWLyi0UYzCgMKYW5BpWJiNDH
eFZ/8yR2iYD4hkNO3Kczi5xBAv8cFLd92Thy3yM6c5jI2LPGj2nWP5uF4Z9GH9mXGCxzB/UeenzH
qJEsN+tc2M1DaHY4pGX2GYQkYOhyjRuj3DnhxvSepq5xgEG5JRGbBBBX0YgXK8JfTR4fjRNQWi3R
iMR2yNPYQ6mzQZU2Z8TOwZpRmKFjoSFoyJTEZg7tpoa27GaNv5/9KGScAhG8bIwrRCrj8Y62xJ6J
6wfuXD/7iY/gp/4jaXJKzUiwQ8OPOwg7SlQDdarRKw5NiV2qHXIAtLr9nKP9WLs2Q3LQShC0x49Z
pOv7rh33Bol/G4lST+rzD9sktCt24i8BA/ACIv2e4cjXngr0mqC6avNITNQX0act4jq0elbGZEI0
HleN2f5GqwhrOSwuy6kIv4vebArf6IFHbdNpDNG8csy2VhPv5pahIVO/LamJ+a7v7oXbPbeyPDvZ
mBwMhkKbhK7ANjfEwzySPJOkCrdaJx/ihrkMVi4TdUganASRh6vS/TK7uvyc3hc2CPaglNGGvkuL
D/wbPvACCfgXw+INfMb54HDKjTFANfEBoLhozjc9OLq5Z/bqmA6TgzCZdzg3mZZQztpKgtKKUdgk
CvIJDLwyG4vm1zBq2jbMkjfELv7a1CnFTCURKU6L3KAD6kd9jTJaFbxMAp7NhAJ/mcUlNenKmnUX
cDPbz+EEt6bdZDbHeZlKeA25wBkjxohmq6RTOZbktw7heIrmx8GkbKOVnbZu6ElMQwzMiB5EmGAz
ZTRBaEtLw1+N+6tk5iyqgzPTM7ELWn6+8O4tVUPTZ4m5jVJN7hbVoaTnqxgTw7apB7o7udMfQbW8
JQQRr9pBP9kRc+TCLEnHy49u9qwZ4pOcwPsgAPTXRZ1RCzM3xOXE5MBJ8JR6GB5m1KE+MrZNOgBb
CjMCG0O7fpk8F/1Skj8EEy2bLEJrRTRUtYmr4D5j4nTtywltVxB+G2iBn4Ime7a7KTubSfLYOsOl
6yPzIpuwwzUljC1VknlVEFixRgmExdeKP3Zgm6mRT3dZU52bePTOJYSb9VTWw64zOkzLVbaOcsyE
djU+x7NHiIr2rQHGfgmnghgSQ5z/p4PxX+xgWKTd//87GNcfY/yt/K2DoV72p8NPtzDoESBr+ZZO
ZrqOn+6PDoah+//SheXSRWC66poOu/7oYViuepFuw1SwXNVcwAH8Zw+D9oaJQRj4i89UEJbFf8fw
5/m/eY11H+64IRA8CmE4vrB/a2HUiZ3NQ1gkl4YbXVg7WNGtqpvJ+CC+0VO+DuJd5Cky/ZqhoU+9
TWkXNC0PVhGEy20diW824P+txQxuQErYRM7wvrDw0Z8C07O3FHS+5AYCSwve08kvahICltXC83tj
u6x2AbWPZW1ZpNx5SZcEDd4oYXGp9NmVVT/UeUcQnxIILguDPBoKCmq7goh9jPPvOHyQ4Sr107Jw
/1pbNjsEndvJ0FAEKc3ULBAqFkpcBabeZVajVtvZrhhruNOmXbSNSvi6INhum8uabwxr8iLmQywQ
94VqYSnN3W0hOjvad7Y4p0pvOyo18bJYqK2DJrTdHDeX5aEqEON6Crlw1j3jKwC6EUtn0Sf3ZfmU
GYCDg96Ci2Arre/7qtsBO0/HJ1FJCu9WgyGgtqs/FstmohIMDPThkpyS4YyBr13NDey+SWjJiKCi
3GQQ0FaCEPC56r+TEfegdeRcO3MBQ9rPr23U3csEDPnU9HsPuOzKhUy9kqA099nYvwRRsjcCqR8M
L3/pIi5NVURuFBE9+8mtt3qVhA+gU2t4l3ORotxUax15Pnv64V+Z6W5dS4u3crBJaEhTTcW85tty
mDO47dCTMYSGQGbfvyZC3l6zua2D+Up97MPy/dHbjhEIUW9pH+xycFSSBTrjoaM4FiBGwyro/GiJ
4oP9A26X87k7LWv+X2u3x6xqgNh/216ec9u8vW55TEdqnzFa77nLdtXh9rz/5G1+3728bWhGgq9c
/Y/v+9OznLF83P6mWP652/bt7/33H5NM/ddpAX10ee2yyCXcwdvm7bE+S+a9Rsg5iZnLo7fD8n4I
btu/7V42x4JGld5RRF02o8Go9pKWGYmMBTJjfl/LovhrM20i9I+37WW3LJJ0Xi+vWfa8P+n2Spsc
w6l1ozXRLDUhuf/xbX977PbnAY3y937bvWzennP7b4q2Jt3MHNvN8pRlxz897/Z+GrOBnUz9y+2h
20tvj90+2+2xtDHvJXMsznB1TGhwv5ZoHne/mKOaUurbxcz0izvql9XFUqVN4X3SGcbOdJRjSjfI
hHJAWry71m7vtrimbpvL2747uZY9vzi9Jjj4h5Y0h5vb6rfXLa/4xQa2/CPv77C8Ztm+vfq3x8p8
NI+p1MvjQA3nVAVfAJgojW2r1LZ0Ykb9fTvOkNVhmWXXL6uL1SrL1GX0911Vd2CwtV/MCrGrLhaT
6hvFMSGLN/G9XG4JvzwpXJ56E+bfnroI3jvHNnZTKigTY5pa4owW68GyaIyYK7QBe2aHP/pxeWx5
3rImmpGQs9v28uLb5u1tsO5iNFCGhgiZAxlgxJvN6uiAOOrBvrC2LETpkxvszSpH8K8dbQM0UqWL
dUYKSvzvi396rE257spwtZheFmvIzf6yrKWLP2TZExrjobJ7Yz+2KW3aJYRr8qBZGkV89/uT31+3
PKotpzWd2V1iZtEhyRk/LIuuRyBN5FW/biNQr0to27KITXVRVPe6ZYeRaozDq/KjLkcs/SpYbFmY
ro7DtEhMbyv88NOoDpXV0PepGks7hXo9bFFYxCvboMzkYvWhqs3lbwn/uS2Wx6JSvOnFaGxRZM+n
0YUu1KsFLXtjX/TNsQkr9FcNSWTLWtIG0FxLrM+KGz2ohTG20x6jBt9bPuhr0KEEB9nzE3ZMezUl
JfI6ddYs3+/iTcmCmRNmebBbzh2hboLZeYbDyustnMtp4RDb3Q7EWyxHYjkwgQ0/zaC1GMw6KUmd
b5+WtUjIP9YgoZXbtCuZfeU4/kAb4541Z1vFfipHjY4v54QpmvKEitPwpro5mJi6xQj58nnxRAlL
o2WK224thLTmrU/4B+I4ShJYRVqSUlFmUXghsIfIh22MoHANH4gUK8yVTKZJHFKjOnsZvS3Gj5vd
4/3BZXvZsyyK2WecV9HHX1vlSOlm2b7t/+VJNwsJVSpnZ5rt9f0tlfebWOkErLVmPXsGCVMj2nxM
WC6XkyVrb1nQLlwT+WUdjPzgGKE4LraqZfGPLqvlRbfngJTAI/Hb02/PkQ4dVXPWAypff1q+5k65
jpdtzjJ8Zzc74vLgL/snJ9ThuXmIIv+yLN7e6L/w2PKU97+yvC6Ih++hD8np9i7L2u2j9iMWCHvK
KRKoA7UcrdvH/W1z+aCpthfzY6v82LeFoTzat01aDSVJASwM4hUtOTqcsMq7XS53s9sTl7Vx8Vff
XnPb/f62cWYVh98edJGFcMX9+59dnvNvH3MYw6+pCO0cneR6UzJeXxaAQXir31eX7UKZfP/xmY1Q
FsJ/v/+XN/39qb9sv6/+8qdHc+RXp3XO+1v/h/3LU+e4ROZufP/lb/zz6j//pds/nU7GC/3HZPfL
f7Cs3p7yy1sse37fXh785eXv+3/5dyA82w3zLvjn5i+L7K/NHE2MXWvTYXnG7fHbC1xbB3A8Z8h2
/3wPKI7myRRZbimg4x9v3GUAY5fnlJPyx8TY5JjeLovFb0XnUp7SxO6wOanV5cFld9ZWzIZvz1zW
oozUt4koNCKz/trtdGqyvOz/5e1M5ekyh6pCGqxWl/3vf2nZTuT8MoOW3GEmgLp/e/my9st73v6l
5d2X3XzdT5pBkLWRA1zvpflh+a3cfhHLph06RnF4/104fQKS//YsPa/cDVliGBjVpHfoJdNhQtlZ
DmqSfFug/IvWftHpa/LFbG5FPq6qxWS1LLQenwOQbExX+ZwKndQrVv0fshMg6fyeuwwhClz8lRMe
oUt1um3m4y5JTsLzEIEB9Do1XvSFwQ4VhMlCGoNMaOrs73RQEZSo5l0ZboTxjJOAjKCu/+SC2DrH
De721rC/KPj2dplbp7wNDT8fr+FWqk+3TN9vC+wxWM9jGHjINzBWdkVyJpJtA2SIAW6UWifH4mbu
tO46rROED3q3H2znVQVlCzGeG5yHus7QixPGkDnqN1ijwMfRGKX3t7nrUopYKgxQZwegIFTL/aE3
/kdy/C4Q/k9wXJawHBS6/75g9wE4UlzEfwNy/fGiPwXH4l+mKtY5prBV2c2gkvdHuc6z/uW4rk25
zhXUy/C63Mp1/r8on9Hs0HXLgfeoU2T7s1zn/It3wzbmOiiSTVXk+7//59v4v8Mf5R+w7Oa37f9V
dKTqUYVpUEMvf+Vv2FFyE10LWbODGFroVA7/zufyeqckJzs0Du1cPzo+KCA7LYh9uAiVNdqGpEoo
9adb0wknjhT/U6rG5E4uqGrkypE8JQODXGOyGNfcqVxewxyHg6HGfGUl00Ofmlufu/opr7TXBqHf
1Guvs8pJFVhefYIqMisb1x0RsZnTbyBqPLmxajl52PKbZ8d8nb0GZHCR0wvC4GKQzepGd+lPHAgf
q2D8hKBP31k+BfyJSNcB1NUHKRpjJYfzHOP1c4l/RbLxNqqpDtDCNRepp9hEPNqQGOsRHdtrRzTF
jdyQ7xrswqbgd+i6/XRwPSZxKWx3XBMlMaX0nwKiaUuVUduotFqPwJJUBPSc7Gikv0+o7WzbzgqQ
T0Trf57w4JAMVBQ/XZWFm/PiWqXjcqSRq5JYkowZQ3sSOaT+IfO/o1p/IZvnmsT+62iQt0vCbHvK
1ESAr+8pDnpG+cpaTimLD4M4SSPekGwLLkRMbbbEf3ZArDQC0YG7r8wl9tdUjn1NJwt4xLVsu2Cx
ZGF/SlRe8KzSq2BjEffC/4852NlKTvtXYCGfSrHp7AyRiNv8HDFVXQggR7DKx85VMI2JOgMdS/xg
do0kcqsozz3jCMDdMOsLPzzgv4vvc739Xg19tydGjWhZlSY/2ZPxAXLDsQKJbMKShkGRo39C54eE
lRxbO3WMg5c8WrR6aWQOO+Qg9n2P6fMIH6WBr00rK/UfJjU97TT8nrMKa1Z5WRNHyg8xejmRwb9i
h+c+HgkLqAG0yxFcgxw1XkcQdIkXTgVDc/J/6RB4rJYAqLwxP5DeEzFiq9GqjJKUEwIbXL5+/H7h
JidoeYLeLAb/BUTmfggJHPK0t4h8rN1gglrUgwkFI9rHjOF4U6ECFtYevOtFKsO/aRTlLo48Up70
VTwzgc5VRDaSuyf4ldYuDbGoajlB2ha2LV1Fa49kbKfSbla9zFR0YP5MtkizK43pbRyJ5k7U9NUn
rTt0+hTUMT81ZlYD7m5CvW+1Y5kT+T2r8G9TBXppmOA2IVyxVa/m7a1a2J2mwBwwt1SRe8w+xySL
23p+AZarrVofpXf7LfVQOKso8kSFklMldTc5zjpsCWDuGR/9zGmGv5+yMbnmXF5iDnT5PXPzjzLX
gx0yGrTGUOdqgngSFY8+BBhONfLKlwWGryPlqmEv1JS8UXP1BU5AKy0PgGJrYDWTSNMAtJDK7jPM
sNSB0fL6StrEa4rFE5cisA7MXSjlSXcPVNJtoBLfB2zZKEjJEC315lGqXPhZxbI4ibOjhXYHDlPb
O0iItSp5cFWqfCMQB9NW51oIj2VQ2fMmIfRExc/HFiMpsfXtkRnwfaQS6yvsJUhqyEec6DNvs0Fu
UdkS6EP81tppSL3vQXyekt6zdrLX7+saUEbsUDpzO6Lklv8zxkkVRiSKkAGPaQ3VnlX2+0Al30RD
9NWLmm6HwfcZ0TMUnTwlEpsZ5vxdT33IC2oRgHXxhqcU5we0Xd1aEQFWqGBbaLN3VehyaJ2CHI8k
PyL0QIrvkluqaqW1ZoAeD5pp1XXVibBH0NkakcBa8RXybb7rJuMhHOJq1XEpIPCheZtcwgyrkt5G
05k42436UajUcc3lW6rjlEQMsFoEaSXTEym8F6ebow36MaCwxzJ05INtehDXdMI0Mnc+G8nW4eTd
eaN0T3MVvshoLPYZ1sJVMAwuVwSE1sNk0JWw9w7wMEbk6XeTyNCt44QkbwK+O7dNBoPZ0XdkVRyX
G9Eo7WsTwrOYwmK4jGP6TKs82AdN+piWBG2N4GCepE9utSHlh0mWXLfq5vOyRaRBQrxSrEJZPg6F
aVxNo7HvZhHLdZ1p4b4kVA0NMpXPArLAE1kc0Sb0dW1jpqRvGDX4jh6grCzlY0p4N9zqdY+V8ysV
kbtIphVVExTBHGx0ZrVvfeTQ4s2Z2vOkV4RXIlEZ4eBDs42tHczzTvknKuQtFoJPJ4C8sSJMsV6D
pKC0YlZ7L+ntVZq2nHVjQIqbrQ07PdOCQ2PlznouHffEid/s/EbH+jGX4UOILiGYxRlGY7abZGWQ
FdY9yHn2uOQT1hgNMOIEv6lrOYZvVZCQaTamwyE1vKNAIXQyFcTIieKLtPE/uHIocb6mH+mb6xcB
mWKnOYV1KVvQ/93cpBvPs+MN+mZ7C/bBWTVhSxB2k3xwYH6jfW7GzSCCjoYbCAACD72TX0cfHZHT
lO40srHjoMXhOziY9Dzz1JZw2Ucgxs9iIs8ya+4hcRPRx5S1c3Vnn7YmSRZkJq4DCl+nPPteWNxF
Wp/vtE698xAT92zk/ks8GPphYETGdaIrzyjuxSHTSLo2ijC76rzXZtnBISy2btXtZzwfmAjSB+CH
D4SQ9c8FMZoIa8KnTgswoycotx2/KK6VZAudzxPUXYwAuv+CbOuoadaHgKLol0aYuCwJp79K3Dt9
khL6NZ8M1+5P3jh3G2NkTuS5cfsVED/hkBrqhyZHOZIFxJF6iClzInBQ1wc7XYIaQeQecx1yxqfB
ao6uq5GehrfbBqKDmLCW5+bsW2Gy7sh1gatsNbji+VZncOtH08BQ6rUvpdflyN+IWfam7KvW+U+W
5uT3qUNKjOjrC1qw6VJUF2aXuGlEAJ/LHa9u2zubSPr2rgzt+xkQB+k4991ohUfP7kMKdTxpdhiX
VcHwuZu98AHmOOL02t+K1kN2xSlLM/KZr+g0Rw7xzGH7RIzfvHMM7VOP3W2DwDJ/zUP7CqRwjx1D
XgKC7tfcheazLp+jWWr0bDBb2MrLPOVgw8zGfhY6esw4l9p9pE/RVXO4tHpfpoIkEgYRBBulAU5Q
OqxJgg+rSinZVJrbvWKhytcdQt6T0cTda+elgmvmYJIrWM+qe4riu6xfc+PT3BnyEA58PRRhczCV
V6NEQa55E1+HCbV+k1mJc0gEUuA4Ni4tSvR9q5fmx9jce1bnMKekxG64o7hUbXzWfJObb9fmlySZ
r0HRI3ZtEMb1kT9Dcki57xNYvgLjX2FZgbQw9JE4BKN/IUXP3liitV4h2ARr3xfTNgJQIJmMkEmJ
jMeXlTgkYdmuGgsR0IDE6Ehguvc49vLeT6bHfvblyxyZ47Z2LfwYLv7/aJdILTvjTKeCUyXuKw6d
L1z6aL/H7Ws8tjsrBGOeQ+J4YBSWI3mEn5oTynpx6/xbourSZNCSKZN04lMKkTX8At29v48YIm7J
lokwHNnERnKHvJ8668mffLHlgg/psmwoUorI2QkCf/aMm+FpNy4pl8DwT+EoWjSurTwYYZhu5tQy
AXNPxnNZ8XZp0QSPY9l+bJsIi2/oVq+6OfKP9Xb0XfSYJPvKe5WIVld5usY0Jl+LxJDrfES6yZ2z
+twksN8KQwvPuaBoTEYGAM6+fHNz2Z/CyepXTlngvWjqV9wTXmVEb8kg70WZ09PjQm+XpoPyvsqI
EyWVpvMc/HxZNa/GlolO4nQfojzVQZ8X2UaIqsR8pu8drnZcpqQJKKOZr3H3A+s9laDBZfBEW8Jq
UwbEvcPZwXHFlOHvCmRtx0B+xLwsL3YYMpXDJ7brNcc6inyyDyDIN2YSOQqkR25xXhCe3rnep0jl
hWeOeJwmDP2WJy8pQv1V4uckQLr1eFf6yVfeJcCsj1DYdUvxlawO896K+mZL/lG4Z963nYPR+NQy
N6zn8CkcQ0x7PQahEkcjH0JvjobBcU+IDqhad3rICkJGtQImKiC9fKNXVr/LUITssVX9HK0yek7T
0QZrM3wsZD9scovBoU5Wp83P/zjPlkrmbnd5bXMa07+acQY+9Fnw2EUCO0yn/SwqKzk62hFiK21/
UP1AZDDYtuW840Tr1zEBkOs8HOyDN1XYphrtCsfqknD7bLjY37sJ8tnEg05SlJz5UUw0QcMRjXVH
wyxKPSaNmBmZpNxLrzlyk6hPdCviI36itwiG8q5JHHel+zRfCFZ2yQYY4rUGmvU6Zs5j3LUvg08Q
JsNfbzv2lc8sOLyQpuxtQB6WvPPMTyL0Dw32GeImrZ8icLt9bepy49tFcs/lhvFGZTRPMhkrMl+j
fo0lES+AjzSjJQASaBjpHm6Y44xihEHPPLwbc7Legs+UIAiu8htJ/xLmVzMCSC5y2zq2k/sYN1qr
8P/uKuwJNHWdSlvb1NsuZnadRR2vuDOZuA3K6BhE7qfJAhVELtZrEej3GuKLIo8gys7AbfI63dsQ
/COfby2pEj6bGOH7DkW9FSldaFdi1S/q8qyFoLS1gVv+kKcXf7ajc5fOHOTAJYQg7R41lxMzMUgK
gBRiVe2PubPrMxE+/PeF85XIuxzwd19vSGLTT8Snt6vBGxDl98ma0hk6k8bpHtOx+mxEJtj9Kg4Z
9SEMMUrl7kzCYdtPxHDmMH2TNLEOUwDoAz34eBA6pJl6yh9AHnigEUtzh7CqPVWz960lCfUsKDKu
u8KE4wyZqa3T4eIGw71dtNvBnf1HP0s6JH3pi5Y/wQWPnh0vjK+1bTzoGpk1VU/RVZY+wvawcVZS
s68YqS55wkAvst1LGTn+fSRQCsKA9vOaYnNrEwTlfieEeDoDjW5XblLzXdL408vnoWusU4p5DHx4
uO2cLDzmWhYfPayyZm2G5yakoYXtKHix0epGLmGu41x9aUkxwpD0UEg3+oxckSoONAoE21i3CXRF
LXBnljoxV9i7dr5I5cZTd1w3MHBIjvl4aCcdhXnYYaEEaqpQjweESATHOM06cly5rmTnrgrbPPel
154T7IdGifG29BqaA1O/DVsNGQlZahsdhePWJFB3W6SQs1vI0o1LTn0rki/cqk0EscV0cjqyx6Ow
O0aNDfg7R9JPOTWMAK7RnlbuoCKHrgbkkSKrth7HkpFLnWW70bfKVdoQeYhi8oMjM4Y1Gb8nk+O9
4xawqt4GrDGP6N2JQuj77yCvX6KyI341FQdrqAUJH/aPWvd/iGw097mRfxMOAvlobne0OZwrk+Fi
VTton2ps3h8sKDuG77+afvEV0bN3mH38LqNRAczoKKk49bUtMP9hLyzOIOurVd901dfIaJ45Ep/s
Jh+OZXxmKBiRC3GATMcI0dSzT1F7V5vF9DEIZ3HkN2eBlLNzNKDe0S/D6ai5yaXvuw/oyQHtEXJ2
JM/mXvATP2vaAD9LguYgCsl7LBGzNQT8hqJpv7FAxpVSp67c54hEdriXO22IGP+6qJNFjzuDdDdY
OWl4H8cAqu2eKJ1wQt2nNfvU5ohOA2XDwJGfHTcn4gThMiAgexW6yfxUaPHz2DP0nCR8/+7TRGQY
0/duN0ij2vBYsqXQ1qy1otrh3COPfdiFqaA+2FZc3doYx1AK2dPssYxQXAFRPit0P7QvvqZcOUfw
7xpfiYsttw84wD/20FFX+Aa4FXamhPyhr/nKp7tu8OwHLv2CbBqnXxkZN0qnqx5JCPDOjk4Is6l5
jMjEuKllFX82I2W9dbIvpMVubReUAASa6Jr7VsxIHQNBM9bheq6JipaSSgyckebe0Km/eHws2PnB
d7qD2XqWRMzacqKSquXJsU/ax8KbrYdGw3JfexradYuyB0Tz7jAnfGgnhoE4iqlhWGNEB8kpV5dy
pQPqHqzqRx4y6zfCemPYgMNrCqwPJO0O+yGTLXd//Im6H4ur7xjV1p06d9t65tds9leyDq9ZAa1w
4oYOhBoaILQAx8zLOzMFHESIwTmhk9JYXf4CF4XfvxPvus5+jgePAOrWPANY3/a+AGQwB5v8NKYc
/zp66tUicoovtdvmjyLnBGXW54SKhA8U1+t97o2NcQ8f3O1OMPP79VgHEwERIDqn8Go2uFIngOhE
PuirpgRgoJFuZjp+vpaoBtalxhlWVjid+2Et/Pqj0dl3dTd9HWPziwy7vQwE/AtZ3MsBin81c8Xy
SSvPeuuVo0zu5YDi3qw+j4F9SEdq3Xn8OHMfZJwDpqzwrKuYEXVY6Ru+F+6dryo9qvKiF8ccrP9H
2ZktR46kzfWFhBEQCAABM9l/kQnknkySxa14AyNrwb7veHodsEeanh5pRrop62oWqzKZACLCP/fj
m5Xzh9fBbn9LggKM0yOfikmO6Ox4iJWK22QLEk/Wvh/7M7J1s4H/MRF56zzu4+dwnK9FVj9HGTiE
Mtaei+zLSY5PW6QVlbwRpctj/92cTYBm1tWJ2TQRg6YT2bStHc3D6WZK8tdRsLEOMa5YaCMa+w1r
zPf1PFz6griuQZQdV8vyXcT3UcROocreuCZBgMDKGwoz3FV2+72LZLwXRvCCseFHOqVyn2r6uZr7
8cAavx1ZAIQ0NlpLr+8iZqwHifFozeMpR6PY2DT2wol0UIz4scoIeQWsjlETMhxN54z49hISGMHp
XlQoBBLkZU5T01ytBQbJsyzbI1UIWPKtiUNmqS2e5AdJyp0+c8xR2xLNsmz4+PQi+d6jD25SaQds
MU2yuLzZLl9+Z5q6pPQ3Y2dgw04Gl+iR8nGP8sFIjFpOm1E/mdafvZo+Ha1CNkY+SCsetfOsH5pc
s84GTaZGaAPmIl9QoyY3U/2Lxj0IbC1JsSnlc6JNPlGOH4JyYs8Am+jkuPWBttKzkDmEAIpY+5Ck
kjVTiETM775MUWnWTL8/dONBjRbl9mX7HqTqwTFSwvfEE3YG0bqZcQj99AcJeWocUh8rMVoZspGb
lGILgbmpqh8hgDJ7ieNdUw/F1XDO7rh86lkOKTHs3J2e9GdrjD9DObbHVI242cz7RJ+No1GTTakp
DZM9zyjlmBebL8HACb0gAu6ZVu2voLbG20JJUm4QPRByeGOnAjnEKa5W7OzHYHxx2HNvpRZGCN7s
7Epc3oemmqzNWPX1exroBF+oxbh1M5ID3XZUgfHeNi4tIp2F4j273AF8cIMnqoY8WSk2ViLrzRgq
c6tLcRfi87sUzDs0GlRomDwRxHBqmFK6qSVeroFwEv2pB+XgZau6YJHyHTWopjqWYx5UUwDFqqG8
3DGoChv658idiMpX7b3rMNiNged19AyeRAYCohzYmWUdFwLjjfrJYks7GRorR8Fpll60ezmUxjZt
h34N83b7QkIMa5fme2JXnFunAfqstZgeeFLSigHwjhzJa8OusT9gP5ZEcburwtPuFtUDuztj299r
C4QKAcFlTwolhDuaR5vaVcRHovrYRhw8qc65K6oZdGDHZEBAFOHs6RWtfLBHklBl/kR2hdO2i8s7
zDCZR6PSfEH3n1+X2r1Z3hktD15R4dDry9syZo+L3lWA9NJ0m9zlDYlTS5jSi2wVnSmLvIU1zJB2
WN4DoX/2ohq58jkkcY755HGDs6bcazowG7MFrWlkoG+vMT0pLOrDDFnEKoGx03qWtXXo14HZ7OBp
g9ji+kvgbVwKPSuOBfsD1bfuTo6v0Rzw8bUUKlP9czRHuAld0XC5FwP2mOA3XIXfcyrlg6UzznGT
6SGlMgLFjUVhVa2kjfvQiXkG6EshPavRnpz6fapYGKwlfItoaLcpKJnq6cGYVe23QnzYTWid81i7
L9L22E1lQrOOQXd6seZza/POFdUnV0RuMHEJqgo8GpgepRvptXDZUTBYCvGLdc9gMxg59kt3MUm4
j50LlkxpWxTTxcNB8JK43aNdA1hUlAyTq8w3TILYodvZR5GlEX5y/WUuKfadltrw+ngGStvM9sWp
Oo9kNygE3SD9X3bEycv20MTibOrUYWvIZabmfrplPr5l+nsZDRjd0QMOc13QKzBrxmFZhohHUxsc
6mNvjxxzxp1InVezzp8cNGc/cNvpdYSkMS2MOIOY4jDxPpaBta2W6NkYaLVP6N47NI7T7uJYkBej
GNOe8vzm5OGBseSGD0J5cxMdivhtYFt5TdwELjwa7GJn4OYRzQJkhCXXj4AUSR8Tfs0Dk/YSkynh
ylkAWvSo8YzkfGhQYxqwHlXFKQzs0xzVBjPdqdlVxJ9ryb9U9bO9rabyV2HJflfaP8cqRzuvZOSV
6Zpgm9j61/mtr/mJAQQ0Q1qcJzgGObOkQ18KelemfqsPy8TLqDSmN/1jJ/T3mRdHEgJYMHDAn7kd
NScNotED9gwIdzy36qneycZiEbP7dRgyNncZJBo1n/VI9A+zKJGqKChJ+HNr1JzR60EW6oikvnj2
KPYhs7ftGObz0WqrXZUM+ckY+1dMjmojxQv9BTMNSg7p2fJZdP03O6EJr2oPYWofwnzMj+Ggp/cV
SM/7hG3hydLdbyEJ5TMNx9c0soc7i8dqadrajdmXXdE33lGx17HI6k58hOiHSiY4SuNHKN7IMG4q
g4d32qr7Ka/v2WpD2o3Mo9JC404DLrOPK9aqPH5JLVPQTOj6jRXo99zDbIBr1i0Wmm0rK3YXGHxM
e1oP9HPAjKDjcZ5Ty6ejlVvVnSpGArycullY52o62ln9MJhQfidZv/U/4lwfDsViv1uuFe8LnR48
vYf2IyjHG2MdL8JU+dpAIrFHhlQlEoVBYc60+OmIV6CeXU4/C3CbnAbbwJrFQ2PQ41nEoYcxiClF
TsJE4+NpD3bgPqVy6q+U7W7yptd3IwW6DoXFJ5Vqht+brAmJG51ah7F/UsO7YDxSR/I5JMnHosYz
I6UjCS5nqc8X3Djapk5KpqnO5DGEzPadwaMustZDh5s213mX81h/6Gi63rRxtOz1qb4uLtFWYxY8
nZgCMD5gD8+FGXWfCbRkz4nWjjI4QjCOaRk02vFudD+Hio6uZJmf7JILJTRHaJocKmUqfmUz29h0
YTwZafaLlfzuE/PXuDSXyrGlP1GN7quwADtZIeqpuOEQm0yApQznwQmdI3xIMP0otG79gr5GVMns
XpzKGE6TZd1iTqXMWnLzBtDKN8fgZ+qIbiNJUh/rNaU8jelHn6elX1vAGniOtmPwrBb1OAUNud5Q
F5dKTUdhj5KT8YD22ZQ/FuLJW3Oh+mCgmY4kZUd9tsmnwXa3dfXIj/vpYzBI3QwVFaXOx+TAN2uz
D9eYD5Oq3c0YLdSOlfrkwaust328ECHqDXNrmrHllVpyN+Q4yki/M224KR2ADsdrOwjurUjUe6K6
h6GnN3ZcABKHRgGiQFFRMnf3WrhOriw1s6mutr2bCsZh49FYzLt5Lp29Q/eTlr7WFYuzoyrQLebd
kk6x3y+lh+eDmYv5gPb7ZtSAUBwOl+BF1RRrhPpt/lXrHq5m9DYtDXjnAZJyR8M5u52WWtACAklu
Tbsuru6I8v/UShqw9Xn8yRuygLb12j5qHku9eHQfIKaPzwy8dlT5VVe7s+4sRohEBQYgJhxoCV89
prmjEDtLctsL9VRJjeiT0vRK/bxdNzemtbUX0PtpxOGVRDrdTuZUbU3LwQWPEyZPEl+QiTj2cfsa
KOUz5xj3cc8HtLAnYdLq7rsBATsqmM9HBE/LYIFy4SBk0M3qzk7IwX+yN0nO07Wk4x0ArPLRgDaJ
YyvUsWY8aOPCplvUt6GM3hj52X4cv1NeomGzcW5ZYD3UhrhouvnY1ymbTJldqQJkHCbQgoh8PbnT
jzyHAAziG18G0REj4wRo60Pn0UdYeJXB/VawHGnztu/M6o1crHVevU3sXWn/6dtx8MshoPlibnY9
V8S+0fXeM2n48iJnJH2g4Ljb9I14wBMGfPE2qKOh3CGaQH6wYQEE0fzWqu5aFmN2Jk94mkIwHlln
Q5U3DonBsUtOExaUrDyTJGt3fdyMG7oc7/qcKmdaOUO4Sy491kX73kccniI3p0md4QpNsdQvNx5N
oDvi9Kyak7vRq+Jj/Wo8TlfZOLdac88cvHykvU1ovCS8ctukmd1GkRjtnZSYc6LxYeraFwKg/hJp
T2U3jJesEk/6oU1zVvLmapiMKtrULY49XTSk5x/dOJ+eaL71jShNPMxPya6uox3ML2rcwrL2iFKg
DwyAfLTO0Lwi4QXSsX5degYB6xZYOF+zvNjjaD7fBjtiKBZ+1Byut+YM1MmOvay31K6bwEUZbJJC
V+q+BMW7MXQ722et1WyNNHH9SmJpatOw2cxAV/nYdOlTLQhpqqfLDJzX1RkRRYM4ij0hvlnYPvCi
sqyVQXENoKYzLxLGMWbblRtqQ/p0S9G9thnT8qY7YLEnjvdjmC0XEUznlM9ka6lxp0IUbLMYP8aZ
sbMlEWNaBZx2rdtB+/ZSU/kUX1Y7qdUkCTDDtqAMPGQlWhwcL3aXyg+/B+n02gdZ6puJ1NgTEYi3
mxNtdzar3Dks1DWa3YnTVRTs17t2K5017zHphZ8kwa0rLAjgfAxWvILrOTTMNWJ2Y+3KARDfrA/2
sfHTtOnvbOMSNXpOp3NDm0VK4CKAL5BKUpJCD299grKrguyXnBdw3fr0M6q4rzmqmckA1yDkjGxW
Q/9ga4cKkxSUijnwEyM7JAxhBgiAW2KP29jJKA/WzNF3bIjzIHeYTDqPurT2MTsuL+oBaQ4lNcs6
ldvbxeooRxDxUQQxm29FDLa5FTQgsSepvwlzlW6i4mB23bk31b4FOOQPEyh0zh/SK4uMWoWSVwZB
OMXFs3xLgrbe2/VzvxSzp8/OhpU3Qehtr3o7P8Psek4EcuGcdHsMBd7gIBplw1xvWufDLUV0GD67
2X6bmT5sYol9Z4yNxyxPbPqE0EXc2P6MVGZ4cVyXfl/WvzETTdo6vC0mgHwWW3aI/JgR8+d2YpFN
rkSCamUwqwtb/dC7yzGLbb9gvMxOq1isjzSZZp+eMQqJmHj50JQk8ldxzYuI4yX3E6nP4i1Nq21V
JD8L7NHNGK7FwEydqNs9TCxXLTqoz5n4WLJdfJnra9vMwzusnRGnk47N8sheDMBZOtAjZpXXWk8v
Ek0ehflb4ZYPZi/aiyCBEDS8ARmWKZwYk8OnO8FHcxx1KGFHgtaEfGTOFT3KWlxvykb4Fk+voxa7
+978TXuwPOs/aH0JPb3XrKNVYdy0c7H2EsA+LBK8XOlKvyIfdIkAOy2G8TueAqCxcf9k6AHyge28
9bLfx7lt3BtaTzGfhV9zCBGGTcbCjPbofmEkt0dfb/xpBLE4DdabHg87hh+6HnLkjkDAytH6nsP8
umXiYXLv4q4Qr6wTvO/EnjYx2EdQE1QruEpArcNNldJv4EvCnJk+71PYG9sqRYs12p7TksuDDN/Z
sskS86Ub3gNGhtRpNtkeKtIDV1G+p7QDumNwybSGzamzirUMmtrqHvS1TR1oN2xqznebtIlfwUwa
Wpc/N8BoO3TiXTEGu4Jlxo8Y521D+EjxnFz5COpvOKPuZxgQWzeL2J1mj7OtrkNdfO8clRGTJ5pl
gVDs0qkAg8SWWNiMo2YcsV0Fb4LiAi+oMFzRDJF6TgO/IWM6PUPY0k8W+QgeDPQMzIv2MEwpW8jK
ZdgNumsqzZ0FeHsr7SzeQvDhepVtti/oD+Pynvw2oOYCT1hWM+VhKwRIg6T0kmPX1OH1c+fVXNg6
z73ZOsxOvhzzKGCzKizE5Z5n6oDhcAtE/XNgwT8tSmHWd2OYKMi7kFVegWqlaNvBDTcKeDo9mg+o
Bi0EXWgYxeGrYSql3aS2XQJ9RXI0SrwvbneD8Rl45lL0m7m2GK0F+Q7n1WceDfWeigRn0+QDz2V+
3GaD3CQ4qFOYorVgkOwIA3Hi3LlsoNQCNDjFT+XNqkJgibgFaTq6Atg5AhqxvHCweRJY2rWt819B
kgw7TtKT/p32DKZzy4SX9tECQHlunKY7aplxaMqB/X2+wOUB1Byb2YI3S8lDhjFmbaRIhtIrCfoB
m1q2g51YdxF8L/yewcKSygGuwJbHZbfJJi7LvMt8RkCcxjp2Lgtzs3lKHqti7ehqg2fRfhhEEP7w
A2cZODcIAI7XwlTzIslmZa6sYFM5Nd6J1fNXxPExllnv64nxa5nz1A/N1aq8ZgFndKp6tsejBonu
mDfRHf62tRxKUGfZ6M1T5opsR7pC0AbA9fI1UBswEIZTkJ70evLSIaAtF+fKjvKW6GitQE8JPgBn
FJSgGnFuil5k/M0B7cZEPng0ySjuviyeRQ0ROmjFwVJrsxylKtsvsyUrwU0uWMhoJCc2IYY9evd0
4g67Ij0jrnTV0xfSYZg7g7akFvvEeHMoK90HAQL4pl2hLY01I6MH4fHr5QS2gybJb700+TY29Asx
w6HJ1Jm7zR/u72W1r8dD94jYXe+0r95I0VQbHQyaNwzLSMoRTQ8zwhKknmb1D31QzXuLTcCc4Oyo
FTwYd7016X/37DkCtGu4SOJrNDIkObpTWn2TGAJ2AJV/UHRwGEduDluzwDVHcccGGhqG6/4c2qHe
zQOWccM+jHQaH6c22S4pF2Kb54896zBpzdVUSpkuMAKn+Cj1XPiBigj/D9L1FjUkfhjM31cnBmMa
52nRe4XrEDfn1mhCuXes8tBHeU7jlPZuoEAwXinI2wWWN8Jc9bltr/jQE8ai4p2opH5iXsQv9Vge
45oBcQTiWYbsYVyxGDASUjZeFrBM8UgXlPKpAmMkRmHe1y91Gp244WjFUtl8GtP4Dfbqt9jQ7+wu
PY8zunYP3ieJQf1Z9JI5eE5C/peP4fHWqOh5cT4gsg24OrAMZ67cm1YC5kdax9QQv0NtcFlmQcJC
+zC2Mkv4mJWCGVvV0qeXJWebmbKRDNLOxz5YbqSFbbszxhdTGOa+5iHnOkNxTNDdTwHNVydCHJ4o
iJtCUTG2aFKrlzaa7c9MiNXCSEdwBHuH5d+etqKrPjjivqrJAMCRAw0zDELBej+fyowpvyoTuau7
+hHr9EjG1YFJjZGeE0k+dvs8XAuwC1TNGc4PynON3Ym7T+No841Q98sCxnM7ltqb3U6gvuIAv3H2
8eUchuyMzXn1EAPShn2UuA8cHNg8zR9WuoYDugUus+xvmuuGp0XfFX14h1u7wJTZ1duEvTA1xzHG
vGLaMmiW1IiRxuJzw3a60y3uhJ4lmvGW4WkuUmZFWHfXmNm3r7uKCjII4CKieVmPaE8L7s2VFfJ1
WX65nr9+WZqSyX5wg9rF8Vd7cGpyJijiOmmROt8JNb9khjvs2HS8jg6JJpYeUCFWFJw0mCdG0Ot7
8KzGaW3AYGBz4bGNMXl9tU2Je6VerxQ90JOznMPI0xO08ckmmwvJ9HtkUH+q1SF/hUXkpVrbVh2c
+6cxqG/WwnGlLoO3wtSugZ3EB5Nnkj3kjxn5hJ0RLmBmskjj/Q3hL3rGWeeIKW9mDM64RqF22Yhq
idAOXb1e3Yk8fWFaQK0RVI2IfomZw77N8AckCIIZTYD1InFemvkRvpmHMAcENegXCjfBA/+BgWn6
6ScCOev+Cju0WdC/bsDQ5JGgiZFJpoZYHdMqGw7rQ05QX2T0vqltsja96w2r3wJKwxgWh48D/XBb
d6CkTtQ7B7PPxq1abjdZ4r1yUs6of4pD/T1v9Od80Rpv+qd0kaubFqhUw0SVM8i9kHGqfnw8xkVI
Gsn4b6E79hzMpwaHevJrsSQF1RZwhMJmmDRHlgQKyvVL35Q8YTwBI+owNZvtDxcZb//vXwvf9C8v
RpqGsoQ0HY4iwlpf7J9eTEZPiW3pbXnQdezTjiWbXTbnWI5S/Sqq+hsnEi8KmgVAXl0hBUUNAw+z
8FpDLfiWy/ClLL+l3FoXKMzFZXVCIzU/VlGa3tkoZeT2YbTNEerTFPhjpArPEZF2k2wnEydFFoe9
fOoyuhoIFrSUoTiYKDsmnUbcNdtOJfNJFWycxjSHQy/Tx66jnN5d7qogiH8zuf/UB10dDFFF+HKx
GrHkQPAqmMfqNOJtO62Xz7O1IxIAzDaN9Qetinm6j4N1zOgh3lvlSjW12P+EpE+fQtmozZjAoJWZ
9r3Ew2vWx3JVUcZauxMTw8I8mmLMT3r8ugDj9Oys8LGOkFCJwmNiq+HYy+4Y6JV9o1jzTTRjfgkB
Bp5jk4PNHBSP1OSoEzIEsYJmMO4KxXVeNTDvhTW1/mCuK+aizJu+zheLKbi4iRa+IKJkITNzTt3m
TlkrZNdBhWmZSmC5NfdZFmBoKxN11C26Gbgm3b3gUeoj/HR7zA/GrtT0t8xa8kfNUo/UcS3XEjHa
6yop/DquBjJzFAZiz1q16OaT8rzwPOH2JSNRAH8WmXZBOfzJUmGc0pmXmSaIiKORq7MMzH3sjNPF
KXgIUig1XXEKattcWje6YsvPiWLXjXpglSg+MBrEIHajA1NL68PF9OgpUb3EwZReNKaUuNok132Q
XiK5sNAjLZa5EE9CI+eULcl3YicHp8oAs0n6FibQ/690Kzdb8B+/zUqIvZ5zMZFHmfFPp82L63Tv
RmasSASksJFGrau0m/wog/wedpx+TexhROxY/5OWSP1qii7bqQo8Q6DqrOZ6cRYUQab9+tQTyAsd
MXlf3/n1PUQNUYzmIvrjD8KNdzx7mOdDQAQYkGaTnmRXscUny7ZZGrEShiEQhdjojpHlTo+0pcHd
NbC5TS2Sj3qRCf6BgkF0pBzgSqGz4JnNvtHTVl9Ll3YBPU107kq0VJC7JHFscFHck8W3djzjHcrv
9dwJD5Vtgr5UIOXdca2ZwjwWdfbRNupmJ7TmV61FgpW9ZQUoUTGadCyAljbykf0mrmqIe/XKnump
qqeVSe7CMiAOxQ/21o0rXXJM1VWHGcROXDqEF8flEf95ucmVmxwDSUUgeOFnZrZia9Cdekut33U4
jM8KJ41ldKHfpqh0ODOtc5zouywg+JIqmL12hsPXsRO0QAq/VFg2ByUGeYFe+a3Vwuo6DTZzTGPa
xZU57rqqIbbYL0h5ZQNp1eFBFkhasS2EHA1PBVGixQ8me8Oog676wrxLbH08UYnlZ2nZn4HLf2lM
HWfEnK7EMpLbbhrHs0N23WM43ewwjMZ7x14+kXgbeFdJttfn8qAAMXpWiCzz7x/OBlU+f1koHMuW
EnyLBRzUgUL3T8/mtDFEYLd6ecBRQI0aeUKQI8lJF3lysUZQxmGS/mq4jknMZFgGVFzif59oO7X0
+CIG7WbUHJSKghAJs5bfqIn/4SWKNQlbZnNYFmuRkAVWj5fo2pIUr1Sm+OtaphobkQ8P1GEyEtNv
w8bYjooBHl4vcdYzwC99nie/Ah7l9MLU2y4T7E4Bm9wPyegZ+kNWIL1HyIdbKLndfmgm52pjVotL
ZW3xJRkI3cyr0AyrTcuGHqmzFP9hFTT+wudb4YA6FROuraTuQsEGEvjnRbDSsNLr81RiGyvqqwyt
ewJ4G5vDB8l3q7i2+amCbRzyDETDqvfxVEgmmhjyePqM+NurZ9nEsedOH4yTcM2VtYZfNycT9u8v
CWn+y89bYfPQlSuoXHf/5edNDFELyqDBCZ/AixZ1SNiQMoaDUKNXhLCgh3b8MYXNQ92p5q2zf0AN
6i6O3Tb7riDYoYL8bIMP8WhI0/Zl7r4WtXMGUDNdFCZuv0lZ6q2mdtlgC+qOg5wDS1FZp0GSIbMY
gG6q3DH3w9hQjp3ne8GZ4jWwp1/DctNmNT1UVYgHOpOHMHZt0rJY/fUOeSd1MEag7MeoSSBkmeR9
/Wj++/8hx/2jrOaGtF/3R6z7f//2v54wd5T5/1i/5x//c02C/+N31/hHA9zkd/dv/9T+V3n3kf9q
//qH/ulv5l//+6vzPrqPf/qN/8W+fOh/NfPjr7bPuv+VP1//5P/rF//e2PUfAvlkJ014kv/3QP4t
iv+ZnfnHN/w9jK/0v1kGN4AuuJMN1zKNf4Tx5d+U4Qi+alu4Zc11I/uP/i8S+lgJTYNMh823/SOM
r/5mAs00lORxYDiG+v9iZ/7LBe+4rkHLmOUYJqAA+dcofjDifY9IDRwhNXqOkvMtWKXZAeciMy7r
0+znbaI+1WA8Vi49dJx8Uw+DwhumoWJnSQnYagwDv5HDsQ4JMDV8ndqQZZdSfJWVubU1xik4QfRe
DoWqPcttGFZix6sGVWzgF5FoCkTqmdwdYRy5xyW5KzuRbmdgkawu39OU6Z9ToFO0T0W5z+YFn7zB
/HppBdkodPs/fXr3fzxc/3x+EH99BvAjETo/c34qAhTC1/niT1t2t1dNYIwUjy+a4x5CEaM1Zdod
pv0ZHwxJ3YI7lzJ0akEY0dJseBBL+q4ZNqgMhsfNzDvtKjdllFvwbsKLW9GLDd12I9LS3qlBw7bJ
vTuTbTj++9du8Fr/8gRTlMyxWNgW7mBly5Xw8OdnbRCJrLIxBR+DMHjLsUNtKzN/yCdbxw1EIRkR
+FtBsAVi3HauGGzXTj0e2ZS/lmTz90gzFOaEGRVKY1ajxwrfHudDT9WjPWFNTxyqFlqYynmNRWCN
QQt8HqViAxlGE3GY7MxUAXsYqEVDLA+xUZPSZiOUW2nLIb8711mckWOYzvMQvkqxXFP2mJtoUm9i
CJ/xIbEbi42jvlCpwZCJSVx8thVx0dLatFXf72I3fV4u2UAZszYI0gUMp2KF8skheZCcibDweGkc
bfVFfqKY1hvMKj9m8Ke1ktuc79uO0U1pRsOCqnHesgd3Y3c/RYT9LeOkqNCJ6YDD/xAJJGFpv9Yj
1SBGW/cb/JToZS9V3dnbQWg/OrQwQgyddYsybJ7CwUwyMEntAs4iYa9f6pGrBWTAulPC+yDtJ8wH
Cw63HNQ8f4lWhvU27uWDzIsfIRjSjRiHvZOsEanZ+Ejnp2kg5kMgiRD20VA4RoK6u48tjgR6RbM2
5a2bNKeHhJE3JOzvC0MBl3YppigSEKAkRRvnLYGPxdzpkZnTbCb2TlF8LOmstuRb9TVS6PVD81ax
Mm1KotbbuqdIpi7J/UpcNk10zgEesgdlZUP2yrZxxvFJBCjElKyYgQG3uSbgotGOpdIDW0ufNlpc
HoZgCDadcqf7DAijWuvIHjItLRMFuS4MSnk3QuzRh2K3lMtDqJDe5mr+ng/PDcOzbVYXL9Us35uu
/XQyZCXZvzlqUht8Rj/bJH4QEQKpEce3JqVJKO6HV0YV3xdrixSEv8lB/Fi0xQ8VhG8ZnKtFLzaT
Lt+wTdDqIxhYLWw1KXiIOTgyQtEwnxgE0Csj5/rBrAqmbMYLNh/1qN4tDErSbrghje4j0V2iknVf
S7ZqGo9t2vxwxIOJO6h3GdIZK3JAnz5Adft1Tx2FmfhLw8eiSO+WTCkmmI4TI+2Nmh04Pw75/6gn
L4cnGLVrC1r5lXnuU5bGJ9yAl6SKdB+eRU4NdagfCmlv+5wBd1w+Jnb7UYr2O9byvQyzncWdtCmi
/r1TB5OpGWh2e8RQfmgNRoirQrnRsbM6bsCD1X5ayjUMlX22Sv0OeC0NCmkhzQ+ghhXKIg90B/W3
nVwmTtZbwudp4NpMg/gMSGjfNfUzGeBTPYT34F5+BBZvoJAfch6bPR5jak+CR5VUOPU09Ol14qJZ
j5ls/A6/B4deYCy476Ltwj40D41fFFYRV4gwHQwye+4pIbL1FcbEeZV7CNu54AhC/xPNBWzema+W
jw6HScxL/B0dNVSDjX+2ykyQKbYHp33D30x5i7qPp/QhsddaK0bNWJmNSmGmtNDu0Il5XLsAe9s7
mvLoighLEoClOLZBf0wa7J9Z8Cms/EI74jeKigArzNNzlZHIXAKLNsZRv//j3027xQvsctcN4SFc
ko9snclzf89tmRDKiM5NHh9JoDOY131jbjaLDL8PNVWXyzD9ovALOZGQ50YzK/Th+6AyHtYvJK7z
luJcsSf3U3TBY4i60Y5A5OOAM7tS72oySUefg/TotG64C+rhbTnOOga52nDZVgb7Mlso/6UdJap7
RFMNqxkiyr4UQctJEJtWTM5r19vRU7AqlUncHwXka4xiNjU9Rrgz5HjT3eZYdMarafky4SSYOs6d
7ZSvoduc09h66zIeYVQm0fvwgXUbJkI8XZa1ArJwG1oj8Z0lEb2EbOo3Va8oFGY2QKCIAzvjwhGP
wHF0lb0FKaJoLIoD1q8XpkUHegpgXRZi3JnSvGVV8xJE073tDNTzFc6L0epE59qfUUw61+3NnyYl
pmUHabrgP5ogphQsH5qvL81u/VhJ90LbL2ug6sgKm+9iCjfAKgt4V6FH1DnjEbISH3MwEPOSbuwU
6waNJSRE8SrQBz2F+adN5Pk0Ncl4iG374o5IuyH8ll1pMgcUs3ULO2n7c54fy6x/mrSSSk595vnC
2jMbvOfU+JHXDbj8FTICW4TBg/U9nVpqvgPxUWnBaxP1VzPo3U1hlgX9zDo1cOQ9Av2ar8giIfAE
YuHVtsgjG9ed5ZVc6H6c1beE1JCmnLdczS7nRDfy3pMq/pjx1fXwoz4sNiJJF+0aqm+Yn+BTJU9d
+Gnj3EklckqLuBSrzr5fFG9QN0MCa6jQ+FcODIugaMCMAJSZ44UOxo2qzO4WAf/ZqtzFH1bEOlCM
8Oei9Kd6GpYN74EgHxc8dvVm6zB773UiRhbgk9Euf8V6Rf2WgSI0m61P6SEJSffYhVCK884MfGU9
dWEcXobg6EyYvZrcuacAmQ9bjj//J3vntRy3smTRL8INFICCeW1v2N30IvmCkEgJruA9vn4WoDNH
956YmPmBeRACTYpkG5jKzL3XniKaYqUx7o3ReAmrOttT04PiQb7eOs5zb3MHDZDdN92VBrQVFic7
l+bK13i2XLf8qfmubHvaSw6Jy06irkAa+G1y6bmgeKf1aNz1jfWkBrlxmqR5n986XK5gDJa2vnwL
yvZr0jiJ01B/69FrSg0JFtyjb4FIn1LHDjnQMXjk4s2pjGLnWLSULPXVZWT+FKy2mwh/2UBWrae0
+77tPpg/Mjy28Bf42YtNBbnuFGOMssxfXZwmvakIwkNoPdqPtORvcUFlGSXPLD+xAqOhCiOJeKjl
0jTN6VCrmp9aTYF8WV4dt8c1JSetplEd5z8LlgyxtvfkxvbPOiZxaByc18KJHjpeoW3VNIhxK/tX
eywZ5VQ8cWg/ocKASbx6U7kRtkZP3bfdj6lDIh0kLWG69d7TQV3ZRQ/tse6PmCScYzPQM+t6Ip5m
cCaXeqSp2zIrXvqGcWFJN5QoscOsfaEXOdKpl2O+znoitUisP5G9U66tSIsPms3Kx6tyLEQ0o9wp
2lpF2pxzr79XjmHg3Y9xzmYG03fDBGkXRuCqMLq3XXGHRfBZNG63i/GZQBczP90mFuc+HZjsQwGa
ovTFAKG3IjBWMdN2n2MkzyjwcdE3JPz4if4k2nWWRdnWl/GeRj2nv+iPrEvag5d5P6Og8rfZNCe8
xbzxSU/C7mhMyLdqJm+ch2CBfSAwY6s/ZtnAjTCIHsoU6ihKRDgVmD24YLX1usDVq+ojucQklkAQ
qf3K3BQuAgEQU9MWMj0fYq8fS0c7K4sYE1BnBHIwWmbilV6wzDyFIW30alLNpguxNitD29eS00Mr
UQHZE2E6yp+DOkHvMuAfo3ST14x1YPIWJzoR4FIX/ujfD5dviBE7P4Lp/fLNXsMpB3Ks3Czf/P0D
5r2qpoGVEcPuP79i2Rv1qds5nXZftuQA5L0+C8x07u3mPgwm+6i1jkCoEIXlKSzymBDXYPwN+V5w
3Atze/lFy8NiMO6zWSZR1hEMqQX7uOwmuk994RfrwHXfkRcD4A9NAjglfhGHqdmxQKAHnCNcwav7
q/HkwBFB4sK0ktvH0zwNbOMRt7IseFvmXz//mmVv+RPBgpdcvqhmLKNriWFDIGG5AsNYpofRpksn
Up3Pq+zvoFOh4HGQKqboCgnYzY5epetn3yPqV4XudI29uWIyJTHYWn1wI2s6c8iEt0oT4W1wQ7HT
EE5xHaizLdNlsQ5EHV/RFShESwhPC5g8nJXTUz9wUxj8xiBjPlCbKm7DHSsYVnOqxO3cj3Jj2XmB
0c2SD9IQ0clIE7EJLFSFowOfwkmFuSWzapXmpILnNOpZt/cZkshYvxHRhJo4/2A9kh8Zw0d3UVi9
Nqk2sErMGHmjYhbQsfSGfB+N3DjhpojQoH3uNFEQiyv4+7UcAvAh8p3+wudUTckxTVml1pUPYW2n
aiwuUYoHwtIK6zEU8ckbkXtKdOx3cK0GuC3cKpoUq1GN8OBjmiFGsYncp+iqczlfZy23I3qUhl2K
JPVsiMpBwlk9WcJgfoIUniHWWO+aNhNnm1ZHiE/nJoaIWp2EYmp8C2OSHz80XmOjP2VykDnZj665
mxLNg7fCDazW0uycCVZicRnUL8GIjiJk2L0RjsaFIuzUm+MED0RROTQA4mGXR13w3E/ZL7Pk+t1D
awMX1Ry93jdPY9e/l0k6/B5zcIi4DG6ajGKcPB/b6FhjOrCDECGcUX15Mn4cm4LmCUI+ujCUe4U3
3iy7u08QsO6TNvghcekfi9z6oQYHpJuPtW9gprVBLxNfG7+JrmgqCZpjYLppDUwwUzk+a7YmMAkg
nsf79Sg9z30OtDo7atiu1phaVlT19v0wViYjv4JB5awvWmWxi/Z+3nS6dT/2CMNDTyRbOTXGS+TY
99CT0gNK+0tNuNi95/lXBoHq4JpNfQ6G/kU5KsfQuIGh7Ny7myxrQRQCJMQGbB9CvK304cfHcQRw
H1dSnPrCeovsyuZDTJBISWznITpoEsEDY5t53FX18s1nNbLhJmYeaxl7R9UhTk+r4lqUSFUWogdp
V+tImkDGkDRqyPIokVRzULVhr/pnUdN4mCz7gsUmuBkG4U2BItt66IJTZGXZDojJVwNF6VEM+iZG
lLofQ2uWIEreMDG903Mne6/ZawMhAG2WnM0OU7PkyK1qe4fO/CWNulMYMqpivlfv8GN88/FiPDoZ
onO/qkkXpQTV0whjAgdENzFnR4d+DujKOCTUJcS9Zn5/hW5hH117eIhGQciFnGqEUBAD9JnfJWQh
N01NDJ6hhdrZt+A1ueO2rZj9BW37M1ZNCDHJffdT87XzWMlgGMAkMVYPFUduWAb4h4J8Q0C6eRQI
ZYsubGebE4sji3n6VEUfZpR3j2UQbDVSdqs0Cx5Iir36ZEVDzmAUnGPgCUnaNjPtXLiEbgkzBYo8
vWLt8Qj9TbN9FCvQuQatFyLhaSgwKAJKZvVJe0ZwkFUPMgKFwZIGrpZrDWht63Lttmaxh9mmn0Nt
BKJWxTt4EXihtP2UtN6N2TvpWUQjI8gcr34ykQ06S3L01PD2UePZV2n3XGWqbNzrun+yWjt7kVr/
1nRCv1TfSlSpzy0WAJQt7b0fNiuESd8VcM1HPZhBkPggUd6KbYlDLXFYnROiVrHI7pNNatbGdpA+
Iu7B/QrSdNxPfVueBzVtHDkBNGokUqFuVwQurTWbYTq2zUMnO8ojOnAofb1DobfdukIEUCUvlRFf
nM4P4FX0/mn0ZjHaOUXHcppUfTbyWn+gZ7kiFIDkZQTVJlUBhnwoLmyWvSi6K0puyRp+GkqjeXeo
7iiBgbaEIakCXXzoAfIcYtxzW1+nl6QRZwavWMva9Wi2tG20QkNMXv6CoD1uax3IRUy/GAW9125J
ZyB5TbS5efq9GxWDSUehVCdCABmI6/4Nx7WJSAztm826hP5ivOuHhIB5cCWrJo3TrZLOeJrRGqFD
3DMVBrnt85eWzVh7r0NLqwPiHHI7a040IPay+2s3ycvoqHfJWk8lwqR5s+wx/8dWyUzpr8fNCLSP
OWOKfxwSoTWz0pe9jDp8VriRhmTDE6LeQcY4/5c2CsCcDki/qnnhUs4hHkZsexs9h9u4fM1fli5/
vm1z798S7vjBZd5ey8RDJvr3zy6/YNn842t/Hup6jO6SuFkUkAE16J8fKR3WswF50v/8hcKd8f3L
f/y9KwpatjIEc/rnp//tPy1fdDUyKTmd1Pqfr2D59p8ntDz0XFFQAofVevlGWPr2qjGguv/5A//4
if/pt/z5L2LgzI0afVfMq0UuhMHKIoV26+eROa3Bb8IHycOYBG6+XVoubzsRixSw1WMUgPO0cyCs
y8aZs4donsKwXR7j4GtIrCIaEN1vviUlh+LNTtMOBUHLXXTUnlTmPtteCjJyPgI4rz49Wj7kkJKM
TJQ7oG/GGnwjmAn6fjXkO9dQZOtNp9QH3KCZaTieVV3RFGCwQAsACmts6R9DNh0hSH2FaY6Al/yo
wL+0RnEil0utWFhwg0TlwSWD6EOOolWELrmS3Quz3GiFY/YpipxfYV7cPHxTgend5yL4bucJcMAu
udKJ/VW1m7qL7ksy3VdDGzkIbqMjZTfMuoJcSOmuRWr+sGttmBs+zUqvtO8t3Agb3Rmx6cVBK4fP
BBgkvY9h2ISoedYO3JxV1YwXM9d++QvgWzxlvfUSJ/1zWI7FtjXc+2WCkPkRHV7Vf5o9quWcysg2
im+V9dMd6ORKtwPF2x2M9NgBT+CP9/EmDJuf2J7XoUlwV5icU2iWhpiJbLxmjXFFba4N4Z4dokJY
IGIWgbODguYxbslhbHO5DoLsCa3oGV/SugHukpQOLmfrZsiWYMq1GdJMV+VrN8pHmdcEU1rWvom0
r5rx9Maro5tRDkRnTC9JDmBJWFkI3TK/a6r6UGh4ZFi7QeVLTkXjYzr2xscCyO218385OezgpAR8
CDkOpVFdr2rbvJQB2bMRcV28EyBmHL8CxTvhtRZUA556GRCOYn8kzvJcsdhC/u96zLIRwiErWjtc
k1DwsfwPtPKxKV/GZOx/GZSmDNKIBPkYQWmWg38UrX8FkXDwOg9cD1anxpyX51fdjZ9Rtuh4Q7wn
fKHxeCmltc6a7lK68mBH8KCbj66vLdqb2mfvlXdJJxBlBtZrEb8WRvxt8NGdBX5r7t0iPmstDD1v
9mnTRHiECO4DrC5+5GbKU669bceFZG/GprMeW5P46hIeCEdPjw6zFPwab9z4DJPmkde6LRhCpDDV
VlYhh4OJjR1drNhZOQv5YC5kYIH7mzL9qjTS2CcDzXZ9MJXlsYhGqo7MCNRGzBtY9KSde6R7rqnU
T+Bb1uOjp5EiAwnry2nVzXKshkRVP1n7ZcrB6D9g5sesnSXBmpbis4uzZetI/yXCVJnp9StFGSRR
FjBpx2eHdAHAjyXvoVz7G6ASRNhW0zkP1U8yuhExPiH4+uX2ZNdjMzp5Cc43HKVcDzzjo9bRp1kg
RKekAMNBR3VtqAztvw13TsfF49C/N77lCjZEnjo0glTERAIq2AqHbgElOk8OSaHw/INVsVBKF1N5
7h3eNy9I3ohHOLYDjkOs3KuJt6DIAPMP2YfiJoczgHOtsFOKllMhxXX+58dQDUidI3q7MLdJw/1V
k9UzBzxXGhsXhlfhG0lIQUXAmmETpMsAexVjEOgZqxrmCFETe01s45OaZntIvokwJDO9QW5cGWh4
GRVwNyOp2deDOwg/I8xRnFEakbIBd27VQ11o3mvaPec6T8IdiruRV1sNWOchnEw1ajE3eUPNis83
rcg1qsonXzmopCx1S+qJdpP2lg4OA6qe82rWz/v2h5F7Ps+XNxJeI/MvmV6pVphq+U+IKICaep8V
/RA+DfEBNLoakKUT9BhPw8+GOWSVJI8RzDGsey58qOBlHkgz7cKo1YTN3sUBWPXgZ+0U1w8Cyg5d
ojusffTlK5FMAxpOQCtjDzjCxfdHmjOcDWSSq7FxUC2WrNQrU9LJc/ZIu6iYLerBAcK5Q32yrqV+
3+Di3EIn+jTAJ+xjA5JTqZNzQlSDSjkEDYuZn/Wrc6mGS3yj6IyGuWEPbIbE+faYKRIjjBYWcuaH
0O20TyOM7xKVf1ZzP93o4pjpB5ysC0i3teyInyzIJkRZdfCGpjj6xvgJ2cStaDtrQrx2Ea2bZoze
/eHXAPMUv4a5Ib+G9EPGuxqtb3DBIDy6q27/An1Dw212qdORQW6UHUI5ZQcqJwRsFDOk5bj5uIar
mGACZZrWRvI9EkyN4+TTVIbaSjXREYwBKHlB/zBV7mfCNbTQ5IuTiHM6cTYYwrhpaQd/R1jfm7rF
htcqxKo1z0lB9s40M8L+Z99ikrLXdlbPsr5mw9nOu2+jvWaJEJfLR2E9M1gjX8qDGteXIweEr1e7
1NMeXU7LVVo0Yt3MLJbM9/aD6SWbRgO/+xMoG/6fgMlOKzXIOCm40XQoXxN1U7k3bcA7gC8L1iZq
yEvblsNqKBzyqK66Dl6waMdtZmL7B/m6smIWSeXE4sBQwWEZ+P+/Kuf/VOVIGyXN/6LKqX4iovuP
TFs0xvzIX7ocIex/WbaNVtx27Rk3g/LuvzNtDetf0pbSRmVj27qQfzJtLftfBsoKgjNMCn2JyPxv
XY4l/uV5nuU4JqoLx7LJz/hvUdJfopP/LSRDoPH7TyGHLi2Tp4AKRTdYpqEf+k8hR1KD2u1bL7rP
/A9XJxdgganbzPDWNYoMoNU43NvX0Cz90+S5DTi35MUdoq9ABx5P35AQjf+MjV1CZf3YvBtsKWZ+
ESoCVrXLpjKTc1Pmao/Ag8Anrqbk2jSFsxODdoGqaKCNZpPPtdiUxsamocD1uqpE6irybRNyBYwZ
oewJMWTwH4TOrk66flvUaXJoze7sm9ZnDBD8vkTOBVLRe81cus1M6kvbd+6poKqgH+/bsoweEjc9
+o11FQPwdqNOL7KFbph15o/IxsbjT9oZxJS9KrU+25VL/3XJUMWTRgTO3J5t50atbQyvpEDM/gr7
ZnZZAeBVXhOwJmctJGOkq+svf/A/UUXYp0HRDckLMH04RPuThZNmBWwH4Lzf7jLRy3Mxb7yOUtZU
kOkDOox+QGQ7bYN1wKvRCP2ZF/7mvFncYcvDZU9k2fOQNAkfGcG+WYDXmf7GqqNZck4mUvumFsly
hj9vidZZXoNn2/Zhtsc1CaOb9fLidP4axXiBPY94gG2Qq+fejO/iUFdnmAbtZsxdJiZV4pxcaLSb
VjdukQX9Q7PouJJsLDQmKuS2I42vQ5Ybnd4BYejQLfczTBAZ8ClCvxz4br3P5BxcIBp6xLK1USv2
TnWGH2IwqcRji2toZ6SBs9edThxN79/f+n98En8+nTxKCEKq2l+mle31YvQPAiINAWdDsaXB0Z6W
zYA6HvKK/Kmz5AbT19enwI6rfYs197SEZCx7fzaDBpnYULm/t/AimPz507JZXtA/Hi4pJtUcP1IZ
zMVCjHaYdOm1nH7vTgwTelKR1pEw3hfv3GLMW/b+PFwQ/5NTMRRL1Xr5pHPob78PgeXhn4Nh2ZvG
ATyiJFVmOS2Xk9GZcFqvQpfk5+WLy9GBCPXNTCPkvvNBvLx1fzZ/vmaGVL1JfGJkDr5oPpHVkmNp
zm2KJVhh+Q7J2CzfiznxYY5vXsxBy2YJlVrO8zSay9p6DmyRDlMyZOBkPJhz12GJe/i3xyrZ2WPz
QBZhP23dOXw6tFrIOJX6HiTkTjZdbm0izeXOig7ihOZwop3HZnm4bAwvrnGCF8jc5XtMPKEQ/r4g
i+QQFA3Q2yHPcfS5E+KYkXgQlinsltkIrn1ozlXvf3NzVga5oW+ciEQYBHHPIzyeXd8Ys3hrflLW
FtK5OunzybZ8QcxXwmVj/r23PPSYyO6ZwOzRA2encf4BFu8wVePowg0CD3ImjkkT5GcbojuBNhrd
TTOfeN1sdE0b6an10W6yhjco794p0sLwZE0vvLMJsxkLIxs+++4EPb2lvV9y1Q7lW1E3AeZd65lx
RbpbnuIyTApnLuJgG/A358vY8o0uitPyzdG98jhSa4mr6OPncWyQWAqcp8n0UHslC/feolTu6isr
3R9NpSFf0YD26N0do8hqNd/p1pRyXxHYyCOrLLErMQUZfoURXI/APrWvulUePLen/s6872kh5GZi
TOvtWq9SJ7BJd0iusZSX/I8yag4BE+pN2yNsrEd1KVwn27vD8D7gDxND8h5YuXc0B/CtdeoCHIOg
CA6DQ2EYbmaVQJxv9Xd/FD6sQVSgQ9teIyMPdnmM6dbIyAaMuqjeB7w6clAKawunDL+a0TF7ygCJ
TCmXiC66s5AbTg5HU5Be5vaAbhTTGfP0Zkis6Dg2xkXM9X4I/w7ai6Lr64DziRGOji33N0meC2X1
eYr79oQnljpoCOuzl4yvQxVm6zHWYA2H2VeC7mQ1uO2npgcWOSHg4U28Cauhhjdcdg++q4UgGbuX
aII8Da3+htWmOQYwLXYo2sH6qhFMjBbeTIrns1PL9JjhxVjFJhMFIl2pJaBB+AnDWYa6TKahs6IK
1yrPZH1adqDEYFDULbBpXNjNFocLaTr9LQ9ieAlW2axNC2NRhWaG/AZoGGQKbVoYPmsVuzi/achS
WpnmzjRbBjdp8nMUk74PvPG5VeNNMc19VsiOtwwYdk1uAnzPsULpI7wc6DYbTxjtwQBNvisLfulY
q/tmwiDIBz+cjSzRmGYD6jGDr3BU5NsoTW1Kn8SKzE9fhqIZIElg/IJ5/ZEvvqZJgxK+6DOb4H5U
xdlsXH03sazWtEq7tnair4IeL3+bdsS8yGR46uOqRnbcjlDkGXO6rbi4BZNZwHl0n1kn/VCzLW4e
vsBiaBVdNzITXNf8Rv84bFEH6BQzmXEEYLfR9egrCUIINximUXFql7bDRzOWIwxGl1s0/pQ5w/69
xta/0Sekih0T1yPSDlBvytsaia1deDJfjjWiOzMEwBSKPGv6Epl576T+Q1Y4l0TxnoLT+2i8+t0t
+xVZCZc+5zJFPAHcChgFSPquvRm6B0M58AU5VcOEszNkck+ofXuH91RiQfa13ZjDFZCBdsQ28JKM
8ZH65NRWg9hhFWk3SsfeF0MS60MIJ8CqX3Pb+1TG7B7RAyw8utSuU7MFBR/vndHmnBTpRD9LpzIL
cYK2Y3vvTYa27fBxsDLoP4MMsn6i/PgwKZmsm2Noi299rRubQrPeB5ucRcczEKa9NBFDDYQbv5AQ
yYesQowS3jFIH7ZOQGpAlYAWYV0KdD3veLrxnA5D59OXSbot3EOlGcP9rEHhid5HUYCJFFDlJZ77
EGNwJIbgZzyab1MRGGu71O+AF0CI0gHpBmaxiULYRgCUccQaKFKI7EUipGuX1O/RmKjorJvlryLn
FlF1erjLla3BAgQ+YTIFBkSIOaNyfjCpucXg5nZA6S/MmWJATaG9HhJyM9rhao51tGaG92A4ySM8
AmCmXfOM/cmsw5tqouoc2mCUnBR8vcyHY0+nbZUIoGAG4rh15dIm5dJPoptbMi4qAGl2Q/2tT4hb
KW5Rnoxr26YfOaeVHWygGGbSahd3FmvJD5QZ/rnyy4xOPmILnbO+KWnXpEly3zssZXQrgMLMypuM
pK5N1M6ZtO9TVu/CNnsLg4iV+EQGjgpN/pf3LXRpcUDaon7AJFuEfXtoC/2sDSgWPSL8tolWfmH8
bY68Ecjh4lshYQTQI72fXKw69HCdWF7AY6/tiaiURIugMiXUwn0OkcdUgXda+k0miGCDO/Z5nB2C
kd9euZcG66K9r9yyXQsfVpmBg62dg5x7W1SrVI9IEopiyhy92yY03P14loIwzaI4mdcny+NljyyE
8vfDfpapjhpLsrl8WTasTWHt/f2QW2K26+vsdbBgHHcpqYNsIJ31McK/eRG1bHqiGn7v/XmYt4M8
ggjIDNZ7JneTTTmNT6ZZ6Uy/yemoeiC5TusAjSxh2GjzUgK1nKJKwjlIp6/ah1bwMmTqxQTmt9O8
etzSS2ZxIwowYCr8DGaneDRvJnqwvzfxMLACdlkGIfmFb12SuupYEixCTesdz2DDNZRERDVvhCSM
DRwVkUjMA7Ox+54E2rg1acBHfdftly9jc15jr+wOqW6T8lVCsg8mXMDzJtIREEkznQ8v4MKua3yN
aqq3bjaHyRJkJOnkn1okFP+2aeZVuRGkzlzWXZbg5WVTzOvhtKDP5i1TkRK51xLT3VhyJLZ1fuwp
f9zBn7qRkAoRg/gbXuy8a6q5iTOvypeHYmaF+DtrXtn3SUPb15h3uXaFOpZRKE79XqENuxLncvYj
SzxJM3+F89IduIugNRz04BJ0wBCt1Hq2An+NTgRdSs7BnQvtFjvRVxuayR68hHMeyZfAnYpW3G/i
4Yo2bLgy9v05KZA6ywAS9xnq3Yr6aApbD5xsJ0Dl+fpHlM3jC/szCpiTWCMymjRy5FrOhwhOonJP
Rpt9Ex3W1Yz1Qhba39vckncl01cYHME18wpK05RwiERTGeu2vgZNY3wfKLkIeM8f77g1FE9amTOF
rb6JJg6ebVcDSFUAIqQa13BbZ/Kl823YJUyChdX9GpWfXxrRkFehgDKQb664HsKRsGTHKe2I6ha2
QXXrbcn6U8+Bl8fyzJEHbi7kkmlHIuOszCebQYcMNpYWDhfDGx8GVV8AlVz5ILxDrmR8b4mfZl0l
V6s8xtmEfDEsbCb+JM7i5C2IaAFakCLa3tXeOOtLgbTFE8lzwvbXXSKYZ+XD8JC2ps6UvbwgFKT+
54CB5o2epigXSeew1fUpJbiD1IUBTQR+9OrqjVGNNxAJRQEaCUtJFF9qO3R3el/9JCbjDG3J3yMj
LKfm0tTmdBhG676O3BzPClPkWKOSSQEYWNIM1hb2i0PgMQBmfc9USp/OXBWQA6FnxeITr5DGGIwd
66/SmBRCQoAMGrQlrQsZtJT0hkfQURoAyfse7TbeqvuwHcRxpIes9VI+xAOIdTcZvlde8KFlo3nf
wFi7ZlYB5zHTLlI3/b1HVHDUTCRH4gcAtqi3D6aOXGVE25uyagE7VF47kalzJjvWc2RZ6U2+xVuU
rXqzJ4Uv4UoFAAGypCnKWwoDyoluTdTcyRFefWxopAQT52cN6ScDJcTK8wQ+dOP4argK5GSr0GGU
QXbouEn3bKiaxztnME46K4ptRwjseqoEIZfqbXRjypOcz1XJgVFfi4ix7X1jQ5xdDXyCVEA3Jo6m
iotuH4YuUaMlzyZiBZ9xmdnX0wiHO5khG0zktgkFq0HT4dCW8bfcppCdkuYO6oqW+A9WoD/SmYeo
IWHWQTvGSIF629Iqpjs5UZF8bhDYh+RmRMhJIt+/c/3BRIxtnRxRPyT60N9VmdPfLXuUKNjttVjf
2HZF+h8V9SpjmUrdgysIQMyBqu8CgkBtRvVIjx1CvA/wgzginVS5eO60W+KUjx2zrYjWbww3QNhO
v4vRUMQQH/XSQzhieycrLW0ihlowmMGwAh4m916TfyqyPgHKUeNoQXxDtjKgU7joonsJB19/1LP3
tuH8whuyK7tUv5KiS1x45ibrrPohdNQ+WJUbQlB1B+sqVCyIJYyEgFzDTBXqVqsgvbmQI66q/kG2
LHy5xqyOCG2C52IKTpoq3WNZ8StUnH/1AosVOvwgw5MP2peIpKDKrzq8vbgbBVKssjkTiv3dUYSo
eG08EelUQUMWOPBTUAlbeh3tQebaV1s44661HDgkmf2agKo6SCt+agmZuopQIoqyxPNyoa2n+jGQ
9DW0QPZXEaeU92OyH5AznqDLrPU8HU+gGjkQsJtvGlcgQu+DSyuNnZnX6X1o6sxIq/eaJKpT5g4P
juuJS5RzBDZ+u2oLZAQS9th2tOhCkA6urQDfI8d2vBcuNOqIFvlICfyJFUpdRuhCm8Z2BuJDG2d/
nDx6+7FDSlLeE8vuhu1OuUzkUh26vcE1kiPmLbEodquuuZBLIm5R4gliWzoT4AlBX3mqod+0k3Tj
hT1aTaO6DciBHudu6nBQbex8Nna/b2obr5CocRWUSD9IhuQYzvdB9sPqdWB/ZXfAQC9Og/jBEoNM
RNg9B12SzBuHeA4ZgWyyFopPliAg0qJhT8rRwVPOz5hl+4vF6h60KVosTbMvQqKwTcvDmI3fY0dJ
hmKcSsAVhrVVk7fUFIb/klxSTx7jyFbXLsnlA8trBmNVEm+jvvHX89xn7Rrerxq/I6QVwkBgJkVr
x5a4MzTfXfk5C2yiZZ7LGZA3oUx1QygYcjAgcaYzNpgcl3VtsICdbFbzWGaReeBv2eGEvi6rML1x
0DXLpgGLUr82yp0j/3Jxwj37UnKdtlBxbmQOrGwogn5VtgGsOR0k9ewakD2EzWikGcNivcGzdJS+
Cz53kpfJQEpo+BqewSndB636HCp4UOnY4SsyXrH4NGdTs85e3DaMNQ0S3KZq5TBWOkIJ8Z9bvUU4
0X+3+ik896rk+jSKjstYlN66CX0tgNGLl8ImxubPmhPQLVz3CaHjOUM1dBH1lRAmYi5sHwKR241P
genskxrPBa0oBnqAobZ57aM6iFR4VZK1t0PSw86jfC0BVlcixP1RpL8qPQZo4nr9d1kVj1FSpFtZ
JnjCbWIhySZ4nsbEpK2pxURYxOHFcxwaDp5+B83Y3+qOFh4nlj/rKPKoWo0nKqlf3aTDHKmBPVMx
1tjhjF9eQwYVM5UjItYtA99oEyRMQUM3F1uzodHRGtKEnhoNZyKbd15V4ckUbvaC0Hm4taZ/sxnr
xXH7zWphPOTTnI3h1p9uokKBqrW5ak1IJwpb8jmrx52pW91DWekIwGVGFKuw/L3Eqrexior2Zy0e
M250QZl6d5iZv43KY41YAu/sAZshx8jLc0rec93N+ZTcZ/QLxRH3wwE1UGiEQMxbwCuB1DuS5+ZU
MtEfCkEqaTYfsCZO/MQatpldgL71agT6WfGml251l/dxeHZ49jBc8nULkHKD90Ec1OR/T4OieBk5
EaPO5SI7M0i0EmNBoQWwRJmYMqjepHA61yIWFKC1m++lCxvUayCZQ5baKErbbaoHct1wo9lCCcIC
UiNHT/rOPPRe1p3DCpAut3kNqLJpXKKFdELnlgwSlCV6zmJ+HronadzRXZeCmG/wVPZQ92uXYQ3l
Q9meovgxt7M5o663cMPUBmo3VqhJmV9dMttUJc9gC/xVQ3bVsUnUg9DIQ/J6PgDHQ7zYBxolUOtx
A6DEhlCvtccIhlAYhOpCY2LfW5526EqjPpP52OysuoMRh5ORUZAjjo2dfxqSRZHoAFT4msRjAvob
66cIDqyKdmYf8I5MdbSNJpfWsdEVRwlXZxOTokuaydRtnF4DowTKar+80bCD4eKK8aqVJHqZvn6G
LEL1csYsNhLQEe2suHQPjU3OZeRUD0I3gK3Dvo96SavrQ7M8UL1u/qyreDrIwNROcYAdcTQALqf9
e6fIEZ9sQAz+QPTrKm1BlbFWpkFaJ29WOWAkSifzzk9Tb09224+G+L+VTvoI4h1d0Y/MmJyY2V1k
s7jAFwVVFBPZOe/znUBZSeubieUxcQoEKjpDpzy+cU8Ozm7jq4udWluP/Klro5N8OTNTiiGiMJTB
o09vE74O71T/FmVRf+cmTUFer1luLRc2tHI8irRce5Rx7JyXjVsB6vO0Kl7rppXeZFEwuO+RwrkB
S8gydat9BAjpYkR2duFlu20006Xsdylb7+jPjxonfh84Hs4U9R0NfK4F/8XeeWy7rWRb9lfqB5Aj
4IEuQX+8l9TB0JGB9x5fXzOC+S5vqjKr6vVfQxgAeEiRsIG915prMp2PggRn8pBEdZ+aBhqquSV0
jVyPhWfWHeCvXU2E8nMpJ7Pf7fJyePZHnlQxw7QPDdok1x9uLBvmMw8PALkxeZJshRg7y9PmZk30
9FT5gI/LXH8EeTW/iDXmWMdBuE1w5h90S7qP2XEBZn0XRwlxEImw9shjqt2IXvmQeIxdfa5d+J3D
9JwV68Pccf5W1fxpjU0i2WnePdyPQCuW5M6PBhA2sa7zqcOPabatJ6Kptj635BdCOzZxLu61qNLv
eeY9rfAgbhsnI7xwZXCen6zK7h6AMeT7toZ+UnbDAwVCRD5RslDftrIbp2TYaFO4BbA/3HntttFM
bgY8mmJoyLZlZrenuuAiXORaf+fPPLFQcXr0eg4ic2wzhpm3QwthxaV0mECwgcBvvk62cVO3jSdj
BpMTpL9iYzQ9zZPGzx7QtxCXG43nnHIgIG6o4T4xkgVWjTaB+08UPJkcLonkOrFLNDD9Dd5niswF
LZ7eSJOdXpXmznaqkeuHz3k9Or+TtP0lUjguful9Ymw+T91YAHWAsD2l3RAgixl2drvet+jCgtVH
EkeCAUQI+sOHZZ77g0Us9yblsWlPgpAsuDX1PtFImW5cfRsb0fBe2O3tIPNFTZd+87q49WGByrsh
Jya+sfP+WXgDkbVVz3edGabX3vBah753SwH3NdK5l+QhqinycP2dM7gnOItV19QnZ0GGzzM3B8fA
0xvm4ENhU9vV1wYpiFGAW268p36mPDXZgL01TbO2C26qTTlQUWr07pcZzRV5paQ0wQk7ShqhSUzg
phu6j9KpvoI0whayTN+HgZGtN6c79TsGr7EP5up+EHPHAZxE+XHSyQ/yiKiN4ZjSdntYw3dntqL9
qDUrl0CHArFP59al8YRXyXqtsxvdEvMXy+a+M7UWghx7OF96+bKi9UffT3UA1Tqkf6+Qb7GXOrLY
W8haUi27sUMHjDqkCCNxTTA9Y2geVMo0f8i5EqQYc4jmJKlaFEHuSg2CWk7JI6JpFZ0oHiK/9mFe
mU4P8niKGb4j6z0DpMp3iZWMZNxET9HgAxWOIbWqvn0v2/iMoaYjpj2AzwnSBFF8J1VwoCyrHf32
IW2RKuAP5f4vK2XYB1wsLDU2ZUefzmDjETqDJdikaT+d1STO0/uQ6L6DRqnm3C3WuLNmDu6CLham
aew7DGmeOFnaDdqsdxt9D88s5C5h/AbJnOY6KsICAbXwPcoYBNnVECwWuPnZcsqlJj4y1ypIjbQ9
u5poz/7KnddYfdDOkf+mpxqmSFDoG9/k9hc2HY128IwBjyCApuQvURNfvjWXRb7rOs000j2Rkm9/
9KFDk1FSxtOIPYfTWf1yNVfV5fy3RfWCWy/ptjXpJPF4yCi4zaazmvP+mlOLsdxgFSg44Jz3cVOY
QVEThsOFPd8pHiYJYuGZcHEe8U00iCPMqLOa2Ny9TisOVcVbldZZVMaYCs51TudTTdTiajAYBWHm
Y76Zb1G5LUSCroJxABtDfjfSnzn6tkqGkSmRQsbVmao6TWO6FQx4YYnx3OfFB9hMX/TF1HYXxqag
cpqpeiljkO7su/b74KcYnOksnws8G2c1l8m5uMztfdenD2oVjcT5FLvvV6atIoj2mFy2ZFeaBGJy
/iilTOR4Zwxx2Dc1EuRWBw6KR9EMvORI/sKCUOavyWhWtwOes8MYZ6hG7DHhuUpWhGkO6jsoORkE
E4cyIpXMZLYeyVTX9/8jEFPwp/+XQMx0JEztPwvE7qu2j//X9ntW9d//RSZ2eeM/ZWK+gxQMYpnE
NJm2bTngdv5LJiasfwjL8Xxh2B5lBPE3mZj/DzKMEZfRqSMmFlLBVSZm/wOokzCh2hkA3aA+/bdk
Yq75rxA7y/Nd0KKOafANbayl5h+AUcv36s6ZXeMWY5csmasJnShMEzgvD4lwjYMhAdDIXKrzBat9
XVYrexHRhtKAZSitEq4+hNeU9MfC0k/Vylhzk7ch6QvTYkpLOVXSvJKgHFdqKdosQZcPclRdu9UE
sJvA6GeO/omGlhKkRG0HWV2dQGrZNsIbkzzxwxBxn2gYeGAmey5HyXWKi/e88kCimNirclAnmPZr
hANZhSx30e1TiAQAbC3jQh7E4b28cQF5LcQ03E7kVhEsu/MBkQI2zOo9sAkijgDLoMXwnkDCQtKk
4+uuMoOXC3sDzGMbdtWwkzGcPaKQLSybCh4mNydiZn6YFcMfw3Efa9P50njZMzFzT4voP3K7cbcE
2pBfQ1rE6K2RdMx2By2hMePY4W0D4yLoE/+3Q622RU2DprxihUedqGYAN6Rbr5jurN6GZrfaHw04
FxsGtm4m3+wavgdFadlARvMQ5sdVPDtCoy0xfKM1yxO1RaLyTKGjmGEtyQ/s4+5jtlGfwEhZZrqI
dsH9JsMHvOlo8u/h5flgt2eSJCqU01P5XGkEDIYVDTd5L0cZGPfltzpiq84kdwcw8EOe3FcCyNuv
tee9khbwAtny0evcNz/W30lyxOY8pUe/cO58lBx+lkKVbJ5AX4J5aCkzjME61zcT9qVtHDU/m56U
GLJUf6JUnjHpbXhW3uVOeULd/GOaKAKY6oGqJ3D3gEhvB//4HHb2eYggDGg1xYCE6CtStPDZnVqp
4e143KNLb6MjsZrfBhVW4knW9RAPiG+jJ9816Mzqv+ycvZXXr8U44ewqZQkztn9j86I349ykgCY2
g9vPYAkxzqz8aNCpWz/X2ZbuwIHXxt+SCU0xIfTLvjUQRrjQa5ucwg1xWbWdY7GeyBjBiSugLPl1
AmOX4wGJY/Wif2QGmwqRl6TaOHuQ7rcmgGR5PNXgHSvhPUX6AmVGdBRv1/wxyU/lpD0Q40hNwQGx
7jwY44K7ZcUZCP/gMAHNRbS1/Fz1+T4n8490YsrGnhCHPqNlPti8Uy+eWhADuEez91YPP8zSv+8H
h3KRWMCtaSRnFgP9iNr4afXiURvObk82VZNhvq+99GibkNgsLwZN4ep0xOo3e3J+Un8jHqgwNtoI
+CNu8xdPwJG1s/Tkr4h7PCpUjAaarUEssQYQtmlIox8667F0eU5q8vDezptjEWUfjV9OwUDkn9lZ
gVh4ajOSu9brX6eM8mDuFzsstoT2wMziFpu/133kbXgCchDl8MwyBX2dHtuXafTYybhJ6ArscLaT
nNugfUGesZnsiPG6ebPm2EOHgC7SgygNgXHZYGxXL7/5D74WifWoxU0vQzQ+GZdgHix2hCC9gOT+
ZD7ZdJNz9DTNJ/SW73uiw5TtTR64kiZ6jsMtQKhphApcyd/D4wA7CmYkJ2kGdZiCf2AT6F6Q9LDJ
yvQBuvO4jZrfKWLzyKfl1772rXj2I0Kve51zekzNxyG+y1sGUUnePTlm8g4mba91ob9p+uE0aehf
RTU9GuXy7A4HdDvSCpx+G00PIETn/O68HhNyj3Y/0uYbJxcvfsrBTGmO9JB++iXse5w6xzny6Awk
v0IdwWudT8/0BDBAl/2rXpngvxbYfP5axruYmrS3ckuJB5wW8fijM6tnUY8EX/IlCcW4twzcEr0G
FRlaJoTYxxgA3pROxHYPxXdtbt/0ydyOhvVW8USBSsYLaNM0OuDMMRfPITcBd1x+60b5OhFQaiXp
7zkqb8gl22vYZHcUdBeYaYCvMJu7iQ/IYOg3upnhvK93RkW5BwCAge28G8o3wccbnpvCZcfvlpni
SMT2DjUv/PPA/+GkXCuG+DH17B/rQn1vjj0+JOExn4SAnV1y/VvXksyw1bpPRvJ28TpkqfURJuKX
GyKFrizGnavF45nl3oYYtvwZmi16Nrq3Kx7l4WYW7c6ikMB3qrGiUr4z8u+0OoWInkWIwrQgxtM8
zVnxaBUAgDxiHmWPYtcOCAkBUBm9Dna6fMrH/FeUmner05FuOoJBNfGaI5V8HAFAJPLsmtdmb2qU
/vQ4/rXaKwJheqYhHDqKmu2W3itejm9OlxI73PnHhlJjH00jTjc8vYxXSE0Mf4zlCt4BLBakk8/e
iN7nOXmOvCUgqham3dCYdCTAlnWu+FKGvbe3TczQmrec5sasyK0eT6iZbmcyI5eY4cQUBrbLRb4k
7yamryHs9VknAmLTELhehU3QOlQx+sy6EyVxjmkPuCh1jvWEONF2P2YEeIE82klH1Q+dF5rbKF32
0Wx8jaYE33pnfhZm+zQSTBsl6cEvvpSxOLrL/Muf+51GMSyfzDeEjC8lcN6NOw9fUzfsD6vH8xIV
0gGj96bSOkzrSywvDafeP+qdh/tpJryoMp7x8d14fk8rDzel0VB0b51HHWNZgJ1z9spXHNX7rs6o
/hs06xP8dCsHokDThyPrptPIdXPJpLRBB6EJgTFS0ZykgyAAstkcN2NFpklIWWxYsQx6efOF/JCG
MGrW14IjtwwXctATKpSV4O7GEWJaLa2g/OjUFmJo6zwSpAu6aX2jJHTTIgNlj+O5GZNTujo/48w4
OG6Tb9NJ+8TA4OEie7BTSJtTZt6B63I2eH6/9ZMtDlWdHrwO/GyGWk6Q8LSfoiY/WH5poKg0tsNA
cgXomlen5hTHIvXdtNLXkrYvZLPmF+qojOTSNzMT/i6t4dyVeX4LacKg/6NxOphv1cjpGtfeu1sR
1em9JQS0BaYbfmQZhHg7br/SdX5YJJckqtJnpwh/lWUrdhq1pdlN1227fOC0PCPxCKnmkdyrTf3G
LOZPs67zwIjEfW1+rpW+sSYQP35tbtyvxf1oIfKKdIw+bc4VsbC6V8+yqLQV4kMjXHhjjhwJGNn2
Y8dbROV9zHWFPEZ3N2KkhsoVk8rFTO9pwPpZOUVQmOOL7tU/bP/R9MW3yfZ+djGIb6TRt4ScGnCp
0ruFjAOjqt5CP5bZteKxo6aLFw2dsonl0qDZh/bI2mrZjL7egy8RHweL/EORMD7Koq+5mX3CFfne
ZOt9bKbP1Nzu6TvfId3zEYyKG5MQq74DO7pWHIgGNj4nnt+Xkl4zXqoXTHffSs25qWzasnqevwy5
c1vp/MZuDqsg0fZFOj1OVfSBXA3TUkb1rDG57hLQweVvq5XWq2bEkNDp0bVIt7dlMn+x0zXk4lU/
hgys+SkgMxZ6z9sp5SYEJaOyjYnE+oNPsk6e/Sx1nYyb9YxEiJuWt/xISQUSETW31i3BwEuBaWff
MCLXrMIjEqDay/O8mcJXcoV6CAeINvGi3glKsAhuMNK541NlUj5JOy5wS5w/0zjg/yYMhVOnhLc0
ht8jK351aOvDJQKDai/ENlld9ZFRpt5jvyPS+jnVSJLJ8/j77E1f3Hj8uQz9LwOVCyPtz8QvsZ0K
tlUcps+DZsWbfCAlzScOyOrTI7Egz4RCHhZ7utXb8MYx7DBYovYbCTtkHBBTklQEfqEdSdNjmrhf
jLS4CZvmdwxRc7Po+bfJkARsOhEzA/rVyJ70gRqWhycu7ulViXK600VG1XiUAY3OZw+XlZDKYYfN
lBveHHAfrwbhBdHUElDtFOA/NOOwiIbb//BiVd6nmYYx417vwAWX6Ci8dS7dP4Erdxo6dwNS+gcX
nGcztgkAeZpqRBDRhHk4xXkfEwOfYEPG7vFE2c8PTDIAjrFO3zZ9m63ydYkibv9BWNjQSsl05WED
MEcsaAiRMHDDgGDfDrSlG3smHnCF7DoYD2vsPkyheDDouAB9Ig67obFGyztIPPJMjOG2qaYXYh3i
QBvJCFqNrSf8H1a0PHdmbh/boQEuo7+LGlhJnRJogDclFJxgHpm9TtmDy3I4eKcimDTjNEIwOvaZ
85NGIUAR79DOSNkyEEJxyRWq8d8NPUR13nkpYT8CNZlrPbRUnbNef8/ceOd49gEiI3JB6DWpW9zQ
SE0nywahL0e1FvJhJ+UGmEjoW3I3AGvaJ+Y8BGaF4XnhGuX7+IvDr+Gk9yfALaC+YlBIr5oA4lW6
NLS7xQvPdKPMCeFoWLhvphW/e+ABqsm9R5uxiWqZgpj/GgycCs14S+YcfbBfSUxYxDp9odL1OcTO
e2Qx3va9M8/fj1bt/m6yGlm6h/04qQ9zXIdBxwgp9lHJ6/YPAgtPuj7ftsnDrHO/jAha9yoY4nl4
0M3h2BgMFuYCEdowLdWOBlAKjoXkq4ZomZTkt0wGgvmiaTE659+LRnrD4lnjiS/+GrcPZD1j1q+5
zftafNsn2bOxQr3xl/hX6ln7IXq1ue8Zzu4HwLfiPFuJeyzR/sRS66cmmSozqNkUMz5iOD3ZqcWi
aA5xzbEO0GMpjiWh8aRNrcdB1o5HaZzxo4c4AW3clyOZVnX9U70vnyOio9qGrGZlF1ErK/nfYwBN
aWTQq76um2tjOCALixGED/XlO3my6DEi91sC9HEI0Yz2eyjXqcnEmUYPphu3pSNjGpqJtDCgdjlt
L6/badKdAiyLkkIsIkz5tdj5XQx/FTl0se+z7oXEPKxrmfcABHBGDK+KMVOSnewp2wAVxecjI8P6
OIFN/9evLeXvsu2OgERpHOnlFlBztbLHqVm/mIuzHRvh0eSg9aVA1SeCILtoVdVypUXlFgZdo2sN
N290yYH6WXmnWcQ7yJ95mVV/7dLfXjlrcc5cZtd83Dmlk0gtCju06zBOk0/TZx+Yqs5qy122Es2c
TWXnxHbKfa22CiSXGm20TtVFrlP7RL1Dzal1l8NBLasJEvycsX58bMjK6pHRqB0P2ZralNo016NB
vdLOUH4aH5G62hTqSxoKFofBx2C0TbljsZvPfkbx2uXxZftapTuuO80ysQ2HNkcdJZASX4cZ70vp
gOmN5ZkLLPgYOSHR0z2sEVmUUcNuFTwDYZTpcLNQ2qn+j//4b99Bzbo5vB6dyLPLX172XhKjRMX+
aGxneXDEUqc8tFqFQpw87OdcIoLVppop92HXvp41nuGGC8TVfz2hLhuvie+rhKTytdubMYKBXerF
37QBXet1C+OoOhuuV3KPY4eqrVaJ8bFo8bSo70L23kPuEOtVC5sM0K7gRJ8MRB/yWFOfo96p5v7j
On+Qkc7cbrbqSBhTEMYZXj71vY3ZwRIBYep6+Mg/cJqVP7Bk4z5ajkptPQ/QMZbSDgCX7hD2pcfQ
k2faf/x/nSo/hTF6S79ElaT+7+uxt6Z3HkM3hoaV054uR5Lc+upIUovXdZVr7eQVyTZWcAhuM+1j
N390IwJ56RxwKqrJ9Wz92yF6mVWvr5RBj76sg8iNfXlLH9sH7b3vyv1lr5Yw5g5G1MJ4+a8zXP08
9Ra1Ti1G8igUI3F9fcZmcpO9es1SB7v6i+v7/zwE1bLaa2ru8h61fJn943W1+Me6y2FbN47DGSB/
TFUwirJz6xTVxO/kxlEH1B+IEQ2K+p2Gb4MDMQi2X4x9ipXHs8FWqz0+OYa7c9yHcu2f3BS4R4Un
OGcYCPu5n7Kn0kMM0w5wEnAFUGt8KoubqpshnvlGT40IMsHR1ICsNtpw1BZaP2pS+RXtIL11RKCW
3RykD6O9aCLjidwn2lR64JV0PDOn4RX19/9+tvSwRE2e8ZJhSjvlziviQpRgchImE3cBtRwaTuUE
anYwUPMnmA4nc56iPUab6Ea9EEXcKBzanGg8hk0hb0tq4svbxnXxum42Zzaxevkyq17y1GF//fv/
y+vXT05mlyQc6GLzrT236/769r993GUW3i/exOt/cvmv/7bi+gWvn/Lv1l3/d/UqvvRvZdh60GU6
e/fHi9f3X/47Q96M/vj4tS0jxN/92+Xjrhvnj7/721e9fkxPCQyEDc9S1/8q5eDSc/GVbiFCzItJ
+Do7J0NzNgq0wUOIh+Sv9ovyBquJWqfmVF9GLXZzth9CoR3obCeMn2RfppFWCTVZ1MoowxfVzaD0
KJpzG1EWYb4MF//rMjYAeGJlxCBUXfeVdVxNfLVvVL6q32IuqUz9SXVm7GLifq8a7IIb3M7ueKih
/cgVak2paUjGivpDb2rSM2I9eZW5OOz7DKC5lXk7npfpCIGVh0d/6YjK+5HAbwWgzzmqaMPcCjH3
K22BWlZxhGpx8dtvoKj13dVarOYYSRymeG2pVCbRJhFrQhbWwJN5WyJ8Ry+O9VMmYHoShVD/NffH
urYVLk+hiPk7aUrppVFFTSbpbL+sS8V8yBA4EQ9BlDB/QF6pdYgbxpJyfyp7uJpTfdnrugS8EeYj
RCbLkpanru0Y/dpSpzqvkkSm9rBadlrjPQRrtFPtNdVtI7SCDaL28LX7ttRtBtkWp55qvDVycKfm
1J7+Yx3uwI7CYPMjVbf3SwfuMq929FhSU+s9P1C7U+1itffUxFG3osuyGl+uDL3KvoG0xJglEVCO
MDQyC6o8QsWj1CJJ82tMakC50j51UXZc96hamZYVtVnGqgMpUtIKA/HZ4SqvSbOWpWxao3RsqeVo
SVM8x/mb3REXkI+Q+25A+/anxfkaSreR0j5cJ/9uHRWYo5Z0+kE1/FWXX03gXyLwdM1sd123kN6E
bo/qsi9CC7wEIoA1+TQjvz5Rg7R3yJK+2PrKOaj2U6R2kZoduISERhTv9a7jWL/uCbVjrnsnRnob
aO6yBGoXXCeqM3pdvJyUKB132ZL9UrtB7aB/t6sGuX+myqiPEeUutVNqx9/DtnYOmBKqf+4ideZ5
6WgH5TLREondhnOYivriLkeCBXNx0aLI0fnJRvFrMgqlmZDVP0I6CTulm1EaE4TUKFLU8mXWj1zk
yzHPz2oTCrkdL9tbzqlFPEU8O4KfV2dLkpJF32Xeh7pAqjMG/B6CUDV7OZcquHRORf2s9mhNO+jH
AlOCnQ0ZVBprxDuLnICHWBjZcS4l6T+m0KxeXaWHLyxngMNr/a6OJZX9WkmT23VRzal1tqbReGAA
oY60WEpyNPkZ/yOt+P+SVtiOQWbSf5ZWPFKSxfE/fi+Tf5VWXN74T2mFa/3D8eGZkkKum8Kz/SuB
R4Vm+ToDNIduLZlZf0vGMiDwECQnoOKQXU2c41/SCtP/h4tGyyETCyawY5Fl9d8h8BjiX6UVtkWL
Cje8i/rXIhuc8Lp/JfDkoFvXohb0yPIa4znEi7BIXwjUqQDjUdXjrIw00pRyAcZVUMn1DKvbF54I
OsRFR5+n/ucaj2Yna6n9ZJGyR1KbkxBnXDgUMt1ZIAgiH+e2crunyYd6W2h9TVz5LIkDKKhvC2r7
hFcAOSwG/pkMCCJzfp4nHLG+/lGGUboNk5Vbr7XIzwKz5pnEqOZxf7ZIUrfDx+ozbWkFtMAOOR8A
pk1+fER65uysnNp7VlrptqNQtLWgwR0WF25Ql0Ufvpmjc5X6wcGHdNdS47oZuv4tjZ/Rd6K2pAoa
99xyIsP9Goe4W3XEtEsX/Z4659CZiAFiGeCz1P6tVVGWRnWlbbQ8B1NCOYVAmuRQ0PYLGsfE4DjD
JxUlQe5RghE4B55JXoROfG2cOYHAknxyjfYTB/TvGOv0tjK1N8elsLOmqPaHBWD3mHunAu8dBkXj
jlQCsgFSLyV3vrujzzHNvYsaAUliPCYBbfAJn8tKxCgNERpwNHNQGzen1RA4lFGP3C8x7fUUZG7l
jHckHfc3uvPZxV12a47WHZ02chRdeMYzitZdi2r6AHUO4CwPC9txdmkOw/21sHQE7gKZYalz4Ik9
YaWjsIANlrZ2MNOEKh51+XheevKzUtT/ddxtq7WYqKh1r1zubsZ2Wo8+7vgYXJ+HKU1o/Y9Qr763
M+aGeXVwirnoti0DYDtRnls6TnRhu/5uzXPtBCvuwa4qFzN1bNz74J/nyvrK7al/QC95O9d+faON
2JHwgB5hUZPFsXoHwJ/LazjQre5od4P99G+Wlfr6BIYpjzwXzXr4huS7CByC3XYMIovdgkpuD+WZ
0m+GPd0gKgUNeQOgxLHwGnvGfBzyCl05ILxDE/9sIQriBacZU3TjQXeLvV1qv5rM6oJspmjP/Rpx
ZmQ+02aMJ82lmTVueTwZbsuOgKBwwrYlnFy/5S1UGKnwBmHOhnM1DBRASx+HEbDgNBvDaQUHv01H
91sfx9lRzGDiCEmLdl3TIzfqxZcZgRTNWQN5N5ZT4TY/J55DtuncvfhO5RFPGn4rtOm2EOXLGlOi
GsrkzvIiiugUbEt6V5QBhdjqo/kFVspLtwJmIbEAPErXntpQ46fmdXeoFueu+p6szrIZ57ncLMbL
kiCVisrpydcwqurNcXAMY9stRXTIk/A1mrRfHo0IAsBIFDDt5aSnxHeRRLk4cbMreiETIsrfBfTh
VfZK4jU0OV5CsRHu3tOj9tb2eno0cNSDkmZJsJTdDV/WfGIrfyYpas8y0QPki8MuN9zPxq0O5FY2
D6bvv/J8fNuBDNkCKku32DL6mz5787P2lgL+wapXXMfOWjxJtvH4E30YX2IeiKBwgG0kAvFF3TeE
niAxSXEIUpRf0y9ho1MWhkxbBXG51vsBnx7sjHBTONZN6NHbL3q0CHOGtn9prE8T5tlZb6i2zWNz
mFwCf8KQwCfb8F9LhycE3U1srG6ADwRuQKAlmyFrOJcaXWzhNQ8BZck9ZhhA5tF4X89xcQQErWGM
dg/TmhxlwnO0HGacVuUbAar+qaKWU/s32UCRuUUeI7g+2P7BgoV6bA2SgtGj7gqPXq03Qc7KTdnW
7VDZmCA+axpyPMXth3GJjxOIUJ4ZbDyscwZqcQy3cAJwpZQpEMjutDSliw/T7t5BzAdi6l972yFy
cfKio75yuViL+IYmfxg4ZvGwGNaTOxr7qZqWoI5q0mnShRQq4GuyjvT8Zc1N+vukue9W77SMKEAK
zOezoIczg61dTJEFnjibaS5IP0LMZ56nKUvv16UPaW1G1V3mJM62t3/wqKLJsKStvxAZ4RfuD823
jwirw4PGI+9mbIWx63qLeCm0eAHINM3BlunaP61CfxY2aidUu9quRbFPsg4t/yr5XHuqm0NSfvQA
mujLpS7E0EhPt6bebvvQ8U7h0R0Eipuk2fVmfNBWi/gWLBlRhWDMJ4tLwwe1of/IFabfmpH5u3HK
94xMO2kZ1jdmmwSrDu1U95B/D7boaHfkd+FK86FaOBR6ww9IUHkx0RmRCEdgeNNQF4LIvGEgchiF
Y22Ikt/WnZniMl32NnWqxSQSpaENXBcyEW4xSVS+78fwqWlhEsAOoTPGQSTDtHz9axPnuDm7Jd7D
lpGgzPHUiwkkqqED7aHkRZPgRVR6HxSugWyqB848i/G0glvYm7XLrTi3CFoH2+XWQQL2YRM51aFB
Ah44YfTU6uupNOIdMUb479cTLmV9Q3czD+Iw+TZScLvDkrVLh4yfYg/wVAlW2DQoLSLfvC8oSGsd
hX0cUlCffbqwtKemDcDfH97YpDg3D0B+vgPnffMX39uYTbuL7GI+ixXJZLP8oIkWbXszQktPVI7u
W9s+yuAKuycscE7Q2B/J4v2w40LfDi0aQbRqWf+oW9NHNPLcmTYdZKRbLgqhxJDc9E76EPIF+xJm
sDXcaSR10G6WXOXMOSU5N1mXEPKSa0Ew8JjHvW3Z9SGcUEYbh7wOT8l4stvGR+iEKMpbuk9agUWC
OQNNwdlovVu9bhiO4JwYDPI4iZN6qMbxPVuIv0lm7y7qObgwv5NxEkeHlPThALjKKaqqj3aggNxy
dSMK0z0kevfm+3jhzCX7CZ3AQ5JoPtTl+LbiSAAnA/LLx3Q3Ici9iXrSBCJ958UR0Pa6Zr/TuE1R
YtR5/lwm8VvZND8RgMO/QMzqhzzfYaHe5N6rRbIHZWv3ECLTc2LgbehsCCjIaCnPm5qxVW3C9Crs
ktPJobAQpiMJO+Vb5InJPHJnj/5WxJ96m/B02LK7LOu54U6aw7nZUPuOpvncSrfAdaLWOdJQoNZx
ADDkdEY0VpLFkf81UVSOVnDKatF+kfUCZdJNFD5SLXNy5uQhYRyVdoZQGhvW0cl3Qx2TYZlUyymt
X4pssIj5abVNKVX5nXxIV5Osg9qu5tQLdj05W/VDNNW3U20k1YRSFfulpyBjIb5V66+dArWo/qKj
cmKnDLGvq66fcfnM68fpdchdskY/fEqbzzV1zHM1vkSJ8E+OawD30rL7OCrRIRQIUc7qD9x1ETjK
SCe79tQ8xfdTn6s6FOGQDiDiRR4A9kY6LQs+5JhR4FOzauV18sc69Ql/rAuTDpCj2R7/WH9d9EKi
C9IUOgBBZhlEKcKhavngrFgwip1TO5MLX1KutLBMoIn0qY2wR6+7NZXsQHLIKROp3ZzPYPkY7fNH
zjy9F+ChdqVaJ9yoOnb0465vVnN/fGAraYOOpA2Slg3t5a8JDhBE7HKi1iVQ0raoIJeN+grqozJ1
jKkPvMwSH/khs3V3qiWl2jJqLlNAxLwnWrg3h5+q0+DjMQZrN3G2OiVpraqxIRtBMkbJ3rgphdfL
brs08C7zatunDldzPLXhFrUaW0I1YxXkRs1dwTdTf4f3WpyM1cIdBfKaX6RmFfImp75tNxqkf7f/
UKeRmrhuyl6o5RmFyX3ZeriwN3pN7AYmqpatwUm0UD0F9sqimsNR2lJmSxsRqGV/TKGBi36HRsQ5
Ul75ihgA5hmBQ4ingIkSJPXIarhadfuK671EE7wz+uVb14SgJ9b5We9uraXNnr3EPtht+KUNQf8h
S0x2DUNp4jaadl+7Ib7//jyBKiGS2STMyUOobpIkY0dleoirhdvlAEyH6yUPcxDod9UqRx4GxTQL
pfQmhvO6abw8PXar88PQ9fQ4DmBiMvzM+uqaZzsF5DDk+tZPTC8gWSE96TOjiCjTTh5EaIxeXXYz
Dci69DEs7g1adYeGLLNt7/JojVY/O4cuITZ2VD8IYCmOLYybYR6/job0/9aEocWYEnZpbphb5H+w
cqbyN2f4q8WN/tT6PJdpWoIcS4h8XwwQ53IC76CdPPYdbvLQcaLTohG36HshCg+/3cTRmNwbJiNC
wEC4z2OnKo6Z0TcA7HnUrGUtXbUWoL8UsCDBT6ASYva68o+/Ua+qPsj176rO+dq28Fxwc92p10AO
/FcTaB1pHlUATEOZrbfK2DZdTtTiZcJjSeDnGfd5GUICegepd742zikm56+eMwYJg79VYR3a6D/O
MqhNfVA3cRyruTbDaEKS/XxyZlBgfL56LZTxb6MMglPrGvmIL0iJUy8O8t3Xj7gulh06VUOGzgG0
kk0DGUW3EL6s8lZA4lOPVrPXSQ5E5jA50ynNkb1DO6ILLk8FDnbOkRxvGo+g5K3JddcXrotO60+y
sRDVh6F0L3+iXkVg/N3oyGW9/m3d1VagM84jjoftpbYL8PLkkBKhVKu+i+VYt7mme3vVF1O7BAIH
O1ft16io/CVQs6rXJEz7QzdNIPoyNUdNFhmVo+Knx5YS7ui74XaQ/PnWjozzlNYGRLNlqzCyqoWg
5lTj6I91FskZgTEZZGpW0MJUfbeUt19/Uj85A1pMPhHirvUJh0vyv9k7s+a2kbRL/5WOvh70YF++
mJ4L7iJFmqZkWq4bhKyysO87fv08mawqulye6m/ux1HBAimSogggkfm+5zznQSH+oATb9zBMR1ls
lbBXudVnZBWlyrALEL7uTbuctlav71i4BuuaU2Nxa1XJTzDLAVECcOUHRIWqw6xUQ5o2/PYRW+2m
KI2TRPFi820e3P6XSRA3h27awpPXt5J9C0Sl3piu+/EOUa7jJADAIaDKoyB8EYCIUCceA3TxS4uo
SUeAy8y0Hh/c5Jssq8sbLKZmtpPVdBVQFglj8VSQR5nuJRdX3tAdR7nq8HVLYK58nfxBZ8XC9SSv
H7G8hUBNyyTj2PruWaJUf/+Nt8r93z7mSq3P/R3klnzd/bH73ftb3z/e/bG44mQl5Z3kAie++vd3
lk92ZKfv9tnvrwlTN9zNGuBA0fOTN7enKLpD1UTCVUoDD+bUYdzsA3tDi4qwJs73YnKidcellyU+
p/KttWV5IU1jYS+TDxbzSIonkbJmjIx7HnBEid5REQDtN2tDW/y05SmPmNFxT6T06pt6jhFFDR9j
g7K99JJGCPIXw4xieM4zEehb0M5oxXW4BFjD+l98Hvkh1Lp/GnQ737jAvIPIyHYk5TV7R5ioXBdf
j4tHHAnUAnNguzcyUqJCs46dJeCu+EE6RMlOO0OR9CJcOKI/CIJYvgdX8ZkuyWy121pL8bOGPdFh
MFdAlSz+f2Phv9VYcGz7bz2bl7D49ds/Hpr0Nf/1T57N2wt/byxo/9J0Vddsg0aBfjNm/ubZdLR/
uZ5pqh7rStt1rH/+Ixc20H//09T/xSs007VdzTZVlLp/tBUA+2umpWqyD2H9v7QU4EPTMUDIQhLB
w6///icdBf5BqzH4DHwuw/nBrFnVQVdnngcoziGUmgbjL1QFbHhybqtvVb841w2zt8moewC0BCsP
3mhvijxmOqJpICKdE+ajIDu7Vf/sFlCOdesFTgfppdGj2yCOsTQsYclr5idHp0C9r5gA147ETz00
xcmwoo+Umwhd9ErMDuO2x/jneQAAq8J1t0C2LtGIu1krP9Kt2IBWTMCrDOSekIMUZOkJFme7al26
eLrBqhxN+oAiWr1285FgQirvpFAtK8Uk6x51jxI31UJY4XrNem8r9ZArv5ADMxJzqtLFs09ejqkL
Ft+CqjFWfVyLRU+RKtfj93gaaac0iF9Tlp76qJ2TlIBa0/m1p8Rde2Lh3gD2JQV05xnZUXCjEt3E
4jJsq7p7bkFXLRCrUxr/NkzTRaGGMYfBNzJHHRBFIGerhdXhN4qUJwc0wcLX+2PiF4cAYCCNGYXw
yf4jUNxj1KbHIjd3XV7wEkozZLUow3SOaudE+tABpYKACp89X72GirUz8ukM3wIhyabOtGutgCtO
6nXTTFusM8e6jd418kpJLvrsN9Mlgkuhh9ZLl9AU2jd+s3YK9+QY4zYbk6OdxK+aNR+mgT8zyY+D
1l9C1X/QgwcvgaQTdRtTT45cMc5mPB1iLDZenewHL9rXsbJA03GMaEehWTiW2tKE3u703aY1wYPQ
EtDTYWuR1Igp8TTgiCscDK6koTrKdFZn+9hOn9WU8qVnhu8gQZkZ2sUBg+mDb2vo2M3dkAfrCc4D
sn2ixYC978irIBoXmHI6aquIXpbWGi9JDx3eSh+DYU1q3LkMrV3ZhvuYiqmmB3u1To5iD2v+cO0a
sJdz8pV107sVhO9VO17E11gq8xWv5BHu1bNWbZmAvk0qrgMtXabIOaacPD58vmmePFRJtwyM4eLl
GI9qNAazXVJAI8a2MTyIacOZpgnzgmhP6FmiWaditk56yDdYjgctNHdBMB2iMH13A5TZKjruaASC
bSZHw5qv4picKzI1EYqbVrT3rfHNLfWj667HZHy2w+kiUkkhie7nQaPFnRzrKn6Vv2PqyHYC89iA
h6Wuny67Knj3G9depPm4Dcb01VFx6pG1bbJXQmqjCbGVJsdfO517UeNVoxeri9/rpGGQaDeZE+9V
0OuKmeyx/R2B1Oz8IlkV9XTFD7bM0MNjDj5Hc0IKcrupYo5VpX5K4N/E47au+otJLH2tZGA2GQ7c
r2M4X725u8DTKoLxorNLajt9bfov2KT37TBfnWq+ij2IgfSgpMmR1s+r+GLE8Yhz8eJEAzjE+doQ
79lr1InJyRF/km90q9GqyVk2d5bOroFhcoYifW71gSgyQqwyJLU171cDH072xCQiSI0Xw2C9NOhx
vdnaRab7FX/BHDImwHF76pQQ+0R0TJLxID5bGjCWDX37HGkj4Xb6No7zYxwxFEALPNhWt5oxxC26
rINAmr6PprmOopehb9ZaND5Tnd2Ig4n85U0VoeBpiVnKrrBft0bvvIxlxfGizleVTGDFe0LJuKmt
GAGC0Fex6srns1OP59Aa8aKTtZqvy2zEUjtdnXjYujlp5YQZvrqB8hlo5MfHZrROZq2+hTVFXj/A
GBnQmVTtk+GMbx45ZaRULygEvmNWPuidtsQWAfE0WrcTMyr7RKhkqZz9oXg0CrIM8cxNerur5mSP
jAOGaf88V+q5NKn8ik0LM+98ML7acfJRLeJ9Wxso/NMjsn2xYhQuGg4Jvmmbpmz9C0WlD103H7yy
fQZwv5lTZxH744E6Bgzd5IjLfVMgvyDdmYuGs7EC7VBZ3Vvjj+eRY7M2u+dK5xSLzXLrhzONAGsn
Bquo4bSaNbLV2yDdo/16FgM2/Cth+PrgcWVr4/kK+/G1rapPun/tsvEZlku4iMyRqKtvTeTBYbZB
USYE3CWYgpwT2JKNOIkanXNM06Jo2QfuS9eVFXAarjSe+VJ11o5rYrjo1fZim5zzDFT4hM50sV9b
fkeaM7oBXgoplQiAFada9hp7A+dH+FiHJ/G7Mt05yTMOzzUuQOBdivkLgV4nDcb9WoXtTy0TC1bM
+hJ+wSfYghHmDR0tndJCaJiMHQ4Ef6lalH7i6nWiJbyzYu0tDignEOi8cKjQPhod60N9sPcxQ+xj
Ek7AciaQyfa4MPC9A1tuP6XRPO3invpfWDXLtEuIShvPHgjxw1Rkh1ZrfgHQYi4M320p/AI698HW
51xnW4UA9BH+ik4jIVWfxyHs95pYjEW22d225GPTHE3bIcO04tgfozDWN7LSea95yruKWf9WAkVN
wcemjy8WnGItflt8O8FnktnGVW+0j04HPkb1fAVtQeovWU5ExtKrZzCO4maYSCbLYrPd+AARNEyq
rET8ve+CJirSz2FEATdoKU67XhnQ7k+WXdpXm0mNrpqjhQ8TaE8XFeHK69Rd1dq0gZT1nPeEJick
9CrroWsWXAMwfb64zbtdU3wnZFSIxmM4EACcnGpFYth6aiGOgUSHB0yNveoUUQ4u2ttNp4/IAdxq
3tGlPzm0CDdMiliT5AiYpmiTKuE5L8wCkZV5dRdear3OlrcLuQqsq9B9rXPNXVdd7+6jvPuFDsQy
R7y01jwPDgO0r84euRqn5tUenZb2F5nrmWInDDfqQmPhQwo5B/Yc62+pkuxBH5xcsyR1vFeXSe3u
inJ66UoqYzOneVwzeHAK5FN3ybz5EtQTTe56PflMdABFfUlVtADwBXFfe1qB8YHhb9QB502J8+Io
ZCNnw7NeT8+JWcAZoN/nu9vZil4jc6cM9cGk0vadWui3MKx/5F12Rg/aNv/+p/bXabKnOx45Wi5q
HsvRIKuUb68X2m7i2f+D0EHAkAM8ZZoveJgeoNc+o+d/9t3xhCN4VqZDxTxqdKr1f/jN5Hf9MEH3
dGIsqMGYqqm59g+hW545dDkiipwWinaeDJjdJFk8pFhdGV+Y6ETQ10akJQqZ0WKq9B9+vVAU/Xl9
ICRNrsMnUMF6qj/8ejh7I369stjpLZN4xpo8bDdKVVK2uCTacLGN6LUpHloivi2sviajGhPbMJ62
/+GDAKj56wfBHGIzafPE//+8BwIEMshNwVSKnU+u+MViZpIqB9dRP0wlEwMIaw7h0UDLlp1Wr/O0
u9CgW+caV5+UCatn7mhcrkvn899/MrFG++sn86jWOoi9NMcUn/y7Y6PEnTjHk5vvvI4llJofjND4
qDQRSpxBOIEtdE1J91Ue3kC7D1E6vTETew6ac2HFr6o3vhkhA4CcHrrWfA62uq18LtP52nLpMmIS
GCamIcztbOpfTjVuxRTE9oZtElu7kBNAzNLVljMlHS9ZGO/dTD3PBsZE9sUQuHgOqmUY9pe4q9ea
+QIXclNx8fNdklCodtVuc6mmYZe2OOjo7WrIq8Le3+R2vVGpe1YG3eMsuCoBrdZZ/WyPJmhzLK9Q
r1ytu/iQXiuv4+3j17ogDYJZIgq2fuFw1AAQ8ZkTs/7LCspDmJWfgeTmtwrF2/hfwbfifDsivz9D
f3Z4mOjiLM3WVEv/MZtOTyPCknWT8Ee9AXetntGI7bP0q5xZj1etrR/+frdrxs/2O0JBsWp3QTG5
P+x3b9Bc1qacmYENMCyNn7DL2bFxjYvh0nDh27hm8jqNDGozQDW1659Z7hIUne0N5vVpbz1o81PY
5A95cZyz/uJ5dOL0/AP6Pw4GlQlp2k9nY/BZSOgfGvzuLRxnO0fS0nHpGPLHmfGQhIqDeN/BhUSj
LKze3plMQMWqIOVI8MJsr+njASTkEkb8tWdVBalwDYRsOWXQF7SlQlAB6/utGafHHEB81HyFhMw0
JelWnk3vf9SSle6Uu2jCGTkOLthljTAjk8AsIigDnZCnOoXP7/pH34VpzVr/TWvJkWUmpcPByLrg
Q56M18HBPR11y54lGDNw40VHcs2CiGB140vNcrRIo1cxaW3LYRtb6SmbGtrd0xsO3Gczj1iyh5eq
fohIBeuCB8q+58CKj4maHUPXfNELazf0+8ycwD3E7wA6dnpgrdyg26B1e9VSf++QEmicx5L49Mna
0Ss59K37YvfgOlnuMWM5TGuF0xVGtFwnFfZO72aG3XBf5R9HnYsWfwc9/ZNni3icArkANAWtP+Bv
ffNd8+RolAn+/khDP/qX8QXNH3I31XUge/0wBM+OUlSmYuRUL7WlWNKN7HbtCrfms/iToQDv8v8w
2v5s1LdUppyuC2fcEtyy74e0muaHk5oTg23CgqxhYVr850vqT05Zx9Z0E8q4ppOf9sMvicIqaVNV
zXem2xMNYDUUcdL5uR6JvACRSgLEAiR+dZln5gY4DUZNPTRh8i5m2bU3A0iy15HhrT1LE5WWnafo
p4RlDziXF4eBECP/nhhCon5rgp/jr4jKmTf1yZGgG6rzAmPDcJaN1y7Qr33MUF3XSQAgcV1OGTEN
gHWc7mKw/zs/eSVa4tC27aHAzS3WZY4xX0PPPCWluRsNpuRNfrScyzyMO4uFjviQFvMQGmGnybCf
C4oW6Pt6t/xUUmEgZ2COxnNixEdv6J41x3oJsvHg2vExr40jQNG10hDgzrIJW+1RnZ0VrNVHDo/D
HHxwfUofDfUCvWaVRHVvMfbFZ61D4eTj4+5ItlqoevRucblQJtYkUXLsR3yTxBBhP9u7KR4i6gri
16k1A00fWy+53T1nTb1OKudFzVVUoe3FGwnZ4bP4PjlcjOAm67W/P7g19ScTHA4xz8Qx72Dyt36o
QOZwdEbaszmuJi6feYbFvIrrRdSybqqJNaVzph4K+LJLLWQfKWO0HZryAVf3E8KpdGXO/almmUeq
wKEz7VNnuvumvVr0ZSpW6GLp1vfnJhsvoRI8gsF4rNz4iyekU9hNyMIGBhx9ntzkNdZ5f0fnKx3y
7sGM/E1B4S/HBwg+HNkFJYCeM5/ZqJhUkHB1wWR1EqNqNfdvhd8gy2sOkT+8OYz8GYOZYxRHs+Q3
Te5eMS0mH+NWo7hA9c5Xxovn9het61adNW6y4hexSHXIT6yVcWvN7aakONIYAvfKbIf6C73QawWx
gwXeOJgw3oatmI35CeQmFnPkO52AWQdatzfr5gJV7G3qAO0zCbIaUbJACRpDEwN3Rr7ptiuGq23x
FwMxOsI4+1hSomvdr4mlXJi7t6u/39E/GcWYuIl/SOGpbP+wm6G2OGk79GDGARQ3WPqhAVDXHAjJ
4SA32vFs2nu/DP7D8QUs6q/Dp8v0mSu0punoFn4YPivTmAzd7PIdxtVrVqdHcZ2D2t2n3XpQ2Rlp
dvSHdiXqZ0ncr4iFhf1VMwhQeKHCqXOiYP5bCOpD3lGyYpKdUNasiUQTczFE2DaFFLOoF2K+5FIo
dehBU90gSu+l95qNMK6JIWMAxaAo26a3t2iQHNLVFikKRj+b3tCLnELa/ibFvXiqEWelRytTr2Lc
jTnoYpBISHLJD7MISlg3cXaEyLyClHoJmPQwnyiq+U10zJycvRmbjzbmANSWx9xgPR7PlzGdDpnD
uCHO4cBIXsXfbMzqddbUawyBviKroEm+Kk56nEyWfbw2idp16NRr3Wb0RXUhJjpYBA4th33DyhUS
XFelpxZvgOW/UA8UqiH3RVQogl4FCBByuTXBRWTvohzi9uOHnJn5r0XlbftsPBLkutKG9zqNN+2Q
HW2TWcc0z28Yvg2fkShRlmBZSIsgH46zUkzrZit/nUlPInD4QxD6sFVMWL5hpS3mFNoMy904SfcT
Br3QVY9lSiU2dk4oXV+7yTmJqrVGvU5Um3ASQVM216IIx9rrTfzRkHCf9UQ7V0q0Vx2qaXF3EVf4
iHNj6K0TQIezuA8nnIwa8kvTfd1Fx5xycj/aR7T4aCwAx0cJ4iYfU0Gbmjsx+orKWsF60Wz7DySO
yUXs1D270/CmFfHTTHFG69QnZS9G3Y4iuerHR8hKW22OX8GOHbW8Y7EZvpr4OWrFYoSm+pr1qIX8
GLVLcLAs60VU2jLC1WrO3ly1XriEgwnm8sHssgyf4somU4D3Sqcres6XOAjXha8TSTO/9SGXOmYT
fQ78oI/3oUcd0as3iOaJ5tpHbrARtba2TSkvVsT87pjd7styOsgDnqaHmEZGXIbHge+T0cukKgDI
DscBC7DSOXnoW6ghLvVseBAXn9xsWUFap16QKYI3Vca6c8CJ6mvMRbUcWTs0JBHCkKIFQXmhcfpr
CkVlEc5cSSsG/xnuTUXVmeFY1Ann0v/296OW9gPN1KJBJlabsIhUsKsmtqA/T4XSyYgr3bSyXeNM
AHr4IufhwfA/Ueei4NFhVhWLUbfLHilj0qMZ8ORCYKf2LA6sBhz2As49GlFC10AQppeUcB0xbMs3
cPSvVcwEt47e0WS8xS6QC2s8cfF+8hJvhfQqWGDiqB+pBw3rBlqM3i9UQFxjhFTD7Lnm5ASrrtWU
zKyxm3ZGVZLF2XXnzGGRHuiI7q2SKbM7H/MiAk1MFcmeOU1GO6s3ml69lrUXAjEDAuVQ1KgLaqFt
QW1TNcphccqFK94GTzrqBSS0kEp49xS309WrWCL272ptlEvsIe9ifAlnA+lvDABBXYpR3Tbbw1pn
cBJjzhMK4BNkFjrd4asKxcHthyvJUZcxhnJa4ijW9j2hM+IankIS8THhCKB4NTDVE9fdLj2iadqI
869xvCfNeOrpa6SxehbvJqZJgS6WxtE++UDk0rqgJyCOisTBd8SbeNT7a8rLojKg0E7A/rMXKw3S
H561xCYYaHqbMj4AdftsIsXQ0za7umQWVHQXFawi4bvaNIAiwy2Yl6TFNe9p2z0bSI7ECd06v0/9
/+eflrW3FPY3amA1WRftD3f/93OR8d//Eq/54znSRXa/d4ze6qIp3tu/fdb2W3F6zb41Pz7pT+/M
b//t061e29c/3VnLjvnH7ls9Xb41ZKL/7mUTz/zv/vAf3/47fXeDJAROtP+7oe+p6H7KSv7thXdW
Mm1tjWQeT6KSxRL9e1Yy5TzDZOrp6Lb1HSvZ+pfoyLvU+0BPOY7BwgRDyG9NedMVhj4IzBqZp7zq
9y/htxrFbe/9vGbB4CImH9+V11SP96CyhpcPa6FK9ejPo4unNnnr+5VyiGF9EHhJSFXuut2y45K7
HJvkoeEiB7e2eeEKK2T//h4L0MucKed08p1lXJEbEA/1wuzpeOg9wD4NUSXWJ1PkZQzngABWJ5pX
PkoxOAYCUkEdFYLPSmEJtClC/Pxa7G5HD81b5+EYKLJLY3cvxkzQMQGzi7rLT+GYb6vKPUO2LBh+
ZuvBqMH0Mu9Zppr3Ra2dJzQEn+J5Pg20RNwSTBmGgU2XTQczn/bEnIlu8aOVaJQHQqJ8RPkIY+2l
aPE/x4CKZ4hJqMArtbkkFlkLehU567LDc9haxbKOU7xAo/WI0wlFYiQwxSxblPwdT+5WNcdDVGzy
sgfO252J0SH8Km2oELj1yi/eSZ4lezeNykVrmp866HZDl1wVJzAWucHfbPk48Ybm44wsiOG7spde
oL/NmknRnSlJUumXKmXAsq0nAtDoeOAhWsRoEt1a+aVltVdW+Wu76vsWyeCELjSu66VuIKJOCjg9
AjOqMpKpw6qdMetbHS4aO4IyG9hHxXEgho5XNe6PfUGbnhxHpn78uQnfArJY4Dt5fy5TBWyb7udg
FcNdoj7YcXlp8xEZHh4xrUse59gal+4Aq1jRo9dqwp2nTHgYZzf5tUjPSQBjMeiezA7UHO+xSUQr
CrQDJE6Cy3WDgOegD1DV0zvyUb0uI2v8WmfJoxLSqSFpJ9pQrE+jS2m/qUx2BtCs+5YvYSqL8QLd
eRdPfbL2vrpJdEDNq5Km6lOpnc+0nZY68vrtIGwRagJqcKycB83Em6AQ2FVrKCjCNPzUGQOuwlpo
lfXyUFI+wmNDUl7a4Tyykk3vMG+2GsyZ7EyQAAmHcqx9ztIRP5jB9Thwk0eb5eNGq5elOX5soGTs
4LacjF4rafT69jLs85fMLV+SMJkWuXo1neRzmQBqTHqzX+gOhLU8f5t6mnjM/TPokYmLVcXEzqPZ
TgfGelO2xVMx2Jc5cwltNpEdlngTCN1r7AzGWuCfbas56fnJoTe60iLrglJspFm6s2ZYF5ZRd1Rr
ZzA+xEgQhLc0WoNe/h83DYbcVZHzJ2ZuQJQ5QFRO6GF68dwGgYK2pn/2rUtYxyUuMpU5rfBRVdmn
smQX6eD7ifNdarP5pTJYZ7VhzyTBCXNMHpLZ9DFtezQFqoJiRTV+rXpA2ASzrrwaHYXV5pua5f/e
iPSZGGVi7uTW/TGFuXZB1q5gM8ibzgQBILcasSUG4/Voui+//VDIFiupme3M+7Yyl9YqQ3v028++
e7uMfDCzVGkzsWzbj0OL1wrWhrxHKkZr0BuPCfPVhepn9G32TgZnGYm6tzQbGocEAr05qk2cT8d8
YweKfUNsTrjLcjy1kU/bKy7AmHrMLvalgO4EM0YPuTUY5XmayDy4PyQfj4l8i8bI2dyfH4kXyadN
XEtWM2hzsGVonHUhPy7BEmczpPtaSojlY6r4gXyKvMkDn/hedXt/5P4stLoIj3Gk5AxuGkYaXnl7
J1xq/EQ+0EfxJfB61pw1R7fVF09NZ/mbJI/M5yFTDhM61gG9DvBcBxMhw41rfBlAf86dtvCqyN1W
4F/PWoNgc2hH85D1/bar2vgAOPoZkVJ97PRQ39lafrKFarJrq2CBCQeMa7OEjL8gqmx+HWksRBjy
9DmJFqUAomdiElvh4ct883Gc+ucsUop13hf2wicAegVN3N3Xjl5RoC0+YcfCI2uodDfLbt0iZV6n
6IHbkAjd+WXUsJrioKLlOr/UBjAYS/kyG65KVb2et+OI761ImodEV4t9OTevVaM5uOeMZpdNxVdz
xD3RWlW4C8lJ/RR5UEJtJ9m1EXXeUnGB87vBl2rqvuVh11xsIXnT8XMabs8qjdndnHfRfi5yioDY
D+2xLWh/JGvA2ZcsDglXbWxqBaEdrxsQxH0bEoAaVC5qES64DeGxIWmTY42e52PN0UV8EPkr5JE2
ey0nAAWTXLXygxY7ZLTgNGbO3Yv8AVy/4dYmkkAi3GJB2QhrEVgg77v9MhZZBhTj8epKF4m8mSP/
Q9+T8CnJYTf2Wts2lAJcs4P/27P+MiVAxHF67SGN8cqIZDPp8Jk7fJZ04dGhC/aPvPEFCiiWGJL7
/UmIo0v6RuFY6PNSHxG7yhtKUC42GY7Qem8LpMoI8cIW6Avp75HWnlqYem4mH7F1v+sIkoZAatA2
+M1qM0nixgR7I2KuQIEQHEckwBzSiGMKWEek0+DPZLiEDdm+zKfo4W4JszTDxUsgLGI3WwtKd9vu
3fUkuDoWswJdYkMERWQWNzLqWvvjLhXHbOkL+EhG9RjerwhxuW2GIiBH3lcG4CUxFBNT8kxspMCC
x8IRyddAphPilVQgULCxL1sBRSkEHsUToBS5X2cJuAnFLrYEUqUSbBUxuobQVviGy50EMN73srQT
/UATTKG4WJNarO9oOUm4kwfCnZ4nt+aqozKB6/i236WTSN5IbqI8FkppAfNrO9hkdvVJ7ntTgmnk
pnZDQinNC640a+04avmgRl+lOc4XaJtEQG7kNzqLr0zetAKG0wkszv0x+X0HMfgcC46OdOTdbxSB
4LnflVvysdn+UhVgetx2IO5afqfycJNbSVbbWDZcELQihv1+cz8G7wciXY4HlRNr20tcUJC6H2Ai
zpt7PnsqfGaWDJGSDw6CP5QCIpJur9u+u52j0osmNxEZMLQl0+q+434k7933odF5zOCdbif3TS/9
G7cz97ZtxeWbE6MykTvmvovkHvvhMSf3+mWF5nB5P1tvJjC57+TZLH+iY1pG+KFeQYn9fvJKepS8
30gRe9Q72QPTPszHAjUmTxl5KoXCfSG37o9pgbZ1Gt3cjhJr5bO8xuZrOQ0KKEG0MgEL7eXPbk8Q
jxUBguLe6pwVxFYis5QQYfwfWz88pghCKjUmc0HJBt17xMph4wgyFwrB+uAB67p59ATjSW4hGNDW
M3AvuQs14eeTe1DezSQOTN6HHm7vGsSp8hSUp2QhUWJBoDF3sQCMdYI0Vktu6W2cPXmiqCu3DUEo
QwEAyVY4GGzBL9MEyUzuYluaHuQTS5BneUzVRe7o/GaRElBKecrewJB1RUkzISViKS2a3t24+d19
9Jl0X1NQLZM0udxtftL6d7MCZn1LLii285vZT4zRlnBFyLtyS97IcVs+5pNj6OeVR+bv78Nl6s9l
CvgQoNhtk/f/kntBGC+TxtxIX5G0EZFrg7HsxrC7sfBuPwMLSX65gAaOGvOjndyUP5LGpPtdClU4
H5E9fO1LzLhf/TYh+FY4bHqNa5Hcut/87LFcUbBl3Z9DOw1D5M/eYmStskZK/i7fJpWv8wOVCqoR
bb972c9e+8NjSYi9b4YBTWwfn1X+FGjUqzNQrZP3irFd2g0cWa1uf9UGcTnKqbrtzYALkLzpG77u
+2MDDjIoU6qyUWvd2Y5DeshAoG4N0CspYSK8LJgiNuVL5It/9jbyB9+9xpuctUWcTi7++LA2Pmsh
hCz5rNvb3Z7bl4jaFi7fhmb0yVb+XN4A44DmJX/a40JRMw4UBc8iyQsDh1apqSrxTiF04wZb1rrv
irze9X94VaIQZRkerq0kZ0m83g2nVRoxmDYKjqiTn37AZwXYFdmFfvZSqzTPpB1rIjWb1JfhUaLp
/FInhS2L/PxxUqAwMMjkNw+RNBLJu6hbYZ7ejEVeBsVDpPpJVtntRg7bcrOEIMAfP7UfaVbSrsGg
m5kl7Q8xdEheoPQOybs3+Fycf3Id/ASTsAKZYuTp1SDna/P38m+RD0kKmLwJYs2m8ZFuW88ay10j
JgOSBRaJSyMCwhAVPlZaaZJTuDCw1BPXQDVOkRWOOdxcoIToODVi5SRWTm41bRbu8arOYgC1YENa
dGZoE4EbbMSN3NKsfmVGTUegFEPvKJ4qt2pC7vDcwqkWA7eEpyWDziF4y4ATQ/1gphSVEI6YrUUy
UCTGBzQxJQF2lrkOAv+l7edhXkoD1t2KNatWAEcNII0xa2sZQ4iSr97LrYo/bBPP3TGu4D+v9aMv
rrPyD5c3dhd2q9yn9wpUhKi8XOXvlqC3grU8ng7hGnc7P1vFwpY/hMomtEx7O6cDeTvSATgpwbmy
CqLSJVdawDmtm/tdbPqtzmFhkonlBfPDLEyvKvWsaSk3JRCPTJ5pm3fxDUkoXXgSfsc+4rogN+WD
ah8qcCUqiFLij7jfZG4Meblx6M/8/riMvmyDPACI5FMiMWHyj4ryUb6bhBzKrfuNBOwhnf0Mpt1d
yzf6DmVJWAlfvInPBgUPzW6TxdjB74NuFxKqY4k5uLyp5KFmhSs4K+NOTRR2sPyBUhgsDtrqVeY/
yqPN9TJw9PK+lZtshljV2bnGq97rhzwLJiYDYlYnb3CbIC3K8uCdYl+1RugB/wYQzmLO8bJVAuXg
CaiDiiKCxf4f97OgIiWeqEgZ/CgDMQvSPDFbV2GULeSjURTx4az8DRtvvycbqN/Tgev38u5fHovr
peINJDENjziqiw9Vnw2nzq/NRUOPK1UpFBF36CFw28zZQE6HrTyRkRYDm/SdTajbcNG9It86EGXW
9CyFiHeO1rXqzmctu0xqDvXZI/CxrJ7KZnaJASqeZ9P3d01EWEJr2F90bQofhypc1rjLz12nFY9p
sCt998h0O8YVoxqHUUNaFWMlwGy1HmjIrCPNXKaucfao5l7dyEwekr6kGds7l3isRBUGvVSvOvsh
oVA5xr2/q3HLJj7miqpxkAAP/WNv2P5uqAQ6fbA2UaCOq9lWjp3D8mNq4moH2iDAVWgA/Rob48Fs
0lPua+S8eU2+NSeOaLuyu4e263ZegHgxqCwans78GEedQil4+jwQ1rkcnGFaIn0lnVQB+abjU3ug
ZfeBylZ1qGODHGSxBe/oW2NkxMdXDerxUE5yye5MQNcjq6/g3pTatKw6jGW5hSAHaKy1VHzfXFqp
GZ1grFD4ZDVOGgi0JHqztPiLXZyGRHDX9WnunQ8MZ8Oz0UUuNgPMXzjsiIzLaekHxNQRJDwvQ70W
ZZCgWeHeJ9vHGTeTEXSPuisELmXXr8isi5dlERUrxXWPBg6djVORrBNSm5FpLG750SqV59Qz2q2L
31RrKaRmRvdmRcXB8PRhTal126UzOeAdN35LwApBamvT738tyNUrJqjN81CuKt94tnLa3n4ZxTvT
mj6NUJzWVYyiaOxca1+Gswsjp/ulQA4N0AsrUU1lfYrVr6AFfi3y/tcygCFUQi5Yg/idQdQtDbs7
khtC+88QBi9wSo9zGl8qm5BPoxLykMYoKY6N6sfG5GI55OlqJm6M6K+m2rhcKYi8gnbVQutHjUAM
dREsx2oCtqCAi1N0kRYE+KxQCT4HUjs/BhM4A5up/8ZA3P5Qzjpm8pG0kCH6tccSh6bPSERBWom/
qQRL4G6hxqlquQMTFH6bkxVHw1BiSk384tJCtZhOWngiS28ir8ixKEZDOGs7mhmRW31rLTHfBDdD
TBQfxOVS2yUk+dV6wNW8VVsqENk2MtoWapm29S3v/7B3XsvRKtuWfiJ24BNuC8pLKnl3Q8j9eBKb
mKc/H1q719pxOk539H3fKFQlr4LMmXOO8Q0/tGRhgiE0tlbT+eHEBQpqzLuQRn720a0jAeoPelGX
xzxvPuuJYYk0rH9LXv7/9O7/knRqMYVDLPs/T+8ef6aP7j/tsv/+iv81trP+5ej4UgkbcUxm7qvi
+u+xnfsv1zJNoXtoBqFPMdH7t2HWcv9l+yu809CFj8xsnej9e2xnOv/y1gGgZ+u0Yn/9t/8PYzvH
dv6bZg0hkWPj4xUmkmNUAeYqdvoPybeOv0Y1UuosEa06uJ16aBSI+D7G/I9n8dr1rWhjRvV9GVOV
+st8VTEoSTFbqJlPMQuWxIhsZscnsMxr7y2n/Gi7GAuaLg41/YdEV4++TTge46m72vEe6IJftdIJ
22Rxggi1Bnlo9lOuuTLIdbO7YqjwUZHspdlQTOYmnFLz4hoCG66BfQaj6FCzaxD1Lgj9Xghu39hJ
dcX+m7HTO3eN1d04LbYPWZGQNvhTutEaC0Usyp+qg4Pt5Ts6NJi+sKDFC2we7SvzfUZJuQmEsRVM
9WgHYyMIR0k4fGGU20UcW3IicLQa9dbLl/1gkJLOqXUxAHJYfrUH2fDY+SA/R7GG/2R0hhoEaWM6
4T2O4ckN5c6LuvfGw2rc2lcDSZcIEZKjK/h/BBbkvZNBH0GJ+ZQSUX2WxOswzmL8UavYvAYXoZ9F
Rr7Y+oiWqnn9+x6MfQubkX4Nb9WANMf/GXGEv5c5YAlagt0Vo9qJqDTLDedpMUIAsNqlcmR8G1lL
fCsbbV/JcblaUIds26KHleXgbIvXlDuvHAjVWB8O5MndriH1eurvLHNOgJPTmheqI6tPKJs0VJUw
9Ite4qgiA5KwRSJoUsBemhddft+03qxdalM+KHLl/EkcokX0BE8QcHFTQiOnHKMVa5c8p7fNVot4
lbNUy1AHluC9lryToeWQS7XLTCM515VAtc/lTUhZ7l2NlRBX7exsEm2qiSuYxJU/SmIs+T5hWqjk
dmpFepOO5ALOQ0HyYDIMUEKQWRRjdeu7unbt5vPwgBY12c8x6KdBOP1D1Tr2naHf0KFObKN9IrqK
N/o7eeTRw+8Dk7LXHqW6xW61MUjYe1LEbGWVlr5yfi7Olk50R0424OtS63U4I87ZZp31OskODKjV
PyuK+k+o6g3AUdu+U25knHAeTNsk0scA1/dwnrmmmcBB8HThvXlTfQO10F6prHJL3iFRM9XgPJqu
hZibIYKrj2lYtebDpMn522swf471EMMMwRChucmbHLnFCx+rr43vBu3/fcJ05d2giNqMhvTYqB1U
IbpIdt2IepioBsxsxLgeGl7nuyWqVJACTH0nl/dYqzz6VGaPXW+6EA04PnVCLocEWevO66zuNV/Q
xUeueXGiCSn92Fr7SXMi4Idj/Jznnr2rS2lvvcmPgV1ZnOWdWN/9ftQfzb3BVC7IkJVTYw/zi+iM
lznX5G1nkysytSgLvMiBjtR16pskTPBi9zmNDAIEm3NRKv+mm4gYjQ3X3xdT6l0lpKAGNvHBj4k7
7EkNtrdFR/WIgVc9elHbnVxlPvmmjd61iD9KDUdxG9vLrTT0+TrJE3bpcsL7z812bmoLxo23QJYr
/OlBauP0UAGyHBzSc8auUrtsfR4T4AKVkWDy388QXetDFWPMyzEhoDk53+VUdHeO3Y8YF9LTP0/x
WuaUrOk5dV0dYmxVv+i1Ve4XT2rb34fzbFJ7JKscrYzPLYnqL46RX/Aqd3fOMuRPs6QYycd3t0E6
RUlfPYJQvkkhvV5+H5FzjBk3obzPuSfoKXmPrEBpkJRzfDWnuf5S6jECAcd5hBww3LaO/0ytHDKY
LO6lYRZ3PWeNaiRcxXZBv3PGL6/tdsI7jXsG+26282ITilLNBOscmY82HKeTTD2xkyJyHmrbbbGC
Rc1P4lNJZZwAGuwNrkZc21KgW604a194/TBpKJXsxYx3SvcliVxa96BVRolaGkAs1sl6JxgdH2rX
usRwLr89z7h4ha59TbvBwGsm4vlFgw98wlPDLGN9GMqVawz73zy2nS1eC64qMGb5i40A+CxIBMZd
Unqvow/mTefy2qRjbW2FG8vXYcuW375ybozONNKbwKj7P0rjfjJd41KPpXp2NYv+V2qUx1ZFzs73
Oyr7WIvuKsOBVEDOaxCRrRtCh7Rv27mrUKtzCzeVB2nVL6tQDW10cMFRkurIi1IiHDhPaXUTydq/
jMtQBkks4hO/cvYknKLeJMX8akarvMyO04dSl8Odp0oMvnry0Iw2a3WEzwJucXFlZv1V3njq1s5r
0ne9bHhpHW2XpZLurzakT1PXjoEtqu5YN2n6ZLZNzgCLv+j3owjLRK5REZTLMY51pMOuaJdbxx3u
jHgZzn89tz6sVCZxbOvPUb3019765vc9KGdsl8pJtv2Uq/MkTIWOgPdynLxBzsEKB240ba2Y3Xeq
WJ70tnNXfBsFtWnWYZav+G6/bG4LYzyIvPtD+87Y+ySKBcT2En6LDsa03QI3KEF0hrcmKfBP4Prx
DlZc+kSNwlb2mzfLNcZjnsaHpNCHYynT3axlbOyjQ5XTiuiqRo9ikN13Y57qvL2FJl7eaayyq+rc
2GnujwHQfGOzKexLHZpabnbNWa16DDfVH8YozQIji4zDYkVuKLzW30kQiJbVvMV+uTdiZW4nskEP
zth+sggT29ho/iWe7W7jyuGlYY5+rezpw0Yuag9k1gmH/YEGuwjq+SFVBRJXRcIbpwd+LGRdYdtw
eMSXmLPHJWtYUXNC+xIUx+10B/ki5p3mD0eLYBhaHSoZnAkywm61PpIby1Tf1jQfQT91cG4NQo40
uB7S5vxNL4izrY14yy83ejY4bKSFuRPu1KAMBwiRJFkI/Por7kD0cbc+a70DGdHC4AKjdo7LrZ/6
z1Zjfhmldt0LnVDXaAoG+82rkz1utLtB0tbJivFHDGjrmwY1Spq6T/HQERvo7DsXoGcz5LSd5p8c
Wjz5R+Ru99OLE9VfTOdV4C/xmVJDWKMR6rMe9hxExyS5ixc5bJydPupqG6noXfoaopJvJsZczP2A
XxqWdDzAFtdbY9+b9m4e1/zawulgacZfZo4HXS+du9rf9E3xlWbt62I7IRxkDAotcJK0vCIV+dT8
Zp07xovs9YdIIBAbfJ8ZJPeT/mfEBT/OzxG025oQ6DpGPG9qJxgLl2jRTi0yIq6m7UL9t6jbqfMC
ry0ZKyTavbK0j1Xipcf6scPYlmnAB4U85KzEUPKnR8+04kBqdcf4BXciYgBG1wsMdFQ2Cjgq4m0z
Xcpw8Yy1i9YAp6+nDZbhL6ByMO5Nbsk2Ozam022sTMf7WXJnWy4wcDKC7eZpjXDqffZ665TWzaWJ
kRu1SXdF/ZTvWdVEEgEHxMVvVqMfFjbQPnoj9CHIbdUjsM++uHQ+KqYWbLaoojO5xtA+KbtTnQWm
jKEDRNVN4as3UTZnudA26/V632nzo879GPbtmPFvtA6luVyN8Gc3TsONiEQx4CAmgspH3D6POr9+
XgU9JiPSt9W+TYaHOS/PpZ5lm8rTW5jNiNKi1thxqXO699wkXGL9WZfWTa6LajP5FnBGJ3tbGosz
P9LkvvPiwEfUsfjmRCGnnrvSeqMxQY/HcN7itrixhmgMcOEw1Ep+SM8j3FhrvlRNhmU3dOjlnkTp
vwvP+My8b3aA26ht+VXrlCxPgos7749Xzp+2a16Z4HgDHP8twO/hlsTHcbVMh6k2fyjLe54N+0e5
48+cNld2/dN1Nu1LWV7ZVXJ0Ol5yp0i+EsBERHmh2HbqDwNVz5VIZravud7o7EUqrd8R4PlIA729
50wHmSTXFMyvxqhe4sFBQeneeLV/V5jzrZTrhKCc3nRvuJYMOm30npRG4Oja5JsOfvN7AeJbjHBn
dTs1YH9aavfS5i4KGLBhBHtCTyaJK5RedxtVOTdlW3GRLPTHLYtH2nirGdktuvl3R0+xRarA1Uip
l9MiCRAermIU+o2yki3iSVDCYdaWt0pF4AYXESwxDLO2LC+xCyUcWFoLDHWjDUmM+joJa+/dzpGF
NMvyM4AX37Q0+Dr3RiuzLSRb2BEq9SCpu/nBGlOy281+7xrq1puHjSza98gfjlIT2c5WBvkL6Peq
Kb0eGjVt+94w9m4ah4bd6Ie5cbadJvGA0oi0Bcj1StecG877OzuuW+oNMhFtl/Ox4fE/8En1xM2D
CJDAylvRRo+pbP/kc4dISFno64pdhD74K77PHrzBenD9Kn3MpfUSRWztcVdroQa4QTlduaPK6o6O
zyVV+cN0WPDh2k3PlMwursYW0X2Uzvkuh+Xehg1HOdyG43XXZPq9VjymjPU2JKrbYWEhWB3UhZOf
HcYzq0mspjls/PRkz4m/I9MjChrsdnttIiIbrftz0qdy63jVReRztlOYyEP60eecV+2s8Zd2PRAJ
S8XbWi8umjaaYeN4l3H0OjR8q+PYR+5ot36IZG4JPZb+wNKmd7cVw5Fz4tFJGPUD8i4PrZO/pZkE
8Vhyiq86/RtbdMtNrnnh6KPpqy1anqDUd4XRN68do+q+RSvDwf8hL1O1WSL3w7Qsgk0la987DUI7
IBVkOfQe52aXF3/TWDryplTcEVax41jrBU3rEZrNh+LWetZNl+2yLSCto9KIe+/SOdXdHLHA06i+
7gZNbass8ujSnUe2V6/0+5PX2hzQ61l76pjPgABN4W3BHSoQMLfOeD1W+h80ptCL+hQvVF7GW6Ox
OVjHOIJWRGbroiiidbxOK/9+/PskqS0v+RqR+Pv8WDLoQ0nyv3/e74czHVJfNAF7Wr8flmf+UJoR
/+1b/n5Qj6gI7Um/+v2Wv0+NjQqRva6CXDbayIqrMzPvbpOVyJjskYAS5zi28iabaSRV409SUsz2
M1EQJmsLgB/A8abWH2XXX2zs7B5tH1ySalMN7quTqs+8Xn5ENv80FqKYYY5w2VlHaxx/FgCmGymT
lVhxLsmv93tymst1BGSSarLY5g95UZwpk7CtjWs5pzJQ38sixa4o2AWUQ6RF7TI+rKoAiq4eiN5P
gs6D4FXiFznl6xs1Ayb8fW8pIg/KUiMCc0DXMow6Qhg++Psm6ftyt4zOU5Oj9VJIlcukcE96XxzU
aDccVwWormHCCt/7m0wCAdFttLXGinBpTLTdGwTyq3qOxzVn/FM9HDAS30nH0PcY40A+dHKEPw4/
yE+SU+4W1dZyqM4Ws3wp7CXZLQLUdbMYyGGT7H3xaC0rKzbPurKMv96Yf7/n0v+jlIq5iacyP3vK
zI/zSEfdzB6KlYjaWTcaGQOmSw9Of+jN+JkR5LnLy7BPjWvfab+SLnoS6XSAL+2Y000JNjwvr5jE
bE2NjFZj2KtsubYMCNCubV7FWoMDXduYgw4UDabjBMMWGX/CoYdrg0PKKk8/R5IhYleb29LmqC/S
O7ViMmcUlK7Y9r723hC1sRlFhXDV/8aBekyhC60lguNQzrZRKPzibjCcs6iIpGvupni4rqsGhhwB
kARCGDri9mgM6f1R4mMiJa6nGZJ3A7Og1fTcS0usVpE33ZS2p9mg33qV34TJfZWvib7DeOPDMwDF
RiFV7JbOPqud58pkk2v1la1n+3JC/zs0Bvu+eTGj7JLHU0N+DdG0bYXRhgM1Gag5f6bgCq6a4lEO
NC5lcXI4RXnF40xGJdCg6MXQ1D7SMs4XjBvNiy3acYcn6jPymGu1WeRg4Stuzexo6b2xsa36T16v
0GHt5GEtP5v9cHJcOgIesjU1+fKmZuHfTFQtjiePZjWt+SyqPsL+3k5evUUZetWU0ZOsXT1ksnnJ
SCkJZH2Z7Yo8b/ttjqIHrUiqgK3pJLPbwUnAS3W1CBJnDTb3jNMy9Puywi2Ydxn5GeVLNIBsg0MR
FGlChzVJH2t7P5QCkVTDKYCCg0ufsNK6xTBoeBvP782gdXExdPb8xPibdUS1qKSat4S2g0c6FCem
Tdl2X7YUp97Om22WZsT1laSSY5nf5PMYmuM1bLv3icCkk9VxcVZxu7XH+oBrLQnKGh4IVsbvebaG
m9SmemScNOVsY4Xnv2S40olFGh4zwBHCHZhFV+NrU6RB1hc/o9u9GPa8zzAY9j5xCIOWS1JSBCtD
NB7L5aEwW3KF9YGYhWkOHF1DT4HvzU6Qu84DkTuDc9bTPSq0+xLQS0wuRdXPdwrO2NHoX3FDHrT+
ZRDpyUpqUErNUS/s+6wil0IXxs2IUDFAHt8FnnL+tJp1rYEXxyBwkQ0A1zK6LtDobhYswvRQbrpC
/TRL+hZnt5bRvBRoOMKqLkuqSdfajS4rmuP0OzUmV76K4rehll+Gmx+tTrua7IH8omdGhHeWogrx
rCaovejO8Cc/JHdghzz1oen0F9vJzs5UPcQmZpFiZI/Oz0tDajSjvjJrj3YvP8i0IFYpZdYnLb/b
9Pnwlth+sq8X+zPK3HIjPKabpSMfiQ96KJf6T8JCYS7Nn1prAj3q74CuPAlhXE0dI2NZfUIb+IxY
FAyj/OP5xnU/1KdZCIjH9fuwrBCFNuzsCo+JpPevDFnuRoNlBfQh2qaN+dbaU3bwl+Wx84yHogns
yMaHoD1JfbwrPO+9jgBldqlSNPJJPRF0zbwJ18/8NJTkJcWzPFVrqRrV1Z9e6/c6/DhIYBba0vRj
iI2L7RPmoQ9yY8zVTi5ih8qp3GANumbr29FtuytIQ9WcL5MtrI6GgCv4zTJuBqo3d66AJpKsPsV3
mVruXZuibFkDo2h7OA0ouvzWliO8wlS7TD1YS8cizsK+Tg3sPKklHprMhT8+Hx1rxHoReXSnjbdR
9+8TRpaxl5pbQW2ox+ayGRuzRVDPnyuhlAd6ntEPmamgi60bU/Ascrpb/8VDWT/6BWBTlxWB3I+d
2SdfgAir1TFDmcOfkLxlC5lmTODDfgZN2GX+kzkZ16PLgzUAu12QL7glhiunALKafinY5Nd2mvgb
x9Fei7R4s1JvPVphRlry5zbGHDA+jRWTZ7dML783Ul9w6dd/KD6eylTILVxHEtB1zmjebePCEBxn
khGxlpqB0A3OH2RfzPr0Ilz+KEKHm0BbOCy6A9tkvlybBuciZqiMx/healNYXDHs6E1gMu3aJ4P+
GSUI3vLkNh2Nz0J4LPJ+cxsbPfd9N25nWXNXmvwD24wO9nrclvNqa42NK7dmTm/k/g2v/lFVVYqL
jXaINoHJiyF4D6svIvaAt7B3BBj1MHg5T07jvk8OogJhPEUJDQ41/qHGfR6KB8xWckf6SxiNLm7z
9XWKrHGGxoEcoks9lDtTElNHzvjjbBaFPP/jjK6+bUYPEtt8H9f8/GKAUloPxMCMpvmJAhw38njK
Zie6dobhaSwQoXd6A4jTZwLeAY4F9ATNBOyoy0F7JZ2Xw+zQcqUu7Wg+6R72WYOh2xIsaSN3SWEy
OqzijA6d8bYYH+WYPc+MYDZlHtFnWFfIpnvTJvXhWgiXvDHZuqUyrryCOrTwSnPDpdKSpeb0rKOA
4yL2VjVV9N1NACHLgr+v70TQCOQIwt65A040aJG46IrBQAtMNYERsAwBoRp70vjwtCYAVmYocnac
exhsvd1YiBWLmzy1Kw6wa1us5v7LgkzKGvuvoSG0ZrLhwntOfBGFf9eZdEl766Fvppfa8m9UzCyj
aLRXOraOXuEqTmR1KDValG6Sss+yoaXp/Jkm8yFdGvIZ8vbPgl8ZrgBnVuZ8wTyZGDoEG8EIdJ3+
un+M0k/a9oJbCDGD3QeVZb7BHmfLLtLvydO3dil44ZI8xyEOhtEQ9xu36xWaH/mc2MNW9vwCKtEF
GVJ0lRd/2BqljK80xwsHn0vckOt0U8VN2JTWvrGVs+sN/4vy5ikGB0glpIXxsChqkvnPlPRfZWvv
+lRQu/qkSkWGywEy2mHalzeQkZ4Nn/PT0F1wtvPyngVBe+Esx4smEyscFIPgbgDV0uZPYslpRoUU
SwNwIbeZzko36dLG0rhKyKkjhCRKnnWYMrRBYn/LhK2kQf5hL24TxGo4iUhdV5MN7dxb+MclU0kq
247lGXr/yDmdGdTJ63x8FdOjntfXImbN8yUHNCCPR+HXH7bJOCmJjxApaWKpH68mVcbl3GRk5gZt
79M05vMubXS68Em2c9z6WEEl3Upjvpll91NpjYNNxiLiooc0/Gz0zKXRedDMS9PP+jx1JZ4thRGq
3idOdnHLHOTu7JFK69H/Z65XrdYqbV0BSpsR9LjlVyt3ZVO2G6VKBNNE/GV1nFKU+7hz+I+3MVmg
EHWR42x9A0JfbwGCZmK/7Tpxx4H2MYnGDzP3xGbuPRJfvH7f61CoSjHvo36IAzVBHC3obxnpkIXJ
ZOdbY8B9NxsXh0GhE+k1akxWPksDPYrzTk2JTVM9w2+OQ8AkzSigZEflKfD81a1LCVp4BxxK1Oik
f5QKDrPrfo+2zglGgFEcIHVEuuGGmWsYoeqyb2ilUzBW2aMoODabdAKCttJY2WkC8pNNJgKhYswV
Tlr37kRJupksCmMdpoMvvDQw2uU51oCPlQPqzdFD9OZW3hwO+vQ1CJ5ySvPWG5DXeNMpZvIS0hjj
2em+dwhsEwkyg0SeYZgcoAQsJIx4UHgIRptLRDu1qamAlvv93PlROBsLHr2m6rem55bhmOqrqIBi
0nmJhHVnT3ERRCldQs/wgGBXbxK2rD88Dxm4hAT4waFQkXG2SO2sRLOzzYHa9lHUpoCUqc+nckGv
1pu7lLG+exMV3MlMnqxDJjRno8W2vossZe2GiU2mdklGIPnqJ+XwFyQwVRLf2bVSsmSv/trimM/z
VTJ246EsFqy2tnscfba4rGoJbZrv5MCwJxuTa81i2pAW0zHN0UYRln6MCwPIpkcZ4tp2QFpaMPkd
CXRDjsbMSndVR4lgr/xNNNBsMH0bZC4H8qXTXmULSYPw9F1dh10jz3pcT4EOGhr1pmds7TkzT2pl
okX5wlokYcfM/fyJUHW5hnQeMj0rQr28T+MJuJEmrqMhnxjScmMgepUyy6+qKH2IhpHCA6U57dnV
uuoQxmxoJKzmu4zp5KZvh3vOsbtB1/2tkTGpVZUooHbK/ZKeOrO6dSoGCzXn7I3mFfejiv2XCJFt
upG1o33TndsuvbsvlBkYM9uM7XeXyPRUqGUq3fPzPhJVs2qqgZWaAMwJq9bOUtWnDkBCdllMiKpg
jdUs0PJ0ROw4u3Eq88QWel8L96iQYIZOD00bZdYai0S9GbmkEfJVNNvEF/of2GRDueJWMg9NHoBb
icpTmsRJOnR8RuaRsTA+Ky3uzkOtXRpyRhIhnrwZvVgUFSAissBpi13Nn3SIZZwcOZacMcXbzA9o
hyCNOGL8DpAcLUGml7fzsFxZIi1ChjsbndAdAi4ZdeDCNbCbsDvgwhXI6BgucWJqBYGHefJgeZUV
NHE1kJ1Z63deFDNK1Kynxpf3KukHjh0JR05lPaVRs1vsVUbI0PGIXxnXuz9iaPdJFe1KgBiQ8Qrt
xtZ6NKomDYNcu0FUgPJjtRcuir4EZzjEOymi30X7aJLsyXuloQ8m83m056OF8SwcY8cNTJ+tR/+x
RjVRFBRYnvG50Ati4jB86By+3BqFEPKGO6VkjWaWV3KxJipXrwSP52qMB63xRZke47fK2s1L3SBu
WbCA13dqRkqYxD6w8LLHLC9djz6SdwMtTe06nWrPrJJrSEzg6nNBCIqDCAo6uRMNbynqof1cexOX
eUSj4hpT0BvdQU4iPWxj14T0NnjEcXpVYLfJlsmHfVOoIRhhJuCLOYiyNIOS4bIWEIzThb1JJ5vt
9oy22gjqTn260gaTaDdVaKlX1vaa+aTxbXReE2Qiw3Nt6d62hLpc7r1IhWOb4EsDDD/l1L/5oPY+
NE2qwy1hMxypaMo3FnJKZpZVyJnOD1aFMUwdVmwH8XSraHw7rs/+HEXzDdnzUKvj8jzVhsKDT1AW
UpODLbo/sZHR5sr/QJLywppXxFOutXWb9ETMAroIlKmJ/Tmn48V3tJNpEJkzCz4rVU89DKFsRdol
Y4ZPdnya+WtM1b/P6Ufv9BjW0KFsE90ME1dUO7A8xVYCSdoualxfpuy+t3Aeluh/DGO4jVBQVrxq
HPfLh5yEeySnSbFXUiBbl+QMJkx5dFc+RnAdkE28DYzf8amzEPlN97FkyYFKWheLOABAZ94t5R8G
Vc9rbpPO6c6ma0tOzPAsjOm6m71oF82060ZV6kEly2BIiw8Xahcrp3lGUP4duRUVLbU/9a33CD8r
Qe68k9mIWbuBpd272NMSWAhExkY0cQPS6ru9l3ffMGpzDp9UwIUumruhsc8oTH1iavNdI7ToVBjm
A8pRxVSFQaGesWlHLwym2h3NCl6bfuVOmVmYd3WLC3QObToaAPhhZ3qiJ0WMbclLJtZ9/5Sxj4N/
zvZ1qTqE1Qs2aM6TteuS0lZ2P4ziJKcPhFeEkm0UfbpqBlMaG9bqw8UXxrCLjqYdQCrsNnxrVoas
s/ft2RUNnQ7bf9CSwkF80X0j7eIQVQBEMN2538+WRfZQB2jIMbW9hF0HdOR50bXvNp7sU1fLY6v7
pKhdeY/GlFTnLvY2o8xc+p3xg2v9uEUGjzZb7mIc4AHpONGUTDfTsuEW4cTV5S16O8KeZ3eBQ9KQ
X1oqYgC6du9Z4H4AROmbxu2roOnkCxQ2/dXtnPvWcj6lkwM3NCIAo7O+Y1VT4t6hwbq38BXjOSet
hqP/Gs7UO9duyQKZ215Am6kNdaHkGsx7nOqXvCPd69fBqDvNp+xUcypri/zN4bavrTVsgxJTDjR8
6lZrty1RD3HskAiORHLuiJ9sGntTacVNhNb9aKh5vhgiQ5/fYzJNW4gai36hcUAPO1v2rQyzhsVY
JxcOW4XRcS4Z9W1Ph54wcugY8dhRYI/dlUyz6DspGbFNsE4z198TO1vsI+ZLoW5q26GZxpDmyH5y
ohvMZuxZFpeBp7KbeXYfDBlZZB7Ioz+2q3vSeEiZRR0mHYQKEbgn6bjGnpChk2KwT3SaDzHEJO9v
Mp4MOoSOrZZdHukasemjcTIt7yOraTvOrV3sZmhx+EfcjTQUp5Z+Af479NzvNYnqazfbXynlS5eE
ECU+OlT2+4SVpnK1MpxbOmRR0u/hTHSBURBUzkGYwPbK747oQHSWkncYLzV+i0rbMXsHuYF9aMN7
M3uYfts1pDtGSL+XATya0xgXY1DbsfyMdCd/LqLiLi2sT6eAV1GXGs1YcpbbCP6kvxuS8b7gUkBR
C1xO+z39amEk3O++7V+0ZvC3KZlKkcAvUkiT9G72Zb1uv924pDD1Rcc5sL6MZNggjjmNsgaG18RH
1ilOU1XyMmYaq6+FtK/0o/20nji/U1Kpb+w0fasl+3JJuzrVIK0XHVA1LuqD5dlYhDRmKg219Sgn
cFJbYVE+zfHybnEYnjCKu3WWb3XJFCPtXyOzTbewwN46s42CiBZeQIX8M7Z1sc87cBQ+7vzQT2na
NRUF8kBeNW7qXalxvS7jQFILQpJCb/llzcoP4jQl1K/KGEOIc81iI6S90B3WX3Sq+1Ao9ajHLek5
a5vYlmkdDrKHvuD3u75zZ3pOjhU6yTBvBIsT2YzRaXYqHQ8V0a+mUwamtNHOmpYK2kWrdjruNCSd
xHrH1vzREi7V51ONUErcSjx5e9dfnF3B3CFAuPKcp5SA41I9DyP/NxtyKuwheaN0AuihQ0CnqcdH
Xanl0IQk8RLPzjNN1Dl5wIjqmPjxxB9qJ+dfQ6y+WrJ+36Ofglhzdcr+n58zOb2DWf37E3+DNP/5
kppSKHCxRFRnI6sIaF8/8fdz6n+8uPTxPczxf//EKK/R4P0+TueED/1+wX+8+8/3/+sjDouN6R3/
x9/ir1/yr5/Iftct2/98JsaWHIoG19XZbS2uj/V3/P3pf/0ivz/N/I1x/OcH11pOCfH7qU3urmbo
9av++ua/7/7zXX7f0wXJYVvFRXr01XvsQlnxSiDueFPM/2LvPHabV7Zt/Sobp88NhiKLbJyORCVL
cs4dwpE5F+PTn49e+8ALP9bFxe3fjmHLEiXTDLPmHOMbB7X4bX8SGn+++0lo/OMxd55jVF0Lk+Tn
NwkiK7pqC/vk9zXhQo74fayFAT4GCdyZ5fG/tvDz279e/E+v+/n172ZsbZH14DNfGw599E3cEUDF
QOzq94PUpsYE4mdbf/sWclqj4x7lfX+2hsdnCXexH9K/vNmpPm3dTr/iLCwufr4kS2JetHz547Hf
H3++K5Q8ybTwtn88/vP6n8d+NvL740wVytoHw8/Pb39/8ftmv4/9PCX7CdH7p239PPbHZn5+9BRJ
pkZrR+uF7f67vb/+3J+ff96u6ADMrv/YzF9P+qfN/rwmnb0Lr+2qnbPAc9qCsszACsvqix9lEDNG
W7788aM+KizSf/x60PF/utvEWzouevOfF/288ufLH4/pZU/I9Sjs9e87/PE2v6/9463+6XmGF/CZ
freFvhAaycX88/DPC0SF8fWvv+x3A3/7/R9v8vPjn7/WvLzaTwm8p3/aBb+b/f0c/7iZnyf+8Zyf
xyIUZJtBWl9dvKRW98Dioh9MQTEoRh9GbjXqOlRDvP3rcjFYj5rdYuY/R2b18HM1KBd7PkSk8iBI
coHtsHQf8o0JfZWWIks2x9KWmxjsDsMgliYsd0x/m+OEDOloL9/RrWsES2yn2uD4tnf8zZfQL0BI
uvm9HjT63ouSXUrmT93FtBw1WpoST/VqbFH/dTBGqqC/ao3yjD8XZVlHzdzm0/VU9Z/YK/00Qk9g
JYq1B3NYeoCgJ7Np8nUXyy0m3WCXG/qnl433RuWl26hGFJGPJeKixl5NRhBvzJwqCcxxXtbRqon1
EvdMFUHsbPJzuMxhSqtlCpJf5gZaAIbYNuT7AkEApTBT9GojiCm/qeruMOqTBN0763jEHRMkO5/M
Ybk6yidKE5Y2CqjZ0FLomG4bbmO1VGLMwPucpT771C9Zq7DSuyLqxlkz89E2gaaY5dKPwdSC0H9+
sER2KKrqjEqXHKYWjtcANKacsi0FVLyxubdToZwIC6btCQvVZ8Ve+gQJTFF3oivBGiOhDajpZQvY
08A5yRQgUCLeDjX7zlbksbtRdB8yQ5wrrHFa4LZ+xcK8daertB+/W8mOcXvvhZk649Hew/RHPm+c
sZ0i0cnjq0ailPWT2ROomlkJ65Ymeqr77ySggNR1KoJxtt0duWtSq9RemYy/tcbdxcJhTwva6VU7
iA218SO15Lhta71cZ6r9lPF1HjK0RxfIax1ayTtLIy/PXPAO3aBRmWfzmoDy17b3og3j+3wPODBF
iBBBwprBawuVbSHr0oQV/OEhusZ96t6Msdfs3ZYPPc5oPkOsAJj6+UcDrIqkBx3LsCAfuDpjA84l
ZbKyj7RvFeSz34zn5QgyE0eds2j+YoRNmdwyHqjFq9JkcFma3UdNXOfa5PRbIwPsCVZDKhdFsloL
PRGsp+SJMcXgN3hDgDCNPjk3W0uk2m5OyV931MRQJGe2iPLlKYhTxPywzdCs9agHDT4w7+WgJPMJ
KezBAfQT8GEbHZ22zcM2uJkMUqxq9x3Mm1iFevg29dpWuZq2HgzqMsM600+IjlGBlcuLPuEoZegD
I/ra4/zs1ZOO+mRvaF/SKxCfxFZ8sAw9X3uJfjOrwF1bU+YHUX8/kSsc6d6pc6m+S4L2tmkPsVpL
P9La6LZzTWFM47Haau5jtFTQdoKhusmKDkRCQS9EK08zp/R6UANNccO4CoF4bXKmr53+ZteCsmeS
PaESd21aPyCmz9YenUrHq14M1QN4F/nahZUOx+6x1AMLpBVpFg3mTpo0PesNY8TkHJYB8inGHYmM
9rbQdOpk49ZJxCOAplpgW8sy1khtXut+kUCcco1woxvd3rAQXGbZ9ARb7S0Ia1j0cfmZzM+zmQIq
Qx2qx3h8W/PBraOHHvfBsYiVsR2OAGN1p/feFHZen3bVOCHGS8j7BLhufhcZemrdeUkGWNDj/NRn
3kmYPC03hrOlo79Ts0g2PZIWVbUnKG2AIYtpl0aRs4rnItpP7w7A4yC7TwlpIq+MuRA5fFD14Fni
GXToJGKS4NotGITVfYFIqqPB2gx+yDGBKb1DHZe89ewkMG4IYbBZHKoRCxY2rXqtWCNGOjW7xO/T
4m6utvDGA3K2ZrUZyDjGFywfQA74FjhyLGt0HLLseQi7zDe8bFHG045o2/ypAry1tomMz8Y09sN0
mH2n0WnIQMjVUdlvWi17dBLzph+X5vRT7zD1hZONlRJBRGx+llr6mcfmR1tbdDkaVO46FvtO5jhm
Oso1IkbWsYGQxs2YakVT+EzC2mrM0XUOU3mnJ/Vl3WJLLqYTEMAvq6VhZQ584Mjcei3WO12ZzWbU
nAWIWl0xtwIo5JDWKUPWreF4KA1uCvmqSJ1qi16E9qhywnViHKCNXMlWYh7Kyss8pbFlyUNdO29t
XG3KUVxHbpb7Qs/2kSEhUgawuDuonFvHHUi4w43jFMInOM/YdFaCrn3oU9/RmN0g7pvQNxQj6GPt
w60Z8AU9SX+xxWRgQKMknR1T73s4XDupcrErhUlOwHBOo+KhGPWtMDKE6BHykKnOXmLs+6VWPnsL
7Lxfh5FLWGh9iwb4Prezx2lWZCc0LWE880c5Ok9mia6G1jC8r60TjufZ9WVKw9VokbIajnMuK2Q0
JcZrmmvSdwTMvQCFSuzA9dRwl6BUe2Fq/+qF2b1TdafRsUlXGBC4ZvtWZC/pyDGRqHZrdtQGVn+K
ZkREEz43vaGpBfPzOtYa32o4P0lYtTPgBgj5+oxZXzw4SOzLCbqm/Tqp8TVsmQnKDEmoW9ImiJn4
5unHIOMHqx5f+nr+ShjS9qG1m/v40In8nvnqEs1Z3la4SrtYYzqeYvRnf9yJGUFKOcf9JjWAROcY
XoUXvrVuewg7bDl0N8Hy5kg/lPxqRTv7ijvsgsgnG1YwftKRW2hiWNWFXgCcxSOkips0hIRhIIzY
YIrajY53eMnbZGmQgQ0dGdNjUoPIMIlyFRFdiHX1WGcd6+UAQbuQ5n7RUddVUKwqCSjU/tBzjEf6
8NzxoQ569RRXab0i++/Rg3LAle8uboJq1XWSXR9eGhVlgm3uVDLsxzLYtvuWFnLLbuEigVQixnK1
GhgTvkYTg8FOVpexu6gXyJHS28nxR++UluVd1lmoGcwCkwpn7+AGX1k2XpTpYK+LsXlCFXIyPXXd
udladsNNpcJXGxwIcwjaUMmQvUjPQ3+A2XPdzjS1LEFveObYSEk9hnJA2dAYxN+pcUNS8YlTcieI
jz0AcwjK/BJvAGobzEB4ZjhduidH0ZYDIDmu2rC8ysAhr3D5sDcFek4rD+9LJ/siUwThm8oGpNfd
Q0wjft9ETFUQ9EhcC3gM0J0XYX9EuhWt0DC+YoPxueSaWwfwh2z7s9V4Z1VWKdwGtPRZjOeL0bql
oSvAQp2nqFPdUGora7Zp8lvsZMlulBIHQY7Kyu9MCbsVDzt9Fiar+R166opjDjETGuqV3Tbxreo3
KnDUPTc4Kskb71Mfu+4EE2TdKmD8bqDuNTGxmvO6VzS/q2ki5N4Yutem9bZh7zLViCd+i2Quo0nT
MBXJyrIG/q9x8lCE1WgC65DxGbM+BKl5us/n3j0AUHuCZQFwCGlOX6EDpzaeBk5PcjuLJD4J/Fh9
OFyNXsLhUse3Bpcfv+0414IgZUxYn8K4/JZtTHvcYFyeWg/kxl4iOHk3RlQpc9NSemMSCsBzMO49
d2F9dCgWQ5pshI1eUoKsksY+m3H6SK396DqA5InsRB9tjh90pRi2EBhx6ZKKFTiTn7rdW1jF3M2d
Gw1i4Kp0aqTbhI1Vw9pp6N3aREpQjGdQfYg1WjuZ2CZh/N1vPTD0dmmA1LBBeBLQ9GCXw8Yw7ZHC
CuZ0LFkHO901NlSGvVp6bdEbZ+b6Tkus2DFmu6rrmSnmTMA6ulwLzK9vuMUDCqJ3Vsr12k5rZK8G
E3/JQaN9m4H5FpcpqcRMB+MIQIu4zCtdrL0IMXGWU4jOdojgLnXXHqacZLbPTefdA/r6YrRDWPcp
HoMNknd/wim9wmq0UX14nfRCICKpX8YmueiK+Xa2aLn01Sv5UKhVPURj0KweKoFkdKyCB3dAQFvr
IXUnpny0shjAXbQcOggBxCmMV+Z970wA/uy3pMsJIoXtIkLH3Aprujd1zEsJZ2DEHk5FHC6Ssy8b
QYmfKblijRiBs4qd8XUeL5j7PAAa11d5PtSbnHywlRjEZTgSVIKVeVkkmZRj7blN7Sey7dEP9nzp
+2ezPWrG1tFHxgC2didKse0FyzEuUiXGQBcf6PToLt7dASxPmnJh06yjFbUvfWS9g4ybtkRl34FG
h9ZtJOspzLI1kacMgj2O/lKbvA2FScgZklJQWdwskPSVqfVtMa6A6Np9MdT+uW6u4to215CubmLU
9aSKkLrkMbvXYIaspG2+2a77FTNfwipYHixzgMxJBlFqGre17SGdMjxExRbWuRSYHi8gzNdWPgKs
/eimDMYhpRiIIqXRu9QBSbU2PCQ8iDueE6M+NIE6aggU6xLRX5tVD0lWnCPdueibmthz6udBeczg
4cetnGyx/CX+qmznS1oBz5X4nJAkVfmc+Ays8Im13Y0shhfZDh9xrvYzQ23HNF7Rd9p+RVbLupjJ
ixobbH0zeZ4tB08l7vpU3nQMQyFrk8GMY0ljRrkqE+8lsdGfoH+6D4goETqDUJbuxE+Ax9Zl4DNU
Ome2OAmDyWcaqo0Dn8ZvdHlF8OexByzhR0wFCLR8MHvtQfe6YhtG0y0ON9jTo7zJA49BeBIcWGo9
u94tlEOQtWYO2pk58lrBJfYMCswFZOQnZulPg32BbGzVN91OyQj9EK7n7KHGAQoyLdhzTK6bKrI2
YwIaFrkdTzXjYqOZDp3nC2AyiNxbfH4hmCmvw3tayM1Q689all24TWfugnHalSM5UH2G6aWWhPD0
6iOqW3+yrQP1BZ5wCoxBrmyqSlZfw5WeHqik7YO2KE/62EMh0zu8jbOh3tfwfXjPRW2hwXOTz0lG
z5GKNtOEIVnrO2udeCaiq+mpFHG2CcxdBoZkVRDKsmpxtTgJoz3RPacFE/aAaacfJPzXPKdBC+MN
uB0NLJxyz9OSRXzlpA/jyN3bLhG0VgMlR++oNRRxaNFRVyAS8i5E+VkFMlylUXWpwmhrpTYU8Wk8
Vqn5DghiH0RJx6INPXKtPuJhekhRsW21kmjYmjN+42mStaHHqTQMLaGuWw/M+DTFIVpPBds4JUBS
K4NwXQcbkfXVCmAbgwEQ834cf5ZBdtIlmiaWYDbLersiGK3dRyNwb5c6m3hA83OwMHVkD/DXix3C
t1eJmkXOI/0TD4KPVX2WzIC2ssw+oZu9UVEP29qMLucQoWrNl3W7zO/1+aqJvL28Hrmbcipe4lR+
i80AhlX/DZLlMgCevoq5RhlkHuW9fPSM8Tg1GkqOmlV8Sf503wh0ZUz/JNOr1DN32tIKj6rplNm6
ggtbdNsYAaPDsHlVVcMj5yhqEKNC5DIIZ9OE047XrfK5C/00iQ5wyR7woGp+zPTvkTTqAH1xcKOi
T298ql3rCf3MvczJpu6grtjoLNZtEMQrRB0oktBSSlYLFLycm2h2y3pXEyBsveiOif/DehzzTmOH
NrclO29VDNYNCemTrwhf7OF+EI/e+3CbkEhmXnjCQnAfzg6gZQp0EUYkR7WAihGMuKxhccni7+qs
nD4crsfevPai8Kb64sIbhIj5ausEfe4mE6zUnMZEtzPUSAj0Z/i65moyy0s7G+5HdArbKYqvE9mf
AIppK5eZrGAM67MIPA3YvEmkvzPekFK/SZzLrc6BmdqPMnLuTKfw8eefIw/KtsKCkk0XbcPZEmKd
dsd9a+nPnbIJsUISwt91wFS1xY1LMybh/i/n2FrpZn+ou8u0ds4tFwBPwDprlPESLItXl4i4uUGr
AbktNZ2Zxl37UdXjohV4zLoaLUOEXGsAqKPrBGnnAUcLVUxXlPC4dNxUNhPkMlDvhehvqqgDUpjY
rGm6O1DDR0QW7ZohBTUVUnuXiSUfTAPmmidfFAAGQxmT1KSk/IjyaJ/YxBrhLdZT+zNyG/pUTVMB
fjXCLSF45lRdpk46rps6O1T9iJ9ErzZ1ab+lRgu9m0msZ8eAqfHfJsp6j4LipontDR/h2EVXEhpC
Ow+nQoN+kzpIN2LwF4N1GxDGbQbB91xopHf2/ohj515LX3s0DvZsrrVQJ9BuMNF25pVvKeNDdupg
evEdRJzwUBbppwqWnR1lr5PRP6VESxOzgdO4Lfmb4+FySodzmcR3WCjeKCHe9EXmLEtYcdX02lXh
sHJ1buRa7qXraC7FejYl8ubup1M57kYumb410ZrVY/MC1TrdhOjVwxK0zFRPeRYeUUHf5u4gVlIH
Fh8OJ732iLQi0IFLOFCUnSpLJAaDiaoG/t4QP8dZI9bftV192Fb2HlRVQAFf3uRavULCxsXFwR1D
OsLWAXAHkDzA9urQ0ctSozpaWX6HGHJVSDQkBeqXacDCFBnBU5KgirU7yC/zII/xLCzG1IjptTLc
OXUxrPW1msdkJWWcbudQHrOyeHNE/Yp0/KrPA3cTc5xyhjzhdpAbjURW0mLjziUjuEnWcujCjdSK
NREql1pQXBRZP+9q29pAVba4/0BosbO1Szr7oqIk2L1HYb7oqUcXi93yR1WWdztKmjdgmliVU9Fx
FBdnK3uEIEMqR3ndROo56tG+LofgPNXmqqA82oYOBwq9/Evsfjs64s+BVJd0bq8CwJasEsyBq5MB
dLY6ZiK/U5H5ko+OYKEXUdYO1c715k0kCPHsi/gO9QL3YZ2mDM3jas9q7E5N+XOlkg9Wv/eDq9RB
4gchuSbwIQg829WpqYIXyoPuEEWUKAGN+pPmCuJEsN8jtoeompt70rFo6yWTRclQh6d80k6lrLRL
1ppPY05vd+7ktoEB7aO0GFjTI8TBUENnXGQpqEFiszQGBGwAhpX2wbp3NXX9PemQ7n6ctcuKVfkh
zFOamG540ccDi0at2VpTq62rBNF9BUpvanPjQsvQMtdA0ZlESBZqbqTv8sDYTZNXH2zNRY4/ee4a
B1h+q00tmhrIHLufH/96LMj3Cecl4xsf8DWM76IyuVcpm2V8Xu6yyPXDYnx2RXxm8NNtHYmnqvam
QynzFMeBfHXoIxsYqFfS6rQ9f892NihUO5CYTW4QHNY6j3PWtLueCr0ZuIf1DQ3IWN1B/n3rFAio
2OHuM2vDQRi9t5PBt5QTsJeM0VBN33hua7IJcGwifc1etG5SWJgo7Z3B+MINzElDhZ0HwbuVCLA5
RDf5UJWEh0U+0hduucNlya0vcI4szXMN0aa7l4H8iDwT84tYJRMX4aALDtYcn3RBx0p55pOXXnZI
EfAIn+vl7eJlAmM5oDaH6HXw3EdXQMQgo1vgv1n3U3Kadec2r66qBAwDypq7IsThjpHp0BAqNoTy
Cg/jqpHuZzPakpshJC87u0mW0YGn5bQNx+Yo9HDABWFxRnjFtOl0ddH16B7rELBhOSFZQ+jGaW0d
il58kTDH6g1+CjrxOo3ohDqEJRuyajmyLBKLJox3IKSumqR/HvOWcgjW5y6w8u8hntuzStUupL2t
26yUrdDjBjsBYcFVtfEi/Tme5NkLv1FBJUe9WbwILDir2C24PCZ3+fAYWNhSepc1WhQijy2xfpNm
gUqYbBrXS1g7S2R5MGR2SawbT6nH1TpVQOpSWizQoOydER9/GJdOLy5ZY987ev7U5m620RoMBr0B
giLUYIW55i5epHAJikz+iSGLdn0v6BzSpEKnSdsT4++cMSvB0lwBhp+JTxvtNN2hDOJV5tFiFrbV
XedtxpCYD7Qqg57hSh/yqnZhvKmRNZxmQVgqMnedOg6o5Lm/N4i3Zd5V4yyG9LMiIxHyxWea1NeN
VxBwPi3uogzPiCkOKiejegoZTLUzzScpyYikycfdptQwm9Ixy8roECbk9tml+WI7+F/pVoY7nt1c
6zmapcFE3raMnoLXmg4LxiWN2lWdMA5gGsRQGWbQ9ChGbgIwL0DmaHZ2ukb65WWvLQiavKs2XmE3
1PyMPZx+cA9dTccvnruBeRkHjGeFKQyOxkc8B/yuSbubOmcI1Not/5qhPNKXP4c2XIWOvs2YIUce
aGtSS1WHpMdCw2pqF9UC7EAX62fF2B1HKRcxaUo8NoRXCv3Kq4S1E3pXb/upPMx1gkGD0KHIhGU/
h9wcwlC0x4F+e+piaUgIwXYKfKC6emBqxv+/mIHN0ZEN4ja5yEra6qxbc4yvzrGx+m2hW816qIv4
pCTz07qhaV9Zo3ZsOIphgAELVMg9WUA8e16xKeyl/iwVYccERqVcSbO4fCyc2drjOUu4hJXThWiX
mVCja6vOyPFtybShrs3sFVFu/UZEHBYkc5hH5o254kRjmeUQAJthG5NGEaxdsS5MKBH2UOGb5RRt
K3c5Ja+ykbdIJ05hK2vstRDCQkVXn/DXPimHfRsYyoGyl6Kh4bT3SZBuHP7i2uYtzRSD2Rg6XNYY
yThu/2STT40UPD+5NCWPYXmj00LhiGLQzX9lE6WEhlogETYB721U09aquYQaS5UlmfVsHBcleBL2
e8HCfaVrubYxO1HsGBZbkV1sPWSYUdTzfvUbkd7qNjeDTZ9MT+AYTlUve6gJSYmeEmtFMTEimgEI
QI7lSdq3yMFo23b4XsGR9aXbXYTMUGkceqbXALCgbe5Un6bK2EVTct0vTl03cB+zqHf3+JR6UhAr
YtXQoPpmXe+74tgUHMl2gGuKEwkyS3UWk+JyMxbmQZo4OykrbI45URmfY2i/6eZ3P86fXVHfeFWy
se36em4d/aKNMZa3wRvaPV4tTAdD930AWcofKy6ZGRWPow395cCM2cE/lUT9po20F68RBDYYjb7m
eoekQGjkCc3uR5QKZjqMvUDRUumwzhGriYqVde3OLLlW5uOU+ty2D4kVTBcOVpxVzNJHFB3FbAhH
XKu0XVbFd0rL9G3jXptCozDUp8d+BFDV6nSFiXpTPRMRZ8B3FxZk+A3EzTpjNvPpw3PUqpfMYURm
fZt9fO2y2mcRzF2x78cnYbIc6PCrrSKPNOdk35R2dBWWuBJKi7EBtcrQouct+xfgEWi6gzOYXbKy
us/BpaFfJbTg+1C7VzQFSjPzVqFZODQ/rIceKjF3OZVv0IK8aSzdm0hOkMNicciT5AaSPxAaG7oN
KTzlqvToXxs9az6ocTT/q+JLt4Z31etULM6wN7j27MhJgfWZveMoD3gt5hLNZWVsyuaWvyjhqMJX
1FR2tossMJ5z7adass912EJNYF3D5U0uSnTJa0DlZBhzKa68I8dRsTZqvDaRGobLCmuWaBCyjKCz
ou5tmsor7rAJVbC1wlQSw0Qt0IFU2ykp2xPOMrr+XlJd63P1mbRoQVSU3Jk6qU9RTes1Km0IfTWN
Ewx03VXhrONc+6DXPrxq4Z7pKzJ2TRBJy5htHosPKeGDSsHSqGkv68WZkxj6vAuh2l3Fyxeb7luu
efLi5yF8Kh+9TeehSh3+2ta9B1wwkjvmwjxAAkGDiDw5zYMs2PSTX9Vch4PKuE+6OOE40J/aKhp8
wzTlOrRIZ8czJmbvKYwjoDINPe2yzYdNE7CQAftOLbRqxrI+1GN738tq3pkYkDY9MKUxFSGzY6Zz
sEDqHScPLmIXi5Jy8f4aTOIo4bjGOqjsWXml5cZq2u6yr9zbrGCHFjN+1cpoLpVHTnoag6Tk9Qjg
NcV4ox6SqyaYaPLTZsRR+D50BkxSyVg+6YxHy6kl6o7Xqi4CIqIwWJegyxp5lTMR87GwIydGOR9U
2rZnxGpkWuuXQMsSTFuB02MNh6HfdESi5zXwsOASKNk5dFirsCxDB1vBi9VS+jEGemivqihyxi8u
ucDY5BJR2dzUXUobxoHEMTH/FNyXwkyxEsCbGfTXSYBrPLat3lfA7LdaBv6tNtxvafd4D9XjqFCa
CWJy1nJCYdtixbes+VOMLrng0FmTb+lwgM559lGPkDR0qaj94FkTPhUeB6t6aFLEFIqDy2zvx7Q9
eg0KH3yaG3TmD0YK10B64kP0DT55ywAt55nWOjDlyYRvnTF/2fShc/CQ/FxUyfhgzFj4wkpj2l6y
A6T4hBuw6yJtjVMk246Bm/jEhtxDiGBuKnHyIyNHgzdd9RbTA1sEL9E1ChSuKuuALLDOVL7WN2fA
Y9kOWcZh6oOrqmVALOlFpMaIVEeyTWxQT3lhfzXzeBbgDahS/SiIjhiSiWRzHA1BEFnoAp9WulRn
zFGunCTC0p22GDZ7a1/b6mBATOry8U6bZuPcoQUyK5vbQLyHS2FTvFtfZmqBM4YVoZWkInZzys2A
/WbW67xG9NS40VExS6Pn9mYKpU7oP7nau9NWU8rzWzjKnog4WuKbrITLF3KtL5tdK4yD02fcygEk
bzKjes2cGGvdiF3J1L5Cu3tLRfquICpz9Ju7oeb/IkjlxAeVbp25BVdLEzJJ8o1G5DVlK34+swQJ
InCx0WFgYmuzm3s0ywifuMJeJCp54P9/K98b/JI++X68n0vTv/V0fIcsq+zwa2zH29aUX1Wmnsi1
u2MKAYU00UJ2umLujLsMUjxLDmNR7zBH1fBcOwK8kR557qrL55olv87UWQbWsaqNdyMYwCwV6MSW
aVahQoQvmQssrKiIQHWOfXMxWdNOcgYVqPdyLtyBoz1Dzv9uTJzYsKzHXQmoeQhwzzdfhWyfvCqk
G72kKIitEXDn5JpOTou3z0V/HgFK4J0dGJ5sOjdGUqeLahtSqNaVzDb2YnPh4vMpzS8Gmu4mmr3z
iCTNLwzxQRTkDWbh6AKG0MVozz+G8nMFIIzCnRRtQIFpUec7Ndn6BtmcTXUBsbFwdsYwhqdWVfU2
bOtbfGAb3S45/VNx0bAoDVWtYZQHPZB7teIKj5Es+YogrmFaUAer0Pi7wSkKhy4O5S2LMCfcaNOA
BSLyjnQ2SNwtlvsg3PhRFvdR1VxbneWPQB34GLE/4KP1Xbrl64aenwMwd1UzLl/HEww9aaWnxKlv
CBdbcikrJlYjQ4wxT2hWZbtaaQBKqis16wbU5n6LawK8WkpRVrX7khxPvCuhHxeQdxQZPW40n2P4
1esgqouNXpE16SYHcopQuKM4MgAwbuDXPMUsFrMRv0vfUgKoEA4cRT8AiM+QgR7h4j1SKC32tcl8
c1R9JXS1z71s2iiDejdTuEOoq7V1kZWwtodrFVrvlTiGFlfNMR4k47BvD41DKWyIlb33JSf1RvNL
1O4jE5TdWITMStKjxaI0CikjxtC8ksl4FQ1IqocOtYdxqMIs3xq0B5zcuR5NzHC0p5pdVesXcGVA
mzXmUzvCu6lpmNo5mBVFRK5XOJfFbN0FVnIruKZsXdntUkIfvcq4CLiTCzdZdyUDMgdkUpLQjcQC
l2CRMGsSYZFR8tOSoMoQiDsYPGNd5Ye4BFXdG1upFFUJzUaPEK1VpWUnMTafQdJ/pi2zimQmieQ2
q7uOk2bCClM+o7v/jEf7q+vLTQDp3CJBYKdrI/OyCZBhzardid5pyTKwx0BG80y7ssr5PrLlYyLH
vW5aB0yZta8p8xQP2oKXRaPTcUO0W7y2p2+01Jtar7hhtM2698TWrrnD6sM7kvXrLH0X1gI4SA80
dW+whJHYoMqnOfD8BvQBVifjwSsb1EjeC4Eb2Bbi6KSBSVghtOsQzo4nO3fv8FrR4M7dB73pT11Q
Xv2g/P9/6sH/JfXAMyzSvf/PoQd+3Kom/lD/Kr//BRmmy9/jt79nIPz1+v9EIEjn30gaHc9FRWyZ
ZB38RiBI+W/DIMRA6pbleAYimd8IBPffnoeYyGXG7NLRcn4jECz3367uWSa/dGxpEmbz/5Jcvrz9
33PLhcd0QxcW+QzCthxr+cv/HoAwGQVmz2nU95qHkrda5eG3PR+7MFysyiuDulYXADtcsCvGFwHM
q7a/6wA46PMnzDPgKMEmJjIkzJP9MFwDm9LjK1U/G8iTVXz9t938n9j1fzF0uy7JVWz/+79M958+
rUULyLLYPaa3RMv//dPS2HUqF4PiHozMhRFRzLY5awRM1KtAPE9edWpJrg7nfGUTHZvrtxLCSjVf
Tm6/rzX1bjIG6wVq7xwK55AyLAvOcQkOxXIOkwD8OnAqwzVDzLTyrlDjtySZpEhPI+qqGSw1UFku
mSzarpfNTQ6hostjPCMFVCbq8mN5Tp9C2K8Sf3m70vb2IAnWGJnZtLtVIdwv6wRU4Oeh5SnLJuuK
/jGfwK2G7bIpul0XXEq4X3wItv6/H6oWxAnxmZYP+POB62Fb6vbGkcR888FjNhcufr/B4RbJc0tt
4cyhAjbXy/c137e0hBGRr5ZM7DaEaO3qV8tzIhzhDQ68iJfya8GsmlqVGyNPDXksQVGB2dqFWpiO
B5MlIsFMUCFx6vJqEXt7rN6vTltnm2UbULT9OiI7l4Ko5rXgC1YMTWs+1ZB752VzZnLs+nYvaCwt
z0jj/2HvPJYcV7It+y89fiiDcMCBQU+CBDUZZIhUE1ikgtbS8fW9wMzuuJVV75b1/FmaMUkGJQjA
3c/Ze+3xVvPosgPVvLzt2Ok/TcBnYUoat2CNdhTlpuUZWHXOAe9x/1y8eW3Izf/9qsv7tSjiyBbZ
dlhZi2G3/ElY0f1/fM761zbpV2bd+/cvwOsIJHaBFm+XzbN89+XNl+8gtMSvkVkv15dNiLd4s/yt
ZbnjYSxNX3Q+mrKKD4LVkYmHg0gQQQWYNOic0mzP6i00pweH60N5TcyXAMkRPLAVFWYijB8cu/OX
m8uDW6hYZevulN5QHYL3QBSSSIZNn2Ckph6z3B/MCyklWCfzF5KhtsvrtumwifGxprzc8hIm1z1k
PcQdo1fnvU2wfL+f6prdqk7w5Y4JihaBvYDSCX+rl5f1K8E349WQCOFrMrpn+nmbnKcvn2B52oj4
1ftsWJqfklE11GpD3YzV61C+5QlJ1KgxBMVQIgXZ/VkDhSvditZvw0Rjtk+fJi14YQrTAZqqvrCy
YC7vPHgKAnCefRgrh6WzbUEmtrdhK48tZXAEhTBt+1VHLpqMzHM/xYTJub2BMJa6GX1jk+p1WqA9
Yn1ARG69ShMXVaA+fitECD0de7YTcsBoRgQj3fLbAYlb3PtgjkCrMeckF6WHQxunMPPzJFz9zxha
dHGn/sMYatmuIGvnvx9EP761UVyEXVn8dej8/bTfY6dhMHgaFif1JWretoV8jw8yxT8k49XvEfV3
cpDw/qHrpnCl4ZIwwCXjw+/kIGH/wxaI1RlQTcjvBp/u/yM5yGD8/cuwKVzbc1zjPmYbKDAM8cdA
NJdEL2tt79xSxAOEjaRq33bhvgth0od9TiypRcGZdi0rLSOlilgeC10vIQPg0aI+DY6eDIwk6/Uz
Oo6ff9mS/26ctP7103mewcRC94TDlMP852EytCeRyagTN8coObZLcUaxxIDsajYMHONWiuDJNghx
L8oEi0dJq0eCKtr1YQsJJ3dj4gnp6Cwnm8i1k8XB4KFPpvEG2zR67IOYRTqstxn+rVUGX//Dx182
XpmpsCz23//3/7pvXJTEOhFPriMdfv9//vhN2KW48w1xm72p+tzMZXKpIfivUrnUiGZhrkMj8q6R
/oDB7LMK9e7aGeYxR09GQJ2IOfPAn4csckFJtAIc6nfuMqOuGtYMIJKJBUSIbtbNfhjaJyQJ7TEg
gawMlhVepctTrmW3//Cdlk3+z99JmjjBdJc5Hfvgn9/JtGLsS0lm3djRi23T6nI1NJJZ1oiZ3aRo
KiPDRqY9Gpsqdd1dQDTRwWZqBo8yGLfEp726k6qPMrc2xAsatO3A2McMY0kqnpyswTHC0pMQmc7/
+4++HDT/+tE5dgRHFEeV9cfeVFQADsPKM2+sM1f45pMnZWzHvCb0hcDWlQyH6IgCkcmHSs9Dn01f
8Bd07rhBZTrQXjE8H+cM2IRwnjbUXnB2pGO8JRRmVfMVjlpinrUBiJSS4MvMpogeXc3yqeXqR2CZ
7VpSulvRpvGwIctsw75BbJ2I4ILD+meXbMGP56bn1/FMvhwpB5vagT6jjVW5k9ajHZaEnYiSunAw
E8KFEbEOqIb2mmfsaxVe4sjxzveLFM/24ORb24mIR0r1s5rIvrRjrdsYzKxEoDMIhqX64mGTBd0X
fxy0sj8n0IZ8QtCmLfNhvGeJASJd74bH+7UxHa5p0gETsLT2yTLRT+l1gDHF27qLoX5c0hCc9MWZ
BfK/KTV8zRAdss2m3k+t3qxHrfqu4Irs87j9ZBasdOfJFbfIIMckb5vd3//e5r/bVR1axLZj2oZu
iT+WBO7oWv3EaHvTzP40SCg9mds026DNHtKemHVXmpfREngfVPsaMWT7aQ42vYS9RMs1MM7A0rY9
EkmDJf4JJuFtBKq3RHJYnkKmgbIajY/38T987OVj/XmEUa71HOlySub/fz5rANanWGE3xm22QSzq
TvQUps6jJeE3m07ubmpAz/zwVBFc6RZnQW4uEvHn1nvTPZ3uoh7/dMOy2Y0uPcQ29+gfRLlv1cWM
Ca6Pt3//cY1/s5VZ21mudHQgV+6f5+iB9mgKOdtALevWV11hyVHpFxK6TlFf9qhKC2qjhXtwC3Ey
yHk7GWHySupUt//7D2KJf91uluHpkihkPo19P/y/vT0xOLMEM/4L9FDH0MSvhLjpuU4NcWo+ZlHi
wEOxaP5q/Yd8+JyWhXiO5/TMbNZbdbAzH++bUrUdTM4xuzRFJ9azQle70vTE3NMzqB6a1sAXmGgn
fpwR3EWxYyoo92Y8PA2pKC9FrQ5jYOCACOCyNLLGNaIV6qAl2ackpSz+91/V/De7CCtcwZTCkLb1
L2cy2nylV+uBfqNE9U30Y3IcF3n43FhynSU2/Lv0p1O6N02rE78KpuxL4lhnQw2Oj41y3lQJPBGF
JWIfSRMfV67TG9Wm7YzRcl1reGL+/gM7/zqQS8nkgjGDf8jMl9/uL7+NUUGq16zBvDVt57KcxJrF
SXo7y/5bpTr56NrwkIA0s2KVqe0j1SiPOSxW5JIm2Zr21YhIbBbl9M12B/dkQM5cw8H+InT0xQzA
pPe5VroHDkKWEgpO0xmsvSuw5oTuTo+sBoYOGvuCd9j1rYXyDmtdTodh06DNgC4s8xNpwfmJHreF
UfMozemJKr176tLB892kMViqY2JgVVHM7nAhbQmF1OA+JhPIQ9JLr+Rw2T811mNFXBk3rZcHK+lD
BAfGs+GF1ms+aQ1gtlIc6FWiGltiVzGyH/IIuPXypcxFl/D3210s54o/ziVQEyWbgaoIhMU/ToFJ
hpfcVZ5x87xqMSnPw5NCwHicZdPsHM2ZnjRvGOmTlNlJqRlNwqj29Gk8WvF5Q28UHVbfigMZM1tR
aJe+h2tkC5joiR4O+6TGPuOW6liFryyA0ZK73oaSabV2qOWzAmVuWCjxHBaOtxkScOpa4by4LvIJ
vOyz1Ztn1BusbVUwns1UgOFPd5VbZs/45SxWf2KTIwvfTIyDD2MiKz+3U6QyJfk8f7+ljH+uyCxz
NSktsQRyCraXrf+xpbTJ7InsE8ZtqoqPogbdCYbyU4o979jWhlij/V+qEQ3cvzjPjzYysqinqgSM
rDqqICNjp1LnwpJq/fefzPlz2uIgv0C7xETSsGFR/vnJoAabiU6GyG2srPKYjGl79Wy7gIH3GtSa
e2okrG/S0B5gfjZrg3CBbVBjAXMdGnT33beyUoSWCvZAZ2rWuXEx+MX9oJ9U4J0XcdEqDJyMpiwN
UIq58QayFZ3ZnoCZwtqFvdCfRuvj6DAuaiPtEaJgxC6V3ZtWgAs3gocC0fk2z+zaLwVGu4kqtKpn
D79KleEsB+DZLju/5RQks4DIyuEATUEEjDH2oo0hywbXYmpTrl+87zlJ0SNYIBqR6pKmbwmBRCeW
uvSnxJq5Bw360vyQ4mnbDK7Fgr+q8o0XjsTreIvMLzQpX4Mh8q24DNeyiLP/dP6lhPnHgeXwO3BA
WZzVTMqa7h8ntNlNPVnHKrxp6YjrVgMkh+OJNkER0RTXTohGvsfB1G3kTM5Bl8QHzyqil27Wmj3Q
MpwY8quLdupiK9zj9EjnmeIN9Qam3nsp6TBiRlfdxkbmhCvqa9aGrG0I2iZmedQvZRtvMHumV934
3HW18UQH9LXDtHzuqc546aM+0Mthg+nbKGm+xT0oPfwGE60kOwKfaTrPeacdUqKnH8zEhP0tSC2L
p43LIQ0gMSbCWfGVBkFfo6SaAHSYWIFAp9CVQMucsifAk+Q2R8ySBsfbOfQFE+S4hyqiUum4qtjq
TUWY3yQo2BHzcbJoQ5x+XTP725QL6CwTOqY4CE5G3Pp6OqWPNhTDvMREammN3MqsIFKrh2wNmtlH
Tm/swtR8wpkIW2CFPuhUOOMivk0+GqNsdgmZ9hMCLsRNdNCbWbGnEYO9jagA4kuIH7Ec4xFJqmEr
k1ZueVkLkFwClHEMWIz1FHtTe0rWeonFcWLSi8Tik2oMY99T6F2hqMHyMoFErYnLo+eT+03rtx7z
gSYYp1vgVguyuoej5qLYmgLP8a0p/0Z6o0K4G/E9bXGZRH/SbD4NusQ+bB6tOFqY7S2EXWu0HiYg
5w+53pUkL6AIt4cfiTlmRx0rSz5klMrcYFo3PdapWetveDgQg/QcvVUuvxuJFiDNQ3M6j5gAA324
JINnXYcu+dJa81vhFtGGVo1zUwUuTdZK+8F1rqIJPmFPm69xSe2XeMJ1Y7BDJEJDYQRnjLZktrHL
9rvITHM/yRmZx+DqL01XEv6iz0BXMJpqbolRUBk7yya4DEjZBYLz7CcE12OxzxBdK+cKV23eTZXX
nas1659g6xXRyS37H65BTZkuU3LODEV2kWO1myhoW+B4cXvJaF7Ped/sYfXmR9NTPuUMFIYB4y0x
Dth32zEni7A997HEmCvc6SZbBGSVqa3AyI4bOu2KDEmMarkbVVhiIpj+NGvpMecYyBVc/iFgFRbO
e5Dz6WXMfpYZB9iUSW9nAFKH6XgOmHKVYTudlRWE694WVIdNajoPNTNwTshgMknoPXbO0G/HxoOS
njbNI0CU9lFkMzAMy2SzRnp2bDJ4aiVg2HUkHHY1ffogeNZJ05HnV7PmfiR2Fbf9vKtaD/faLPRr
1nX6Vc1qvCZ7YtsBBHRspDYhs6zPkfzmHhS9NIrDSzUEh47+6CmPnLce1J9vy3kXd5PzaGRDvSXU
C7GfrdlIE8AWO9ICTdJ43xSynmywiN5wNSJgWrJWpg5kqGTP96cpnQ+EDXOujbofskumi7dcyAqE
Xe1SFGJtJ49BhB13mLLvKg/D69yN3V4zg2uJpkyrZ/FSFu25aYLwHDuW8dB7zbAzouZDXqfms0OK
TIQs4xLrW0ntAS+8mT5o7LZf43n+rgJN4ooHsmt03nAiVhJqDmdKANC4w+zXqGItlM4RElNBpoo3
y+t9LhMmZIBNWnwJZIN5NIhgfuXBdhG9o0GzmN8NtVhxInD8qB3Kw0gcSO2AlOvL6QsIyUOGrOZZ
pORL2JRZSfL6ZEeq3uQ1IhCjr3FkD7J8GQXibYmRE7Ag56loDc5q15qYj2TUBhuZDmvLIbujc+Ct
GOC8d9Gg/aBHau0JB71aBCIhvOnFq2GYr1o0TwS7EBKkYqjADz1LusNfrrJ65/Z2MgExspqtEfr3
9YFlUfXrptlO5X2dWx/cxHvkrDxvhAcgzS7cWfcRi1eHX7f1yFlUshh/FxBabUJbu18Q/Is7pZWb
SWOz9rXd/OWiwdAYV/ZeFpDhHlATtr50ze+B7jUHYTEvcmQA19FecrCXCwmVHrWUfNAckxaWEdNG
qepDNA6khJj5Pgk15edqePt1dxSfIsdMt1VX9AcoRv0ht+A99zGpAo6wkzVBPO0hF/gOWNLv4mlS
JFRqpDDdLyKDFCZN56IDjkLWV7NxyOaig9QqH2mlQuuQvYYifG2cvsE5hvbCK/LMT1xymDKVMQBF
kbe2cGgSRsTBMjeDTgNOPZsRJ+rczDOmQoein+z9gFqPL5n+vvjj5jwmxXoGOE8fp038UVTTAybN
D6a24HPnoDzcL2Y5VL+u3W82ShO7gZBBL4lqlpFcMBZXh/vN+7VwBNyLFY6/JFO5aXC2ryxZPDaT
8ZwsbEwYTiFsGEnSNCf7tRkpJJamt+5RiWxBz70YiwFhCEl3G1J11QnAXGtud2xqEoml8UOvnPM4
krBo6WhOG4nOP3Xxo3QYRrBk1/hrBaEUXT0CaBmxeo5JSdbjC4yreBOCQ/I1M3sbvXaL7c1G8+UQ
MDAgQwxG4n2dQMOkiBQ9sgkZUeViL44xbNY5G4p6xWFs9J+4nN88YjVjjaBSomPBenXZvklQHJJh
PbUpiXbDCBU+aU5uqoq9jTzerRn7M+gxu7h4I757M7r4lEE04Fi1acFo5XAyp+y+Vs+Q3mvPjh3j
KwqAWDdhZQOCBJqprPZIaWiHlp8d4o7lixf8XrpcMHztvRBTyv2uZKH03R93v3a/7/2xv5773/75
/RXsiOJgN2hA8v54z/xO3Ht/G0Qq8XYxxP7ltdP7Y3DHZQut/lCpRSb7/uKIv1CIRPWPpq3MmQwN
vkV5p+2lAxzvcWat94vrt/zl/Xn3j3K/mYaVyZyfXMRQaWu7SYjNKKZNknCElC7tLqWxQHLL7nuS
AJ+fLIBHM5Qd8xe+7s7gWy5m04QInuh38gonfGVsTDUQkWEAiAYYYK5c4AWrxJb6UXdSF787bCBq
5RTDKvNblMTOPtYj+1AMtX2A+QH2pLA9Held9Dy6Lkfy/c/3i5510MEl7oAmaQXsoLBisbr/hVHQ
PqgkOTYJbN374+533S/uN3O7EDvNttft8iL3+5HT/75WZTpVA52Mm/cnMJPHZ8xqmYgq5e7sANCT
q3V7wBzzwW4YPANNb81VBgkcV4e9Sz6FY/Bs5zaJhss5JAjtbgbWydUi19qZLDUXL+/9jvvF6OiV
7ich01w06MlDX1secgZGgPuFVwJYer8ZJUHOgCCQ3bzfCYDvr495f9790e8379emsM18r3U5x4z6
LOCuEiCzMpfdMxUkTC5z9pc7y8+kB/AbdOotqM/7RfEOMb3fvuNI3//8x837H94xp/eb4R1w+vdP
YTowPEgjhXfRU+v4BSjNc/Ibfl2FEo9V/P3N2hjXks2QYwuiSiNy4QIXX9svSuv7w97flG7s7y/0
ft8fj7t3w97v+8sXv//l/rz3P48ebqDZOntWhQnIo+D4680nJGhG9YvnWgWYIp7viMQgB7u3u2+Z
KsV4j6tXIheR9u7+m73/ovebJLCxAMvLjMtf1+93vz/0fu3+8xLlF84UWZYnDBgzl4iBfN5aSbzD
9cu8f5y9ym/7cl2zEO+X01wD4QA+7LIHTLOZtJ+m5Xzh3U8dOF+WmMuRhU+7CBwLnPAtk6fCnH5f
NK2LWe39doA5a6W1mHgqA1QjIe2sMJaXXl40WkZU2zRC6hLEsmuI5WxsjLHujqv7Vr3/Lg0T341Z
ly8Vq7pfMG74LR2OqNcsRpLw/5C975v/ft9ffqLqvpve//6Xq7/otnHff3H78JuEgnGw7bg8qnKe
cP66ZBDUsrj1U3Cc8IAsybfTU5mmaQjt2bpCCXGR22/ipJJbJ4DoOC09TJEi1pGyj/wKmeaWbFXy
K5lKPiTm3JxpQZyn2qw/2leI3Whriltg2OE+xTEJPo9Y3DJEixEZX2ejFZe61F/sEZiU2V3I0F4o
u+JWu425o9DyNd7EJHNdhEwzH60uAtCMLlFbN2RS1A6O3ehlbjTJFEG84ItPcP+6X0tOVg/w4vWH
eBwiXyPyaAWm8EvdFAa6QMSXk7CCva60YxZUlMYc/YsXuc5mMJMldNX4bKfh7INveuhN7Ghl2FWP
6Vxvmh5rcUA6+AZcWk1LQr3F8/Sl0IbyGCdUoHSdxRMdpiV/3HM2TZuywk9xWU9WOe3hHnybaQBv
RrwNC8k8vOqtHwEAKkRzS0L1ATOc3KtCfi8C4mL1tvd2gT2O+K29J0jW8ZNs53pbDcnrkIvOpzmM
7UBVIVLY0vWTfLTfzIGCmUVqzLYN4/3IwYDXhWpVHCEfqePyDHjwo60EtsMi8DBqTBAT9AbChAu8
qim+acC2zkOFexrJ/I46KAwqWp0kH0V7gtEu4KKGfeakN9Rs+QupSkCXhPg6mUr/0GQ73bLLI6pj
ufHgd61dU217Z3CZuwzobN3QH1XKUJjgHG8tagb8Ht8IDgVeVNnHGI8eGSnphu7Qz7ykTpnqZNjq
bWGsbIBLD4ecPtAp713IRilrMetlahv3LQtjCHBmb+6MMsy2koxAYIGn1OGkYBttfTVb4qTs1thm
reGd6hIQUUempdKCGW//8DgoePTSmNRTHDU7u0dXLu3+ZnaITieL0FeEnekx7Ig8lFnCQo+BTnPl
ZRZBuCdZFw1QAUKZNIe+u3V9kq77QbgnuBwfwkEae6Dh+xrb2aZX1BB1uwJkGCANcsFFHKdR+9Lv
slTc1JR6pyzCB6vn0XCMja8a0cQoyWknqDYEAD93Htym2t5bDkTY6+BhB3OJrYiri0cRGx6z237P
vTC+JJ7xgf4NM1hW6BvDGLFr2eVlQiekqxFTct6gd27kc1RZ5il/m2k5f+i8r2alnlRcELEYiy9W
LaZrOAX2oVTqTAsvv9hLmgdzlWHflJO+IorqQ4Mh99ms0zO5k8mpJQYJfA3Ogj5yzkrLR0h99JE8
4tMIgO5f8N37o55MfpGnzY5Y2Q+j5VZ71qd7RBGkYFnTaRCK/kU8QMe3Wf8WzXEwyFM0zYRPxwYG
aS80jKfza1JlzQt5PUlgTtfUwkAftjc3JwWvdA5abGeUiumKGplkipQRfjGradsA0NjStJlQzeHD
jKAvnED8lVsoqFgOF8eJFzurwoY0ZTKuNmkHbgLpybHDOTQNJrLmFnLIYEJjxxWlr5U+Z2srENaR
ide0KnIz2Rm1tRoruQoARsIgTT4BMACtO7skpTTdJ62EcGMOqB41WfxQXfEpquSGhxQbC1QErbu+
Otagy56QHjybjUk9gZvw1Ba5PbMyevFfvWw2LkXlXvoobfdKap/JrQHtUYHdUJG5woEYH9JsxgKQ
u99MvXzx8DV1oSI8spK70p7PSV59wlx/cexm2urggjSPVHWIu+sSKY2feITaLu1Hw/qhJ/vR8Jo3
A1h9MZ+1SPObZl/J3niJ1ZdYWta+HMSX0eydXZ8MBF4lP+00aXZTRt/ELqnm5tF6YC37AmYOap1U
zT5XTy7WBR9TBb5Ap5ifR5zQZG7xA1hOu5WsWjMgPa+Gqe8kdp4M6V5kueuJdsDJJr2YAFcPpRsx
EA+IS/WjCvV9Cbd2sNXHmYA/vwrb7mIPRUKcU+1B6HnWR9GcQlwdKwI51jjC3S2p5eNKaTLcJtSj
cGGEIBlAeeiZdrahrHZ99Wy2LiUtq3qMeuhzbmyABp6/lqNqbi7lOmAaz0zlHH+kezBlo/pktenZ
srIT/vHo2QudaGugVT/UbVO1kGOiV80KhpvEIRcTkLdWs9MT9fMtNkXzVWux5FREpxJVyk5LNbJg
GT3ic5IgCBpIctSA0uqmOsY0N2srQpJo9HFANLt+vg0dCPr7PcRiN0eChn4QqpntHBABuSpBUkzF
yRW2hsuSOZQ5x9G6DThgqjLZxhXvg+CxOofJ1KOAHTkueoAHRpImrwrcchOWERHDefKID7hht87p
eOCzWY9TQQ6SnUFZyZYoB2vVOuaxbxkYpFOBRO7Ud6SWkE4waYVk6Wh6I/ch+WQ4t6lFqwJWa8Ok
kqlX48GjnSjdK0QPPbgt5lBX6XTbA2hXez+52FD1YYGW6EJ7zrBduEL8LFQ/fqjs5JDqToxQhJzb
FmviQxuH2OCS+Rp56ZsVqfLcDoTctfSpD91NkzQBHZw5CSf6LW0XlvJCbmtVhNS7CfftqIqazn4o
nfGV0gq7r4azqrEtIEahOODdWuZK4xvFeX2bJSzh3Xr0ziLxEA/N5oM3pdOlGW9h9Zm3nPcjW2FD
wtunyAFNpvSoWqWQcejcW2qJtcDmxJZZVYUkiihleqFhQsubQD6QFfoR811AR4+otGg0203jKEpz
Or3dKsB8r7fRamamSphv9jqMghksJVYvwMJD1hEmumh6SUkHQ1wm0s04ho9TQ/UzcfgQiWZJnEnZ
jkgVlxAQjeJKWJLS8Ubzzrjo+EXYkFaej5+tojV8B/9ViHdn8ROL2wQNEKdQdJLedQoHtLpF9lyG
7MrDkmRBZlrmM4Vhr1DzozFbycFjrTx2sn0Em9H6UFI/xKyaqSDPMRLd/hxi+VrVtpq3s/IwSoud
lXjf43rKtvrA4dohIPIT2RJ8Ra4JnCOfeB/5URc/mdVlO88c5bqwC3aXvvpBM+fJ7kk/gr9OIZmk
ekavyk+VXBsCXVWVyddozue3KHQI9k6gurQWEcUTOvKjSJ0GeFqtbT2J21mzR2/fhgeGUP2DXhdf
JRmFXkyGaRCDXFRi1iizBf1pDiPvVDn5I7wo5vWoR/w46+Ndi/YXHIbsQelQRgYSp7XLzCvIdiTw
pNvUcG9zXTS7bimX6DMqYZMIM4K/6mozTs46CnEQthhkEIyPCCAS2FxBmjifwcV+cYmyfCAJBv7T
gqrG53WEbIytMB31XZfW3moMLdLFc/dqEwwOaYayzRgfaQnuKGUTXivmz7WXl8eakwFYo3pt9JTh
SgjW2J+I0al76wkMtbvKbKdD1A9ToHTSbE+zimdPNOwyJvsRWbYr3TNPiBKoF4sJwPprRUwUJpwu
8zupI0Ty3Gs1eeqQmvrnKc+qdWYwoBB/UxTTcGKq0PEJKmtXyel7bRuPk9pUo8O5OpfBsU69KyrQ
R9Og2GLUxZ6kv3TV5e06zm15rZPyc2Wkx7jHa64bZvugzdACErpv23bk4zCtStBEdMM+MvKnRGnD
3luMvZPm/mTCYx21hpT3xhPzfjLGvcPY9miCnm3qkVnF4BaUcKc3p6UBI7Q+frX19DEX7WGaAqZN
ToukualTP0UJ7pbAsxSaslWXYcTCxQ0U8wuMJvmjwJcvys+xpU8QtfVHGLGfMY3jffCqj4WXGofO
FHCoq1Yx3xwDuoC2vdOM/gg/p/KjGKlfVBj52alZATOwILcc8gtarEO0vGZud9BBVk7tGS9DVu2g
ruZ02maXFFqb1pfuPuHI9jNFPHhWdkQsKrRziAvzrV4NxJVi1vVR2/6kNv4URQUbq5T8fC2y7spR
uzk0PpdjcGZ61B5cy9k2SThf9Bi1QTNdh/Qkw/xzLUbjakYeAXF1Xa3tspwfMdM7D5VFTJGL1TLA
t1oanbUNVHclR7TfpzaJTeLZqTNxNrrOXuHELc/mgkVLyCktnfjsBZmCGFIMGzyp+MaNaCVdN9re
5ZlhnJm+IORrw/l1Rb2kpclhN3SDAOOV0VCtm2UynmrT5etg0b/pk/DhLi/JI3Atui4vo2q/GW6J
T2xwToM77nS3nfe9A3yLraBoAUPAsaJ4fd/Hkcmu0zCv9mSP/USGuAVjynNhJaAgyeiPmrSrMb1x
whbHus9+1GE3r5Hh6EyOyvTgoB51gtx4gqjwIXK1E12aEuznF61CqOkCC7oiiMZLXDPe3y9SxK7n
Olcfx1T2O2Z++WnO7V3u1qzPimgxL6BEykgajYTKdyxvXmA8M7H41DYCqaRnwKB1qmAj0I34I55M
MjqQ0JTmcEjGwDonQf3hd2kgI60pTLVjyZ1TeuJxw0YhN53tyjsVrEceEhbO65TBZpd67nc6/jtO
Bv2xbtNbnaYG6YSO2EBZPCqLwFqSq7Sz8MZ5FdSmszYm7UmM6gfra9LZlP3VnAqitTVQ7WO0IKE1
Fu62/YkGH8zdNPIQ5OrfyxmeqgSvttEF3pS+j+AseNWuGsqUjpgGOFfrSfjCdGECSSKcVlAXKqnB
iybzAIbXKZHheb2nBGzu646bUTUJdARKP2hyIYQKHP1tAXE5ofGxZUUMFoGDC0RElR2LEpy1yuer
k+Ua6HFsQQ29m4IY6oclrd5Hn4D6Cs9Dv6MRYX20y+/6zPwIgvapYzW2Zx7+kX2mPbbWE0hzeUsJ
7NYqqjQdmGHSu/TpqsAddF3krNhN8eaGQtxsD0y1xeRGJMU566xNEebWztGBRbAkjDZzRQx5FCwQ
CSqvBzzR/WrIWubzyLo2IRRQIurjjy01xbPdgHCxw460DrCEfhZJssuUjvPVFeNWk8wzK1S/R15M
CUJBparVzmkd1G4NYCdtKZAscRNVPATnqQqvZjg8RnHgYf8HIpEVuHQZd/F/V9jFwMlCqbTMQwHs
GJWDIG4JoaBvyQydnN37dH3rS57BX+xSC3SdqnCNW8m0LmE9YPd8gp7yoxzpsYZtMW3TwO5PXp56
OwD6JEl0xk+t1a2zxN0y9039OILCWTtxfJjZS1dT4/a7wqF9ni7N7SjIjIuW79K2jE4VLS+EkGQf
0B+aDqX0xms0JweH+owWjY9j67xWlXZ2LBVvhDSg0Xv6HnGHOneJJx4IdOkJfc4etRpkirMsSMLa
Ti4QKj/OfbSRQwqAc5APeY7VLxC9+TpySvQ6J36BEELjd5Cw9s36i4epmdS5byb+Xtbj5nNta/Eu
DVBRmJ61BGv2+a13mJHAMt4EWhX4JQwNZuaVR7GiuCK/tPZgGOG6V5HPZIx0685JfEntYYVaJ1mj
pVyWDGMfN7Q8WxC9oxzO5kTEelGavgShs4MKJ6hl0Tgfm2Jmj1Ss1pdJSWIYCQlQrBFoX9Jpr5rd
knoOHhOxI0DcF8tWfEPa/DQMiFCeErwYXXogCBFmfeCuySQOthAultBWLAwtiSr07/Q3jxmUXTds
47T6NJCbc+htM3ki1dFFQ+eKRq3ulgQsiDOYcgAwURUW6yEMvwo7HWgzPoWcLi6EZfzMlbmyLZbk
bjoh5YlAI6kBwWXbF5z350yH+gajgD4K9IwsPoRQTlZgfpMT0S0gPQrWjQqDWERIgNu+gjj1/NSN
iXnIAws10ywfumCJ/C7p2be5kIe0U0zTgFJsujI2aDiJDUd0gVCSA7Whlxdoj2YxrdKhEX6Y6P1R
x6doR6ibsmvYTdG+Wk6zI77CFRTe/8PemTTHjazd+b94jxuYEsPCmyrUXMWZlMQNQiPmMQFkAr/+
e8C2/XWrI7rDXnujS+m2xGIVgHyHc57THpqpey5KMiQm/wYy0Tui88b3Vrv7P+ZrpnzKQyrqvg3n
+3mhXeiNMt8vdfxpbsnaSewAIlzZyntHPXAaZVdD+p8/RjClr1YQjG0diy9OU1rscBEENduB221x
NUvEyYwwJ44Ho/+Z9aAPdabch3qafojKu4RlrHYyN1Hql+DrfS2ehayNLdBMZBPdTHXQhI8THO1T
0fb0rI6OmZK2v/ixH50ue4Vrb0eSkekWsAadZAtSd5iYoqhVwpHG5jsE6jwKksJEdjtAfSc8cU/2
jXdvjyabPnevlz6DFMICBQzjsjfSuDvaIFiwnlJZ46Ivn2yrfA2m7CnUiXtKkkzv3IkCxDOnam+G
8LGbStxp6Y+XliWCeec28IpE6/wckVhcrQpCkpUPURiinsjMnsst9IB9V7gbk4ITLqNSiZaMDItu
tEBsBmuBMaFxlK24pcVUXQgGvFe1ieEenKhqb/aSBlenYo5U5bhPRL78KIw1ucQcuZ76pTuNWRZT
czc/P8TwsQ6+1XjkPm2YVeWbVATxweSH3AFulfeeInvefhVaq18QzLGHCqppx52Ok/WNgisDkmAz
9+t1eXOC5mHyMoaNTens8wZ5asHdvGXavK3U2N8aFVzBxtdPzG0Jq8g8P6Kaeh3yLjuwbkY9kIng
iuDoi9u2/aVL8EiMvpsRSBPbsIhLIqg7ieIh0Kw+eu/qxXCFzQpNUg5cbRpNNtshu/0wSV9mVhJI
ddGH1ASE5B2AHlTF41Ga1nUpW/cWI4vGd6vc+Xku0/Yk0j7ZM1YCnbCOHvOkAyk7PNiFZkpvzMXe
HfLPHc0w6AjjjQD05BCg+bwkRXsvs1W8GBqR7bA9Jd0zOavwqfVz//LxS2m4XHOyeioBgaDcdH+m
9KgIh1HPbZRRf53zO6rk5kqIif5UZECFQNDUVoq9oS7Cl9YNn0tuhEsiAanJcL2rC4ZxumTEBcTi
HiWcvLfb4BDGZskzfmcGjF0NTDZ+WP7qwsncQR3iIJMtYdSVeWHJMpzmpacgadLhLND8Q8S7kmpR
vmY6Lx77b7bsDjVs/FdOZ+sKjwzqJYAiw86fTZT1kOPXBEwidm+hBW6IlNuDlmAnJwn34WO2YMGX
6jvjaKo2I4gAhWHK/sMM+uxo/tCpkV66iad94RjP9cDv7FFE82CFt7kqTkaT+Uju++6MAe4962CI
WFXPHRUQJaYCpryZtjeKotZ3a0DtA/HaeFocGO8dxDg3O855BXcPtusRhQhyoblitlQFwXbyICfR
jHiREXfPpnT0QVnpfkgd/6n254MzoNVrAuuuqov3YVkVNFMrn+pi5TIrEG/0ape2Iew2rxkUWlkz
XDojPTTaNu/TunnjLSCIbKEEnx3rwUn58Ws2lFvE7dW+C9ZwjNonwoaK+IBGtz8HTFgAaSPZ8+zr
XBrfwKV5hzpoF1jZfb1vs7cBKMQxjdW8GWpvYrCa3TArp9sE1tW1DMARxXqs7vriW4gvOwvs6mvO
05Q0tj7C8ZPc2mJQOzh6ZFxbOU8jL2sioTFxGAROfRYw/hl1fCqakqRlabw47dDegQ2Zt5C14gNG
3SjV4fLY66l+iPWvmqX8bkrpLhj5zA9eGuf3mthn068/92Yrzw2WMaR5JjKabJnQyNYD8OXW3k2C
/sEOoB9O4obpCD5LWHyvEuDITTAb9yz7n8kosraM6/o7vTKGY9iGff/MmRNiDK7wDtu7WKbw/nFp
Hqfwibl38WwYv8p5aA7sDCdSC2h1VFtcNZORW2mChQ8IZT0UOagNDzNwTmD9fWj51V0pX//4jT1x
XSDJ3hoZgj3PrQG6OQhWjZoAtMx1eZNpzl4yW3GRWAlU7AFu0DRCY1P94h8/DBe2ooICqC62rIqa
Q2Aib8y94NpNrKzshEgtNeefRpDHsJPNh4aFlUxHb1fqztj6oLyYRAEw8Kme+BFQ/eYg1OXA55vz
vA/EgMDW8w92toxbf81SSDOGdzrXDyKh40zixz619D2vgAod9FKp7HJXxI3eofk9NHxYW2oai7gV
/Nfe0n1dKjzowH/EuUssb+/2xZdkfZ74fgzLbjAeEwnixZxmfUTHCAJ78v3jNHc7murHsnYU1OPB
OHQKOAtso/6xlRz7ao1UcWHIk5Z7j1JxPCKJyTftyOHAsCvYGPgvQCCRATKRYGUaHsMnzuHOkmiy
/HqXx/LSCfKDZYtsbprwm/EzoUkcpkMwMpBLtPU2NbRlnfrOALM4zu6c7mNVBVur7cEyZcj5HXtw
rq2yLq255Pf0yS2tQCa2QSrYRdRtg1k0YeA6COuFgT4e+RUydhS+ml/c3M0fEx5ZK1VmMv35WUnB
f2ESlIL2eTu1a3kGgihebIh2KE2XnNSXuZmBafQjuhwsNLOV2i8+rvcBCW/l2thrHMa8Kmh/ek7h
ngzq4rtatVsGcZDoMu/dwaPoezDNRmfgwTQGF2t9eFa+OR5NPjejs7d9O3sUf1YR9VB0jnbjM7+r
LhNqPly0qUAjvdonM0aELLHOTdKBhGSesfU0o1455MO5RW7BTtMD3TdkESBHce09+1PsvevEG974
sF4zoorZV/RqI5wRdYGn6TvN1N2nrv06Oc031+7UXRwc7CqU9M80QG0cUn941dOSYkjWMJPE2H6x
fWOnquy5shWhDqM3PCxNdXI7Qj9ECgpx3cyBs1XoHVRwHCzIo65NjEnf2dadTRqKP7+MLgL0uSGK
bSby7b5JNQItT30RgcMPGcaR3ThHg07pWrrfDOS4hwRKE0uJjmNz9EFNgSuYSw9EWUPcEzD1+K1K
B/BNuEdqi1SEmuyYXdYDjgsSFMzlAmBAzk5LqDcj2EFdxnlSDy8JYqWLgLda5W+UTl2EmBmIYkF0
7UhMSxA7rEoMzznZdfWKVFpfQlery8ymSEvhnEdVdLcewcohDJZvvpPUF9N2qsvHV41o64sqrLek
g+EdAyU6J5CQzx9f6QUaoDZmZkmlvPlwpTwPo+0g0An0VjxvbRvZWJDB+Ndj86SwD7FJ5mOuiRtl
IQXbrPEJkTaLxXqZ+6Tfdj429j4J3I2uU30DWLj9sJfVrFefl/w7Qiy4YrH3RdKvpKH1pdX++OSU
WXvxVYf5XUGY9wz/4hSrqSBjGCib5WZPg3p08ndkieJ5cAlUmcMJgdlobqtL08oxshobHsjwq8mq
zymV/4H1A1Nd1Oscyou/p7Y9szKj/qqyc5boz65JvAhEGB2FgUMTWeVfP/QROoH6F6usuy2uIs4g
gcYRKuLCuyCAXE4KYhrm9tVIeVIyhvo68kJytHob1BS/rEGQsim4jXvTW/Uqw2Vy3bfK0k/I8+DC
wffPs6U6WLGxBvxYZ7GImxsHhHgOuHdDd4zybKYxDKYLaDXjEsYVOXZJEakWG6/bUHU7w4hdIyRL
WTivCb73M2WSFw1suZmecjoM/rL50MlOvX2XtbOzz1bhcm0ELetAkjxBFMlti49uh7472EvQnNtM
gQKbocTYfvsylgHB3wFPidqMMZ6znQIJRzhVMVYARDQD8z60GCsqCHZTX+Q7WY0kUxaNeMwyr0Sf
Kk45KQt2/OpIsN2Cp/029FCkZH7JbLSeiXSquqMpzolheDdGWZT9trHLpEm6Yun/rDp0UZybh4rN
SzXKDtV7kOG6ZKa7CPLl6rk5IqxSR4UEoU4ZPHfT0VEmrJ/qG0YXYqya7D5lILvBWSKPkiAW6alD
Meb+dwXapd+pRY1Pjd3fB6nqo14YJXGKzD8BS5ANVUxADwugMCnnz303DbfcxbZcNZ8BQIMScOG2
tBYIJLv1h72K6fJ8RBNzWHe7Y0hQ0kHCYd/rJNQo+qrypuvxuyZIMCni4uTM/mtnsSIhwszYaJdc
K3eA8Tm0hDKyt8Ai2JADGoTWjQblsSdY4dyK/kvimHc2NNCHAZaik6nkJgPrYR7ThUEtfHgehPM5
TTDUm7XJPoz9E/3fqnlUd4brm6d+kU8ffoLBtV4QeDYnWIr9nevmzzmE2eNSe2+DS8rp0PozLhXj
h1CcFFVadCDzwhC7jcKmx9aJoC3LudbD8DXpu+GSTfMqIBV/GJ//P1Xs34gorGJxu/0DESWT3zFx
ZH8Fovzxt/4XECXwYH/hbYfWJTCphysxTP2Uw//8H9C5/hMElgcWDAUp1/MKmPjfVBT/P2aAQyaw
+H/s1a7531QU+z8Q+dFyCc+1GdfzCv9vqCi/25XDUOCrhsDi8M9ZnrPaav9kV8aDlxajSJnPrFs3
nAz6Hoy1sNgmio7tWdBM6Z0AydOyhD3VjPCYesw7RBzmYXTV7U9v38Mfdt0/48Ks3+3e68vxbQ8I
yuoA9azfzIYFb0prt5W4OJQe0dziX8rJHpj99t6sv4ZtTE5dUA0ATtt7Fary/M/f/3ev48e3h3dk
hhA/guDDjf6ndyMklA0erO9eeh1/aQB+PQsdH70B6KMy4YErj3p2aoHMi+lf8QK/O5j55lwqXCtg
HEzfdH/72ftUpclYoB4iB158Za4EhAZEcDUTaJv3mf1i5MkFh1nR+AsKj/yHV5WYvXNGRtIdDg4z
iw3WgZTZjFz+hTDxN9Pw+uKsFeoT0MOwtv7tOmHvMc0mUQOIISVJCbL7ItbtctfF1r6SCOtGSQ2M
zyQysN1ERlYdyjEpI2SOz2VjzCDeN/QTwf6fP7APas+fbd+8Lu4GK7SFZwUe4L2/Xr84f9AH68y9
pFPsHvBqaM5xlFbIFn+ZFCCvrpkfHLs04G+5RJuXE7p2rBfnZuWbFEeZw5ZzJEnrZceiCYf+3jDR
sCo/ye9N6xyGU+TqsX92GpCPM/5zCpLMuihP//DS3nscmy9eJ/1jWLgg/We02VnSvHtDyPzXdp+A
JT9wkxWMVGA7D7n16Jn5vkzs9jyG8+OYxL/k2mHFxMVusCY5pzT3v2Ad+mTadXj953fLguf0F5M8
Y0cQPZ6Hudr3fNdeDdh/ur5ziw0PRnn3kjUNKTKxdCNPsJZgRgCXr1zTRTQlfNYQLhfU/fcGI8X2
//WFQFIUYCzcle70mwc9yTkp03l2LyIY1Bk64a0Cw/K0jPpAC/bMZPog2hl4XExWBOBQJH/65Z/f
jN/N5ut7AagBdKpvcuP9TvPI2EEYHgDQyxSnvwz76Po1eRzjfALy+OBmLHbs9t8eb39/2vI9Pdv6
+N4rwPGv77855a4/2GsYlSmOum9EZEgb2UvwAMnI2FPOL5eKBZA9WDjaFv/GxoKWyXLeEM78y61j
//1545mO7VsYTEEmfJC3/nwx0NVY02JYDrqAgZRK5VwdjJ+EOm/NvAyfzGD+LlCDR1XtkwONSnq/
TPXN0s1yIkw2i5iCAZUeQFdLJOVnFcxYKLzyySHZHdAMtpmuL+JTMDRXBFvzvoAXLCz4g9xu/wY1
sP/+5PZMl3MMSTtf2L9f2bFtIYb0CvfC+Jfmb2nj+75fVcc6rQ4alXe3trHtqj0hK4Idt2RzGM/0
5k3bPaHS3KiWVU87FjVkWvKbHNUXUcMi/TQq5wJZ3mCqlOxiQNARUT7VzsTqTDmW0KfT54EcL+aN
aCW7rlD+G+AHatrf7luiLjDnr5er/zsYoUCApKsCNDAJgd1RGy0JJysKRNUjspvp85jo5l8YUn+j
3azXqOc5AZs/ypC/Ecl0G/RN73fOJRMhqpAkmR+gLjxYLTvvUCC5C7EXH1DtBJePXwIbWeaPoqur
fzmUfzt7OOhdF54PWHYqFMAev9+pbTo0JSoQ4zzEpCZllvlMYh4Cbi9hgaJpUGyVm/sWNBksVKgP
tpSchGQDHQNbjgcmj1GS9MlzTazCvzCBxF+fqOtr8wOqMQinvF3u38BnLXbllWsXnlFArVHF/s4S
A0irCXefl4RzNK0kRl7bDeSpvFgDRm2kUPfruZIoBCd2h4s7mRzjogT4aU9nR4Fcfm+FHbB3ER76
hsu4roV/1CrYhVRlm2zdGmibv5jPArHXjDPDGsVVd+RcfGhZgszrjqhiQqyL8aNJpm6bBOGuluI8
9G2ClTowDzo1TXKUqfuKtIJqUeh915MXQHlEGMeS2VGeNzvLmMIjg1LzQR0zq2ku//wY5iP8K1dp
beV8znBu3HDF6lL9/fWpWAc6d3XluOcksZg2CO/VXNIFTL1n7L26umcTqDi0RxN5x0D+NK+dyZXH
qCmYUiJh+kKd85xzpEOrChuV9o00xhkj7QyuGa1QOcz2ORtY1lN2vVdudVryQnHtrPHfrXawx3nO
OfS9R61YXzDhQQ+KexKRCQ034W/nOpD5QXnqrktARFQJ6y5mJPKcugka2zDOtwvZKkSOI6s+51U9
L9sPy/HH7zVDykgSxLwxezLUti2aoz2kvq2ztOmJaLIJODkjqyxlzhxkGI6VPsajmpkiLvuYWcHF
Vkm9RVY67CkPuIRUcRngbG9BbsBiDbNHb3AY2KJ43GT1pxL31GlJ6yfsikzMzfS4lkV9Ob3PLDRZ
jsnn1IZuPWE03WHR0tvWIwAHD7OHp8B9GHiG3itjaCLgNOkOL546Uf8fujyV10qyUW5F4u8Kp5w3
/izD65D0SKRC0AhS2PrMGgw87lJCJoQxE5mVUZ8duS7t7M++SUxSlozl1pn0V8kh/FwCbarzz444
IlPPdhZZZzDdMhgaLruZRZmfmDLA3LMEMWgjulCZM5hdQfeNFTcHucIztE8Y0VBNznnfkPFKQAnx
KmK6y0aHrMkwPyy6mS51L1GeIOxWCcyWxovZ3QzDIVxi7wxu4BVOvrqiMzvawkxPuEp+1ppNDlKA
blf6K8yoIS0eHQoD3RTeO14yuTGRaDqlTN+Ler53yTmrYmhZvs1nrhwK+WF88gp0bXFZI0ERcb3r
8tKnjE9f3KLzgcLFPfNJCo+q6g/oNYcT7MASHH35S3oyeTKm+FdskiwETqViQ1OGBz0MFLOiXG51
8la0WNFxAUYZjOG7AVfQxl6C4LNqSdPM61uXqxVW4LYHCtVxW8S+wunAbIUpeI85ZyQhBPybEW+d
QM5PQZUesBfrOwM3tMMKd7e0JitwLusTcec9SgPD2gXtnd0t0PFLsRy51hx8AGz7DIvPxgmx1KR2
HXArrTHwCUlbH1d4X2OjrmKu1JCvrC7+FWa9vBDN9SNMOIPDcGkeVLAaUEo7atMlPCQOIFkhTawh
o2dFUn4zuDVeY+dLXqunsMjs66KoLBw66UObMllW9URwMtDBbu6epZMcElfFD4M3RPksScnLKysK
vZ9ZHQw7UfX9nghLaxsWU3NicXCRCB3QtOcpORR58jjn3VcXJcGxl+jEYNN8jVEy8sAI7xgsdg/8
gM1mzNGmxzbCzDCeL0PV/DLcSd2S0TKjuHFgMPKpblB0ZC9Mga66zs7SIlrbjZ97O+OqGEf/x3AV
y5QyDZP473GiEpZJ6q2si2iBpXAuzdpBlfkrVJZB2LP8yvqcSAF/2lTj8i0x69WkP8udKBwCgrL+
c2aeUAD7n5izvWdWDFiaSCOvYYOexIkbzUFY3GJC9JTyHUhdfENNWOH2Q6/zIScGtnA3oqCBs8+n
ZZLssAnN1MQ7aeRXYJdvPe3wQSgk+X2Jlgg1yPeKkmKzxmrBLGof2iKRcFeKa9VkMVJM7Kn2Uj+b
Oo33XuicJmN5T8Uqxe5YEFiGX2KAcqO4m957QpMYkkJNkT5OdowE6MFWUqvlXbPAOs4yvuW4VB6d
cF8T9LH3BvjcLnZtbrtG7voVv2Y0tvVS+8dk8JOX0XImhM7Va+/m+vqxLehc92diatzcy1zQRvNK
pnp0HsuWfAbSlsI35NbNHUAGpIV+OUV1agpQHUZ9zIgm0n1JUkHcfdJUaEBmkv7Yj6O+VlP4kpKV
yP02HRxtufdGShjU6g7oiCDZOISsvSRXbU5U164pibgy77ImLN6nBJG7lSd7y6WnrmAuSNkZp2mw
Hrq4469D1AEVE9yMhYUDwM6P5qymM97bKP42ed+naGaDrDngQ/QJyVtK6sXnRZIJrLXLgJun0yNJ
x2B+Nfv3QFzIiH+oByS9vY0wliiXfmfm8oUxl39JKuxi6Kbf48prniqoedt8gErgIZJb1X/Op8m1
WHXj09IGDycH0cC1suXPBSdaVCtnOtVxjAbeskjKFPC76+ag6BmiFIXpDhm45iKxHxMDJIAn6CVC
O065dfGyYeBwd21dvviGLq+OvM5TbxzDphsj1DIJO5OlpVts9YMMkF27EImAj4grIJzXsLdAZRuT
3gxJIg56bGnji54zH4bYjri+Yuv1iPsMozpr1IX3tioIIfcRDGHG+NzJ+TMKr/4IvGlEQdd9MTrK
7AStPj4toOsmi9moBkx4LBYklB87MsSP8sec2wkPyMy8FEjNN5hmQau7aMvwMUaBIZxrl/qPg9dV
9wEmB7R8rd5jVbxO09A/UoeTJBWGyS6Mxb5s+/RSSpeMLqtvzgSeIWvH3JPSvzjzTpiLsycgGO54
7SCTCxxzp9LCQw6m6S6dIXJDYzqgsDP3mswmgxH3BrMivjkkbLshz3s+xxEWmW7o/l3mNxae2muH
VRB9UMs42S63/TKpM89hs6YlDkkQpB+fVOQ1pLxYoXffNx1JUUQKb3I3RYHiWeYFu9pdOPY/OtvB
78XuqhzsP2BNWro7t8jHOxl7GYb+IiQ8JbzLO4dBH/FnB107UFoHRl42s1QOfzvfE8nSR2Dh1jq5
WDm7lSacplG7QNqQPIgdQKRfxfvKyfLbDBDD3nSdIXYfeCgoX0gykHPCu/qCBkGxPg3NLZM84Jd2
Lq7pMqGPrHr76pZnpxpQ0tWzINe2DnYxCBESd0BIYjFj7t4H5qYvYUUxjWJ3QSDLEPxKm0mdZOC+
T7X3o21z2l3X3NUxMjAgnt8KI85oSXC0KWN6mKpBAH/SXP82AMHe6XcxyFXTYWXssd1EIvXFNsIT
cYXQgdpDZbU/gVe9O6HN3WV7AlFIfrB0xtnhfm9alSJQqz6PTZEep4IwcRPDnLS8J11pvY8D4UVd
nb573mUdhunUSQ9+o4FKiV+6XprNZFffAn/8JGQBDcrbe5kOo7apEoo4AaRwXdku8llzy+4kgDms
iu8yaItDpS3cz9VEdoEeTmWYEGNL0kE/o/qNYaW5Xc9iKpc3wyYc3Kz39WgR+vIyIczZ9Np5C/jf
2eJjg/72LnTh7XEbnQIcvJtSDDOfdfPVrOavo5Ufx9n6LnYTng3wpiATZwXyLcgJZGldsqzecFOQ
bFuEWJWFdLa9+GGXot7KgmjH3EL3NZbFRvNhNK6kxA5hYzWtXW9aLe7mCfW+6jAHzSVgPqeV0DNz
g4+lW7YKXgusvvpxMjvYkfO4sxzi0xy0bQE+LHNGQgWeIu0z9HV+d+0060ycNTmRDUkf1WVH9etF
zYoWKE1XRipr7pocW/Yw7X2bdO5eD89juyAr7whHRziIls90Q2srLZlsXLXqPKdyj9DxaHloZBc0
CluPxWHKXnmXDfI423g6J0zRxkTucmsg66rY8sIuJLIXMSI7YaSUVmYZO5q+Zsgw+fplus1DJNbe
ct8Vd4ZTfMFX/16lUHfB1xDsi9jBEfW94eOoi82BRBwe6HRqETUi+DIJ1T9Axjp22U863qNbs3jv
3Rhpbe++cTA8UIv+QP3e8Ezi5E78NqLuVDhf/MfAQLZjS3fv9KLDUUPWT23ViO3Z2xWI0anQN5qo
narB9zISGsbE/tga3c9Z0GI4TYGMuf0EiA6cBKMk4ZANMiSGBdDYfjZTnhZVBf588ZuLm7NorZzi
ma7ivCjZIJurB7RE9aFOnJnnmHcMxzaLcunUAEhgDZesCg9x8QNByU+l0TpiiyGrYs4Ps/ZfCCyY
d0WXchDk8a6qUifykuRqWk63dwbb3EwgtrAoxo9VCxcuUE8tRTDPD9gXrhF+nwwelVPPmJ61T7KH
nOYFxnewnyCYxLOj3GVjkgWmeueH02KqckYG55VfRn2XTVFn73VYkIDkkbLQgINPGo4fOXgEv4zf
nPphKREHq9AQUeHvEsPbqqVe6VROE1UTEcNN86000L8NsISPqMuLSZFl1UxiUxLv65PlZM21vBK1
RpSH9WWyRb/1hvKaUAhui3I61j6xsa5ofZ60Ov2EMLCTd0EsJuLtkGqWrny00RrtjLhN1xdygg4D
PcEE9UcKxsbgn4MgWbhtf1d5Jd06eucpRXDvCOB5VnkW3heQ0Ca8gEbfz9OR1BELzZsg4HBKDbJm
eY+5dAPe/+LOnhLIhBbtuMuwaufCWgzWoF/ErNl7o0NWulp/hYXLUR9SKZOmAe3UCTcC4b+kzsdw
vTV7+ChB59NxJU8umKxNu6bixfhjdjLxrnnP6VpZ4oCy+pODNFJ3hymBk2tDW/S96WsvPpf28MMI
C8oTCCAcYbaexyiRLjYNoJx0OQ44N+ua9SM2C3MgBHAszq5Kj36VvNVm+8tKeDyPGnmVCmmHRbAd
gvIu4ZSLbWSOReg9GMMMM7QsiEfP8qPvLcmWeM0nBWK0lPV0ZQSqnsmmtnb0FrBLQqZEzgIGQwRr
XqiBSMAyy6NjgZDZOpgk49B9Z+JpEuEGkJd1QRyl0OCPVkLeZTFpcz8aYJJLCEvbrmMX7avMPhB7
+VOEgXXzvOZKbGV+tjIK7Sj09+aE4tk2Gw/lvc7v+Hfyu4+vSl3nd2lSPThAeU///efo+MlaXtC4
uPDf6ahMVIQ298XHbz9+oSmBm0ve0moUgBM2ujkYNklW5VR2xH06TkHgYzPN5y5Wp2H9s/7jz+Yh
/YHFMD02uk/ulG0c0fmYZ79Lk7uPX8T/+cpzYhO72ExKdhK8Osr77JbOdBw9zdCplPg308S4svPh
t6hkrkUruIQwn2Kv2iddZu/arCTkcN+0Y7uRRlkd62wi6Dmfg03tT2TYGZAo7Mp8pyvWkW8tav/B
MPT4CK1kl1XtD1nnq8svH7YSszfmsbCm//ExFO1bw1iDYalhUrwxM2g3ZDX+mR9pquV+FBBEGG3f
ehLPUwiYUcnykAdn5Ua+h3pA9NcFePqmSJiPCY6ZQozPwE3vxzI1D26T7vln7xnKJNtsoZvDTVhu
NmxpC5zKNhlu0/wiO+crfEovoj35Na5R7J7bcQOtM8bUofoHkFwJptRbRqIM0nu/P0l3SZ8Ca7pK
20kfoBoUVpbeFAHKOmMi6khvuq5PSkUQHSc3inunXm2UCQaBIJHmCYeGGzUAzYBmhMFFt+NwDWSH
FXOs7yXmkTvS7RosRzAJAEKsisrMwLhrHV1bEReYdvZJmhqjYgVT0WnSZ7YXN9/GdxwE6Jj7Fpil
hg1875GCKWT/aBZ+eOwpLYjUtvxnS3CYkDQxRUZaVBcpqnspBId1UqpjDkb7WBQzQRtq0Ae/Dqlo
iEmFWJLADLTyk27wIxloseSwQKAjX+XQ21PzYDIqA3/akNwRyit5dzvfVp8qCBMR6w0BPLbGx9jd
iywvrvAVNrLzYdS1WboPbF4yVojgwLmpQNk81Kb0dwhDrUeAt8WqG1JxlnyaZHUXtFb6jdxSomcZ
unnor9sO3LBhI4vkbvlCjEh5rEr86X9oVeeyPzb+a+4PPN6Vht3Aj1pYQPc050CC9ee5zE+l7TYX
kTbf+66X4D7JE12mAL7ozOlqC/0eTv4b9DM8Dr1VAcNI00Nb4WXUGkq4cs4UquSqByjyWHig0qrh
A9LcFm6Y3NT8YC84y3Wikh0ryXCDOBbojLTiLRtB3Diin59ayntiuboLEQaf7KYyt5kuBdwHJO9B
Vz+HyPtDo+n2gcf5T+pQdW0q5ifJROND4sYnnEpfjcDOiGoNnuYV84Dg4pV4eutiabLJPGZ0Z+ik
ryax3diJnBPtdhA1neVuP5pPu+mSEzbPG5Oi5GGUCerBGrNb4STdoWJ+eGvNybyVbm7dpFk2eKbc
cC9hyM4w+/jDj/9G1WK6Bc81/nHD9eRj6pqw3QBf7zN2wAysKAG2Cqf+jAMPd4xLlmYuShK98btF
YwP4tFnZwhUWM9Babj1tJs0mAHEn05E6OfjBi9UakCpBFjpLM2+bGh9qR/tD+Jv3smrijl1fzZEP
29VjLHpoFWzmAD86ZlDsnoOtzFOb0z7j2diCqvLX6/gJSP1nU3/G9DmS/AjxxiWCU5rmxGeQIs1v
NZprPA+RU1N68sAyV6cXvh0n427k1fKQw/2Z5DGVXZAdVY6Xv2rSH5lD2ghocdutb6zzCfXKCFqv
XHCO/X1IQ7ZRWMiqTVek3x2sVrsFK+YZVh6ARejMgTTsM2Yx72Qmby1C7vPHL9xHT4ubf3cNfKdN
oDseu4xalgBM6KiY2X981eh1ht/mttzB/GB2OsDHN2n6o9CJ9cornqnLBe9KGTDSBC+vzlNJaoZn
neFUZZdptYsp+n4C4sXYgEQIrI1Q/8XemSzHjaTZ+l16jzTMwzXrTQAxB+dZG5hEiQ7HDDjmp78f
WHWrJN2sTOt9b2hKpSSSQYQP/znnO2D94BVg1YQtwgWD+YlvXUjvFmedpVkX2gRo1jhiIybRE+T5
UbVcQszZfZhH910JzyGh8Lm+Go9jMzn7wajvxnYewonlejs5041MBTOpgdY7UAutNaSbqpflWu7d
RsrCjKz1KfluxRnP6uBJ9dj77Ono2eqsLSNaFUf1yC2cY5YxjW5E9QHHTzuz+h+YwlEV0NvzIfMh
fnDlm11r3FPNnp+IDz7ViyfvJEl5H8JDbzcuGCC+4smhiW3oWB25km30vBVXhktrTg28F3hEyimr
TCvMfLFFYncrck8SJ+H2V0siVUlDqjZpc8CccMT0DkaBzigCvHLwbA2aeR5z7QEYxToB2XiacMG1
MNz3xYrLHIMbPWNAFeTtl4G75BFHNb7rnCVq4OFO53jAPLgFadpsFkXjcJ8XvN4poCKcvJhaGIPN
5nzi2rkhPLrcWgau7kkBV0n2wrUJAtGZ5iw9fjzsoktfbRz47ltgj1Sr2eBbCg0dw6ntKOVMAkMM
/KYHVjDWrDcJoGav5e1VZ7fFMZ+MCPGW7HdNWTsdDmFS1HRXTO+M5jRua4z0XI6hzBc9sSYMlua7
zpCoyImbzM068pmKbpvUXz04vNfJdLcks31YMv3WEHW3xzmjkIn9a1nQkVKZuIZ7rd+QrujDqmqR
sQ16M8xWbBmGDFjDi4gECEkrt+d78xNOdSX7Te3+aOyi3wGYvLO4Z3PxScNcq15cNoadwM3vGzYY
svitCPRx2xgBkJxiEJsig88PKn8Il5qs8ORB3uBezT+GmEKwJ3Lq6m6gTnFn1N8Uw/CDG4yHKqEZ
r3DvhT3kUWfG31tX++EIK98OsZ9vOPh9kfh5NlrA4Rre9Gp75h4kE++kg7/csUA8wWh4oNZCbCF0
vI2FS3IeBMMOajpEC4WvIWPZ37fkZ6Ku8A65bm2hZj7HQrwFrTVi9Z9rMjW+iOaZbGYFsWNbcltN
ZMWeGCOmWgDZtWbAKTPl24V7u1KWee3N6TPBIxSPrL1P2/59mToexY9RclpokJ1MOdbnuIQQjLrn
pwxFZL9d9FfCiYzwZdPwz0Mxq0l6LMEgQXO5EUyE7MwF3p3G96BeRxwo0tFoZ2HaAl7QKsExXYbw
IPYowux4+YQ5y5gvBiOKHTYyEn/E40eVg49ra1r7QElCXEdVqTEHywLT+wpLXzT7y6wP9BLThHai
9HM7u3a1pSO9DZk7j9Ec2ywWpLPRhT+cdNajtqU90p1xnTKcZuRhnLGXW3vEV9b4ufmORYy3B8Ax
PVYm0V8yAV1KUTTdxLvMYAg0ch8PPA7gy8AgA5wguIwnrajugoX4m0ZnsupG/dTUQ7Ot7RlGhH5O
14Mkw6+VRy7RSJlqI8RNLRYwI32YuMKfxyqy8M5FM0dvaO0pZ1JSSSHOGkIHowvKAorPyZEtT1Cz
vHnk2Z9IEjk3bjLc9EMg7kwVHwJnzB5pJENYbWMSimPOmkB+Ot2bGnryqAMiL+x5OI+c7UxPVLu+
OGK0pNaUsF3gPJW+/9WlO/7gzx54+c67qenCCpjT7xai7Tu4UZexMLk+GSq/IVd1LnpreiiQDEnC
d4+L0GI6tUr/YvcJ5ys7Gq0g3i+9Hexrj4NSXaiUkZPFPdjkdlSQx1ok9RTKRc6fS7pJGjIfQW88
kcCdtsrOojKrT9pgiwdnkT96zWKUUy3lVVFN107vj/uZ1ONWr4v3chm4YqRKQQHxv2LZMukXtfRn
Uyxx2EH7MstMHWopMZ77DYL7dFty4DoRmTvbdvBSrWJHbBJJn6oXeF7GBnFNHDiVvpsV30014Fn3
iwLJaKG9oEtJCVVdZyHNGre6AJAEmpB8QM1xRVLZYQzQBmjtKANKQIh0hEVJfh20ZAI9pNKRglGJ
PsFhjii/V3Tu2I2egf4xrpyKxJYlh0OGm+TY+vTSVfS650ll7Qn9jlvLYYdGQ/IjBWGN00QtDiV/
fVNmPpiAnk72EZwHM6veALFmfUOP7kLkwTvM8vbe8vM0nN2mBkTY4j8su3STujNgAi2gvjLmx8P0
Ujo1Ctdk3wmj2LvEhq5B6GBeaCNHsrr1VBJs5rjgtGU35lYEMKtqqtt6Gdz3raNjIrfwpk++u8WY
GqqmuCqdkbL1OTvh1RF02dDcU5U9siR6uJEAEQ8Em26czB5edfMNzn4cJpgjcmrS8RlkR52VM/Ql
oigD3Qz4yxEIY7CJN4k9tUwhOUMzEYxUqg6UsCQnawttXc/RM9OpSZ5rEgXk/IewQrkJdXyp22HJ
mBdADmCrITTjAD3cmXoLUGLBHhUsbn0OkvRMrcqxHNrX1ivK/bBqg7Y++nQ5pB+zBBRaj9a3ycn0
Q+8vJzunjn1qhIg6Ne8booWXNqOq1Z/IAHgygQKuZdpD3Oz9zIlaan5QhPCOuJ9woB+eVoZiqu1L
RTNAhEXF3gDM3meuYx4gJQFE14i0cVS1WjZv3DOhDeJR6z2JejYybB2D7Yyy1inVhIlb84QmsFgY
g5KP1Dr8FQZes4brtQKDQNS0pyec8B+BD5CTSOIaPqWQ2TgXBC8BWFpw+RSevTVbOvLIj6a3mKge
dVxpm0qa1/lIIwUprjJKzSbeGw38rFdzIj3IfKa40MjOv5i+ccv22V1hQset89H4pbFNfSyDhjwU
shAoIHLdNhRO6mA8sYFeD3m3t7mW0sxLeFEzFGVMbRvmrsBC29eXwW2vBrr2dhBNzvZQkT1eDO6f
i+ExOfiEMfHatfM0RO4A99ITKmHzmo0oHponb+atArnxqdb7mlKHkXm5rs6LSsyowpcROYOzXPe8
cvhpupNNJDKs1dBuADstUTwLRDXZH/HFHITZHaygMbnhakbIQKJFeuDumkJZ3JAhh2ogsF2tXaKb
JEVBIf1EDKiotnPqzbejo3PojJW/9fvmgmuho/hludXcUm0tbmEEq2qMDYSMw0DZpGxrY94Ps0sD
mulNEXE6rqCWH5+y4TkNXaWbN16lpXT56GrnTThIErgcfd+QfQQksZ0nlJx6QDPxi+FeYBV8gNlx
zlpet8ZI4xN9ASH8i63ShhfJyxfqwlng7LdRKoLzOAVPzpJ+M/rkwLmwZ+tNf/7w+XvDr//j8/c0
8NzsCBAofT3TtnaNGP1J6V/R2alHFg+zDb/8/M3PD43npyFRnDHs27LdV1g0Y0CDp9RM25O2GDT0
fv73v3/TA713ati7qMdYf/n5J1XMc5Z0iOyF53H/HlktgIq1M+o9/1pRLue4YpvM9Iqv4fMzJ59f
zucv9QJmMtkDNpCyPv37QzMQBfzpN72Zc6h00/fPYoCGb++0OPp9O9JJYTuVs9dMtf/8f//+AzQ1
ulxbab5USDL/+GoNsdCF+PmFf36gPq09ef1wGRqZcqx3u1NhTnxYX/aRt39eUGTzWVCArErHnlXs
nLXCgKT+TeC6jELX//r8LcoXqbgW9oNdpAUrqMhAPWTVUTJh7RjCEzarAMAchhiZtSnEVxf68+df
z9afTG37LZjdR2WT7QensoRagOXh02X3vxGex7n+8d//9fV7wVIoSejJ9+7ndmLD+ozV/OcIz+Hr
+FXKP/kr/6/Q2LHXAA9ebcvGo/iv8I7h6n+YtmvDu8VC7ukWxtB/hndM8w/TYgsJHOrVbNf08Sqv
y1BCN6P/R0Byxyf9qWO8Jjr2PwvvrH7xn9IP5CKpC2QwZeLoxyXrr1VvP/n5dRewa+qsoldNppw2
j/6g5WCP0tK4YsamveTrZKkeYfh2tK34y/qOC1qIH0UdMEVYnpVCyszjctzakigy7Pvp1OlF1GWN
dtZ1brYu5gPw3SoOoTMV27rrjmOPLlc2jrgffa28WJl6lLW/0zt58GzKtuYsiU/kZcZIQ6fqAg3i
uRl3294Q2iEe4FmLEd3SmNwvfpAkm9zwvDAP6Avx/dGCkUI34VyO3sEqccsFg1puaXHBPrm6DnCm
ZbvM7+8ahnnhonfmrh+Rd0lj+1ddz0VWuU9o3hgI1ENTTQfbjWumRJ0D2YMYdU+pbGotB7YP2Koe
GjDWSwNRYcez1IZUu+PyhvGPXDnoHILoulHD+A4AYgNaihtjWvf7oh7pPdLcbx3wWPo+2+tReHem
3dY3Q9dSv8ooFBNLcTevBypfeVyCV+IT6uvqyEwju/G6F3wrH03dDxs3C4rdZLkafU55vZW9GzYc
yECoq4MZ9EzPDFUeplTu0mHsrx1bXBVTTCuhB2wxd+1TVU0fFcSEm7HXXjWp36rKXED5QYDtM/Yi
It+7bo2gJ6yhV0MrDDKT2EjSUv8Y+R7xnurvaRe41y3ScITHoI6E3kFrXJbHZvIEufKk3NeV19wW
IpN/UzPn/moBttcHefUT8ebQdaQjf7VZ//QgFwvhRy1W7kNJ/CQjgHNwrJ5j15TPNBEN8dEx6m7L
502KPP2iOyVzAyYIPpPUE0widTMEVY3dy/Aiirv30NWNO68EnaeWwbpF7XcD8WhU3LlxzIqTVw93
MtOH/ZKkM5yGfmcaJf3GvXGdG1l9rG0nDLQObxChWTE23t4H1oc9xiP2oNXLZcCFx7tsq2v0dlXI
NDSRTVsXWueqlr57dfbV47T7oggZwX16HvLeuU9qjm/L+IUiIxENikcV1G/YK6u6SY35Xtlw9yhb
ZhYrRvOxZcKLsQcwES674OFzP3if/o/4Uf1J0M5cc4e/Lh02tiYWIfJcRM2c3+vQa5/JRszt9cFr
sj5KCD7Bd5y345BYV5YoQgxIL6VIxE1+wTw0nMFd3k718KXTNS3KZD1FoFAY1vXtu9OXLdywoURa
LNrLLHvqa8wraeAYSn0TUun6QdA0GRLThhpVjwZVPog8LVNmBpPWrZFWxz5R/klO3wQFiae8Hl5U
pvmHNJe3TYLEp0sviRa/eG45hY5ikk9mXRkgKJvyopkWBAnhnXIsXgzgIWf48bOwJ2xHDWZLFwpB
mJXjEHqMoTEG1G+jri55Xpd73JPaHgy7qqk3nYmFbZtgSkMEjTepK//WBYtLtXxxwG71HY/OZWyB
YXgsbjTn4JrHlRI2TDKfZzFemHxETqF7286GvG0B3Ot9JjEJ3QihlSL626IKiJkVYT/q1P1w+9wA
u7Y5pRhH9qHrHHzrxpgdGpk6Z5+YIw3SXmhAE961dJ1tVBq8Ap1/rxZ5yRIrvtT2U6Eq+eDYyHod
B9tc4VAXVraHA3RPbsoPl1UfZ1oRkFkR+qEI+n2KVUd1ZQu3WnECzbVrNHjkxXRxzrVrPMHXviHe
2VAvkE3RTFXDJlcSzZJ2rYOUCido4uFFXuYzeEIzNCX35rpuDg2E+mt8TB79GWct8dlJBt7Sy1DP
50bqG6vmyAPgGYKN6I+Y7BGhqbkYcp1pBdclxHPM98Ko+83i2M6D7/fAGRnjz7O4GgYHxEJVfyds
Y3JQH4gdmgHkUD97LxOmFEXeYvRHsqU/7ornam3YiUxzyS4NUOQk1etzz2Ji1kw7RsqidjPNmjG3
yl1DDyi02Dsrwf8eMzoPyxjfoKQDpJ+deu8GXg3Vhg8egB0KD5rTzHdGg3tWH0oadMjEdFdoJHO0
jP4Xy5Rip/dtxljTPfAmyA5A5KJgdjiuxiW3z9GcDqluBXikBPMp5YSjKay9vWASmiHPBCITFyKh
bNh+jXtZvfckRP8u1vnZBP/vE4Sj674ZYMmzLMMKLOiAa2Ltp4XXFEMci8HT7tMcNPOYGOj3JTPy
wKPxh8vacQlIJ2aNf5qnkT4Crw9CMDWJ5skjb5a1zDKYz5Nkyrsw5OUqPzwL1IvQYHs/DmL6vgjd
eZDFCRdovZpjlRNj8KKrrdRcUHHcwoq67k5aB9wxsTr6huvXKWBKBSG/B8LFk6zB/4b9PK9s4Fxu
YeUkN3rneVsT4AU/coPia9TlSqluW5iMSW2r/EGtSH8mUetvYNZ1+L3i4YwoScGXCTBHlBgxp2ZX
tcQR7CTm359kiqfSJDoaMsr4RiIFwLFuF+eWmCT9eDgnAv+k55551Qys/dj5JLxAZ77UfHoUAM3k
7mlzHqoNTv46acqUKAN7T27vOwYzUQ8OZ9dZMJWsUnPOzaw/D0XyZajlN1cTwR43S4jrUZwLMJj1
IIxt71D9oDw8SJ27MPZqfCaAjomhBLt3S3FSClYUS3uund3AZDo3YOSQMQNnaXT21Vha9cafsUcV
wcy5jMqSsxT8eLspxcMJb58FINsrZjMJY+kDFvfsigmJGbVVTl+LGLOLLzImaYa7b+Z7qVFia3sO
lHFLU/coJv0lb9xHq4REXhUXA8t/1dQ0TC8eouj64TAN/cdfb17u+lD++tBaHJ49nTMDaWnfW+Ny
Pz20Y2MoTSxtfK9i3IrBwAUaKm1wXjpTHUgHPtct8Fptme4H5z1dgvnKdnaGZlKnS83LV5Kme/p8
Kb3QiVIM5gQA2qzMXZKZeLdH5gvacq/NKj1NHchMui7vNCef3/wSApOPBf6+LrwylAFZIbsbNrJR
BR4bcwhrcnFh4LfM79bW66ZiLbO8dmHUi4XZFJjScJXHe76Mb66EYdQ52QJDZtl2yroaprsy9vzL
FLsqRCqjQrCz9XsnZvbRgX3o3FZ/DlBwFm8Bx2Qta0E1/iQHZgXvnNuUPqqoinNv7zkqamSv/U1k
1P61OnpdLSx7vduQYdUtpPzfVosSd3drJMK7z92l20LSmK6bmtXz1e6X+LaEJrbX8RFH5I6wdXab
AAYcBb79pXbQzWdbS+8LOuQTR9s2XT7vZpm5lJ7Xz/TtOuehEVBvbPzAWldv2FeYsvmGc122zDKp
pjlT1ZodY8pbQsa3EHorcteVmXMncIa1dNXKHg3duckz/60tk+pEnIKOOUoowINR5sJ2/tAReo4W
PRc7TslHzVbx36UVg18ZBv94kTzbMwzT9AKGP7+9SJSsyhYLjHPPGZEdM83MG2ncqUWn3zEZ8Nuo
+NU1Vwc6Uv1J75eJ60o6hM1g2MdiYKnTAqfcZ6rHaepMCGlxwbHWbvC8enWzhR9oMKAyzuQLlys9
YLxrxTS7MkVxjz5QXbCi8sqjKrjqdftQqUtSDCB0mXOqGpl5NP11eN7vOrcI9swavs0JEGhWxeXR
wzGHOTc4MuU/L76S+NKLyECL2rR6CgKWE2Nk+szkDT+dr3ObRS6TCDKaVATnZ244QDJPTYdeUeiV
3FCs2lNWNMN8y65TIZNXzXAc3FEvg9a3dF0j1vVZcuW5FjWzc2I/6ga6m5Ut7hnd2dpwkGAhIRoo
ofxgk7oZTJSRZBjHvTntbOShsMFIHwZ16tPY6Ly6a4Rv5K6znXBXbOiXxnhZKXFAAzQgorvGuUKh
ARglAlc7gMhTt4Y9orMhykQaVpErpPXQTMB0q8q9VH3e38tlrd0DtNV0jXu9VLEHJUhPMI3I195S
LBtqWo2p38xp6r76mRkC+lw2jRP7xMEsJnS6dxsP1neq4+epKDcdReqAyhDTjB7V6nMHspPy1meB
ulR6AzVIu8lHw7+Bt9ju/CSvtrYZLWWurm1nPDa6hs6OTbjywA/lAuwWoDIz9bRTnWB+KFvxDBcS
rY5Z+p1sklPrJiiks/5SUF71xMDxmOWtikroU9w6mbHOJgrnsBrKOs0vz6nv3Xb1EwWg6U2Dx7PC
NbUzyQKHpWLlgcYlzcE6q4kO52boz6MtETry8YdnwObCAyiAHLb6ZjaL7NGSp0RqCdkCFLJa5XLz
+Z+YvPZekb7j+aiO9Bq9l7yluPaaivM3cSM/42WnivnCaYkh4tg9WNZc7JIZe7PX4dWdJ6Ff8eL6
m7/eYljMft9jAou5eWD4jvM5sPntRsooHeRRNjT3Dhz1cCogINdO750UE5VrNqX7hcDRBhS2fYPp
iLLU2NmYjaq3+Yg9dI4bynoZ629x3t5MltOerZUnLuNbrSjvbDMtHx25cc1uudPNNDlI/JgMGxLz
KfDpVZQ+MSpKasp9ZdaPXeo7e12xb3+us1bbFRuJLfGYAL8PhejHG4quvuM8vtcp+X0UgsZnfszX
COtEPoy0JW6KmMOe6W8R3OvQHECucsLVI6Yzqx3AyHdqVFnkUcd2iI0aw2ziEsjT4m6Tj96u1WYf
p4jvX8dNJfCENIRA3abkE4vyxulx7c0y5uoUwGMuRf8GnfSYptny6BoNqp3Qk20zmdhu67uh7Bi9
a1XyhDu1OWSSz5sjZzwW8YMbrH9aX7QrwO05OC6Vw7eFft3ErG66J+4Go9CviHAsUaFbhDnobhn9
lsmHY70olwBxgiH+4lKkdRwSG4vRDHI96L33gq6We9GTKsGHJ4CzEZypq0MZWOPZWI8zIrXxZs0B
LrlV2nA4Mt13xhJ2zBD2Kpg65Dt2LlmiUGRc6EhAcJqXWgOpb9iXHPZA+hUxuciKeiQdiTnR0w5i
WVuAY9fKazVlzDVG7VkOFaD3GH2znRGOPLfnmsGho6pM51yaj7qeNGdndWXTp4fTvEphp7tJJLEW
YkwcqYumpn4Xl5Is7ui2PDpNA/gOM++BKAYpCZG+JKnAJjXpVpT3hFdQ4dCK8oA7rIovA9rkHa9D
RPDjfXRy46FyO6AbdNScZF2qG7iDG68iyt6NTfFOhI0dF8tcRasEaTjzIowxP2Zr45MZxOfYBtor
fXmqVt5sbjjfGNgYV5/02a4JoAst902TWycqQMxHdO1sKwzbJm7yXODYulG6sm5jcK1h3Wb5zlcU
bcNV9/kRBtm9jyRDXpbrt519xO34zW189y59Ni2NWhWFjWI6dKlV3UntuySpEnZtu1IJ6KMWXmnt
58HxI0Ov/CcQruiuVYdxJ8U4mo3cu9gGnjVFSgPOgLpkwqK4F6SelbD/TuozTFvIx3w265AkUnoU
TvlUiwoS+cr3qvXHwWo58lSWfPMHLB44exZR0ebi+GC9u++GlfrnuTDbndfNwOHQr4WRyGu97OTd
KLqjow3uTthayfJaz89ZzGPH4ShBYXyFwcTDA2oWc61RhjOr+KXIy4zAxVs9FV4Izcg7rDmmFYl7
6+FvJQcy5be13T70nS92edBo9L8H+RV+pWETxIwnBzlxJiNzdxJ9+lJK09n6nKHC3g+KfVGOiN5i
SDZ0Uiav2GDJJI6Dd5s6NTOH9jtzChMzdw1cQErMQRlh/cDL3T11zVhPpLGTovMfUc8dC8ZucNRK
rO++nTylcadRs3XISaUcmnlMGYM5xdmFfRn13J82vWbHh0JDZjeAGUZWagz3Rr0rdKfCBKaSKMd/
AwGOEvHJYXBqD2VOapdm3562xpOdFWQ/HEJLnoHDFnSXyaozDhHdzQ+iyvMr05+nvYXvpSiovv48
Ns/O146o3ZHL+8OCcTqcZ/LipTaD7gN3F8z7uk/f83TMMWv4+sXEE7BoqKejh9+zqlQo3Dm+aGOz
XI90IGFYJYBOOJjDrG74h8Ww3jxCqIZSbxi/zQOpprXnkUNC1kEOhg49Xhtp82VhWLzVCbPgphrv
0RACXrSAbGaG5qb343VeT4pZk/WRN1RPZpMxv9hzeSNafBlIY6xpZBxpZ3F3QfBsBKp89ZmdRyAb
9c2U9Orgcnb/x075v8rS3yhLFqMAzgz/WVl6/tEWVfmLGvXPv/NPackz/iDBbQWupcPgCUDw/Etd
8qw/bMv2dA+BCWIQa+K/1CXb+QOE0L9UJ5Mr2j/FJdv8A9HJgAjH8YN7ju39T8SlX+fDDuqVA6aI
DNKqewFg+Q1VhGu/XyT3uINwg3efu6gl7xZjpEJR8HT/9ML8yTR6xdn9fKG3Ib1ZfKerDsB8g+Pa
rxf6uB8a06pEfIATme1MnwGyN4C3MBpLblFEW/07mv2xz7aNDp289F+BVhzzgkO8HIov7LpsPBWH
/RGL2ggaIZtmQeCXE6JfyieaXx5RO+A3u+BscoarNTHfqMcw2toZMeAJG0XqyAskpsOI1r/VBgSc
QWtv//ob/ZxM/DS5+PxGcfD79FgBoubH++s3mrCrTlbmB4dZ2Iepo96EzYEeUGKL1HaGmQHt15Hm
u63nH7m0DvXU0ldP/USHYXAr6w5oV3FI9OIDignza5K4nPyAALfONisB988u3i8Thw6X43HTFsZL
hm3sZALdRO4x4YsNLov0ImwTpxWtJyK7ylPuWdgfqRCwTppJwRvTv2dJA+App3wAmb8s8EMSg8Nr
yRLc0rlB1w1fqc2X3Q14PkaYRZsg00oMId3r3LiKI0hzSLhplNw5GJNSLuQHKaNQUo2BBaN29OQH
2PJDWY+3g8sPIFEWw1qG38uPJgesoIsPxrzwXjL5UPc4wkdcE3xbcAHt7K3iGLqJg+HrQGNKSJRs
jP7mZ/UrIAxFhIcSRlpg0FPq8A797aEkFVYTB16CQ5IAtwZW8Zha2ZegIzRbYhUrM5C0bdn3obBT
JxrYFbKqHaPFdQ6KlsBN3GO/zZODyABAeCR3aPRxt/GI149ZG9e0EhdX479OyqVwyzZhrwxItwm8
oJjKsrZuJ8LGndj5853xMgDaADYuMV0GoGMl3idQvyT+K577ZtC27YhHabGDbznGrZPVNq95Ul5A
ogPmlg7FGMwose+fC7N+hgV8W1Q8eN6UbbJ5uEgj+6IcMPBqVjvgeCSaZ0qWMMZdp3SQ9CZwCiTa
qThZuhro3SDcxx+YqHOQH3YJFCHxgzvd4OQQzzBRkjQFcYSSZeeU72YfHNBP/KDui4An5m9+Tn+y
dviey00NCdxjMPXrWwrbRN/P3hhwharHqKVhleGGM+8M4D6d+dDZ2etff0LjVxrXPx4MZDOLXzk+
SbffHgxnMFSBoBQcrMlCLXFvCQ9QnbW+GZjavdSyvLa0LNlIv3/NZp5gyQg49Coz2/alf2yl+MCk
jx52GPq3v/7a/uyZDXQPaCiLKdN89o2fJ6MmMnFZaHlw8JiVU1G0x2wGK8zki6Dizgn7ivIcSjj/
5mfwJ5/W1g3wV8CwfJwSv/0MghYgWz6i1hVO/jE5/qNesx74Vfqhmj6G605JofIf//p7NfTfJm3r
O5QjqM42uW5T/98elQrDDEbeuAe9M4BRixsxYkJKxvzC1QoxooaiZw8Zcd+nWHmPWYpliUsoXkVP
/zCM4FwM9ApAXWP1TyjEo3SkSVlkYj2b95J/BsLBnvsgFa8pmVm+kDysabWOcre4JUkOFm+WL2Wr
3ZW2eyoHXuqZOqcoI/Xc8HlRlhPgB7a7S+ux49m8da1qjDxXQeHJiyOyotoI61wyLdlUX8RMqs6j
mIuKOBIqWIQ2DR7Vjeu3753+lNXZGMG+IQVD55ITMxFZGu8LWCvQBnxldLplUdZAp4mDjK4y3/4g
CnQ2YjNjWNUxnYab4Gc5EYxN70qgzOvCk0/LxRZsBrpNnGTmx1bTjoI4vJETN1gQT4/WUD2BXeHP
srVugnm+9zr2nEbDH8Hd/BE4GF9YwIvrNNarOy+brFl3hxmDxdg0DAyDne4n2aGFPVP1PYdRZNBN
3hbh3zwRpr2OZX7ZYJGzDYMH0fR8d8W5/voGgMGTA2Jup4MIzGEzUltT4uaelwXZTVWk2O/8lfeS
GNSmMDXFweZdLeOiEb8XTKCIGTF+GHwLzgCiduzrB8On1DYv0n5XpGxEnFVC2tbDkZpbLvm9uMCY
eepT8FYMupqQ9m4W9KijoDlKmGXjk+k1OkDfwW43ZCIWODkFPVPonxHJu5Xf7pDn9kJlLT47iCCM
WcwfVIKcPBMp03aCbxXM6GS8DyoEWTkYoLZUtzczu72qFps2IC6xcTw/TnWsbVizqKFyN8xUZL08
WAwpQSHc+5hDgcsxUq+rzNnUhvka9PmIedHbORAeSb2TK+9SLXJ8HMJLzxELj/KxW8jd9ca8wx3b
75JBe3FhUEygNfZ+YT2ppXqLKxgirXJeWpg8myKXREtpCmhE2LhA1tPYu/g5/BFXaZhJezp6YhkN
nXfH51VhTN5S9O2xK5gxUyfzYKX1wST24OuFjNxsvGpBSUYATekp46Wyn7sR2NDUDPc4kD6g7FT7
ArB+WbcUt9SM6VyPrztOE8BaAKw8h+C9m5E1CNI6zBdGi1Myh1NssjstlMSRrsCtk2Fddnj16OAA
78CVVXD4qikUmgqeZP5uaLrzV45mPl7VgmTYTKSnscgtQ1aaKfLYLKDs18TpqRfucKNULYE2oCPT
QBQ1DCeOk0c+tGx4JGRdYXpqbbkbU4sjoFXAksgQ8kRmntvSIXC3bs4WJlc/XwsN7DqJMqN4nbnI
fbquF5E/pE5zlml9TN3EDJtsJq8mk0NBR33ekGmJ6X71sBDYPAyUJUd0QPUccqeMx+7Q6AGnJ7/q
Q3MO7rCh1BRjDw+CGWNYG+0TaMdsMxjWHSVv4IcULmJlLl/L/uRm/DNsJe6errdnp3GuXZ3SUmWQ
zQczsC91dpcGfleUmcLc6wktLQ6dU5V8KilO4EKvwrHSkXby+mmCfkipaw6CYMIJUazOegYlBztj
L02ywsWFA8A9ISOO6Yiz/MyKMiPqDIt3U1FZsCQWjIAe6oX2lfjCHYdW7PFkFKVF/LSdigY+0wDG
gMmfzs+/aHX97LTTScFhNwdOqA6nFSoail3Zaw9WzMq8lCyxNnE6BTYgT+Vd6gNuU1zJ8e72Yd9r
CSQHsGOtSjYMHBsyJelhziSxps3/Ze/MlitF2u58K74B/oBkPt3zKGlrLp0QKpWKGZJkSODq/aD+
7HaEw+HwuU92qEtdpWFDkrnetZ41/rK5bVZjjjwagevAdnHNs4wlutw3Tf1L2QtrJ8UP45UTUcRI
RpQ+2Z9hx4C8/9Ow2hyV5j4GbbVnVH4H+fKpCtzjbadDIi8TnSR47q5kXXYehBnpJ695OXw3PjGe
AR4RKxs647n3ml9d0z+HrfjInVPezKcGgX+VhnW2zSc/W3WKMOLs6zdaMhFfIjbd3d6lSpG80swv
wVerbCA+MuEBlAnUrALDsyjCzzwgpOfm41MRzgS8YKV6dukhFg7UqrLU03Ig7jvQWJtpgKAAaz9e
oVVg1SXJbnrtxi+Ky1BFz9oombrX893QxjCURAHSjd9O4ryCYi2BxpK0MjxJ7Z7Wb2C5KeTNzPwm
jbA6+PXiQbGaGwNQ5C1OBzkqurH0zfTUYnNuXGEDp35NYOkuHMIY/JsvgW5bTh/DY4NikgE8YDUk
39443YsfVjfGjve5TX6+ooI600xruyDYNjQ7r9vZf0Hnp/mAoQ2ewZQ1cm4l4KCI+Tl2/6BLii20
Y4wgSfYZpc/w4jr4MSyaiX2rYpN8U9wTndp3o/PT7/7sN6ykxPtOOY2OLApRRxYhnLZdDs5kaChz
YsyI4d+22UqqYqX1C7V97qoVPa71mdp265hqBL98MvYpULkVXozfRvrBXd5uowx5zUUIQvy9jRbP
6jjMX1qp8P9T29OZZry6maqMj15b7vMm9bc2ZeebRDaY8od+Z5bmxQw4+bGPJJ3ctyt3tt9l6Pwi
0C5kCTOj5rmZDv3Z9aqTtOMvW2yGIv4iajgyFCL1yG7qhYLAlEAapkfp6pOI2jcTDkpUEvUjwUXc
xXjNvVkj2dV4PtakvGp0ckaX74OankuWl9VUBPcZ7KtV59PUPSwjIo6ReQFD2/+bZRBB3ADnVzvU
bzq0DQR18EywEGs7eY/i91ac0Q07wqMOXV92uLckefguETQY8Xf1lMawP/pdO5PyIEcOwJCtgbbc
icDzem5yqnti/ZZ4FFwrI8hWQ2YgHfhOAO+NrBqwQfDICaOEgnJLPl+ZrLld/telPg9nXK4P2GHe
6pnReGO6W9E41tZ02tPMGocWYSreYPAGKvw7Ll9sDmputbh4TWRHwk3GVGTFL2Qo/JGCUyvTvzqj
pofPfxex5b4b6sYw8rHUFMUafmeshDGTcSRNv6pUWf7Ka4O6k3RDS1W295j8MAMq6MAKrW8sUYqY
62fVeQ9ak2/wURGOhhzfIeZdOmy8A0y4sDIQOl3jZaKS+jia1PZpOdBPXOZbC8fShsdAQcOG85DL
s+iqo6OM5mRwcoXxE3muuTeNpF0OgOqfFzpXwCHW5Jw6z72xXYX2SoaBcuXFGTfjy1iNJckayGtH
ftz+NBK3OP189O9LvAgUZYZ70exhbYx+NJ+GgDBUVQR7UPbyZBemPJHy83bdXN8xX5zJFXczgNY0
W2OdJley/ONBJ/x9X4x7HM0HJwjPcVBi4S26u8SCrAnS+FUFJakz1XWnNBI8OTQNu4nPMCbPSGfZ
4ipd8wqgEeSdkGwqxTUT8NTy8oVLnMeuk9uQ6Chg72N2I+7QrRqjzDem6JiyD7jPyNjERv7dq/RB
z+TheOZ8u1Zx9ZObTDl7zFP8EEXjlW0SNS5+8qDr9qVqc6IJKYnB+lvp8ZzSRWUF4jPovQ/nhHXu
PR9CKhfL+lsU8YPozLUldMnxxw/XRCixV+TXofd4rvfAZ4pv9lC4MJZtipNsMnPm0YcYFmDHVlOQ
UK2bs5h2fJWZxvStDMsPzn30X5oY9LTdV9vBx0VIeI+4tosnrhOVA+SxGE5S7sdprk690VQnT4zR
lnz8q8dO6EQjbc0v+WjlLRbtklvUSGtm7xPpm5+Xiqw3PI38jn13RHktl+zcs4zRI7pHpGlOChPa
vE5L4DONqp+zvPvC3Nj/c8H8fPRzrWBSszbpFLHPtuM+2UPyq05JFuFNWz4KnJ6648Yrt0kSrlsV
PntCBdg5598QJqx17iVHBtq/4gz1Rw/Va0SzJhFPgqdZ/pf66mcOTAdwGM46rNyL6OKX0O7T/eSF
fL+mS70hT7fKpL7C6uNTMKHvxB2e1HTA+8ZNcAQowrGLZNm6Yeu2duxubQBTJ3g1/3EmGLyLhskw
mAEOzYIxLPOgtjiwpZDaVP/OqY3tkWmYW2++eqRuMz5hs25utcfxhPjqSnXZ38FBkGOQ+T0uOT+l
+AE6YaxcOVorwipsbthinnyOl8qPuBGniSGK9xczrrhfpL+fQ2IkM6DBlDA6ZXcIlkLbnyP3TEsE
6TNvWpVDd5QC4uW4fLk0sl8sa9qGASC+RcL7kbmMMnxuzOIDkzn7WjIJ5AqzrzbK/zojSBSc897I
z5epu8Q0iF/GePUEs1GwZ+ZjJmgmjzT/kz/dG8NQr8KapytIiGrdsx7SC70yZGqRuornHT2Fayia
88bywmTjiYeow71HXzsKWio/gy56YpZ/yCbHJ1ud4+/tP0uPVlogiMcCifwi0guzTeJOVJcSJIeF
4Ql98NFTu8+25gS1XDHjnADcW3RMbxbbMtkNFuoB83q5dd1xA0w1XcdmQKXy8lYGEe8+FvziOLrc
4/0iK2qy7/xY463z1Z/IQxGo9HSW4KFW0YBQ4WXtWxTIvT+hcLhm/Wr19Dg7TYSGkeuzckSE/ZWn
tqYyuLbZNKG5Mz1UPuMmg2+KSuyHcTguNXsWN/fP25Ow0qRJ2q29KPvoeCNw9lavwuRRlqEMaheH
ephVq9ycyXREGpYGMe5opmwJ3Cz4uOBmuggnKc488HrBo5ES7B4ZCjKKDZ/9DBWj8NJfaZ/eDCxu
/1x1+ZjQOWoOIA3ZneiRKjHL/DvP7B+S4R8hhDwZwzYK1bi8Eo5Y6IuQbp6LzKGfevkcp7aGCwpu
oPh5A+xkOVIvSoxfujelnK9Cog2FEVRU0/xODfOucp4SgJWrKQl3P7/SNGuI/2LyQKicYu5Rt0op
aOYbr/NP9rbE13GSXfxy0XGpRV0RByyXC3yru/wJzuJdRu/gdqg5y5WpE6x6sxCUzc3dKi6tKzTu
Q4XYABHEJpvNBb8aKYHgUIoqVyHGoWwDroJsR2HJEpkpCUHTCX0o55L9AsWsYkQYriUNqKTzKA+b
cmQjWB09s3lgG9lH7KDCWMYFb0S+Ull9KkrnMQqafId8z+M48c+NtiigNWoFRg1+X5m2FLpX3SGM
npIWH3sSAaZZUlYcv2gVKDduVudUTXJSoED7CFHsqAz3PWb0wKlAbpsqOnVx/ltTa3zMeypci2D+
W5ov3XIBu1A1sbHlH6mOsI7B25gZxpK3LR8sZd609PeljTpnZshKM5gjdCEkCy489AtMIvn5ZyZT
GNlf5BXeZh08pwW52Nm9tRGXLRuotgB84WMUF7DUVj/X2OxUegO/eweUd+LWVQLLe3NrW4eTQJ3/
NWdWWoqLbZZKAgWlIHPqooZZ4iyEY2wQ7M2y2QuBlWkEPVGaAFO0IY8TAO8V7OOCRab9iqLouqi4
UX7pcMUmQ/yGVwHkiSfAMIA3IbK06GjsguMhOHqRm1CDy4GqzdvvRoLQntLkjEOCbBbJskPmIJBC
KDiACWZdSWZwI0iZYBwH7Hi0Hm11+kiR8KdqhhOP2E3k0JI9xZdQ16SiUAwpaWWXOHLMaZ0p2ovO
uI/DA9TlY90clAlnY6yB7ul9LGV9ZFLwljrdzWxBbaBIWSKjij0ABwkfpd5bFU4xHs5AV9Z9HJsb
7f1SVsGgo5hePLzpVul/DlALFa3l1BQazlqwg2vso2exLUyzFCnKhVHB+UaK7E2S2V+Tef3wXW2s
2iE/DnZxyUuLcw2dDGBa8BoMXnsXheLgduK5URV96zgkmuKO5CQdO2a6Lcr0MoeZt8IOewiVGZ+b
2iMwW7xTpHsp04D2kQGrT1ZwPfpmtYnMeeBZ5L5b0RzvdNvcgYpt9ki22bmcsbcbpOGcDhcBF2p9
hio0nLzu9k8rbNofprmctnhgvykDbUB4Rw02XYtv9ae58Z8iR7PpKSBYOh1/XhRsxKKBCmS0dXCm
uEXtsag8Kr6Dk1UWS/Mua8iA5e7c4phnLWk2NuvSapxN81QnmNuA6yjz9PPfWH3vIQLXq7wPStRF
u7oAdD2QL6iY1flbzAUaH52Itzg29p4u7NVk2NTw5Tn5PJ6Y1glOvzj9fPTzkud4nlKe3dufSoSf
lwgIHGfcnN1akmPQWboSfl7mJL2g+Y8Uz6MTqjrYZbH9FPd2eiEc1mAL4s7La9CLyCIH3Ew4o7Ct
j2l77HkcuWcTT+a25qm9iqoMdsH/fHFDiS/a6cdtQnrnbDjqHxPu/zcl/N9MCYy/mM38n00Jb99t
999eUxWnVfr5v6Ze6d1Y/ub/sCb4WAkwJGBmR0W3nCU99p/WukD8l+cyrF+6aJZs6/Kp/wRfHfO/
Fi8D4ycfU0PgLZ7K/3gTbP+/MCZ4y6gmxIAfeuH/izdBuP/7DM5Gxl2St/is6cOzFvvC/xIBgMSt
iyqLk6M23AwoXv1dDk27Fjq9b/1OnbUNTqOQNcU/ff8JT7o8TsYl11Z/N+ywGUPJ7oFkQUhL+zlb
V1UebVynZHnS+FY9/zPNovt+NHkUU7C7auMYc2sjoz31lxPxs+iaemc5Ac2azBOY65DOVfqMe3gO
jHjnN/3pOS6x0x6Bs6dCtmdE4sfyoE2yWKqGMkV4dzt09gYLJDiSsT5iGKJcbjKAh1b604+ThfOg
d5lXxWsrGs9DXMwXzVN69nOKTJPmnvEVkA/aYAusfQkTRwplrGOYQKkiOHvF1dlsnGzwtpZ46ql4
2dh5P+wY9NCebc8Po1cb2xLAD7c/22c6hBXTd0ZHspP0y9ihWrsgRAjHkUSEMGRuixRKuhTjE52B
wc5NN2qgInqqmnQt+k8FexsFvZvYLJo4p8DhbCT7rH4EGD/JK0fUHlYHhdNeg0RrYflcxUUH3rzB
mNb0yOHEeNDLkIoEJTXJPI0Mn4LHMmgRoQokdBd9T7jtNUBjtQ6wbp4lNPKLmRjPlrC2U9e+eom+
uY5aD9rbNR7kNTUhgzSbOn2bfwRQ8HcmbTsypAxh5vgbvvDw/HSY5g9yAgJvE5XNp8UKjv2Qz9oF
288ONFtctR+k6KigrygeJpQJjsxy7rqlTtmkJHAnC3i942itU6tCsk4sYDPeCYsfszZ7OMW1W5wD
c6BM13xP6za/zBMth2IEsJjYHrMB9sIpkA2q7CXhidyx9tkwS5DLbg8s3evI7bU7GhmpV2jhKSKh
M+N2IRyaje+e+7Ro3meeu111Jh2luOBiJDX6yje0t+h1gz+knkS8L0qimMH41ZXxsylKyaxc9Rt2
clehePRHpv3IgOhC/dANwfcetjizHP3hwGgDtpu9NzJR96rgsZXObFpszh45DiE3HYNtT9fX1mjD
XarIklEKkJD4gjUFg3enKwseBHTFuGpO7SBn+Nbh3p4wdzScrrexbeg9lXjbsu/fBPXXxxjr67ZP
FGMwcKcQPhnTcKSRKrpEjF0H4TYbv1H3CZ3lFBPuLaLam5pB9QpHOVsGP9hCinrKWwe2GzStddda
CGr+XeeUzdVPh91Ak8oLTSxCPqbqMSgF0DXQ5ytTzn+yDqd+VYs/btDcMWFDCDO5Fx300r6AG+UP
7D6nWeltjfz7rt2HCC7OIRxTyH9za29JDBySYc1t855lj4hk6arXcjMw2dvalnvnq4yJXpys1fRW
WeP3ZAxk2wb3rvFG+m6U2PmkS2t3QYGB4dwk4/AwTQlaG63vWOShGdNKvkjVBwuf596L4pvCph+a
0a0d7iNBskiFi3ZX3PkVdXN27tlrIdGokJbh9s8cSmMo2+uQXnb2EubBbD/DaXbXVvs5jn25waS2
mWLz05yXNyiesbULZ+dH/d5H3V+rjGQFcQHOorH66oXJprl0nH2h5mMjQnEpNGcX044exyaMXohv
n5riqUyaegvd5nPqEwCvdhLjq4copOrkW0qaYUJt36eLxlvY/r0dR8NpTPQrNVIllUuvkZeRikag
GHRwTPMkuA1stXNJt9w4zIvRCEMuhaaY8ROa0zWFnWzPv73sL1TN12LuIKRPYcfZVXzrvlrpEmzj
5NEJb7jms1+W7Va3X3Fq6zvbZTRYF2zRaBzYAeCnO8b/zUCIFigkMcCQLFgddXFZoEDCszI19byn
ayiGOe/EN29v+Rw4OgNhU6Yce0DFQxdnIuZRubEajJChY2Necp8+jdxeELfuOQnZVifOSylNooII
8tCXjtNcpOyhmILV1IbZzCpOMQUSJX1ou0TE/I79/gpe5KUxD23Q3OtB70cJBcXIlrg5T8lIReIG
n28NfbviLij1qcV7vLFQmJgBtTTW0gfAfk9jbmXAwyEvx4zqWd4mmKonVRCLwV1OlxKFIGRhh0P5
l5bld5BDOcNZzlmT5KR4GGdg9Ei594V55xRw6sTI8tJJYuaoE6ghdrBJTQYaZsz+2KPMLgqhW6YF
W3o3Mh8YRW8z1+baSVHAs2Yd5YQUgTxapJQxsCkea7psHuBOBA81wTL6pVYe/Y3vo3CSs7f01MOk
5HhcQcbmkHJJPXltOYR7Bu22zEkTb7jznZ4nJNElyuee0tawcT0Z+YPRm7wUujwamXdIZHtwM0rd
uv4J1OYLNI7nPOJCifO3pK6C1RgwmrK4LC3CpBqb2hFEwsjkGwJebMwEf8JjwyD+MLRH1lU6tI32
RMbnPkDRvuXBWYK8shtf3YWacWE9A4wKfP4/NYe7CbvCbBvTLeobdXKm+U9PbAhjRhPsuNU+pNKP
fTcZxzbm+ic5sYYdGa/Zc1DVFomOejD7xKRLQCfZcv3eu9pl4J3LTQ+reFNrKfENf9eu0++asf5u
+slbe82EWZ7Rs4I3tEtdbe1qHZzafKpOkF9/laP9rPog3+FwfozZgKQF0+8+DHsgxEBo+5qzUmke
iaZcWsYPa5vHUUp+ZDNQcs5DYbj6w3sK6ZFMCnIaB3WvjA/uWJb3JvmU5UDz0fhUsdBYkB/MoUn4
tSQvQx25+CfEB2HdPd0bPOAR8cN2fPNULpmplM9W7r+5PbUX87gmHUVl78GGNUfWsBIHL+z63Rzz
htYWlTVj+ulCPn3nIPlVoxnCI84pirXPXgObhIkeVmxOUCtbhC9D1W98IjkXXFdiF8bawmRA0CV2
xWtZsO/yvOIz60yiMiRzfPqucMLUHujn4bGcuteiH2bQwUswsotwHTTHKQ67SzySsZj94aUJISnM
GStXC6X9WgPzW/n+LK8AadsVczYhf3P8tO+IDTN7p8kKmlh2mqcOOkBySy3pnkGSf8qB7h5LzeQg
JFmVGNR+/A76ixWx+fCUgQOK1hM7iaIVlh/U09EAw+InV6CAzF2L+VakAMgaEMM3eNJ/aTeggsIb
sIvM+NbYPjGK9bOjhPlVBBnmiegtXy5UyIM7n/f5yG6luATWyBaJtQ7xR+3KFi4drH25xZZXr9N8
mOASjlxf6hpHfrGb/d9ZLhng6ELuNUJhLn4bBmriIKRe40f93cbiwxG1dwTbeV/wFD1bZehsylk2
K+Me91S+pilP0sZZPUZgsy2fqja3zx6z+a6pk1tELmDbeUTyqc6h3QMVem3NpHIoOnkGSLiqW+c2
VUowSUKbaaDKqtZ8rMehuuvY+zDoOaoQf4qpUSEBqLO4Z0gJ83Jq6B9dU1t0Z6mbb7uXoOyuEQh0
RMixPxQAx1Y6Qh1zIIXwlJ3tzTgCVWRFAvrZzupX6TRvbHnZ21GLusZrZZGRaqnPQAvQFvBA+OwA
SezmOYe2taqGrL/S3jasWpiM3N38vkEuryR/h577kRAGsxwfWYUfCOBgMEa7uSun81I8sXGYJeej
Dbl6HvFsZQKLr/GXNQbbDFLGhzsc/cZCzOhfFaAzI/PZpDribogDGx60A9l4rvHoEpeYiJpvkHjH
Vesq4L+sqz6Zg5UkJUZbBhYqMu/5PYDnmY1133w0tK0ANJH9YY7oTEEYoVoQCvF6iPSrk/r72a+u
OBPQntCv31EpvgYEaGoexvs2Gb7JWdrrzPHQREv3weSwcXF7VpQUKlsZM9OJPOuILPpgcv3VkdMe
PZ3+bu3hbAZcozk3wCYpxO+kuBgAG66TUadYS5q3yZ2+RZM/thmDLnas1aofxaW9Ooa7r5rqWkEH
4hKBAuBCn1u1uIF9M/kd5z2ccHIbZauOgTfx3HtQWXpqe/nJKermDdOrJrtJe9q8EeJM4OSjM3S3
jyurWaVz+Aggd+9GOHmZTRMVY6wWF4ByH8myP7pj/BkAnx1DtVWuWhX4sjcq/oyM/hgqC++1tYs5
3viOvoq8EKvI6onC1xjhfyAFx7SkCEYM3t5llue13sGLkt+h9TLO83bm9DaM8pekT4GByIvjj0R1
MeGEz9EUfrH7/OUPrCEOVFZD/hLWdQEyKA+EGo+WwES9i+ga6Vj+/OhhjsW5SuRragxbaWiUxPaB
4fOw6gr/0c3mTZHMDMksWuSTLMcjA28SF3UbD6fln8qK8iadbjPQwYl+PS0TlkVaGu9dwk5Sq4ds
Fu+Vqg8Zvjtmp6cqYoU2om3hgueu4rua9jqqN2n1YV0Y+W1yOXrNbozFrTatV7tRB1qhCPzm7u98
oJGvvs5GwFSqyZ9Dx75mUt1PvvGAeXDber96WW8Rti5xEK391thIJimzlOnlXaVVtrNs8zmpwFJm
rMoWeXThsXg799BnP5paAnEUC7n8jrSCgJUTSBhwY/5BzJT9XuP+7svwwv6XcUwy4it3+i/aX3YT
W5ycPBGeVUycI48CNgIYrBu2dl5W3fmi35Zt8hW6462IRhSBjGOf8B/cgOoYOTynVCA1FPj8vDUV
xjMXplSJVMqUui45jormKavjfGNp1PLRB0QMeEUuBWi1OHWhfUhsiVdLvAVzr9cZazuT6PXyOzdQ
31Xt7MM4eY7AR2lo0+Y+rcTETMrDuuri4prCh17o13iQC9KRAjP8bFO1RgZ5YVvxinqBP6bj9Gwk
0UPuDbs4SyvsuUBeHiVV6ufKsPrt2OXo8WX+kI9GerQ1+ykUF3oITPOSAk8xaYM4dgOLBhHVQc+c
o2ogpwFvU2F6xxh3Xea1koOyQcdJMOx59ven2O6uaWzejz0KAA8uZHKJ31cbTyncBxqTYH1GDkkr
YDicADFYFt2ITSo6V/F4mXMmVlUIwbVuvmuPbyCCd2pzD82jX9y3jf8WlsNwqDlF4BFhQtq35Pyy
EIaNMd8VWbSiBOwgepizTC8/Fdu6pR0kKijbRcS92LHco1yxjYPQ6SZYTf07L7iqhm1BlggO88mV
veNvf7B/G3SNKbZxmeZp4XUYE7l67ijQ6BGRMRiMBW0Msv4NByA4lo4c1gh8em2VVIOE7YOMCSbj
HsHGmZ1HXwarqDV/K0NPz2Z63wR4tcKogsrTufh6A/wHzcNgZ8bKM8FKTMazNxAHsPWraJFg6ha1
ypQhMAX4mG7Bc7GeP6iXaTA1Js6uC0iL1v2B6xIF2Vx6kTCl6Cq/pgDt7tLYouNYUGohk62a0+Rk
EP4cIsyidaORm7ju8Of1wNEFRd01m2j55QwdKDrlbbK6cI/k6reZIJlS5/UnbjpcUhTTzf4lD0V9
Z8Zp91ylQCPCjKm+6s4FiufGNZMTTQempm8wHYg5++1is87jTWHLc2VFFKzG2KELS/8pM2A2hW9g
FZ7VoZUsGzjHg22Z64sN2R+kOcMjlyNHPT5lybBhuxXBJe4+cGJgs2JjowsFqtuYFohZvY7d7gxK
Ntx2ffQeM5hqlMEkmqR7FbawKRQDIUvpuzrFoGEABaWThcQ2E3jabeW69xtOku7w7nUwkGpNey42
uljhfk2XFr6WdBRf0bfPoZq9nZDGrS9EBdCP+EEiOPgRBNjTDpgfhIg43c14FjxigUC6EASGllMC
m7OQPiwiOkzXc3AN0+jBrijwIpWULDmRgY6CvFFa0/A49n9qW48b3dIgUZO9sgP72vROQM2PqTck
uLe1wDyG+/zSSYTKQrZ3OlMP/sioCSl2Ra5n3BJSza3my42QAsnN/5lHEPs5BzroTtaXH7nfpW9V
O13gjewDPzsP0nxSIbwXQ7Ybp48fOjO+2alxFwUDV3XoE8lYKMKcctgLjv3aIrdKBU72wOz9K6UT
eBNkJF/q+IrHeZcLtdyidgnjCGBVLWtjHefGkTR2RM3tPPj8w4vxeCqAdCFfVll3K2r7uceKtUK2
/aigkAFDNTG0+DanMS9h1G9cI5udiSF3qek1a4+KhtYEaeSWg7n29yrqXmFToMfSYIB5uaQdcVjD
YGnXFH40G4peTj11DVqFfwxTMH1DkfIgRq1Ld5j3CKrwFMtD5HPuMNKljlmN1SmGOidjyhVwQsML
AdTVjT3NAgPsJnFsInINeD5U86UMYmARl/JyZLqFZJxP/vISt1LgjCncnWe1Dzbgx0OaWWsapNhb
1DQP6QRW289HxHTnrdbVsm4YxokbhRMhZ52NG6B9/ryUSUG9MpGVk5gaLsCfP+zCFMgGOXrS+J7G
NJ32O1Dh7TGzRUMs2bpDkHF3dQNOXFZmskGaEasfw5CzuIbsOE6oMVu8Q1M18qEdh3g+A5oMuoz+
nymd9sjJDSUuA+iPctpTL4cljJj06ecj3bGpCaZjIXmAFXh7+vpWWg0QqDZXZ8rMOIr8fPUfE5h0
oo1X1WGxQZMnYL583X/dS0ji//Ex/ftn7EIZRUtxaJcZ3FA2NXVofrTRag6gi6D7IEOLU+WJ/7wk
FcdWJitUjOFGGl0XravED0qTBh/6Qernq6ZNMSpBE6fOnOdPJdwLVDU+0Trwc4AG77nz5KlL8aEn
Cy/OgrCytiiSOv289Nw1Wy3Mz3//SLhA15qKcmjRI6n9+wm8xv/5Wz9/lk0QKaeOpf3fT2gihBu7
YTNXS5Y3wF97jpL16d+XUNnM/37+O027baOAMNHeRmkC9thVKXpj7/fGqWrjbtPFJFWCsnnyi6i8
1nQUzxQEcy5EwG7K6Ax0yTwGTroqzGFmAmrBKx1Ke6M6KGA9VqMkP9ZYW3vIHfTccFjJQsNg4cmN
PU+CW1nx4MeRaz4WkQKwwh4p41mKj3Gmakfr9OJnMeHyGZHXE3m0TQbvexbgvWU1HDkTuJd+osGp
C8qtRJUyxicRQ2gv2d2iQlLG5wSYmtNiYxmoilNavkxZq/dYt6CVAOzJHPsLjx45GxcFIp+yZysq
5MWQOQK9n2D8FacpBkc1M8DjnKmJ5UT9g1OELZi9ZGvVk9pJ2pLmgARQjRn00CENraUfn2aCxmuW
OQrTB+KzYW+ONGKah8qcAEnjgcdw+GKOrdhCBKm9mtqb8sY50cbiKv1jEfUcl5S/ZpG0mQcBVe55
qdnEifg3Z1+IAoaV7ryIJhIATH3lELar5J9G1NAb7siTHhoQ2Mqe9gWUDqpkXnMLQkqu7O/S8J4U
h+qigdIEpfZoT4QoifqTJ83I4YgXAkMTnjTqQrBLODTwsSdzMU+Mz+3kn7L8GQc/eout76PeeQyV
POowuzPTaSOb+hUxnvN+BauTGsyXyWHFnWucxP3wkZThw/JlZWAxKimpWvakuUnS7E8FnWhAwWcQ
N71HDYi0iDilYZZPruO/QWOg1ARRloa096pnZa1n9YdWxveOn9Cl82lFFT21OKL9ReEKqpp4Uh2w
oNQjq2D59Ma0b8tPt3aQG6655837cO4+/SF+CIHRu7XLd5nIE44mfk2gkQJObs4K0sGzjNj/zNwe
hSyqPb66l6Yb94PAT5Sk/Z9Wd2yvOOeigPOsFEcJvufcds8iW2yVi7+QM+BRNCmEHrVlbeQp3wCI
0mn5nTtOwcRkqDcVWdMUO1ASk3PiVIERW80r25qepQi/aBilCl2iQVmERde073b3xuQR/1rm/nXn
crpPFIrD3qX7ikgCfkWCzcOhSVLvoULFrF2CICazjKKuqm2pcN5UiyWqYrK3/OoYFNmfxFa2g218
3JU1p1RKp6i56XE0e3oTdx6lndmeKaVzFYzgsqEz1hF4P466CL5Rc1UeNv/l/VA0lexUAgcFQMnV
moK3QZmfrJUYcmv711DDvHAifuZG0aoxTF/4ysD5FtuY5ps9gSKK7CL17IEXixmIsrGx7+OKKjet
G7VDr8lxtbgXC7Hu4Pm1iUEi+z1VAbOQlsxJ+9fPEUJnrGFTWVOJ6xoaPByFmjmDCJN3cWOPmLET
+wPLHG9PGKwbJ8TO0jxGvf1HlyDw2wjNtW6xBHUVsUU+WD6Vpj4m47z9I3AU1YGDZZabNEoHbsf6
VfnWfTgNekedi94qx9gXzSuHrHDNvD/Ar+NQZKBVdgyjmDZcjpRl6T4zUac6J0b8DbXPyc3GME+N
lJ0BJkzbga0z3Ivml9nPAPsJa3Gd8JYE6uz69RuGuzvo+8UGGSFL5rd2aI7C0fedFe/SzuMri8CB
adHTmORah8FLnrOEltfAI+4Xq8WPaNDSEmOt7IyGhZPWpTrntBWKPYFEhBGBcTM4oGa/GwlNkBC0
nImyCOuilPfRsAUjqGzzLIXQLIPHJvQoMGZyw2VT2f23qOebbB58QRGAgwwIRgjFj09kbs4guIne
lwteJQB3aGwynPhoOwZ4fAyBSe/c8vy/s3eevY0jbbr+K4P9ToM5AGdf4ChLzm6n6S+C3HYzijn/
+r2Kktuhe+bdGQ3OCosjdBOkJJfIYrHC89zBmkhdsClqd+GYyYxT6yeVSSzOaeSrbk0khsmCOjG6
9s5LUtB0oXSzDaOztH7C7ywf2eBeexhcXYY9sZm72khXSB4a9lQT3CID1V81teGhWs5krUmLEI8Q
4lTXpmVeaVF5DQ0JUCCWwZF2OfxuV4LVBxnosdqLZrmV3HiFnIyAUI+Unim3DjJ65Jv4bzFBYkYU
drNKj+4sr0VsMHIL0ATdi+SU88RWUXUipjJqDYJshppNg+qmsHiWashhYzuPkVZY35gK1LOuyedb
fYMQXQpe3fiGGuUVovurIs/ugiyYF1iTG7F0oTn1yvfoFVvnCk8Hgv0EitzSowfTtU0BOFzq4Kja
9nc7epKTdQiJy7yNwT4UQTCRY0uB80jWPZcXdK4oFuREWFsZkFP+lTAui0UbA3C7nMd0tFKcbRA1
ugFMcZk7xjhK9X5R1iip1VurnzIHOfNkdyU7+q0h6w+w7MaAKaHV0Rr9Dg9dh3MB4SkIJWg/AaVI
ScOgZeCRPcPDQapXgWFOSQdu5IqQcRWld0Hdrmr/RjbKb7LLHEfFQqgp5hHPCQPtPCrrS5nBQPFI
2YDKg7jXcV+IS9qpsh1nCtn2XGIZ35ETw1luDkGdEHOinoOEnnay/pj1ssherU+TdTmJof9UFtxC
1yCXIhtjK0t/DyqhhQx4X/X9S83LsSGBldaU8bNtE0EK9erRjrJpURZPWad/3cJXiCOmBZV/l5n1
77oVwuWL22vmGvGM9aPFAOC3sHnDjVdqM4fsxIhwKfjj/Mngfq7tVuVhsEYtVrI2gth4F31xA6m8
DhL5DOVnVc6gsiKcfhmtEdxipAFtl9X92OBRSrSJMMpG7LVtAab5tAQjz8hTpo8E9OHZ+DIJr5K8
pBJuygxEwJqBgrQYVm5ldi6jgMjgiZEaqFBggZivNKr7eyGZM7nLTuOSmY+O7jcGgBYKgfmVIWB8
lrcMWn2D/A4GbN2t3SkbgmZQNJt6jmYp0eZt/E0836hHQuYq0VdvIV1u0V8bt7p5i1j2svbQ8/WF
x3ajdcgdkGmzc4yVTdVCLxZpfdcqjcuiCoXqsPQtySjFkO5jek202aB2bZm3GLn+ADQAeSYzn+Ir
0C09QsbDdN8qn1WT+BRO1TnCaooYmi/jei0oT3SZkCMUiAuSzlkUkvJU4GfSS+hJOFuaTzw1AfKM
1RzxEstVliF/t5BWmeLfhSrUJVeweg37Sg4DH/LfstAA8id9T0YGPgIme7eObz7KHnkBFxpJF67v
S7k+NQsbCk9WnK5R3+ZX0pcui+ky1P46Dvq55cNjLLAeS1gOEVUgFVLa2ciCVADdZ6MVaDGFljGx
kAIlkBRMzbBFDVmZ6mT4x0qCvLlHGGRE9qCZJ5LxkPV+s8yKLVE6hfyk5T9kKkrTTCLna1tFQkQN
r5kCgVHorEeAN4u8R1GV6Rb2Y3LHFWnkuNHDV2SswqPqoiO4WldZS5dhfm0JV0z7hH6Fm6vDQ/TQ
HHNxtF4nKIYHOAW6l4lXPKp9AD2s1fqJBDCpcJAwsy13rmAATu1XKwcrsBXZm7FFxpVk0GlasKpI
CuMCLqk11+z2jqaQM5hcqVBSoGUk15IV3DVyFBO3Zqj1YwYyXHSmqJwnE+Bh2YTJmsKsmSuni1rG
YIfWHXGfohB8fJ4VKF4hkzxLAjBlOtWsCeJskbrLvkfIymVBKGdQP+uGdKlS6tg1hOaV0wEMSQz/
PCJuNSfnLOPpEN4YqfaUumFwJhtLJ8QNOUyvK6U/bT1XW5IyK+WeW1JumdkwYG0DoM2Ga/dLPYWF
l8ooOacBWCmieWmFmVnmyYCQ27uSsFADkbZMmrOsRkiZHP59WQAV14xHJ/1mliCTpcJfw9vyb7Z+
fxNrhOlycpZd4TY36/DaTtzTnpiIJREWS4jem4KDHvXS97zvSSn5KNulfeuME7VeGkb1XXXQZUNU
e64H8p0ufY1C80VGKKeJ1fhUQ5+ehBmwYOxd0NJXQdQiY+M38YXaR/focWCzBxpbItgW9MVkCxYe
aQPPnFVokDVFeVErLQz7TiU4WJaztaf4U+LR9kiFLwvtQKZP7KDxa4wh3DXmNsGyqEDxegRRuwgK
aOLMzRYaIPyPud3eE54hRmhKFt5N9VOskpbZpusvTWs9Kmp7TzjiroqhjoGFyefS1rxoY3Sri+5Z
yYnIRhVTmpysjQtXYryt1jBcpWWfytU8tKtmpDSugbAmA4kUFVeBqcNBS/IYzl49K2NjmTnE6l07
2PQ4XarV9rGJgD+tq68FTIcYW4qxnK4zJlTNOQnx8w4bsYmcuSZw/KklFLNjjKpDWE1wnNtg0rD8
hA+0gPp6afs4Tm37GpVQhuwF5JZL7JqZaBHqNLSZB7a/btQQ9K/yhK56ibyFMtm6wYKxz50nyl3l
6NsxaWLAJ9E2nmlwqO1oi6QcAuexVl87sfqltp6LAJF0B6oZs/WntKwezWC8TvPteWTg+l3yvwey
hDp5FM3X6/5MkyuWuSqs3ljVV6S7UZM0p6XTE0svhLMsyrCKPW1YiOXt1Ey2d76PDM5Ww3pJz7UJ
MpKYPeEeV8XfszjE6bByFaRyzCeMBlP4e4E5rX3lxtPlcomeLF1zZz5WTzZOmoswI5tEiLGyYChA
4CHcU7LkioXzFUvasLmzjewcBrI/t20sifoYHnx256+xBnS2/RfYAuHK5/llwhfhS6ziF1q1eM3n
UaVOQcmA4y/JrMULRSubMfmtL70L+8hwL42cyDqczo1pq/6yVuvLQjLIzrdVPUGlJxh7fosSvW7M
nbi2biSjQ/tKPgskrZl6hFeAU8KSStD99lvURpVoQTJnPU26pl4Y0kKF/3sdupyZGtQg9GpyuG46
1eT2eUAf/3+g9r8FasNXH6pqZ9kx2ZSb314QfCy7i80WR6OHLoFs436EaA9/82pMJOsnDIQCA42Y
GDptSIntIdqKovCRhZgagvRQ05CIe0VoC/E4TTfBX5u4fjjqG0Ib8LaD3htkA1sDpm0r6l9BaH8S
BJJt2QD6qjkGYEB+R/tkTITKIUFUJwM/lz1CZ7QEqkSaxe3I0K/gTr2rmV/Jx33Sqvvp1z6BwTNX
k9O24dfW5933Fjud+wRsCrSDaziogCCMhyQ8dc+1eXLrk9R+hKnwAvB7qc8gseesfMbeWXOvnLUT
awmoVThuk7mblhhUnv75qaLeh/vTe4Ua2UaoivumoljkIJA2iBq9Q66jjoXLOOnoc6uAgZ9mfUH4
lQ2QR8KvumRBlHY9hFBL5Am0+NYq+nYpbbuakIkgUJdKA2Vb7GEcB8OMtPPEA0E/yXRCZGqF49+w
wd0JyJ8ug7uIW8jYDaJgAgW8DUhCDe/Fa4ZbBWQ2+iQOnHq/wEoDKDbhxS1rDMHUHTZ24bFuwws0
gHYFWkGL7HjlD75u+MgSihfH9eA6Jw6RXiIAlDWzwd7MNNDFSJTUH2uCFP62qdwkXwH3QPoUcjby
dNlq2KDtqczhrSze3soVn8Reb0GSppKcidLi2C0LcndlpazkqipFuwaXop3XnWE16iLOUqGglKxg
p2DqbQ7b4Q1Z5AF6HfqnFyndGPFgBPnRrkgElZh8NN6oAeHzYc8Re8NhkeMdqahLA09bjE497OQG
e7lhk3kYzSmtlE4QH2d4EhTltQx33Ip1Ql1vxwmxXFSh1g8o3C3KTFbFhA3buZwZJ1GDc9kv13BG
eascWPCIbSEZZ6MsK2cFeR2U1Oogm6KJUICdeN28HSpZ8Gg0DJOSCMoPlzt41AWl2/bj4cqHu0Ka
5Mwqtj5oIa53uMphD4lyEXwSb8p2iPBqH3x5u0I1lLL9ZVtlIwCcWvWcehJiExmefzjd0EjfLnbY
U/QI4wwFawypKlbMz4rVsOdnST2v9X5pt5mL4KBxP3wWYb+1LFL0U9UCprwEx7kVWRwvjvhpB1L1
zIY4vjsk0xivurkqWoIhCP/D3tA6VIIhiwalw+H94S3uOIkbhzaPEAZVlImkTYZeFAQ4D9UEu6jR
dHYljJAcmGu6UYYTycuIymkwGFYNgoVbkOtdNvV70l2t47crX0FLpoEzHCZxv7DEOQzNthbnvNvr
q+utgaHmu/aaBsxfAKzQigv0+WbFOj8fziYZTunHxhCJLsxvOU3x3lpkqf2EhG3d0ULWNl3FFrvc
1XA4bFrxwdvhp68AfoMeWnTSBEH8fCV3tFCMpaEnGHFuzU2HhKxD0x0+7cXep8NYSNqAuQRIFtQg
hiOWTDBbYV4Mf2ISIJ2mUfX4VvywVxKJXVRRvftW7hU8dW0XjHOd+sKTGi8dsRn2hveILdB9x7lP
JLH2gAyLL/aw5kcGymLT3cfvvlnKL1ItbZeB6LNCoTMw7LU6yJ7HYbcDdEXAUnw+bDLb2ID9aqaF
KzG1fftg+GuMKF7ffCtt+I5kbzExju1gMtR8+KP6Tb0BYSSpN5WXscRlnEU4vOEOu4htcLO3mbNo
gAU2w6VZLu1juN5ho2o1BFBXhpUiLlw3gVGOvE70ervPPdWe+rn2kHRYzJqBdrbu8GMVhey+O3xr
OE4U0qdvh8Pe8N6uuHd/E0vVdt412Grk6F9osjRrA/GQ/aqYt/fURrN74hDlMyBLqCmI3HiimdoN
NiRKZG2GIzj1yUoW7RXsF8ra4rBRaMPD3tvm83tbkcmFf+bj+SOfbiWJ5OHwnbj3vnfi4n/5t8Of
vX2SDH/3djzsff6pj6fkVronO1RDhzwghNnvCb3ZdFAs0TxlarVptJBi+RHDCwNwOsPcsGERycMp
xGsiCUNlkjSsBDJMqMM+kboxDt9whMquAP+RV3QUbGxDvtECFt+7fPSQlBYbmVzULjP99gFu8C+F
n6ZT0i/UZ5rAVCuCdhyA3l3FTblFKKhR8f9wcV4fpDWGjSoG5LfDd++JUS8HXkZ/FYkWju06vrhU
ctwUyqTqMpXoeg/QLtvOVEdf2lEFbzgvv1Id9VJSWEKYXjQn3NxCjFmRbKrp0+sv+qUehuHuN2uR
o7aGJyjTk3CCFpaFT7OTTH2D6slhyHVGZuEBQkJYLRGTGiQ96m1Bxn3YHTLuwwYyC9KipothcJfM
2qZbL9L621BBhibFCQtvfAYKiOGiRoZaMsWgH1oFJLQ+mLtFgcFUY3zHDSwTDCksI+xNVngwgi1C
/GHRLZBHqIhVrXQ0dpACWBZihtWK6YljVVjb1un6xk9qASjkPdEcNFWPFnkbcMIFWjtYqpw1CkMI
ULBiwmTp2lSc+5K5Lq5lLPGa0wRdY6ZIW9CYcBbRmVFXCujy3abXq0vHMMNFXXYL0uf2RYpYn6f2
t2S96xmJ91XdQE8SUhKJAq+L9BKc+ti6DvQcL4eyJREuMALDRnS2KwcroN3h7gMfwFqIbPx4kDsZ
NrsWMOz6iLqhvSOkSECistqQLiwPvQgZfPIEIspZAxxibKkYr5Sg31Andy9LctgjA9gS6XPmrWZl
XZo9GjrEjwgEK1vle9HKW6QL6AKHjTKM0o6/P2TRr8x7057Hif5M2OAqjqDIhTYx+GEvw82IqDrU
L4/48WrLFUQ8VdyZd8eOTGeHtpp4O4T3uPvMpuuojTyav701fGNXxrbCQntUAJ0DgZoYY2wX01Um
NlFka2i4id1KDzBNR5gFBduKGZHcOGhXDl9NQ2Ybw5eGvVaMXMPe2wfD93Z/0rf+cxSoxXR4z8oy
BytJfA9SUIm22Mh9jHDmcExjV8gd4BPHnK3EtJCPLYmELXy3s7pTjOXw1vCh5yJcNOwlUugSQeb0
oioHg23LUwTk7GVcGVc4SekzWgpDuuoto3zdzBvTDVFUG94r8xfXdnMSUszMh7eMrSJNZM0hOSe+
8fbB22FzmTLD1UdKNK1bApJTW5rQABSwR3PFri+iuUvGRjtVnClJr+YhfoGseQ7YHDE3dV5MzNvo
gmXHjTSF7u+NSN3ckF3z2nkZTNlR16eZyfR80uU3RXOWowLAKinAJXvV1feVuhFKL144J7QVqlMv
vNeDSyWYw4HcSqf4mlvBHEfYoJtbyqmNfALASyc+i4OLrD2rwHIKdVQQxqeltLSdMepTLtIj0Gn9
ZbhFUyEhhjJbc10zBF3P7LHeM2KPy289qPPp9jtxv7ycVx46IF8F5oDr/1JaS/JpY7m77Iimhg9q
PtKCkTvx7kw0mp/IV+sBXIbbypt6W7KBY5CaJCRUYJgzYXqvzS15Zm6XVTp1/RnuY5l+aSMxeZcH
V2Azo3N5lo7OjBUqNaPgoiU/PHLG/rhfaStjHHztzopJ8L2bkW0DVDFNJhIpkRHp4/YrMMYxQIBn
5Rq3umX4KE/S+2yCJM8C8op3qS3qBfn4kX9lTU0QnlfCfWMExGayPVcW6ZPPwrK8UEA6pFPyKpGP
9tISVXHzDOR/Ws0UZth4b5GPnzyhYnkZL9EhujX7sT4Nr6UL96V79u7T78lZdobcGhqh0+0jzEqT
ZfZdiYPrhXpbPOqTl3LRny6rr+slZ+XP+znkjGueOWSor1Zau7DmaTfq9KnsImzKkDVBOUGbx9up
mT2WwcL3bhpyqtkkRxExW6xnKEWPcPnYIgXsWGPzSw9mqxzLz3pyjXJk9zsORFCZTZjXHcSBESzn
plqQnkdarbVGAcGBFmWTEfDqXpmmWAfK+df89My6driseGmO4y9mu7KBOE/9pSL0cB6wE07ced9N
6SFhSFp3MI3WZ97CucZO8NydtV9LFKWe1TN0DrfFJETy1J+QSOu+ROHEdGYl/iXOtFkvA8QozRuU
q+MNSFS5n/0O4TlQrzH8SJOLZiZ/SzHQ6KcgOVHC4T8Q6u7JerbI4TYk2siTw004XTMVxgj1UnFG
4X3WjU+N2xoR2lNllk6SB+PZYxwkWQtK2Tlbo4w5sX6vMRdZjyP0zSeSJj7UT3V9UX/tbp30TNUX
8hlzr+voq/KC4xaRCfnJicfRqt7ItMrsTEnGzH7mMUgmlKmWEXMUcj/tuANhi5YOLpYP8bysJy7M
03vzqb7eXqEwu2zPIRiSC0jjMx5/qV7aAOS+1OZoux5Vz+44fxH8SGUam5jgTFplFiUz2KWcIcVH
DYv+sXKurRBYBCYHhmC7aMAwvOAJtZG+RVcoII1ZpN2qj+5zeItCJiC8Ctj0qByvL8KH7AH+wDXR
AYhBU1QMSXVfJAtIuv1jtNQv7rsb44u00K6CFwK/eCBrmAJN5O9kO81VO0PjuSTZOM/vynl9rS70
U3mJSGl+r3qTesPqOFwWk3akT6VHORlbs/UEKbZJdeuD/MZLeMyqIOhGqMxk2Ll5Y5BPNHo4zV+3
yxw3N1JkJmz6kXwGLHnuPujKCo24L8l6wqUn0+0IChBwsXkzguA3sxfxtfN7OHHuCXNP+kX4dTs3
plKKk9QlskRYbqNfMI8mLlC7MdaPwGpHyRmPWzAjSIdGPUEy2uEZ1FhlROhrBWOAJ1+F7HkReJDF
Z7ihXn9bL1AFXK0X8aLnQY3Icl+VC3nZ0PPkM90Z9fSA2liGWzDJvlCny/IUYi5yWMk4pqW6C7AK
LiFqeRLwWF85jxm87BZxgXGmoRQ4wjA3xuvpwlpA9oNCVMzJwlZzdxqOs3nwe3Oe5HesvQKwuZTo
zIwHxJ0S2h40wzN74i6zs/VsuzLvdc55jjjCog3Hl0CBrdMsnaULjTFlDNfEGruEI0l0BNOX7jI8
czZoF9655+7ce4oh11y0ERJab8OfHWcEfIYhUqPb2NZRuSB4tJJ1K59jw3uh2ExsSrHCWQtwHcgT
SJZNg8JNYWL7pdpkMmzm1mCtG3WkkfGbaETAVmSgCKCJPVcsSIa9xoBKt9jtIqQgC0mb01Avgrkv
vhMNq5s//muN5NU4K1QBOkT3P6mwmCmR+7Kt71BWLRZUnoN26I9NkONMKGmo3wx7wwdFkX4F1wyW
LSPf66AlBmC+xyEzVJcFkSu7wTCu74VZ/LCLUEYPDwymMp4XhT4tPCacTbYG7m4DoPBSK0IxC10h
+l1iENghc4zBeruytGjShWG3MHOBuJUFVNWxCRUNeyXuToR9fhxDEGf14cmnZg2OLYWRjL2ZSI6K
jSVwscPe23uKUzfoQ1dXa7meIMuAsWbHDWZ5wko3i5V00gWKNF+jHW/K8soG/kzGP1aWpJyLeSXm
0sOmDCHld5Iya0R04W3jiqXg26Ha4IWEyePlEGVrxapt2MtTmy737U3dRCfR8nNvqoq1n6lWY9Ka
+mIIB5ci/jfskUksVn6oYtqMJKFiKl8Q7ljPbIfQVNrWWBWlDBPrKs1OsRpCjFqjP67uW6yVlg12
zZLROvO3AJJsx9W4Q52eh9FHuMgXYpjbnkiMVub06jjuRZ7KzLOq/UlrVHhTi0O58euxzVTJQePQ
Iq8GLrltBCFCuU1zO0NEnIZAHqBdOUqrzTXfXri9uMO5bjxsu9Se1hE6v+NAxOuQwkTcDVTWxE5q
Virizr1t3t6ra7lbquuzuFFgV9c5IGe9Qui30zMoVsWFxapHs9bmohaBuCFEJ7IgEMRgIPkinKwX
IpiyCx6/BZNVtf5qGBYdq5QAgwNFu4q78pS1L5KXZvaEbqvDM1Iho5AU2kNd2AorNzYyiqSx3FTT
IkdedgirDjd42LwdQm3zuUgWhjJz8uH2KmJpDw4KLzklA7eUdo096jqb8E4mgs67jYghG2nOmy45
yK0DqgiczHos9ai+AXckYheoQb7aHSNjv53+70rG7bOKIlc2HVJl19VL3t28FFVUFv/6P2+ZtCvg
nuVt8ve+9OcF7ZN0/y69hzQSSagPOkzDSQ1n/GdlRBtygNUzGUDNOdFUjeWajEizeJEvBCoLY2n4
WBJZPtOyVSyrdz/1rnr+qAL+/Np2Nfnn3/lw7t+SCtgAd8D1k/h9qpIH/r939Z9K+HD1hoyNg2xw
ce8v23FIYdoarAR5Vy3Y61LP/+8vfvMs1BD9osz9b+X7iye0uzunTw3yr9x7rLxMtATIHsrDiwLf
V4Jtnti6DDBeVneVQJLxuCqBvJSCN8dhT4BxYuBKbxna/lZ/egIs50Sx4TlbMLeGF9ns46oFVNLI
fB9WCfqJ6miqaiNzNrw+VcLQDZi64ZgGExReu1o/oucB9qXouw6qBV07MW2DqKlGwly8Pj0QeOkh
BWeqOPbuPj/CpmAc/DzoJzbgJxRB9yMCqIv3vYKj4hroYJ9N3zi8dm3viJoCuuKf5Qn/6rCoiztt
KAYWcbuLpFbfV4JF14kHFfiVo7t6nKR3/fQBA4N1ohq6CWV7384/XT3U4xNTsVRL0XFvFK+j6xJV
WXhJHtQbaGhQ6txjG7/L4fWpT7S1E1YbmPeBDBpeRzdHwM7+4PmhDWALMWTkNH/5ICgyw6du2Zp5
dFev6PAKD2wDun6ioT5qqa8N/VNnqCg6QqXMHqifY3sGbFt4vR72CDANlm1GPG0/FvCgf+gGjRPd
tE1daLgOr6PrDRVF1nZ35u93h6p9gmwKIEPt0+WjUqsjk4aDD2BG8TrCZ8D+Sar3L4+F8gn4SgW/
3/0E+dMzYDNBxiQRJZK3RkKrO6IJAadnH9oIWCgzHDoWc7/96+OjwGKJ6QC8ZWc/Y9gNP0dUCyrD
9qHDAf2hjWanA3J3Vwuf24LBvIiJuCPqSrz+p4IGf7xuxmfz4HWCeiJbuokxlv7juX/fLTraiWgE
piLvPz+6WlB1ljkHDg6slhz0t3nyscAcXh+fCEWVT1gkKMp+GDqiR4EYtnro5Ws2nb/O3NDCdVq8
Pk2SHZupA0Ek4ku72tm1uiOqBRX39oMnSOoJCwEmwTz2v6oFlswmKH1N2z90R3T5OMHbeP0eNkGy
TgzVAoglfLvfdwG2wXBAy9ChQQyvoxsOFIdpy6GXD53DFmQOg5LeX76jEESAc6m+xk+P7vI1jRnN
oZevMP3VbJ0+7peNnyiyRviUHmK/gqSRHNnMCOrOoc+AbpxA9iE4+K6je98WTOdEpcOF3LyPLR5d
W1BlpvGHtgUWyqIrMD6tESzzxJIVgqvO/uqPbo2gIvR1cBuQT3RCgpCN9oPhp/6AlZIlE1a11f28
8OgiRiqxrEPXCLrJk4CRCYS4X/cHuvAn0ViRHl2wQFWgqhz6CHCT8XexfqwDPz0KLBRJH/CwqftY
0vFNizVFeMAcNCWA4qhorBJh3+0aAdX6vju0iBhRRar8+iQcX3eoEOs4sBaYHeOdQ4pA/3UtiCwC
dFIRNdjNj46vLSiWveul/n7kSLdOmPoaikOQeHh96hYVmUdCp7ZNQaw9rqkB8yPl0GFBY4kIjlsn
9PDL67dlponEz0kvHmsrUG1cpA7sEUgmkSvRSB3+skdgmsgkWswRjzWjxlOqH7pe5lnQiQUYwrdr
eNHRvu8Xd+ECsSbbdxm7HzyiBSPTJEExP2h0EHgbw4Ssjn738PoUNVAUk0ESQALx5tfPj6xfMDRz
11n9/X4RozY6PUSQefiH16d+0bJPcHYxmZnu+40jbAt4Ih7aFvQTLlAji7rvFz7VgiKbJwpCCdTT
0V2/GB12q9m/3woIJusAeHQwFb/uEWT5hGeOZ2Xf4I6qL2BJe+D911UCqI6KG8Z+Pvzp/lvGCbNl
sGmvoJzjmyMxneekD+oRmS/bDliD/dj3UxzVsk5szbZFmHXXSo4uiEI35RxaCxppdFsjWrjPHv0U
TabH3Gmm7J+V41tACyzhoW2BaLFqq87rokDgeN7PEQQAC2ETWSDRhteu2o+oX9A0eQ8J+vv9Im3B
pknhfLpfG32qBVKNmg42Fcuw3ei5G4iOqRZM0z64LbBO1hyW0cBTd6+PbYFoAoF35knOX0++/zeq
6gfUG2GB6HkAefsvxa+w4H/0hVeI88+f7+HNy+f//A+BYf7wRYH53v32y4A+F8f/+pDNHDLr7z58
zbQPv7P/8/0F/vzTH37r9ape31z4L/km/+Z1wwfd/jR3UlH/N9o8bbabnyHIb2fyn//x4Tzf9QX/
puAi/FSuiEkfXG6OY0X8seABKHt4weEmLjbF6ymK26igQfV6/EvU/o8h8s+qYryJ/O9o6X00Td4B
+g49a+wjk3zznLyepTjrHT7s8JLj+OVb6X+ryg+FDyjMQwufvESbZpO/vC95B2w6uOQ9qP635Ptv
VE61ffpY7WKF9vqrf/+WQhXN/eePrXAHSTr0/OcvCfr8H0tmtki3e2jJC2rc91/LGZq3RuD29Y2/
XxnL5433oQHuIXqHnvAyinyE9D8+kQQSGDcPLjp+9jefepEdmujgkpPm483bAVMOLfb0575pB3Y4
uGAKqL6F3WudDu1il0I/tGhhWFD8VM27/PShZZ9v/PhD70EG5p8YXs43GI1v4uf31bHPIx5+ykWx
QSe6eCnLD216D9g4uHz/m+e7m49cqh047PCiGQuKpPzQsveptcPLLgqff3jgfaj0Xebqnyg9qfLP
RYtEyMFFJ3H5qQ9Rd8mFQ0u+eHnKN59mT2AuRMT68KLrzcdxax/+PLzg5rfFZot7q/9xWKd8weD5
J8pfveTFy4eeSt1l9v6Jws9fWv/bh2GMwkUw8J8o/PckD19LEj0sRYs408FFw0n2fhtv8oSR8uPD
uaPQ/TM/MNkgRfe5ePUfmJJcev7HGt9hFg4968swYkbycVWzj+YcXDSqRp/pqgPm8tCCr17iuOii
evNpmaDuYnGHFn/jJc8vvy2Ln8a2XXjn0OK/YAL+64a4zzf+Mz/wc0PcB6wPLf6W2n8pipcPU4p9
0OfwstuPq8o9Ru3Qcu/KjffahYg+BbSW4I0fWuz9S75lZHstaCgZEMk/0BHe+6xsPjVvbZd2OvSk
HzaMO7Fbfnw09/nNgwt/KcrffnnyxPH/gcXIg198S2LUQD7U+S7WdvC5/7EU+I841K8CPL+KNP0g
f/wcf3pl///qzz4G18Q3vkUvm/xf/wUAAP//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6A4B8915-9A43-4949-A23F-7F53BD205644}">
          <cx:tx>
            <cx:txData>
              <cx:f>_xlchart.v1.8</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21B56BC4-70C1-4063-8C01-10C0B5721534}">
          <cx:tx>
            <cx:txData>
              <cx:f>_xlchart.v5.12</cx:f>
              <cx:v>Sales</cx:v>
            </cx:txData>
          </cx:tx>
          <cx:dataId val="0"/>
          <cx:layoutPr>
            <cx:geography cultureLanguage="en-US" cultureRegion="IN" attribution="Powered by Bing">
              <cx:geoCache provider="{E9337A44-BEBE-4D9F-B70C-5C5E7DAFC167}">
                <cx:binary>1F1nc+NIkv0rHf35oIE3GzsXMVVwBJ1IinJfEJREwXuPX3+PMj1qrHpbF6u7CGEmOBDIAhL1KjNf
vipg/nnf/+M+Ph7Kb30Sp9U/7vs/v/t1nf/jjz+qe/+YHKqzJLgvsyp7rM/us+SP7PExuD/+8VAe
uiD1/uBZTvzj3j+U9bH//t//xNm8Y7bI7g91kKWb5lgO22PVxHX1b75796tvh4ckSPWgqsvgvub+
/E6zND3e18F9U3//dkzroB4uhvz45/effvj92x/T0/3Lpb/FsK5uHtBW5M4kReIkQZDYp437/i3O
Uu/la0bhzxRB5VWOl14vujokaPhBa55sOTw8lMeqwh09/XfS+Cfz8d3F92/3WZPWp57z0Il/ft+n
QX18+LarD/Wx+v4tqDL6/AOane5hv3u66T9+7vv//ufkALphcuQNPNM++91X/4LOVVDdZ2kVpK/d
9AnYiGeyoGmSILPa8/YzNqoGbHhNkjThGTvh9drPEH3IpPcBetN0As/V7EvCs47ig58lh9ce+s/R
EaQzSRVEUX5xHHbiOZpyJrEqkFGUH+g9e+0zOh+x6H1w/m45wWY9/5LY/BUf7g6fCg2CliyLPPzm
h2O8DWqqfKaKrCDwLP8uNB8w6H1kfjScAPPX4ksCs68P/ic6jHYm8IKisqz03OvKz+GM47gzWVF5
npfl16s+u8rv7HgfjOdWEyT2XzO7zBE5mvtoeO2XTwhfCE880ocoqz/DoEpnvKooLCLbM0zi60Wf
wfiIKe8D8nfLCSjzmy/pHvQQB49ZmQafmVWUM14SZVnjXkLXJKtwnHYmcwqvcCL3DM/P6HzMpvfx
edt2ghD960siZMZZGTx8Ijy8eiaBcHG8oE28hj8TVUUQ+VPGP20TLvYBS94H5UfDCSLm10wpf5XB
mKWfiIggnvGawKNCEX+dVWRR0mRJfgIGDvWWhn3AoPeB+dFwAsxft1/SVf4qo0NaHVBePffOJ2QY
8UzVNJUVuJd8P0k0GlxG0DhJkkAJTtukwvyIRb+C5vVepthsvyQ2Wx917rdZFR/Sh8/DB6W/zKuo
H4HS0zbBR4E0wKkqe3Kep20S0j5q1fsY/dx6gtP2axaZNEO+OTxkn4eRoJ7BhSSJFflnH0H0elvJ
cCyqUFFRBXkCzkdMeR+Yv1tOQKHrL+k8Vgmv+XaR1Yf4d7j8H8pDy0NVHe79pjrW9SfGWJE/AxkU
FFF5oR2T8QEfllkJpa6KYutt2vuwPe8PkknzyUhZ/vUlR4p+jA/doTy+9tQnpEDtjGVVReaFlxA6
YY2KdIb6SxYF7iUGT1LgRyx6H6C/W06w0Y0viY11zErvUwst/kwWIWyryosGNFEjVOFMFEV4FvvC
TiYB9gMGvY/Mj4YTYKyv6TSrY/fNOZbVcfg8txHZM07QWCjf3HPW43/OegqEcUWVMPXyTEy0iUTx
MZveh+dt2wlCK+dLus4sjoM0Cz4z6wAfXuRE8JJnACbMERMTnKjKgqT+HfbeJp+PWPQ+On+3nGAz
+5rl8OwBsxKf6DjimaBqrAJw3gWG4+A5mC6CugeX+gmS3xnyCzyem03B0L+koywPQfqJyV+UzgQo
eaL0mvwnGUbWznhO5kRWeVEuJlHst+a8D8lLswkky6+Z9mfpQ3D4VLlIO4O0qinILi/bz6kFU0OQ
klD0ai/TehNQPmDQ+7D8aDgBZrb6kr6yyJqg+mRo2DNNRcJXJVCtt0WuxkFI4jAxpL6ANsHkQ7a8
j8qbphNcFl+Tjs2y7vAa2f/z+gXlJaKTLCmi+EzEpsgImONmWZljX76fTNz9zpr3QXluNcFj9jXx
uDhi0U5VHT8xr2DhgSqiaEHl+G6SRwgTRAGzSK+z35NU/yGT3kfmTdMJPBdfM4yty6OXfeaSHeFM
E1SU9MLL5Omk4Od49gx6N8cJ3KuXvqwG+a0h7yPyegMTONZfU+heBvd+4B0+ExBMQkAd0xT1fUaM
2W5IZ+ADJ1Zw2iYR7CMWvY/M3y0n2Cy/prg9/+zpIRUzpiLUF6w1eNrgET9lfRW1DAsq9oY+v61Y
fm/P+7i8tpugMt99SR62DE75BeL2azj5hKR/yh8ah7m5F+VrCox4xmmY5sak6+tFn2PYh2x5H5Q3
TSe4LL9mYlkeyuFzp+tOU0GnFTvSJKUo8pnCcpgD117KSHC0t37yEUt+AcqPe5hi8kXr+6CqTv/m
efDaRf+5twhYa8hD4/8hdU3ggRaGlQc8BJeXGbx/STAfMuoXCL29oylIXzSgZWn9qRW/qJxh/kvi
NEj5T9ukhuFYICRiSY8sTOrK5e9N+QUsrw2nkFx80RxTVVlTfqbTILfLCtZ9iO8L/KelIYqCSe3X
tQnvOM3vLPoFNPCY55ZTbL7m7PYua2r/m36IPpcCiFiaA2lSel27PpEugdoZL7BgCfLEZz5qz/vo
/Nx6gtDua2ad1fGuPFTRZxI0LMzBAlBBUZ5XtLHgYT8xZ+0MOtppXvP9hVUfseh9fP5uOcFm9TXl
5dWxPXzm8lABS9wlWYRfvL8cg+NksAFJOC0hfa153nK139vzK1ye72OKyuWXzDenKVj7kOSVH3zm
YgxROJNVSea010fdJkTgtN4NLsVjauCZKEzKmw+b9SuMfrqrKVT2l4Tq6gCQUq/+VA1NORMhkEmK
+vLg1DT5PGloWLzxyh5Qn751oo/Z9D5Ib9tOELr660sidBq1y2Mf3H/iNDPWXIs88g8nviSgiSdx
rHzG4dk3jVUn2HzMmvexedt2gs1q+TWxyUqQN3ooM6zQ+ESCcHo0UcAsvwRl82mbeJCC9RmqJHIK
1LWnbRrpPmzXL5CatJ+iRb8mWvCkm6yMXqPNf64dYHoNsg0vnp5EfNomfoTlgVAOWOSsF2lnUgad
POJ3Fv0CoR8tp9jcfEls1n7wifEN689EPJcAFfRFmp7gokLzYUEjVP5l0gCaz9sM9Dtr3sfkudUE
j/XX5AXnmPashrg9fOrDccBF1fBs3EvUYqePXCvKmSqo6mlG4TnuYV3aW1w+atX7+PzceoLT+ddk
B88F9/9BBsI8KAtFmudeBJ6pB52QxNJaPPP7jNQksn3crvexmrafoLX7mhno4th/6gNaHFafC6oI
FJ7TD8jaREcQkJrgTi9LpCfu9Ftz3sfmpdkEkovrL5l4LgMsS//UICfgwWxM57An/3iXFKhnsoYy
Fb71A7W3Qe4jFr0PzN8tJ9hcfs3gxr5G/18xtU983uf+376x5hmfZzN++uX/8m090JfwMI+kgBL+
i6tiqhyLfl6XyCHevh0Ukzfo/Nqe90fGpPlPt/D/9HqeX2P14/VG+qE+GE/vRXrz9p5//+3T7eKF
TZOmL3337rh57rvZw5/fOREi7BsETyf5qdd/Wt39psXxUNV/fmdOL7xgRazVwlJ6gcVKYcTf7vjy
Fd4DIODJWSz0klVF+v4tPdVUeF/T6YkiCFQKWA4mfEFAv3+rTnMAT69ywsuCNJnF00Z4SF3BI+iv
t3eexQPWOf3oi5e/v6VNcp4FaV39+V3hTtP5+fMPT7ZK7OkUWNwHviXgbQNYjIHv7w9b6D34Pfdf
EecWjaS48oobwtaO0ox2WL0za/iRj0kexEJMYp+vnaePPKhbU/b8rcwolRNzQcUbT7tPH2ElKKQK
K5U2hVQ6Tx8j41dOf/p4+jPrwy4maeybcccHtlAyhfP00XhZ6QQC//Ln8zEmTSzPLedp5GUxiZq4
cILTx9MeX/U4KJZqTl3FLSjXl7mTh0ock6ddt+AT2rWKQsXsaizkkvhMmRiFV8ZzzFrZcuafu6LW
G1pdrHqtCyzNTzSiYjkLrZQcpxG1IHdkzevMWk2WfpXQtO8jwmlJaAp1w+pNKrMk15RZNUR3WipX
epwWrePLYuMMnd86TMtxZsFX54yEQ2WdNo7IKFJMvCLfDp7QmowCm7xQ3TeDNlN4mQQFm80EfuRI
VEmBjnVmudOPWhKTp92qrLDLx2zuCFyvRwFT2k92MrmcOU97QZApM7c2i9gbnacPbix8i+2Cdd9W
mR2Ug+2FbuJEJSmi3nMKzw3snm+NOJdbk5Nnan0Ig2juRy1h60qZ8XlHc7fLZ57XEfRPPxM9cZck
QaFHdeLUTJE6Dd6a5XCdIFKm71QixGrq/P3hSVH25s9hGFNHT7tw06tcY0YenzlPH2ya5s97yui+
HMPjzbIdiy7RuCR1nix/+lBOfz4dY0aZ8H0iyiRs44Y82VOHYWt6kcUzdrwbSciRNqKKlxEvpMVG
WHCVzqmk2PPSTolo/1CyutiTQaNZbaasWbekZUxOb2sSm67lU4YmOVWHQ13bBbMr+JQ0zRZ7WmNp
Ak0u25SMvF7J5sCu67YjXWW68rxS5hG3LDDkr6NHTh9JeZUt/cAIJUMQaBXNWl/Pep5W41rod2L+
kEmmGtml6JMyavRhILmvc7Xjt6SjxbzvaMWSJiE85eyhnY137N7PSTNSMSLBlo2I0hKN+ClLEmUu
s7MooKxsarzOlPoYLRRx4aV6i1GYGvIxPNc04haEL0ghktonfU3SXboTQlO+lBud70/dVoxEiugo
0qbXA9GJOytMcK+14Wt20ZM4orVKup4UCi29Va7d5Q+J0aL71u1FsJEvGY1onlEv6l3bUvSEonsV
GRtLLCivGRG/HFTqiiSYZ5s8otUWx/ObnijGIZqFJJ8zq6SnokjymyYzhIzEIk1bovY6P5BQpKwR
jdSDszqVTPrWGoLzvKKpT4ZjI5OuvA8TqmgE15SjWVbQ8Z5VaVRv3Yigd2ueoFmiUfaQN0SrSREb
1ar3rVKkPU883qkD0myFfp6e83vhKikpJyGGED8koadXG4ElnkfzneuMs7Y02NQQVBJ5pgzf3Oaq
nWckD0kQEzbRO9aId/IiTUl9ld4p+/RSM+J12BG5M5RmrpU3WkAUe8goAxQbOrpWNpJG0VVEpPZe
4akW7VUrWMYDZc+HQk9qPdV09UJYMNeyT3EzGLbiQTz2F4FEvLns5LN6po60DQyG11tejx+yyvTg
Dq4V3icFYQUShHqy5AVEClu8jOZdQRiPNJso27WL4rI/52/VxC6vy4B0GsVgaxdqvgKozaMcO+JI
lYxolYEBJcUmP9ImxkiY1zlRZerdlnMjmLGykV3IAQmABO1VvQkIlxicUW9EXx8fNSembUV4U60M
hUaO/Kjd+xfCvDqKD4IjHYIHbYO4M1SGvPOMPCcST5Jx78Z23xK+09lsnp9XgtXXlLty9bigmiMN
RpdQWSPiOrXdWbseUiNHOpDJMJLqwB+SzMhiW8V4SMw8MPyHojK7kuT6Q7tsBL1d5r0hX4kLP6BF
YrZLTZcNPtErQ4h0JSbudeCS0IiXXU5lhRTzWi8vimU9zgMNMYNKmq0+pqM5XLIj2Iwh1NeVcIPY
4Q5EjUkvP4iJHitbyTewUy7YcMYfhpFmTgCXQsrF6foMxhrlDccSwQ4fas+SKReQyM62nK+jz6vD
eBGa3F121BBCCaPag2x2Pa5vFyUNr4e9tPA8grDYWZ4hzjqzx/23VNoHN2NBOzOzEC272zY0x1l+
HtY215LStYClX+muu2LZWX7hOpxrpbUdnzP3RXHCt2MMQA/fSy96X8cF+YDiOv2iuXTHWV/q7ECG
TtcYU8V9ZIQtSRUTpp9LDeUjO0WiQ9zhnPgixKAsdY8xvIMaEV8jXGn4GRFqiw3tyDXkDdx7kyzD
Oz+k2r23rV1HWisiAohwVPnI5CXiKy7pr7N2HxbLiLO0HVPoPWPiNG5Ow4YOzEJhbqshBS0ws2pR
3nO7+tpdahxRhvNoIK2ne5cdayXZpSRHJC/trCSRaGaJVXOXQ05ZdlP1a4V99Bvcvu75FMEjSAxX
nMuxkcTHJLTZVhc4wm/66zwgqk9x28pu3LntLV8dKwRZeG8x6LxiCnChnMSVRsI0J3JyjnOInkbY
3ogaE8FC8U8hw6tJ55FQI5UGZPTYvfXbK7HVk9Bxe5I9xjP805LedHsDN4b4z1rgZo5/7w2UIxeM
IW68+DoSl/wqhbk1HZfdjLrXpZP4JEDqm7OFGTMkS+3eu2/lRRjTKJmltR40ZoquTeyRNfnM4Pzz
rJwzgcHVy7azYF6Z0mrQg2TGZctIIeMaxnLNrNYL0nhkX6SzPjNDhDFdrDZK1BMun0c3miM44Vae
D7a4Etbj2t2rDkZ0Qrg5c63URoEQE3EjYWl+DROqhJTVmgl0nzNTYZVXsR6HBufabbBK+R2v6aLk
cCl1t7HRXWSmpAumhvQw41IzyI00uAzqVdQvOnE5hHSYp0ZkXtYZAYLSA+ffi77p8nbPEEEgWaaL
JVVL0K/OJR5LxmAub7WOBNXcZWlxV3shYVLK5CCRdi/RKLPD0Co4Q/WQPq0uvBgzs5GWXGu3oq7G
S9ml+D2fG168SSPDa0jE0BKja4tAtD+dqiPJ2i+JCnZLtFl+zAq93DPnYmFxMo2RemUKlNyEhMcg
2vAhxa7fk3Sw6sjI+Tlf0a4wpEaPZIsR9agwisIIhbkWXSqdzfN4tyvxOBLci1f5UrtJVJJucHQo
LXfuz3tmpYJpUPWqyHWYtOXn7UiGRW+pd+JVprOLeDtU+nAKp/Ujo+jlytNmslladaO3Fq9rlmCk
t/WGsdrNaHjnDOc0s2rdzYWbwt7IHkmP5W2/qkdDXec4x2j4c9FOLTnT/UYPu2WiR9esHbgXZUZZ
jqpz9FGRkoElCkOCXZvRytV50FUNtcIsVY02uhTOi5qUHm14I430LiWlxd5pN+xVU121nVHu20hv
N4kZR3q1G+bgSrDCAmeXBquRLdYnsRMvU5mGG3Eeb4ar7qrco/9xsaCZ5xtGJuUKiaPtDZrNqovu
Qk4JRmyuj7lZ93SMV6mjXHL78ej3hhDYSboc96WDMqDL9Ro+yBvefXOeH0SzrJBaicxjDOksTyKX
KJHtb5uZt2MulAcMnNLi9mx9pQVUuuQEi+vBtimKCJm9UsddDVICSw4c6pnLGCfLSVHbZbvtfEvK
LIkKxVwRTE6jUWS6LVmUFIOUbRHhiZvehptaJIVrVo0R2w1rZo3BRttANprWkltSJWaXmLVsCofY
I5lAuINRFevsAXlai8mQmMJlSXjfyh5Gg7HqVVPPWo3y7h5VVbGu9+xdoo/atWoGrBmlJgfq2dOq
WuYecUcz6cBuz9ttuS35JRfQditklhbNopugI42PUV+cDzxtNLPYRfe4+UIwujUuMMjwGKoFTnHO
t7TujUo2GLRXVjyrM4HTqKRajxXBTzPZyDk73Yr1LFZoGhsqq2PAh7dDRd1VtHavYFEzdHBmmnrr
NrPaVA9rE2WT9iiBnjMO7iUXN1FnlcFOye/6xG4eitTMuuu4pJGgN7NhNMEmuHU3Q58nOREX3ShU
eloL4Jy+mpakFEZRR1mmOlITqo7QDYWTN7Mw41Tn6UPxU81hmBClZXnrCnHrtL7WOGPTvOw9HXv6
8ER8q7EiGIZaeiSus2qeNzIVajfUy4rvSC9EBdg+ymXHD3JUfKe9jutf9hKGgV3h6ZtYrEIritt5
r7EBazz9sJeEOrV/2VrM80aX5A48UrKVUKVFxFwXpdcafAqmKFVZrjMZ6szmdEFeRXkcCOhqLais
hBuctI1rWxwHvXLT0tHSAmn/aVfIUecPcdJR/lxGuK31OruCYnMM+HkE91+iRKsQHmng0bq0pNJK
PJq1eqCQpiI9rgpPTk9VSndUZ+m8tAVx1iqOmpP0TuaIukDFE9aEWbGoJETC3kjIFJRXFhlvVqGu
dgTF5LJlSdZTJjQ12cJJRXnVLFuiUH4n74TlwJlZOGdUU1JIzxJeMZJjejWcM0YNLqolBNcA/7xS
feIufOotmxv+BgXSOMfdr0KdGQlDa1sm2mbw9cYUb5plcYuq0+sMVdT9UQ8ikqgG+FiekvaqCHX5
xnPYc+5W3tV3zKB7eK/QiZKLN5mldCYf6cB+KEgsGXxE+GP7EJ6jSM3jrXSn6tKmR6E12pG/lVYx
qre71ExnIB5cTPNFvRAHsCRaPTI8ra8jezj6JncbgvfdKBtRl9F1KhlW4QNIMSq9TqbuTXXMbguP
MhUNa+orFjdH5xVHkEsfzTxoH+2pmOIvy13r6j0SUq5niK4L4Y5H/ttUFhCpwYeXidENYLG+Cbjz
mgznQ0hSW9rUjrfsOiKsBg5SkZEqRKiQ0wj70IWkCYkWgbLXod3PcTU5RMjTtcwYUhONcKpxW+jV
tWvmLq0zveYVUud41xUNB9KZ3gKjMg9pehf6p5qqvfLRnR26mjHue9ojjgUL90KhAY1m8mxkSbR0
zXIwKjNwBLtsiICq3qrveEDwgLMWAh0Hmtr1XKuodpdyhNnVvpGgvY0DW2ZbRDiHmBMIXxGzRf0s
zKGjcHMOgWUXrj2RtByVRj3rjFAFrpVAlC3bUYwVJcFFcju+Kl1U+OBUBL+IeDNGIt9nIuF00fHm
ouFtUlfPCnD4YuuDGgYmhpEqEhySOypYQkkQbLUlO+ND0tvNPlxLma5cFQ43V3srXme3/i4qiJDp
w4NChY3bGkpIvX3tYmRS4KIZ7V1fUQEoXw0dSks5MPgHEcU3KiqGosLHfZQJSUCpd/ystPsroFFY
mpmvXQhCN7xIon3OGckS1UtzIoF2cCvmpoZCIEIMzkxGmHFbkPNNnhiVpwP2PNPjihYSde0ogLZF
0sgWOehdpK7MfiCyuG0gPyFxJhSCGcNtmoa6u8w3woOyRDmQqI+9SAVmKZUzBrX7PcgfylPZymcn
sYwjUkNK35BQoRRPigE0goCiIHtUE6tdoI5kPdrdjgu3Pfgu8UUaIE9UMMKSC5qBliKVVmZzkO4S
W0noCNED6mRoKrzhers0vpCuTPayn+XrADJTDxJj9z7xWb3zaCqQHj4OHewqvRF84o1WE+k5q4+F
0d9xuc7NB/FJb6lodXsaRbfqESqCCAEGAyOKCNwQAhAAbzZQBZhrFN/SHQaJfz3WpGdocSuMunRX
DZskXvmhGUOQuG6OCHH+TV7ocqRnMbjavD2vVgwPTqW3VzlvhyWCJOyCODGTN52sQ+UKz7tbjaOQ
MmSPQscapKsohzJJ0sJgj3FpVLdDbjbotG4ZoheQvj0qB1R9rKB/xaYSkORWdVifionFQPbxAqdb
aiimFb26c1WTxVBfCg1JLke9scK1UpOwIeNVcqttB2mVREbX6BxH43gTRxcuItOVl1E/om1ped2y
6k8yC0KoHK56F7kX4pC3cBmT37ESLUKyzRD0UDhAdIBOUEBDXYxX7XnmtLa7G/QacGZk3EDWon1t
AN3yIdrASTxhp0hIoctRsAXVTAYr8R0tMBGhBb3a8waqFyhpdlGRYZ9sOB+BLe8uoXohE7nSua+B
KhhIOeWdYigrKGjBXLiC79YsGZb5Wj4fzjONyD7REJUWFchCRmRHMAUdo+l0uk2Qb4Fj0c2G/SlS
hNTfAXm4HHPVLGN1E4QhQYRV4Yx3yBrVYIUhwg1HhwaRd57to2V3rtyKeqPR2NPZYy/aDVwumjN3
jaRHgsn69uA7SW6qUEIDs1dIBhqhnbtgMQpB7IKOmDHHp/4GMKLBbloEAfVGZ1nq11ZCMmmOOtu1
8nWVmxJHg54i+GgKUUBCMjvJaMkbHIpPsdKLwWEHCxKWekSqVTsaDBYTX8vhHBkKURQDK+iWCodS
k9QX3ZY/1oB5B3eTZZp0BiRxaHcho/O86Uo63xm4oCjqnEI05Fc4Ck8Q7P1VNhtR+8ukauDWJD34
CckxE3BdYTBeD7fdEp6GgM1C62pwVhJwyzjcs9I8Fmg8K2eCng8eUTCcshkqVPQVI+zBFjrFGG14
LUPd0BKZbXsK9ALqW9iO/hZ3VWfDL+RsEddQJ4VbqTeUVI8TIx9nRUMj1Sp6U03WDUbjQ2CgPDal
yOQ8I0oMmbuQB0Mp7UFC3jPKhrKdjgiyO90zIkthQOvEcCQYYj7+sKW7GDxFPAHutks/tz3lPAqc
ocZQQFWJtB2diBHj0iCjYkdj3ghkehooIuQUs443NQJMhbTWLZE2ysIIUCe7VE5NbYXwSzpDvmwR
tcCh+HmsmfC77shVO001qxbV5YrdIylCFGxQJT1km8qbZVZoBtI5QBGuxL238fbigwT6v2rnbQ1p
sycVBWvzbG3NnbRfnbsPz7151dM2myWRBR8VkWBzklnQRVyZsPsMjhlCikPr7gjuVRSkxuQQraH6
bEWPlmvubmgNCJPjXY+uAJ3b1BdSRtTLwQg6ffR0d1MhkJzk6AjVYjYLc93sttVedpJDtGUN+bbI
dNk3UdyXT4J+0824K8nsHrXS9kbKmT7FtE46Y/r7PLMry7PVA8KviGG5R5IcRZPdoWPd5uS71RFc
vA1pjSoux8zAkjkgpUdORUVHXebXHEe8R1lBtW2O6r6uOxIKVGUtKDYRMKSuE0EIwyHxJKyykCwb
aDrJCjX/raJgxg1sj2/0MteLRu/2neFdJvAAELwOic9MUpuTaDJPeSI/+ojAGolxGolAIwVTK/FL
wjv9gn9E1GVjEoyUWXtzjLJ6lz6IRuqStNR7jASSL4ZNrRju0ccJfCrnNIcOFDojJj+6o6APTnhe
bD0bo/UeRrqFWdULiKV5vgbIhePORFA3S4qWPMr2W/WyWIlGPw+s2EwbUo1E4DE8Ieo0j0jLWkzj
C34P6iXNIxQlTrzg1tJ4PgwU37JU0EHOt4hRpWDznBljgizTe+lEM1xu7qkLP0fdY9YcZbMFSrv2
TruDczIJSB4GC//A1zr6j1TL7tJ10jW8t9r3V0Oow6F0dN/DbXwxLspdtUdQDKGfQL+5CEATDH4m
3ox32tVYWcM+8mhyi7wkieu4WfnDPRIN6L+7EG7dQvfluXoPdsL4NE2tMpz52wT04ULa5BB0dhEP
k0mM4bbgLxSMyavWbo4x6h4nXkfLfsNeSyXJZvFIkkU6FxWjdzF3QrKA1DGpS8y3EH6WG9rSOy9A
auzeENdZCgYuGeElbwoGfGcRGIKtmem5Nu/tfttdc5a6KBGSUCythvrEHOo1JHFMVPgm0CiJy4NI
GWAXvkq4Own0ZIcYif8Nj9iR+I4r6dDaoO8eg/IJmrNakArVGCIf2GRulIWFES6mNFhIlmZBJugu
2EBHMc3WBkR9QdXV0VSh8DY0+x+2zqy5UV2Lwr9IVUxieGX2bMex4+SFytRCgJhBiF9/l3Mf7sut
OnWqO504Bkl7WOvbeNmpuCdR6SXC3TRV7F6nya93runbdYBfUJqBM4eVFxqnNXDTydkq89YisJbQ
oqA2bCeUyEZa6REKxDaS3/q2344f8nUeYipD47EEdohFR8U8GTFFc3hC14fC9KUxA/2DRvamuaHj
28EQ2KCxcG4dItGhOrb5ptIC6HwrzkjpD+8alFYEfZY2aHLHkHxmqXws/zRcXuOTQ/cgYzx9j/fM
8D2ZVpduDKbaL3Of3t2d9gXhis6R9Ua2vZ7kL8td9hEdY0gXzU+BCgnvCmq+jYZMS0dza69xsfoG
hwEAcRMLHrU25JCItf4AG6/22yUw9qOGBh9yygfNA20P3Udd1bo3Iydxr92DQVGCBYVi3FGRgBgD
meTFKj9mXBHfyAeXV2rFngoUtg60+T2U9O90INC8xhcsW5f5wVxBePOnzHf1UEEiRxhJVyicP2Pg
/DPvMD0yFgmWUFhsesrP5nrQq3DAtgjYFHTubZiSdohX7Hy0wVWgF2kLZ08hQYcksVJZBlrtV3Wo
YK0m7nfr6wF7VNDHrGCFMm087z/vw7LxlxddhXmGSsPHKUAPv76oU3Uc7aco1Zzdb9mn+Gb0BZXy
nSoqD4jaFbod9Hs/KrZwqOEtnrsj2znMbyMjbrcChwelMhIJO9CojZvP6U6/xn0x+0KE7FODlNw/
w2/5r1G++De+u8szUcHrs5NhO+zyAzxW9s98LRLvddjKYEbDrz6sfwvH6gUrf3qjeTDlKXVjnLR5
U75k5Lyi7e+eHueabXvtvK5HvGI+bZdHVu8Ww4chqWPZoPxPCcm2brlt1oBaewtyzxqY3K/mQF9j
GJv8mbNu+pe2BrWb6l4C09JkSeaEUoTETdbhYZWbboXpFsAm6v1lSmqWGM86Ap6oGyxTQLHWLxaK
cvr8rd7DnLdwTQWLmyUcSIS0MCyh+4niODvayu9nn27kFgUB/EI0fuGMA/BdvwtoayREtKy9C6UJ
r+407a+6FysXBYxffOe1/0xZYZmKzxHqee9XWljCDa5OMDikB1Ea7meKxqWLMpzFYxH3aL4O7MNA
HEN1HxkDHC6sHirg8sLLcNWf72B1fXExItwc3fBzESOdRdMhPxX0MMwbJ+qREJ1ghhKTIGQfcbmo
jIsHqmXR7usFHlGTokbzPp2bMIP6Xv4wO8JWF/sy8CL3HUqA4ysEow/ITOKy7NkR9un4WsyB64Se
l8yv6OFhKHrvvcTOwIu/deURR1o2uIKI/Mpv9x1JzqDhMyHNqYdi42PNnukbGU7YIYLrfJVH61dc
OpQ4G+e7sf0uKvNYGZss249oDhL6MEPsiRoZFiepjOH1LyrmdTT2Ya1ibNpnrMbio+x9Dbs+hpsM
v8wJHN0fv5FAzaD4UbfGjYiOwh+3VJShdpfRciIIRwacqRW1TSd9z4wK4jtm2KAPw0nDviZ+fuPx
cC1dX9Ojcti5dZp/VG3Qndtb06QOSWEuwHHQC2h2sTdv9OKs5N0roqxB7YxAgWIDbyWevkroPIkN
eSeELYi9bkXDQR3qDfVJCukIewGVXRvON+iyioctCqarc6aIpSdji/Ro3c24j4c3s4lbkjZDMN8M
PegL6LZ7DtG4hCw1RyNqsSu7r1fd9Cfzg7vxiDcIGwJWVupCJxeRMwYFDThpnk6VY29YHq99JAGk
5B/20Y6GbYk7VQT9gwM2KG7d873yz6UKsiDDf2aqrGRWZxjmMIzkFNtOCMkS5YYF09fawzxd71Au
IthYjwk25U0/k404da/VC5K618MzIGGRmD8wjAr0o71vbmA48ACx+KpZp2IrT/bo43dVv9mb9qbQ
+6Lw3nTvdVJsjXCNoOqYnxC7xw/o/+22IcGkB8au/6ijLCKb8cavuBwrzPQILoe5yTccgAHCNQ3y
AzsthzoxxNNPKZ4OHc8DbBrUdtVr/4qjubxikyHgGV1Mr+bDReA+LZOvb7wxMI393LxrkDDuNsSY
MZFLtNRxtcCTDZwxhN3d/tbmri8jF5oQvDKkaNx7lDsiHVSao78a4bnEKosowosMnTJuym3hbpz2
oLMwdzZTm+RONFnJusDLiEGRiSy2S+x+P/vzHxYjcaegqiOvfKtalDLObiZH/YDE0qstrC/cPefP
jytoqDG/dOBH++Z7/8uv4mupg/oXhvAFL48d81yE7ZD7jkSoC/jbsOt/ew1bBCndd/bFrbV898XV
nldnzn/OEqStzocFOBcISj55xergGgf0HyjD3ozdFDoH+wRMKNB27gu8w6WPnB9aRGEGHaIPHBiF
lk+Lnb2bP9V3qeMM+sU/+Byb8dgv/tj5S5FIeWfTUTcjE0VaGdUX9pg7v4Gy6xycRIM3oqG2tWB0
JusUmlOIckPAsxvRzfrqi7+hqchE0uchSIgB5kk0bSnOKZCeL3fXsiC/tLdK+DwmG0QHLTaLpG/2
XhOvMu1yX49wDLqwM1EDW2f2q78o+M3fbhWMAbCIW/VLoN42kCVC4w2/b45x7WCEDsOblpo3WIok
bK7k3X5Z3lmR6huDJmNgfA8oUX6mEJkCQtyNsM0YeAm8xZujEoSM4dpv88W33tgVQcHWniAataJ2
ejYpR/cgU/gMrR14hY/z38X8rCfyuzyPMN/IedJ87Pj2Zr5bMHn4tbLC9uZ+qdGnEH920yvMk7V7
3s8+cbmvXvEa46W/aF/Wrjx5uNY+GGBw/vEoy3396BOTPa3WAUIDdNErTGbq0ywC/WY8jFBc8w9s
O3bVIDYH7gmWT6tCsf/8RFtdQmFIl6REDfbrSH+8dRCFghy/CO+RXy0EvGtxW69gA2pUtYjgjV9P
GzIHCqfzy8PPePt/FW6ot68SFjAETrAL8EavIgthK8O4BTcVVb/qasf5Zdg9K+QFiRcggA+E5AbB
cjcexck+khBLWny0OFg7Hvcv7cXb0HMZduclsb5MGIbSBxayM1J6dr1ofPA3HN18y8P6Uh1lCHdR
LTuNR+BeIMuj7LyE+qZO+BwYMQHS4aTg8CCzQJh/MRE82udFTG/jx3y0cbWwb3+eki3DUsOlXMN8
R6ivcJ/Rrud+fbPS6sVm0Z7+6/IdzpedWg20ug3W+QdaTM4iMiQT9YF3AHTD9gV4A9UBJqKzXS+m
sbFPKDHL7tXbajuB8InU0+2xL9ttdWt46HzaX/japPvmL0IENor+XgCnQWX/1h+MUEfFxlERhZ1x
lmNUwKlRfg3CSgQI2bhCiyUmOtsugOws8+cW0V77C7hPAssNHbWAWv6J6r01X2cUSWukG4mJ3p36
2ne3xysBlnXNQJuC/i6vNsgXHIT66QS7O2uX5SH9nF7Fa7HD/oR53Uw+gbINEPM6Hsi2fJ02oKjs
P5cfXeOLsc9VKDeo1FuEPrxFZEw0iHnqvsHC7sqgPujv0HV/F1RVe3av909EjIXu8pGpjXfqPvMN
jtYKPfUBJgS+TRvMk1/tCdI98Lmo9U4ZiFjwcPf+MaAFl6FVhYjby6ODuwt1asvuIDrI3r5AFRgh
wH8g072W5da9ACy7AHO9jO/dmxb2qKOruP1ExCY+YIXZxPYxT8ggyDT2FtSQ1QFDgxAeoNDUuwPr
AnVBle2cdRUsedCgPO4v6nW40rPc9UlVbrgVOKhs732CAHOarJjsvNeKbeyjBoAEmRnyx/pNeMJC
QDG7YgkQ+UgM5hEyC6pelQemm6jECxEJHr0TLnd43f29uHs3NKWjC8Xf924MbRDKr4iF0/ZRZYc6
Dx3UtVCM8VXPR30CS1X9417gPYpXNAwjFpIlFZqmqDv3xwI1B9qaLsiGqDFQKUfiZ/xEp8rnpDh6
H9m1R6ltIC1sRhHmWtqhueR+Jnd1eyy01P62v0vDR9DJcRP3jhPSMoWNzh/oqaaHpWCHRDaMK+3k
oNgVQXmWP9qYNtcirY8mDuYUOJ/kjEwnzJNg7x0YFhOby0I/JVNN7UeZevULry7STLM87mC1ojD9
7eD/vaGG4MivH3oDGSvsoK3c2PdSRkYGmSPA8UGkrtxINKlso04PljKZ+reyhl8TIjV1kNN00LIp
dlnfQF2G7wrxCl4T8yGCGYdmNyZB9YHXUiir8HWEljmy7a3zLvSoTeQXrzfDABXA3lE7yJdnQ23W
sBKeAXklz4qGiUggWefPBMyuKh1/l8TYcZyg+ekt0NfhrQSiytK82btZQKF+WGFjpk114CAzmI/I
R2DrA+Jz0LQF+rfa5vsWWsb6LGHR3UC3ZMHQRTlyVQdQpoBoLu/LeHI2LmzTOTVNYKh75GnY0jFD
wGGpVC9sDc1l2wGCsLfGFKMiwRsW1UPPgIy2PiEoROfN1IQ6kgrMCNTWxvP2d0ZUnlq5EWQ3L5ex
eeHlyRAH0aZmA5A9AGS4kjuRGzmfa7V14XbBg2xgTGyX+WBWX8reWi5gsbtyIdfUKcoS1GWohVAk
WFheiCEo2VF2G5HLY8RKLMdagNXbeyTJANWpwFBpNoe2HQK7qx7Wi3cGnjSNYGODEYZ1kxLiozCq
21hvPpm1GZY9XcBw3BGYub2Zb/bXfP4z9qen2/8/n//vr/joB8AvQif/ZQH+vi932VMdwadIP39g
sVmpBaLPZEKNfPP3NZXZVuyMznnOhLfBx1ZFYoIwVgw4CS2BKGev2bjlTE6QUvAnpwVRL5VON12/
d4mFXvHvS3//aKw1gM0R0vbf1/S1xj97z5/4+7vXW7HbdV4yWkDsRWEMkbbwH10+Wfu/r/XPf+hK
oPZ//1MDRg/+/vS/f/j7vv/+iGtNNaI5n8dwtmBv/X2TqFwTEe/5Qn/fOrIGjUlhlNuZVv2JzZul
RTduKYAqU5aaeLO6zd2kl0MTZ2xMFBggoxjHYJG2Cu064rdyUoeeqcuSDWPIXKxaI0x6smt+qqr8
0zPFi2mRT0Obx9iqLCvwYG/wUm04KaIe53XKTku9mEne6AXU3kdGvMF3imqJK/B0JZuXZB0HFoui
QZMHBcGrYTVWwGKVWWihQ3S0NK6DNnkCJ1qZxZHw8iHmRm5mjvoUEydIfTbypj1xGFfDtKTChrPN
5WejNcbOyoBFDSxVrhVhVTZFjXtEtTke8EQD7EFIo/IsRkPf4dND4G449AdPEIUgYMatA3+yHEK3
Vx+YChn8akXBMc228DMgaYShMKo4LEsOvpOCthjmjkVqAtY4SCTCcoDYLLVlUzX5Yy6MbQM69TlI
ksEemLy2TTU6Qpgrphg3pA5ow2og3x3AS6+bfMoBea1WAZhung/MNn4HDTiznYPwH/R4XeGXt7nU
AmN1fgpBP2sPekbFaRY0tAypAzJhccG+9JBvCtAU+NgvtBimroc6iRDwiNa6vk1kjY71JHLAdgAC
Vf3jLnURyQHeG39p0T8MoMX6GW1AoVi4WKsMaff88dyrdjzHEOBcv2RNCeApNy54jlQe4BMM1N7J
mzqpxQolbqjEdqBfi0ppTbYrQQxUTcFD3PJoWIC467xaIy6mR6bl7aYV/7QC5EPWA1h3lkr6a0m3
HryAGUMPXIfm0I+8OBajiKbxGWuq+pN3mLbQj0XbAVJoXEAL64iOvHQ+cscZEyOzv7x8PSijgijl
6iCPNRorDry2xBUxC9qmkdvLUdAOVEuTpTR3UfTiqG0cc4qaeVnSUa2guXMPejA8RdNu7h12YqRL
HTpkt8FEFODIEsGscKt/vcz7Xeuq07pCE3G5QoCucT4ymWvgNCyYPBVqV+cDIbD9Zwn2U9g9pLUK
ua3UIVEZ2LIjNDSjI/N+ddXWWU2ckgLVgFUM78RFLmihoHUjDKLesklkTDaCgVF90k5A6uqLh8MN
FHIZWGenvWolWoKZ1NCVZ7iqGnRDViC1FaZ3nSwG2a8tadgjlBWtoCcd3b8hzxk2UpjNECMM5oZd
y0DnVqC/63+SlNNeLxG5LcMMvalDRc4FTzBuSrcTSpoiY0uSrU0ZdIBuG8MCZ6jVoOcrLVmDjCKh
NnPVxIraOxs3YO6gHooJ22xeoYIzmVupawDxX/tiP3EUKmJA1Ve35UWyTz4sW90C96UBMkCIZalF
3UBZsCF4KX9ENcMi5eyRN7CUG6fS/cYoE2UOU8D7ck2MyarjwVU4JiBV2VxD/O9Xi6MBLt/6db1b
5XlpYU2N8BCXUgF+nrCD8971KwIRq4HxyT0SilJpF8cS46kx0MKUy7fmaO/LgrVuqKciosoIWPbX
0KC332a5gaVV5sm1IDkS617bOnL1HwKkYLgUGmBbUYPBpf3LIoj1XkJuNEx4lQ60YJbPcWWRrUQR
YSw2Es7gjtty5h/V5BYRhuh25pA7oCJXuNYzDNKFYSwhAyXCVXfx9NF3p6LaNSZs4qJD5TDqphbO
XdPHNVEnY1SRYTssLN0MbU9vXqupqgG/QzN0lsZBycDXeFp7jN84+anWmXHUjOnRG9Ot6XFOprWJ
xkVDG+9An8jZkB9FiwaUwrRfqeZbWgmxHd2cI9sWr4v4ZpDshWQMPkVHyi1YxG6ku5yivig8mOTe
PkOIbNyHVkKmzEQBAx8TCnqhxnRYZETs6uYtz3EFe/oY3TzbaA7KYWl/Vbb4VaPtJXSRc2Br0OBF
lNuOEZYZ0BLDEHmI8Tf9NDVAzT29KUPXQr80SUhaBrOTlU0XjueKRV7u3a1Gq6A0Q6fAMQMpNywA
Rdw1ZNjlIP2CgWG+B46zrAt7U7nxzMAb1tpQB8hGd216UXK4D83L8y1uMyfHpsptkpgq8/XCpNgn
1Z17Zh7nNdW3BodH09dKwsYB46F7UEbcEUexatQYexOK6RrGx2yTCQi0Fgy6IsGasyyeZ3oqM1Sj
DrWayOvXzaTnbWQP1UUIodIaNo90h8SxjDXU8hVgwyor2BUqA2hfQWN0FI1FOWBABC+yoMOZilAX
/QmDnBay9zCH6ilTDyjELY419bRRYCwB7Appdd/uIS636+wGREH7MjINJsRI3yoNooFw9+tI1sjq
QE80chhBLq1p287FtlnabUZZFTU1SkhPYLSvYFD5W5pN/py5LM7QhZWEczhoaGEAnkggC8yFamiq
voyd/mLqLYlyqsEkXNDYFxZUj8FG7zcjw/oOjKfc8RQmECt4mAQsNsiRTs2z39lDm7AaCJ9j06Na
oBk3W0/N8GIn+PvcsQIDoT/OewzKlKQZQubQIuUw2vWlinkGQL7PjTfdhbpMsL+jEYJaUyiOJpHc
vGpww8wVMDklhfxhiatRF3fSsVRfEJDZNEjo8GhGtNoIJ4ahl3ooMLeEZCJ6520oqXEX1lGZPUUi
b1MyQcBUWomJrbH5wR1Hy+56b3hgnXyoyf3OKnFdjHE9imkedpJtzAV+gGFzuaMGA2nuoamfBVSo
3nP3Xi0+aZblwazBxW+K85K7ztZcp5vCDsRmRVmD6q6VQ4LJVkivcBqLTHMCgdoLHNeK2Rv4T8K2
HkLAyCKA2AonQ+PLoWGZWlWBRtN/zJLem77Tw6XVokWqPc8Afc7oX0I6j1XY6lZSl0AX8uFldZwN
t7tQ54AaDL1L3I5BKmSY+TGZ/WEOskP3NUYVXyBikfrY0gVbb8XAGMyDVhixR3RymvD+w5Gy/tio
/piR/F0tbp7aEmpMqAphXaxRS5mCmiQMb006Z47mHvyPNsDZtrQqWZah2GR83VqDPHdVw5PazJOc
Q73Sc1D8TdFhDIlPGFZ8tkCkr6IctcAwI01z78ikrjbOBPWlL5qwJLMXay1M+iovwto62EQUgc1g
r1Ibg4ya/o/K8dvVRnwbOwODVjvUd7hh7S0Tq7vp9t4yWtfVsDF3q/utwEjaiuIkWe95wa0YE+Br
6unblsPMsTLsWn2le5lTmCkd8XUHrJBj9BtOodIvg9Ghzzm3TGDgVmGUdKCB444KbK3Ig3V1wF3J
w+IhS0h4P0Nn64GnQEPK6Y5HfRT4eDVxBoiwGD0GLgHUdzqWmo+LGWmkj2pM+/qz0zkb5XQ7a7HY
S1uUITPyYOiBKrr4vKvY6sYPx2vlXnjeTnloVzzaJvPyUdOD0fL9gFHhiDguLCDF0Uc7b7lOr2O1
iGDCe8VtKkATiqxEAVm+KuZ+cTrT1FSmFw/1+KKPM9sLC6GsVuU7LclvOeKG4rMCfY/Om5y2730H
xJiI4SEMDl9Da4486ygg4GUrcXJDYfe+GkfcBU4JmpIKI03mVRNa2PL5xFpoe3rSMVeL3WYOvBGV
U1eve0nzH0eKDFOOX1kJZScrFY1QjMX12Kojnod3FDmxfDKCUogtvQVy3EJUm9D1Ivh73UXz4KiM
vBmS9kn2Ft208ZyOBMwE/4WBTbrOEDEYas8BEyIdVXdrERhWdPmI4eNBjzza7TpNRM3gvjcG8rCs
SFLq0I6augQpNEB8U4qce4wWvGowzSQf3sVSDEFuSnCTsnQSCjC/3NmzgRbamHe2ifwx5gaGTGqB
Pymwcxoz+9Dh4NOo2UecA9XouYUA862taxGQscaVXsYOM9ASI2W5rlhkUwyHypkDU1SsiLMMrd5q
ltcst3lYTfBqsRpNMNEymittiHQBxwhdNPR8tww52o6NSeyz7nTQu4a41NSWgJtYBOwhFyaFiS4V
CLNYIyQtPGdAbnCSvZeh3fdVnKvpqbiBFcThAePUitDL5cZsjCTPetjKKh8v0BRupNIxtyFIamZY
QKL30ECW6aOc6jLAIyUjVPMkGEZtnym4tRoVoCAhNyrA0tS+2OiGtjq9SA2GWKHuBZtSrywgHeR6
FQtGcMNw2A03KuQb1YkV5JkOrNZ7zssOdwx3LzujBW91sura29FmTbvKmkDE0jwx7eUyzzo67x7F
TGYWkEI792ja0F4ZYYc1exbLOjYn6lIAOcMB+1yELvPg73pfbj/1UKOKnU7mc8GMAy589d0BDRuR
A2bY5+7oaMVHaZZlMlDcoUkg+DU1KEGnfDEW0OOzOQItUbi/2nPdM/Ckpp7tjMyr3jQ7g8xIxl0x
PucUxQwHUlW1LzqSVCOF16fBd1k8aNNYSmuEsUHLvjosT51vaMmxz7+mhW57NZY7zx2wO1wLtk7P
MOUDpNVFW8GUCdN6xbStNJ1NXrw0FTAGlo/fuQamooc40I1oejz46os1hpqD2f5a4u62EGdiNgHY
GTkMb9KgubA7TG0ptfQpsgAGoHsTnC54RLuz5SFvnLj1qHxKGZjxNgDFcSObInsxAayuRr2ZevB1
k7XW6LatQJqgybWsdZMJjEsP8JE2lo2hqv6fQuilXq72YqpWbIveBsQI+kh6NAutLJPHoczTeV4P
q2aUu9oF97es7c6bxiFs+wzsYMYjWmSXsgd8TVZjZz7tHWohMFliuNuVAwtOC235tjKmbfFAkPuM
pwZG7Tw4Pt6U7WM989QiK6iYBZZ7TcXOrCcMSo1gp5XCvhYkNinmGtTdrGyMomrrEhQtyKoB6YBh
18u10eKlzrMQXfAb0IxW643vtbvmBtejZ9R3sKAYMA0GfjQ4x2ywyS8NwI7WAGHYqi4dyirsdJJd
tR4TIit8YVxYpVdvlW3G87oxB8xWEJPvUBZeoJisgC1kUmvGPwTKn3ztusCp0d3Vk9RxAkSYDRbx
+9GEvWZUAa3dJrK5h4bW9V5rRXEIbWxUB2ahRA9/MhBsMJzlfK+cgwkB+D4NGrodW75jgmrEIvb9
XlFcbA6iumvrJSZdAZ+DjPlF2V8ue8GIQwtNymfe5EWOND60EWaKfLpH6uFIdC6VPXzgqYxD0MZD
Zj2yBrOlGMHaaiM4j2rKP0cNolCBZwYUTRFyQ6KsKmBSDl33wJGDwJTpmBfRrPfenKSvmwBPNbs2
gLlrX6Ytr2sPT2O0j2XfAAUYXOB8OgAyWf7kDq/PK1B9o4FV1jz7WIoWTkcN10q2JxiccCUkkKXS
99nK3SvtYYhImFcK4hczuX50Gj1sKMaohhmoZtku9XU1tS+31fMv9DY/NMOR1u3X2qNQNc3hB/nt
XdjQXujIUGWdmm7qU8iZdGFLzDr+bmkWuKzNJJFQuYVh3mGCrIbQsBcgXFSNuf3RCLkpuoQyFDEO
ntXQmzJG6oI1YTVbR1ZuUOvzV2YUbWCAFG8yVCcq6zNMXc9pblV6vLgIb7XSP6vMu9VrgfmV6i9Y
wXzKliNfqndXH2Sy2mLYd4vlwu8iemhzrQGQ033O0kqebUbQ9HSNlG2tO8+bgXKgbmnWvo5nPTsg
0BU71/Asn7U1xA1Xf229Dr2hWAhQTwzF0emB5MUv5TKqAJ9OcHUd5kXZmoH674abW9ehrTorXJoO
Y6mNebVGxL9at/qwYm3iEI0kYFSNFuNPmVsJ5DloPAtiX71oPZ46Mtux6K1t39R26oA8MCtnSjKC
ItTFJKeZ1YhCQsM8AqokjTeYk0erN+eIKO5obYg18YCwNijrwktN1BZb1ljfXBDvxIv2vGoY6pSG
ucSeQLe3uph4ETUKecuO7ILGWafFsxrhWXr1eDS/JMATgcAfoCPswPaWoXAGuA7Zm1nXkbuagPRn
+Bl58dm3jXN2IUeja1C+PTt3D/CdwKgfZl4sFdGW/KutKZH4dDR0buTkTP0Pg/AWNT1YCdmaa+KB
xFhbiPVdhrL7qdo3mmhi5pilL3PmpDJTR3dZTD9z4JHSTKGQ61AcOAREcUbAICgDEUOHfsXW3gDK
upDAmaZ3xsi9aBwaVja65LytH4ZaRWrQcpdlgxYoifFDc3pCluMYCoU5fiIRSBsdYrM5nHvi4lEM
TEDnYDmNh4+JTLt+UHCTVomhDrvH8wqGaUCyIkM465jl0ep1CCmv4e2vkCMWZLig0L0qLQzNiToD
d5Us2rc90RdzEPTdI2Cs3KL9KOzlUxvJ0ejtPXLtWWJl721Gt4tmVkFeDyBWBpxBUVlxUT8WdMVp
1uM5MgQ0Q70vJQb5C6DvQiL4jxjLQiJZfPQjyM92912xGgWp7gIvbp5P3vn/f8xVf5Hjc6CKUrFd
PNoUp79vZ53jKhjVzybiP5Sdx3LkyJql32XWg2losekFQwvKIJNMbmCZZCa0dsinnw9OFoPJuvdW
t1mVG1wAjIwAHL845/xdPy5x/PP926J55bmbVTaaCLL/dihP/5fz59OnruZznfuOS4ax32hK/5s/
GcKRMPjEcyOPZKMUXb6vO9is5648kmNy9rz4y9iXrlznozZTdi9a7a/GBKqwlw3Z3k9K/jXj/E98
O5Sjsj8ZA1NKhtqH7hUn/JNiLxvuLhi3574y+X/1zZlnC48menKyydomk7LwFLXRFyahzH2aiIl/
pSJ2pp9dpOXobv3BQC3HJXuadZW1D9XQ2k+h7y49F5NGdkU1vU8k8xLHNsk8KMb2fIJcJrsKQaGN
3YcHORRZprkfdBcmW6smJvxldHvkOjkjmyKr+eM4nXdxZEDctnMIXfH8MeS00C1rV+gvo6lbAIa9
DnarDVYgQkXsgOGAytasVuRUJPP9lHdxVZL9NWNxEjEJmq4e64Vd2GIvG30QACLCop7AN04gRFCd
cQrxOihgLXLXIvoZa9Eh4QVu1mTMwqYhXagoiwSxsW00q0rFs1BULm/wuSvHsqwHut06db2tA7Es
tA56g5zpglybVn6Z/0p7ovLn89Im5IU6tvbeRxxtk8gryGuXgTIrjyjdgX9OtDn/vbe/Ii/7tkZO
DYJMitbnsEI/PlTy8cnkajnx6dr/dvp8hdKNm43XNrvz2k9/s4jcbZTUh1TDAEYzi+3PzRBSsLx4
GQbeqTcBLuoaPDtnFMeE0DNyUqhndG5OMkyJCF3+SEyt2jqVT1agCHdOMuY7O4zro9L2ZJUS8vgi
2HZht4pFulMCcCtVgZQXEitL31N+dLX62zbDbN9VJOJrhM4vaiwXPE4LLxulAsW2iYmRs9R9PE8v
NwYUYNAg6rxm45P7UGxCAY2oCbx59xhgxVXSs6V5lQp0VlVXgUj8ZRl0FWQlkvVdXgP8pIDzwhwQ
NWjQ8MizX10QKau6BAOFLbBsk/GmJUS3hC4Pusgu7oVNAqEKUQbRQFJ0RMmWGN3kuwV8xSg1g101
aCfdya8xb5vFkKoAEaJ4m/IK3na2Vl+IHA0eDb9M9SPgVC58rqK9SbWCl1nkt1eDRmKpJYOpGaTp
2hkNngbeviuGceknkLZiBSyxNZUTjxaiOA5YZXQ/RoCSbqnUNwW5RT++Dv0pXWSTB4RGE69WkLir
Ka6cpe5phyLsW+CnPmD0xt8HLgQQ1fEeE2CVgjzIMggiGEQtiJ68IXiv/GjbJF3XefNTddZJmgoS
jRYZ/SS5aSqc7dgqwVCH8HV90KA6ybWDaT2jKv9DT1rIsw3BNHPUtpYNdjwsAAYU110C3NBJq0dY
BtmF56JzUosguKhc4qRaElm8ApsJQQ72B8Ushl3l4DsE5GATEdUHp1euyBPUnbivVOxiDc9U5GiY
jE20IBl81SfasTdcC/xYG6+EW1wqwqjWveVfK7r5M6/muC0fR+EWJjiiKxdK3CIZmEOMSfz8t5NG
h9TvIY4HlXIZ5sTQeJ2hKRQpfCepfhWgMmKoXb2oG8IBFRCYsQz0RZ5oT6owftmJss0DyBWcekk4
gAcmnG4yxT51dj3cEHvUA4y1xAIBRt1kb+ugR1MRDNkrpjrCmkqSnebiBeWecnD8U2J21q1I9d+W
Dos/Sh8CDBQY9Tm4XfN716jIpYjpMdwqgYabMOnx1kxmXK8tXkgGzo5fr6zcCl9PFJD4jDZdlTG7
mpFpE8kVbFYjJ6UNBLbJHXVJGktfFYnzEnR1+K0gvOX7XrkM+2hd9Qi3+cR1137m79Uk2hHMfNAr
099VfEOKZyiEOgvrQSvEMc08MHAum6iZ9dDqTGvbGaG7FaV/Oddt2Ztmzj5SZHtCApcqJKyh6b5X
af2slnyCrAQEm/m3ZaHdNOGA68f33SmrzsIUNNrxVUts5bKO4AnoDSE8JdRA04DDSiJg4LHlP4UR
oOopV9HUCTOMTjjAIvQvi8km1svzgXqE8oK7BqJC3eUeBN+gPZgg7HqIPU2NpBLb+droUeMrlSwA
U5tVPzObsEGDQuLSsBHfM8G3aYT2AL8kzdqZzP6UiRqUYQxQhu8WALMIlStsegT8NEC3Y34QThTc
OC3v5IC0kGlGwXowtGc39lTQMDn4Sz15GM2o3TQJbrgWOtZVF/ovghBaq1lIYujAu4aWz1W18U0k
SuQDJwP2rN/ydA9dByxmvPA6IlNWAGiq6/21NQ36qnREf98WPWnL/r5qGhVsafhLN1pjUREsWAsL
zO+g6Ro2PBclSwzGpZ2ZiL3nLWo402mTCfROYn2ldNd8RH2pN74AMUrowxyaapOjUUkaHyTsMBaH
POgF0nmgSQFybCZFsVZ9DKkCNaAsAWlsN1a20w2EhSwlvEZZtAejNSshkL1b+7ErdiJQr6sJXBjJ
qod2SiE1dbd900wL3SX2MZYa9EI1MPe9277EKKUSaMtfhxhJwr4Oc6w09ZuiVg3feg0HyUIpsxLj
QbVciG2ts+7ilhB+YRDgMZxZBjSHbFENp0Ho4MHNiGixspz0cjoIwDWpFWSXM8iMO9cpuuiYlFO2
qrPsSJz0WlElAD0yV0VsV7gdTr1pBfj/fpiS/VjzQ3tTc2UGEeI0ZecTRhi+OwkYkHQYrhPi9vu+
JLGSudC4htiANFx4O3VIvvcAXp1h+J7aJNNVO75sJwV89AjVwtahMKm1sQgsoPBjNx7bOk731Xrs
s9u01NhTc+9HmTcE8wUUX7v+lrhqBGamPNkktfIpQkXU5s2cKc6rPT+qtk4KJ8mOdc8DRMwOa28a
fvpqddWrY4loDv/6GMa7pkLJdjMoyFV4r3mNpQHV9aoduJysAoiACiiXy/a9jbgdaWZoUPOYnJhc
tPEqx7wvGhEcvNB6ilKUDeNabfftrGDTz43WJ5ApgvwhVMJwH2a1tx/N4SlUEKpocmPca1h7wEto
asUKVlYGnCAGB3VIqlzbVd601Ofood/om2H2AVQHv6DCj3SbQtuos8inbPSPI9l9+4jzCU0UkZhb
yYFO6Jhzw/zJ3V67V5IUkR+nV5cu3HJwkY/ZIA5lPuYbzMeJgNOYiL2ruxySSC8uCjs3lpqnIEBS
e5scTcSs/m4EYP81D5ynNOllg976hAIOjeyGiksEHYdtaYq63Sf+c2C2w/T2oYym6aeVGJvbcL7D
E5P3gYiT6cLmacG5xImodKRLirmRR1/GOtfjvWlDMKr1mODk7DkpSolJGxgt6MvEugraFocun3/L
c0NRUoRZIytYqGScF2ZFsnOrzcqsUiI1SAJ8llzdDI1AK2FuYscCyiT70SzKOlVEY7zU2NpKl4Cr
d7oSxAvKrFl91wlX29kOikXu3EwpQF5FVOmiV/tZqQqx2H1bwjqrC+sydAo2CFvX92NbGHt5VKuK
vi97uyCYQSg2mDViK8OYbTELl4Oe/AzyyMbVXdomEK4wOpZWpe1F42p7cOxdaPs7q0LNRE8A/QZl
CAk+1cxxFxp3pEWKfa651SaMXUTZmu9Tj52Hr5ctSBtU/ISFuvQDBcqO0xj7UteMfWPE9bLlHXoh
bNAHCOfDTUI6Ga1Lz8lRC0DxJvVRUygBlJZk68bG1BdGhy9DHvOm9P1oo2UOt5OHy7sSkfK7n/0Y
2bTzkdb7gOkng8DQXzK5Th65yzolIFLXbn7IOw36ksILDVWv0gOIG0cgnGmIr+4KMWmbgfzofpob
+f3LrkFIMc0I5vB1Bwjozb8Bltt74w1oqLhgBRaTp4DATXGI9NAAVNpvihbES4XB681CwucbUHbH
GE55MU7+sm3ck2H038sSTl03zVjJeIqbdagOPw3o8ez7zq4fysP/zcyuCU2hDFc6YoSTtyO4g/hm
wJuXmDXik8mmSFbJyoEdpj5PryEOREyYcAW8Gj3HlXdf/VTuiwOpKRWQKkjt2RZEcznGIF7AaHKO
4cP0HXmx1+GajIX/EN5nYD02zojC6SL7jYji/FAOG8KeZBBLeEmkAsYLw1yRBEHdOkY4kmz4Uz4L
jiFBsmZTn07oSdc9Qq/rVt2g6hh2W/VuuhYvBd0R2OCFCRgCiSNygN91Hl9tCTBHPPGnbHJxwL/q
C/UOMhpJwgw2OMAb+xj91PBioKd6nDQBZ4BvrBzgTol4heVcDxsYIbq5Dq0XwDDI25YIjd5r328R
sFpFNy3puAtoxgAt7hUipcoa2nk8C025x/EluNGPoNMQLljBj0WRICX1+lryOksX9sl+ta70k/Js
7P0T8XhsvQY6loH27oUfHrEZ2Fb07/HjeO2/DnDDH3s0sMUmOGrRzoTA3y56Nm0bR3JtVkuFLBZw
8iPis1OJ031RPHEfwICfyE6QNTqmh/gnjMtykfsrzVwHNYwCGLHgLSD2IvDQKhdVRAprATwOoaj+
BkuMfQNIvHd7BG2xGX4G1YV198sTazEClT+O8Lzdipfh1qy2nnNS0s0nufabN63zzyLououeO3bh
LJb+poHuqpaKOTEXo1ORY7fQ3f+sgV5WQx+nhgZRU92XCpCVVfJbORTb5Ge7D+5QOU3BLaxV/yZy
lmO2IazoHN3L6YU7BLsWjF46a7uM9lJb1z5m005JZ53UONiE7s7Pb9Ds7Es0VJeGslE8nRw7dsNG
B/L3hKIJyMBv02/U/dbZOvuOCsclHNBt+a27je+y+/KbIOKw0Jf1r3iPYu1T+sOE4LLprtI9735w
mCo3LMT6rbEZyUhsnFs2M7AGW2Az0KmBT8PbNyA2jRu9X5hLno4FMm8gSycTdpT45lwiwzwQzT7a
3cpr17/q7tW+z47I8Ya/ISZAaHB+w4CypoV9wEtbIpj2Pf4JGFJ9JW4N/LU/kVi4r/jRodqgVcwM
TzV6DQqwfqBkOwiz/tG65ZYVpB/vAJtVj0As3KtifQVRAq4useGU728PJOq7E2Fkb9OfYPXXyq3x
DRXMtbcKfk0/bYjdxia6T2edRv3JNVbRsd2p23BjXsELNZ+bcgF9agX1XtwiAwjgOXssUBaB9QKy
aQXcGXIkz6kDG+BnvFpEu9xCrvWCJ2y8niUA7g118QthsshZYR0sxSJabhGzROyTDHYIgfDQzsSL
AzwF5NRX2h3JSi3E0jkSIkddfFZv4LYFxnc1LrEylkq1RZFhxz8xWBs32muW7art8AMXnI/KC3xj
7avv48H7jl+5wXJbY5tvFRhDy1lo4eq79QySEIToah9vXAq0/teXcgB/3PmzuP/fbnxbV6nx59ie
p1Pn9/ONj5B9A6JL7690t7uCsxQu5z2G2+vB8Z70GWF6EaHW9QxtBmQTRKMHGEnNrPg9Y5X/4cNQ
COFvH0YzTRDP1BxWna9PoRWLwa69rr+KdGKF/C/UXZivRr4iJNpg2PD+WMKzi1HHIA92XYrrgAQu
NMsH+CMRpZ/5bt4rTLxvC2+1El6KcrbsQ/Gl+9/3RcZ/8pyPNfLrPfcuo5e6aIrf4j+u2vwqrn5k
v5qvi+ZP83Et/vr7p5trTPzRWX0tePHXj/ylpMXdr6ZNxb+Z/KPexcvnUiZ/lRGZd0Pd5Cb4uIn+
Vu3iS5GQX/KDfZz3XvPCtv8fRdVIb8viFSSy/897yQvNoea3ZzoedcF1j6oXFLZ4r3nhaFTVNR3K
gWM165zRvBW80FzK5+lUdvc0yiF7ju78bwpeUNPij7vMtF2urnq2Zujc8Qam/Z+3fKrFdY7PYv2q
jOLSQtbyYahSfVmGk7fROlt/6M0K0ueE+S9nVZcEpJzV69x4m01TlE3+7bnnxf/qXM37EQVFuAy6
sjrIhuRfRWDjo+8NI8quc/NlLA6m8q+FSnO0czFsA3Oqj+cGk/RzNzJhGBXJ1qs84zEo0+xo2B76
jnOXOIe66ntUHnW7Mh91R7wmueivg2FiRwuxcep4DQx/fLZKBPSE5j12JIuJOgvwnyqBFESpJ/8w
jpVPNI4ju/T8Qw5mGKjORz8hC7zvCAgByEaE3CHsIWoD7Xy3n7QDOW6nWmt4UwfZD+32Wil89WeZ
EJgdYzM/xhOsrnRuQn9wFsR1zMWXCdmVjR3Bb07KhA1UHpZbL+iTo5zDg0doPBziVQCsjoDO5MLd
q2c6l+9egSXo1tMwQKsgTQbqcVM0RvPNUyvlRqQYq4kCZmUou+KqmxtfSWicaiR4N2cHRR+A4jMz
O1uWFWgeQ4grLQDrifNonrQialBi8IN1PdTWKQzK/jIom4cqg+arhqrV3SVJTKUUzFrbau5aNRV3
/Ds6gMHIEsox2czPCj56HOxk15704O4/nSQvlFrd1qiLAsPcgGNgRe146N3kcyPHSt0ZPk3Isc4s
H95/cxfVTmrEmFqfXtdGFJ58X7E2jQn+EKZDeBqaEYRSj6pIrPdiUyXCOGia3u5Lp0daSMPws4bY
XuXuVABVco2FpSThY5ICa+gHr8MxJx+AF4yeZ9/E3+RR+nHU9Er0NnY+cgwdTcM0tKE/1BGR5hxx
otCfOX5zv887axNkHrkNDcG8bgohiDZ9eHKGBNJc3VXbYFDdu7LpakgYWfwagl0XVZg9C3/UoBEq
0aUldP8YkF1f+uDqEFLGy8xKP+A1iVWJTe8DbU31ApmosLhSnbq4GuemcnoLob26BNjGRA2pQeO5
YUYJMYPcqnxx2uGy8tNnPc7Ad4BSUPZzN4dcBHqE/PreaItnHk/+QR/dOjchJU87zZiyw2QROb8w
ye8c4pzwDFIdBTnunqy9HHybjxvtpz2Di5zMilYFCFnYJkrsAiN8UUQ2oBHhzwRHb+FSQGf61qVg
z9UqCoi/Ex5GgcUqMXQtUi7eZA1vTU5mcvCizyPBAAOjqqeNb7J0SBFdNfVxkzoBGCO/0Mk/1NlL
hNzSELfDo9XUV05ebQD++wfZsOv5B2veR2Q3k5vJuc8PeO1PZDWcWouPotMoy1ObBAYca3oKfPVo
N7r9GkbTyZys6DFzPeQZLT8+Ag5BnNTz3pcCjj7GZlY8fnoVvpsMn+0pTfvTkzBtyopDmKE6/FzB
khfNF4PK0TKESuzQ/UX6J91FElaoexDUZXkekejADOXh1/7XpZ/6fzv8em4zTuhFisFcmcakPrRV
cAfqdLjOoih+IJ/gZ1Dx/AJedzr/zLLR7MlkD8uSY56C15Y/v15Af5CH7nzGoJA7l+vOp32ccR63
9CkwgBL+j/5GldeXVd7np3HmLTYQtW4jHTiXTzYS5WlR/gA8sw8GI/hG1hsP1PUznEi3/NEdRBQk
P5qMAiaAb92tnSbNN0XJdhkGYT+J0xBM+Y1iC+suC9vLYHTaJzL74XaybXOlOaJ9yklf4pQ34XVm
gQipA3QotZoKBF49hs+dP1PgVXU4drk7nrKkunHm8cYdwpWaTWRQIit/nFrch3m89WJnDVZT3/hZ
Ej5r4rofB+fJH3Nl27U1UYZ5OOjMnYjL6CHwXHEQ5kRGtQ+iZ0OPl/9w97l/1vLi7nMcgx3PNKjK
bWvcin/aNlNsuI2t2tFrrAEQpXIJpHA1mZ5NdbIX/ahjM5S+cddOLq/yYnxWU88GaCSa49SMxl0Y
KI8jD+xa68G8jamfHGtDTY5ZWb8fyTHFzW6SHLb1l3G5dmhtXB257jxNqP2mNmq+8X9xOTmmolVe
hu2tZMcQpeqPYJWsY1JDn8qKKXgSNrKx88Ntobta2ab6KJfqofm+tCOrdl4Ks8x5LRTjBtKc9mj7
I2UsAMct61AE1FZSAFmW+Y2LBiSP5LqPzRgNGY7U1ETsOiDZ+Hb05+zXdcqAnmpCpE2ee54t3Aau
UN2SQCdpdVTG6XPjldouNux692X8vDbxS/Uou7ZVHMWQ+QAARrz785LzuXLMKvJrvU8HiqZwqpyU
419Pyzz1TkkomgNYbU0Werzn5QlF09XqJ3uELRIJt/8ZlOJySoIQvxdNpyhS8PGzGWBuefWdFlEE
SbHyB41w5LUeqvrDR2/yAuMhikCUd1l8rc29eU72dN5U55X/o/Om+S98XOX89wL+gux9zJ3/3jx3
7n18MitPnV1SIlIC5CS8dMuAAk8WOgWZYwaXckwenZtETgSUm7JRu39b968Wh4Pvb//zk+xQuv2T
K2ziOxmG6eKf2JoJGNz58iAPYaToYW0or1GsniBaurdEbePLJvG7hXyiMQle2txwbzF9osvqY9xl
nKzL+3g3RUQsKn2cTYiXwYm8T+vluBE4L6n/I6q9O0+khEl4uEGdfty1b0fzmDohjxBHtokOQ6Oy
cL6p5bRs5N0mj+RC3o4mVA2TK8rBt4u7mp8vqglYnUJi/FSlCYzszssP1WwUZ4WhbsCsR0vZVXMX
9Vpkx2SvmFcA9wedCpngEFnPk0gXrj8i6FuJ5rrX+3IhoiR7qVBNjH17eM4wk1fnFbb1Cvqu6Vwb
7jDhJqHZGFnnfmn8gzUgAxbFR1hR/oqzs6vrlqpTXvHrr1i2Y+GwB7mv1GTQLOXC0tB9kF4kia20
1ZV72UEJtgdXeV9GdnGKxh9d5hygYAWXtj2jfj+6pa/ygePef5v1Iqh1XjACUVS21lTpR8NElaIp
Vf0IVhDA4zwmj+TYebYofWVzXieP+qi/00g0HqF24oOY+rAWFfV3kil4b+RE0XoDTuFfY3LJxEsW
mAwTpZUOwIPm84iyvl9GrpYLvQQEwn9+Uuy/PykOzqE5w3mp1I5P/+crL7C6SFGH0Hi18lnBA5YL
nOS/GruJuFNlXwgT67AMVga4GnJiLJFDVc4Pk0adsZpAwM1CBqhKQV8GUdxcmhDsrvS5keNRTOjf
G+ERfJmQs4M3a7fq0Uq0Hpi/Yoqc9Eotuhk9nj1VQ6RRQsRqrpuhba6N+Wgeh34wbt/WJrGZXJsQ
KDuzQyJXL7wbx4lAfpfGg5GM7s08V6nup7lm7pkm5Y+4L+FyK3CO+jI+yKO4H9+P0o+j8+z5KOid
+JDoTb35z7+NZsxf/p8PgOu4tmlbLsVMKRT+pbZo6IR+Go8qausCGK0J3d1b1+GoIGyOvKAydDvZ
extyNKjJdd5SBsMg35m+9efVcj5OonHfO/VuzF3l0shCi1p/XvHpMnJCro0orIxyXw/YqqzjRVxM
yndLz+8K0IoIAB2DURC9rgPjZtDz6rn3kTRJRa6eIN4Oq7xQ/MuqnEuyRXm1c+3QAMQFjVDr4/pk
zDTwsQmD5/mKYeKo8xVNP0juXCOskQwvDcCuVfZiqipS4P34FHWZv5oUp99rqe3fyBVpbfdXaYy6
u5C363x7DmarHh15z/bVSJ07asys24+Z88JCp4iVATmehK/R3HoDZa+qITyZlRee9B7IRwQ3h0oS
jH2sEEOVINfr31Wz/2hNIZQKMpXLZu7KsSh1SPh72H4APPE4g49+jqd2KxfKMcWLY0Q64+ZWTpyv
lUnHNdepXtEoYm9W4aoSbn7VBgP+8HzkQNiFFZpbB40g+ZdxuUJOzmfKpeeTrPnMej7z47JyhRyX
y/RoeLusHPpy+p+XbbziH97Z7t9udkuHW2ZZrm2RxraML+9sAUkhHpPcfwFcSTGDGdpODhkPXcVN
J32dHWS3snyESeoY5uBEphWhUKa/LIxd5DEWb8vlomFeJFeel8tLyq68pFta16luZOsoFiMipUZJ
FR8f8eryIEem3hivEjnslLG/DhBBQTylgah3nidqi/CwkyabSYvGq7fp96toRJHITWfWqghWZe0i
INopbX3U4gK+ojyUTaOk/iELVrKj9mZ9/LT4vGycZ0LV9Q4g7aKy5HJy6O3Qb2EQC8fw136TohGb
I4RaYrMj5dMVl3JMNhaRBdQ75jVu7xxLdawBtorwfey8MPTE+xXkmFda3v4ftjvzi/PvqBalmXC/
8P/Zof5WSjnwptjySqH8TNDmF8QuIJ3XLmzpgtKp8h1xfpe4nTdcuc9yIMpLlsp3ypgZ1NSdpvf1
ckyeOUXTcNW9sJPMV53fUm/X+vP6b380ip3fDjdBMmTNLbD35rZz7kLVrG7ebIbZcMAFP48Ebpbc
lPHRbHV0htgOEpFaJ0+hMmJjFiY1mD3rlE8QM+2KYrFydtAG6zSfYPrsA3KIiCsn9BMqDA1aDXO4
XPEoYsIzU2xlN8iQs4fmX2zhlhkPgLLfZ2Xk/TwrY+tyVp0XfzlXS9T8ocj6bDeVw29/1LMbAPD5
W6ME3SvsE20nh+Rk66bdLtbr35nW5DepCncEAKXBvyQrIBzGaBl2s+UYd6S2Rn20rqtRbQ8O/MqV
1fjBc+NQu88PjacJBEQQVBQuGFqyY2UdnrrKCE9aMqy8QCjXcmiIhgJDlsq9vRXzjmt7nSLTbb4O
UYdaWFqBNJ/pudfOfFRaAGuJpqS788SQeOZlheigXHYelxdpRQ6tez5fThArJL2rKhgbkQ8fqqsr
ohsJ1lxcFjeqYgNKdIansSvytaNZ8AXKcnzy2+Labt3+LgnDf9gINWve6T6/9nW2HlI7tqpBp6VI
+RebzIH4X3V5Vz6XvtktsrGxD2onNQciDdja2zF8JOvQOSVIgBD4miWn4LaxQE69NTWs87iHmknQ
ptp0GVXe5M1Qzl1XhOlK3ip+YZebQmlSVNZI4dhd8T4bd1lx62GayrjrOUDbNu1D7bTUpp3jsXL8
HMLt/5qU4zKWe17mqf1DPDV30HdBribIccXgLrpsetK1NNuFsLR4Ndfjk9dPoOmwTamP1r8tU8BP
XcJC0xf+7GER2VbXvoVIytl7khNvzv2fnth5sXTRzu7Xl+75yu58Zdk9X1QfuqMwYvcawYIrGU/J
ov5WU5L+0aytamXGqUAiLvGOSkDen6p1GYVr66uowTFppWGbBwKCpUHhEa0U1bVpZcOp19W9Pv+j
DdCiKFFQD0Z25TKdFMyx1CgsVPgU52Fnz266mCASb8v8Jhizh64c1L2H3gv1kuxy2BoZz6ZcIhsx
Lw7t4qHtC3V/Hj+vldeMBp8LKFbxdr24GEGbTyGMlClN7rCgkbhoLA/VSyu+k42eRc9TZo4H2fN7
zb3xkyfZkedQWlbfGQJ1tPPYl+sMSGP8Q1bemrOdXx4gQ/d4m5AcMWZz4ksUGYBZk/lhUT7D6Ecd
dMzDy9T0gksSLKg/lp63tBq0f5Zy8F9NywlRWt+bxiwPCPJ1J+Fdt3bQ3clOUtfNUvfdcCO7ytBq
wLupnmBlFM1NEvVXVTjBsatda4u6Hqpfw0Ddhdhrg6UB5hrg7mhvq7h9jHJErYooJPEwTd61ZfYa
Nfsm49HNzXgvx+x5m4tHhRiCX21kbxqBFpEjJCfTd2VzNxazblPue+atG04r+aEynR1TTewQboTa
nfyiDW8JscEvCvqTXFGbKY5nnhY72a0c29338wtKdqHkUgAzifpNCv37WJrDUhjueGWX43g1VQL7
CIIflVVaVBpDt81twHxMNYr67JWuuR09YGRBEITbYsy7ZTAM2l3ooLMz8VK6C5KxWw7zUTyPFb6r
XyrwS8aDk2jeXjcjQoBpiLy5jrs3N83sF8txYjmQM+hNFGYk/uYdXDtxbialA2vKU9QUwbTuQLRv
tLoPDq1AuyjMfSgGQ3MpU21Cz5Nd6IE2so02PMlGAYqfJE5zKXvnFTJVJ8/6uIZcEQXDDIYjI3He
F+Vmp2tNeCn81y/Dsut0Ovri3dvcecuU+6Oc89vX82Ypjyrzsmvc2r6an2+oTsnRIMaw9xjcQlft
L1WtIMjvpignOGHEl2rF39rQRPxFVMWPKhM3Xmr6v23xs8tHimkpWrkqyHy+NkJ7zm0vpzIhlcty
HLV9qeOa6IrhICoXO5cxYpKXEYotu1xLbiHeUWwrnMfkRO6e7DCLrjsV3bYLG6oRCCZ9Vtr/y6QY
cpTpPJT+gvDWDULz5eMgDeK3kfivg3lKaM61EnYoc6ipe6mETYucRo1J1FpKvZaDnkbmeQletaSY
jxNR4cuy9iXSkxdhKxCzakwroN5l4q1lhpfdp76Nx+uUqg+Apa3jef9z+DbW0cSe8Lb1dc2dCF1l
5Wikh/soSe9Zjxap2f5sI8g5nYaTaples3fU0lhVNb6vkzUXcgX4z2gp6jq5zNrWubJ9k42gcvSd
4ha8dF3POpRZbh/quZHdc1NX6qY30nB3HmptqqoiABVN37SaaiEY6ivTVEM0B2LzZiACd+Mq4MG0
YXI2nWNSIqhw424dVqCz5LQ5L4yGMD6qakAApgL/FKXehdEZ3iZO62kPIDw/Ar+m9oBWc/OALVo0
lu88Vo71MkxW/qsEaeZ4pB8vpmDcKlU9/ESqiooNLbWFR4z5C7cr6lOhIDSm6/Zt2rjVqYjbaKW2
VNWVk0YknGskMtdyUg4FWq6ADS7LnewqaoqAU4AiXNYnolwg3PWQxkZKCbIyX5YWOIJ11SD4gu5J
dghTnELVtPH95KEclE0yT78dqTrFrcocp/G8RnbZbu2Naw7IRSNa51wMZh1RESl+GooBNecq8yh0
y1GlR8pCTcpxJSf6pBigF1N6R8smZ4ESGduKO4xPlFmrvMF5LDvdPwRD2SzykbJOaFBN34CGq9y4
enwnm0B5aP3Kv1Ewlu+ElQ8Hbayfz/MGMqer/0/ZeSzXjWxZ9F963IiAN4OekLzeX3pNEKJEwQMJ
b76+F5J6okr1+lX0oBBIgysWeQFknrPP2r0YQGXN1+hq/dUthpiFgtNTYp1CAh/7QHxtLJwxPFvH
wqhXnaOmUVLCNyX79m9miEDVlr0wXwxzLK6BFy6NkISDbMUWirpfrXmMlQahsnlmAU3zszWPjdQx
v2e833ZpQUlOS67v434rUzYrg6MDWfqlvMjrbuebJBp9kWGmpClPlgtVt5q6B1+pu6uq5VCWCuXJ
zK1hXxpgDPt5Vix6ZxWXgN3kaBrDRw1rgSpCEPqUWgy9SNOzBkpb/mvy0PV4E0MQ+fkTxIGRrZog
QTFMJfN+mPRrmzlUDIJaShedTYhKAxV3lQfiPMeBeq5F49cnSwbcq5qdPZVVbDrmVeZHZzriX9zp
hID8IOYVZiugmfQkPyPQx0NqUvpTjIfE3PPZ/TkVulP2MZBm2jBPVR0FhxSBpmsdFdheE4Otb8iK
p+81STGt8N+dzI3Y2TTNo5V6SI20dtqDbtR2joJdzS2LRNwD5uSEkUZbz566RzVwqm0XuL/1m4MR
Uw9WvGVBZlx5+dyqqeE9aEPpPRSwnr2oF1fZin3nRet8/yBbujYEwM7LYiubXdB4dwQQUsBwXBkZ
drOKI5iD8tPssQLkqSuUbro+CkytiBe6Tnnt5FfWXjXZEVaORpGQ34Rv3HuXTktwvTN4gUFNAS4U
FeVhnHfmRZOv6kqJvjupge9Ckrb3/hQoqzYcxzXZkw5/EBdV9TwlTjA4Jnr9Je0V/iJdSNJNz7p/
iMKa/2Yx6aiOo7mGybfJ0P7YjRnkowPNE+mXCCCK3ZXtWTOU+po0QIhFnZR4DVYAueY+4aDqTMq0
XcmmHJiwtv3jqkHRIHl7jXI/49Fg97qDh/UeCKRfJ8SEs4uhBvqi6xRCmQ5MItzKOfiwXJeFpX6l
JKim+syBdqk7er1T54OcIptm3nCdPP28+Ldr5OfACH39pyjOXzWxpGsc3kM65Zseqljvb7+vulLr
sM+M/lXvcgTZAcp9Y15PaPNBnlFhwms9UptrFTkxwCsGonlR0ZcWA25L0bOjwAqXnW0SuYdMN5x9
0uG96RcBm1FbO/1x1ump/tEHB/Hn2f9/Xq9XlAjiNivjKxZChpvQJG4jt8WyGZhxspN7aNlMzAFH
iDkY8zn6Ofnz2qaYTWP/OvmzGdTwV8MUG0p10NDGF0VxckcMoeYItDwEojRuM88wVtYcpE4nLz/Z
DkggXS3fqgQbJrQVaLbjTl8DvMUuyjUT9gWGcRMPnf098YGmjtV3m6JlCOtDvBUaj2Rb1NhsDmn+
Eow88pVwACE5N/PBeVAKJ7/k+lQS/DKOhmdkVLAV9TpUWiRSshlPVGHBIzlQ8zg+Gfl7nE35C+ji
fGeAEeULzWehkIruClett3J0NME8hHlFolsd2E7wE8gPUzOqB+VP8NE05ydUl19ajNCvdYfPLdCR
hWXF0aYlIXhXDY61y1JBWUE85/aTMnrj5niNXIgzhhobGzuapeVWXH1xnTelcWBv/fVCv9X+IWmp
239+/w3HtnXU17qlq7rpyqTOt6/XCI7o//yX9t+TwVNT8ezsyR5YizyZmmsu6zC2qRug+qZr/Z1i
G/4u7MpLGATmSrZkf5O1+DV8tlEBYiFP+mrd92a2GW3AMHloFtmto7dAcv2p3hidNVzL0hbnwm5v
gyodr7IrL4ZuOWOR72RTDpi6dw+NmUTnfJGDqHBP3fajbMnD4OOsnPpEVTqkCotYR2/pTLWzKlp/
WgwxKV4WmeFtpTbp3iKI+jxERFNd6lbJAIIHiDHGDkG1NnMah/pVtOpQRrmzP255eStHTbEyzWoX
tFASLF5Lq5iS0ZOZip8HkSCiN1Mr/W0gnKfIK5z5Cjk5F/abZvjYtXoCXW8XtOUOtmC5a36dVXJE
tg19ct1b13W+DcJDqDJPhDxzbFT7/EccQDY/+6h9msi+7WVPwevo8BkyaPSg3NXE6TCFzMMtyjXl
KYj9LybP/pNstc0pNQv3MdP97AI572TOc/Q2xCpGxVC7slrlCXFltLKx06x7supXhIP5lWd1fKn5
g4SJat0rMYcyxFTRE3G5k32Z8FZFg+uyH4tup/jAeIC0djsv1V3ME3615dnnHOg6rM7mA9u+Y+jh
VdFpw/pjExcSvNiGvniU4V8Z8JVnZthiuVR4KGRGwWYv8Orf5lkFytVaiSeWB5p50iLLurUrVlDG
3JQHtQmsU26Ky6xEoFLYAvTQdIl/qDrcNv46LS6bETPVWdWrTj62Q3UVnuQhH6rk6I5n2SAa2PrA
jSnhb/Vpk099hpH6PNeJ3PBOM3FPkE2PL9MOzvCBJ058HcDFpUWfnmULoE22D4hDypY8ZKlXLid0
oSwvmC8PpqDQvRUu/lFdeMir8Xvtd8ZjYgtXtkCTGo+xMv3WCv/VqjNdf0wS/7exDjHnHaFX3BSh
nW+tMMYqZj5rKKT+OJN96Mcx/wNAhT0QuDHHcsXWKDQcKGxntkv4ONfMuTg0hkPohJ2+cctx3Axw
+PY6vOtVqYz+se1hRirofa5FJqI7Mw+bx9yiCM/vq/h16KL3mP3kNyvX+DoPFMHFOA+YXcSmo66o
16IaMkCW1u6zUnHf7LD+4duN+5J7hXdjCi17LFC3AvNCRPmfFxR/qzhwDTJBbB55qPIwZfiPLHhi
+2Hel7XzGDZQl+W7thf4RKYUnW1l+HpQUNgLVU238tUrR7Oo/jmqaunP0c9r5ahuDZtWL8Tl310v
P05eEOooI6yq0sddXg5wzBqwgH8omahExqXJ7eDjfgSxQB30e1OPqKGCovsI4LC6DTy7fzTZtLck
6RVFPwFGEM+TC4Z3cApMS+cmkUJ14QbGyEOSph04s2lwUx6mRiueLasASVum2Dw1lHQ1IWVrUCRX
VqfbsAOAaM0bQdhl1Mgh1LiPe8ta14FaroImdh6VzrhGSDzXgRWaa2Mot2pd5K+QCdQ7XmDAHoxc
34Webi28wu6estp+klHuX1Nh1f+c6nQ4Csuprjc8F71Q7lB6OwfTpZziTkvRfMZFu2u8kDUd+Hv3
oCPTPhhN777p2XS1uSnfVKN8d8LBfjVE1oLH9qdn1LZIuW27exwcxGOZp7f3aQyLBuQe1r9K00H6
CM1Tniv4qTlVePQrQQ12azZ7u4cCpiuDt/VcJ9saCmwVp+/xmCvLYj3aiJi9CN5nOwjnKGJLWdju
OJ115AyLoujbax4X6V0cuc0DdAz28nreP/Hggo6eDdpLBCX3poY18sWZphf+T6pvLAAOzlQ671af
Lc22CLcBSZt12fO/05l5ehoLCPW5KN+gHWivWmCqd3WgldsEkMuzRvmh7Kes3llV5OSWQ+Cor2Fg
rcPUDR/69jRwc28mb8QilhIPFJ5AYEK4hd/MEuRTmbTvY+ni2mW34jHyU6wVLMXYNWUeHNzAyhYQ
yoPnpLefeg9oopLEy7bF4NYuYn09sqe5LYykvWaFbyyNVu12Dll4HoiBWLZVKO7rLOZxGRrZm1Xi
aS2qZpcUUXrrJMLdlbbifBxk0yYAwBrEwiFsHtAcjbJneapmcwW0nPRx6s2XG82U75Lot4+RkwH9
9pigFOlGx1nlbuhVINdqpG9bAJHLgGzrA4laTMQVM383wtd+CqdvOS9mXARz9aKXU75WYtNdm0qg
n5XQ5dYrHbwKApzr5mty1/3R6mrxKDIzWbZ89XaWQUWJouUO0gNcfwu/Unktxlh8iOE+kquP+WDM
qxTZX7W4aP7q+uyvJ+1etnpfR8yVRvXHZ/yfffJD5L8wdCnVwLOJeORad4gcg4e2K+tjk7lnXYnD
B9llW/BGEm08qXOX61UZwu9IXcnB2HKzLUYaEO3nyz19JB5nr0yYtzh5D90CWfDRSKcG+0yluW/C
aBekMD11DUvjUsO6pJujWpR84Kqie/UJnkB7r7fBb9PakQxx5j0biTOuBWG6zOtRH+ilW+0Ha/x5
kE1cJPj7WRZGxrZtnH1AUOc42lJSQLxSdim99cVQveZn32Rzo/tqUQKn5AJWGWL3n98nxBn+mh1y
Ebq5ZKdJrXJzapr6RwVbCdlkKuJcfyT/STJmybNWbPvJXQEh1C/l/CKfcK9Fbv6zNY99tuYxObOZ
X+vDX2b+/To5s54/89e/8Ou6KFGqVV/he+d3PukUv+1Jr3h7te6sw+Da41H2yMMI/26lxJTP/zFQ
2ym7ABkodl3g3V6Vb8PEQoE1p+m4wYujVflr2ZIHs45wIYY+hy1PSFkyGIr2tvPccRUChplsx0W7
3HpYBUb+NjLiSwRF8yS75JkSka5pg0nhjfGvAaJb8L+zYDzGXr0ws0k/Y05l3Y8ZoCJoUeVqorLo
PtRidcf6AZRcpr9VxHkf4C6+T40ePlZa1y/HHEaU5sPjME0DG4s0qDeiwAKZaBSqU0oTHJGJ+0Tk
MOjs4tkG57a3WmKDsjm4pc5TCwPxasjF8zjhNa1oW7sQ7VFJsYAhJgUkfCrwo9V6qzjipzVptXlM
oeZtWEo0iy5DvL8ap+mrpRf4YSZdsyAy7T62Qse0ccy+ZR0plKFAymZPKoaOBpn0fzOD6GZxh0mN
jheVwNlINCQ19Cw7sAcWoJ/U7Il32XcEbv67rr+2TVufUyoizLXvVNigmALGgpNi5pcW2jYmUrJA
LGa9qBTYh4OVfdOU9OcMfnp1O4tlFw4QjkMtADOFWcISfJYqEFLHCbZirwx4PnoZoZUqbr/zZa7N
D9tgH43DflADLItqsiiNUqNjr3F3TcZe/xFoJkwcJ3mrqGeAZeX5z64osXTo0+RhxEEJvpZQz2kE
cACcV3ewIFGth0aFVBJ1IfgJq1gXbuEeCDem0G8oZeIvRjGZQUJ5DDIbx0jAcwejHNF06YWxCVRl
fElwunDE4BEz96vDgG7qRvabfo1pXDgwbX5wDeXw2zQ1gXDfzE8wZcQKoWisn9MSuGxZ4v3g1Z48
m/wKKf6qXgPKtBap7Yb7Br+DY6olPqK9Vn/TqJgMVPtbpKrF7dQk3skOPH0rAXzC1svnpMiOmZ3Y
37I0fc+xiX5wylL809LX+kMRxaPK0wxTB0cFYsFEpsuj7LdYQjMkmpO2xfioWpl3rcwn12h58FLm
t7U6GH5JmpSvGUzbG1tp2lPXl8Zl0DVKAulPJiDzGEWE6MdwQRqSjdyIyGZUW7835ahdNLsyEhdv
ctO9r0U9viCDuKZVgj0v0Y5XI5suUSvAE3juRlhO+aO2xVdjTN1nBWn67UxC2pD8+QExVd0B8iR5
04oRr6r8Wpuefl/N/SEiIqypjPFLty9jvzj1KqF3uaMvkkldQuDGeHd+s8q4AAmu4RDpwtrAIjQb
7I4xiCktWFtAc1hZYgdDrtLNq5/BdKfXgMX53d6J84AFkjr0e9n2g6LfB4PVkpXA8POPATnFFjaX
yImNV8Hqd4fHxrTP6izVlGWDVOek+7lLQex0CYWTUhrn9neIxtWD6zTlwlHnzZCqCkoXo+F7Q9lH
pAfWD8ctr7HvKi8UQllAhCvtPFFkw/NfIxb36/LIL35ezm/u43I8BcwfVdRdJ2MMsPH0+7UTDfmp
Rg51UwR2/gKjvVm6jp2tlKrOX0LHfm19sz9H5RTde8j9Zffo5e6aoi9Kk+eL8pHdn6lX/t4M1eYZ
hKNp+NmLVwh7R5a4upXNQRnv0Q2e4rmQOa/8I0jG8gHmWbrrNaO7k/2wdE++VpcPRgO0wZu0GzUV
S7NpWIKzkt/XY//74bNPdfAJMwvwG3LK54Bstvi+wPHznbu8r8e7Qc/Si1fm3oLlhsqLEn/QGcO1
D8qx2CQsC7cZyoUdXgHl2ohbvO6rTMNKo0PqFQMxG7N4uKap598KN68fEwjOAIm19kUNa0zv4xGm
oz/ngEXxDiZzOSa4x2DPvXKtwItuZk+jNglgqqsFSRjfab61QXRvdFMe/+gQU2xkxmyoyQv4bXJR
52xa4UYwU+3kIsfI6HyMGXMxz68xmYX7+3XA+sO7rs/1RTDXQHtmZFOG6IVYghloB1nkbAsRIiqd
azuawIEwg3cQxeV8I9t7Tw02LOODHyisN6FfRK/EQjAyUobkmIKk2qqU5C7xbXTu3YosdkRJ6Xts
4xJI6VelAeyG/69cQXQVq4bFwHYIKPMOStabpZ6Or0UZ7CIvbQ415lcrh0jeDYHP4AfIiSw3jR+K
aF4LksvPTptgjOq208lwxLieDF1sDB872kRJcXqO02iZhrW2MyotOqgAsBaIvpJno0+fqF9q31G5
LNvEDL+OCfWGwh7DsxkPPGnKPFwHVWdcnDAJ2Rbr1pvTf2HJHI83aW70h2gYEyjcg+h3c36yz8Ph
IAdQBP08MzWYbQ0eFDcqhm3nrm9eK+ENL507jviRmsQaZ0VJo5l3aqt4D2Pal3v0mNGt2pjRS1vE
yNX4eqxlE9j3oa2D/lr5TXPpi+Ren2d5hQEIDQg1y2+aBO+IfCrht9zq2yP5BH4VAhHlp0hqiiDw
UQtLLP+X2ApQ1Z1CqfxJdjm5E62rNFyRKzB2aYKnBLkgb2WKmieDmgIC1tr2IbEH+0atuv5LE4hL
zLcDiJKySJJkdpSOxW40uuANGhYFSUFkPqrT8WNhoCTfeFA/+djEPYtGm9ZtlocL2YQYj9O4wp32
Mcr/Vp8H9vE/r9Ptv737bMMgQKxbrqN56t8qU7R+orTDLpWH3gOXmPsGMPxy6k5qnyXbugeLj8y7
ePALliWmnjnfBbrAoOEm/pw7osfejMmRZQHTI5E/iBI+mygMAE//mp6pVNLLj04R5m8/5s4fbeVQ
uGE/6rcfBSb5hIFNmqa7hojve9Vo26Etki9N3Zm3URPnZzOp9HXBvmMdYA16DlC739pKEXzJqCQJ
WJTLi7reSYiCotOY0E3o85NAWFn04EDq1ed8fEih/kOCFxnhup9jv1pjMv05Nl+HysX5h3JYJHN/
bpRsYJLUXqm2wX84GPx19UH4xjeREzoPBqndO2xTE/GcWrg9h1OyQihW71y1R1MuT6uWdGQzHz5G
cnOEpynbaU0mchpdfIgtlKT2dJA6FymHkWd/aGL+aPa9BeBqamxzTcnRTNXC2gzUoXvvaDqLTrdr
d5pSOvsmAcBUUxL4SIklfujzLzwTe4rIrO/yImDOXORgX6Ea7PnlRXUScFuGLsieVLDUT086vgTf
2x4PX73mLimD4tYeEcOgSv7qNPb0gt9gfRsbqnVVxwQ5fxLZhyY2FTycE3WT4Eh5sJALLHEVVbZe
aD6FPgG1FJHNnhCdt0MfGi+VbOofcuSCvCv78d2PgU2ZfEHQ46H36OLHPvGsReRVPy8iEB59XMS2
tfx10SiVAhWIgSrVo4+L4vlfmrdNH/+Sryv9g+rjy9EhAFp1pgciDWFn9DQ1wVfNcmeYMDYYk4g9
FrtEGTF2hKQ0DJhPzjHI0lCxGQB/+xGDpCz+Zt5vPorUuutV9JuKotkvovtRp934pWmbYVkRT1m7
VuzM3aURF+fATF4yJ/PBOlBjUNf6M/gV/yi75EE2PUzQCbzH+z/6zVoHKJr12G+N16Q1xl04g1vI
gFAEMZ99HmQfJrxineR7nlBux75Nvc+TWXCc+tZem7O1jo2eVndze6/Pimc5Oraqta+8+6Aa6o2e
JcZzMnlLknT2vTo44aUK+/tUH0iCmbW3xrHVnm1qjIUCyHpZiCpf98Tf7+Rdq7ljvsZVrP1oylF4
pBtfG1eWaH5Y89ZswBl2SRjHpoumEmuHEv0nxrPfjdFR9rU3Oge5wA21ZeSo5eFjzau7djMRndfB
6+mAG0n4wt9TY6gPdYi6mqUau8zgjjIrbLrjMLu3pvj3/old34A9zv0832oz79XU9+lokGhvqA1I
2nBhyp8owkONpb971xsdTuuTxR8gC0HbNo17aLBefVQaXK/muWPezj4aOEP2id7ej0MoVsI14qVM
FPpJZkB2M719wq/sOY/PQtXGJ9RnDx8iGLRext1kKED148rZZj5wbbdr2F7GTfliNck5mGOdXSy2
dpZbr30yxAjFvehU+pG/8ZS6XkWBZ17TPNVnWvj0vdGXZlL/yH3Ves2LK8HgIr75daIof/b8PpSj
XgCm+9ucvGycVzVPnmTKAe3LnCNyCLfOX6e8JmWEQ1CwlKNdhQ16Mb65Dv5s7NV9/py3Xlo0xzRy
kn1rFTgCObXz2mY44aSN9i0rWiwntWS6pCySEALa7uz37D1mTfcgZ1RZxIYVOHYj0nLVunm00dK2
vLZz8E3OcCiYE1Y3HjAPAb0210lW86FX7R5ITqbduYDd2dfbMZ2ODdCxdeLHbIiOhp6WZ/nyKWhx
gTjLr/E89tlqjOC31q/rfJ8v4n9++3tQaf/29pnlNmR+NBJ1f6/hNiylBqQ/jA+TB/lW69tNlKFJ
8jyzu+ugD+9kYYQ8C1qfDZCppxFOQb6Clqzzl21OuXIX97PbosfO1oStkofqQ+Ik3uwbSvmj2WAh
g5c6HoCIiaXIOJ5rc5uCuupSULpPMfYOVxP9yTG9p9xN9JNsqcEAIDl+SCKiNpqd+1ue29VdkDvW
K5Ui3x2Echfh1coxwczuJrN6/Th6SkkMYriETVe/gdj4bkHYeq2IrKFd6Mbn2MC2JqrSczIG/bGI
qZ6JXLc4Vp7jr2OtrzcVu9OMPeRibMsOJ0x12qdR+0Wb9O5+LMHux9hsLG2PrILgXffdswED8rtb
J1qsrEu/eRsr+BWZmQl+H4Fx12te9VXjbs914TybYPMxULXzlV2K9hLa4pAi5X1NM+NO5pXUhnrq
sS/CsxOXl14JY+znInvn59SiyAOvTxSKRQkmAqfjnqRK1P3odd63ZGii0nsJCx9AkKFWOxe3hRMp
MV6lbTQuDGsol1Xim6eKp9Nt75cuCGIUBTeuF1Jt3ibO1fXVk4EM7quGYOamEEWOBY4QbHjGZaG6
z6GVd2+ui/te2Vf1Ip7aeGVXKmR21eqfPduOsJQOu28BZTxVUPZwC42HLje9H1anXNgUrxuy83ej
Q8XCmOi3TaM1N30WuqvEbLxdMdTD2naVLe7P+UIbvd2U1thDo65+nvJ2WHbo4rBtatmB581JF+j3
akSHb23Sn12Sre+knIjZON5t4IcuTMym2WKkhJTbCo9MAGjqF114xEWho2wh3Q9BGF/koSxVback
SPjmrkRRqtsoc62FsArt0Dsj9Qe9eBlccS7tXDygyn3QKi89UfytPhaK9lQEmnPUY1EfRqs6UwiA
pD+LY7Zw77Ha5ns1Cq5ePIybwMki86aKCnOvEID2FlNoZ6+9TdRYtLgzyaYy2idXsD20dYCDrd0M
N4GS56+mggN6pbbhTvfaAzJNF/0z9ANZQYMDoLYvqTVPRBiscKH72S8HE4KYhGvmKbINJeGL4hT5
XeePj2RGMJ1I40dWJzVGtjF3EiDibd/X3ZPq8qRGGp6tCJJ8573bXzK3Mw7D4Kyt1MSoDhAAAT0T
Cfo8qI5+f+kGx9mKKXkjx8iMnsquDVbzKO1kO4LkdTPWQG79ASinILL8xDKmXSC957U2N23DxhzL
w+orhyu3jDwx3vZNDXW4tY1893HqmC3bJFZc7m0/9yYBLyhXx3qtPwr433izjOdyjK2TmzUrdp8L
0zO+F73GCi9u3nrT6s5Tk2EIVrjVsopep4r8bszWZWzj+kdv3veu0z9ireftS39qbpwypawiaSki
iXmkgx7x12ofZTeC2xmLhlac8/nMMbVzxkN/J7vkYFfU2QrPQfCm8wzETdkRb8i3hJRwUTvWQ5Wo
3aav7epWNmH8Yz3vJl9jJbcfYKL116wtbtO5JQoV+WbQtYtBHZT9NB9Qk/08SxOjW8Gd/vrZ9Tnt
c65niJLUBv/6rysdu96h4v1R4kG4HUpMbN3W93bEL7N1ZGrBoY8i7HwrIzmSShyXhjDK0+RWDv5F
lCT2fXD2eDOvC4w58CCcmm3I7b9uASLtDQhPS31Up9NQNnjSo/u4tlMCMs/s1QeRXqrKQnXgThkO
lXG87syq2sSB15zGqI2Ie6XVq+7nB7XkTk9StAVaXn+JK6wHUOplZ4O06xohlbruRIt7fKFTbkcU
daPZfFpvKfMrAwNg1zG0rzYbC12t7HdMa+811hC3NUHFc28oC4oixQ+TorKQZ+Fr0PET9mFSnK08
atcYSx5dbqVVorv9arDQyqiOS2zBDvVn1arfdDuLf+T2AZUmgVxu5rNN7vnVCQ1xW3ZafaVMFbOO
tCn27lDtvJicIHzv+kyFUYtrD5mAEn9pXInSdzVkm+XlrElsF9t5ygvx7Z0M64CzOvA3r9dezH48
EANxSVR6Go/sZa3a5dcoxH6ud9VyS5jSueZ1/05tBQ9KsvbsiGv7ktVtvDOiAAJJ1o1HjDbYvljW
W6wJ0poTaGMtbNqVHbBEotT60o558M1DJnej5dl4HTOzR2Feqcsq79pnwhMkSJgRzQtnPGFwqe/r
Ah1AvVadIN04k2dvtCku9vwtk9WoNvbJAwdwF/Vzmf0Qe+sRG919LpDjD5HnP1imWZ+dasA9EN82
o78xStK9wdCkhwhwyIoMMqYRFuKugN8lrpVRuZHSrxYgI0oRt6EYn9G6dW9aWEwPqtrlVxU0vCFw
ireqLr01zK7ftC2m9pOr5a8UYryTdRnOpUdpR2GE36P5mWsl3o3A9gzrTuKwo6famy7qxtXQJfk1
0OFRq0Vbf7M9jOiiVntXSFmUauQ8lqo5LTQteXXHSuCda3jnbD6MWtzfAMpX176tYB5DIEi7mypH
LHBT9c5youfZ5sqNTe/msw8iBfUtFg+W+VPktNQa7LP78dkfH5ba2ipA1dD10/OoBOHCLUR+UAIC
gNQMsn7ujHTvxd4XJzG8Q4SFfBHWuDMa0a0+6YC2vJ2ZVf7W8VztIChQuZ3gAiI9AeaJrbG+ybt0
PIn5EK3zMcuXbI6jtWCncGfarf4MpumrUQ3DD/JzE0plFirstislzW7qxoOlT+ybx2UaTFsl5UFt
KtZl4DmyVkclvktxi360Y1z4/ETJgcvk3K9a+oIQBjtwt2bBpYpxP/moRzLDcpaxbQzUMSeYFKoj
OPKyxZWblNy9VTjZWvZ9HrTa/deUGqzwoneQf7EagaRS189uPVv2OGb01AGjvOsyyzgnXsgWFS0E
eu5VbEyUCFCQgL4HgE2vl7jDRM2hrwy2gESo7jPyTDelbg4b2adlBmD0CegyFVzn2Iicd3JR0Ftv
Gz9wr4HBKhmS8Fd1tp9AeYpfuILA6MaH+RaNc2iiVHoWgsmLUkfpa6+GCNaRA83CZZcAeLhFld6B
ZzDs22RwK+yiYP+HEQnJIIv2qhjyTTThVOQKFb8oZ9JJ7Xn+dXT6a2AHB2qjsRmaYoUAS4IDpFYV
F+JplCTjGUYdW4Nxic2qiZLa6tEuxvgwENcgFNJUj4ko3KOXYL8R1vbDhFvfXC7rtkGC6SLBnjH/
qKKV9WAluzgcX0kAy6Ja2ReXtX9sxDfZsMNQXRROj52BU03nhJL+G0NrBioTjOn80ada9kpPXbQX
8xQ5wG7BPFnKXvaIPsa9yMpZAM/ghwHX633bpj/PUkPgtNiRd1Wivm7IwzLn45QnEd8r7LaWoD7h
uVigchSV0u5M8/yDPPA18DYtlVaGl08Hq7J5AWTxpSlhZKsFj0VWsM5Fm4Yew25RbKzKci6yD/uo
rZ7U07qIXQyBTCq72tQmC48jzaRi5VmU45Gsk3FWx9G6NfwwuIT81KvRGdO1wtay1IOJarRxDiGc
ULDedZZq8ppGuekJnVqcGBMnivoOYfd9NAoSre0olp5L4FZEibOtfcwc5ZmWQD746JRteWicI1ne
cdm1UbMgbEqKQlAJ2Svpq5+EyRcgqEBkTaV54nmPAVLsB/doUaKFGVc+sHK+FFHylc0VCfi2Qrzf
Wrxa5qY89J6OqtbyiA5Q18aQPjg2JiB3Cs5ZZ6O+RmZNYaNqp/C6+AXHXgzxTfWqdOPbOmawk6ZE
t2IiHmAmFkbxk2Jc5KEMKQlktdUutUD92Vc1bUvCRi83Q1qZH/N6TcO6lVBUUljeUsSzTtzRzG0T
EWnxYO89aKFdX/saVj3wrgfTgTOfqMplXqj7ba09GyhW9wQI/I+mJbLsNh77eJnpAmffvIPcK8CW
rlI1TcnFFt9cPy4gnvb9lnsNAn1jDherSIrb0UunleX57i6plKcwLpJrT4Wk2Vb1QzCOFcBvl6Kn
RjtisVc9eP9L23ktR240UfqJEAFvbtuS3U1ySI6Go7lBjEYSvPd4+v2QTREUZVZ/bOwNApWZVQCb
bVCZec4xBmvbw63HNyxD2KN9aKBJzfitf28VNFUB3fLv89j+VUM1/SXI4vo2UhF+rbwgebFBy+zN
oYluxAsiAs6h0CzpXsELPS7sXInyrLqm+sTvB20smEenB7cYFvbGZqN5dpSZhsHeMm4so0l3iq/a
IKaS5iajgWkHDtz+KSOVAO+ui47NMrQmVTuWBT/vSuJYpFhCeIdoE93LXN1DO7vUym5/ndvRdMav
PXm+JZgnvOZQzHTGizfpyf2Z01xdh7Rp8YM1jepBgvMhpb45mtCwLNdVgyTf1x2JsevccfR3DgXt
owQbiO9AsOj6Vy8Ky4jI2Vl1c50bDRTeekpC8ickM/rNVFiTIyTiN5bj9Q89lJ2HLJrLi5uc6T6J
PiPS12vq8FnRnP5zVo9fQFF5d4WZjzdVD3hTMcbhoUMXyYp6D+yQgpy12FrtezUr5f3V1ENWcG9S
bPbVEn6umB0zjebhyR3c4UHi8zpCTBtt+qObj9vMyQce8RB7oH06PQcBwG9Qbz9yklPfyzKExrYw
rIfMt+KbaHRPbTtnnzor+QnZzeAFPLJ+go8Xpj5vDF7qpG0P5Nqng3hpHmi21Ai9k3gLs35GNrH/
FCCH+qX73lRZcKOHaNKUg1Vv4syudw241WMTU+SEi3eeTl4Jq/E+tpw/TtPl1NSySt++C3h3amZa
eUgm0geB9eQDwvxi8+dRkKWNd/SCL4hXN49+WpxkpFiD+RAH05OM4jmHuikffsio5o8Gvh1VlFur
8MtcV93ZHanRyapxOxsHn86UXWwrxsPkq68HU7l1lCF4WM088Jen1A9+kqDVnpqdtg8nKsUfHEWA
VnLlgxZYgyWEfAR7Hdu9DG+X83s2jFataT+Bhz9EQzv97M62v5tbmponLVfvVJ10F73TOxdJcvDv
iHVHC0mzHOCDfz1LDcvl453zG+7AEyJe7e0sLTJvP/YASj44JFi8Q6cgPbmsLNMA+0AbbQ8NWQly
r9dVm8bdpM1M4x5CvygfJYtCkMjsyiFe5EXT5SBnq2ONWx0f4v5DyLr8TEP8q5rwOu8fb+E/hMjc
Ne4/3OU/Xm29yzXkw/KNKLl+cH94PdZl1pv5sMwa8r+9Hv+4zL9fSabJXWr9VB26MHpa/wSxr8N/
vMQ/hqyODy/E/77U+md8WGp9wf6nq324g/9p7r+/Lv+41L/fKfQONU+HRrGFBYRHu2j5GMrhX8bv
XJSimJUvgl4y6zruzEXGbFnqOr5OeDftb68gRlnq/Syx/m38etU1RqXuPO9Xz/uV/l+vz2aGrfdg
xjydr1e8rnq9znrd99b/1+ter/j+L5Grt2AgrAo9yvWq6119sK3Djzf6j1PE8e7W1yXEky7/8g82
cfwH238I+d+Xoqe+200wk6NxOjX33Rg6+5qO+K0Mw36hDDDzhs4dvPRoWchpuv5OQXBRP6YNYiRN
7fFEubglcJwCeuJoXrkAUq9PegHX/E7cAapkZurd0fMLgk5MiMKl58rjKbDUS/2oT4azMykqbcH9
bSkz0Hq5yExcRShEj0KkKMDsldVGTi20OJXtKlChO68TV9MqYeH7Rgw7W5N+96NGQWrds7Z5liVH
alLko9SseKIrE+2wvL2HbCl/Usi+XCyv/SQ+iar45B48ux53wMLzJwnTEyQQQpItJwnRfZVHJFSe
llUlIC0LerjMWNusC/3Hq+tu/8mxdJ8k6t9c2ZtgXtL9X4LcIAOXu8PdTCcWfWBwf9zJGAx7iHy1
9+peHcj1vobYpkJIMRJSDK82mSsHifPeVrGqJDwUJuBdrQTRYtQxVQA5lQNZQicGOoNrPVyDEte9
o/tyOr6bQ+fpH+HvrEWI8OR2NFAlUxq4R1GnsO+RTHTu5SyFc7fv8+7ug50HomjH8ynvoQ8Txja8
9OiRrmtIhBxKtrewQNn9cbXJWZg6/Q0wyN8+2GWRsnHPdTnbJ3GKyUmHQ6ZOw21Fvz09k9QJIaC3
eImcbW7X3tUuTrHL2XqgvQ7JtGXqLAR4cupSTPHr+HWuTGvMyN9FRt2i1ZCNCF2n/TaKZzT64Ndr
Pm0qjSQJZOwK71paqEnb2eMh9or20xCo7adaK52T07ufxbTaod/6bGWty16DUDlktCMfbDPot9My
U2zXa8hKq1Gu4zrBdL2OONRy/poVdXMUmK6cQQr1+IrX/QDdhYTPKzdX3/VcMLuC3g3biW6HdudV
0V1IDfektoaRwsdYZc1JqRSbc19R6z+dt5pRq1sJ99u6H8+thnR20PQoIMfGK3Y6UTrPJbsBOno9
GGWDcBHZfDG9C/mIvBZ/ELvAsd+FGoo/yHQBYkNfsEELPkLwgZy1aQCUblLXPodLUwTKNuq3rIAd
aGEAXiNCW9NujXzItvrth6afJKP5/CBGZ1E5Av9qkQDZFW+9QXAanXM7oHK0ZAD5pDxFVFHPkteT
A0SSGXoYbX8lzStnFYTzEtdSDbvG0Wox7GE9aaCOK5vHhaHgELV1vAuhqAy3dArmtINk8W7wvfqx
HKb6UWzaYuuuVOnkaA8yFveHdUY1fmg6P7jt7Wa49GCfL95AhXgj4xj2zLOr3xddMea7q4PkE/0A
o9P9EkLKTeFe77eqEpS7dQXEPl/X+mALl/V8/f6D2VYjFBb18bF7Uzd697vyqn5U+/OWHIL27hfm
+rNDCfB8jZHxu5nXH5nBj9RtQNPTFoSfgwwnFdMsjV4GcGHHfBHJkEP6djaJGMY6Fnc/JNcZH+wy
ZAfdH+n8/9oMHWqkJD5BTXmAmDMzUu7WQ+43r0MzaDfofw8XcYr9OrcHjbMN5nrer9PIqvu7vqy0
LSRJqBGZAA6BQQ2QAZpGFNEErFV7xWl+NqYuC05t7gyXPM7ZmEZNdRvPaXWbIFmrPg0WuQN1dPOt
xNRLYCJQhcmjM7qj6kYe8l5MbqgXWx5GB+hBGk3Ntp5uJ5t5dOYbfua0B8Cs+oOcZegX6XPU3a12
HckJlLstuIsI9VSaajfaWFpHh9sG4odxPZDW4y+h63sXIXRPZWBxR6YHVeXb1cTWLJccC4WSDFdb
byCs8+bSN+b1au/seVrRHYOexzDrt0icV0fy1Oqz12UQVSq+/asODXHYZcMvbpsP2xpQ/yf/LTYy
nPlD7OB8rblMWoX3dqBRAugayNFSryGdlAc3BnxNw9Vd2agJU689v9oKgFXFiKSqzLhOlnWGcEnq
VaG7aZa1anjMtJ2saI/hjYR8nLKsDbQ2OssM8RZWtUt1xxntB3rW873bxKRXlz/RDsGJaEn1PbRj
eD2sJn2o6gTNMkRYDhY4l88SK3Qtf45V+9miTEPrg6LXysbR+EkSzECjI5RbWQnDpY1YNeBVE6+g
DcSLZqtz9crcoqMOqXqG6dVbn3W2JnXyTb3w4JOvd05aRf/UOhRvtTDoizcrYMOuTRqaGu0Y0+Kx
Mf0UoA7F1Ac5Wx2rLVy8dHBoRzsGrSBxchha59UBduPXmQrfPAwUUdcJcokPK8klJthONuKQ4PXa
6XJTdF81dxVtTYZjIog60Y4X2WP8MzgoaKzVnwNeAIqFqNjTgK/9XKHqDlPI9DwVA/g8RM+phAfa
z06uOhQ/Vf8uSGcV4RbesMt0WTVv8/p2JN/731b1Rx1uDEWBl5yHx1trcK2j5vcgs+nP2sAf1l8i
PQpewnK+DSqy/a0bz5+LqtiOCzEa+LniXu+guw+WKECLPDvbcGOL10v0ij+FJcUrS4LKGy7ijUz1
3ZJot1MoZg23LX6lpJBSYfAQZdad7klVkva2c0P7AEm//UWZo3v5HV4jUho/b8vIsQ5hY7Vby4Sd
atjUs1Ud5Tl5jiPjbDr59sOzMqBKnsBnVTXOVvzqfbWJJ2rqdx5UwIm+PqpT8LkxiuY5WWRnjDSF
RcdsTq06KMP925CiaHAnhzl3bgFHl3e2gg4HCxU3jeZGT3LwaPAoE3rxZAS3hX5Xme3Z6E2Iq7Mp
G49ZN/R8yTJh5vP/5GRpiypKhJghVHSQW7cIHLedcychk+4P97Y7H9cJuj0nN3yDgqqXCb5aWNvW
qqJrzPW6c/JQFkV4XcSA3vEhnCh8yl04tOEjN4nAtsTKga7pdEdv03Awl+VnBYntEZ0lpJx3agy3
a9E1w/MU1Po2GhDsEttIx+2FrqhfvYXvVUxVYUIVlKl3zmIa6E4/JLXNU+QyLNn0PRnWV/FJuBmD
I/UyIDut6punKfN/hjtkOHvooZ8nf6QLXU7lwNe7orTnNeBjVPU2VWJk6BctYtUyhuos2uvW3F/X
XGOyIp787Tpb1rXq6fU+rkvIuMycz+pQB8cPIXaj8osaeD+FVm1Ck+yZJ7dXInoHZ5VTOaxj8Uuk
uB2osl4jZWyvkVeXhFKQmLZaAM+IBMkacrZe0obGztj+7dUkkj1qCOsgnYmq3owPDgSDu3jUkr0M
ey/E1hvjQ+/OyH7DQXH44PCH9NeQesvtR3sxnsIy0851XqP7LIuM7rM+lcN9oActzUmZc/DYWT7a
Korrfj0PtzKUQ9K5T6rZxxcZVXGsPXbWuMshPn8olpFnBsEjwMx1SgULx13XWTf+1MzR1utaWAa8
7LsG/DvawvEy8xHRIfuT6cuFRzMcDk2U0adU1Vvae4bH2lHDZ4AA9FX6z3IwYrulg8jyT+licxsa
VedZaXfipVrfPeSBfqpM73WC3tPCYCGAIiagaNnemXtoY5fp9N7ml75wfl/jgQbS3mWjyrEEVH01
bYM+nG5kOLdlRzOaHW1lqLip8ZSXX7Ikfb0arEgV6UvbuTXSNqHrpjBI2riL3gJcojF/GaKtUKyj
tLDYosKiiXgdm7cGQLk7MfhLgETJUA5GZMf00RQIvy7e1bEONUhnD6Fl0yP4xdDc8m6cjOARVDHF
pjEtthaNj7t2aOYDVXjUR90ofFQjdxNPZfYXr8w1O28jsanhBs8yH3D/x/kSEUJOe41Yr/B2fXGu
a9AUDJcvTeieFYEPCOHwSmqkPzY24J07V2n3IDMCiASs4UfdxsEpXnqsNxLd2ZGznUJj/CSHFtbU
u9JHHLZup0+5Dcgji/3sKPcExfTPfmPVl+vIpYzWKNa4SeTlePPK3WV/401Jib2b2y1zh+Wly9XE
uqFWHYBwQsK9Tsr6RLsg3FI0wC56smm0FPwXS6HG3ske89/FdQ2q/W6fVgier3OCoUg3Ux+8riMO
yIz/P66zXnv8v99P18/q1rBgKKtSy7gUjX7sY926bX2D5620743LVLEMj16pcUltIz6NQICRszEu
YhrEe42R8ApQzl5rPbAkyxSJlLVlqIyzSosAkqSbNqmmvRjFfb2ihI+AkPaAr+pN5EbJ67d0OdHn
sylNY7rp5naPakdkbklqmKeoyixat/nObwN+8i4y9uT7XfzkciZ3X1Zte/P6XOOP0S1ZPuWeD0jw
4HapexiL1oDr+A+bujjQ7QCZU+tXew7zDiJvSwjKi1973SpvZb6YZILG22fHOwValGW+OIY+cy+2
PimHOBvBcwzlhV6J6jIjHXv5u6E4JGSC1dquZ6C1//dYWSmNgu+ODSNabT+XiqFs5cykaeV6li+2
MlUQLXnz/nscOlYKXcEkM910/4EbS4Y6bbxKHtEwuzzHiUkOddgH7+QDU1oLUt+Ati0L7jQnAHxG
fdk0M3qcR9OggTl+Nhazn3XJaWIvvZWhVQG9hyNJoYF5Ll50jSQ8WSAIR5dgnuiva8w803yKnfA5
AKz0wiHhY2vyHIPChZ2VqXosSuep8W1UcNYh4JDbPoDQ5Kg03tUbQFb2GNumdRE93xmaFGsyurNI
/PqLeG8TKbBgV5G+c/qSLy+Em5PL7L5OkFlycI30OlVGMn+0knjv0EqzK90qJdfZTcdCi4zHEqDV
vivJk5mWZTyKzVfMdlsWdnMNEcfEAhuY2fJTqU+/dYGlnUgNG4+Qmp7UOFTvtK51o23xMoEVe2wX
19S1yp1mjzet4XgRAoDZdEoU/fdrpAlYi+50s9jKNdebSQO4vmPaYkp62M9iT1uv3VZIfByvS603
I265QUSSrzeyLle8aF7i3OaxHkCYwI7RWHaWbqT0N7T6g9tS2NJvVqM2zfTdyn5Rwun5JhLS+mvM
usTqWG3rMvOyzMznFI3O8QsptBcAlcrntpisY9GZ5U2b1elnmPx+0Wl8/PHngDFC8KIOSMsIFdCk
gpMxIPISMkA1tI2dXWXvh+YylGDxSvA6FO+HuQVSyTctPdbbobOMuyyhH2j03a/0t2r+KdCgSwfE
A8tXXSoTaZrYvCO3a9xJdDO2u6Q2hnPR/p4WlnkKoXg6gyTlX1Up6OuADC1qSMSwor84nkkJiXda
QuRMDnUDSOrq+Ti2o9Y42f2P0oPWvpU4WU7GJJE6oNDVKZ4C6NqRJs6AQXMwZi1UbsaKhP3M78i2
t6rc/T1NzexMN3BJ6jPKsnNDR9QWZW1tK5MaN/X2UddFPFvljoLCT6mCWh8mEICLsuMyhDVqergK
mDveq9dS+/pxRhrgDgDeC7vO4muXxfMGTXn/petoR9L6Ynrxqwhl+LbJX3wnRYa7CDxUFBoFRRQw
u50BoomygXfSUNW64rTNOPavQ02oHmCreTdcvYKr+69z0zRAr35gS94u6E+joz3GqCONZwXPubMX
thPKZ3SxT9QMz0NQ7cU20nI5767uZUrWF9q+XlYwAXTtPU2v926tlDfQp7j7BNjuz3oSf2mAGDyq
faU/DFmVbsSeZz3K5Cpt5N7S1Av8mUcz7as/V+2JF6BBqSRLfgbd1myawPPv6QWcn0qlfRR7oGfV
IfVNi8QYF4ma9tCZtBO18Gy+RN+MMB5/HeYAuQK+1h77sp1vUD+pblQzC57YDtJDb+f2r9E3vYX/
RCKhN5se7RhamNcna/gmQT7lU7iDwiIFA/UmmylGoAbpfpqc9I5uPOchrxRlqwQWv2ZvZ0FOqlRs
0dvZ6r2exWNx1+WQY0WB/Rjy9HorKu9yAMRu3luxrx7t1Cg2HxwynGL/sSwz91Zi1wh43smEWfSc
9mnwBLlf/qzVabz3Vdr+iwbgWKyU5dbqnfRHO8bb2ZzGb0Fcx/u5Tt5HNEuJ5F8jhCcqjaNtFoXT
NzNQAHzkUG0eYbfJ+BQpKnLwog8XouxuqXCCXcXfQtmcOMtGQ/x+AL5BiayzB2dot/MWh3i91OVD
k9Z3k1LWgEKWPc27acva1IDHc1Pfibis3pPwNSqvfJpoTLwdXEU/jHOpfCGDdY0wAP1ssgniITsG
EpVTH9YWbnXUC79TetbOMOu2T/AoTvdwn98YObe9VYupOFgTuswSKwdDTb9DYaedZVR10Qymsr+B
z735xOZy2881ZUk/Q+lyEfhqG/JwhUF2ZG7a6SdHz3cCgYYele0wcio7QTm7uqNtXNtW7wAobtNQ
65XnyJ+mPaz7hQ1SBlpcOYS2qp4UaznQa57xLcIpvbWmDqSg+yXju5FKweKR8AXT/k+neTBB8gIc
FtxrNY2P0fJ9DdmXRQ0ntdjWA1zIf5v9Nj80ZTBB4Mphpu/2PDvVMXUn50ZMhgGLOPyVfwrJY2M8
p1NobmZYOHbr3DVOzoKkOcZvS30IS9wHxdOyJjpCuYIwO9rju7a1809WmbLRNJP4WOttumv0iJ2m
mgKc79T51jLrX4Yy8w56r85IEaCrJ5p7Ymu9ft6Oyog+5+L4R5u6zAXhBzR1jZEpad0M224atZ0U
HleC6GvZ8l0dM0S96OAPw09Stby6r9zRfz2/ljdNwwAkLEt2RWcf+qL7yY12kF9uLH1M74ap78N9
ogD1dPK/DEXTNx/I0KV9e7zqAf8R2i5YZNEAfrPLijISu0S8LS12cxFIeouXS0qo982uIGAqF9Zq
OaBdbO+bvp43q03OFv7MO73woLGVGMuFlxC8/us8ZM0BBUnkkFRIaQ2Jsy+q5H3MumIL8dqRatSv
KB/Yp6qy7q+vhwxhvQIWHbzer9wmVbZrmNjd3KEK8Db1OhTPBxsZ3+9+UFcbTR/UfdPyzSbsAmVj
/EpDff8Q0FpMDyuCoQtZeRNU2cU04QmVKJnkBD3sC4v3r5PaJrl7LZVokYZCoZkDdyuTCQ2poJg2
SWmPdzIOkMc59BOlRLEpS8z7QFDXe76tnOtscZMT1qgskn+j99qAeCj+zaTydqvkk/FJDnPbOztn
aIL9aquB11FCRDM3y1WTbTESk8MiHCYHstXwrdbkvPPRh8FxEQ4L7cS4r8dvEvDO3PXaATrbbCu2
dQ1ycvQ9NY5zXUMcdq55d3rAo+Zyqe7tenQBpYd5NoePDp45flB67W/XxSuPj0Fpdrz5PP0GBiUo
Yd4UcA29AGftmA9N/oeY7hIgJpHIlUPsvDdJ6DKRZmXrOlGi3tZal//zWlPRfkXaXDu5erhxbKt5
kkOsFSh1an73qmvTFpAi6bNn3nZq2j71feZ96rNwyVGhJTMEg3n0VaKvYxJX1OJz7TXaAY7zqWAr
8zF6vZ7MUJf1xTaZo/dpZH0ZdaX2EmXhy5hEzuM48LhXJUZ4K0OB7nizcwaF1twJhieLveAx1s4y
kKAQZnqwjObnaMH9iJ1o/5j0dE3VFmCwbYd03k5r+OTIDIkBgfx6qXWp5VIOSdw7CdPaInz0a3B+
yxoqyKvLwGUyb6lsqX5+CBYp0ZQ+/U9h1t/XczqdxSSHElanozMnOmSOhJF5pNMiJk61aB5IFKc6
VaMZO9VBK3r7RrYSifzEyakc4HD0d62maRvZpohNtiVyttrWGR9ssoBJ1W+jukW3DwGA0jIEX9g7
0jDAos5trabnK50YcNdXwrBiqveWpUOR2SMueFDATx7qpUA6J2V2AGaQHERjfPVOgf5j1OigoaQX
bcEpOfsPbfIyFG9JyfHqXdvkpZ2eKm14nfvBcV1q8SYz72S0DclugSJC0+jLXMLU5SP3SsFDs774
nf4NQab8QZxdq28gydM/V1ntPU16eBRzmCHEZwzgcEc9sr+Mhdrc5mqZ7MRrBY2yDzz0j2XoO9Xr
Ba5Ljs6HC1BMfHeByG3cA1SmdL0Cc2kvVphsGZJ2kSGyq7C4afo2TfoTBJ7upfMnBLatKPqlAsgx
6/CfIgRnHga9sCG1KJKfRgVh7SWABkoHsovAeFhnIg8Y/lJpbII93/yazpl1QNyFt5UFa306ZvDD
LD0r/dLssh7Eli/S37GXH1e7F9XDoaJRkjwX4mAfpspQkWbKZS44XfSi3haenuKIN5PVBXW56RZ9
CjnYRUeiSk7rmBasdjmsbrFNcxDu5oFEkDg+LnFdp6wpFJOF3hl6bV/Ww9D1zakvaV16swd0I12M
EaK93R+nQA77uXkXU7TReExa75c+GIt7uJL1u1o5yABqaBpf7EVMXOxVdhS7WOSsXeYMSaPf8Wyz
mgMEJeG0o8j6p0Xfrbfa/7RogCBWnzeR62x1kFPLnkI2IJbv2sdxTL5dtyiLXc4+7D8ACn9F9It+
2iWC/jIdie+RbPEyXGOdZbUqjL5dd0Dive5n+mrY0dDknmMjq0jp5PVzkwLgU5UZMEpWOfAIV87n
yQaZDmHN70jYuT9pfH+Sw9P8yxzX9Vk3aIREv8h45jUfNqHSqr8q7YPofC1zrEp/neNrin9pgqg+
z0kx7bVh2k5Zwa6YjPa3lu/nTQ+Jy0Pd9NB5qAG7rzCbUViG+wG+yGmbNnA5OsNU7KioxA+0Ho+3
tjspR91pikdX8yp2PuCwDA+65YU8bIqGT2Pf6F8/TNLaWoFt1Swe2xreA3fSnVtz8KYM1QkeIMEH
1c4hsXLjS1KP9+nkpj8SIwFJydPbE/yaNRhTIkJFNb7UQ4/eNvmzv4t4W+MfIwCxudscFPDO7ZKf
4KXIPkmjQ7dXqW59saamBgAWfpaGiiJU7dMIx9a1zSErDVo9UcM4GCPsVR18u8fSQAK6KEz9JJ0Q
cR5dF5X57U4WneiWlEWlhwJgp3NdtNOmbh8jWkJrMc8qqjN8CtQqv6BtwA4EcbLrEAx98yi8sRom
cicwrCwmsS+mOlbziyzxto6YEPTcOrGi8TJD32/T9AjwCpKP4DLbevLQLEJ6XRjmPzpE2sPW875N
s+rvUjZa1wirVftNSJOOR6fdwW5iAFRv+VToAJqHokw1HMjITZI/XY0WPNjIXCpsXWQ2RZtqo8P5
sPwgB/auGGfSa1OWPWQlXKL1wvfWVfFIQ9VfHbWtsJdYHAEZteuMpPd4Fy+OIC7Ni27AQ3w3kqrK
ikZtnl/zO4PhZIeRArXo3e38flK/t8kLSqHZDzJ96jbypvleo7/pAoAdirDXgLyP9nWq0M+nxO5x
aruDpbbO2Z58y0FYvUoOOUSKdBlp0dUdKbpzjvh7oB9CrzIFeneb6oDY5S+jzXpv0P3/0o0wfax2
uHH2ZpqEL38Tby92PfIKOhsbuMgK6D3SpOZT6neUBZex6gb1hrKxhaAduQuv1MaNaWctkrGV8dJQ
ealbkpAkB+7Duis3wrIJzwqUVgp8hzI0bfPfJ1WaSXNePt2RpCqgv10OCjyVtBein9HOf9gWR4xM
GYowA21Pqr2fYDcuNbe6xM00PYbLIR+tfVMWsLsvIznQ8G9GDQ+di8XLOvWho1YsIygd4eOgsw9J
5OC8muKxzs5Dr/4sJjnYnVfcuqreXmc2UR3e5rX1GxI93RnuT2SMujHpEQctui1E6BY1pqEk374Y
xSORcnYNl7EZZL/lqarSL5OMF7ZM2r6a+2EjvZbaAPqG53I8MpYYOZMDLGnwFiSX1Qx9Lw2cZde9
TqgbJLarWX1IdAcpI6X1HL6TFZ1Xrqv9/VQF7i5OjOlz04fkUS3vUVfp5QrHEvZQW1PO4pwHVQVQ
idC6eF3Xqm4Qrfa34nX5qbmzJ+c7yOLpswUX9DNyAEVd1922qJWHaoBbTCILC3R2NeXqrayj13x0
GmuY9uLVm244aeBdYcPkjujjiD/FenmSZSWCTkgI+5TqSUZRDhElW87qIquRs+ogsa9Qva9t9EZN
9PAsrWcbNof6Tz5gVgoeETRRKJHeDLyRbw1odO9AZfPVXAfl5wpyDPSLUGYreNF8Ej4BckHNTg3i
8aYLchouHN+4ZzutbaMorGDFY5jpRWggY28md/wowddSmoBtFNPZxW2sbVM/+1Ng6CAC4FfZQc0r
VIAtqm/KUoLzZ2uk3XvYev3Y3otJnHYDgY3qmcNBIsRhdxA5yXyxrYtoVkePbtbdi11tlAFJGjSz
wOtrl7qr8psy9B/9WTGh/hJKqyDTIbLS4Eid/fhHxm855CqLJ2w8TtGCSQ422sEbMcLdTLicXkOh
rsz3XUdZCnnqnee9hEU7PawpgEkxgQX4kXIjiQNxRI05IoTd1Du+YI1P4kj1hpp3ob1AkJGenKLI
+eLz9KOZdd592aJrkFkRggr+PG/V2olf2sEtNs6c+d8rt7ofBhLym3H+VrLh41UtWhAkffVbYmZf
rCHJv3UK/1rwy9NP7AeyXZinzWPXFyQETEu7c8NxvpkCpztVqjegyqv/5crFaL6/srVcWQnL+3Iq
yLMU6TeK9u+v3HfJl7jM1G2cmz3S3/kBEjPYuGdTOZrFpHw3Bt7nXpfokGHX7h6Kf+8C5r8/UUfX
jsYQq58SCM22TlOVX62me1matpn/O9RGVDrn5LuiKepL0DvJTudD/ylIfeUIfjs+RUnc3I1tPO8t
by4+O6EPYXRoar8gpPF6Gxq3ofhB8EtnkAT8cBvT7P3lNiLTLf50GzUPNncGz8nbbuTzXA3IV1CE
yD5DBVs8Gi1fK8vI9FQO9PLlzpTfi4mnrWbnNUZ3lKFMD2d6lWTYGuN1Orhup9kuUwEGgDGHFNmZ
zWjXG6GFQLyWPbKTojGhtZ7RE7Ce+2BJwiCCdBZbHQRL1+/CdQXJ8TMdRtmj7b9ORxKMemJkkU0w
O/XStebroVnOEtrfbaWnu3QZ2VE/k1tJDRKniwdyHlR7NPVWhaVyJ7oOpkZ2gRLIfIENFg4l9YeY
URdFKmaJEp0aicrnabqUlfrIc4u/jcoSPsxpMOtLvzCoyEFv+57nY8igI+gfb1cH0ghEq2/R01jv
i9a/Qa6z2xrkz26leJcmcF/BMOFChkqftXjhvPZupfCX6TNyvC70srbv76+NA/MQhhvfH9xjEWm1
sRPxd20xoqngHkXYXcTi5Uy8Oixum3bxVi29M93QoroOSdjDHBqfdWGpXUaTrX4WClvxLaPVt0Sq
b5F/nofA8DWyNGoDIBltYf5gTfukhUNJHgGvT4NiHKMSnZDlYVFK5XK4RputAcqX0vx68CZl2k8l
T79DaN/EpmLQpBBN32js2pWpl7xMUV0C9cMu3LRJ5MFkUaVXuzstDGOuP31b7Gu8ppu/8fg28B1G
7mVcGNvl0CY6aJGhi0i3YVu9wRKXOe1Ms4PsFvM0C+8DjR+uth1AWixlHs/zg91oZPpJqjtO8Wme
p+blQ9TgxEtt8ZSyg39U+Kd1hk3hwo0cc+fmIQXORZh1MJrxsZr4l0pZo9fZs0l5bTQU5zE1VeMZ
lp29wu8NmilWd1FS9muiVKOnGo9zegiIaNGxQfYlpzU9bM7ibVPrNEFb8RQEoSlriLlHWvQSZqwh
SxrkwehHSrJNFhYJClZd+FxOVQX9Do1KlRGFzwXE/ZC1uNt5hH12Wxk9moa+7xwq0371JmyrZaqY
/m7+EiFOB4Dd3kKTBuxA7bTl8qc0VwJzpzCrC39Kc+UsV62wvoh3Xirj4qU6TnAIv/nqlU+TDENH
fz/374Lls8a3WnIZznnkjNvc9pTPSjD95Wwa9Vfb8Hb2IU6J0XIfm3o8NnlinMPRhXRnedPSB/E0
leP0bPWtcS67KUXVkDdnDd23we7lnV3ezP4f8UMMF+jcF4Ot7kvbIUEEicl5bkL9POmtvUMS3tiI
bXX83ZBcgl5tZN7qNvLZ3rUhCtkfHNqyfsov7q51DSS+FC18kENWpJ/Brzp0PP5hkjN43bwtfPPp
vhC9TDGWcQNtiu1Cgfbn6Cik2T21f1nNxhRE6xUyp3i9gmPRu7WwxnlbPQjTvcxYg20lew6G7FZR
YNkEvRRvqmyMDy0qn2jJufptO6vVvfp/WLuyJTl1ZftFRICYX2ueqwf3YL8QtreNmAchBHz9XUra
XW1vn3PjRtwXBUqlRLldBVLmyrV0ptfgRXg0JSAGOtOLN614EIg5QWahgW6r9qCBQjh7CzVk8ySU
F8uVgLjZaE3RBXKk3cLIw/pzVyMd6bKCH4uor1+gRzbb2xEqRRAkctZN1jafa+xVLauqHuwyAltR
MQJprO29no4KqPg2vYHk6mPsyWeIXFQraO9lj8pEuIWuyKa0bdQ2uvr/8TMqhBdKE1zTw8CtZWhP
oNvXTzR3O/Vj9+owPh5HE5hlsmZ5YS0HhSdKzW3oV6zlBBLsECI8BgjyNq1IrS0JXUy+fXGtynzI
iiG7SwT7h8zkFSSBuS0dZ3zVXmbob+0CeJjKcB6x10Q1s4uHAPLx7iPZKs5XA4oc720X+iQphJpX
PlDXW/KgCc6IcKcWgH0km57Qe2BvneMAAYsTgPiyNVi7+Qvg0u0+6lu25jr05cPudu5He4Vj0Rft
/ze7mnKozzbRgg9cXrJSBZuM9dW6KnnxBBpDewddynDJo654UrxF0bIf+wsjRDedIgQltM4ROVs2
+Hz6Ql1oMKvT6SEDCVmMrZOCztaqiCv2iUmV3Cu/U7s+8wITYTivO9R4WeYLZcXR3rG3litE/w8N
GBXoro4FG7rD7A7ZPujNQIQKYKwGJDJTPVycpJIv3cobHPViGqKD4NSQQ80E3biWmmHSgAys7kKV
tIa4AkpZqFsMUDCLXfWIzHR4H0jvTGb8dcFQFAPkXmctlgygglZACGZHo741fomcsdtkOc53t9ct
oiP5uEgQIYEWwIfXML1tby/faFjrot4PDjTGSYEFgxNkXuZ3NU1kiEEnIEM6OWB3xxnSUpteZ9kK
OXQPyRRtOsnjK5mkGUDvmLf/0BiZbpNutt8ndcPUHC2p/iH//+ukRAItBrYHfDQpAsRJ/eEapjGg
HrVQdvNtbOOjkWK3+VhGXfWpzKKflt51NX6bLAJsJs+gE7Tnrvd7l0ZvzohYifOtqzJUnFl53KxC
Yx85urJ4sIPpDr2Y6oz7v/ZsvywXKveaB0BC2NItOLsPmDVuICvdnkAE1x+UgFhO6AfiiviyvTIA
mHiaGghpjFXTfgsavhcW8LaLCnBukBRAKLSwv0F5h796zGfLDOm2ecne0LSPfvm2pJoAWJLKfVsS
JeWnGN/dpBPq1ahYD2pGXI2owVtA50C9lgL3pCulbX/1q+wJNLEhCEuXQ1fwDWmDRQirnD0fFBcN
iJPX1G1lC6FwKHKSUhhphtUF88/vdpIW8xDAwMs4S7EXPAclZIMXuHAivH8WkOqYLz4O/RcfE4Cf
Qz8l9iaWtlzxyY/2SRiOrz7krKWq6mdhVek5B0P0YoCuxyu5JUlm7MERDJ1Nx1/UrA93acaiLUex
4gqFyc46UTX+r+t8kiu7yqH7Qf2xcyRoRRxnPUBUCLqg3rS2TX8LLNM/kTvGe+KtB+iqu9LVu/1m
IvvkWrM/UdyTydWAkQF2vFXjPdnJRIP/q/2P9fEd//B5fl+fPmdIiI73tRVzNyGq2jaW4Tn4Qv5q
ehDZjkxeZZmB971RAVIXZfqttf0oWwPbjvhPK0EyoifMPvaUQugl9aEKk+Ip/e+lbpb35ebpKSh9
vaGAQrhWQ3AqV3+LRL0MrSDfkI20EySYTy8qNxd2z8CLjVep7cTWHqlRc8aNqSB3Fq4I5NkHy/xT
0thvL+C0fnObYWTaLewqeQZriPeU/XKbuuFfq/3uRtOrKMZ/sYdvvz3hYAwFpmtXu9Cktxv/PhGJ
cw+0p0L9ML7olXnKOzBbkKdw7G7neXYArkSGQ4n2b6cEVIe8Bdct+YyG6y1aATQdQ45l9tF3APuy
++EO5mp2z1U0nUAbcUfetOwQ4rllz8khUwyHwQdqxYmMYpdDB/PZrJGSiPwoPlMXVH/btuiSRwOK
dI/FaK9GXeOa5TZD1ZOoFtSdJsvegYzZnEfzgQMIM5TljkZpSQ7BjTN19ZJjDk4+WrIEvU4u4+7s
xhFoUYwQwQq+ZBQ30Y1oC8DEIQd3oliKjOsJmnhJvKGulXF1ZCY0i/qGl59i5I0enXwOpZBD24Dy
+TZdiMZchr5cW50NlcI4De+HBqVqTKuF1qoH7YTfAWgse7A//NtDBd2xHfCq/8MDyCmExXXK4y9r
+Di/r4bEhj489iwFWwOJg5CKZztoJ02736fGhoj0Z9s8DlJ9kOw3LVhg3dKwtm7jICvBwGqKiuDm
5FMXKZO5SwgbwtRw5c6mG6bmfVKj02Dk9W6iHrm+T2QoRzjxGKXUKauuMs+OkB/0HwEN9h99xp5R
xtWeQRLrQ7K8CdaIbw9rGux8IzyPCFl1epBMZZlfKj9nYKXF7Cxx0zVK6tsNTQ9MYeEk2n6bZ+tJ
kNLYAt6f3JHJDHpsqkD8vKVPMPSBPHLoAS9olNZgyMGVJuvvyaRqAxVEys929BGgrt0cXOaZAID8
+kRg9oHql/FAls4soPo0fYvSpN9TAE6AIHc7NbKeA3gqsbsLXrT3NEhfMmRjIfqe8nv6gvGsQ9nH
79NFUdcr7jHQN5dZsE/wHgB2N9h3YVN8cllafiqwT7KHbLjGjY3vuMucpcu42NEgENLTzgZRwpIm
vE/H86oAievorwOvSi+2/UigCYaX0AqQ3gnsO+C7zxoklVs1JN9Ag/vVk9D3AdFIuC841Bj9PLe+
YCKN08SxNoKVmwI0U64MM2V7V0PwLaMZd0iLWxp6Ie6RF3YXUd3mmwCsBQoySK8yS2ywnebIYOjM
YqelXLQdyFr2wf67P3KGZxa2XO5RujwAwpoBqaAjf3/EAGs/qZd2goTGbeBDsLClSKCvwKpZJniG
930FLg0V3UPFK7r3LGRZsD0Otz1kbO/BEYCYv4fSLxWEJ/JgUWrdDfLrNLpuusxD7mn68B+Rr7x0
6Wp24FYvSb60Bi3pNi00+/Qdmp4heCuh3h31KHrTJzs8lzzI+MXdnrotM1ccrLBPCU4e2Lb8241e
Fb0LBe2w6P7q1ujVCMj87qbPMfNqZKebGtIRt5vSarIHo3KfKQAnIEy27aYsO0IXLD8WluFsR6AQ
rlxVgLFXVvAoI4SuG+ZWn1nCPydc1T+aFHp3mT/whT0AAt3y6ocMm8+jwcvPRVOmkMbJ/MeR4cdc
Gzy/QqDi7S6NNXy8i+ck6Rp5sBb0x18a23xjjYHStDoCs0UcMR/M0IacaWX+ZqNJmoIjiK0lwK/B
Okfs7REiMdXBRcoGwjyu80i2WLx2yukflIXXQehCdridwIV184f0FSCNwsQutbXa+7l56bsJoqWV
c+eOg3ew9WbVA3ZjY2VjijT2JK5Itg9Au/5unMXjyWhrz3TtHAYRBP9UmXkywXJyu/A9a7aEvy5+
86nScHxOuuYL7ZFpt0wb5bGH2LyIzD3ZVRhcuR0A+5BPn2UM2YFbeJfCwNruMIidO168ocqDUT3X
MZQqIBVhrRLkGSE5l04XOxLmkhzc8DnrGmfJSxSrtyLOl2Iy482UuM7FAOJ2bqyQ8VMonHVfRAhv
0QC5KMgtLUv8yDZk61H/tzLdJIYwnRTXXoEupHOzYVOVAn+/pjIQgBTjAZvG8RXsuT4kKl3jIHWX
sU0TDv5LDfKaoxtAvY9r7WirmPylFKDwn3yjBBNW/aMebeOLvgiy+u3CAj9uJiAI4lrILpZWbj03
QdetuBTOVVnQFsjapDggYQBGh2gK1zWDKkJqReUyr0G+E2t5ulJfyQBobwB50DctJP3SwbTW/9mH
HKlJU7CdcO19W4yuePG1LLsQxy37REfOvuLTHTOmE8mQZSkb7/QYnTBprGX4tujD6fvYf5sHPhSw
3A/OlxayDAsQH/FHbkfBZgyAsVGgMTyzNEzWshHWc2XIr0U1QM08AQ8ednXfQfdsLwY9yWC/JgF8
O5xR0JOCWdMwn6dhmCdBVnWe1FYIaAFuYkR9dkwa11jmk0qXiDllxzgaQNJOI12Ujm+XNDRlJgIo
bjEd7AEJtFKXVVYGCsETC8Lr0AJLTmEEBg2jEO2D4aT1sqoF/zIW6uq7qPVa9OprL4LuB0qmfvLA
DZ793AYPczA418w3M+g+CX7AX7Y+Z6PN1sIJ/EeWipckireTzh9Ro6oxBLaGo26c+rmNdHHmDgeL
MlAffN6HecDHA/U6E4rz3RhOW4IEVQN0yvsWEb0ZIaThQ6Bk+btNeGCgIFFqcia/4X0uoY5oPfL7
j+u5LfboQdadwL+B8hTTN1a3CEvvmJ/Akg7MjQ7SlA5AgZXrgapMo6N1Q5MiaDutb7YpDS+W8aXB
sfuQBGGNU7JpDPgbxqu5O6jCu46qSFG5m4QIF4A4KdENDYDJLlrYbsm3H7yxW161Y96fb86ur4m9
s/rxgxuE3JP14BYtuMBfQBATnkVVu/aiQzxgH9rRS81YdBkFzi0rwO83ng0GstkFNVfTIk0iA0+X
sVgBTwRRg9vzaWB5DTLrNT2YOrI7o3QuZd4VK6WdaSTKkYFbmAIAwVTMzn88/Gj1gtkWyBZRlq7Z
Dj1NjxizEnWZdGkS8eFtiIzKSh2g+oDN0FNIA++DH++tiq/I0U0slAfZtW/vmaNm27yCPda7FjJt
Dl8UdQG5Ccty7pJsanZu0uX70nbH6wQhSGjEpc3nAXKPvhEbPwLV7LyK+V86vxiWNKnw0mancgvM
I6EcrzaWnCcVpnemJ4JTdjvEiLx5UgRc212YjmsGhb5FoSsVPF2pQE09NEsErcKz7SgLuBp9tAfX
Bgf9FUoPQMj45odTE5hLRN0Ab46Qz+J9slklagt9NMgbI51zBWZ4uBaZas7Mg0K9YIUH8R3wqJhJ
Ox6q0LynnqdNdAXeknwnPV2eoKfSIjRQGnG2MWvA7/yoLd9WCfO8WzGJSGpiBVGyLh0cNIeMgZDw
divklvBpgKDZ0WrDmO6iNBUXAVKFdRCoZE2/qEr/rMykfISSGztRr43C7lw2Erx/GKMmbEy19oC4
WKdV+GZD5ep9VBnB/FtEVW15rif7Sv70UwR5vFjHXDXr20IqEnc2ZIvPtA6Cw6DfGP0UQSZQqtSa
/8rKkp9Cpf6d20O8W0RgrSe78Fx/abUWO7ZxOTyxlG+7MbA+58qCknXZjltyy5BCzy0c7NupZ4f/
tOzEjHrhKdBw0bJFpMqDTbDA1pD2DlWD0bpwp25DLGTUTRFb/9DlukuUZWbbROvbaKQQlDDLnzFe
C089NIUOIsO/kroOR7S88gIUIujR1NUckbwGLlF3zRTYQ6Fp+qmLlEFyzuoum7vxqMxzXBs/5pWQ
8bikcfmVerFw3Uvfmc/+NE1PXSm6qwEdMRrjls3v2jy80NgA5OJdO9rgDMAdwajR3GODtYtAsPKU
GJMBTNG4obGiZ9aDB8JAmidd2T6OXbKksXqKk09e8bPGN2+rUmDdZVT2j6ooM9By5f3R0+ROgA3b
u5Q5NbR0wBc1u6CaprFd9556aZkzYAATa0Pd3gKGu8zCC/VoUokN+gIBgv5IXVrSD+S9n6WfRk17
kvdt9mDoqG1Zc2eLDUYPuRte7wfU7l/IBUkZfoEGxf42oSuEuUUhABAUehFqZJGIeZG4aPq9Dejy
AgwTIVLZtbdImxBo5tpxjAUzXA6RLRGuHDlFd3VeRXeolsx3CeSNFib5NAxldmUtLzRKDTmPhzKM
vbvZKWvxcGnxHZjXzUIwJZluFu9uk273KvVtrBQUtmFWuisUXAFDEsYmO7r447zvBQqVAK1N/Q9v
/yEZ87X0EQSvO3ObyrzfeagWeoy5+w9Pp+J7aYbIHPjVUwG6tL85ZK3/FI5VPTvgxdvv6hGHLr1C
jsPSgw8emUXiQdO+tOL67OeG/cLEZoqK5KVuhuYyJDFw2tosS8W3GYDjGySj7JfbpLcuduspIlnT
VB3nN+PAQvxGEl6hvA/ySB8aGQHwxvsRKr8YaPW7la4g8+5fcOBJ7CFckSVkDPucrKq2UV5CDc91
Qsi65mLtCpY+iQJbwaSLu38qxKoM5jg/BdJYtT+mn90OQY0c+GyctCWOh9h+H6y6RbGdnh5B7Gae
PgVm+4SUR79Oc+z2W42F8DQ+QrQOXpe+vFDPN8GmMHWZWFqjBXyHHpWBehuNY5TLN24FxJSe+j4/
DIZyY4ZgME1AYY1YAArhe12CktugVcEP5BF5+wBcUTgL9D4zv0j1icYjcLutmB1OR5qY64mdnthM
w6cmT8aDr8sqmi4oL66+om7sRfidRv3JmqC1DRYO8DM2lTqRG3lMRlxtOwmy2D3AR3IZuEWDjOdo
zLUBUZ5Wi8Qy1Z3VB/UF2BcDaFakTj1VV/h+1lqc9NcMO87CexACgsM8d777IhBHejnJNgkvkEHb
dhxv+mXL4n4DJr12ddvq6QmeyrsjmRRo+jZmYAMkjfCoSL3hS5TXexDvGD8s1zpBuHT6LMAssPRR
738Fb5axc6XZ71BeCtSmnuS7qFtMzWY/Dby6TpFTLrKx5OdcV6VmCeDRCpJAc+/d7gq3FKtCFYfS
BpfijWQGsFDo+hjSB7uqWR5oIMfXa13lDnL8LIKSqzTHcwOGtBf5s1aWfInZEIMjF6xoYRPaLwL8
X5vUUsOGnMDa+jaHeY3zYn134nynmjK5l43NH1lhAxifm6CvatPkMRdVe8IT5zMNTpzXZ1BUn8vB
y0/2mOUrKONCYFF3Q4k34IIuqYmMFI8wPTIOGUZ8CHdqoR5vTcbe/QZIXH7vjH5zyYEfXXR9aL7y
djBWVcPKPXUzZCygjqmeMksfwYCzXXAww7xGaTMAW2EGe58H6RFVp94S26GFzIR4noqYn01jDEGg
CxgAhGS7lVEF8aHSXe0mtJsZN/yMeCU00eIWyTCgsFagsuEH6r67WXo1gMXAjUaggqn9hsoOMGzV
1dfQQ0xdR8xTs1VAWsngMoRldUJFnLd690BKAiUAqVJLT3tEHSjlyQOaRNXXuHlbgzwMKM6Biwgc
yXggmQ8dkmnrqUENyFA11gNK6a2HXISbFlHKK3kUSWoDcRAOC0SnwLPrp960wNNm3JOzY6MwW4wt
MFeYSjNavSbCke3aqdRULGvP2Ay9+5lBU2ufgY5p0WlmGHeK6iN1IVJjP7lSvHXjYUw2CUqVV0Mj
vF1dQjCMzuoe/tU7UalkRQd5GqUundZvzk6noiOCOumCslqd04EqOC37TdIGBkDKhTwIxw6OJlBb
c3Ysi0DJNSDDShPITqmzdhyS7QgM0LzSbcKfayJSBFXCVcax7WE5gG686LO7MMMbbZj8+yYqYQKG
4Diw4MvN1KceJBGcQi3jLpfp0ueFWKVGl23mfh1PmrM8sfdz34rw8m2q8kJLVIWX3Y2DxPlQTwbe
bl4/R4ktSOqGQ54ci1hlJ+x23popSAH2+bPPq7o/Fu2R7DSji0IbNKomUc3YF1+Dzac+gmCwj1pK
OzLYgmyuHsB/f7UsAYpa32hA6AphdKRRgbTjSfE4uaP7aRCAyYzJVYJy7hNZbGPagz5C3glt6m2z
WaS19I/kUSIjsWoFlNBao/Wwo0KppGjAIUVTOaRkDyjGChfURUmsdflf7uTbjbxLAHFpkYUPZe6i
UnpqimOnm2Sw0ZcjL4AZmoojXdFw5cgB5MT2AN7G9zkxudM4edZTDT6fPy9p3Gj7Zg0prWTr5HG2
It3wfaGrw2p8T1asNdVZAoB/dvM8W+Ums4+DV/0QUSZPlpJvTZw68kQ2LwC/nuvkRxqctIcEWwPi
aO8uNDKggg6UzuBVK4z7W5pq6n1+NMfms3ivLHeQZiATpamoMTpQVGov6pErTZx4N0+cM1q/1rot
//taZH+/420t9uuOtDIrS/uIWmw8PvEwajJU3hKCN3jv4rjDntIOj5XbKLYTH7s0ioQ4z1l7dlxD
nQcmoj1ebYeOpUDskG2+DABQ2aeWdSAbNaVXo55ZNygzAEnpC+9wggBvl/DHJwPw+yA1Xuquqb6V
dvAS4IvwDVTQ8wXwpPPFb0NmNPjPkMo46OFSz/xflvh/94EEGKq8wN+9dqXrnprBcxZE9FDwnG9a
6NTO7BC2D2WXujbdS4d/8jMLPiUTs1/+NikKWDuzQ/x70pDW9ktsO8lJlSi+lIUx3FHTJX4Orczl
zTIhEHfnJXpDnnEt+mpqNsuytrZWgjOqp6zxw9RcLo2oqaJ5yd4CV4c56KCEvoOO6d01Ebe2WQQi
WLI5yFAu2s4vQQ1a1useNfX7yBf582hM27JhALVqu2ln4c2u4urN7oOxbd8AX/fsVjhDvttv/r/b
qwb1a5S9mhNfOnsFyktoMo9zsqwBbe1Jhu2nW/4s71mz7d1gWN7yZwopTERhk2BzS4pJJ/6cx85w
JNNs58sqQkUZ5dwmI8pO3K4/3W4t8cDZNg0fl7dl2qj/uDQNjFY+L00LmaByvpMeW04WKgSFNyEw
mAOScslrz1sarShQBzBEl3kET6hxj7qWp0LbyK9lERQUgSDZ0grzXFrgfRUFdh8UNOlF3xtsT+eV
bqbbmk2SbfG+8Y80CBzYQ+rm8tSjjH81FD523HojM+888OKrRwepWW0KwDO9q/IRVF26S9sVt4yR
a1NRdiSbF4DgAKDwKw3ObnpdD6nwzc1Wsp+3ZY0x+LgsTQoNBLNSJTKco7ANomV7MFrTIDXd+7KR
wFFhrLGrGjrD3dcddna0nwli4CCoS/sZ6npBr1CIhNTErUujqGXD7yU7BTFOPT0qiLfRMH0NOxyJ
Yt/sTyAUxx6P+r420hU1SVRCIjZrtzQ1Ass6Xht6CvVvK0QVCP7tvn34wz6v/OEmYx4mCz8o1QYh
jn4/+PEjc3rziw8h1jByk++FTPtlO6TBBRLA3Qk0HignHKvwq9WcycGFKvGy8sEp3wx1fS6hI7Ki
AQ8SQAUK7tuqWXmNSs4hj4sLn4A9QGor+e6xT31tTV9tFKWvoGNb6m1ztEWKGLEHAeFOvHPHL4Xp
iEWS2fFdWXrOhQZwBEBthR4wUGI3D9QG+JcjhjqKoTn4Fge1oqshUINQD2RTnQuU3diPDw0igxs7
NtQ1yjm7Wq15L/SmNkUqiXqqM/jGAGM+FIEh8hj7PjsgqrKnopZboQt1oe7sHkB+Pg+SP9mpGZFa
OriJt/vTrpcFO7RxqKxu98Ff2+kG2WTwIwpy5sE/pqN6F/ljU80f71ZvQ26ARJbHqc63t2UZMPXn
NFDLxhDD2fOQ0BmAyb/2EV7XKDRLHkQWAvZbQbFhaMNyaTlW/eKLFmV8qs2/BAFQAEqV38MM5Eml
J39Kp1xlWeFDP/QByaAUp5RcLOvQjn4idQYYd559G5J/UKPXPDlSjmuOR+OpMcvqaCG7upkCB5tK
kA8s4iLovtssXhpTXvwEB/ezdEfnJTQGBPcReb94hmnuKwel+z7OZPdpGfRL1ZnWl9Hp98qz8p+m
Px3kGDZfANqEQBfYD30pFlz106PJynQbOU12aHyRXZ2Axysr7NUXIOm3Y53lP8yRv8o8HZ97NYw4
fVrlKbSkc8Ivu1r7vV+9+BLhQO1qd9M+8QN+bNrEXdZxKkGB7YpjEljTYyesR/B0uF+g0Qw1p8jp
TtAPqx9A0/aN7PjHICrTN+pcgrbuvhUcQOokWBkhiutAgBlfjKJMzo3Fcdi37f5b6669NCm/A1wD
mSztwIQ3blFDydcpy8o7FL+Ud1WEAi8EHGrE693izoL2WrCoC3ziKb+SCTVcBjLTKrT5YjCqXWx0
6UZp0Af+q417FuTJAmFjdbD1e28eiFAtMEXVHfW4F1XngvHzbVJe4a0/8gQknu8LlUgYr/BjSjcG
QUSwoX5bmHx8bolFEbTfiext0nycdSbHY1csSldTvs3Eb3NLPtR86NdDPB0FsK7SCg6QsFm4Hlg8
qty+zJiFCdIYCA6kG8I4xCUTZxRoPNMgmTxunZndv/kLINyRJovdo9EG7pLoKJyqfa0Sx3pgCJqd
/mLvm/KjPWXdq5uLN/8GAKAlsVfge/MaRil7GGJUU82RrDLqxRu/K5IgJ98DNyhhEqhUrQD/Qtd2
4J6InDv8YaqnHpJMuw4l3JtutK3XCQ/eWPr8G15hoE8RmXEapTtdoVIdgCgDBcl6JnK61dOgZ4oK
gaHYq+eZ5OBGKAKjmTYQFVeZQnTc/zWT7mn6gCjSTJcH5qsA+IgcsNND7UW8LuLWeQBCPN3gPyM8
qSwB3zDEq3e2sGvkBbgNtXBpQo/aBr2qzbLvkC7ajLU/xahJ5GtwdFnfUweVhUDMps/uZKpVyBS7
Vio2tv3Udwev6cYT8uwQH/er5qHBYx7leX35GduIT1EGcO+CP0yyBWNY7ddaVcT5LAyzXP7ts03S
/tdni2vzw2dLDAMiu7r2i0q3+CCKpbB5d5iLs3QXqPnuQGVfghkPqCMR+1plmVogsgoKOQrXBa3f
rO0EjAGz0UPadh0M3FggjV3i1Nr5mwFiZks+RPirk1FUCd7RsXuatIrXoJtSmv5GxBA79+thaw9+
eTAACTkrTw5nuqJGphUYyiLPW90Gmib6lggzWhStP2zsNLb3gV/zh2DUJW2aqgTIkxNKPOsX8hgd
myG/aT+h+kctocceHwY8SuxbWv9DjH++JKcJTpQC8NPE3aiB49gPNroRwV3XD1CDEuXrRsOKhS26
hdUBGdgDFvTJcwGRdrLpldwiEzSnbl0jAtfjrJEkXXfptFsfo5ZPT/+b24Bf/rYEFBEyVr58aoti
i1Ju5PXwy9swl0/bQndVXi9T6Ia8ZGVjHjLmQXbcmMzPpjv8GNMwuEOiebiCTRsV69rftkJvKaSP
zJVetpDllvzH1H9btkLceDcVqGwHtTYYdjcBMGNLZBeTPR1tqVubabqfD756FBUbyYcuYpnJPm1M
ZKIbVJcGBFyNE7dfWFbvrsMyNE8uoV3xkui9Dcoz7t7uCHWaY9whTpNPrDuhyAT0EgWIqk8Q6IzY
Jq5RVF75g9rQODWGn3xNvZpth5JJ1LCgScq4P1eiqVDKn7tgkAm8YUHGpBJvPrYn5bIWAtlf7U0D
0o8H8F9CaSGrkbyF1ro8SxUBTAh9qWVXQaJRZUDzI3WPS+y8ug0Y37pFgNDksCBjq0foKgBSZl81
/vVmry0G6o95VNorqwbQcMDOwMVr/Cjoh4afED93mYPfHF3y4LG28xQKZ4ibU4McVa4Q0v3V78Av
VILXnywfZlJ/yhILmuVLWus2B0JCCMXrhhW+vXaG3MsvoAfrNia4wC+1FdlnUz5ZGu5FDZnpauLK
XnrpWK4T7FR8nEGi4DTFxZJcMrKNYdlCv4c769sKbWI+4XTCQdMXyHJhQJXsEOqGruLM7UowKXgw
4jwXrsnaTa0D+K72cn0HSudi3JEPmRy3+jWblrz1yYe6VVW4zvI24ll+tbI8CEq2CgkjVSZvTYpo
ZIt6efTzIWhAOBT/mG05jZC72/rVpi+MnxSB/BCkzJIEKj8c5Okd0OwnnB0/RjP/CG7S5MCNn4zE
eAYK2j4zA/yAyuYjlOLH9NyMeQnuJWncowiNLZuOM8R48ngBxsjynyHO1gAplsB+JBCucSP+Q6bN
tyr2utd2RN7e8Lj5gA1PAO5JYeL/scr2eGn1YMFpUc3vZ2sPL1f8HtwSf4tUjaf50rClcbBa7KnK
rEElkR6hxlNAZo3sqR9wGuwShqI90GF8BvDyHmKd7WMw1eEJxYLtkuyGBPli1fLmmkX2dBe6A/Yv
egIHVwAyRpV7dFBf/CmoIKerzPIprqZ2MYCR70TNqIziZOrmZqOuVFIs3ZxtqgmAcFWKs/Di6ikE
CvZBBNHSZC0HrmXVemX+5A5d9YTIK+CNtXwgx7jKL0BJBVfqtWn7z1A247wI9OpAq5pz/A71mpU+
0OJBpPbUzSd3WgEL5Gyp2wU10oMIcG+oOyaRwGmsDVa2vim4QpM9shv2kkaRiTcOTQV6CxoNvD45
dx12qDRqDqy9ImRwT4PYuiaL2h3NXWEY9gS25axFQUZ76LA5QCipyKIzvlvRma4MVb+CL1vtmFW5
04I1UY8A/AgmeKvAwbCAMrO+oiaGKsAhStDcun/zu02jGeRC027d//tSt1v+sdQfn+B2jz/8aMAX
Su576zHiEFk2oBJSLejy1oD4w11Vdj0sIJSQH28DfgJK+qYqfk2h/m040CveunT15w3yDhlJywfL
4X9fhjfvH4zuQp9kNt7uSkavbZxq4TnW/SQTnN30h7hNoe7sQpc0pa7TFyhvNnvDTqq7DtKQLlJB
p1IzdlJTjy5QIEZUL0dmv9kUXaXZxoCo0XnUvwBgo6XYtDJDrcT7XJpRpUDLDT473+yTidrtKceT
iO56GxhBr6M8lV3KgGNnLnnvrbM6CZfzHd8XRpQKhdvg8FZ071yWOCU3Vrqal6LJXH7OfcWv81K5
tOo1T4xmdgmN8GKDhGgLhgl58KQpD/OVn/dvV3+xkcsQOH6OHzbmUVO+X91snl7mtioN3GwNWEKX
qYNfPOjdwoe698FNxcGkTt3IzcIHySChrTJ25dqjgbzajnduv6TBxgnChwrxlqJR5vl/CPuu5kiV
rcu/cuM+DzGZkEAyMd88lPeqUsm09EKoW92YxHv49bPY6JxSm3tuRwdRaUgoRCXJ3stMO7U1nAJB
4kHkCxDRpC6TO2kYJ8ik5O/ZYJ40i2XvorZPvo0PCWqkG5YHO4igzeQwd2sX3SMB0gmG7o1YdEQC
pvpbFfWg+jgf7sAyn7EeLwSRGZ4hoCcuYRDaJ0xISyrRRhug5hwZ1XvTewqZvgqIvMzJy7m0XKgY
2LG3LyIxvs/n1kv19ycV8o86+tREwnrx/T6asTS2X6ZWb824c1V1rS6maaoLdK+tQ1kNe6qCOYS6
VADi37mYy+Ca13lz6tY0Fx9iTGfqRZuqKDfKSNsjlbogVJciSZ9TO4GSxjgyVXUlNCssTfe2t7om
NYq5DJlaUxdqiOoYpIsUJB6qozH9HHaiXiXU4nZUz66NteqgQH0bzzMifWvzDngtLnHCYTrIvbCq
C+1GXwm4iBw2p9mn0XkOGd5wOoXbV1B4o2yh/nW6VSVuce4c2z/czqy23WDGIZMITiouGPUtrcKd
aZplf/pWue4CRqpDroq60MYZoAFS8pJP34oGtRsHpntxXM9vh2VVIjdaDtz67Zs2RaPtmGy/3C4c
AqTQ/a+j7e3susR07lLvhcaa/oZOl41R1/5uKg6Z2EFhox3JNO3W1mGSoKVx9xaW1YMexeohhGXj
zmYMCN2xHn52hpZWpwHrcIA/ZbmqIGW0lXEmHmsI3VEnZul8XlmsOAaGqS00M41nNQz4rk3Hn9qq
T47tWLIyZ1gBKwLl5Nzh18LqirOE6FUlFb9SVcMh7eXFXrCnuq7xsk0cpGw+7WDq3rXjK7euOZQ4
AdHDuroJtzQ4NHHVDlERPqMi7eDgZtEs3l2oqhkQSoy6pljT4GCbxIfQSL5TI52uFvA9Urje3XT0
ymiBNgusJQ0mbdWemMhO1J82Thi+pcrmByp1WB6uXVtvICeCLzRonXcBUmVBjVSVwiJzJgq321FR
DZmxsQME66gLnUILZhwbrlSh2fB4cfKBbegEIOvBdl7d4VUS71Rt8MwCo7kMwq7P2dC+u63jfIG1
e7+EI2C/8ToU/VpbQHQLGM3QcQ5ZEcOBDwzqL9ApFJDEjat91gSArumXqbqBA1+d59ALQYxm/vHG
DQm1zYTTu2HzFVIf+ybJZp+AekZYwkycG/caTjvz3GfKX3ss+VqXdfqQIcm2qUtY/CBK6zyMHSi1
jTXgV1G+aghyfg1NACBVK34oI7qrol5/qcOqhx+onlwsI2jWMte7nZtbCnEKxaAaKLoH1cMZN4FB
57dxd3iUih8BdrdjBINxi7or14hwa0QMlISRRx5IDcoWXIF8FvndEzwqoOWM+lu3dmSfR46NNCIC
alM3C9x76gZ2xMdo/djtNloQfnNJ6ACWxz1kvkHv0GZx/x7bPtCljv4M2+EcoEQeb8quUk95Iw52
xv2v4PNE8wzw6FNt6+yY8h6pNaMPvv69ZxvBjIL2TC0PsG3DYAstDJEg8pLoiT4lnqWmT+0f6v7U
z2OcYd7Mok95Ns0y+j2UwTafsnpTjs3sr5o5WFtKr02tNrJkS1PLQTP5O0dHnWmUKC83VN+F0SwZ
kNg9ZU2WrS3IDzzrcTbpWVmR5EtlyGILFBLMeaN00rPCWhr1YQUBbd3Rnsb+EnEysNQAUzDJQFzP
Wn05YufnvuVABzv31X8ot/OwnrlB7e4dBdsRQGVUeooHEwkX3i6oAXnC9BTAQ9BYhEO3AIbK3d+6
ub3pr3ovsuedAJuzBVBjX8dN8+C3erKESlm3mooDhNiEVeCUdLt5qFs+QMA1OlAjbVobgmEgdV2o
RKN1in+MJnj7MZpnaN6qqZMKES+pqxlpZsF+6NBKXpyoVLKo3IROXMypSBsEeSHM6ZUnkTsAbI49
SgiIzcVoJUJ1fxhj6jHu8PMYfzqKkcP7NWugPen3Irtqiu9Jm8GFO+lGgWu17MYfBTz6gjEW3d7l
MO2+inbYM5i/LjE52nu/9Px5JQdxKFVqPDHIpU+ydXWS7qBCmS08oOa+UDc3ysWBM28t9bQBqd76
Sr+YsoRxRY6YxaVirNpXXiMXzFPB1zo+prnhvDYKsqtDNQQ7FkfJddyR2guVwkNHB1zICJS1VRHG
sUrdevcQ8PH9qv2KbGk7b4Tjn5XkHGauA1RGjXSAibL66GvCkaWGHWOy4EieNlDohfaHYIuOPhl4
VW2TWiJcgE9T6/jJ8N/MqoOLuwRNaNxAFLP21iUAvWuzEkjK1piJKiwjoO9vD2sH88wlt5FaH/XS
pj+GX/WL0kLQlf6Wkd+EFzjLjR5cZ9Nh5msErV2YKbav+tCxea3CFl56XruprEbbMGQ671pQwufI
yw0vedcdSEPbSaDeGaTtK8sj2EGCf6G1YfyQgHoP6jY+eUUG21BMyQ9aWH/U3VrpU8JYuWyTAspA
AhMlKBrxjk7ZtaLoYOXF23TG41exMoh9UY/YrzdwLAgfnTg7pKnmPIQQfNphRhl/hW3/OtZHDE8L
3ffFzrIhlfJz/YBExizlZb7B9NcdseDvjoNptfCHFula6Vkwy1kX9jNqsf1gmFW56a/TtoevmQYf
BOmMQa2xeKuzVdRvgG0rLs24KSGsj+wF6qhIDbe6tLTLVe7qzZxQboR3wzvwxRaWuyV8261es8Nh
zYAdnkUk03pztnKM4oLcWrlMaswensb1u0SZ2jIYP3lW//GJ6v7UCmAp5HOAlVyHuHt2EqmDVTnY
2WNRJO8GoozvQV6uEIhrX3nsqgXwU/2plhKRPZ6WqySyrbmeDNrMlTE/SFJEoEAxlU1E5LDO8XZU
RRt7jCLTJ6Qp4OWaDTCiBXh1Fdo12Moj4Y5AXFQHAQD43xjWEYGc9OSM029S6y86nOU2oTAxJWda
p7aCaXhK5Aoe6E3pCZjp8PDdxa9C6pb5ljl+uOCmGZ8cxeTeH9Jy2dVJDa43+OJw83wXZfyjT5vq
QfpBtXbdNN56sQmntHEw6jEYcFwPSvMNof1w4dpDsrCZ7DeQECSMOm2cJMmXrm3qSyq2IO/dWx8d
hGGurTgGXLyvrkPigtqvgniLnAYIhnB4uMAZ5KMut4+aG24T31r+ybPCNfCoHRuHMRVvJz5bALLY
aldE13AV2sDLFsT9V0hdbZDr1fEIg5kThBSLi49gzFRHRWoAur3aGHPNhgBCIxr9ETTwZif0bNSm
lggfFrCGuBUtCCjiuhrH0PCAkJaWM1ejwjisWp+ssvCutllFh6ZX7pwUva2/6uvUiA6pMXouIQK/
hJZvBFPCbIafLf8KvY0amH89Otu11UPrBX+IyAyaK5MFBIfGqbb3P/o2PhSNDb32730O8eraRSIL
74bDq2Bw5unq/hl2MR/1BMSARuZUT/2HJHSXnjaAY1BVaiPawF8hyYG8nhwwLyJXDnUbkEJUFG24
iqsv1MOvArEOYc43w2Irnk/S85XGuvUfyyQ8j3wZWDKmdDa6BWk43yrhfkaXtC4+F6kVEf92S9c/
D9rfWn/Z99a5GYfKpVavB2/YtT2SrrBCz/cdIgCrpODGNQEkDDbHyfCeundZ17rfjSH/YZhSPtYR
x5ul17kHoMCLaZ86zrRl0oOpRL831otiHWp+itjTuAaqxwVPO24iZzDmjL3dONM3XnUGMYltnMPc
R4B53VpxCYPivv5gYt/6wZMBa/MmfhSsZLhP2wLaNLGxikyAiwOVZ0eQ4JMlYE/5U2Hzb0Rt1Kxv
mLbU+20fFgz+QnPNl9rCH5NYa0AY56tb0Sm7fAV7ZH8V2Z53MHtQr8zumdDvadrAms53+5MUsj3o
NV5kgtzlb6WaOhjdlXV8hmxBDoQIfhIpVpgIC4vsQDY08Vg0xyK1Gg24ndSKd0X9kVr/tK+yfGQu
4gQCqlpywjIB60oY0Op5J/d5zbDUHOvbwoJgQF+95LVMjR+1suU9/GgXULj14ovvjQSGOjhAqdsU
3xJwiBeQ1RB3WgbXv16z1aMXpcUSTlLDEZSvaGdlyloPWWqcjTAz541p+S+NntzHUSp+gNgPfKNT
v/v5X7vbfg34RqN0CPnjWQF9BAehGCc+mFXjAj3QPdHPn+p1kVhrOysm9yGn1+MzuN37JIEx0s2Q
KM78am3WPsRwBxgS3Rp4JmD4oZ2hYAMlqgyofQRXZrkZtHsqVn36USTqIZ4On1v7n4vUGjLQw/7j
vukAjE6exAtI2x7M0k62zrjAAhoRjmwyj/0jlWkzdnHTIdmGyg4OHItP0jMI6/a7a6b+2Wo7cc8G
dSIxBCNpjTVgo+GKevXx8B0sPe+Mte3Ui6r13kCvLkKvceX691jQr5h6JWVmrWpZGktEKAEQ7gr2
HBjQhsPv2r0kfgk9bkz+R3BkkINyGx9Bl9Y4DoCKwxyxNO6rtKzmKU+6L6FjvDWOrb7reYXdxzyU
GeV4VWLq3XJgtNp5JoMhm4fftFdCG6XtkSZpeHB0ufYWaa6YFpSN4vEhDf03WqbRC4IEy3UmjUbt
aLHmCNyDIMNnS1LzIl2vunOjo1bgUTEqf1F91dWgdoz1opXzW1eqh01nhAeDk88g2DusQZqJn23Y
iydc+l9jFzRoG1pspzDy25MEgRpQg8r/GsIawGTQ3tDtwF3/vKfiwXBOYuM5wcrmCAmm5IhVb3LE
G0i4MTvtSRpBsDfCYOXpcX6NorA5W8oGoKWFM2iHmMu8cBnbUKvWmNXB8+Tr1Mp6670E+WOPxRHe
WiyhwfISETLqSxsI163MNtHuqBTkjrX497/+9//7v9+6/+N9T8+AkXpp8q+kjs9pkFTl//zbYv/+
VzZVb9//59/CkYY0TQENC9OB+ohlSbR/e7tHEhy9+f/yK+iNwY1Iv4oyLa+VvoABQfweJq4HbpqX
I3TriI3hjKoKYNLfV6oHDbeu7XekzpE+T7412mJ6j/VaX+3BWFkrWmG1ptlsADUzo5M1+PFakq4c
7FLFzO/zYD25DKqg+qkMHvHJBxDmtswIlRkukI2JYRACZSLaeMr9XEed8zhaMNzjO9gTAz07bswk
7o7GuOnCqlilmPSgyPRXa1TUXyCmH2/MhmHFbsZWATySbKYutC91pgHgpsBm/3zphf77pbcsYeHO
Mk3koC3x86WHPF6qtaVtXas26DdIAntATfFhGQstfykUkibjcqIdwIPOpSjO1MMC5wlUbQaY2J97
FYmr7WJffhqnZaPMhtHVMCvWdqZZ+i9RUOiL0FDt0YYl5j7PoJPRIzf1NED0GZfXeh+7Qn8aGO+x
K3PhNOJF/YF+Zrzo72o/NHZC6JhzQWmw/8t96Ri/XhzBEPXF1RGAhlimZf58cVqpcgnofHKdFulW
ZoKXn4onZCjSCxxlmwuo+o80HQZloq1oyqPi2AtwreTSZ/Aq1n3nDTHgemmZcQLVNExMflLCrME0
qy96XRztcY2Ih+J9ErL02dQyWAZlLbr2qdiX9tnX0uIMoP0KCXvzmo5q+jm0bSF3oNw91UEyTK2r
DPqP1Eo7FEG3MkddfkTN4FpbBAK8PSOeIzgVbgc7gWq/m4Dy2LnQzDBaVcxLFyxCv7rCu968/tJX
8HNp6VsJ545flvbkMKfXprMbG8l+bmg8sJNaBD2w/GUHLoLvRevED9W4QaQwK8wQAmAoxIHVzBpQ
D3exkyUPes2LlcaHdEmttHfbRtPeKcR776Z4o8h0ttRFpT6JyzeVPc7KvFpRQ64z/7/cEcL56Y4w
GZMc/004ZtugIdvG+HP6NFNhZtF7SMl4VxOPKNjHse7UcsgrE88wyJ+4U+pvtAgTWtMdPNPtTprv
YImmFbCCDNWRLGAnl1gyj53sYelj4WRZNqtGt7cAIEB47+QhzGVUvqedqIGK/7FuGsxjyl2XpQTK
pjdktLHbge+ZkHxPn0SnjHyWBD3QVkgUsY2Q4fbW/FufqUIU9fq/zD0/T/vjxYQAlCWYJR0dQnSO
9fPFVH7BeBQz997uyh6p2NiZcfAXznqgOQB9x3zZRE7ykjJzSWtd6lEUPlh6rWihcAvhWaQRMwnu
cZNtSuQZxnm2GGfXTxuQjI5NDfM2dKBqeHwg6MR9hNO8IZkXikPeVWfxhTsqmFGwhRpYrH00IDsT
IEoAWXdN1Mk8zDJo2bhOdLGAc/nnq+LYv91ihrCZaXMdkrtMGL9cFayohJdUkXXPYJd7NEbDDEib
KEDYRpdb0kT1rDBcdNklsIZo8Ul6OYWhAcklUx3080CMlZCSJ2ll1+6Bg+usalEWoQYt7ricExQw
NSHPAStkb2+OiMHQW9t1Zj/fepUW0Gk2g3VjO4aGMjeEKEageRsq1mNdK8FQ8nvjtzrql42hpqnz
2I/q+lJiqS20l2KU957Z3iCumIbhK6J7IZS6rHxLLUEOjy23gA0XtX7q7YiyhEGucA5+rY+3QP+K
2ylbhXo5bBITQJWxnqWdhTkCQUWopuCNH4L9EmB8U86a0umu+kggyUBERuoWb0pjaWxrezgoRRXC
crAI870E8s4td7cw985OdRVAZn6o3L2M7S9RUlf3VJXi0bWIkMNYUZEaeAQKFeNv/3yP6OZvPx0H
fhsOh7mAYwq8hY/tn+ah3mF43PVGfu/7fIw6J89hWQRfkxagQ7ez2BmZnwDwPACAoa/nf82giIH8
vvuSIa20gm8qVDJsK3j4eU+naBheYPqDE2sBOK7QYrHasEBMCnK1VJTBsPSzerg2vg1VES9ZBVAC
fc5SLT1CJhZQ07GIN4xqI+1R5WYsxgXER3Npdhsqgmj0MSQVYYW8DAA1W0oDdzkxggJXL5fBYFWf
qNdgi2NlVBQTcQiBqmEbCVDdJuq1GUNIAk5gfKJew20uvXMN8xP1OvO6clm3cT0dgo7Tg5gD3Leu
7Bddt+uLpTvenWrAf+1A4nkxah1O4YzFByAU7Afu5VvXz/gLVEWqFeZUd03dwhD65xlyXW0lgXdq
8AZB9Zao3m7DGt6ACPC4Ow2b1amHUHx2KGsxADcK68Y+b/wHaK4L4HMQrSvsctuXyAiAVmDPoX4R
vGP5lMziIXcfVTPoC1frorsE2NBNnTb6lkYyK2QAbyO1LPbunawDORk+WY3bzXWYxiE4DW6yHDdU
bxZVvyxNo55za/ioowbq12EvgzFjGkMGa5hYlXfSQwQlEXX8CgH4HTlDVmG1N7vBeQGI0ZqHdu+D
PwH7VLsq+KYLELDnumHgDGT8KoNyV7rJI8gM6o5hOrz0eDGC5wUMrs20eUCey4OdnZc+pPFQwiYg
a9ZUtPKo3pYNgONUhAmzcS5LtgprI70gws4XKYvsez1PozuW22ved/Y9VXWBWy1c3R1Wxlini7yE
c8fU3W2j5KRnyZaCtTANgrphZG0pYORThmysqzob2OiGgRCOxZKEdNuLlvBLUJgI6qXl1nCL/Eej
qzcjHCQ4r6U7x2u6OOfcKNciKjXggQbINYDFucqCOr3/0ziR2nZxlq8RsGiWeQNLvCTI7rORjQIY
JFySRyJKoqUwbSyjBD8p1NHGhHEA9bUGzFIyyJGT7/ovMk0XQ5/2j6ECQUPmFkeuBW/sWN0KEDRS
PEhHcUMzyhYgFnW7tqgKZODaplXHMkzzecmZc4E+qb82ZBbAcSbtD0pHdB6QRPtq6UgUWKkvv4JT
tYxiT/zwamffVMjI0O6AAzgX4fnBGoCmYfXPM6Hx69MSqwbBDIYHg8U5x5zy80SIMFRe6Z3WwDCe
I8TaukgvEWUAclNnx6/5BlJhiIhQXQPvKL9qHobKymF4A5V8y874JWwSrAfaPP6W4q4EuEw833oA
w+8hUe0GG3uUWCGdlRoiq3j/aZwliarUo4EtfYKFI4xx515ZxtM6wgD6eF6LXp1qv9LP1MCQATn/
82Xgv65Lx8tgMqwbxn+WRW/Yn54HdtcB5y1ZffrAtNvOyCTFT57B+RgiXggDGPoAvczbjz7yjIXo
jPzXyYD2yCKA/OnX72fQs0OmLJz/8ykL/ss6x+aSS4m/nMTkIX578wTTlMNoMAhP04J+cO0CSuhe
8IqYcDQG5aG2o9a547L1X9X0jC84oFS/V3vQbZyqmVEHr7DauPUuw8pemEGeQKNpSWHO2HaCR92E
lksaLXu/hHAwUh6LRHH/XvPyj08wQhCLtgbNI/G4WPTjp1u/BBZ5/+V1nN4fbpEQE890vAYLvFgY
liMYyj/fzm0/dEExmGrTu6B6mXMDpizNAKttGwtNBJDs+3ZoYag7Ek7aWp0Beiuebj1cTQzID+nd
rPVcuDbqoDIEXQcrJx8C0xGeOWCBpv7VZHG+a8dWKtLGQyK4tzrv4AsGr6q/909aU4EnzPlX1u7/
+R7Qx+jCz18XP15pQyVE6LYNTtbPXxdUi7hHJsvbTBwuI5tPERnE9p2j7iVIXEJDpRg3avBK6ICj
vukTcNogUD1TFlQcvbqBMB+zEbb2dGPdQ8vZx/sCqLufyrd24oTJ4r/czfgjGWM04NOXMZmOb+I4
ho4Ij5Dy1ygWg6tvagd+uY5qJXY17MLnQAoBwdaa3pcgdiCBB+C5tAswJUUXzKgeCCB7BS1GJKCD
xP/isDSC2ZFpnThyDo8x8qLULUnNZO/5CLtQMTUhS12GLYOoY4DVcldlO2TMvgJsFf6IsxMWjXgi
JZ6BjJQrX0ap4Tkig/W9cKNqFbM8P1RRY++QRG7XVSGGM7jZ3gJTuf48jtNUbvBjGD7G0TUoPVpI
JmbZiXs+HiBQkGxOANofpafSnY5fNx/DQzUUqLz6OGiPBXQ3TtSLqqnY1/mwAfv5jeqpihpp0ze5
u+BY9s+nI1BlOQ5Z8q6Z1Uniranu08GkXa3rPiz3n+riJokPFcsXZpvDb5J2oUOZIH+t9aiIP9dR
H80s0tEDrUHA4vezhhU13gklc9ZYaeVbj0EFMQJzDC6OHPxMGSULsP108xBmOsL1iruQyau1Zk/l
VKbevPJ4gNVtv4zc0oKr2qD6OQSU8USxqvhq1759HIR7ZwkfpbGqjlw+KytmwivEjJG/8cReE/GP
W4/WZD8ggm1jahcK60XsiUScva1s2CzTGM44EITTIVpQm0fqIaJcbRAbRwB6bKQ6Q4klQlf+eTpS
7PSruO+HxTRGgBVvOIR3drEOSgWluHE/vZTJkjvcXk4jpG5+MeBveRvU5kOwANEzW9OoYsjcUxB5
O2kyM52DDghHisztNxGbjlN5rjjAuuWZutM4HdL6swpCmjsqur4UI2sHuM7xFGiTe9DTiCz9QHt5
0tM2RYa/CZ0V1Rk66AjIdZ+ofyACiHO43F/Qtek799VIy+AgoQ2HOaZZ6b4Q9xB6FPfGACks+Ek4
y8oy/WTeaWoGx5b4Ql2AMTBAYYMbaaDr6VIPRbV2GqgJl9Fb1EbRqhtEsBWanj1Fg4sFiB29AQFZ
Lqwq1fdwHe3utab5ynNXvQEXhaVEUvGT9Bx1h9WpNaOGxOp+NLmtXQI3VYehrKIFHQCR8b0c4Yxp
058g1QcZ+w5/CjpI5D6kmWNAfbWL1lHWOutSaNkXWG/Pe1a4Kz0qQS11kMbRqn0b5sg91AgGzjG7
hFuubAaONS4ZIo9slnUBy+cuJjGXe8mFWrkVNAsLb/5rKvqaAzwTjFenoQrcwzliNCfp1OwKQ4xg
5eoI5FExTwp2B0rjZupbdeBnwyogXbml8Y1GszNbW8Nk15zjLZxfda0T97Gxp7apJgETIgbibTpV
qVXJDu8ssFoZz9yI8H4FERHQhko8NBGP/TjnMSYaIlm3pvOoUyYOhkg+zrm15B3gxMl0zuPtsIK2
Qbqko0YmEOyDbSOTPh5g3NB5I97cTuf1T+dMO3Wl9ts5e6qAYD/ybndV0q1aTZnrunC2GXJz4KDV
GYAdWoOlBX3so7oAbBU5kSywzY1DLVJLwVZMIti6TT0rkDpCU3pwbRtxIeMYLRDVKzeQz8rwYSRN
dQzyov6BPk61WaOzGaB2bqKphR/gAWCoa1jm4HMUUHnDEiS6gncZXfMYjpStc6EOAA0YSwYq1ZKK
GVP6PXamjrQLHMDkovXbZEV1pUSyuA7msELtt2kTzT92w7ilXwGXU+fQ3dab6Mo8s7rrubW+9Yjz
vsbXrNMNjVUPlXPEFUmaeZ5le+pHuxZeBzs21pVbqks61h56Eb4M+VBvpZFHC0R2w7WoOnPHVBIf
va7ASr1buEm2lSqFvRVL4lnkZ/13f1hFiV3+6KPhG96g9SeZIrkQFm4CTDiE74ZS4MVSr7xL50JH
Jmn0+FXnErli7ATALN50Kv0tNA0I8VdDfE9H7vrU3IVhZ20hDbjOpAV5IX2w91XofzdaPUeaVIO4
pSXNY4CnxkpkHgebDpbZvcqdOXOBedDKZS4gzBEBZfEmPXaChPaY/kTURna4yCGAAn6gp+9a7X3L
4ez6xeqYmou2d68l9CkXsGFgoH0MH8cGiz/b/XLcoPbkBXwI0OZ8v30CShgEZw5EwU/Hg0U3+Hxp
ma2cPoOCOdTPVwU0QBZuBAudpOFYcPcNfwMxb+Y2evnilKDa+1CN2zDEMp4cYe3yeBy1cPhcDjA6
MrqG3yWBQi6H9kQs0vXz/uo6PNvZMJNe0g5xsh70UL6CWhLBIKctt4Dpy4fBsc7UPlghYro8b09+
hvA82I3wOx+PFDsehL6E/YCfXbXtmK9WuV64r26xmnY0ZLPU6yHdcYYIF0z+vkwnAtTsTEtw4RRe
CI468jfzdBwQwKVdGtTJ0yD9fqODCr6Kq7p+UVk/ow6aAX4evPviPcSX8ntHwnyKDlWaIG+XWDWc
PWAgDhYUMBfUoJnlysGs+VxLQ6wlpErXvuq051TgLz8eExJ3+WLwZYQULhA/8EjOp8uVwlh9BryL
d29pcKhxRxNh2qMIgfhBIOmlGixv3Q1ZsYELSf80pPBZGS+0iqGrAAHM+GgNmgMIXqjPBjySHpGs
esx7OHgEwBNsUk/BNmxKfCP7bUI7AfEsC6nLUQiGGrhnX7UO5pzj07TQQvM+GzcywtouN0JtSY/P
wGnQIL/5VldOD9QsDoZ1Ct2fOe1EvRqgd3ssJ49UsrragetGi8dwmuprLHP5DgyqmQ1UzGMkNO2i
vGzP3cZ77uwUFwdkzykWWRQcMCcWd0tqtWIvWmhI3W0p+Agk6Y8ok+xEpXFEHSiKx2QcEfJ0EFZH
/NLMcdy/yOKRD79JkEIOwJ7KQ202WJ02eadvWru+08cGcN1AIvvUrHXZBpO+tR2yEB52wGXJg2vq
f33sfQsuO0P37vHXVngQ+66bGEEwx1Bz3/arucQzcp0bTKg57BjXeiONUwm+yf1QMP9oxOzuo3Oi
IeHX1fFiKuuIF4KhmVdwuhkHKxP4kLLwEgVOdI/UOAL+vvO9tiK06bWMl3pV4jajA5Ui/VZnFV8C
ic6WwDsbUOKywufI06xlrDkpjG1QzFtIsru+yg5U7Ax9AwwaVlGpa16TIVumfaKePb9AJmM09cJC
Wj3DLUGuC+Z+tIZRpxZQbOq31Now+02kfnFHu2recjAYGAtRnp0RfHmk48SJyHd0UvE4Pijjfz4p
ao0RfaST0qDwicWCytduP7ADoTwnvOdYTJAAn7l4k5nEAqjLJCPwCRnqaS4C7GMnm8QEbgNNnWjM
YOxkxvGwyCtviVf6OWBJ4RU4kOHRANpdVWAHU4m1KZZoUGOnkuTG1hiYmkpR1h8ML23P1OZWzh30
uuQdlXSPXXNIS04loCqf687mJ2pLvPgr981gUg1ncJhHbkS0x+kQrIhm+G24B9IGh8BqMUucHoCQ
8eTcOoVmAY/knloTPOdnPBbI01Ar/N/xm4qAtK099mjZTjSP2bGyCrVFaix9GCw7XCuN8QUVvYhV
R1m4X2xmBbiL4VPq9VAbo0ZW4VCpUTq7pNTSh0416SoJEaKn1tY14kPZY0ab9q2gkyKjB+oaJ5Aq
R6AeC/fxoH7dNks4PkTIvmMgBwoMO6D/o6ItT5EBa4FIxXyB/Hp5MnP4/AKUg4+hD4xFD8eG1VSZ
+w6a8pKfw7gRW4QeeljCjWMwAEFiI/5StP62G4BRhzhicuVOG5/ywD8xjWspwKIDXti4ATuhsdUM
ymrv9kCcuXGeXqkORlevZqwDiDVWBU4L0/jxRainAXoO1oKelph9sX/HAZ1yfZg7UpH20LOVrxp2
TzXcx1qvNyO1oja/V+0ZYZCpO/VoOxhe1xkiSVSUCHtCuL+5H+zuFVI51YGqKw2wRtygzY6KXpkL
MI1AF6AibdpCfzCqKDrSkZwB9IoATy9QlnCitGHmAt4bC9wo0bkVHVsarG6WmGnyVVKl9oJ2bFKu
3bffp29b5s6w6EE2BywPowyhod+pKFzrfp9cqbuZIDGrs0H/OH3pCbwDmc+Ogt/UHHxR8PG9OZyd
oOxtG8ZZ2SMyW5O7WxV9Up29ApKvO1JpqoLhBtKGXbcGofZjd+j8G4CO980cSgdbP+vsZSTAc/j/
lJ3Xbt3IloafiABzuCV3jpIsyZJvCLvbzWLO8ennY8mnZfQ0DmZuCFbijmRVrfWHGRTsw5C4+cch
bN3VcCE8eX2JzEzeInc3TcWvfobXj7vewdjPE1W8GdNIu5LP7q4gAfNNOmXij/Aow8yf7ao5/Nd2
OZ6pOWfzl5U7slzOpiZFdO47uPnSHf2zKEV0PotQh5CfWTtDU6Qzy++Xz1Y5tgWWuWk8dTq6ZLDu
raH9JVPCtiuQaGsaey9TwqzarjNGBE8dq1DZK0ycl3lErzjKR2/34aGkay9DH3ePnunVj5mRvUok
TJVE7s6pKm/XM3WSkvVnG1olJONy/6mzlSlNfhFsW9I0FhUooP90kRpb6STqDVI403Yey3T2Ha94
QPcwOUqA1EedhEnZU9duPszd8PwGIFJNKKDbqsuXhpCyWEwguwXEGXT/jBfZisUYBsf4OmTpGO2m
iDhdpYyoaWp6qV5F6m01smMPxnqYUb94iPLqx6w36UmWZL3b67+Gyjp5UG1l2sxs2u6WgdZxjDj1
eXba4dlK+3bb1aLdjWvRVDTnaCdRHMjW0ky8e92YJ9koq6ph2HiGqj3KEn45yPPOeXnGg/33q6na
Lo4a+xGn7O5JSa+9XoyP2mp/Puak0L2wU33ZJuvsSMHGKh4JCK39ZZ2XXrum1y9Dkt8+B9rzpPqy
+I+BRmGRFmcQfLCRMMXy65XkgCQvwkOpu252K1gnILqgEcKKnIOiFPq5CEf7f52xwt9pTgj6qyN6
RCSNKMXKQgAeMNaDdZGlflKsM8YY32VJHoD8z0GC0/neyEeEugc3ehqIp66D5WXCuFPWuzveDG2K
6vZ6xU5Y1mUcFfFkC0BSWYEH5PKqy4+UIGu9MYXtIoHK1ycPSdOcM8NQrrI0j/Bop1F7laXGGYdL
U7rLPiNzdokjgaPkekj/PrNir993af0ue2Ra/auHLM5ZFlhmlWBLaHZI0EICWrCs9T3Usm9jnXl3
dW3I14bSBMyKICw0/XL07pCNf42A7frXUunQdazsOKwQBUNbzEcT9ctFb5/yFabg8Gg/tBVhFNlB
1o2rGJACFvZjUFsq5qPj7QrnaltTYKd6DFi6MG/yMHoTNmx46O4GDJXY0NMg3BXoPK8tJvzFySCk
JvvJVsCFzwOubAeprFV4NpYotnuWwlqehsa+LxtkeW1VwugPMJ/w7wVeQoU36l8+zyJlFptqrVMi
Ws3U+731s99UWhfMbn6IcazfCc6SDuHnv5F31Z9qspGyvsGDnrBZWx3UKa7fBdukfKrs16FnwYME
J1vutf5zeIFLzbkBmv3Q6SjWLPg4fWUjgQD6etasdfJM1slW2W8cGvHPVtcbf40tm7AJvFHoe2Ux
IMl1ApEklPhPAFC2suqzXp6Vdhdde9ds956VLs9mFl4VTDr+XE+ATI7yBFP4jxqnwcn3w4o85Jfo
k16clEZ7yEL2ELH85eRp6y2Y9bjzSICE39ReD7LBWHRx8v4zwuWT3j6oQA7GLWA8jGWjl1O3H91a
e+anVPZjFhUbWcxakMYWYRtfFtspZZvGSiFqYr0PDEXfjWOSgB1iqAfC0a+5885KZ2jP8sJNUhNY
XYvC5sJeQaw9JMKLTvDsPiAwtq2EPt28lRyUTliEqla0GWA9kcoOO9P4imIYkoZpXgWal5lfFbsg
WqsUNTy32vjaVO37bBnZQ0T88/lfBinarG6KUrevBbbaipKkrJU2UQTqkjtmE8uTcdkwY9kH27Ct
Xa7oxX4G4018nMlXFo3WZGe1Tr6y2OGnGiy5qB/nOTNPeuYpATJQ85uKaFIw9FZ+IeQyfAWTVph4
JsheojIV6Gbe9Oa5iPYi+JRfjEGRveTgf+tlKHBBCs0WREPS4aupXOUVqq7/9bKy+I+XpVebjeWu
VkZtQ/4wv30eEgM9uEq9ftbkGvO4DyYraBqrusgG3EWKG+T3/qIi7PtW5NzLzDMvuITZh3yurV1K
5vNtaNpNtmKWEgcTg6jq3EuCEux9GrA8/wAzMTJskvQlq7tfI7Uw/xgpO2R/j6z13PgYKdFOWEw+
zmV3iPGq+N4W+wnBqr8anCj9uhrsFwuVjm05jPG1qZX03CiTvvMsu/xCpIXcljOYf/RL78tRaTm/
92KJv3YE4zegysRNmKRWNYv4HSTY9ClpQxFEeVb/iEcXlQcyZ2nIjKpU7dsSezWaLa24Ixc5HN2m
fGfRn2/qySQWhfESek+z+40FJ5jaPv5rNTpJYb29F7nmBGFpxQ9aF+oH103tQ2loJInA32PTO07v
pl1iY8Pcqinhe8+E0GuWdwtrrXweoBAEFR4hB80ry2eVVBV0T28JKlNUz+M8qvcOt0Tuu/JZ9rAm
9xAtc/Ygq+zGa4PEdcVR9l+iwdrXuZZtZCtB/O6GPNqjfClZ5Yppg9VO/yhLnTA8+Eb4mMhrx3Gj
7Gw8lZGG5c3YkVECgq2+yb5TmTe3PLZgfMeKgZlOnD8TuroNWVF+M2Iw0iaSPqfGdcHWLpA6Wq38
Noczap69yZ8CL4+3Sv0huysa2KTJZWEvi+gyOGU3vpdGXx9w1mt3shof001nJjlcilw/lrqot/Ki
g2KdSm7GZ7vooOQZ5hEMWfqUlia+PSbg7tYZ8Kcqh5CpsGauJpr8VHWgjMQ8QPIqxjSwo6Y/oOKl
kCBdy//HwR+XWl/tXy+gRbiAJl2J+sqq2NDB7EfP4iXRECPrtcryZX2hTcumikbjo1tTTL9169zs
9242i6Wjyjr5OsfSEpwk4p9x2nl+62j4JXSL+VXFebdAD/pVVT1xt+1a+Mv6EGV9MOw9uBlbWbRr
izw8gYKLLIbGyxDZ3aswGvM25VFKGpOLDbYFmbhH4jAZfJuc/x+w2TeqXhCcANh0TjTP+2YauMlh
nag+IdYy7Ka0U86hV/dnyN3uzogr5TGZEXwTcLy/WUN/0+X4JUUGaoybP6sCi4rJ6UYUWvEerkKv
uDnV3B+RsZ4PSdh293xWUBXGiuSVBNHPPBnEX5F6sHSD91Fr+oubuRNuNNx7ykoyS5Ja28MM6E+d
WHBrHQprG6P9+ayuDwp279MPxW7RsiYmhl/kcEgNNTzMShNtulY3Xoq4cw9VTRBCFmcgZYdUSZOP
IianxkH32vSjOEbcpTnWZxu1TMyXTJ3IlhtFwfxKsbOSiaJdfnR2SFcfaowUP1rtJuoODhGhj7Gi
dFjnZQKrwXVsZZM9aWcN+8f1XUHvybGNU4aP1tyCSNq7KiqUa6vnVfEh0pT5ozXzQmUfDZr60bpk
SbgnxQ4ZY71y45AIwRLc+Gi1NJyeLR3BcXkpEavGXu3QUZVF5jZtv/QtsgXr2GIal71uhZimrK+r
Dfq0x74NqtbcHlu36g7hXLzgPTRNPizL9ioP/Ly/zhLj7rTLdPlnD9lNQHn1SeRle1lsK0yGC2Fh
mrTaR+am7l69pQNnVIV3Jl/DQRzFjnd1hPiprJT95CEqkx9ODLJUlmSjraA/2efjLlnHf3ZNMmJR
WUIu7LNOnnW6+qwXWJp+XrvFmfXsCuvUxiEznuwWJnBua7RyNvLCWs7Dx49hj+ewrM+fLxaW2I/U
SvmQsiH/7fWhcLSIHBXJVvb9fDFHT4+W21aXz/o+UvIT2tWv8pU/rx0XuhsQGNM+ruF8CR0Nquhq
tyIPSozTivBwyZ5XVtl/qrNMWJ0vyzpWGX+fWqTS0G9BcsBQ8o0KwOLycSq7dlWm+KLDj0+2/JfL
dVm818OI1ML6kvN6HTvq2RXJsjkrLhIjnr7VEpe1GTq43qh5xzriXy6LtpU67JtEeVUtL3pt8HCT
9drkGse6UVnGAr5601qoYHYL3BmUs/mSEw2Q9WnuTcdFTJAD5cWx5SFHAq6QGAgLWo1UgDxUXeJd
mvUgi11n1Ts1hCgu68a6JklNjr/yVV01iUwlzjVxOueaZu2m94zlzCRsEhtbG+zQGbYEvphX0oJ1
tuwoW7QY28a1t1jHftbLMy/Ufg2TxY+xTWSdzBLN1R911u7nWVcuQBoy18yv8jCbMYJV60GeybqY
hNEGHHQT/KMBqXEIiOtY2TlRhv2sVuXpH/WyhxxKmjzcNSyXP17x315MjtUa7wcBxDUyR+g3G8N5
p672iPN6ANf161BJA8UMWsnRjtRtI4uffUYjUgPVU8a93jqJb2lWjKF0Ex2dKs/2o4iy1zhMHyWl
ZGnDhL9F93sPDzD6f+8RKnW3mZcOeVgPBVGv7whedVFx0VVnaxp47X5WOVmCOMJn+XNEo6f9wSjr
K/SY/CLrPzo7s+pshhxHO6vvuwe05mG2mDh2TMROPNJ9jXPAlqr069nqHj4qq6LdA+hbhVypK9dD
22Txlj22upGX+WjQHPxjUtS0F3W1cVq9nSZlVoMsC/vgsy5xheN8lEvp3fTZpGnIqfpypKz8rV2W
2xYtjH9c7l87Tus7kC3yIK9oa+6vus8idx0Tu+zjFjWOMLsUAtrGI+My+VU0V9cJN0YyO2Wtnmu4
KaohKMqWPmz1fhN1DdxKfuWdrLQbezUFmY1kkzZonxpj+1THKs8SPXaOrpcSLhmb9FF332SbrAFx
mhwcIo/BZ51t4eMRF7DptNRqngRYgafySXaXh8zwWLarrvPxGrLOFGqCaIhoD3rpjgctV8HA5Hl2
JRiXXVtiHweBCkQdltrIf9flKFtkH7CcHXjsAR3ntbdsgDup7crBQDIsz/RTaaVD+xzmGP5aNVZ4
nht9ya14etdyMOuNlXfkoWtM6bIIgETRzqe5hlTPwjF6QEgTg0YFBmbK1tkfc3P+E6J9AAlljPys
H8EaGR6YJRNBgSzun5WQJN5gNEh3OEhvq1maHJV13QV3qdwa0zw9Vy1g8thGWV9z0+PHlTA6JbgS
IvjYc/tleXELlxwR1a46G5ZOHteZs4rs0H/K8kwe2rgtD2ZrIPYURVf77wOhNbjvE4+1PHb1veq2
77Lxs/4ffZepFiu27V+v8TlUpO5wwpNvK6/9WS/PPuuWyo0vMbLZ6zv4xyt91sk3ky5IL7u4EP7d
1S3MeF/bBUJbkdVeEYbFqN6JjN3k5u22SRbw+/mj50DkVMrOfa4K/aHCfumukkh9bntt8Reny87D
mHvPS9i3G+IuDt8BrWY72juD5f9WX4ve6qW7KEBw5JWSodHwjRHfZaOFVNBTyO3CmvvSpFaFDVvE
rY73OsdwlbMlAwWWQZblKTLp4wlE68r7mLyXPMTnO5vGmyxB5fySF+p4/ygJk8CWOz18lGznkC+l
+ihLXkqExEY3oDCcr+DPoQ2P3XKXBx0g7LYIDRWIAnVFbf5qaEBUYrniuttOtXobhv/agqiKH/GE
OnxeoUYn4J5EYl9kMWb0f18Zcry3LQzQlx4mnNCdcnOL9pj90AG6eTBLJznMpgOzbKiAlqwHg6jI
Ncd6Xg/ZjbAqpa43or3RLBPLU0qybxKbut/YMXR17H0eekyTEmW6qPE8bnIiWz9Q4ak1+0eD0t5G
TXP9YiiVc5sH0mqyoYZtjm+n+j6MFhzOpfsJIcvdz21XnnLMGhAB/DxNgGefSOu2S5BEennqNBvv
rkkJj1g6EHOGUGlbTfUsBmDgzPDNkeBe9ZyzwNk3WGFvZGsOufDajPkrweisC/px8d0+bp+qNamK
ysziWw4ujkPkYQoAQwpbkb5QT60WLh+HtBh/L/5QFjtH6FeJzkSF4KWsZ+FSit+KsuEfddnar3IL
LGjlEG3ptjxbrEMDHGgSgozHnIutI9QGVmycPGpWAxOmbusf7WA/e5NqPKf9ZB5Sxwx3WTWEXxVo
BBNQGmxzkRwthrm7JWpuXCeynUHdTMV9ioXa7qMIJloBygs9jDE8am2KV2Srhw/6emDXVN/GlciW
EO7fgoFlkd6OuMbQKLsxRf8kfJ2c5DXkQdgxIPBoBy0VXJowF7zNkTI0jfmbUVUobZJIxxWqT/bx
ACI8HCxxS9BxuJW1QPO1DW0iERQ/G8RazM0O6JOBCdNng2Jb9VUBuOnUBcq5Reu8GVGI1rJonLMN
sfjr2P+w1+oQD6hjvwYHyRLUPgjm6KDBdUUBa1RwR7WVC+RhcztGOYmftUHWyVZLY5uLWDt9gMPW
ARqEvpIvzt3rQIi7jhn/UOfsqa1r5bkC2nVoF1PfZXWhvBWWEsgOMw7bm75OzYscGRZAdaT1CjYj
T7mmkt/9ZQXRWRmzXWrcE9vS70Qkx12UKziI/F0nz5pE1MEaztjN3jzAIWRnNMyTyx+TsfJgNZl+
88pnWTBKHhB+DujvOJXOn04z9+mWdXe2NWHwbT5H1ev4yKgGv51DZy8b5FsJwT5g4RMhMr+6YjtQ
8ZW+Fa8znu/3odIin4Q+AedmmfdO3Tpb2c0NSRHYpse8u7b+v0dZQ1y/9JgvKYY+PCBONDzARkDq
w8AnmUzS5bO+jwsSxcvish2km2xIM1W9EGI9ykGyns+L6EM3riEux7iT7SbCPrr2V9VS36SoTuLt
0R1wfipRi3y/5lavTqvYm8EDX2dEoju2OEYdQGYZd6tqf43mG30DPfyXEfU/uVx0/dD5kwqAzipN
IyxcnOIQQ89PaUDZ0A3TvchSdaNnGmDg1r3OGqpqUpEqGfR9pMbuVZZk/Vole3mLCPcfiV+9KAH8
mbb4Us16+KjkT4CEobyshwVLpk1ST/FOFoGLrjbK9byvkwVhS7e/tFo3360lR8iSrHsApWo5ysbY
meYdLszFVrbidzud8wIfHtna5Ch6zeC4ZKOsgmkB1Nac77JkhcQYwvYSsr0p9M3qN52tdhoDgNJN
BiA9kMVPv+oPoxtZntY+ba10gfS0Vh13ghutzV9cF9lOXcHIlCXv8kWB1cNmYnqZ15KsUnX9FZnY
7Cr7t/xl99jEM+usPVxgRI+DMAngczEPMgUiGyDFdGx09PiGPRZLwImnT5U9zqrN6tGMr+Sl1A1v
aHxE1k5nYevz3HycmqECXKmnwZzP+O0pAy4B/VvUWd5DerJ52Dw6cLuzeSbbmuXO3iS6vnMdz96Z
ZfZWJZUCSN9WAkF68kA69ogQcPzohTzcNTiK31wC3WaHQrOmmwYaF+Z0k2eKBdyorhBw1G1+1kQZ
c+zbq1X02AuIPzFLE4olcsaUPKohbsdtaG7cUieKm65I8oMzPc7euiLykPaNeH0kMObyZOjNErzo
MSxv5DNO3P+TD4ztjxKJvadKNaJj5Obv3hB9F0nk7cNY8w5pqBDbYjvMLBnzL1perHjO9vaKZnDb
6Zg0FZ8V/Rw3xqbYtPwZOamHCibiTiB7kIagz2vtuTe0b56mu74KImxj9iHRTsXxG4MEkToD/Bmj
PhhG7h6iBAWeUx22XWiGqA+epyJ/Tp7Q1xcBAYhExBbQswPxtJraDZmO7Tj2zMtqlpwnYIu+KLtr
Tzg+ImL/Z2oVGoBBo9tGpVbvqk7J/dEEYKpnQ4CuJECn+F2z++V7V/d7/AuP7WLdjapRz14LtpXJ
adh6cVP4Wjz/FfbfmwL1Zfa+P5HC5rto31EZ3Cde8XXIAZPoVQ8Vt3zSQav5Y4O5vK58jYo0sJqa
aaXusB8T5veseEP3a2fwzRQepnmT0/5UWSZsLPMVNkB9AnLM7gSzF99MBkIGijIG+lJkAKysb3qs
LwC+WVN6cSkCOrxDJt1WBRPsnGM2VVfpLbZBVi8ReTsrxaNgKvs9aNHvylgUz334V42E7h4S2otC
dJR1wnKrJgJIebwKTk0Zk8fibFRNv4HH5JMsNapMhBeASI4/syRqbtpsYIaWPffDoL0YzmkAQRko
oXjW4IVsSpQNNhPPACKe5hF78Zu5TKdSqDhxpflt7PB80qDIbJeUH4NE77CPwZOe4ujo1d3W0TFP
DMsGixxzfOy1uGHx2dX72EZ0cBj6B6AfG7OZR1DI5kkrXcVX4zgHadd/cZaShOVcLps+LJqTSMZj
04PNRWqJ1CzwdaVXD+MIx6w0C4Cv4LqQrSfbHztYqFSkiboet7gBV4Y4tG+uA8wZ1xzR1/a+62O0
M2M1sEFACqQXDssCj8HEAsjXwkI7sS13g7FXWLqHzZEYtm/W3QyKQz0lnoAfXtexvq3nuj31KcLp
d3law3vL/N/aFl2loijtYd+q/bGsCHSBjmSUvIommz8uEOERlIS6n0/LuIfsUcB2Nhsfq/cJHY2l
PQkv1ndWr95VvapPAMkX7rDYxS6F/fGmnQGZ9Pr8k7nKhiazeI+tWNXkWRn4zH7RydYRVyiiIKwc
PKgy988n/JzeE5cN3OzUsV/oP3Tb+SLC3tfJ6R0juKpbJxn+qFp+HuEtD5VpI+Bbod1MBr4sVpHs
wbs3WRqjH4zxqi2ei3ipt1kPELnpf+YOmiUAdR1kU6tquyixex+a8JgvrvIlROA3nOOzZvQvhdWV
O5RL3rsiU7ZO2PLjIeyI+s9wVW0xkMInUa215Zc2Hr5FjdmhZBjb+9QmoVKN/S4cmiLg/abnPJ/2
XswXkldotui5NVzrki9Ly8RzPpLX12u2LqHYp0m+WwgoH2zRXvK8RNonLV/GSg3E6g2DTyU2UXim
kdFMd10ZXpoKVYmUm1HVhocq1N5i3SFU0zZnlf1G0C/DsIW5aJ0UXRHE7FPzmAlELpqu/ktoZenj
SW2ozV+o9CT+ZCZYk7cZhqnRY1cY2gGF3ibqrQ0KyKXTflEz8Vqbaux7xsTW181vsWNHu8YY0ReO
wKY2Xn7UNRYJqZu+dY23+H3qzoHTXqou8117tn3hFRi+55W7K0n33Hogi03UdrfC6onmIkeCmBo8
rE6oaFK2/Qsx/cQXg/VmlBGMLEJOd6F6hzFD88RtT6Uy//Qc9K8s790ac+w/jfFYkHnyY0G6mMl5
CmYLOF+pe25AGHo6sPPKyK6hZpPl9TkZO57B7mTuMM/Q/X51+jQy7RVC9wR2tbmYs+ttkmrAOyOF
nCrG5CwPg7CSM9nRc5Y3NtRhOwfGO3xxUwgWRJb83Fb8vmv+Sgzr1RrnPxq9IwcWmxfA2OcKFqIz
E0c0bbfeoIPwtcVsdOsU2TOy4tZtYrr3uyZrDlXU5g/5DA5PiftH0S++2efZNmdRt9EhZiGKleDw
pY1gaXM76DWclWtdGAgCuemhyd3ogi1NiNqPEZ8XL7eOISu1k4hT7ZSMBgzNuFjOZZKOhwIR5AvQ
cGOvCTFfhziPWMxCawUeU++GEWNEck3atkpS5yHvongbNde6h9ZjCptkKgaQaGewJC5qfA5jxH+D
FQUZdKlK3twEEm8JYT3bhodd4CLql7Y9DIqN30CRuC8dSfugcawetf0YjeEeGJAxY8mERL76danZ
OWn1UL4pNTlRL+2mY2WZ1gbKa+t3PC7fJgumTwyv5Q1acQc4GewDOFVc/3phvDGB4awIVettsvse
D1+h4q1p4Z9BXOQtQhDF57E+vhFPZ8OW1sOb5oWDn4OSevMspJCsxW3eopJHBDqG9RsUsglRbSTe
IsU4YTio39Cf9AhIOOFGFhOx6LdCgUU0xW9Ll1YBvCQTTHfU7WpzYpI1zVNssycOI3O4dYi43lo+
63lymx2AM/bKTECbysuhWmaOdWWtTUTJe1CWRnnuUr6y0QwGm3eJxFCKlPc0opGMKEwfGWsUFDUf
oFHAfiMc9OzJ1AIbyPhOVZUW45T2uztkpJjRBoHjX34hpzPvBvRENiCF7AA3LMMfNCO719bo+LNI
jW1KCNg3rGGvl6mHJ3ky7pbqNqT1fOjbJLwtfBYlsS9gFl+yOBQPBFJ7H00qpqxGUe9IoaPoVywP
tjkzYZfNHBBIAF2HcjeJKXay6pD0AWSGbmesJqh9kQQw4tO7Pfbl0VtwWkXaEQ+WavlW9iU+I+Wy
r3Hl286V9wo4eNM3YwLxhfs/XED8zrUr+Cg22BAMh7sFtLZjb8M0jvwwI9DaNujgCE53SQJlSIRo
fGlj9mAr6U1fH91RRuDKzvtm06MdqqDDxsQtID4QEECLNbSC3ssdX81LEpFMD10S2k9j5RFUt/Jd
2xuVP5YENUovcjcpBnB+S2Z528aVvZndZjgh1GFfE6El/OkWcAst4TLN5IFasIS+O2VyKYwakK5x
mZGm2w7WnJzhdtR7Fv4W7+yOblp90FDMEEobnjtuVcShqj9MZ+kxYhPWYUCKJo4TQsizo227Liz3
ZSSywExeWlurH6J50n0iat94epNhHsV8Kix/mIfKj9tIudtV298me1L8gnT9tRWjCNBs5oOr3inG
eqMoCfOkXfNAtBtwQw/wp2xQoCwsDLQdTUOZHs1LH1FaV9XSG/TGHX+J6da1ZBuxUfROUejimJq7
V4Tc90OkZP7gqneTgM7WsOfZ1zrl1HnlixC2cyk65Wcz8UNNlmZczaoutu2c/tka4HcaRMVxznko
+ya5ZMM4+UoyO/6Ey0DHvI8qBNOKaucnjLzD7RziHiQGmNJ9GGK6hnSHcJSf5mSOZzMEvjVVcRD3
kxW0gv9JX+n5SREDFFCDwOg8lUd3HnAGccv6gubYTW3YUhlARQwsEXUsNwDLsiITuX1uJg9Hl4nF
k9YM7R6S7TaeFChrtVgOuZW1QCur564tHxUVwBsC2+3eadt3TWR6YDSayR2WcfN55n3pJ1hyS3R0
I1yL1phoP8TpFjloVvCRNm9Udh+VF4sTHCWV7NXyrW0NsHIsCzbcFHAo8FkPlmnCfaj33rOwMP3O
GYh1INM0ZWhDt/adVOl0mwAZolnU7jI3enUQq9lOno6bqci2yxTZbIYHvqBhEDs7CtWtcLJXDIGm
TU3IbIvkqrrNYtCEpRIhtKJXl2JCD6sNmaJy2zR8B0m4nZIMTtDlSReIMN4Tg8tOKdK7tqrbZ9b4
F8wuO2TMkwdD05R9xY3kh/NDBoBjzBPx2LKfjSwSzYZL3kTAK+nqlh2r2uis9NnZVUY07fPK1jYJ
ABtfuMjJJvdITBbLm3YIchCSG8tJH2NPnG3LbbYdErnkrXN1N0DHOyyO6sH4ReSEZzhUmiHNdz3C
70tvl8h5JXgxoKe+C2d12zpu40NXznahZ/EkCUW0ReXpXUN3Z1v37fhFywkL5bBval3H6svz8Cw1
EP6qw2TaYP74hZ/KJcbifif8me2EgtPFbGycDIxMRFAOtL7T4GjSIGinhzkwn0m8xsRn4LkGCthA
QO1dEwwsKXa1hYJ5jRIE6PCye6ozKFwGiUCPnH8zgaDPJnP2VVbSZo81GM+fH8gsjGeRZI9KWC/B
oGrhVbTGu22Sh1+G6pT0qTgWM49rUwHOVZLNqJyzwy4T6ukZ792NhgtdUNcaikhlCHUuBKeUtqdO
LwB5TRmajlHthwis7lWFPctQW83HwVpAQZhljjWSbT2GXrrs4GhihpFCSO0XhZ36lCcAAbz6iOVl
f5pGMZzk2echss3+lCdAp+DUMFM7hNvBt+/nInP3/LjVycjU6mQT79p1S3mbEfs9IYm0nJKcTZsH
LymQV3M7kgF9Nu1rEozI0JyJXrg+of6b0LzmlNbFa+PmBFAKc2wOS5yzRfZgNbvZjCxxP59Go0fL
3GnxwrW1PPctC3UWvTCPg7Ia4lX7aV6KE7NIwSZoCrdWX77aMaiAbohKrk+opcVnNzfLQInLmL2U
G57kgeUr69A4vVmE3XehojanpW/QyxqtfcPj8NSoKdjFmGWpXzflc5J2f7Rd0X98V/JMfk3xYqF9
PoeLi/JLL/bh6kYp9xnyzF2LqzUfv/emqYqJN83BnsLxZEcvkJoqHnRbDal/dhdkZT0neTWKqNCC
Vq3TY9ctJNyXjTamj5riJbjZ88FIvlnIUKIEwQq+bcMw4CG1voH6PpTtLVV4XCChG8TpHOZ+rIbh
fsnqw9jWCCsUuCIm8XHs4CUqLNaAwU7GSb4DxDzICzvLC2m7Cr8Kw10CedpqccX2NzT8uANEiVQI
9O/nsvDYWo0m8RoMqU4AHfSTgGMeVA48tvqHu2Q/iLu4fLMhGnKDbrnsjinjgYUNaiyO8req9Kk8
NetBFuXBRMyDv/n6U/5bc4gR/W+9R8drd/MoCC4We60aA8yW39mc9EFrogq3tRUTgZEiPQx17pHU
oUNU4f9dugli6bPfeA34TOHUQO44DCD+dvOfAk8JMoCTpnSXMOvjY6bkyLnfe2wCd308PBZhdUl5
DpxQycYhrcq/IycXEShvoWn1eMwu+r1FG55wuOJunf9h7LyaJMW5MP2LiMCb2/SmbGZV9/TcEG2F
9/7X74Pob+iondnYGwUSgsrCCOmc18SVsgEYTTpBRNPNL9OMsXtKD1ovXh2yYn56x3f9vVJd49jN
YQLVstLLIJCJrCr9OmpY2xwhIjj3tuId9joXvGSav3mSBon9QCYgUnb9WcntmFfHHZ+CEUE2y1Fq
Zk3EGT3EG8ouufhqgC53ozCtgox15dKc0YJRrM1E1nmjDIC0XEPfxJ4w7ygeZUURX7x8+sHNxp8G
0OrZ7DO8NfWo2YWkyPS+8Z76YDKOBJULWGPbiCXEzqrq/FlNITV2LKO2QVJEmzYR+bMVkXFGyArR
/uwI0X7akYXx6IXgszGgbIvHje5O8V+g/qurn0XmFkvkbFcrU/kQI5xhaLnyqWCYPThD5Z4TfIle
8c4kJ21NzfchDo7O1OA935h3xwnyI69AdvKJo3/KMx/FhEj52vpmsUWetgMxGiRPisq6p/a6fZGE
wVdRhO9EkrY4cJtfOhG8Iojq/EwD4ml8F/RMsZ8Tn+lLJqJyU6nYtpm1/Y3IvEssgDHKUZv2RLDk
RmoQjktbQrQiWrLLRR2fdRTnd05qTidUTKfjROpgB0rT2E1KU++ZPu7yoo+OajnHOzwiUhmR1iZo
7SeA/tgVBt0tg09iRHn4xVcKGyY4yQT9HhdqPpNXwr1q2NOt7tUvTa39lfVNiTo5hEmy/eRh8GqJ
3MhDB6jPdmgux69BFKeQW+ORQWrfjGlyLdOiv1pz9G4E6tsbVXnyukp5x/p6H3gGIVUYezu/TfaD
iMQ7SMFvAUZTj2alK2+GainYZ6j93m1TkI1WHh6SanC/VMSvK88FW1/745XAp9glJnJKHRnkE4r8
Oxcl96+11xtbJ3a0Z1YAxrkqwvpYwz27h2YD651M+M8K+WDLi35UGBIzn9aMVy9Pitl7xDx5Rhe8
GqVPaEMJsu9J8RNZgZAcaVhspsr27qCN/YMIHQjD5YTH1hRPz4QYfox6c57GoLn3deO+tghbhBl4
ZoymqyNK4AxHMv+d8GMvMucdk0tLNmt92S17ykZZl4Xsvh69tv3rKeRue/LlOI9YmXIWRD5hf8ym
xstm3mN3LOtyS35vulClk6z/sbnuX7vLNll8aJPnkW2j1mQ7Qy2GDWu7BO23LCv4qM6bqsMUhnDq
/1qNzmRCMO9PFCC7e/zYfteXQ5cyGEkDKpZyEHFQXmRRzJ/Z3swRH5N1sx7/V0e9mllkFz3koy5u
lqbyOripsQVEJG6yrUhtRvfI7I+yTRYq3HQ17P2HpSm14xfBMLYe1ODceDZR81/a5I6sniryO7PW
8XzypS1S6o2mdep5bWPFuUXM3njOzUTbh24hjlaB1HiulNaTWpjqk596IZ++oflaudqnFCDyXVeV
4TL5Qbq3MSB6zceJ5ZMYN0i85V9CEBfHCAPIE4kRWMuwEzHZ22m61+26KiGW4mePdt7VD2aUHF2+
sVecPJkiTXFyhjl2jFnyXzMkW4+Iu7xnVeI8QT9U9wrLLoYVYT/2zRAxw1cf46G5IIaSXnHvDbDU
AcgNimraG55mY3qSoh+XT18DB9lJLrR3J6D/mDWV+gW9tWwX9Ha2VyfthXRzyxKzRaYxj4dtjbrh
0axyMj0qgkyaDlGOqfcu7jr1vXR6AKNNPLMpiCQl+ENhQSWMv6Lih1G3NStlAI2tsD5NvVnsUrhz
tyREpKAY8m/E8serbKqE3j55SXqWNVlAFBaHGur3TvaXbU2rv3tWVz3IWhfmExmm4bFpRg+cWhPs
8jTub1ngZ9Bgw36viL6/ybYwZ7ILOOpJ1jxcOa9hmf5EhuZ3h2lAqpqoJBiU+RyySPVfYW8Fr/I0
XjGFZxXrws3aoWuxezCVKjnLtpL39qFR/CevJoc/5jv0EsWLNqUqJp7xeHBcMYcnGLZlm7DC1zQj
gyqbrLwDdZvk3+W4LpvCfhq3aqHpR1mNxjq/jUTFlzNkWGDrAJUk5lWCXIGDvkRF5JyimvEVyZb/
gW6XLvXE/FzzP6/tH/sR4s+AQxr6QZ5v7dhp4X0gG8fKJu23KDjlj0gGmmdjmPVzynDYyDZZdLma
PzZzISIFOKc+TrPmE9Scf3asnbV4ck6Frr6sTXJrTPz8cW1zo/Sn6lXMfqrQ27hVHT3mOinjALPe
ZWtts5UGEEHlXWQPhQzT0i0TZXJSdMAwjY7qeFSYmKGoafMuCATtfeYMB1nVgjzFDaGFd+1Y9Xvg
+zPIZ44Vzp3DPkhPURAAqp6rfdAWOAaDM0GqibVXYL8bXgK+LTeJMM9Vk6T6Sa9B7jd9a78PWdWf
AoUZm9ybDHV8aqpi3AkTrnzX2M7Fr5iU2DHROVXRAkTSEvvN6TKWYF7wSdasVIvvc55A1kLXt98M
00IlqUlfZVPeCmYTaTE9yCqIKXOLh+OXEp2HnT6U3psVdgqSYKGytzzPfdOYGp3UjEmdrOZIvaC/
xiRHdjYYLl5gMFzlTh9Ex9tnnce62/ajwXtVFC/qfNK4YbrbeF72IDtiS8ycbmxxRsK4cCPber48
+6BGhcpjfe+FRQeJhk/eID9s8tvk6o5PuHNO4zQddJGtYevTyUnqQ+B0CdhPER4z1ELeRP9aFFV6
8BSMoZN+1r3s7TtBAovkr9buc1BZ70rcEZ1K1M+tiPm6j1n6bmnDyDyfUQ7TmIS5uOFcpxC6Mzqi
yXunDCRbPP8TctBYcAyIP3uteZS1suirN8c4MzqGexsvSwdU0MXRdQ/6VowUdeYH7/VAJCspSUlB
o9FPWiacbUBOYI7yOdsOpMs+TMz2QBhrjo25TOfT+9ga2dbUU3Hy9B3io+6LPfvByEJPToapPBtZ
9bnVFax43HJ85kcjw5EPxKsT1i6KAS0yInm8FXYB1VBHQxDVrPxrk3Uvvl+qbzgZSsTNpjI9/54S
14pL5uqqUnJ9Rg100VzIrWCeY9i5+SgykSxN2uCHF8XoblGdfC9s1zjV2Fg8BRb6cCNT3Gtapn8x
966/u2bw1A2p9hObjUPs1RaLped6nDZMyDNy2E0DXMKKNx7iyp/FjL8Osmoj8MZ4N6P6HALk/a6l
CMMpLwk2Jjfdzq8o82aHXCNOmylRtnf7qCDpHX5m0lceOxciQ9B4Afr0cfNidnlFIMAOv1fBV1VM
9tGrtRmdn7m7USVGmEVBjnG2S9BWBRlrT/rrFPXZW99GM7swCS6ympTojQKaeIB5b7/47Ugequ1L
uBrG8BJW5swvi+oDqODoVJdohFhKdsLuCROHxK5OBP2qvTnTylmZGzem/vz5iRwkCYodIKh9pJDo
J6mVbCK9CQne2BtTf8V18CYmRiCDofYgfD3H7TsD9aVoxbvuNGjWptmrxWrtvZtc7bWp9YPch/Sp
d23x0N4M9o+WwfndDBzvnhbI82OR8d5ZxoiLNibM874BIThizbiazjUVvcVb2RG5n2sdyeJbhhOv
rKEHXNxqLz4EfmG9N3mJ2W6WHuW+1rPUV8evTkutMMvXpp/OphqryFrop7hMpqd0Lhq1v05RoxOu
oVa0dXfoXMVGy0i3nwZdc1jzjumGiA6aAbLRmPdEFt+YcUyvqV7ZT2qvsdcfm2lvhmGHYO1cl7tk
QQITm6fuSVaWU6VlbZFUzQmjpn1w6ruUsGQdYJjmWlUAYQjlMFnN5z9AEsDm6Bn2TNYCOBHVodHp
PbnqdG6D8W2pyj1aVXSX0Iqf0qT7y8yj/JwS8XrquvJ3gQKms8dXrtx+2NGr3vCo81PWvo3haMam
HrRyA4AcaZH5LGFDMGjQIwQDTF88G7E7HIIOMqWWqOKZNwmSgN1N48PsYSTbZD8Xa6BnWXVL8wXG
HVGG+fi1fSpr5IsqW0GXUVRM5XxtF4x+AOOUIouaDIAxFMs+KUgiz22hyeiJEJAAzmE3b6mVvRd+
GTzJmueN/gytxJF83tk3kXJUejtiIZ21b6qd6Y82vh8gRhpAL/QogaWyOL7LSlCRY0KvfnqQVa0B
ygEZLznKajFm0dnvPZDD85HIeKbPUx8uf1g22da4DatE3GTNSntCrD2aKLIa4v2+t805ED0fHthW
cYGLYW9kNdEd66WCgitr8vc1Qj8ldlq9yN+ezjivwYoU/DTn3z0Di0ZdK/ayWmAuz6OZ4XYjf5ud
IoMUIQQ11+TZQr97SQpCvCSWSa1ZWqZulbKuLjbJAgLJY8lYbeb1SbXJDAnMP9+dIR83kRDOVwDE
14otPOl4n2pr+kXc4tNIJPRL0UIXISkf3PH55lPP1HCDR2fxBIIjORW57V8aYwquvq+EJ/KQ2SlH
xPNZT6NPCfJsP5rRuZkjfu2OW/zI0tzGcjkeLlqBqbEbgb4h9hP+OJOIr4ngszDQhBs9JUMWgcQR
4kqK9BgN05s9ZcYGOU7gG0ViPzZTm0+btNR4vHlTuyR9loVi28kz0VAksv2vDgqP2y6Gge72Jfk0
UXYAroCew6FT0dhsYbF4zXAFLD+dq7r8hm2mcra0dHyz2pLHbnjR8IP/hO/a92xytyToUe4u/ENg
Bz/LNo2fwyhEtzZxlAM0ffVTYUUak9bmoLm6/R7YR1JiyWdjmvqDoYTR3lWSq1C870zX1YtZhT/N
MP/WDoFJeqd0ThqIUbJsLsZZCI0NVZSgwAT5wQuM+O+eJFEyWi5QpJJkpcOLHZeDt9MD0kslQIBb
nh+JyEek/DA9b7II8xfUickSaJ/LSXgnyyPzCfA92ZcB8pimA1ipBwtf153/YP3twvp+6jPtZqj1
BSJ6uSELJQ5qTkTMQu6SwMtAvFdlbl45xvMw/K3jeGK85o3tnsa0Rf5wAKBcbYkzKidNIa8Gp6k8
wJ3XkQfxjct3oB7qU0IEbIe+kr3L7Gz2kZ3OfB6R2LTFlzJ1q/uk89GmSX92SNwD7nYCIqYUijkE
D4MXfR8zTBeHHu1crBZ/TdBgikb3cAMU9dbqguaV5K12tEoruAgrIyofFu5OZKrxCeTnt96Kil8m
Kpjkgn6GbVtC/g4I1ucF4hB9025UROrOOPf1NzXXwpcSlIqsyaK0Gu0AcZ7g2NxDFn6hg3QZvKsP
WeWGjIoG7C86gY3YR3gxPHeaqd5HUqt7TyfXLasWQopPaYQW/LyzA1147w3I2IPdPcgmA/bB0Qnt
cle7sXb3OqMB5QmAaK7JJs2wEHxrkvgiD5i/PmeDLzNzl/CUa/6s9lm099EH0mqGxaus4Ukl9onr
Y6Ez7xxY2ZCvbi6y5ulaew+VBISAgyS9bNPxCDl3XmbDouEAWTApOfBqYC86HyBcZdzHZayCRqAH
s+ropdXJPsw7lbkYegJ/CqSBs+xBqLu/+DkqUOsphZtcEF+Nl9+chn2+Db3xPkaEO0ZL0++1jzVa
VgWXJA340uVN9MtubHSlmTvdnMC+Jf2PAk/cN2Ka29GwBqxJMuOtGIrvQYzQhNxHiFbdIk7pnUCM
mm+2hp+h0nn9XvbNDF1cSmxqtnJvr5LpwX7dOvrmC9/7AjBMNaYXL2AGARUtvMkCcZR8X8Z+vo//
adPHMN2I0kO829bD2ygGUF6+h/a3eUyC0Li7eWvc40lh0AfTcpbVSPHaszYBD5FdtN427nzARicN
l/5ZTRp5QKX1ZM+Hl6I6AHf3EUSH21YqrXOTRRzVjHZ1P5wdETm3Bm30pyFSoJnrANByU8COxpHm
KDsTEQxe0ZJjTeM32RbUb73nAg17gM2/z1e1v/JU8fcw+wFGYZtyg0unY3FXt0tVtjVmtas0vmey
holpfpxKAHZLVfc5akqPPsCNZ9k0GBPpvDZSsfUoxV22jZN/0TJeDFmrGqU7NVaV04M/KovOHp8L
wCGPSxMsSBytem9jOFn44ri85g3aWfaomxtyu2SKjV7cZOGpwVHNjelJ1gbfrZ/Cyj3mehLG26me
o8BV6Wzk3jzkK59YOqGzOo4Oa5vhxT89VeWj1xX1qxbCKvvp4C061OpNFjxHKHh0ZKvXNt/s36tQ
HR5Q9FFvnfCjh0qz/1o7xKxTUN6o6+Pa5mJX1gzLSeuuR7ACGaGtNdjjgx5GL83gpU98A9MnUuiX
DhLERdYwyrTVjdz0kuCmNWZz/qNNHmbV+beq8cVOK8oUkE/mvMrCrYgSOhACYKjTVqgKIF1yMVW/
i+Go3qvIL+5+XBBe86LwKNvSMCNWGQExD7K82I6lr2549v2z7GwaeLTmqBQbJvCfQsUOK2GY3Ys2
rO7VVNwaAoWP6L1W9zxG5NYMFH+rQgfF66G/Oq3ZcQHYGQCf2pFIBSml2dVdHavouY7cs9wpm/AZ
0wje195ZG/viaTSHq10FHfezN95rsy8u3lC1oIJGkT5WothnxV5R+2JX10610ywxATzy64OpGM5j
F0PRiDo/nu3H9vi4fa4NP4cP3z34RfdodQLF9oCcFLyEb34bHawAwYPYYqWTMwPwCq08DaH9Y3Iz
EGzVWe0EzAklANOtdvquYQ6yrZl9ZB7+Qnq6mUAJb4dQgUjq8zWX2T7wMbDrTTDoqtJfQEy8a5UT
HgUfBALcKpB0QMpdp1/VCa25RlMMkguwk1zlmAz6J9ZdDDagF3aFoT6lbXLGjFp5KNsCemzXu+e0
gwBnGO9R3Ucs/1zWyaA90y5w71NqaZeRjDbxjoZgopFv0mxs4Ext1AEnXdSJSd+OuAF4RRdvmolv
JIvhR7V71YLae5lF+EZIDPZYmvAehfFg1pF6UDBG2eThp2ma3sgI7cJGKw653bjXLsUNhkAAm2sx
9ijA20Z5RbTsMwiLARe6pjsUToCPq677T132g9MEF+RWjA26z/3WMQ0yt7miPaTMVVNrUF+NhDP3
ZTpdLQRnRQBIJFWwXIx1OHljfKq1vrpUrV/tsY/sd7XjiIfEraad2uifxYB/AIipdi8mKBrqVLxa
wD9eS918V6KwPKWoNT4gkwiuhG/KPqmd5qHIc6Ikeg9/a/K3ohy7B4AEp7ZCkLGp4m1WFUcvHbxz
ZozlLmHewNLKDDYGblrbqmtPVjkjAkWr7c3ejg8AhL8h1fR1NhM9mWTJt1ytbgscrt2izkYEj+fG
rhXgenHTXDVKdBKAa6ElwYq9NfjaGzZsG/VbGesjvDqzuvYADc7KHPAw6lc5o9bmaTVTFB6jljxI
EiDMksVIRoR9o77r6dfOVp6SBJ4v4ijbJHoFvfxrco3yQv5N5UsYV2iuqZcxL7WbCcPD5LEn3WtX
fQz+xim3RhaED21WiosYmGGkGu/vGODLk7QFcnv9/PQWKSErp0OTwgnfMeplghkTQ7XLqjoG9vjN
NVX3YXDjZksosAkIhS5gB7zVyC3Zzll0AY4QAjKNlmFalldzpOQzRIBs20fhjzotcMkOzRPf8i4G
sYK8VXXggv6qEixiBsLwZB8w5WhK64XAiL6JQJft/Ki+e24Nx8ytcX9TjfwcVIyDkWJup76rt0VL
TKDKXtA0VR+6MNQemrlwTAwrHUiYSbYJdOHvzRakXqDprFAUp2Xsteq9iGN3CyjrEObih0LmASWG
EEUhQhnfO6svPjXImvPRPrUZNnaOC6dJF+RA1AF6qsf0+FHUAHmmV1YkzZa8Z1mYT9iapxvcAN6T
SA348441Q6h3I+Ti58EjwF7p7UhWWNwQVuHz2ZQglHy1BYdvRg8DyMsNtlnMKlgUtrEKh8dsCF5P
iTjY3qw+W3Y/hOunCJQZwBtdPQHEYGYAD/1jMGHVqEOY37QaVKbmZw9pMAT2u6894HyV7RB1djZm
1qhbhKbzvZq3IJRbBQMWTVWQj0QvRgifxELh3sdyvA2BXT8Qaky3UzsiipY2z7CXb0Sa642FnvzZ
G3VQoLpvnR3bvSh+512U2Hcv1ozTKaP2a+16D0XIMGvWCsNYUpanCYUlLFT/7gGiHsu2/RvvAwNO
sC32ShGPjz1eRQ8OweN8JhCLRL8njnsF/zAyyx58rmD/98CqneiGAL4URXvdaP1NnUOiSKOSQEUj
TLJuhXUq3TLfWLHdHIGu54DiPAvQDR+DA2Tmi5ORlNJzNLeQjr0XVusS5cm1XRxFx2JszGNXld5f
ifcGl6lVG//7ZFc7OO98S70ZIqN8D41um1mpuOiDwB+xVOsdK3Xv1AE8O1rgQMGdkJJSfBZvLYR7
x8oJeqjmjjnjozdY/UvSo1HkUENMJt43pnjLUsW+rkXZ585StZn5n+0Kihg2X0+Wz9zR6y1wjG4K
0LP0vIMvfG8beKivaQx9W5bMG10VvIq+aVynKiJtyuzjR5Lp+0zE40WdkG9CKOpVi8RPa3aIgqrz
gG6xfBhZnfEhnotZPMfMBu1BNavmte+a8amJ5pGbmleI5rUKmeqWVXIshKMG28ThNoIJOysN64+2
S5h5WOGnONHROTTzF8sY7MOQhay/58J3HyevhYfWaNG+bl8Tp44vAcuDS+I74c7IIQDAxg6vlm2+
6sKAveENPFHYPfYgrojvRfteqV4nDCoJ7LE4a2eBMy09SQyYPWekoQoDSzSt2esKBOY/hdKSL+rQ
Ns097DKMAEktvwCpMaReQ5gFvwYH2fM5EaBM+l73sXXFcAuOBGagHhxr0YHGGkU/suL0OZbQyAOC
0mce1Pxam+OLGkwD1A7f3g2o0mzHuYpMwbjtTG6WmbgAzZwggVfSIj05aaCLPDO/gsg49SOMFOBK
T63ZvioN/k+ZGcU7HRPNaSsxc8FM4LfAn+2dfszgFEzu05BoGlPBNn32SM1dorr8NAE3esdrA7Rh
/jXow+RdzXCJ8Zofbu7zcMsogTOHCqpJZ6WT8EA5nqs9ymLkEwbAylN2vuyNBjj2aoUsFcCePkiB
scrMizwNrpVvYSWycxoVDNlD6+ww7AYeQkoBEFw+bXMU00Int3kv7K3JkPfYa1B6K4AC+K/1h7jm
7yE54j9GBFhP8RR8CpCCQ3z0MGItt3OcAYL7jDcCoL2LNe4u+r+Jsk266hfrmuba9OmxGio+k6AC
YwdLazWGJNTA46yqsxN8ybPC+IyEPIqcw02PhXVKeuU2EQSY6a3qsTRn44Hob7U1TpE3BGTrd140
eecgtJ4iUmnbREdWqVEzhP8MEOP21TX18UFLordBZZUalAIZxQDK8GzSVPro2sQ1fw8o0KdFAUKk
VXuwSXiD5SrsRTgiGX+1vaPdge26SGMrIwsBk3Fam3H1WdLVuzyxvRdYAM6zOr5NIPheDMAIdibq
QxnFnwsmBshXhkArC5Kpsjolesqcr0gBaCrKMW7dgPmTkQB/sXaZaI1tWeTdCXZE/taaVX0aYIts
ZVWPnRq8cWXhF6rUj0yX+X+a1t7phfgx2sp4zKNkuiL88dJNgL1N146fBVIuz6LWKjLDSGE6nZPs
rcoujwU0cEPAzlBiJOZSft7M1HB7pIKdgCRjLjbONKR7VtHPBnEORvFdmj63AWCxr5n9hmlZc05n
zEwx4+oCEBZn03kOZ9xoZYzqGWBEMCNJZTHq4SdFMfx99E+TbJfd0/m1qy6F4Lp6DXS6TZonlBLo
Wesgp7WqFDv/MOIIebKCt6gGKeDfh1okBwGd124MuEX9cEeoHHVDPO8WXQ2JEZK4odRkweBGDkre
s+CG3NH6CSTJ4dvo1uICLsua9kxW+SVyU77RVgmX7CQ344kIEiws/r2+ykH7uo2OglChHMcZUshc
Nr3kHXBrUeP14G9iRZvjCLQKsFh7sipfHCXbxarAIfeH2fWgmOcLV89nlFsrPtHWYnXaS6iibBym
dExPsmfoNFwZZBHF7+Ob+SSylxao48Z20mQnf2WM1jQJWITPZle/o6jVo1QYcbwtJPf+DIbzezvf
v8EMnVOGGrXMAcsiltdfbkYskUlpYXwnq2laHoNC0fGfmX9TBu5T4J1xkn9S/gycl4Ow7BEn6cq9
VxQ/5HHJIOCYz7dxucOyUeKlMp+sizWTRte2odDbI1IreDIB+liwv/JpgHZLhnoYk2Gv6tVXiQeW
RQ+Muq3g1xFPRXIkLXsbM6LSSRjj3Xovk94LzitQxd8dzMW9VwfcURsJ0UMT13d57+3Yfe6J+xym
ymBYt/oQvT2m7qS38kvisPxrAjTb1psGdlgHQl2Lnbxd8m7IrQKPz3gjN+VTYAW6T1653Xh5l13w
dfRAn8nNuYCIwLOhHEu83hlb+ngCiADMGathjED/2JRHOzhSgER2jeyybE5JBxrKDk/y7w11TYy6
3kVN/Hka9Iu8cstVglq6ya1k3MlrLa9K3OSs/xsN8ZUZAyDviTxCbsm25XGQdVkYCY4hdRsA0UT0
sW9v8sYvj6a8NOvTIPdURD43JRj2nbwU8kfqXcX1aUSub4mgM8u1ym/NbBuC3OVyfc3M6SaAV8Yh
ZTbAU3fXyqyBaRscsgmic6OPN30eOuRnO41s5ziJCSQwdnwbFTonSrg1ekJWnOX/1x/+4zfITWyv
ILvrgb70XO4eajI4lHaGvpNDgPy+t8iNn2wAWcMtgcu7XNwFTvHHW/MHqOLjFTRI4+UhrMmpPhhB
pk37yA3+VtpU3a9XmEHwojsulO51cFG7lxQTy4P8LZ1fPif2pB7QaOymbZ0GD02vK8A85nFofq3l
kXLrP9u8tpgQDgjinXwSuig5MIVh6TI/CPqAtJMJx3p9fOYOdjnRwdS3PRJsJ/kED63Vn8bMYllS
7jOnx/jIncGV//l37Tw5+wFYYS8zgCvMgJT12ZuiR1efAYxGblezvA3D2zwsyydJVte2nOjPPCJZ
+uTsfafswawkL45QGCNlf1msb+sfj+iyKfdPpdefvNrcyidhOQRbgaPyqalJEMixkAV7fUSh+7y+
4euzLNtkVcxPodp1hxqQ3jFwwoPcZ8qHXfZYj//4CMq6vGtyazlG1pfND/tl9UPb8tgWpW3/Hnqw
lSPBn5hnAVdukwCPyRNAbp0Nwnn+cOgeRFOhs1Ad9QM+FOTpmRfIO97bOsagznM2Na8OcwPWhw86
EYtJzfHYjl8zQCl91V6tGas6DcVr1rvtwTQnphK1ru5UkRO76RCY2ZDgPUjewZjNdpHm1Fc7ERbP
DubF642Xf1VWl9dprcvG9TH5cEjeJ82pw35QPoyyqObhWm7pMfQlM4LzJK++PEkOnnEEs8Jj1/nQ
6rfyLYHVTqvc/KO1d42/MgsRJbluGXEN3kOq+2JLLkXABWsjJTkTB4caEs34hiHW38MOuDsyJnt5
jWUhb3s0T08QymWNPCbfslG/eJGRHtRpuMZmgUCZ157kIKMxajdwdgvUc3dBLpYvgNH8gJSfnuUJ
5Z2XW4z0zcyGscP+x9R7L5jFuQtm2Y/tu4/n2SGTT8Q6GKia6pw5bv19ejNou26EeL9exSJ1GEnj
+TOTuqm18y3oQpJUAi/gL3DJBjNxD/lR2YXcGpQTA12UQbP2i46ZnGyB1y2Po+ucR4A55HOP0CPR
KA7tbYpj2DK7WlZRoSZycm66tgzCcKmfKiM2DvL88nf5djicG/15MrLmoJrGq7yr662VW1nbfo+M
MdwMeY7SPxTy3wu0deBQ5Ldf1peJHcvTAkcalg9g/Pdaamew85usf0SQ3TwBTSsvkrXTh2154Vn4
VQRputxfeSfWMWa9MXygfybQM83Rq3YWBGlkMRwDh5Ocl8BlBN+hELgvuGTyzsjHWqjEHi3gwX6O
b8g/g7nssI7o651cHuh5vF8vwrpXbsku/+9TMVcbYC89rkO9/DGyuszF17rcWhqnENsPJrQIM8iJ
rtLaJxWPRdlF/tllyiU3cdjkVVs2yWv/htUvH0r5O/+YZSzHFpm7BRbwQEIQeww+9HL+SnKE0LV8
TaYcOZitGM2/0Vohnhx08Smvg0Ddy+7Lpj9/QUPAIK1IlnmcfFLljG4t1rZxSkk5aChFasDE5kmY
/HfWYkFJyvofc9nl1xfTABPnccjRdevYroGnH2yyVNMWvd6cJNQ3V/4Qs7rorq6e5bRMTurkliyW
U8/TQlklEYTmtYAAsnaWXdaq3FqL9Taubevf+HBsmL23CHUwhjFmyoGzBQiQnWRdvnlc8Zhl/Lx/
+fFToeWbUOnVP6aR8hYuT970VUC0P8vHNURJF9D0fA+CtkVyQz4p/74pj16GKkA59cktkt1HKoiA
KbIu4T5wQiTBQ+5dd6xrQLlDFms/We39771WZefl189P8kL2WN+ZZT6zPMyy1dOzlvzJP++d3Fp6
yc2PdXnQctY/en38Ax+PUjQSG439pk1IzcpxZZ09yGP/rW3tIvcu82y5uRbyfqxVuSWP+8+z/rGc
kb1lxw9/6t/aPpz1w18S84CP0VzVBjD65lccD2dyFeW0rFXlCy8LQimQM6ERsXifw2xrsbZNKZ6g
0O/oUzYGm0snOdzKk69d/9gjN31TgBAiBb880fJlke/J+rKsL9V/tq2HyfdO9vu3tv/fU/lTNpP7
8wi037BzcWhjWjvPheWHay2Wlexa/yNW8W/dP7Qt64n5tMtfkOf50Gf5C33sPWhK/0ttvWArhwa5
BpVb6zdajiFrVW6tE7K184e2D1XZz+8QDOi+axWSCHFuQ+Tj5ST3zvRWPsLLpmyV9YlQNsvqtEwP
upff1+EdMBW08bWuTDONXNblyM9cSBBRslLLXUJHvrCaaSuHB6L/SLLWKAP/pqstg4atEkOQo0te
TJAwEX/b/dtwuz4Kjlz0r33Wx2Bt+/C4yKrcO4g6IWThwvTq1cnctY6eTFu5/o0BGBAuioc30fTh
YXnj5UVZi2VYXevycv1nVe5YX11ZFQRSfg/fsv7hDLJtSmOwE1rMa7QO9svEetkv7896ZI1XCYu3
9Gz9H8bOa8lVZcuiX0QE3rwi5E2pvHkhtsV7z9f3IHXO1b47uiP6hYDMBKkoAclaa45JYERbIiR/
vDneh4l9xUJMDO6bYu2vceImem/74w8XPX/tMjiVtJ61M1WB1xopBa4BYgSRck2hkmN5cJU44rXP
4tblZ0mW7cSZKZM+z3azbLlNZhk7cbHf/6O3a/+PYOYfU4X7ULEm/r1R0RPRuw26BblyC+iJFkdg
UlRY2cPslKRjoLko00Vcorc4pfgFjLMaNx/iQv4nqlXLwRrrbFInDcnBPM/2CYhgVOKI1sSibshW
uvdt3wgk+Geh4ZYLd9iaDQzIuCHfIx+GqgRbXfWPQrNtkACIZNg14qyK/0udIWVSq+KljNGZCD25
uvyD5xboTnuLZ/51+sVJ/eNfdHt1vZ118c4iVm+XeURycnb0aS3OsvjY+0J8gfumOLF/td3e6kTP
32LO+0jRff+T1DBUVybWei42hljFBbn/1hXxuNUAAa5VFLNsIj0DQFrs8Zmk11DJnWkWmJ6l13Eo
81STBO+mOniOlGyrLMeQkzo7l0HdumLU3GXjTppL3ZP7jCK9YSjcJuJSFwsns/WV6VDgqVBTdEoT
eyNHoZGvQQZhuMyb/ZqoJFXDk7Vv1KB5QJNFrhloLMLzzMK9KJZPqT++LBXtTwEY2Cf0N7UHNW6E
ysGmaMsAHmUJ6Yl6hAIRm1X6FDsWZEG9O08xLASLsoWNSm5/6xj+fE2r5gd6x12vK+XbmOu4aqX+
V14yJa/xgT/4gUyleNa89M5sfHOI1pPZ9QMSDkoLHWcY3KCp6/d6pqaXV/LyVZVTcwVRh/KqCGyX
XCy2ADqh5Dk3KvhNsuxVIIIhQ5XUcWPEWF3GpYdQEmYCA44CYaJsm8IsL/OUVBexJhZZUVhwz/Ic
sDBBeKOIA6+swA/50/CpkzzbtvKC8svkSsOOBBKHtwSAXdvnzS0uYqjXMoJPzcdIVIZg6LVZQU2Q
0w68DzeFfaBSg/SaQ7C9hfo19VN0HZYFQpfo6svJF1hNaS+aygyTbriLULkKwGeaQbbGCq4NNOyr
TCb0mkqKsprGMeANgo7YdCitSk3OZY6lKB6y7jQM3UVJOudhXhZ1RtmeyW8LdTUj7h2hmqUrpbRw
RRvIzugTZnPjqMKF8X9NSTRfbltUc0D+tfjN3fevIsN5gDITraqwdeGeamtLMXRvmpocxhvF9IWm
6AfTotSZslbFU001aV2s4MFg4ABeOmF5qpDanZplcd/k97lNCmKoA2gjE21aqR7yWU+1laJrykEs
iin4t7HoK2k1OajcnTAl2AzU4KX3KRi1zbH/TIb8QyOVTl04cn+uLR09M5WJVCsUFZSYfv5FuvM9
zBP1c2oSqhUA4rwEY0bZNRysh1khl2xMiXGs7Lw/qH3c7tI0Li78CxQk/6381IwSP64s1c+y1r/U
UIPOdpQ8DGbVIH2V6qe4J3FkAXtci03RQSr0Ffx6vq5Ht8e4w52W4bGSYsoXU8u17EcGmyZLQnbL
PcP7Y2cj/7LSWT+KQ9WNrlwsJ9whDsOpMwOLtuGBU3n3b9AGye8wnJPbcWttbh+arl3nMliblY/F
ch9kzxgVzgTti4Z3ZVM/IrRontCe9xdCx3uxhdFu+4RpHWKobATWtIwQbZZW/r1TYr/INjwuXAMp
1Eb2Q8RiWZVQ0J3gp/WneiCsXKbQTkSHBcliDwYzoZqNU6HqUrsFtqmsxKY4PVkqL48qi5qw5fyY
40ihS7VM9OKtOf6+/Tlpkvtbs6jRnC3nD+o0FXnZ5OBPz29mHHTIKWJVLKpgRuF+3xa/trEFIflH
o+gWPR3iDm94oHCGCrxgcKnrwlKhrLgpqfVHXQfhrjeHAMZ7WH2V5Ub0x0NYb1IValM1SxYBa8nG
LZx44L4JouDULYshgXtia/72j46+T7GTeQt8M14jYYiP5ZjhYbgsxJpo03nLxrLBhKgWK1GD3+D/
MVDscht937sbMQf8/+yS2gP1FbKy/fswbVcAuX0cL6VMNHD117cTo8WHTEWpNqe0XXQUpB11o0UB
C5HyHC2LHMDEWWxOvg+xMPIHxOtyTHB96S5lyOXufZBYw0HvyIOvI4/MzrFNVCUsKwdPjEmSDtab
QSk+ZCnR+9euYlN8cAt1dGcBAr/tKj7tjz0yVV93JQUaf3cs32oqY8SOj3NhfqTYk1K5NNvpsZ2q
9GiPEQUnCuTNLiPPKJOtWCdFqDzLZTicbLX+noeK/DyYhfyshvWl4wZ7ITeN0gXoIE+/XoP/ZdWt
ejQpLXmzMw5FMqc8p9AM3qJKekePHDyITr0Mzn4Rm1fRR6XwOkVQ95QvI8f6LRkU/UXxo+JVSfZi
CM+c7FluGuSXl7BOp1MfKOl5XBbA/dTB1ZOaVbOZXe7ZVOMtm2IMQlMSOb79S04G3EttYpcol9K3
zKnhaCtauxKbWt8MOw3XVK/UDYj4rml0/RM2VqCLjFFdRwgq35oeWwQZvd520Ve+UQpWembm67sR
y8xraY4vlNB0n0b5bbYb+92Q7PaQlRHoJFPtPpuZQgrZMvIrEB1YumH/O7DM9pOSLdWbY1zEzcZ/
USg+g2HbDtR7shaH7XrGGha98L9NyCL/6fyrTTUsqmKz+VQOTr3Gr62EMGcVL5lkmIcm7SaY233x
oqKYfsL63RWdEmVsL1RgvKPklc+iyfQb8gv2UG7F5ghNYq84U7ISm3Vs69eZLJ3YEkfsBvksw3pT
UUQfg2mmLqEwQu1Yw4pBFl37UNjM/EzQPe48avHAeoKWXVf+YB1ET9/6zlpXBoPfHW4ns8+dB2BM
9NbLVb9C4xMdxKYVySZlClF/FJsmRkT4QKr+SWzO0vTN5pl/EVtTn125X+dXLaa+xx+DXRgN0mOa
tfI58pERhz52VUNeXSn0WYOd6B9Lp31N4lY+UqwwPKpqy6USQ5WvEvskBoh2uIibUqqzi2gSCx3K
UWQiYKg7FcPVAvfYzAwexfAYOdo11x+bptjYnV1hWFivwZiXR3OyimPUIZZbYMHlUZJZNF1lg5mV
Jy92eqDjZtQ8hIqFFfhkvEAISz9lo3LWcDPLndhEo0NJvVq8lfoIklLrqSVYhin95Lsw/aiqyUfc
leWWQvEq/aSKOtsix7c2KrmPT9PQjrktGc96mFnnMjEosFiGtZP8a6Jacs+jTTkzrVNwI2LNXhaz
kvorIngN9bv/tt2HiDVDan9Vvaps/7f91ZYCmM6MH+pxbi6jVFEuXdig76jq0nkS/cpl/1UfB/Ot
sUb4QLlanLJQMyEbVykVccP83lf2oxg6aumpjjTno25y2bPr2DinpYMBS11DS4EL+4oc6YcE/God
FyubsqGTXHJR2WP8rVMoEDM0u3lw9C44SKaVbKM0lJ+hqtSuOLw1f8il0/zoyBtRRqTHcBgnbUfM
toS6WxqPjglznMvdAmyp5G6S1QVkXBhVp5J76sksQ6/31fhQAyf/p+M2RnSX91Z0JBQ/g/H35DmQ
Y0/0h9Q9nsTRYsum0ayQE1aWvr9tim7VUZJxw6Ud3UYGivpo6Imxlc0B7fb9EIalH03Kyw9WaEjr
VClUbKkGa2dQ77vH66Y5KZpubcwkm64TPi5e38rNK1ejTOmPbX0xd36EzSP9bpwXe0iYko6FsXl8
NttC/4EmEVikzn2eXx8XbZZYiFSCeV1XVX2J1bbe6Vo1HCK7NXD39UtsCToLPhbFqtz4UGaqJVgs
v/c/42B8TSJd+iVRaXn7oCxXQMUVxs8pHb6FkmR9KGaTQTtW5ufQhA3OFCV4QEJtb7MFKi5Lfnrs
09jYEg5IH2ykQNQ4NwbxM25kpj+Hn9yAvxAfSj/VAB9kqpOYYTMJTwJb/5VBRla7/iXAmqNpn/qO
mmU4xc2L0/JO2PWV8kDdRkd5Dg5L6K4sj+Ca7+9UVcODarQWpIGc4handNlRrFlWTQoQBMK5S8C6
4F/zpFiD85KnzocyxdJZ7x2HcwC+tw7T+iA2Ow3yXG7F3V6Ne8BUCvOyfVdS6lY0tvMaIEh3qyGU
z31V+q9RPX+qRqBexNa8VIBbqvEghjqKdYwUw7+KrbAPtm1apk96ofqv/kwusTCa51KzrFd/O/qZ
9RnzqNy2o9xurXYIvgp1Ww+1+VVSkYVlTlXvhmAoPrC5W/VGZD/xHnnC5KG41L4EPD9AvNH1oeLe
2paOqCDjjLPuomQZt8COJi4iwGtapP0SdocGMLXQCrrX+4BGqzWvMjtjM2ApeOmWBT+MyWvwRvbE
puggYVtcmhm3LSyrjxQ78clBV1HdgOGoS+yuuGjLwgTFe7Ql7Zxb1fxEFOCjK6Ppa4qWQo8WPQcc
KJB7qfoRz8P0NdaRsRqX9mhp/+/xNsil+3jf9jkO5WmrJrABvv17/Hv7/3X8/x4vPletBpTbjr7W
cyNeDbywP5bDVD+qlq5uzaUNXEb9KDpyXn5vbWIIoMjmsVza/tqXJyc4K8nZxirPRLEwFrWlUzXy
hl9G9k+bjH20k+ub+zDROcaO49Y1eoOgfJCy1kAwieZrVOohWFtc614Px8bLRqV4EItR5/9V9G+q
qzTVWg0T+RRUCPG4SYkNCO3yqV0WYtPUJET3t+2s8npe12A9/tsr2u+bYg/RBtvumEcUtN2bbke6
b6fc9ObRfig5Xd967D8gkjmfCXomflRlvnd8tKTqaD1NZu980wDQES10hgfDtjEcTeCtFKkckX1F
TYzweN+U0kZTnfkdIsOw7TiqAJ6+Icvai88IM8r5+qo1zjhhOxe/U0h0LcfGvOJB5ay9Ujdi4Dqg
aRu1aceDWocwuxfDHeGoczPXMcICcS4vX6JDLHpY3WubIiuU6L2111O9BK7T+o+ZlUiPAKI7T905
2Igl8wzTRYMdA4Tc0l2mIOhi4rHeSlXWb3n5A4uv/a709gvEyPAexTjBJ13bP0RNr+zkuM32/pjq
lzBQ8cSQyvktDdPfFB1mv9k5xA7+IOk6dCysfx/xk9lqYxdcqqJpHotloclMD8MCXOIyQFMXKVJD
yYbRlhclRRcPMlleD07RXcR4MQyDpzWmkRMGaMBpksWTnZJ5vGT75DEA1oGvWpNegQ5hEGFgjKZ1
8rjBB62+GEGXbCukNeckQ1Shjfp8smwqi1HHm0crG6J9Acr46OiRsSfsURycaR4OWTWOe0mOymOm
FRj7+H10ShofxNNg2aeknPB6rQmSRF3ib+K2lXFgkOuN7RQjQlegywCg+iv5iXKdxlb36EN7ghtM
7SB3HKqBqr5/njusfjB3Hl8iAzxyp7t9FxKUCgr5tSEHvQpHWXsbbRuWN9zTd7xnereKpvHs40MF
gjpPvWoKI0hY8ON4NiH48NP5e9LYax8/sg+y1w1cm2jR2s/RM7WkvyNTnr9LifadwC/yciMgUB7Y
6iZreTj7g77tlyPYMf4d1IGVWDyMvFCZE5BOSky+F9Qlqp3+zaHWgFfAbDjCRh2vNUbqC41/BrpW
nx1j6kAhcwXwZlTuskYBJAO8b7zE0FqYlI+7XJeiF19yrIuloKYVRvCh3iO5M/xh16fD9KGbvDsp
SvBiF1wpypQXYAPk8SOiAHAdlEO/E3upcbKvtUE55JYyeMQSiwOKoJhX1aUy2HAw5PBb99akTwAR
xRCx9kejufSIxr977sPHTPAJ+YD7cURbVdno0EjgrTIcAy9G2WLl2ErdW4eB5WH05Qx8Backg7dN
3HJA6bFsQrRz1lNb4HO5bKr6hGhJN4q92PTTWnFRJ8YuJg+I5EyLl4JloeYhfk+lPpXH0UkqHCxY
E4v7GLEm2nAaZ3SjUqI05FRj/T/2mwFGlQjU/+vYYvOPj7bwEdgzE3L/aLvvIj5/jMr5kKUfzRSG
L9xzfbeILWOv+mgr+lx7lh3L32pDKK3mnH+z5RTx1ayKndgSO+ma89x2mXM2DGkHumi+OF2DpLDN
2/d+tCpXG6zgWxtILwiKnJ+6omxym9sBHPBVoORqxACgvF0W/yaY8QAdJP5eRXXMY6dpPxa7+1Vi
dOWZOPdRBuJ+RihQnXOlCjfgTGc30eXqfO8QvUyw/hmnY8lTtNZK7t4okcG5eTmC2EUMvG/25mi5
1lCTs/zPh/x1aGlM0Aup/ltKjSrAzOVD7gcQm+kg70h+xQfPHiTr1I0BBkRYh+L4IvUhEhLVuuqQ
HK+pudx9lYIKAz20b20ofbFUSu2dRajgbMkYl8QyqP/b5tKGU/dwjpaFaKMEU1nji0YWZOm9d4hx
oq2q5WyjD7gCiM3W1PJ1BBbG6+KJ8H5Vf48QLjiFXH8qwYT8rS+nN6vkpb2eGv85n/Peo1Ssf1S7
GBqmNWYPtgZUJQbidp6MftgVVNVCcIyo2ce2am+kDkyQ5S4+WHJ0yVO52mS8615lWLtEDIhep0Yt
EVgvsle+Xbgi5m2/JyYEFGPW9S88RT/8JjV/lIZ/kAlkBpBw0DUldcJU+rUoWxN8H0EGEhrd73Fy
Tn6eFz+0Jv4m6USpuVtSQE/VkGH0uGHpoBYMkJ7ZnA2vfj00MM15gRC9oxWWxzBDCih6cyw8T34/
N67ojdMww/MSppzonVozvdSS/pUsRyLjkT+kdfUs+mLdJuYEaIk5efRQtrJ0iXESYj0w5uhBrImF
nAWfsypX+3uTWMMNNfRifHxue917ZSuztjGJKFe0WU0IbtJu0J0CB13dx90/Rx6yc6MX5sGfVcbO
Ma5UKJGex8QpSRH5JE+UVDk6dqccZXRUaNYjZZvOoGJEh1iMNtSglbSMqSVpqjb3fRRf+lHOJWS7
/xzmjyGGFaMhEwe/H63HpmPVW1Pp3Y4ruv005iP+GDmbkrTCDkv3NNNBCLYcXhpqJIIoWP/YUXTc
PlJ8wTCT/Y2j62+3Nk18g/uHT07CT9C3OnnfhK33v/5N99H/HFf5mQVwG27fYTkLYu2PL7t8udt3
Ej23D+3K7CEG7IpUfGu0tnwslmFigK/XhHnEqugRi0mcfrGq2x3ohuG7Q0boLHXDhtkGdmpjc26S
qFrVGFgEEVKzoMm/GUUzwdCjprGX92boz1vL6X5Rljt5KWBFOfrRqwnWkbqJH4UDH8wZun2Ytj/r
zHc2zJmONgjTqFIjTzGnBWXr/DAlLLLjzpVqbuSAZnVw+LZDjLHB3cqukzfeM3eI8F71pnfcnssO
rsf0UvsVxcXdqxKMHAyZH0Ts5NLLzcmK0V9WVD0R0FmnRLcKXf0WFsNJIus5FVgiTiAYyiXhV0gk
HRL0vjt0xLymOskxkpTHuk2kqxzzylviZ3St/KPOXAR7uaVpGHtkUmlyvrUpmLi4czFk+/teAZE8
L6tBLuGbKl1FBxq0b+2M4qpqe6Sc83NTPTepPlwHJkKtVcNCz3klH2ZKRoCXxXyR4FUqMVnBIQfb
g6qzIDu0ozsiNdUd6g2N9NIrIw5gy2JK/cd6QMefFUcrGAyq/lkURItXaMzGjVrAGhNtOQSG7YzL
GgHTf9u6mYkESFN1W+GiV9iG/5AtC3AUTmlV19YE15S2cHFG5jDXeVlEqVbu7MmaXLHJHUS7xtAo
EAw1t6Z7e2Pq75HRagfRZEuVCpdsnLELbYq1aBMLTfVV0kQwG8WQPzog5mlTc/tg0WyoBfndqcj3
4oNFmx8Orum0mtdONRnr5UuKziiR86NhAiBcmgzC6hfLkrwhCOPHolwXCIKvraJEj+TMf49R5e8H
RTsDIk9PI2ZVV7GwZ1j/YK2Mzb0tnfocEzfI/IksxRKSRl/D87o7JEZiXAn2G7d9u8hcz4WP+1HY
Nrho2by0+SkeQ7NR2tvbNg5J1aYuUn1FnS/9YWmox2XyHDf2w+wwO+jnilxR1elXx0mkByM6BsuG
FsX/LEaj/uyIWh4mPV1eC9H74P5HYcZ93JhAOUpnbr3iQJZcmHhXRFcM77pLWUze7Rc1l1FArXHr
QkVuHoo6Cx51gmSPalw8l34wHsUwsWBKprrYApU7sSnGKlDWPaOiclzsJdpQVKRIEpIz73DjypED
55rmmnOFyz0fNK37CvwaSsjSrlpZj5NU7PqxjfJfDIOAuSdzH57FCGZ+VzlStGM08/srpqjdSYFj
XhGLWlccxKq1Etp4GYyzdRUdSgvcUy5JzohN0QEwRb9UKRNGnDckyLFhSypZ01Z9xP036Y3TfWxI
7BQzs8bapmoVb+yJiglwluFjiRrCw54lWWsWZLSV1Vb+RnM0yOHwWx5BPUePetugDdUS4gcj8VBb
SzEVWrxMxIK5y4xbFm6e6jwy2ygD7PAkzEL8hdTnAx7+Z23ZhK/3nrd4+eGt4VB/t1ir+JhDH8Qa
ds0Z+etDu6iEuqWEUayJxSAKJZcFL7UUTopG0LXd1lHJeI8xwJdieglvhVdLnbfMtLv+kNWZMEvL
W+wifLgvmCMjdRDbmVA99Hr2ri/Co25R0tTLV8CbCOWRKfRHRgXYDRokQQG4uwexUKt2nDE4qhf+
xn9W1dT5ESUqDIwmB/souvt+RiEqVmOwMyD/k5g0B+B8knZQ9m5nzJ6wIEngjMS2SQpRnMVbN7CX
4xKV2cI+we4AhRnyBX0tTZqExK77NXX6Tx9aRFpU2xH7L89QngN8HQ9F139YnNZjhB3YplX0r3DS
nfW4VNUmHKZwjtxxsrX4e+9nW6yJ/wA5rHCtB5wrCZe0o9ypXp0E+q7FqO1gakW5N3lJSKq4diW5
2w66+ZryVxvGiEIfUYfMf5ifgFIzJ7cB0s+S4cU1IuZFlJYvFdfW8s8SaxnQhnUFFoTnbq8cGsgW
QWWS6NJKSHxJOp7+ODFIlDlvptOAULSUlSRlPvF+Am5VaPzQs1Baa8apGOrx0ITmcFtoejQefHU5
c9n0lSlqdUDyWx2cvAI6LlZz2+mVtVgV1qtiTSwSy6+odnKgYSy188Vix1JqFQIdJh3/6w+rdKx8
H2WAABaN6PJnioX4g++bXaZBllHwzfQXDdO81CiK01EIzalYbWcCXnlmTd79PyN+p/dNseYoA/ZW
CHi5eRdwAlloS9nffWF0erjtdOOYLLX34ncgFtGyOZDi2MxRcxJNpW9g7hDYzEaErUEvHA1Mqef/
2xfFU6o0Ne6jWo4GbFGN3VatTh32CZAvRPKc04UPUenYGIiF2IwjKMRKJP2umVIOR4whW3durB5X
FCkej5ZdeBo2XW0xTm6QYa0b4k/tyXbFW4wq+1tiPz+ddHxRygWsy3wE39gCwzmk9BOp87Wa9ehG
k3NWVKELo4xE6VyGJ5NamHPgdyvy7Y07TNklU3hE5E5leA6U1aNctStuGSUpdCKLZdXtwQ0sr7az
/Ij6Xt3NAw5Cpo0nrfXe1m2+0UnCUMXe9XixNMEmajGi1HNX6jPyI5QJejxwuWnED7qqmKtJmaS1
L7XYwvTqBvY/eLr5VdPTfV6WxO+wJIoa/bMaKjwLp3QDfilaGwj9irY7hUEtuzwcUSaHReE1CDLC
7gT4lXqSmJSuJJN6DWKCKmipVkDZos1QLR7RrUYVLiEKktOruVQH/I3txitBVDQ2scZ+/N1YnBi7
d7BKYf+5d07BlMSrCIMtP49luKZYlEYK4epeBnyrxdDxMc2s+t+xjyJbppJqNc6GvfVh3Uhlu2vV
kJMAhy7STc60HqIVbwadupjhzbGX0CVGkMzHmp8Wj+7l3qIosGMsc58nW02aEAJL1Pt3g7RlRjGv
yD9+MXkO1/aEfr+UzAQ2EWU69szcU0ebY4NHo3yTPzzInWmX2I8jCKQdGU/5RDEt7hk2Dgxyzj+6
RKWLZr4LAAbbgS3jtdXpMKdQPYXS79bHW6Yez8svSI3N9pyG8y+DzlXe8KCseMmWLP9SqN2PKoOO
pHKJrpShx6xpGsg3hhaOOXKsewRET0XS4IBrohNDwe2lhBM0HVH4nMjpymwXpAisZXdU23ef54UH
5dXFlxl/0IwUjs1nmZUTwYSY+xVVORNEL+PcVdImCxr/cYK4Plf29zLFVS+Qg29TL21amxfBQem9
ZQLYm1p4pFZuYzjhTwkOq1uMeBMr4/zhVAQsCEAq0i8Li0S4Rlq01xQieU4sP0JcsFfalHp+2L9M
ir3BCJfykZBSLEmXybbyhiQlP5JK6TZzNXbeFKblRrLfQinPXSPO/HWd5sRn+nxjmFJxmkMOOLRE
BiNFeQjGuAVNOe07+Rtv/uHKmax+3dXPTYJVa41fF/H8temUn0rbg2cBkGRrmB63/RsVuRqwozhc
4eKZucwGldUMf9V1MEx122nM3NgKd4YuyW4PssuM9TdAYpVOkSSYr5T5USV7eYz7ig0xVFa6naIF
Bn3Te+D03/ygqoE6FT/j+WNWE+BrafiD4tzMa9RXLBRfe+olybpASx2ODsjUJbfRjp3tEWsbp84i
ZEYRsOmrvwnfgDAxP+PBuBQjSfvUOekqwzJlOGsys3/u6fG6x3W4LZuTP3cYyObTFnteE3fZPNxN
33HOJl79kuTdl9JhKC+301WPmfl384LrLQgEYo1Ook/nDp0DmeyoGQZsGPCbWNVFBxAs/tZzkty6
xBRY0qR9OTLJCnWlWrVbzr3spRYBfywFjlq5qTPDf8TbsF2T2olXY2W9mmPmaXnHjUACQ5umH3jc
p57ikPBu6jZymyZ7p14UkWPLO/SYRPglUb1p1hgJLz6xVEaP60ZK34D5P4JOs93mvTch0FVRgu5+
2NuR+rOQkp9ZpP5oKg2zwBoyv8w7FBHubT5008bOSBZECrXsdkodUTgFHwpR0DED9jdMxbMcV5dq
CVTl05KI/aU1FtYLA184pFS26XUX7l29HiVzkTuXD30Yu1FhEi1ZCnWrYNwXCg+FjBohE3gfrBfu
mmawipV9nUUPFoUYbpkWlywpfmeata8q81sT8eI16tfQTjNPl9MdhSrEg/wWv5bBR1dvD4cWN7MA
VLVXUYG+7rQYIs/QJ54p4UavSu3kSkY+er4m/bAhG4V+TyF6pK11TKXU1jK301i/YPNGGjrTt0QB
tsZMJDPMX/NR3ui4em/s0KR+mJqVyOBnJhUfjlzEh34VhPbCEHvqtRDaePo2zW3qwZ95Cev5RzGa
72oxPfbmSs3MamMG43kGzZmYkOca/CcV0zwXYKztooEzWKhk1PRmn/g+Zdrmdogkz47wuv+covLL
CdIXs+xOo0lNozy8hW26a6jBSUZ+E3HbbECygabpTyHgQAraAKPVqeElJW/gUu1pNdcnVHkj3VVN
MRDEnWDGwYcGGoB3RWB8Te34hTd15lqp9NrYgGzaSP1ssuTHAE5Pq8ZP9GW/KNulLlbbzn207/Ts
ZUJGvkrl4qnsgJdHcJj6hIpqzsezjonYtiANQM2fRuyombckIIGpNfug6x7xNMJD0CY+PrTWr0Zv
QFPwhMVjG6v3XAf5C0DZlfQBy0s5B9uUntQ2f0xA87jKPBhr3XG2o+nsP7MGQB+0oX0xGi28/YRi
+YnyiBAfTdzYj5hiFBd0w5TwWWDTVa7I0ieyQ1S4NX7IWXtK5OGj40vx6vceUYQB6TN9c2rpyJ3v
meKy0u06i1MfXBSc6QtD3bbxsBsLf9PsmiHfNJwWbhK8+ZM7HF1yexHz/wEUsFVeIqJUuxY/NbnB
WGx0TkkB67PTEvIp+WaIuHoH2/+VplgoJ9Sn5WP9bnbtSXXaa2enK/wcHss2+DIy3huRkGHdMKSf
Fpp6+KRFvyI1g8uDjvXnzG+DjADY+JxpQ60MzGjGta3JFBh3W533jL3D23KRXbAerZkHRDKxKi6X
7t1sCSrPqT26cHge0nhs3MqCCCjrFBxpWfBSmOmvsh1rN2vTwaucDsdIRId1KO972XmyNCaRUwg5
Ow/6o9Ywyy47/6true7mTt2YwLytpj9rRO8gpyQeiDtTSsmGVj4oUWqnQO6+wyCk0CkghKYRO6x7
jZNscRqxPJm5oSuZ16mWg+Dftt0+HjIve24yGFF9IskbVYPZ0NTREwbwrQ/bngccM8lH56c8dt1J
AUTG25ixs/32RdInsJtO96W3kMYnKaLupfuqG2cT9CBFmwiPYidxvJQQQU2CI6Uw3stliYuHSVil
x6sqICLQyXJGxDrZZXNv7zGZfLci4D08wbu+/Km0zI2ngcuzgK8TRyddKnCYG2AoxvxcquhJ4fbj
oU6iqgn/njmqTkFU/MZkNHR1pSOtpL36jY1RSf5dgVxnzzUqCQVHMD+y8efMz11QHU0mi0GbX3qH
pCH+IqCuzgiI3phrv9kkLVZGsHhFqOOPyeANILH78WI7PGrMyUvsbnEY5GluYiAVN3BUq/dErbg6
hpVZz/KD0Wcjk/E0cXWbOZiZUrcRRL974tnt0SgWQpYxwnsbh1ejGNaKaoxMrDDNiCzYDmZ3lYax
3EdSctUCJuR40uaqkW81IlNVNQ9MaMN+i0hba8zMIyD0aobBd/hWsFMTavZCpeIK4Ecj/Sbo9y0q
kr1vaiPOwC3ZyktWgjEDca+7KdW2u9kIaq+BiOkM8SqejXPdOdSmdr8M6fA/dJ3XkqvKtm2/iAhM
4l6FkCm58u6FKIuHxJuvvw3Ntfc8d504L4oCpVBJgmRkH90QtXyMCWYtAKExfIR7l0ofKeNt0gux
UYvqDZOFm66YcXwuF4vm90oQXD26GmL9MnqSwqYSggPlABKsKjWk7ixjbCahoBfOFtKSSTSkPXiJ
hbjHmlCFmB9JhwVkP0xktlv6RhjTo65axyrhCoz4hlNBqARdyR/TDvp11uI4nPuRZm1ja3yfxxuY
M08ZjNQVuSCVn2t8T0SJn1FiQBuZWa9baJXaaYHgzRcFZ76F2+bhHvKqNwdF21gEHq1cU3kQpdj0
GNwuk1S5wgcVKdQEgXq7uMuR/pEysSnGAevAtz4yPnVLmTaB3mOWjIQUR0OWp1mGvR0Voely9pcK
2gEKE2ITI/Qr1PhtHOGRlBq/htUWK2sE7jdxTWLeBEI0sRfU1bvYUXVc5ex1SsrpSnE5S2xT/wBw
+SFDWR76lK61TuN+Iqoo1bV7DPvyNVQZBJSGtlbT0lxe4MdgxGtdp7HvpFth4kurjePO1nqHOiCR
HlZzDe4p7WuiVdhRtwcl5mwra7FqMvmUZAVyJOsGY8z1XFI/D61Lqi8gxcrKou1A4jiunfPZgsIu
xfekuV8yn5M1RDbJadrd2cXwZjfDF06iu3maPEvX3ssxNnFLHrDoRXwRjLWJP8lQePRBVCke+tS+
6xoHWUaSn3qno4FSqTSy3bfEbEm0z43HoL3vhIpVNx6iJIiRuKPawXqMilNmiqPQLC7dsCXPiT5G
rdoXyaqjL4thHcXqLYEjT3pPKqbbFZswmu6jwOzhAtp3NFQIcEkCPJvnV8e9dywFkoi+ePHl7ei1
bUKBTYGJfV24TvRyPeFiS8z5qq87+g3RVpHFqciesM1zaXYGO85Jr5aR4Y+Jxkqs1xiqx4Wv6Jbh
OTdNiGEnoB/cBbLB3Q7OSWH7Q6W+KllGq6XTt8GI594YEIaXYYNW2Z0X9u1XVEG9N4099UVTZBQY
g70yqSpZfQ0XNd1TSZu4DmekVMWup5W9xduQh5C5ihfAzS0qQ/McJ/me7Og1ok85TV3uKT3egImr
T3t7eilFnPmBvs0EDekCHSoa1NC3yIEpRfeaFuGCULPyDxJ+NdeqPW4I9EpqDaSVvDplmyAinaz0
aRy5e5ukem/kQMnRWy1twob2cERItGu7eCh/y4CMjDSS5zaMNgZBIht3Gg8y1T8zBcFulOD8vvgN
Ve0XjKQnGuLlRoGjsqq44n1XsVkbulxKw9Cci2nj4gI8TcDt8LmqdZCGuLOVyAIrlAgZXa2kQfuX
BWAhcfxdBtlRtRVMzRNJslBg0nqKm12EwcYK0pK9qkv9ezCwncqeNMsutmGpvduasrPnEfzEhc1j
yO+yxOoUv+5v/GY+qKiHTaVH5xnLYZx909QjDRYXgvlSR0S43o7cTbkUERwWH1BioH73v+RbngOX
iOWYOUoj6Dzv7WdXGw9TjRkJPnNkyRv1pa/FR8GPhSXKXZy6+lZZIpcjOR0zU8X1PS66TRyzTlOp
/aUcnrlGoYFAql+mQ8uvw2nL6+iCdyHGt9GeWKGnVNOVNQlY22eEpMFqqALYQ9/u+FI5xgvY9qOd
d1SbEFPNGcYZ0dVIJw5Z6rJMZYoKDAperk1ItmC9VQ295k219PdKg0uVw5kAsL0v+fJWxWDcKVkK
ZCiM156+pRYO/Zr0n8VPxQ2PkSkew9naaRkFuggJ5WN2ogLAaY81rKPj3Vp1BkRjnIQBrG7dKLyT
P0y8AZ2fAWXlGPV3mWClZtXoaZKBWBShvkY1QQ2TXpIHNTxiQJpt4HDdJnZ/pK2A0E/JziIL2zWL
wOOwOLdOxoP2ERbOh901z43KiZmaz2RfPOhWsRYhOYVEAOMCTpDsdNPUXC3IumCI7xpDfe1a81Ox
e3BlmG6NQXZdogLGJNz/7Tk2UEz0+6o7pxU+4EwA0OAW82btLVgWr44SHmecCrHUPqa6NQPcNV+y
GjeVrTxnRBKv7MgYvKGk8FZN2AwBZwtVTFeULlJxoa5Mkd2UQftZCCQUUTdjSgn9qe4e7EwcjNxq
PF3pqKkK6PcqBtVjoihrseTzdq7mIwUnij4pv6I82mFccVPH0UZNze/IqcGparqAJKkSpRhv9Ume
U4tA0brK9rInMrVTpQ8r/CPVGuiiOgndZuwnKY3npIX/FhQYB5s+/8Khiy52XEASHo6FouHvZGnR
CtFjMBj3QYuEIgh+50J51IkSGq0yelTSdzwTC3PWPSVUYWMN+nnCe2xttNqX3bV73Y0fyoHOOgrA
7zZYvuwoe5+0/iUt0FWTtoD7VclnjofzlA6nMoGeF4QflBAfBKtGK7vsN6ac3ju56PJUbuRK7sII
nEu8x3XYdtTmC1I5buniRWtjAppVY50AeB00IXp3TRIp0qY45hlxSqV5nzuDoIOuvM3hcFQrLKTd
4qQzhQvb2bZl6Xj5gMld0frxEL/GWS2838qUX6aRfQZSwrXUy7sct8bWzplcrJq0JbPFHu8wF4Mf
kB8PywmttiYP6IwedKWHnI7yF5XFbhqwJYzIBk0SFVCvK3rORjjnszDWKj1VPLhCtCDF4KleO48J
SYlxuplD+4CC8sMS1Xs2z5ceny/aataJK+TFSnFrU7q1W5RwMJ1wq9eJZw8dhGOFtKhkPiNeusG1
dt5WpuGb2Btw/9HIo8w8R+fq6me135HpgIs+NPDR6TBZ50NJw70fbcAbGzxlZVDRcRYXJyN77kS6
JkD1to7a16inBb6cgvNExBTEEnUTWpwo6CfOcxZsQcRfA7s9g9xeAozyWSWgQ8sqzSeF6JCJ/KGN
9Ld8tAQLvYiyFj2V4+LyJFpujEX8cKUKhCqgDOCx3LEaeyBU+1W2yRer30dUoO0e23wyledgje7l
1ZTHWgZvlAfwMSJKlACg/qjQyKk1wla6yUx9J9d3sIyA9ZLJoGSoQvIhlWNpS+XMWvNlzMF2587e
kJddrEvTGljTj+4mn7GimUWW7or6VJQKDQIO4Dup8sW6dzWhhRBx4OzGWUE3mWNZSUhWODrhTR8P
LBpxTqC3r3gyMYktnszt1OTajZLRwapQItCJsFmoOZGKPEPbTpNb7ZHHxat6IoNp1Iz8XpkaTOPt
tNleN//sw4Y+4bpssmBtI+HAiF/q3KtawsbtvCTLYEl/Gl8dEWPGTYCFZY+TV7nTvrSRpCNyerfA
kTUB/9Q2OmXH59nMGoVqJwKQPkzsWdo8z1ndbHsq9HrgHtbXAJBx+0C+8EfXZouyi7vPrAx7ofXu
1g5+bTI7vSnTPuCRca9poLslqgjJOc7elA5D1dKgtLcG7ScoHC4aKuw8CD6NRHQeEJGzxjZAuAYm
zmrBZ7KYlpzqJh6Wki1SDpENhy+wvyJX/+ob6NsTk3DQBXucmDFIB7FqXf3FTTH9NjdyUk7V8nbx
0oExLOhTA873rvOMfx62hwXJEnPh9VNynFXrPpcXmYh+lWTDQxHSfc4cZ19LAaRpX1IdNbntfNej
iYl/WN1OZnaXLK0DV8mBDcf6INRw8Jra4IpwSYFHVXZDPkaxrsJqpIffrimuBy5rY1/0gkAdk9Xb
zggjgdkEzA7VwpFAsyWeqKlh49AY1n5iykud9K9jvgQtjkm/DYz8d4jn5tTitBECb6smK2UjdLnB
Tgb9AcPw3Uh9jSf75Ia/emPQk63JQ3NYcMrYKZgek4d8eA6MGHchhzVaFBrhCon1amzxchjL0XPc
hLWzbQ4reqrbJFa1l9RltsY7ltUtEMuYkw+lxQfRgb5YvTizxn601PylyZ3MV2oRQ7QIX/EYQcLu
6FvUTKoH0YNpcCEd2sQOgRwCUnXeAnv6vY5YXec31pdu66wQDGmm6ZYgU16lHwx6YRvVsT5mlPz5
AFQZ9DRXsFBB4k7HfWhH1nAKuUtOkTlealkaiqb+UcswBFQNLF/6UkKrArAy5XeaVHi/FMMum8CZ
tcx097rYt3nbraaQxlQzAz7ZdvrRAfJxtymVVQHpocnKaB8m/VJA628mEpcVaGWI3clY36p5TmNF
Nz/LpfUUvFcgLJ6WKtSu7bEBs4QmW9+ESAM7ipG7wOKsLErAzk5Fd9Kfe/R1HhwV6buFiUv6RNvD
WhJrugrEL567gX4ZJwzOCOm2jnCpoLxbjXXa3VVkpq8b4o0WQ/4DuPwpNCsv68BtRhw1tAFYk1pK
7pO+wvGDO0JUicCrulg9tYO6yakpV5ONcjqeSSwX6sWVwtgKtas2OETu5yqxV1Za+JFOYMsccnMI
Q9EcBvD21IHgnqTjs1VAMlXbJ7pm/P7FDPUHRDaIm+QmK4HVWbfiU5tYRK/0G7wYcJGoivjY2vRP
qxrQXhqjgigWP8jMzf25NbgZD80rFj1+YS71Z4k0bu73ZspMmsXlc2HNxs7WS9jMopxuRLP0hGro
NMRvwOGz05q6NiNPHO2GLyJOC2UQCLAbgEAuNJZZlvmcZ3Xu2VoReFiuFHA5Ub3KxCOyrcAAarkk
L9nIW6QTl7CR1aYnhFjyFKqjKZKX1uK7DbTW2iVxCoGJyx6Zz3Nt8Ykrk7dETwQSE1pMa7RkLKd/
MV0TYnGaH7H6HA9heacCoXBGFauAX8WP0ga776Zmucd7a3LaEDTS03WmyrLp9fiWI0svCfudYOFO
vHBOxGonii3NYgOPmI3bn8qI8Ba0sh+qJdr7XA/8PplejAHVZW/3T02A1hMaUL0tCKJhim4vYzwz
SPkVpAQB64Sf0rC6te10NyE9VIBDV8cYJZyAzS35jX8zX9GU3PZqpxA+7aCA6R1iNwqECZWET6uD
0OmEjXQkbBacyWaA3RoXEqp/eRJTy3QzFvoeo5JypqwwOeeE1L7H0PxQ9d9+nL+xniHcAqNws7qd
G0vFGScAhw4+MN/i1UK3NmqGgoKWIe41DSITcA9l6M8DPWaLFJ8k6v0mUt7cWjh+p9UErsVpeaLz
Z/vZ7JCOJ+jp0PbyVI1Kh3UO4l4qVta1W4x9hIcnRrrmtr1PjGC6sQKV3gZLH1FAybHDctwoeMHD
Q35olUzd1M4tHhcUhur03I/abm5UUOGxfmp7OiLW0Hp6WDTeOLgahWI289+Hp6hp3zKLFpnxq/fx
rcNqn0Uwd8W+H6EasRzoRhrQkatQs+9qdOOXkDwSpSTMmnCn9dAo33XZvxkhuV5ZcEo7uJWi+x4c
AH2ZAMHDrnxsAQXIe3Px/S0swA/jqQ9YHia4N/gIdD6URb0W2dNhtIkuyJPkThES93xz4pSbZbkq
oaKstZ41n7144jey+FGN4bPtVSoWa9hpzD3bxXR7KLNPuBukV+J+Sr+XlbFu1/d8ooSzKkqAX8xs
G2GBC9lwnSrJLlcJdK4D47Zq3OSmbDi3jWod8iWvJulCD6QJrlWu6UftMJyl4xuwZ9fOKEjb6D6m
qbxwh02ogo2VkMjn6rKAByI3U7IIdlvWHYS2QZCf5XeCyIqlQvKgq27gRRXQa1SaMX8BnGRh2V0K
C2Wu8gXWPrwr4Y7uq4q1kzj3DW22eSy+bHvxZhEsjeoGYl3Pr6Kp8zZ05+YSLw8m6FsOk/bmusvK
KqKMQB5kavFpmyWCJhh3OfRHOLk6cynB6o7i4uJf99NaVszDgdQeky5OOA/UlwZ7ibWm67YXGjvH
ssy1mN2XMI4EKjcw7bLJB78OWMjkAzqIZFWPZbWvxuaxt+W81RMj9vs6O49Qxugd050z6qzacvEQ
bOx0KT7CI71aOnGUcMyxqPSxqQAd9o266c69dO6zgi+0mLNVLrX63LqtJMN743DTdySeLC3tDVzH
LnUwAfIDM7bR+Dl0Gi7iNm35pNOeDQtmoWzeZYWTC4ouSqHcd2v7ktMRW8tZNB5Fqx8gHexpseKZ
swRtDD9JPa0Dq2+JL7xJ627cYPwNczE4u3N4Ci3WKizLNqkuI29QUvAYbbjRyB+gyBl/mHIxj7Kd
W82o76ouBYaxwudsov8puC+FOEjXyvQ7kh+cBIZ2jk2jX7dFHm6UjGSESnN+bROOZt4+j20frAQ2
yJ49qZ7dTMzPxvwtRmdXG8RkJ7+2xQk659lXNaKtVe2W2k8hxKiYwsNgyKc6hUzRcnLpzSM6joNb
w/AJg8gP4hoXj05f2a74WhQnFOK4kzSubniBbh91mNcZ/Re/D629C+XnBqHik7bEjIdSodte8gXY
4rvJEFuiIyoBXzdj4GBqk2SPrkWfWrfJKMIL5MYqp0tv0D0wRfAW3cJAYVbxgmH2Ox3qfl+fpi7N
ttAy9lMfXIgLQfoCFpFqI1Qdm2OG0/SSF+ZPPY8nIboLVSq2xdEhDRjB2alACGo2qeg4u5fqjD7K
xUoiQTnb5CAnxq4y2702koOejw/KNGunDi6QDg94U8a7vKbEbV3jR0+NblVYzYtStjM4V8rNgO9N
R5lZQXqqnejQ0ksDc/vQRdseNcJik8iZNkrbuutmLj1XRJwt8V2GM4MXMteX9RZbpT2cSW7lqaqj
75fvmUWcWDAaJE4rP6HZfaQi/WzraObs17dDxe8iYsILyVvfWHPzHhqAkEmyyOkTOmgGGU966YSe
wKIMhIGOrcnX3Nf9BuITM+xN0iZP/P739mcta3cdghcA0wL6N666UgaWVWb4MzbjfaPbPzJrX5yp
eaALEXh6ouCTbxOc5eIoVQUsB4S2sHfooyqkBlsCSjaRB86qy+eKJb9K19kOjANGaZ9aMDheVcAT
W7pZRYs8n5VatiZ2Z9+PFuYPN5MxbW2uoCIstzkTd2Apr0YX/2JuVoA8V+O2VKG1IX+P6p/Cbl7I
mQKNLspLJTZawJ2TOR13ZXeXix734+JTTx246aPfOTGUOlVIchnQncolfkaZINgF2ret/9DQdPxo
dk8jlLR1oWGNAPU6rlQ4vW50M5qztkri6CRLhdRKIz9aqNXSosq37WSqPrQ5k+pi8LrC2mrDGOI2
JisiWKp7nQPjsMbln4qbmkVpiKKTdMcI4bVbtczw20kmP1FZLaZT7d4oFD43qZzCAsWhvGURtmSg
TcOzNkfuAWTDGxuyxx0z1vzRLh4jWd8aHUEQ2FTzb8TrIYfr6oCWo/c2T1bKUqiiXe7Fk0pwlZEe
8dS7g/6N6d8o6ViNNDFGwp1gTm2rVpH+IC/trGqHIu83Q6GE6yqlKJPNriw06lYw4biI+fXGwnei
+RTnTEBBVBW+Ktub0CG4PVSJXYBxpLlK47uZgly5f83G2q/7hhKgDW8VjaJ/KMrvkIZelRBG6YZK
vFYm/cNqq4tQ213uZpPfatS7WZta4EEGYqEMR5ZguG1D41OKQ2gwa5ITaNMO+3XhOJTCRObeuz9k
pHwAfonKeaaDsh2JgUPTcjBYlEYhZcQY6hcEK5doUC/x0MH20PYyzPKNBjxg5dbtqLsLlYdyVFYE
KU5wXWWtvzRj/AjDknIUHyqz7RFqFNa5mI2HwEjuBXPKxrG7bVrPW1dqNwF3csSiXlfSICOa0k8S
0EgSO5O4XunVaKyhUbLlhBQ7El5Mk4Oao+WOy2g79drGbluqEsBGl8yClVSyoxjr7yDpv9OGXkUy
r7TqPqu6josGyV9QvuqR9R2P5k/Xl/j162tDzeQW83v6ZRPGChWrdiv6BJKlYS+LGvBMuRjl/BiZ
9nNijztVN/ZVRKmqtPoR+x3kHgKOTscN0WycbnX81YTiV6rkhoE1RO+KjVlxh1WHz7rANjD9FIYg
hy3dA+reWTZIXNaWL3PgrutpFtuo1Z5ccliryn2LuoURH0dHZYBIAdGOFIh8PJo5uaelDsCdO08q
Lm5dUF4wPOphXvUPVQ8W04aIYUvbOiEcI9AukPc5QoaVO0/HonPX8WySosQQOiZHA58U2qzOxnTq
e8PMP+qGrDJFtfHah5Cm9o+uAF42XGQFpvMwtBoFm7lmyqUDjUcCNFzxlBLQidwEezHTqD8KtVsr
sFQrUkPHWL9Ymk1mKL6BCZh7J4PdcsujL/AyF6m5ElGBNh2pT1CZd5XRnM16dDx6jSy7Ca1bKZVx
m3VW4xdwegYH5uPYHvSObnBIO6VWvnByIOoRbHU11DhIwkvVbX7agX55lmmsS+09EDxzY6xJ7mvz
ttO651wFAsMVaVGkbxWE3Y1rUZRQKA6oVZY2IH5SMbYTajgBDlD9Bs175WibrhbHzrbxQ5EkQ6bM
2Rha2CWAZteeBinak1bG3QkAYqatNyg76CPDqlHkuM8bIe8ToaT3LKuXv687ygb9Iz5F3DatAC/I
IAo1rzbVZvvP0wxUxt4n1rC6XHdBB6APYYq3vwdJhjBhHndG35wbeQ8OU91DF3uQKuYd110G8a7n
ylV3fwYsozICTDf8t9H674EA0lHpD7qyv46DbD3ejRXx9ctRrw9oS3YRgkra1vxn132N1bQeDDsT
G5f/7Mtix9Mw9blcR+DdNcF2SQC0zXS4iLH/54G13Z0jiuHmX/sFtQFWOgMNrf+M1yoLFwtxpE+q
n//uzohWO4cwjK4Hve7Pyonoqci8ZS2ykXoV3CZkej5WAcSpUg7tzXXTcst0yYCb/XhMuke3DrOD
XoElFuHQcedonTsyELwM+U3rFfZ4GlQm3+tLp9ptvBCy3v66mWRuskXYINZ/DhwGw5GsQkCz5W3r
DNe5VPsz9PpWjitf6LqI0/WdhpjIxjlwQgAJhg9dle9YTivedTNGeXoaXP0prxT+D1W9GJXWPFyP
o/FKoIy6Ol4PZBaQ+qrCDTbXZ9vE9CY4vahqsvLu+mBmVb1Jay4trLKiyOusEq+LIW+869Mwmss7
3jDe1WQwM4svY/J4jmBd0dT6e5y0mUbWA8UWkELftK0RX4DYo005jNktLfiFOSDlHRZ19roM4/4+
xVJz3eCq8DDVleUFqG8eqb1qLxys7LkFfeO6M4eXaMbPzs5M+7UYzWKVKV35Lmr5Q6gscsm6eHH6
JP8aZYFsMDG+ixkie+aUv+1IRZHTU6HDUXq9Kpk4ZvU2GKloVvURtApKbo4LjbAS6AdEE1Pu9Iye
y21EL+SHRsTBaOfqO6vtOxuG/2c8JG9OEdUfKmsCqrfGfdPp3a7SJJs2sQyJRnG16o4weXw1M5sp
aAlcvu4LU4mkclYofvqqurs+oYWazSQRSP+6eX2ijgGHkjBTKHc41J9xMhx9C4rZ+rrZLgcobd3x
+9HBUe+/70HWcwl9mj6aOVRl5M21rW4UQ8OFeBlzPb5LT3A7Vmb/51+9PlE0QbctGnpa1yHX44+K
Cs+/j+j3lxV8NhTpu7lPiYukBXohLSjfdZWZEAkqoxOXmeK3ypg8YGIQe7Vmtu95ppx1Uw4hPeK7
2Qmi3yo3PyB4uy+DpTtEILfIZgc7A1Vxq4NSlMbB1gdnw+K15/rPdfriRv86BP2rWWLlEpk+6gF+
oDmd7wpbWm+jpZdeGA7zvavF5ca1cux28qa/gd3vbEltDi7EmjZro0rVZxiFCYZJ0W2lpvfFrOtn
Q+YYLRjWQGuCXmCXRtWZE4dGUVim55Sl09bAa+GUpiLbdhUuKVlBgytPh+mUmka7NQpYBYWg+d8J
LT9p3aRvcbYJT5qrW1suFPuYpggBSiZcrrKbAtLJViLt3xlmEt1RjVDSabb1FWY3+EpY3y3r8FXT
htP9dWhszgqozH+Gjn3zr6EGMud7lYzvbd+azL5d+gB7KjmSfbYdArxNcVsGzrjuA/Dc9pUcIn8g
LnQta5WuXzDc5XpDsnISzL4ez8Pd9YF4WdszsJPYXDe1ZZzWo8QNDWluJVMbwd0JWDauPuFej6vx
z+uiBFDZ0YP6hib490yaH0ZVIP1w/W9b6WJ7g06J1aCzK0lRgWM5IAZGl3Bn4Cq8hrQz+td9Q+kE
d1T3cPRx3KQnxLjrPnsw1sOEPdN1a4iC/IxF2e66dT0Q+jR3l5CeB52ZY1wfTGEGBDdzDf3dB5+z
ppVr6fvuv+Pof6x1rO0u113SdQos3epdWROhPmZZu1b1AXYFAEq7URLBb0ccZOSjRkSPqcwpWJbe
XGxuCxABlp1gk6n3Z7upagz4wHH/jLxuYpwP1LQ8/D3E9YnSDNuLRUsdz2kHG5ihuWjBpO6uwH2h
ZPwTnJj/x87QtNSdogHxX194HXh9uD6BDpV28PLieZbQx1PX2ofLArSKauPcg/9cwryC1oJr4Duo
YUOTxyxvdYlRhTmjxyk7Go6GXfwUeunexSHCG7cCT7/uz233AbsP9cFdyt2qQhajRB3ji/JQSlyh
zIm06WAqKv+6v4tYEQ2dfKGLY2NONBKvmtC6zE0iZ7VoUA6Nzdm0uv7ZTiSXFmOPlbmpHK676iTl
2ev2nz+ve/8+37sI17Jc+f3X/uvmv/aZuqPt8yr1BwcMldyr6RDp0z8PqtrcxR2fdRbwxfPINl+1
BPGBKlP5TtPu2xTS+lDs4rnVtHYvLENsHS2JfDc3cP3AA/5ZlBrtMxQehe4wn4Yavkx1Fr+QeEmo
MRMmrAzFb4zp4OCyFUyJsYYVzvxXjOepqvKfSWLq2TX6a2g2KgzS0mHFPig3w8tO13psRVVa9yt1
MMJdkBcsrVukXY6ef0hXeyOfXLnHMLs8FDo2g7E9Q0gYu02Vy+ylV2miTUqmbRQkXO9W4HGA3O9e
+jqUN1pVZxsVgdi+7ML82ZmmPWBk8aENRonqKQgOedQn94EIf69vN+sOv2A1lhe7zPtzENJlGJcX
LP8HDEp6WgncwMIKxRY7yc8ES9LT9cEoxu5UiQ56relgcaCwSq8gSJ4MPRbj6joGLefyJzRtNHDi
8M/mfw9xHZ5L+ZLnWbn7e+jMgBYslL71uwppwDjOe3xb3PN1q0gRoNk9tvfXzaSGxQI9dT84zdmm
IdjuGxAQ2GFq7JWVUr9MPX3VpBDVmz3Tt47HrPkos/wFmsfwRUTzqaMe/Wl6C0lWEZJgX86r0kEm
sFJYyC9wtBuib8lHGDJOKBa5fY5OvEWnvJjLlXaFw5yuyVVMtPT2uvn3iTRTcnKQ4Vn2wN2X+Fnp
iRE3MKQ+OlZUuZtGQvEdRqvZR0Z3c926PlyHmMu462a1qIvEEIKXtfZdPKrKvnDQdeWo1Fml95go
6Iiv1vHy9HVMrQSql2VgorVpMobb6hdLeuXmz0t0LfNqPTQvfwbzO501kiXM2rTvEAxxkP++x5/X
D0Fec2bxHg2UgsMo22HjtfCw78M0L+6DZckRqzVcnf/uc5quXadAYFB3sIRDuaLf1qrjHCs9qY9o
WV5YE5uPKrIq/MasW9nYWMom8MltTsTj9UkTV/s1PBC5UyU8wbY35Law4btmrRE+xUFp+7LHHEFP
RnRUyDsJz+mRuo259ThnsGzcMlR+NvTXgp+ipyQ16tZ8zDmWD0E2PY6mEa1lkiEgginwAJrpjxzr
1jAN82GuA4BTW2eFiciOtTmm7oZok9X1Wdug0zm1dnCkPY/BaBxnZ9lY9dmGsUYLvY4/Kzu/qYvE
fK4NaaOpCLEDmfP4RSoACMsA+/9/Jb3UBlDdiT7hi/x5pcWM5cmp0W/pLYG421X2OGQolDDwjO+S
IMA3SmtLWiSZvR0mSz8k3COgw+QdHe2kPDK/tdspV+2z4Pvx7TQ17sqM+LtYVezHcbEswo93VVXC
2TZdME+rfMlg6OxJO9HqzAAucd1adhUw+E9yefgzrq1FSbaF8s8rrs+000RC8iACIggRt9Pj9mEk
dveW0UUP0sKzIsbozb9uXh8YIGyru6eyX1RAGA/9HXDdxwBNAAeCgAz7wO0EybR9eLCKrD4N0ZD7
aZ61z3qcfF1/as34jc0h+k44VwHTJ4Iultc4WBUdxPKazAZTqBPRPM/G0j4Ygh9R/HlN4WbaSnfy
f15TWfBS0qw4IKlyD1o7uQdanvS3Bp2GRJUU4Sbl3lCThs1TxfWpf/9JEWyslS7eZGOVd4QUCHR8
pOquGj49Ls/kqE8hJgwrU3V4LJYdfx/aLCYAGNbr44yQ1u9GEtebeDSOZaGnfmwmygsi+cvAWfht
xv2taAbjBd1CQVu8+V9Dg7y7XEtXEY230o3/Gfqvo4pZJWO9rFJgxA+9LownNajlY9j/j424/9B6
S//zjOb+j2f+/RrpymHb1AEklLnqSRZv1JF7LIp/GqKq8K9/pv+PsTNbchvJsu2vpOm5Ue2Y4W2d
9cB5Dsas0AssUgphnmd8/V1AZGVIqrpVbZbGJAZSDBAE3M/Ze20VIEAwPeQyhDDp3Ai4XccymuZr
89MUBq1CpurPa+dlyPDlYdQpWctBOaSmd8QyYmxjWsUHuvLKYV6P8Z3i6bxSTXoHLvK0N00/mS7m
vRpLbczdvEM1r52fzg+FY9Irs5twkUPO+HP/ecugel8aWfrHgev81eOnsYt7CnNqUqRXN1XT6/yM
UehTTTP18LG+dz115+g07ueX/rwvatM/961h9y5gHDRghx3vPD+YgD45jxJjbRcJ7JK6wfs9P/3Y
pxpod/y6z7zZEiawlpZgmQCZofegAH8/pmktqE9PTzUFxdf8bH6oPO5dyJP8xce6VnOG4vyxHFlj
tAkTOGbzi7E4Qmr65X0oV9KkqSqLy5VDj+yH92DgZC/ToRfoa3K8WuD6WhlcARmkV0/46bWIBxuP
uKuv5KAlP27Y1S0Av4+1ua7bKzqt+mp+4fwAWjm9Vrty2nNeUXXowyyGHFt8GglJM88j7cYzYQjF
Yl7EypRtKx3S0ryoGVhGFbyap3kxsIIVN0jtIZeado0S42Fe3QWwW2uDDLlwSIfnSqXVyxTC3s9b
FVPckKQ53hKUbdxX6fj+1jI2mmMXNjk8JV5Ex2NYwxViPjp9LDWGJpiZin7pyFV61lySSf750xrT
p2UY5m/oJPXPH592fsuIT5tUAJoLXPrbmYSecLvY1JmHLnqCpb/T0See+sdiUfk40SQSmnnrvGHs
Y67s83Is0pdYjdPdvDQkxZFLJRafWF3LkLEutsAguMJ261cV9ex1X9kDUiY/WbqACi4ZQyGik1yT
9kMJPmve+/2Ftu6jnS6cKdcjuJpKFVzRm3lMLbrbiPyLEwD5Y6P0zrPQ+OcH2eM6kvJatNFjNa1O
JT6bMqKdXjeR89zXerikEB+c5q21FZKJMURPnop6ujaI2Ok7xXkuMY1t0jLsN/OrNK2jHNmE4UUq
sXwaw9P8TzpKK06QXukATv+UG4Y0cstU2c6LQzS8jOTOwrCq8ofKc9fzPylremPqSPJ108bak4Fr
LAqccx3rdDyEwFxMkNWZpGz73BUmvZdQtVx0ocb9MMQGuKG/NvcKGoaPl4zjOHARBbFvcmvVTVwn
fnvv+U17T9ASpcMYcajrsQjyhgCZbnj92ENt3Mcu1OPzvD+pJ9VWbzFazovl9IZTF3d6r/k1XZmY
S5gicit1c1s3Q3nTp/jtGQAgtS8Vfq0CSGajW943/7bx2+wbGU4JOkFvyhowcNuOtYPRvwsfTav6
Q+pK+i1yNeQvVvFZ18xiXUMmPFGNtM75qBZkIEn7S6gUq3nXwqHPp3XCuRtjsuEGEXAnMcvubsxl
u5j/PQuTYtxaxaubI1VUip7BmBKZxwpT5ToLLOcZ4cB53rUOtZfWEXgQNUvlQ1HRmf+GzO2Kpc08
6h9/Q8Qc6v1vyBLGVPPfUOIaegzS4g/ku+3GLSJjE4to3CEOSFYaYI/HebEto3Sl+UJ7NOrqz62j
9PQfFkWkFTuaRskGtzN9El0JnwQ56SsxiPKCGL7bF2pU7cAmwxFVgnhlw837PAztMxJo47tTHatY
Gd/qgssEEPIQQzmvHqVbXirqmVkDcKHT09cuKfwtvKwE/F3c5Scqc0RGTc9+WWyAPBMzbNRL5gHs
XRTdgDuCGGi3TqxLrOprt1eCE20jZxlTd13P6wtHQwuE0Tk96Wa2zuqOyAiv4RW6DAh+kb3z/gbd
XrcNUrXUKV7PtsXJMNCCTktF6KHiycrhfWNb+uq6LFuIBNOGeZd5q2y17EgDAYp+SIMKEtgmLj3z
bFDfPFvTw7zox511HAmXnJfm9fMeakL/iKaPDZk6DbG+T6/tMjKOfDPZ+KTeLGcAO07XxxzQ/33g
IZisVHQWMwjdHqtHSzrRPe10/319HtvLRtWqL9A2cJu336CNcw9D/nLr5Ya780AHbR0/Tu+jjiZH
rYj2m96JJQDo5lVAbVqBcVQvoFNJQGviYNMXSvVUCvXRK6MOpA5BWUMqn82QDJVQtaNTkxcdGSD6
ALV/8K7MMTBjp94ttvLupGu1dWtOD4aGbtHMbocwsCaiWHNGgnnE/4fWsjSicq+NDCs+9m+qKtiI
minbvG5+Weujwh+CJtnOi/MGEZRvYOvNw8duNkoqu8qSG8yb1m1cuNWN0yrLjx0gyzA0C4evH29T
6XaxrUdMffOL5g1NE/SrKPZdLBe80bxOrdOesOsg2c+LbeZamzTIUUMIsnGkZz47TOmOnUQEMC9W
w+CvIdWI3bxoR9ljTbvripnKvcehvqnqxnzOBw8Dm7xT+9A407oAwe+J78iwxDYsc6Y087r5IQjS
6oTnCtsy+4ox0zfuWOb7uk1f0AJjPZeutlKFE951Q2peDe2PhtoCxhniKvZgzLC8ThuzMovuhBGI
laA7tJ7XvW9w8xd90NTjvARK0bzK9I9593lNYKpiz6D1x/cJ40ygiqiVdWm3LUbSunrx8FC9vweT
C+TaxfiC+cVZlpLOdEjrX50uQAG81/uPJdd9X5qvVT2Ui49t7U9Lf71uvsj9tef8OnpO3b3W0aue
LoB/7fn+703bJuDOv3id7D3Uj16397ohOuNsjM5m5N41ydDuwLFE54/187P3dUVPw6xD2cDuH6vT
kiv9Yl6uxvZr7CHMJ5/h7CZmdp6fzQ9VMcBU0eKGALF/bHBVEfQ/LBt2sMuElxzCjhzK97f5eIe2
Uoa1Gk7svun954f5vRgUtItPv/333//3a/8/3lt2zeLBy9LfcCteM3ha1e+fLPXTb/n76v233z/Z
qBulJQ1H04XARGqqFtu/vt4Fqcfe6n+lovbdsM/lVxFqpvWld3v8CtPUq12VRS0eTXTdjwMGNJ7P
kzXqYrK/0awIpzjSixd3GjL70zA6mQbU2MweJKW/QzSPtVOtbbnBIK+dd5kfnKRwlmmJ3rdYKEEn
GagQEhBvvDAyLuVo6u8PyaheDC6tB3rDHGtoScYFVX6+VVSvWXzsN2+g50aAZhaATM4DiqJmuitS
pzubadKf52f6X8+mPSCnpAzj0J36TE3Orqbu66DJbvMAKa1rDD8syVTsTV8Om39/5E3565G3Dd2y
DEeaumNruuP8fOQDc0DH5wX2t5IY17OlJdmla0R8Id1ieo57u6K/Ma0p1uZAMhmyjR50yPTw5+qw
lGADi8o9KzQ3V4khTIA3fXUrA7sEocC63rVM5KSi9XH1/WM5b8qvRVw2pM/4TwVy/ZuAbviT0J7i
qG4edUxTdxFa7nmt09ThWXWxGM6LsUpTpdcV4PnTa0y8B2svrkrM+435hNYiXo52Gh/nrWkW/fD+
ff7D+yu62HdNidHSVUk9dd0aWEfVnqk+//sDLfV/OtCWKjjPbcNRsXwZxs8HunFShwGrl75REeng
xXD85iPsJZKDaoKywNgHLW8+xh+buwwsapWmh/f9/KrBKQxH9OAbY3mirIMfNuKES6yhITRzWtk6
k354fuq6xvTU1v7cKzett7Zg3FV4udzDrNLXrVOPr3W9GCrq4SMBMRuRaM2+SQznwXTV67w9YZZD
xVzLcXK61qUEb7ysWmd8davooafG/MA14Jc3jJEf3AmpIzRc9jHc0tHsr61t+6emy8/zEpDA4frn
+vZKzjMEvjZP3UWrQ35E5qKvXONjF15aG+n7SzXFKFcj45NdFqLy8EGHgLAP+jvhFg9Dr6oEvLXU
kpx6+ls85bNtr4fGFC8C+v8OsZD1vmgNwSXFw3qvO4QEBZmZEJjKq//Vu04vL3VYCPOp8d8/Xf6q
+XL4NcuHMvD8+pfFvz9kCf/97/Sav/b5+RV/Pwdfy6xCJPBv99q+ZZfX5K36daef3pl//c9Pt3qt
X39aWKd1UA+3zVs53L1VTVz/4zI+7fl/3fjb2/wuD0P+9vunV/hZlFkJZw2+1p/+3DRd9jU8ntwI
/rpRTP/Cn5unP+H3T5e37reXrIz+xYveXqv6908IUv/mmKDybcdQbSbqtvnpt+7tfZP8m23hILUM
vkz+p7EphYDm//7JMP8mVNMxaT/Zqk5igvbptwqzzrRJ/A1Gkm5KVReOKTGiffrHAfjzPvb+zf3r
+5r6833NBCBPW802dd2k3oRQWfz8o+cWVmBl8LL9ILz4phVxfedOfnWEzB362tWoApkeiC8i6eo7
6AOsAXHnvJ9fP51eP95d1enS8nF3ff8UjmQQZTscC/XXa3xbCQVcn5ruSb0qNhD671sJir4dVBqo
WCaGpDyXmMRaRGkWnFlMSPX3oc/9rW+SRw86rvwPN3zN/uePZAgDfwGXRE3qzi8HplR0zc4dke4x
l7dYAbmQi2ZUaeXY35I6FNe4bygJVygadO8Pw7QzhLGWBQ0HC6Sp3Lkpv+cGRNtWN02XN0iwNksa
3qkARYsZu9vmKJCWaGS8tQNNdJXZ5Q5l9K7TVPegEHX2w5n5L4Yw8xDll4NsCpuzzeGEclTjlxtp
oYDlh1mW7oUcBbbCXkVZm5XrPHCXei6NHV3jYFtFvbZTc2Mb4eys9KWV1fnJ6dOHAPXMDX3YZxcT
yfo/fDZO9V9PADh4jk4TZPqRTOf7j8OruqrDkh5ysq+9jh6WtepQlO7Rsw5bj/EYtgA/Ww568WLK
pj7EppZQhij2seX3S92NxptEuSGC+z9+rn86MS2VH+HUerak4Iv6ZdgXCqXPtaqUOwOWSZ0i8BAN
li5lKJE0pKcaVTt9SLke1TTcal73lCddhtocx9yInhtUpv8fTkxz+pp++hptU0yIIFMifZDgeH8+
VEOF7cZzewbmodptTNIOjlaZoNNzlLOMg/J+Ut9oundbdHH4kE63EZNgpZHU5k1Stv1CuHl/SVGr
LDI6dqu2jw16S94eS6Z4JrZrgdeuPNOUGTEBKwiQI+PB4pZzslpxMKa+jxqWZ7W/CR3T3PcKfB/Q
qeMq6JX14PTcsF3CgiajP/4ecKYZvS8Atosyr/amnr34da0tesDqizhUdyQvM4YrlQ3tg+GCBoxe
+fcgLLS18PHh9XbermyDuWcNWnxtyRKNH4SwRZfC6xg05+Hfn4ka99F/PsAqDXGV372QQvt1HJQm
0vFCDLE7rWsAUE9jTM89ogfEkxXq5T4sAAdE5P5cmQWQym6Mx5GMqmvI2F5pqNAjKYjQ9ysES7Xl
WwmYeAMqgNRu3Gk+QPV+IHQgckf36OPmzosw2AJKkRxfbWVaRreyAMW+uDUzV9+Ry7jXqm2GJ+bQ
acY1crQHOfjt3q9scVFQq13mZ5H0vENtNddWkt6m+4NF3VP1b+aH2CdFyXWyfZep7hq14tGu0ju+
xuYS132/q2pTfWiNdLj13Zt+YVMsrBN1Sz1NfRgR00dV6d9gJsNDPghlzckz4lVfISWL0acn+H0E
GkRVzb0lKRLFxme6tc9RPxjGGJ1rmUdn7MFDo6Wrvle9s0aW5mYcm3jPDW4lrCbc8OMOlkAPop0/
VMaJ6OlVeIrUrD5ZDp8ezgFW/qAiZsnzbpPweVCqZsetDWu8Og7HtGzVC6RfDUDuxbLF1TELZdXm
pYOJLJWnzi/KPQFL9iEWtHLULFf33NhDMKQJmQzGkB1Vp8GNBiX71MAqCmvKuopv9BTncvQwhGSQ
Afaatu0jLlSHNHi+I9BT5bLwwVzZXVVvdF28MAUi57BAb993pnkKa+hYiXLx8jrFqxIT3pMA9Cvs
4NaunWNSJ/rJV6Pg1lXa4FaE0l9korjoJfwaRSnU+4ZYXK7M4OysHv+JZnkn2CBU6px0uHSQFlea
MfSLhuxjzQ7RXXsG7lErQHmiwxlt8vpLUHvpqepVsm1kU2HChr4Wmf1hsJ1uqQ/c5bHcJGunNbTJ
nxmi/uehGgRw5M6/RKNNEIoK8YroOS6zTn9H7HJ6wPIT3PTMGDbA2PIlzJUA61IZ75HOjdcshXDl
ki0YBGGwL4bmtS+L4dokCmPsOnmSUXQcm1rfgajV7wxRKBQSDMYbLOmGeEjHnoOsZvJmwFFg5ZU8
mPG4bzxp38wPUOOCvXRifzEvjjJ13jdEJn9HjX98Pa+jZgWUasz7baJlIxnlvIEuabOZTmqgNQLK
l9iiXeZe5d2W0wNRyXjPYb0s5kVKfGzQfZxfpbWdVxloJTxkiIdKTwCXSMffalrkge7w7a0HzXHJ
BUaBFMiDCM0DjO7xIqY9fEc0u9ip3YWen+1Kt67zQ61xQAdj+DovJaUzQnsMyB5QuTYTL71oAz++
nx96glAdpo6byS6yQNrRw1AJcejaNcAPyvKHsS/yq4xR3pu9rO89UF7cYMcTULBD2OiS9DGBwL+r
unsdyKGaeU85+PQd5oxh18AlBShYUSZo8nAhZKWQ6R01mNEQjvZukb84mLID61sXRMFjPXASC3QW
2M2fMMNK1CWJvUdKFyyagkzUAoRhnDXyWmKxsbUvTqK3V5y6ZD48NTSRKF1sbd8vdxa5bSkcyh3o
unLhSkj4jYyP5HZBGg/lWoF4YTZdTBQUbYqqq1EoJOapwQMKtrAstyhOUSfY4AkHxMsLSdF8GycR
tPMO42UbIh0XefBd49K2oRuOjbaGTRx3XCdKzbGW6nYkMmbp6+kU7+Le+nHypUYusTG4+O4SKKdp
2TiAZNEKKy5eBNEmW6q4xhJD0WNYQw/k0lVcLT9F8N49UKK31p03cUxM34Vujz8Xgz/WRzrIsR/A
/JiOJs0lBV0Vgj0TUwwOLnJAwmezaeqrqK1VWOTe+/UJ0Kf+MHAul9VnR6BN5k51SdB5HmUgsQo7
/b1tdcG2MY8985DtGLOWoTuoLb3PD13XfzEqA/lSUF0arcNO13GRsBxnctbKZZV3CX6+cec7TgH5
2V9CaUtfvHi8t2AenAKvkusU4Bl252ohcHOvhQyUA9BHH9Y9QEc1OfL9XUlh6461Z1/x4faLSLj2
uhgizPK+vcO2SRSCiomMofA2JWJrYThUCPjThs2YoMzuAy9bKH4KzElR/xBKWjJebdY55kOsXE12
DFs9ZK/aP/W6eqx9B4+At9bVlP5E0x7TDDHGOO7goRmrTiNN1gmg1+hBfhkpcWyYkMVbG/7CxlD8
w9gNKE7b5yCD3OL07oPQEexGwryPvGGFnZPufa0qT17jOStIbID+WhvinTdeneK2NEPcV1Xgbey8
J8Gy0fCq1A431nY8On0Z7f2hn24EanwjEsc6yBgnWxguMcASA4C2+5A7CSPwySw25Jk8+dM4IFE2
fW2WB8R+5mGs6MoLLwWEJZyMDGgYDTu9yc8F6UcXId/8TicmxNU/M6gx95FZvgVhRiaUsPS9Ussb
tdHtgzmM5Tq1EpMaFBBcLGf9nWWM2O9sg9uxUxcgCiJ7K6gcXssGumubWsYrocD5S2D7Ty2M2wNo
BkjlRh6sGgQzS0vV9T1aqvLQuIfSouLoVCixoB9He1FYFxTwNlEzi7TKgDkTfwhB+qoSOrZV5CrP
82xfyHyAKZWBVw7DENu0W+7nD6/UHmm1jTxntPMOogBoTWkPQNTE7ZAJ1FUPGbovH9Del1wG4Brr
NVYFRssAzoPwpaCHBCWmWhj8ZYT91Ti7/GpRQTg79n5PknrYwDJkjFo0mHOlXpC61pa7vkIboeT7
rM1bzCNvpQljqsucDmNJ+T0fHX1BQvO4h01D9Fuxp/ysbBwvK3dxpusHbmrp2uDLW0q1wh/h4aH0
IxtcbDXFQ7vIAtoc787AnxAFSYIzPlPIcOZsmt6jdt2UBCG12HIG7fFbmnjNQuz9QKvWOiwUr4uo
XHo19x5Pyk0XW6cEXbCLgfxESS1ejaUZrZrKXnOaaKu6Xgah9RYbwXj1a7Tqtr3XaonMP4S9agzO
oUGKBnLZCbcBtYpFS1++km380HSrRikcsjbL4th1Kzvz9YeyIXXbAyvQN9mzO3b5pg7kg9YgJ4ah
sWrwT4AZL/QF1w3yBywatM0gvpcmSDx3sMO7soEFXA36a9sSVjuqSb5RFbA6vtJ2yFNb8FgB/05s
8tNFAMCtqQ4vVmUzNtWTcKf4PVqOabFp2h71It+4BfmXYpZyaRH/3TcJEERFrlsEwmdMJ90xt8wW
NJ7lnhmmaitbi5LPqu9elS5s33S72lN7OEPzIq3AgLFWJql11KhFH2XVNGvRaoeeady8JuhoZjpa
PCyKUY/WYRwAqZi35POrmvyIKdRYGIntL+M06E5l4+WrRmDQB9vZHS0bA0zgM03CUs+i4n6TJA9s
ui4natlMvsCzUI6tF3hYA3k2PyAm8FedANZmetC0YNgaylGGwGy1FrPvtF8VRIe+qJVtP8rvdk3+
GrJcInZDMmgUS3t/SGO+vaIt3FXQ2sRJMP0C178IV6bIyEEfgxeBQ3ajiIvKlO7WKK59bFlXBYJh
l+F8FLFm7goqOLjZh/xuXgdEGOdR2SJYzHWFobQC3mXwQSxG/hJMGfiSaQmDKOZwHEeLedHbmalX
bziNwUNZSTC1Ryf0T6nfAlnXb4cowAQZl+ApxoEOBtWWPV1WH0SW2l9EV58a4RX3mIsBh+l3tgps
LBswexkGH6cs1eKEEPoRK7gNBgPCs4F7yhC5txGer96RSiLufEtdGjA5r26NtTTrBDMwzcMrg8dQ
I4xNdMCitNzeMd3ITg7X3yXwmmxhKsqNioX9MIxCHLoxG2lHTst2DvDQNvJi5VDsDZkgHZXBAYKT
xHjeKaIdDMW70xuHBoDeO8fc77tDy8Cu6frxMD+QudvAoP5r2aeByu+tx2TCceaWOVhvgVoNa0vd
4XiF3IvRM86b9mDzIzoyLoczQ8wrUSlyxSvCI3TYEvlncdHc0cOWYn5WBDSs2AbNzrhh36cWNPcA
ahUCi5PWxJ/LzPrDLYV3VOJyJ2Ro8W7oDDKCrsfBuxUdUpwxuJQl05Fae2CEtwvV5tIHfNRBxfMX
J2CFOz0+1dwFHLOj9zX0XwqAw0vUxs+KMODAC/z0YfBg4f1elFhVGKO1rkVEOp0pfoLyK4mdr/Zo
7zqnfVRSv1m240siYKVaKYhKD1MhJve2DrNt2gPW9h2Ps5SQA7XqdqFR3zI4efanOwwZfNsh21RC
K1Z5geY/3HvxXiv9a5Ra7hZ2PRBMnL5q6gEz6iAR0SY4ARrfd3a1qor2ICrxmjV3jPNhexYDLf6e
UY1a2hgRdRe/VdvvWsOItnGroDq0+E0VwMECkZVL4TRvhmKDnzOj1x4V5ULYDukCFp4MUnZdRuiO
F1t7Sm3LoY1XITWlA82uibDMQ2ISFeHDIA3lWzXyd4ZNtS10a6/SqFkbhnlrBb1c1CWoRbiqCyXN
HVhORGy3TrKIdAgWeajtQku5U4BEE97QogKGUwP1lUH8VN5JoCVEDh0tSfiO5QA1rXq5soZRLkx8
DIsM3AsQTn8ZEDIOvET97nKoiTNPV6PCfVtRGQjUUfEavehhnlxBABbQgSdPChXkNB/rb1w4brgM
IZnSNXkDVdQEvmoXOz3JvncmNBs3BIKh9tJ88iz9IolSz0hHpgJqEewcw3sR0teRe+SfyyaID0HO
FNiQbrL0AYaftAL5DU6D28ieRl9p+SVIs/yZr+QMzuSpLFpEOWXxCpwfzZlVjNuqwy8PDsNdBqTP
45rQ75i0R0fDVvuFE+sUzJC/XVCcrQhTAPwSYe+tauWJDDxKDMzaIQk46zzn9uW4ebnSVJBebun6
uzoGaDaKOzle0K8gXrRxbwYBFUNQFkkDYMCwbJtJuaVtWxDleeYmpzbOEQ41j0KtxQkrSr7iFK6Y
CxUcRA20XlGXx7w0SLQmGXapolzZS7wvKYWjBXaLKWwL0WFJZgvFzBs9Vu2rT4E6VawrnATUA+I1
F0iqgGoaRzy2ww4UJ5S2QGyj1rkVo3UeXS0gD1lFIqPS7EOyZm6iDucHIneKyjsFtsKKKnVxkxXB
vQ23SsFpe+JbAwIDDu6IINfGFE5JOcySld2M1tHAIbLY231UbNTWnjgr3Dc8RXuUEzGagQIsdq9b
RRWfPjbCW8cCupGF6YYW1ZMt9W4F2xk04NAUFKqxo45EY63ULrpVFcl1qydnDEa+CVEYvAyJFhU4
4CXcOmehe8VNm1WXSCE2ygdpH0QDY9pAuC7TomLXVYVGaovr4Czed4h7oZCORMPkvX5Qm4z7ZmJn
hLuOj47p5IepdD0u56eVGhDcVbn6IqjzL04Tu4tePGSp3ChowYhcqRz1kCexdvBz5pS5bazi4g9C
Bv5A4ewApp2AMa1mOod5mb7/ovcDf28FOYFpU2oatJ3sMC/OD0ScgFX+/252czKJP/bubFltiAu8
Rwq2VYHVF631YkcgsYgd0ay1pRibZEijXQs5b1dOO1CZOowZ3IACQmcJ431V+3ZxmB+wJaub4RvS
h70uwHEq9cmNm2CPypqh102T061pgvY2dfNTJEPnkCbAWeI8eR2SHoqLXjmc9o1yGLWbKpGkHo2K
g/UBIa9q+R2clHC8c4tkcpqMYDE679belpWb3Ad2+4hHRd8S60BaoUnsWw++oi9L7TioyDG3uezs
+6akrSJbZKh9kj1Id8geRpswOI+wgbbbK5kVHTrdGS7+EBQr04avhHx1AeBS5dDEJDD6YufBI+GL
a6hkDOke8bVCRbtOtIXSK8nB0UlvlZ5xj0ORKLLoILPxG182OJBWMfdGhw7V0UL6/PnwWQNLf+n8
Ud/G0sqZKGI+H7kbl1XGDHAwVm3mUNaNqaw0kxHJDKuzk2XpsWjSreRMXikilewF+gQpMYTLaq05
Y/TZSpLyiJ+My2VQpXh/xuKEJeKiq5nyhO2y29iMEfZx7bW3UpFER5hj/bWP/K091tt2rI17GtvZ
lp9ACsfcT5+ydNKbh8pr41K9QxPQXvrEjy/copkoyXadMxifciYemXUtM7s3XlrPv4V5ar8lsLna
mgBorjE3sUuATeqhAyzFsCuMyvojSXWHqRc2Hxsl2y5u/DvZ09BpwUYvmVBPbvYq2msK1lQ7McZd
44KxHlMuHYMe69xbSF6RFCahDIRbAZOHEgfRjilusNpvrItHkgf1wExdEZKinOwSgMxQSYPsnfi7
XlQ7JpTW3iqwI3h2ehOprfpAse3gUVBgjCKHo8kMbtAz/75EjreeluyCdlyT1PalpjEM5hMjcWk0
9doYAOAwRwDpxSzYI/ZoGTptBiWyXlqYDlcNI/Pb3jsPoWmfQ8JeYRNaX0unGvbml7Sv60tDVklP
4kZgCu2Y6zkHRqrGvsMtBXG3RXNckjIHF+ikxihDbNFDVDWyPdfMc6uGza2WWHjOGBIbRCplVHyv
oQAGqfncpNQeKyrWnabiZlx5wln1zvitKhJAiS5+fYXi6oK+VbqxBA3cskT7X+Kws/ugOutO1K3C
rmGWMCJTjYZy1zTDi+/DhOm7EkXkVJZCnLOlbWTdqeK10CEcpXDmt23tfLZwc658ogUOcTDiw4JL
1mhowklToOvpjU/BUKQ7DT0b39awBxnAHCgiQS4F3biwCadbSFIRtwDRxo3KCcYlggS4UC7HiOpw
lbG/r5fPsiZnDoTjohhEc2zj+kSZ0zz1yCia5CYlQ+bWH0HnYZGszwpSzMTgllZ2Vb81h5dBdheZ
SnHyonptcngPQ5B+hoXYHVvLOobE2cHr7549yEhXsKMn2weloHeYd0VPyyYaLMigWF8ihCrR6GEF
prTt2XRsjA5X0Qjg44gy6g67L5V081uh97A7NWhknsJgOzQGbKrpNFMnd7dQHMbHmEU73d5alumh
IK2/im7wj6NiAjRt+2zXYqKug22S9c3ZL1oimj0qacqIPN0xt/pQTvzsnNi/qXJABJS1cmsiHaWH
YMvu0n0bAZgNyM7aDRGHAyv7JUgc+6V8HLgom259M2gtOKw2uvd6Lbhg+tCOUa2urMIQ636QEE79
HN2eslQls0hcFtZOITnRH5h4+hT0uqYR27Fi+k+pOH/mas8oXIQbTEDpl3rcD0FwaEgVBU5Jr5lB
UmUtBBqrm8BjJGTTebr6FZdDdKPKKSwV3lTzrp1JMaAvx7NjuOquqZpoozIJWXt0JZbgMGB9Kpiz
/Mxpjk0mHzucwttCK92lOpmkbAOmv0mwn5rXJoy2BmF6hmjv2LvhW6vH1iaPQ0SwzV0A+Bv0/4TJ
5w5rp2O69SHwUck2VAwR0DogHwxLn/78QHrarRpaOr7SNl92QrQXi1ilHA6gG9bGafRyey/77MnA
wHwyK4BtQ6rJdYxbZjkklcdJqES3Dm+xCpx+XGh66G4FYaOjt2x78LPM/49V7ZNJKQfrCEyGmEoK
R9Dk6i0z3OJskiB7IKNwO9v/At96EonRECepP9GqIPQmBe+16aehhUo6+ZLQTepLGmef5uRkFw6d
AeS4+3/sndd23MiWbb8INWAC7vFmIn3SiFbUC4YoUfA+EDBf3xNQVamO+t5zbr/3CwYySSaRsBF7
rzVXsuPpgBS2jzIKJzC3FY/es0iIKK5Fpg4imaDKJQCNlkVickduo/4SDowIoeAAHqItdU4cms11
YjwNmP4OYbpQtZoLldQCXFZpbLtB+5GHTUN/IqyfLOGpOw2mse296fZkP3Vaiy2Uor8csjcExPLG
zY32avfh0R0MnSliGp7ZIzN1uuRJTrV9S+4Q/TxPZkFI4exS5KK4xBGY2bKNSPgzmvIyQkNmTjne
aDhCtrGOOCu3nX4MzCj5gIua73tiHc6OnnsnX75ArKBzQCjF1oEuDieYBzvlVpPVlnjtc5LVNSRl
ZrbOYpZjA8dz2dEVgDpm7EcVUfRz00mQYhCpE8rKTUteRXus+46sD4V3ukJLsbETni+zGUYg9WQ9
QNyBfpTmNOJVKZ9NKxmOMJrglA4lLSbysIcbfM6zzy0569y7doEgyGWx3nZyrmB0KNnRHe9oWjJW
byTMBXdpU4vR6G5sRKeRjZMX+yl2a0Q902Rkd/Gy5ibaR4a/HDDe4ByH3KA36qsAZzrvheUNWOfu
KtL84DGMvbTOaO/qOctPcVowU4hjuqwuM1Dfei7bnMek0PWdtlhMkb07N4Mc0+NQ6DfZKM+A2YqL
P2TxqUGMf+S+B1rQNxyKsUV3wNv9NXatiBly4T/2Buhl2epvoTXDgBkcIG+zcd93TPyxz9ZoUMh2
6JKmPIgWAXut518Gw4yDbPCJccJCS9eciBJww4z3z65uRU+LBDsZxukS2YDq4tTtN4h8vk2xaA9T
SOaVFpuI8N32bdRJ+3aIom0ZkpKoFIWgWVKwYPaCTqa6TaYNlM7KeM8I8ZiTgu4Bg9DSo/pHpAiM
scmksnNQ2Gew8Hf+U7r4c2K5HRi7gqGmnqAK82zAF7pDgH9HiX6Xwe78Oir9w476bwCQq2OIUfSp
pjxNaeEpqa3kOEiKS+v5sJ4ZoV4fBEOOHb6aCuZGEZ5Imec6jxLO+C57Fi2Rzx7ljENXivZTycx0
iiG36xYhag2lMvpQXxQmh63Bc2NDM769wgN4ogFO0mVJP0cxd9tT2WLaR7tz2yfdg8JYdyKiEfrj
OGMXbKvxpfTtDw1QOBjdXD8wzjSf555RK4CY+bDehK2KrhIRevMByNi3AVnKDYhLHdhcQ1ZRSWez
Tc3Fr+XaN4QbvxDaK59K3Rc3sWW+ZM0nh/7/I9rpBJyUQYW6TIxDnPrIBHzC08VQ1zplAVbX1yBd
/lybJ+K015ckeSOzShICZmzSNyVe0hNKT3feZn3enNdFWQ6vRpvlwYgEQyzJ5b1b07nXc/2v1Yy2
9gl2DcXm6rwu7GWm5i/TrnVN7/Gbk+RAAZxLPv0Zmu7ZFJMpl5DNC0NxWS+xK26i1kptJAr5aQ2z
XsOr14XvEXCwcRrMzY1+6qz+eyYLOH7AZjIkF39lva9rRlY53MOd19S1Y7KmKZqdf66Oy+oaVd24
3I3izsYJVZbQKHhonedlsb78tbDdGCV4Rq92jcReP2D9wJ8ftSRkr2utwM8E+PkI1bld8tnzcGeP
w8v6w2x9b/2AjMy1fLNuwm8fmNWIsxAzvqxJ15UzcCC0NP4z+bqicHqOYlBvA6KMABQP+Zrgd5Hw
Msmnd1ed17VfL8NYY6BKlsdv76dLkP1v7/16+evvLdo80Pj+/uQ8IhyE/mDP0J5PiJfFzyO3vta0
miORdNGZk1+ncZmIcyhacc6H2LG20i4QZPjZYRg8n9Lh4/oLmnj3za4+je5YdwR2EXG+fi4cEc6I
dTX8O/x8XTNir9vpqfy2/vL61rrwll9b10hR7A6TW51+fdz6/s/PrEYKf6JGP0f+sjxTwYPR1jl/
rq0v1x/0CTPwPCPbOakffZqfJ1nHVHCVkxNixWWVN0V3Zly0MSMrP62HGX7Lcmz/PifybK+Wi2q9
ksakb87rQi1rwlmM+XOyGICG8dzU5Xg2Kc9T1OPlr8X6XhHPzAzBtaYki8N4zAu8a8sXiVIS39fF
5LbRLiItF7kIaYN+Cq5q0QuAT8AGbqH+XHRNMZj6rAVysbi54XFsfH3aeYV7sHwbxZb3BJW73dBu
PqTFEi0LaqRoGsTB8bNRlg9WRgl2GHcgcxidxhEJHpGB7GA6MEAzL5jPSWgm0nxihrehdficw2Qs
zNTbgyH47vnMd2iEPzsV/7CQS2eRaxpE16s3WSdV4jwtYRIeOsu6IeOJqVKDUC9qUB/Z44vZ2HfS
TKNrJKJ9DLsJQHJ4DTMnPrts4AZn+dS9U4ujV05jlAi3U1aHHBk+EBUBHHXIyzKk+j81oMuo3MV5
XiBqyZwle/EmFAIeYQ97lt5wLwlRc9I73fUvYurCLdU6tQBR034K7K5/FXl7T8XsgDvV0CMjiCfv
W22/Spil20r6uIKzb9ytSQkd+D5Rckg1D71WM32bCTjUcF+fTRqzHiEum6i2n83B/arpB70rwNq4
8psn6bPgLCVc26BfgEafpNCJDk5sMlngMZ4IosQIC9omfSY2IFR2PTUgAuqTL01CuOTQQ4gwzPFU
IbZI6dyogrllGN4nHv3EaGIoX4pw49aElfmwUAlYoZtDQcbzzP1AAVVAXlv0KDNTN4MwuNx7zMHR
GxZ7rmMmdg7JxsI1my59hXhfxzn9c1g8lXMwIRNtrIIhft2SjKFIhZa3ZUUqTkW2jPD7mrwRj4hR
C4DevM87+NEMv2gEgh4XlnEIEdtsxqbp6VhRlTTN5MZvrcdJEqAYOrLHiJA9UKK64bt3hOYkS8wQ
8yo3WaBAPpRgeyY03ilfuDp/GDKQM3XSFGrbMsA/iYiTyzDMYzgLehhWvOT+Njun19+ZQHRcsqaB
MyHCJsD4sCIAEUkixtD6dZIWGaJV8p7UGE7RRAcoJMPdbJN+YxXGw+Ta34lmCKAi1BlRS61kH/ct
TOnQLAhfLYvw0I7iSJTCuNVR7ux1Dcy7jOX4jNPL3I8ali1GyeahjEsd51Sljmk0+lsRS/E0At0v
Br28YJpADVAU9tNcGrh0MgKhlmnD+hb4rU3bD8YDPEEinUYbwzsOO4JG7ZtixujvpjieU0G5YI5M
9xTZo/sEVLGhgw6cjb4igk47fBpRF598Jombqim5QK2EVDicX8h9hBmEfAMYnOUn4ZTzYwxJuWqJ
jtCmkBGPzmnjo/FD14JeyaKNRmWiU0/jOKWQ4/Eld5F6WhcSysbY6Y8AYJKQT0ob6ztZdj5zrJA0
O5iMQaoTfZzOH3mSwM8BHHqfWJq3GYq9VZN7mBY5SX3uvFwmWgKN1MVZA3mExqynbHVpZpsegSTc
rnAfLGm5D6OR7Kd8Vvd6bz42Zfst1gufH03UqiervAOHADtFN4aTZ2QWd40WsU1ljIFBLO+OSFaS
FTvr1mBmR1alvCD8/sp4B7YEZUTqfmRZkqE+XN30pahTj9H/0O5COHQEXT0h9ID5rIZhY3g+Q6ea
YWGu3zSOJ25IGoTVaSJXHNE17MkrdbiSwWtSxc4p+7tbnCkGsZniU6MU3SUH/hzlKhJutVdrVM6N
Jb3riO7qOMOQCuBqjgFOiTpoEwJsEOMBD+vlx5Sbjygr4kdJeT4OZfHsDJdp7vxHm/x40KavhTEN
19Cf6ptUMx5W1U3TUpVMKv0cze1ROfz7f68sNhbHwL8It4natV3Lxs1hOLr5u9ViVmaK34xEr8zw
suOgaHrLIiRfJ3afPUSLjwQdtUE7T3t7EXeMjkz+wyaY/83t4XkeN1TdwKlKI9D6Tc7uh7HsUwT9
x0JD7hT25p0bcQfQhjgJeJC95SbjcwQB9d6vVHxL8vfWNwtjq9VLZHVjkd1M4fCyiE11ZRR3youe
JM1l3LWDfruoQNdq1L/fceaiaP9tx3muruOeQIePD3P5+T+8l7gZoFVUIzvOJyIttw3vFKkQTha5
u4gXxMFWXhWMyjgpZ4oxMxfZG/k4hsje8aZew074X8ddbXjxu2PqLxXFHIo/9gcCFVtw/2IITDXm
viMRY1MkyXz+D9v/38wN7HXfxEXg+Q5f43fv6NSleGYMB7RaRAiJRqB0kMiOL2EDkUVQfUKVUW6R
PKn9nLuflZNwexA38NrkrjIrsUPbfx28dztL4Yk63md/qYA0af3GlXePKxX0eF0Rv1XEQCFScStk
3m/XL/G/FrCnf28BM7DLYA36f1vATtXw9Z/2rz//4E/7l6//Ydiui9lGLE6tv6xfvvOHQ9IIqEzX
8PE2Lr6Sv6xf1h8M4gwP6yCnC3/H2f7L+mU5rm97OqJMYFz81f/E+kWQxr9eWFgboVtbaGoEPgfX
shZH6D8urKmQeOfdxDs3VgaiBedsCzC2KxkhNkSe6WH64plTcvW0DtzV3F3iGgauCz5fW+JVNCIp
6ApUN3Tx1LX2vsTNBFoiIG0mWcznm77OfxDomxyhiHwf3S8SSecFPtq2p3V2dLPEfLL0eTfWHukN
entNqMbe9sMzCpSMBjFjefS+T6auIwpy66vWUbavh5I5bkIHv8RC5ZShf84G71HUdGhb6QKALDDi
tN41AmIe4nc52XUW7aGEkPQbwhJlEr7TwLpta8NNTmWGzoOR32vsp/pdZdL1y0nxqhfche0aQcpj
mmAaYX1qSufDdXKEsrH6SGyZ7xDbXRNfjifhdc/NiMTGzTtQDiFpA6KytIsQ6KkH+TbwQL9N+jZQ
CFJJKgsZAhojtPd0W1vixhR98Y4v6lJ1yTGq5ukT5DD9ZPTy5FkE1hNZOAdhZaaHEMmeIRWJkwpy
OozAk9fUeUA2MTVTAK8zah6Cvht479RKGaVOdnJpa3cOvME0YXZPMzQv6yjy0wT4fYSAfRjtox+7
3c5ituZniDu9mNBeLTevU+/rO3cgh5chzq1QvXEYiXIe2xKWdPc8mUm/o3l46PK4OBghTY8SIUuH
BoZ4mpRBuknAma9cqBUD05Aqu5dda557xyJyfoYuYDTnrtqlzmQifkaDmCcuaeY701T61h8R8LtE
vW9qIX5YVnmx0MtcSq290jTzrwR97J2XTJaE0PnUTUecSnMev4uBoNbWxKmkMvMsI/sW10dBXmsy
HpOKulXu4GUk1iQbC+2gp/1b6SJwTOap2ClJ5FAZ2icTCMTQYP6D3wJZ2kLuNMbAbGe7s0jTgcGj
3O9lZac7TERIFKLwOzXz4WhlzPKyyFvIVFNCZy6R21pzwfIqyvxDgyI/YoTpOepLqcfjMReSKeCM
fCIET0uV7VRo1cl2IzI46NaTtUBzOHwlvmZ1Jzgof5UfGIghzhkn2KExRGDX3mfYVDPxzF6gNJPQ
cLP+BLTFulHVoK6p8UO0Y34Taz1FmzLWEVaHVbDkQKNOaC+OMZQXrjiAWa1+KYATnmqQ5IhHk9fe
IWFIZEizYrdwrnr1Ddd8e/BV8RZNkjmplwO3xhtxRvhv+q6NySG8tlpNYk6C1NAbpjcLQcYhlwaJ
tbZ2NxQCFFeJ8An9YRrD02CW0SvxWOYYpwujYFRL8e9Y+s7eqZn+2KgV6E5LCPtRiG8l67dy6uyj
LZs9Ya3vpaOAzNFM3yYDOSd+mn2WudiErrqNRhtd1ZckT+B7loSFxN5DO3DjMqaJjD6CUk0vudgd
Y7Am5Kyha2XMNoVXpiSARi2KKGbOCKP7lJvzDxHqgZfR30jUDrQD9U1b//Cc6ORUmk1MMDG54dQc
R7jqbDfgncw9MZeayE/smApD5sEjWl3oy2+rYRqDivr2QSYAua1NxtB+1xWMOdXs7fDUPBfctDfO
JIsl6Yj4WFknm7arp+0DQAjE2iFYM9sZs1vtIWrk3i3L5GTW+R3kQbXHiPqNcj2FOiON0HU15d7u
ayoOWW+eKBLOW5kTweWk97TkFNkpWb0DanooJXFChY3I29E8hHR32O3kFuMEXoAqIkk2zNLdpMV7
v5nDrSSTdm4z6i3gaYs0geyLAlE087UzSbinxj8TKfMdJVsWjBlaG5xb+wLVcTA57ReHqepGjHzL
RjJJ72b3tfgY/SHHXtDOp1bSvCL3L6Y4dQWRiB45Kb9Vo3/FTwBovAcNIw2pBTpINkJQT0nMJlcK
+yI9Av9UFuRYNKZNN1r7mH0i85KR5lo16m1gDR+ZO/jY6H2UDokVvfDM3TOtuZ9b4iR1/CfA46Zr
msbck8riXTjas6aHF2PoAiMiYcKJTLWVmnptxn6n6T70dhpW+PZdigT0FfIuevQL9dCo0t7PowVq
VhDCi/zB2oPhdDfe6D4ylSTHpdJSmD26eZeBzXqZMPmf+1S62850R7DddJm72pgODGKLW+K1yDc2
a3snOkJxUTZ0u0rM92HWSiY+zdUIO04f/KObOXWn+8yglGbQv0MGPl8lBvNNGLn+mVhc9IFtJjdj
bVuB6ect6gcNSazP1Dw25RFW/ZH4jZM2RUWAv2kOmk6BxYx7jB5dKs9KIsZU9nxrOWhelVOYQV31
lyQceCZ4IxMILX/2JmL4iFR61vXJCLyoi3euIhKmm0ZFOcTkDDfJ85Iz+60lRWRjqyq/JdGSm28o
94PTAm+urwVGiAtFPrTGJKM4YB2Qt1bp3cAE1YmsW+Bjw9lE2tPFSXZBIRohdT+q0EU3pUkCjJbO
EE92KpQDLaSaxi2jFnT7xkDlf3B4Is8oOap4yalAWyNKdPlNc3FlcfSbhG500qc7r3X9g9EnBy0H
1++T3wR6tJYwT3gAJwXeKF9wIni0SmLTI95LkLj8qCW1dowtAkKnJHoKXQoJPOGbgxNCEh9wlBzb
HmVdnFHLdIyrHULdjdMUklatBId+39TaeC3sXEeUZ596WNA7Z2jJuBRlcdclDAP8zKb5eojIP3gk
gSo6YUFBpc3keeP0c35FcX+YmihCPkiGEtAewvMGozjHS3nVy/O0f5QzJ0BUm1CyXGOmGkZFNYom
m5AopwuYNc6bdinR96333ZQTjVjzhP66Oa/vrmuim5qza/aLdqXc5UTojEtj2euZ7TeVi03R1xwU
bg6S2RiGP/ky8uzU1pcUyQmNSvqhVm1tIHjkR10Sr6L303ldzCjXdzRRvmZY1nD+q29oDxvuYUtv
QC+Wo51jPRRLLb+w5/4Y2lrgjFQFaN+hpUn8kaFoVqLy8OoDEy9yixshEcBnLs+BzFbJVsuIBIGg
uzOkfCdhDRh9RqF03ciR8gaXoyO31VL2H6GzbUeFctTqntvC2YdRR9FAa5/DTFIjWbpL3qIaNPzu
mlZTdFhfRbV3NWel7VOLE3FaquTrmtnSTl/Xfi0KympWnfjH3hhw1yyL7u+1yYQDnESkXIXJJfZo
S1UUd0I9vTRhmFFIT4Oy94wtGoh0W6bkelW2XmyIpHb2hqjv180dXMs7xIiBnDmsznlk/rmwBrmU
1f9+7VBugvjrvI5LE0rkXnlWJFgh71ku+zFpEXAzl+HZ2tICb0uy5rSGX1Qt762rnWD3Zjp4lfV8
041XtFgNlSe6IUoZ2rRdV3Ob7FcSwb1gPazZz/5LH+X0z5bl+oYhqvuZ9j1pteNb1NCCW+WP69qv
BbC7+qeKUkDJdkwq0jM+r625NMAsihRne1msL9sp+9DrDnLQ329ldZttqOIyzlp6Z+u+sNfdsu6r
zrSvtpmEe/OpbOVM3g5dICqtzsabkaf28Hwu66Jb1jrvB8q+dBMP1cTzTJAgGTFHARCgzqMibJrB
zjHUXRxcfy/8NhvOeo4ANfPn52Lh59Kc0Wg1LedcwvUJmW4za31HWDQLT7ntTne6j1yfB307D2ic
sYQfNcYd53Dp5qwL79dauQA39dkE+6vJt19yT8KAuV16ToMjghobZmFU8xViwrThmzpJfxu2bXQY
xdyjlu/aB9/FP7f+cFWRWIRAbmUzmlsRzV2OxHGUGx3BQbDeJ5zlFkHaanNe14zJQ0q7vlYyekkI
AdmvB2U9FuuBUhnwD6d0H0nyLvJNuDYMHZ9KuOEc1iPz2/nbDQNzqi4dUQr9dWK7cLsZNp/MvimJ
+F5O5JG7Rr4RE0LBlgEBRmB2CM/xf+4vf6wV0Z/o2E9MJ37ugvVbrt93Fcz8+ubctsu918YniGlB
rVoq/rr1HUeH2sRjKY6uND4ZzIhhLxWBbbaMvS2ESfos3roo2nqmcnZS0t6eKgwP6C1Tjxg8c8Zq
4HvyQ+eoeB3l/XyYPkNV5Qa7hLmVZZ7wHPetoJ1kdvNrMdI1J9o5uXRoen2R9+QI0XJsq6PuEnGO
E+RBxV4c4LBrNOwhUXjfOszdtJgHvSD5ODUAYZrOSXTioZLVI9GHPDF75mJ0HtyMwbtRUJQnfXVU
N2lZfjNc44VOEQYQLWPmNySvhf6SxtmEyaD+HKnys+mGzjZFO8ifprdtXObHSoyf9BZkQJPuh7HA
YjqA/tVNi6GF9YrrmNh5Ru8bRjv73qUbqc92to9ywkvCiaGPq57S2qwvAPdupDV4xyiPnxsDSvEy
UNUFzTodRPDJ0Hm+Rro8kcOBLJp4bQMBpV94T6lVkGuaJRfvXaNOgNALqmnvDQ821uBh8tS5w0iQ
t99G85M3PyAOSPa0nvF4FBmRWuM7E5Jim2jarYagamMK5MgRtNgQDy2ViKLZOGQkUnPQOGLtYwro
v8zvJy/7Hk7JTG8n5gaaR1+7nsGKNum0Tfrs6tkkt42uOtpp/eC1QBKY6pnUCA2PfDi7kveZi2Y6
HsnsFgVx2UNx01dNz6hP3ejjS+i6pEwhyQFds5VtyyVhTMmG6jLqDxlgSnj2iD00IKds9JRxlZcl
p1mivh23UmRfO1s9dY73RbET5hgVVz/goAaL99jm2dkr9Icmx1dp0fJCJ/ctM5lTK/Tsm3ToPonQ
3aQOfo82903SZpOXngTCUZnPwMsqpNc4ZAqSVFsLpr/VnHozdrGi9fdFrXZxtZ/FeJHkgHHB/+gS
SXIA6ZgBoSoZ2TzXJs13nV0RnYIxxGgSd4fmlh2pdw9FTQ95OuKmjMAwJu8YWh9Sf0L2kjk3+SRg
d2fldUkhJoPoLIvpQl7rPlNZtFFi/Fb2xm1ctM8EQJEy5r/5Tk8YKdcRJi/7hC+42tSNd4+4/VDq
+e2Q0eJgTHponf5zVRUPbCVEQH/a0Fjz6G8x8SJ1cT9aJeQPnT5ZyBYUFTN3N0HmzWGIBjx2goFj
ttOPhpqp1yjH3SdAjy2hpi0ZPABnCv8+GbvPSEGwBoXTNuy6zxThCfpCQS1NBySG5/XbuY1c0jIz
dSFaKDmUs/bWlpkfhEbFo+DUM+lxq87dh57D5LZRX3Wz5+anoX02fegqM7cDpze6RZeJ9ArrWqgF
cdbSh0XdvNfyBNQ/Impv4bqAlkFTVQSpiS/NwjjLv6dHOFKWaws1XPqumwJPRsfJplfaCUmDaSBc
3FMorNPyR95gwVFO/dkTJqmlMKsrw/iA3t8FcaVua4ZYxI6FHcGDqKGxGRAkoppgEOgxs+RhyuLp
0uP63UTqYGU4DWq4wEc9c9BVuxq4yEa76mZ0jeE0YJrV0/u6z6YtXdZDZ7sPftzm20qZkGUQeot8
dPfp5PxgZBHtrB7aLdeoa0YGz4mXqUs+MS+eqcgn18qnc4vi/IfV+83WbyhItNbX0Qa0MaNfKzEv
7+ZZXMiqMLZYgzejR5RWb32noe7u5nQeketiecEROopyk1jejV0TLhoSkCNmx9wLVPR+ymfXOpxQ
NyyfIcPcdyXV2CKz1EGXwjgzgCVvNOo4pSgETrA9ooGpmjtcqx7vUTq/O7pVQlwBFTe7mnMrc/tO
9+lu5NqSvFKASpXYmzMVnWgZ4HAvaC6G3o80zQk+dAx7S6exD1I3ybeFbexiu/7cUbG+clsD88PR
BL7xg7LHtG9HokZFRixIGD423IMQyDQ/4P5uJYlJuAfbj5gqyqYZfnjpRKupxE2ZS9S8+ackVhkC
VycnIY8Qsra/E03+nUfMteNGtiSKMeaQn3vlffBIV1trxATqo+A0Cv2Upt8z25l2w9wP0GJ4NqaM
yXphbc3O66he7VMsL3xjyiA2noSdhsundsmkzCpirHxFqFIRBpXn3xuqhwaicZdhVJtsLH2AHyIW
M9ysvbt9awf1hHoOTA33g+ShzVD7OOCHNsghMBz16AP5T0bu3uO0LrbSq2tyO7E2KIAc/U0VjltD
iC8tWHnGmf1wqAr7qM8fUD7Qaxg+zbaCAE0D27jHplWS7D4yxOAddP2ZTLo3iDDldpYB3rhtrIby
zpq76VNohw5JpgnCyjHSdzN6ZuQFd6IHYq0apOIZlKxKN/K9Mp2HLq1d3GJZemzso2U1w1VzvPfY
t280ZmEg8gtsM+KpzOaEWUOGIrnihhb16j5UFpHr9XFIwhQ/K8lKkRI3uNO/k30Gu58Wm7AGQpgn
s9/HZ2JASN3uIFtyl9gSaEp6bI7KZa6i18TeFbITFwre26iGq2kbD/DvAXfsLUx2tjt8y6zsqepv
upJAJEUnIcA84m9VbzJnAi2OK4MKnIMiwpOHJIR4PqnDiKX0TJkMZ5Xu11uUIoSztg7OO/M+LqY+
yMVrRn1780sJ5ioH52MZHo2yfhLc2IZgcMlqxj5NxYviUI2pY0ctGG1LG+6mJOPhH/0oxrBGCy30
g4tABHWzs9wMx6MGwp3H3DaDcX+b+OTK5WP5mKr3RF5CtD07UicS5CghvW7LekY4wYsp3Uo3++qH
qtrQi2iPoOLfZmN8Z9y0M6L8C7mPODJy71OYVoGFwHTbJp+snO2Bw/99jMWJSuVVKzyxK1xy6kPx
1ban+izL2mGifJp1pleJzD964T6gclAb2cnAttL32hTvMxWPoJYkoY+CqWbPWefBEDMTlYKIDYmA
7it4TpCNkIqVBQUCRu9aj0gGU+ZGi6rtMIHYpmT6YDUNMOum2NnwOqXhIzmqhr2ZpwhmyUw7VkPx
go6z2vVuR6y7tE6ORahybveXCfXEOXbEnWsg0Si8VEM36TtBl1QkRCMy07OWtCAlJFwyvC9QNZpr
DMY404s6oKDSYZ1fsExloOvfmlqGgc9xLOrY3PeOQd9X978OdUko8hL1u6XqNENxG4qNtxTMe2O6
us3tMFO08NvqqchdiE7a1AM1sbqznHI938DnkOf1td5EklITs66XfNXVrXWEIkn78/r61yKpUS+b
Nnd6rXTP42TUuAsG8OwU/oNp+QRN5x8k65wNylcdJ+lPwV45ImkCuLZnwPNP5d4q30NYMW9Dl7Tn
avmn6Wjn3VGJtj/r6U06F28epQysW35/9tycSeaEP7yUZWVsS29e7GiK5wrGSyoCpEDiz6gGHHIs
2IDrbETlYX1fd95SwFKnpHCGs9VjVvd6BoLzZBtYWkh6GRu4YK2kM7K+dB3pb7WqdpZiGf6ApcgR
6ySlHWuGM1EDj4p2V7dJSnyW7lIesZcFlZt/LvIl/gQVsbHRFoHtKskdQ+vBoKG9z5L8yR7Mdm/j
nD6vi1VYSMImX8vRjuEycU5TSQjusljXfr1X6cO9HARtMxfnLe5adY7CSZ0J9/QX8hCvf71Jzk1Q
2blx1BdrVD7LXZs59VGzmRzNcCd5uoc0i1o77TfYdEASLuUsAMom8cspUAXi2sxdT3dLS/k7R3O7
c93MHS4r1sSyWNeW32jArxwtsLxBJxHpyfjes9z0DJ1IceL3uCp10+ArOq3YMmAzz4VjmojgWVOw
6E4unU+12E7D1YFqD762d9vsbn0vjbhzrmvGKExcYA4FzrL/gN2yGJQaRhNabJxFiHoiw6i6vFjf
FpKg+IwjJvVSP6+L9u+1314y4O12WQ2Oat0+rRotTmWyKfnC+mKnXRfr25OUqBarT30321gunDgj
GjO9hRfFy3zZ2HWLMwYJW9exjG29bKOYZggSy2J9uS6cRqZB0z5kNU/iIucwkS24/v9/bMSyk8BL
uMVmWrZj/cnEiZCEDJnjhaYSek+iae98zMnbPq4j5lwIwvRXkr6pG7kNkte4RZs6MvGaXAxMo0Us
SLSx2lrczuTNMqanpK0pqtldKK9AeFDpeenXbMzfGQNtcwuLG/BvB9BW8gFP+7mCfxhmU7nw1HBl
ZzqYwYlMqjljd43EPjLMZy6h0TxUSVcQuzU1e2sSF8mMRo6ljRmDj2u1OPgBfJ755mEO8QaaLXFc
HIMF5t4mxnNlqA8t5xsgZupQ05KyPrkoDxkpBq1yz5F0Mm6q+qOmGdh/HYgb/ysa+f/hBhsoEv6d
ZuT/5F/fvxb/KhtZ/+RP1Ygn/vB89FmO75nCpH76SznieX/AITAtF44see8rKvdP5YgFNFhHYeZ7
uiUchCLoVv5Ujlj6H6YpLJ+BB3ZCHaPN/0g58ruMjI/xQCsaJqUYU7d+x/WmBsOHzhLaURbS35ve
mG6t2b8Aqa+OYFbg+pTHron0TYQvkaKVm2xnFWbBP/bZ/U8B2L9Qg/9vmwEHYMEqW7pnmr8BbWej
aydFSf3Y1Hi6Ef15F7y873TTvvulDKImNZHs19qOBCJ3C52GqpyJhPw/bMbv8i72ho+ozhImN2lH
2L+paAA/p9iluSvoVDmDMBf5bjI086SB1VXuaRiqz5kT3qPq+gxxXNvEFaIAA6HJXJJZ1FlK3Q4E
2ez+w2YJ8TvI1EdtyNPL1pEfGZarL/vvH/KeMeu4d7otnjomidTVeizLaXNnVLF3LVwbN/0o6EMv
teV2psTpAnmlIWZSouPhjtlHORXTQeEcwj6i7g+fzBjz9grBIhuhP9DmnY+2X9wPlSmu09+LvHap
NNlDtsybpl05VDa8t3i8Q7M5nRNteg0ZGPwXe2e23Ci2busnYgd9cysJUOfeaWf6hkhn2pMeJj08
/fkgq5bXrljnnNj3O6KCQki2lRJM5vz/Mb6BIRMohpEo6IfwRu7sSv0AOWWfzQdLPEqMUasGJJxt
SkDKMionoZWfXuROe9Og+UkQtN927ZER+ibS8tZnzUubmqbmjVq0vwfAKNYyQulS+/JGTZcnl0zi
QJl/RaLbG21aBVPnOwTrDmMXMlWqDtk8XEQGXIWYooG6mV0YwVodddLf3pzdm+kYX3C+4O2iGr4z
SEMjFxbMnxjSwO17eKveRVWQHmN/vubIAQPNY3pgOUdQWKzNkyw9UfaktklpPJtdk2r3oYrykxsD
jkl5W1nxOUu1ODH5oboWex/d+oWstsC1nspqN5w6EFqLGFqa9+KQLasUvjXPHhHhaArdcBy0KJRz
8kF2odiR6oScV37ibb3HR30vDcA7ZoTce5APKZIL+T46Bc2toWz2aeUdGlrEd4TSg8tc255oTVph
UYgy6m7vNMNVFKh9CKZbG4sw3UwzMBr9HjTa0Skpo2me9aQZNhJ5ODtDT/dcDM24q2NcBcX4zdXB
dSizpGU+Yd+vJ/lOIgGYjXttcd6EsyigvxGjK3H0ioIpP9Qad10CEB66qbt1svyDO6G5o1qRQoVa
6JEbE+KbEUBW6fzQarKyCsqU5Zzcpeq7WElrtEaZHu3UuMi4ACaVatH4MVXETtcdGI/W00LE+ETI
UtkNHOYERVRON/2s0ZkXvXFvFlTvcur6mouyFKNTvSNg79csqJHM5H3uq3n8zG0d1Q+B37u8R7it
2Ujk216iicrhXBmJcA6pWVs3ZYTFNRshcMnWYgggJ9vLjXMF5+3ACqiHqMqGyaFFLXjd3SafX5ui
i60D0BcwQuusVLHk+5zki79ZeuopvrNFawVfLp9BkK+y2x5vm64vv5Gynv/bS7bj2zpj+yVfP/u1
9vh6orGmBaeHhSkbJgfokmTZj5P5Cs3QZq7LsX5trmx7pr4QKDrnr3pcags593QFx8SsWmqDf79Q
G+k1Vo1jH7ant03laRRstl1OGXoWfKTNvlQ0wpnXH/xz8M92e1XiZWTYjYb554foppbnr1+32L1r
jLvtR//tncyqGh+jWfO7VkUwIjVWvOsPfr03VygueoTtLWxH5+3Nb7/e2Y5uu3J7uwwhJQsCGhU2
fXoSoj56g4oQuXMj62TtHaqCsfYGzBBu/bxvhIRbKdxgWFXHGArGUaXEIBB/Tw2LlwnvgNn+JiUU
knb6Ytv6tSzsczmWw4MjlxfT6D87VmR1XuHrtvDLRDV4P6JdiiOVoQUh/KTCPsHRpQnhEmHW0GMU
j6Zi676V4K0YgPFBr6JOb9xFmeodZ9k96ML1woGwbYquvtPHxs5uG/MQe3mJbK22Q801b+Nyjq4l
QimVJO3azQ4dVT1MvVQqIq/+6Ab6GECAjyW+5n2k4ywgHRWoqqo9ERCThIAVb5UpgrwZ5yeK3Muz
DlE0UtpfrTNTwyItqynHibJjlTE8y4eSwDoKpO10qGMK6Amk+l3hpdZBdWZ4GnMN+GMhko1kmgiT
J8MByJQ2RrlIuHS/y6aWosmMlDApdIbf5Q5s8Yfk+v0h+zs77tFiI54Lut+ZI+yrnUBtaewyPegx
0p6+W29aFF97YJl+44rABQsYyFVH1AVgRNbsoYTObjV9myk27IyS9emguCYFiAtgI+veWcQRIWR0
0E3LCpL+dzMWH+ayvA9q881SmvJRGaBh6Yp39FAzUq1OanpEdOwN0UL+RK9/MT+Z73m7qJspDiIQ
GeI5p3o1/GwngI0OXMa94SSVb9vcR1XMyTG8Xg0qHW4fBgAr29NgrXbDuq5eClYsmOF3ICUwffeH
Nr93VcBnOh5ngAbxZ1IN50JqF6uRvzW3HoNZQLvCuzzF3xOP5hyc6fjkUOotnN53ELe+2j0VmEQH
oc0qLsklBbFKeYI82oSDWYSGltg7SPTveiE/7In+cJ1I6c+LWe4VD11lVV80GxGnS20GdN7tAq8M
gg3qP/gFu3GCvaKmEX4+zgAdDVXrGCcttWgv6FBw5pApBgVVFXOKk97ZejyD+mO+adqiPupVoOk6
gJ1h8sUcw+LsMuW+YjZzAvC5OJxeWSSWII0gBXfjGxaQ5WAKDLTASBD24MWMT4NFNZGmG0RT67o0
aNOc8lvUrZ39qnm2rdtqeHRNy3en7rGIcI0pjf6zGeqjERMKr9RocRM3/o7fdG+rIC9U8Na+V9/h
DEAeM1QXQ+cGNUX7zCP0CRVnfk0aca/GrGmt5XGwjce5INc+Mty9404T5Pg0UAbh7HX7npnfKbNE
u1+QEymAotGnTY+NRqKhLUmyVBbjk7A8zi0oGJVBjLxTYPbGNkAr741CTrGLvfqXWSIIg8zWYWtn
gSsT7mJZ8jR6uqBcTnxyT+L3jW3UdxOlde5QtHb6yaNS2dPoOKkFlbHCvXcded/a9I8nxdwxcfpB
teZGNZ2XJmNo8grOQ6DBLuhDRBn34H75oGdKnE3rW9rwXLlIZeuE7l4jEI24ivfoRLgFYRYBThW9
PzkWN+FmbslE1Y+1M7ym6kDlHCg/Qt2GiwMkOMyxDkr9ThrJ1baLsyMOwh6SYzzNV7ujYWQp6rWE
NDQtQ39plkd9iXXfhYq8E1H9VhsZTU9Te0k7CmWjaTw7AH0TjW8xim9UNX+e4aq6k/pznvaZEn1T
Yvucmc3tynmL0+pJeAUis5TKuOf+LsfitarRG6nJ0btQiBgONozQA4ni+a2T56a6I3a3uM2lbfhJ
SVl4e2Y79udpLbeZS9HtAF71LLnJHPNB/769KqpXgHA/dfuZ2/+twiQm1JGx7TrKSvxjNBRHBMPf
4jmGED+Zu4WK+O2qIex0pfApD8hdZq+spYVGTNLUXI36Ig4OmIedSoTgzsyAnLjqp3McKjlfYas5
fpyUj42J1JiseExZOgAjjZleRfU6oGOyA5IGS37hlga2YLrRlGfYs/wL13diqt3i20C+GFUdPr5B
zXzPwOfeLGgnesvic/oU3VLeTUbFBpLlzhyGn2PcDHs98+DgVXN9yMA1r+noyJz5vhf+XxFpQfm+
gEyif+jeSJSXMr0pdDdyMAgskaJr2k3uqSActk0SOyxL7GgAcwln6G/dIkt81ag/Uc7dZY4xnZdO
3I26YXDT67DDiYGGXJ7fvKtw9/iR6qRW9kmvhv48Ws2NOWotkmP1wcp19eQUbXGt5+IQY57gZ9ec
gvVLrIsiRcFA+1bVKyJNWg2Lshwi6lzDaaZJSEMHB+1kX3pTeqdO1v1t1o7l7YQHuIyy2xYNzFGb
5XtSibNhRh0w2BEo2QRIrR9nICAuDTI0NqLIPmOb94gt3WiH1QnNmZUtFrFoVnajDfM6BbdeZcm4
b7V0oGFkVp3zg3LZRCLnVLP2m4dbvcGglKm0f+oZ/3p5l2dadCqZC+9Nq4yIuJIW937FR3gxk3Fc
yQv5FKcSiy/hEmw8ffwAUwh4TuVEt5cXCITFzjqmo2Ax1DFzMR2aszQQu1vXSN49MY1HCnTZ1Wmq
Q0GF+BTpy2+3mu4t750cZU6L8bxthnUPM8es7bfdtteI6NmeMkTvcpNiRRfLc73xBda9NLYrCvr/
evxHu1g3KJG23Xh7noU8H+D6+v94EEPZITPQlcEjp9H5L0XTtpfoafNH4PSfHm7HNs3TtrdtNjXU
9mNfD7e9r1/lmjNjVS4r5mR/i6gYvy0Fvu2m7vqHeOn/feyP3uk/vUYy8CdYPUk1g1a6vWLbOHoK
XOTrcbHyAbaH/9ROJdij/3qlGV+KaAAfYlBEpqK9vf7fnhdm72n+djTDEsE09l8Ste2f0/f9W+PO
us9UqSOpdf2bmbQYqLfdfGghoOjf8oUCqh6ld+hyciaeRv5qW0VIsrZ2NyotgNRsbvc6SzzaZW23
L7MBAo7jRgdJuphPKwRcpnhIJofaKUJYtGD9LraLCtVaVdzMvQMCtSvaQLpRfuNi0gyUGDHW9nAQ
Wn6TKHHBqtWagpFcgavWGi+papmQfllK51ak+2Y+WvXBtvtjUjbaCcOgcXWIoV3U5skB/ROb6bGH
w3NN4yS/1nET71WDe5gW2wj62uHkNupd6njE4OGEbq4zbw9Fkx4DREFctlRXOhnfWIgv16FUluu2
5zY6k4TK4067PqGtm9Jwz+3Kc2xl8tfLxKIt0J5mzIiaBq7dCGXNO1msHzR/yps0qTL6PqwJ2kyV
6NawdaDY9lUo5A3msjMkVXHFaSuuGrWLFo0TETlSQ/No2gfk3Ao9RVYqZ2DoxgXAV86Njc+IX8hy
ntvLUk0oY9lYonhGsu8wLvOKRijjNVNQ2cyZ0Ak1R9yhOHXBMj2nwjAlL47e1DeL6+bM3VAyeWb5
i362HkQ9onmvlUc3Ni/FoloXZeiO0KjK85JT8q7AZ4f2lPyM5EQCe5p8bzw7CYVbwV/NXfW67W0b
A3vmFeLHstdzUv9SKwmo/SjQ167DkunVYXsVbJMyoDKDCMAFHQ7P0r5YhnYsG5ewAM355bGcvzpW
05whX/vK+qhfzxTWF9QpTXvgTvX3sdihtDJhTBjGx5pw5B1dPfO6nVjbnovHIaC7VO16TZ+ZOHbE
Ffb2EVqWcfXGzgizNH1dPJQ1B4G2yNKuzvrU9rw91saVdlOzYqxigLnUbEdfqNWCTY4V5Vx1F0VF
IO9YCqxgLpKrrhbKddvLheuyAEvolBb1TVJckeS1x6S3iAc3LAVRYi5fF1o4jY0TTZcwBCzkVVdb
z7Or4XQ/kN94QKqC7Shq6+ZAG5gKD/TRq/OvV24v3zYOqF27fzY9VH/9nHWodwvvYKI/YDbNlxWv
Ednu+hl260m/bVDoQ4rVNOiObc1C0EovSzz+tVESQa99e/xnV1EAb7FqL8GaLS/bEzDC0kuV9v1/
e+H21Pbbtue3h46KpMDIDO3Pn/l64uuvbse+HnqdNA5mz5T369jXH62NtjjP/auRArFAGIuZYXty
29TCZglgeivD7O/39/UXt5dsv1Nu7xy8WAVLAqfa9szIyeWZKSql9aP4+tv/eHv/eLi9+B9vY/vZ
7XVDl/zKe3nTYCMIkfPAh6UBuKoon7LeubpjTNIqrdGDSfriPSwkZCe18R2/tnKbNnoJOJ7yJLN0
5OHEft94cRYA3V5uo8q7GOr0S8VHRncMRd3UWP2hpB17rnJdv1J8vMeFYx+Z1cdzt9yJ9LV1VFxg
seGTIPVLZ56LjNkjoaRjpWtWLnp6rk5TUI+tVYNWm9XGb24ZJlWOGWfBNTOu3HVUvWpYdMjHbV0L
zZ7Y3nJWCTTPv8esa0KqGyxHjQkOp+tggYB9tXNapoMW8NtA0e4FlHRgyuVboc7u6xD/rDvgIc2k
wV7bFQjljkoDLndgnMVfhzuNxdN+cQeIYGX2A4tezqpoGa8IoYBx9sav3mx/QdgxT2ulA0AXIthu
SkGvDT/ayL0vLNUOFHMv4qy9pNor6zTrks94U/mOfMZzODIVAC3FHauLJO4JEIb3FFmqvq/SmZGo
cGkATPDqZnFh3h/thF0HS9SydPLMd6v2QIep4wnqUfaoV5lFBT1G4kQmeuipFcqosb2bGg6VVTdS
DV6lTm0SLj3kTL1V30fZvnXqStWYWVgsJvbJ+vuSWuKpaLMQ2zwMHtS748jtvzLT+0HqCd3r6U7B
4T/MFHS4lMEsHZfJzFiCKbu+s5sHFWt8kyW13w8KZoQ8Gi/WAj0quVM6uw1TNcIVYdrXyZ2ByFaw
4ixAcrfdWwrl/DrS7H3uvOTcUb48VQNpGH0ZtXuKX1YQ0wyFkFbZKKlYLlUFQj2zhVA/1NYjfroA
2b+9GyqAd8qo3URqFKZ1Af60hCmUR7F7wTL0oZdiDtmQhjfn8xGzW+9TO6Pf6i1LGBW6Qre4b3eD
JZQTE5LKR1bsZyyJfbWAK5s6CgEn5iB31MiUB4TCt8iSe/ipZGMMdPH3OPr0YzWnn2bsZnfAYj2i
V2hqq5pBkW8MAdn3uLCGMYhzxfL7fHxn1Ucj2178zLX0kyzcU6bZ3Z+23P+SAv4/pADDUHVag/93
UsDzR1l+tO3Hx7/jAv76qb8bv9p/2eACVKqVJmmTpk0Y9l9psZAEDM0yHFt3Ncw5bP+FDDCgCbga
UAATyIQG3ING4N+NX/O/6P0w0tEVBmRPU/l/0vilv/vf07gtEtCJndQ8k7PIVj3vn61fZ24MJR6t
8hRrjkLBqcHntG6okXSnTn3pJcFFFR5FjCjqOt5IIgLb9eD2zLZRMEnkuDfHvw5OTKf/7entie1Y
2SPtmVbG+ipo33B7m4JPFYIi1x/83rbrEsuo5x7R2HZkH3PsUxtWz1lNRl+UPYD3tHr6fo05kQbx
lTDetI0Dt+2O3HgWf9uVq7UsM9Ni2WtGjXGeQi21NPg8MY1ISV1xr08i8003e7FyQn7oZ047C9F7
t1xGwmGmAkUWads5useIKeykl5rv2OUlWTQsDq2cD4knyQnx9CCLxU9tovQ7T/W3RqNd0WXOL+WO
FLwfxQyTctZRAxEbE2TmEh1jBcxKwX0hqPH7dupwjyw6o/o/Uk7Qon6NOzoAG6BzIqiYDUhD+waI
NpzIo2U2wBOm5NLhp4YwGh0QSH+vGwMZnkgD013l0NVyg+s9uShG/zDlbZiYCFPNcJLLEujjt4xA
mqCgBtczeFJurwO9MF9VO38mk43CTgRUNaH6A2INbmZRPKCgzvatA6rSVGorcL0nF6MIMCHMgovm
fgcbSd25QXkcpQZSeY+1DJUCrXCVozpXqZ+0bb0nQk4LoGQzxZB0a7owpU5L3e1x7NIfiC0hH3AD
MHPWZZGqsTwftMBDG3wAi7FP44XoSlfRdj0qafioTwXMjqOarAE+yV0WkWrqwP7diaQ75HSTYeau
dobYvTHbejqapvapwDo/lCxfzzKv7wHNyQc9w0pGzWYmHZjyG0Bo1TEDt1gVb7NukgGq9fj/l0eo
/E0QtyV+aFcJk9y7iM6BxtTgw+2N6YeekJyZVQlYWQ3jSBnZ7+P6W+z5Jkun72Uku2NNUxom1/KW
kNUQaIi+tgtleWpZXJGEOt2rJVzxxBL0bJLRgKll/kLiM+8Gw0FGSzgNrOL6VCalHhKoHILmzfcY
CM6AcsIGytReUcdHT6WEOVH3C0bpriT92S+AHkxxRy5IBrhIDIbvcg8+q0MSWM14WuxxXwOLvSYK
5qbowdOzk+VSZXbpotuN9YSi9J02Xkqjpnro0I7tNXxNSs+ymGGN6ZE+n4iMPGiZ6mtRTXqpArrb
gT5aNmN/mJluVVNGbpxFJqDSciF2x9KGX4DXEncv6oKspl+hiOy5QfjuJ1BG1OUoTfN3gukL5Tx6
a+QFpAGJEjeCGiNSXNWuRvXO2UFdvAeLrCYY8WeBJraUMwV8D0bzjMdqcg5J0nwfsCHCLgk3YSIK
FxRcpXnRVJqL3TwGWtdru6oiQAQHKv5EM+bMyvxWESEBAMfcwE8FpTTEY+AFnEAPVUP8xzx/b0cP
3rBp6P68vjFZVmRtG4Atl1i0p8J8LjT7LXMiorIQuqqHURZvNn3rfanFoNOjwd0ZwXhjGM5Hbznd
0Xbtha+DgBZTNylhZO0ryLPi6BiENIpxYYRavW6leom8eAQ6kOxq70YzVb4eyMZDRwfdKplBVQhW
PQwZij6lodeMILJH7becT6Jovmeit5gkGemRASRkSm8fYmogMoYutv4RCjThMoxKGCMMpQZ8o2oo
Iwwm8ve9av7OLcZUpid9Mt1PA/i8mTQyxBuNOAHpiiZPvLSYXfiAoHaQrXxiRUkrbLYBJM1AAXSF
VDc6B+GQEu2JPtjysLqMg/pLX9XChSp+CoW+n7kugJNDhErVLfIBJ/PjLCIl1GNGzkEln8NywHTk
vmhrzsbYINsrwtxt2i+0ULkOEtpPE85qFH2lfhC4YZAFFKukF9gLhVN/GeXJptS+nyOMakjeCfXV
ITsT02jh3veH0f0wJ4aXwZ5zQgm5zusT+JvsjXrGqY64U7lN8d0yP5VCdoS7ANjp8uQUVYnYV/Wn
W5X6OYsG1g1afxTgcKaC0KJJwXlEIYvMoDy27y0m4GmJAZ5exGnRGDf737UUCwhA44Uu5QCAQVN2
ayEZ76mnE57iDIHOMFWbZGbm88lxHlM3XtEgPYZcrd1TI6Yn6CrM/WdWo4VWDNclfV9qg99jdNYF
MwBC1LdhkG9GkxJSp/UtFTWDSm6GQsRLy3dwDj+nOagLXBG9Mt0VQ90fDNWjCivbi+HdqY5G87gE
Me3o0Y8GiS5imJ67TEw3t4hDy0JZgRLVQUW55Eclh0nZ5PGR9SyEGLEU97hj3R21tl0EeQQVfNWS
uUhudNw11MQvrcYlaUwIMpo4fZgnXCTtCxYlwTqGD498IvCbBroab5rOkSXhYloeydpU1ypJsdxo
7kiRUyF5x8+y4F4EaTEK6c62+6xk0BizTwtzo18QeUXBYXb2qboyNl6xEx/RlN7UPRGH7jyH9pK/
uipM4lqufgTa5FZSfoI5UWjhN8AlY7zPJTcV0c53c7Y8NzaJwplND2mAkcC0Qe4TzTAfhZb4qbJY
lyxesHy3t7SsRWAZ8qWBShzOqn2rpAEaoylUWlj7KbXEbpC4RCquCbAvSYik65GC09GzJGTiSg/W
6cu5oklti4JlpHrrlNYTV853FZ8g+FbCc5ssPnuronzb0OuCTp7SVtcfawtSn5kRrxKPTB8GwOcy
rtpDKvVdIcfqVCy0oqt1Y8T6W8Et/aC6yAeINvatjEEdxvhDXNecebEHoboo/DqrjpNYQyeEOjHW
mZLKEzxIdQD4GkfzD5U4OX+kDq9QO6Cgrxa6L9zyZ72q4vtVDz9kmDJ2XVE8qhluorkldhM3/Cmp
ybGjNbY4lQwiDyPmav+GnLFLPC3Zgx0iqHYqj6OivDPmt6yh5J3oBivYLOa2gsXIHr14DxaHe5a3
ct+lW+3NOeU0nfe9nsxharUPZUIZvQD23CFLtoZlr67jdzqiVWxWmrReDjLAo/24GdbHTKdXXwwD
jA4ogYcRgfE5Mx5t1soHxXZAI6xNCTWOxKnkb7arGLvocFbsFK680LbGu0RtcbShWt/c8mpZPpMR
b9PLSW5GL5nOjqFjlmnTM9xwC8dtvHbYRnKHdcK7544g1zRnTSnrPz0NCuESE4f7WJIefDKSpzl+
EU0KIaUfqv32dmzqA5wnyAEIUg7yIZI7TU4kpUbZmSLPvlyl6uUcJ/tC0ZgTruojpaufUy/jXzsz
kw76SbnBnGydil4fGfdYco/QKcQKJFYJyvS1FMEGnQ4/K2xw8ix9pSPTgy01BFfkBO+6BG+gmrTO
GvewgjYwIMARl/i73sw2+pbCQQ3gp4gDFwly1seiM5rjGKsvhm63QYf/MwaAMLY5IZaIaOBCmN2a
a+cvA+WbrrG/wy5Rzy2kKOQwpNxt+QCVqtq+4xZvRdK0xEpRXV5tHdjNlRXebQkytoanInU/xoTx
Ilar2zLVlLDS87MnjW8T+WqZzJ4Tqeh7xGoD8iPaoEZq//QSUNjLlhrs8s2rcyQPyVgzN+dywhn0
sni9xhun8FN435kHguTR02tV2kmQVUBO9eFjyCLFR44ViYxEZDVGMpRftFUFX6vPtUuoi+iM+Wyu
iwgTh2dsI0rDrN3s+zUMl1/j7PEdSqwRz4jRhF/ixNmpde0cyil7UKQlQ6sYfHB18vin/ZRXYLup
k+zrkugbmKPNbDsUldmM4lfuuPNpWXOedFm+GIZmFBi6NW/jUCDCoRAsiFN3pdUCUAYiMcYGRDVS
1sWImLNgsMEj0a0eCVmrEEmI6T6IqfwmGWwDgjXiGgVnksinYYzzsOqd4aIgF50XVzvN/RGHlHLG
UfyT2cMLrTQiK+z2YnnT3utTupNYjcZ4Puu2p+4yD7wFJTQTSZsVQhyejq3V45hw0HZs8V5KVoGa
rV4TxZ5gUkI/2i5qcywedEl105twlXwRPmyzykKU0DMEnkoLnOHNSSWnO5UjJKpI3ESfX8ElMHTY
xOMi06O/U0xc3aQCKawIxTHqQI15c+IeG08cir5IQlZWNyB3kvNMJRDm44g2ck+uwjPYEZvORgeL
oljsU7esU75UPUd2Svh17LxAodCAemH224AIlsTdu6Q4WPC+JmtvoUZo2c/EJYJb2lWt9yITYrnF
aoraTvMZb+2OgYfePQljif4WZ3W1p7B2TYGn2YbR+0azXFbQtTVaGoqABarSsliYMJhSOwRU7urx
KrN8OMXmW1HCYtJXVIR0P7fIsG2DTo8ZWGQZDyNxTEG8rl1NUf21gYT9QswbbTdSc/4cl/aqnIqH
2t82kU3zrsRXclVVQgaZpPuLoT1wI23P2urlMjIOKZ38aaFg33moAvaTAsYK0kB3IKNuIOoEJWa+
xDAPMhieIyUJm74DVTVJm1yRQ9C9JgxGQEBU85ysoc7bXgZYSGT4c0ruQyWYGShgAgncrlRoLRDu
RWCqGHuE8ibuwIZlpSnvvVLEoWpL57hIe9VgeOdhfe5rsx3LSV7YCYUWvbe+RFZFdLbT9BGNlRNM
c5XBzH9AcDjzF6P5l0nZZQ/WwDqnVbYS023vVipChDG8UgqlTnToJGZRKpvd2Wxc1zez6vuo0XGZ
TQ8EdkV8J6HxH7i5IuMH1siUy8WNidJqYk5m131gKfYX9maj3UTrXVLDToMLGnTItlHTYTmWvX4w
WhunoFsxjV0RQdtGWR6kodin7bb2dRgzZm2tvBwK3bB+2Cx9/Vx2pkcNs5cHVJk/oYfjOYhI1F3I
QFvbZRITtsJsuahOy5KNFxhxRRXAYSn9miY6S/U88MrhJBQFjaIXMAao3F1gAxu0lO63TaGo7yjm
n6zOafedp31DDwMYw478pPFoSabJpWpQu5HPU4dNS04wk9IQvV3oKHK5iTnz9iZ2uoORaeZVTRGA
5OkLQlDxY0Lzl6IdWO03ZUUPA1LHT3PAAdSCwblEC9nzJK081TVTA9XFGlhzqeNFvY+8hHE1zn93
jRJG5N6RhtlPe0kPFeIRBX07yyrAbMPwTC/kAkiQDC6ThcGkV+LS6G8LHVo3I/6TJDVykfivTo3X
lpjQnakDkZyMpLrQ5uXDEtl+TNuRUAQVhqZpfXR9/hxDkj5avTrDNXDCeGR5FsXV9LgkACTK8mdU
FNqvUlZnigKvmJ6Mxya3IU+lpXnQhR6fSXSl9y6mWxSAvzewGCbiNT/DdKgVpsNlRJdnrYKiQe2q
wCvARxXu6F2T+l0bczihd1NemNCsLR25ejEGTUJLMGZErOalPqVgMshx1HC+4132oRubu9ku9aAZ
nZ7AsgnoeCmPGSCb6xhNEbz99NEa0XHF2ZtuAkJQYQynk/Fse/ZP9zUXmnfLXVEcms7SnmMLzHbn
6aepLlk4U9Gn8720waJ4VgihnwT3CmB92pKy0kAQ9ATxA0M8nesa4+RQZ3PoGJ+4AJaTbaW4p5mO
sABxwYO00TPoT2axKhOM1DGnGwlFwTc6e0BENL5DHWvvrLJ9JfkKHqP2N6ym91Z9ucvNdLsJb9Qf
7MrFUYCXiwy0oZEHfNFbh3/M9iC5mr4LwM49b4eYC83ne7kaRrcNvNYBgIIhd0APQTOuVdphrd92
62bNfPVaOksuOZPGvGT7SuMEzDW1ClJTfMt6wh5JwR6PwojRHhBb4a2bWW/uWdWPfw7pW9EVFti3
bpLiD/RHX+lMMJDq88Yf6nA2JOsdR8ZotQio2J7foEB/WEBlzFwBST+CSr1lcv3F+9m4QPrUHuaI
01dVMUv0dtwgOaKCgOmNf2/Ustn2ICTmQVZqL9tKp2JZ4xQxnNNJK48TJ4qtab816cYh0TynYrC9
I3Z5DxlDu6/I3gZnQlkl0nTKLXOZ4n7iyxsmUsaUzuuP/PMoivQhF0wJCSZm/FDuJ6Dr+yEiaW2h
XgAD0f4YcN5cZtO9uG6qUf5bkCPRMMqrx1ikOI/H4cxv73dplD3bxKuxeKF6nOjQZoxIw2dTyTs0
F4xG0tTYWPcCpo9PqHKLa3GMbjhb60M+g590KuKQYAMkyJmX+M7FLIyuPKwMpFJuXu1dKGqUj8aD
V69DjbjvDec+HcwMF5Ugy1TXAew7j5lIPylqZSHfdzZNBCSojZ+T+LGHOfMtS4sjazaC01x8RLQ1
lF3DV7BrlDnzE5LRfBfhW9Ck3/LE+Ohnkl7UBMDKKOKfrOPvejGFGTDaXYylMmg8uAMUFxkeh2CS
3KKddop2fEuZZhzJKyFMU0kHH6r/tKNpN56JVWcsd+fyUCd82M4iyaRtM6RARtIHhrUzR/eaYcA7
9IvzDibl1Hn5tQBfTEuDf763vFqjc04zX+pTdic91BINTiswNLGEaHWoKfIe+MtMbhBPnjo4xYgf
lwvOkSwk/fZp0lCkMHlN/TShek1Ixi6XRn0lf57SppJqdxVIRNqAnKBucjX4cGzNZCi39TGgnYEa
zZM3NrXSXEk/JqTN8ejJ60Q/AOBK8ZaMnnXUi2gmrCg/LN1yq7XKBXyksZOd8kSh/8mXEf2XWvs+
tJR912lsOf7ECVPsUn3F5SzJd8Gs6BGqKOxwmVI97woKzqwZklw8sRBIjZtuBk0hkvipXWqi8SLu
eItl7cu6eLZ1ceMwJx7aLr4hSw9+22xKUgH2U0V6tWnrvxzpLoHTvZQe2Rp54Xyj9fNimS1Ikd40
Q6fLb0bn/7B3ZtuNYtu2/ZX7A2SDRf14hErLsuUiHGG/0ByOMDUs6uLrTwdnppyxM8/d+32/qCFA
SLYErDXnGH1QCnEt1NqUm2/KgFZ92ytAsmLyKULfPtQhURa5r52wSFEtUxKQGyqsreFrG8N2UrTx
cZYAadborlGdUnvsquuyM9dY3/t9oqMOoZkGBxSKaajE/h7Q4r0QNASijnALNeg3k2adCA9Z1bVK
2yST1VVW96s8S/27BI0pbv3VJKpZ8mRvVb/vAJjCiByVkkJAb24U9CyeihnICGj1ZK7uroX+U3Gb
H7oIbwRx1F6gFGi7xHMQnsM28A+zhIWqYbCCK6StKJxQwDJRIqC49Hjvay2bIVV1v8FrApGkghhp
NyoXFR+/dvUCc+4dYhFdQjzT+QlwlHmdBeHXPH5jphpSvGuSDVF57dSka9XCZ5bL8xjpcEFdqlaG
siVrQD7WBj8Qe3ooTdVhvoQ0JTBy6HUv2MA403roJpP1Ldb6nvKAvm1qbCxxgqi3TUE5JtZalcW4
7XpKAkao5dy6dG3tU2apSv6ULF5X4lsRkxwdJ/oXoxHfIz2Xm7IHqRBOxVOeUSpHr0OwkhYeq7ZC
jDUQj5xQTcxHjYDAVVmNW+xFyM5a49GPXIwsdnedFckj7CbDg3Uz++kY/GSusw1j+DAiyl8DnBh0
6y0qUqRVQVLsQEXdEzG47xn11KDCgMqlBUFVXxKD9lAk92TPguG0lXtV9ZuH0BBfi9F9zhOJgUUL
3V3DJb0OrRvho02OYWyPfaCvHJnPE7SYnhEOuixkBIXEEOePQ6AenkIs4SNs5JSewkYkUJh66sYu
xrGNpRN1rxQmQRwaCafc2Egnj5TvtVLvTN/H+laj8opIILQHDTFLZYAP6XaMP9442ddhpfI15oNF
WUEwuQ4Vzxa3enbskIqvyvhLyfxsZVWy2BVwMlZ1oD0Bdop2zJkPkyOvg5zoYogxFPCSYm0UFfnN
BAX36ZYxzW0tnE2VVhYixBCrYXWamN3xj0geSqm/i2ra01nj89v9c283cNZDtz1kODHDxyRh3tgf
LZDXNFIs/g0uh+hCWZIk2q9qZcaaJAxWouYrTQTTK3WBDYKoEJKJjqWJwMWYOqhSUI7TtLkdwrBA
CwcNJ8kKezttpIlAWhpCWXPWEw5iAVHJ9c0AYBloa7HtUvet8Qv+M5O0ZjT9oZtPqJoaka/g33MR
t2EYBpJM/kbCfaK2KPXm3C9xmwTaqoZNW45tzRxItVERwYHLSXBkWs6vEBdaar9Q3Xwri7zawhxd
Df3BxmvzGBU27SDkRPo8SAz0t2hsjslYqAeuNetpyA6WSo/ItYON88PeEZajemmOH1+J55IRurSs
x06iqrepiF/psJXbqMHxQ/XeXBtK/FAVpKaadnLfjfzE1IGGXc4pTfrPiPROArhGQ9SurXp4NGxQ
qFmFL7UchvUQ0oEMpYo4m+CXJA65qNpOsYUNiGfUm+gbkWpsb1ObKFdjBIKoMlwvh2zP6PdbmUJE
IDscQkCnnSIanH2avxpvsZnq+Ai6Z4UEDUxGhXHAEYJaFVUXkgRyVnLgFpDsrFXr1O9cY2yvVG0C
O4fu2AR0FwauGTuto/IaTi3ydPd7QYnKnmgFxyTK2LZzQy8XG+1cOiw6A5zirumMcOdTNb26PNiz
bJgI339Zd9lFmUCIrJiOBV6Z1xqmNKLtUPUHvyeaRUtwHVWE0qOFg3ZwAURyZyN9boaeftq/8lHd
Zln6RS4vX/b5tLjsuTwUczHBEpwe2nwIR29vUadPdPF47+Vhee3l6ceHuLzfp0P/svvH+429VDeB
NnGp9uPeW164RAQG8zv0ZowbbHlrgi21PUJY+HOB+KJOerSzAzXfGkHzRlFs3LeNTHZl4RT7nNH1
RsbWGwlu+677GpUFd0MdwdsYFje2PUfD5c8xOqWXMOUyHdpI/URr7pWZs8pkibZLD8X7XxbzWb1d
zmruBlm3P7M2l6S55SFe5N/LIqoDROHLYrhIyZfFetaPwy1LffTkBcmi81f+aftyPHvBeC6blvy6
ZWl5sBb5+uW5O6vbUfozcuYefFl/+Vgfx7o8/7t9/m6dMSvy55DU2RRgzlr9flbt27N+f3kazr/T
+s+ty9Kybtm6PF0elgNcnv7da//uUNnsSIhnb0I1N0cWYOrcNwgWX8Py/G9X6osF4rK9mF9EyDBm
iWXl8nxZIqVSBHgrFmhQtRguFoiQv9gwLjyhZTth1pTIlMPl5b+8xfIUHJO+WqRV/1Wh/X9UaEiz
/k8R2v9U0VTkr58laB8v+V2BpqnubyrqLsOE5wfeY46f+V2BpmlgSTTDUsk9Qf7CsPGiQLNBjzgo
0EiVsqkxfkaPaL/pwnFUF9GaZrqa858I0DRL56/5HAZFSQiqhYbwTKh8INJr/gq1yEq7rofE6q+J
Rmk30VxdXB6GIZmutDnGWmCDZIISdN5ygn7cBBa275+3jYhmLFDHYNs3+MlWYx8CYHaxUCxLwCdx
b4UfNvLF0n4xlC/X12Xdhwt82ULIXbtzRXhQhxh3VzE+QrEMJs+d9WdqrgXVNyLjrgV529tFX3Z5
0C76M9qkXLDxy35dzPOL67yaXekhHlX4GB+OdPpfXFtJujZmzPXyIMpmmD60eMZlET3cW5QIiOlk
XyArnlV6XYe6+GPPmBSsOck1Htdxh1rs0yXSGVMqZEaAFm525Sz/xY/NiE+ONfhkddtnsLFNkpSv
qE8h//vzaZoSPMk0LaSZEMBapKKcT4mp0lBiEW0ISIJlcXlQXK25cgYS5z0/b9EMEjvmFbPR//KA
RJU/PwCTwwhnBgyYc3kECY5NdYo+ajijwuwu5mboYOujsR5YVG+W1csOl736SjyZvU5fjBnOdizL
e5KJqis95960LDEq+30pwryser9sVqPB1zY6+oAtkfaPQKRwJDUzJ3rZcXkugHLx11w2XY7+6Zi5
Pv9r6bkyyh0zbf3Lu8uPzfOHWz7ScoyPd1oWL59zeWEmd3gN86sE5iN+HFhgy5LCnOtKN1OaQsvi
snJ5KKf0BQCRv7msWpay+QDLkgkEb5+jePhl/eUFZk2bFpUQnV1ignOH/3wdwGtefSwvqy8P9vxb
+di+rPzb558OtSxSH4u3iak/Xl6yLH0c59dDfHrff1mM3R96NmsRLh/21yOlFmkAWids79Or//6d
/r13vnzoT3/3p2Nfti9Ly8OnzZ8Wl02RFRcIHOmJMrzz0C2SUT3//i8P/7ju47z4dXOU6vn+l5VK
wcm0nDqjnbaTdzn4siTroiLzfZr4mo1qwIfFJe3ymsvevxx22WBNdyHqi4PzJ5p9Wbpg9penv6wr
yJfH0D6/5F8Wl12XTZdXLtXf5ZDLuuWpqXRcAZfnRCtwuGXRRDnKdeRPyP/lGH+3bnkb0wiJEmWS
vOwrEua335bFLg47dRPXk7ZTe/J/Z6yhNQMOx8nFeLJ0x5aVy4OTCkAHH5uWvZa1TdSTDUStEu9X
GfdrImrphyybJjW2podlUcUlV9x+OoywAvo2kipwlgQM1z6OpRCsEx+riqCCJMKnMabayVWYqElr
+B5VxjM1Zoz+FNjzMBNkerXfk5SyRkUFZtOlP0aSBDIIIptMqTNqurnweic6ghyRG9Qx0Yr5YJtd
6Xbwpk9dt825BcEqpe/iV/jDP33Kjz+D4jb50lEVbtr5loapgYeFBLNwV/5p3RIhsbzi42XzK5bX
/uNTF3cjd9G/HvrfOIzumO3OMJz9cmR3udku7/SxuKxdDkPlFyzN8gb/+EkyNYJBORa7z5+mxmwo
xXhPECV3MhU685WbDdnVstTMH/iy7td9Lpsv+1zWydKilXh5/neHFQiVf3/XyyH+s7dZDnt5l8th
lnUkbz3TFKbXg4QY7ii3LjHfTZelZd3ylDv4WYvnBuK8x7K+C2smjJ8Wl03xcl9dXvPLEZen2XKH
XDZ/7Lm8aJoPuix9bL88/zhmaCjUbU0q5lpDfb5QbkxMMdRtXtDXZ8dwyq4L4qEZXYzgs1C47+p5
boJYxcUdW4OLTtT1RFfNSw1LoiuX3+ee2toZXWxsjWw2VmgPKybgLpLq7Lp23WLfNdrOlSqamsR5
0Y2AWWeEeu6FkK2Dlsjs0DslBQ7qCp5h3485KtRAVcKVUpdv8dTh92GEsYn0G9LGcL6V/g5NunMF
m12jZlg+qrZi7KhJfaOA+BZnCPxGrQWpPpk3sM8dgGSTF5hfazeHXRbhiqO34ZlJiMENsk2KhLlL
YQNbJIjXZfiW+IXPkNja6zWydtPvN6GRbFEI1hs6W/02t429TMoz8OV3RJD+ihkHdU+LfDgHBbPf
u9TUkuR1TJ1yZcIdwfQwFGsHFRBkhK8ZwPabLJLX6hzhwNidarqNZKeIqR+hTal0D464C7hMGTZG
MwKv6aN7S5sI9QnSZPXa5ejdAffMGF11jmuO4uuon3AWRq9YofWN1j+r9UMbyHOJ3jIo90WmIim0
5+ucSRp2peMCRIK7SiKVFDWHDO7Wj82VPQ2efWdY6b60Wn69AgGb3hTU/JzipeiBOYG0JxSo8BGK
h/qd0H+knasjMwu7LymVPAcuPeIy6zqPymeTbtS6ndsZ412QBRSo5DGWw7vMtPxKKUmLN5GC8l3I
BmFKjZYtHKeVn4fRoRnZmozVCcPYVd9wUS3RtW+JwcD44daUyuacpdJ9i2H5rQTV2uuRbF7XKmm1
u0V0CG3x3IUwVSpiLiNcYSWqjrWUDTGN6s4ITHuDiBEj9hpHM62RiD/LmvoD4sfnnLLCbdfK6a79
5jyoQ9vt7AiEqVkrPxWoWWUutynaOcwyxa6iYpgGYU5+m37WU3ho+TYwIY0PrnS9xhwIaeha1G0h
3aUcGTZACBRl2ADJ/6gPpDmAVImjkOYP8cvEEqyVKCK+ww82vZmVYHGb5yBp3yWOcNR7DRUswLZq
k5GNWJu3pnYMER0lrn8j9cY6OkQEjm6KqEn+IP/K3/ZuuqWhA9CwUAkObLUrt5bveWmczdbXcNDw
c9iEVUC1d4rkzk3OaBA6zwSc5ll1DAEMozQZDNJdZ34UrckIptWcMrMxrExDDN5x8kzavcSkjwLa
4jh+RJ+2f26m4c7CJrEhOJVbpQDsNr9iRNZINsx4yov6nPuBBLeR7gn1OTa2vc04P+okg5piEJ8U
x3cto/2VrFPnaCH3J1YEcaLaZmdXGKh+Ru0o4tj3+HuCjRFobyQRzGkgRgqgf5Rn0NoHQu7GfZW6
KqUuojCGtL2TnFVeG2Udd/uCPFItymgO8U1AEDW8bHS+TH3HPbwimFy2NGBRlGm70jQeRTuURHA0
D5UeOmRwX9FExDw5VgQTaoXJhIwhdJkE9Ul1rrKQOOJBT88oY1S+JGPcFIX5BZNrvq2mcd/1SXEg
S2jVtVRksZTWG+k0W9D/r0T4AfTv84DiPHlHhUJriK531ohqYyr+rjWDYStmKRM/1C+oLlHbNzr5
BGUXe+74ojMYsfQ653oqYdA7CF2sigNEXWWiCaEHZJRbzTkm/BoPZjWtWpOmnsklwawktc42/Vqo
o6f3KLUkn2ytG/Wp7F0C6zqCT9QQahzR9CQeasO3pulIaYz7veTLJfo8/Ans9GdehKcIwZMVDw9+
DhLJl+bOadwj9TB7KzU8841CX3womsdCgPIN/QJ5pZKGu0bXHzqdaM8pIsgwcvDbK8N4Ro2DtC1S
dh0MwVUYwkZvCGtcycIIPcuW28YHwF9k0y4Aa1GWw42vW99gpZHrh7eIxiRxAMX0vKb/fl/a8omz
DwlWhWS2d9WcFNx41bj+tugN5qNJhEN7CghNK3cD+iZEqCR/DFnwJeI03bX6q0ZkPAWUoaS5BkKG
wtPD4LvJ2u5C7BAN0Kx4rn0r1nUSaI8a4ZEcvrtWzRc39fOdFOHebYwZuZgCTayyB4JzpxXO4gB/
RYIYWU136IvNh1R6XeeII7y2slSOPScYZxqYijhCW082SDlK0t8zZBljJ2iRIGALrLtugp4ZSc7J
nswUYjgVZDvm2WmbmxI70bq0+e31SeuAqU0OSfO1YhTlcWtUfS53TZO8MEHAU4d+xG0IZC/I3MTj
J+GKJYDNGpTQaMFALWOdacVYnxMn2oz0Bu+SgI5NDrZoGkfjGBWhv+bEW7eBrXq4qnrPiOKTPu2K
CWh62yGgaW1jN3b+02SNKMkH92kUBCMbKfp8sk29ZvRfq9Y8diLP1z2NMCAm1s+sSpW1PYyRx5mC
C5qZAIYO8ZAPkQbTLEKQYR+FRSPQKHHlNQMOuiYskw3pThCrLfFcOsiD3NlUZzusqqTq7EdboamV
F89U1LLD1DEiapEVK6b1ZejGraVlX4CXoQ51cvpDfMN2nfYAxKbr0kEWic7xMUeAj69tEp6rhzeJ
U/S4oE30AVrkeyTIzMBGklby+La6Vxsx3MA72NoxtPuCc8NO/B7cA76hpnslmoP8OTC1EQhd3U6R
UQQCO2KiXpXg8jCBi6uesF0wFLjYsOI/+VmcXk2xcmO3xnejG7ahNgVXqoMtB3byCg9ttZ1G66ao
lHRnEMJUWGTEz/9pqXU3RW4zWZJc+XrcOLLpN/hzsFg50Q+pRbR9DQYKNYg7hGKzvaqQ1QpGmeKJ
Tu6Itnl0KBC1XI+vrMDF8qf1pxzmPt190W4MOE5tiGo8wFSKJrt4qBk5lKVVIWtuzq5eovsgbSNt
hLw1LfEEe+lY+LvBagXXM1qrdizJk1HxVSQPbUJepCX42vS7wdRSb8qC60h03yXSIfxczhbF9uhB
jL4iK5BwUBHeG0Pa8RslWzMOfyTDkwU6Cuvge9qTFFHaCrkagXaoZwIjqS4EORlZu8ngQHrDO244
BNslfXNhG18cVMSeroY3ONAUD8qVtiptTHV5Hru46YnIjIjXOBCOsVOr4lrKKQfRa9RktHoowWmJ
KPqhDUHtEHhl8470IQmqimbzpVHq6qG0h+1UGPqea9yGlBT/BJYRyF731sKTJtsL2YDDPy4kkitu
8byabnssQ8uiM2gdS7nHJRERnaWu8dElZq+RKjXljOdLL42JgqEf77lg2XZMHzxhvPQFnuBamy+d
aZ7AhxnQWHdvuQofBdEN/3FYV4GD/+pKMq3bFbXcjbBbmLhk96T5YILJ5SnQ1XvRZ7PNKX8w2/ZH
UCMYVqVK9kz4LY2B8ThDKK4Vo8RxSARTmA2biV7rqgjj8Ajf+yahDD1Mygqw9LcqCrEgUmfYxIm8
5j7IcMty+HfLGJm+i9WWgYI0QjlDkY1dWbqeZhKxUeO7WQfqS9eML1jKtoFO9qumF/foJKJd2pB8
k5vBvk2nca2KGa/oT/aqjeJpo3b0463qDO0FkTNZk21ixycZdzdm9KNyxE3VC+urPnuyoivMrbTe
ibD2pvjnOKHhb7qKwZFrhhuckPxG6WsrtkHFhFBmhmgKNlwfIQ6ywXWJXaiwCKtRMAgPw50msDDH
vrhRJMcoyJaAX1fA3ldwZsJKJVkEAVjex3iP1eQYNW2ws6tp0wfjya9CdZsH6dewnQgyriaM3sx/
AA/JLw0ETWEkHqcXowOtNdekBXxPBnQUdRK+tmP0qAYF5l6/fxcNuByXMARt7N6t4AvleLAk9fje
Z4P+ZIZlC+9PzgPLQd/0GtFjcVG3J2sda8LdB4Z/VOrgWjbdRCCvSvancsrc/rs71smJyhHNXx08
21CfQCuWXjUFh4Cq8J4a/atZQIvCQk3ujXqwQn/a2W77UzpyBCuxCdXorcPduCoNi6KNGwFXhAcR
ps2PKvPxlAKFdEYTC6KI1oihIk/a7puFkgqWDThK92TSljQqciohbgKfCO6cKnkqhL/vNeeLUXcu
wkUMr7o9PlZ+ybfaftHQ2681H1ajrSY3nVqj7sKNW9IWd6p4k4riqTDEa1iQJgR8byw6XHBOvpJJ
NN0UCmbsBITVvhOG2FUuX5mi3VUN+E01Nv2zBF99Lv2jobi2slpW9UN3qIY0OX2s0wilJTioz8iD
/uNVgfBDwDIDXJV53bKhm/TXBvX3umy6tR7iiS6xRRv9udf6XWNXAmlED0BvSrD7IZTngwRfFNkF
yspnFBuXrb3BeTUbPo+mwVlFieCm04bgrpkfRoRgVe85eVYcSW0zz8sD5cjJi8eJkWhh/74ut8YS
+AlyefXPde3kxNB/I7ErHcJtHNO/zeaHlh+jBJbJSSG45DcVoiwBTXt+oDQr986IXWR5isJOP8eV
Hd32LdGff+62rK8t42vE8PdqWe8opSCkbpjWpOXiT/1zX134GBMDM+B+xS6fNqBj0hm+XNYAlwLj
Ohb5YXmDZYOP25jRGHITRvvrZdWyMUrU/Ihs7WFZZWYyQiWgkBGD35JaYQHa79xoWnTXl8P7EJX+
odf0kzrG6fUwmMZ5eXAmzquiscztZV06djmx1/gqE8j9ykpSdrnWlfYqwTN4RhBhfry2jSzaOT7Z
jWFTe3nuYD71UwSIkynJ4VueV0QubyvQQziT5u0hpgJGRsM5rp3byeUa0k1IcaOyNc6umyi32EmC
+YnO9ObjganVcwtHAEdEyhHSYEJVn+vcHP7cj/A9nN4TkLTlQDZ4yCM4x3Mms/YGpdz64xc1Say9
+OlXqErr24LR152hOMGdgBsq/WBAw8VvbnmwyoKoECeX++Xpsq/mkG1gIqJDxserlnViFOlaKZJT
2g7YmdTAhbKmu2fohdMVVpyXwK/c87Je2Fl3a6E08mNH5e+Yd/Pb8SBtEZ6WPZgFnlUcMpRt+P0V
Y9TslcC1zoim7LPEp7rRQgLBmWPZ52WD1sT1QZUztXzeb9kQEHZ7A1vU0+Okwb/khs22zuDPd0QA
gC42ry/7hmVpk2Jd27tUkATqjKDtJ8UP72SOtXQw0AzrROEFnt2U/lbHh4FctYzu2vnBINLqQE1p
jsMc1P+qCH7+OwEm4AfBy/wzymb9M33tX6u/kGw+XvO7jMA2URG4lEVBjBE3smgFfpcRsMl2bNoa
pGagsBY0+P8IMHF/QxgmGIXrJFuiFUVg8AfHhtgTQ9OgWVmmcObQkf9ERmDYRKF8VhEYrmqi3KfD
CZBvljKof1URYAgOY21yS0IQufEDI76aNNy4qP3QTYX+FV5jGucGoakY2+dGu0JAbx+V+V7regaG
JTyagC7NytQyPE7kMY+xYa4Y1RRMncGOmrR8VlvVhm4q6yY4dnm4Uec6hEw6se4L0RxrkhfSJCSf
fc7XDF4ci7F9YzaWV1tWe4wcgoF1pVHXWokqnhCUHRAV2K1jdoiYPuBLwwPOqCVUDRjRToCwvviZ
zPN/ozY5jfgTgesCes7rb8YAolryZ2n4iNv0xVCoBxJIitFhLsCOjCkZzz+NuhpsktCHw0piLcaN
ZEP2sb1hdAWKzVfxK5nAq0zzoYjToxqA/FVak5giHy+6RdR5Phk7aUdQ4TQTpL0DkyobDk4LjsNW
m5ISZnIWQfBi+alGWD3llcS59uMMjdkExFUdH1viEhkxUo1qQmTEAE9Kz4htmrKM3lZToD5Par1y
8sL1JmE+9L2QG9BgyYMf2M/UMqv0pFeWPPRNHW4qQ/s54doFpyVvtJRQTnd0cTxCKhDZqK6qOnpp
iw3lT8EAm9zvItMwjKK73Fg9FehGovTLENI2W35D70kPsleXGNwramCkwoHI1/jut6ponjIR0FYY
amdtUjZhHuJ1TvDDVJJwlcMyWGmhuKs6cWcmbe1xkwnXfRsCMmSAvL0NE8bVJMqu1SB5Z44JruVq
6lRcAxoIUsblq8ywHn2qw0y3rdKrq/FoymjaujGQ9gJmslkSe5xYNCXMGKApb2SBsFhFNtHIzGyo
QIq7nEyQUbev/a49aT6Am3DIH8BvMFfz6RPg/sP+LlF7JrQDxnnaNN+WHCoAY3Ztqt8rmZ1lmVwN
tOsYmnPPjWO+lGQMXlDwH0Zp3WASmIrkkOr6XTImL6XZAagvCiYCsNOdPH1KYB0PDGGagVRuaqHE
D1TrzFb2eGQ6LD+5J/3boC2xpsOus2OLSgZ/edcSpYwvzIO/jwFX07ZZh00Vq908GQgg6aV7PVDk
JoMuX7VI7rsZeY+mBtVuN5BA2BuAY+x9i7sDYVA/HOBOr+mlhp5GRu9Ozykz2SVzDqkSexcHj5bm
DKu8od6H6+09du5d7LQ1vZoNIRW3vqFcNbBEVi0Yw9PoPLRV3d9aVXadqdbOnuSDpYzNveJjNYTi
lmtV+KTLdDP00bsmAANk+QEo7N53JgexfFPe1piL4vFhHPWaFqsGFjlxsPGd7JQqcortoYAXhBBd
knni4rWts/ga3wTIaD2h/5LhFbGZACIARnaecKlJqi46yO8VBNqzeaOnYXPl6tRFuOhs5XxtUyKm
mYUfxKQEfx17+pOB2t1nEeM3gd0VmD6dkRGTQYP3HT+nXVGZtgqJHLmnqmaVd+WYDtf6NEQr0bgN
1pMx2IR6Ds4iksYuK+DtELZnTl1675Susc8iFTzIiDEtgXNlt820NUKV9LXJhcWw6ks6Uj5ukyIE
WJGG+QNjTDBZTfaexr62a6Yg346h9mZHV0o2aVf9g1/H+w5fApJlao34sbSzXWopIZA9/EB6NPGx
mSu1uo5SXDLvdXz1jYpMhPnGfJpE/hAFLXNQgQGRnoB1xNphH+OBKSCD+U3nZMR3y6GFCVG0Rymw
r0MneaMXUR2jVlRH0WMTapTpR5cAPvBHbHHDU6xRmLU0Ggid6ezA+TT7sY3u7KEedq6G1aDwHe4b
dmUdhTCDA5batU1G5nzhF9rQHiksM3hOgRxBzW7202x5jlLNS/zY9fi1JNdmmnoagQYHQuZ3RdKb
OwCBAxcdrqN0I6e1i0Ldy31SHjK9fhc21WPpT8oRUapyjNLaJJ1HnJXcNI+EN0jmtTmFHJSzR6oy
6LVi3g7wRLzP++mmiZFUUYY/6cOoHh0tM9f8KxjmwyUPS5cSTq5/ddsp3umGDeS+owBDONWpiPFI
xTDt6bKAA44aCibLp6jmj7IsldN7iKXsanmSNaSp8kP7+JR5mAzHpMW3UAecyxJx01hiQfpYxAl2
cJonOl4Txjr9sVB1sQZwuR81opQrQ9wNM0eA6mQXJvqVZdf61bKUC00nZwf4cBOD5Cim7j0zMSIW
KMJWIv7Wpaz1rXSXEp/gVYJALHU0zkGOC250p1PajOIq0PP8QMKP17b2sOuV6VQO6n9lrP/v3xqA
khT1fw5A/6dKXvP6tf6rjnV+zR8kRfc3xj8M/IQLQw9FBcPMP0iKxm+WhnvX4pQ2Tcd0kbj+MQK1
fsPqNMelMXY1iZbjVX+MQPXfEJyyt8PqWX76HwlZhSb4bJ+HoBqgRg3ULGJaDdKjafEpPqezlRRq
DClaXBMpYes6aF/uRvUxjMwn8EDRAY4MTVDLQF+zxYJuMdY+WG71bA8lRD/0J/uAWbdjZc+1i8HI
mhyio+c7vUZtw2WOjTk6OugTDj2hR2TsEqjlBCdus9grBKCF2Kef1bX212CMuSopnKJGvZZB4nBj
o8Nt2tMJ53E8bJUM82WqjeZWCOCGka97MtG+w9bwY2pCao7BKsSLu2psquOZpnf0W+33pNOth5oc
oB4WnmDyfMudaJ/WRPTmLXdb6Y6IlAbV3FGkWPG1DISjWOrGHsOzAaXqkKrU97OXQyXDLxSQ6e9i
IFi3Jb3WbjJuMqeYznGEY5ZkEXVd34VW31wrDk5G1aanURSJuy9SgqNJXouKODpPpuLhnIQmKOLh
1ixu0SvPBPA23rhqplEGJmbHyAjsDtriZ27aP314OruyKr65uNlx6OT5sZ+OIxwLapg5NzOYN6sb
DYvRoWgpDPuE71RU97jlI5nVd3Y8PvWZeMioYa7zLPzqTuALhyYxtmOm5Hyt1H2m/t1Ph9um8s9p
TJm5VBO69B1lhqiTloeQZJ+0kXEEq804T3VvodaR9kKdt2+FRDKsffULHL1NrhLVkfhbP4i23Evg
G1H7zUql2Bpup+6K3jyZmoMrKNjFrnPV4frFuYu5deD2is1wCHZa4lDlx7mFpiUc0Y24j9LMTZx4
EMcIeCRHRcb7qc9fCjW5L+oKt4N8qRzuoWXmQm9WEELUDRk61FWiw+jWNyIor1AHGR5xrwyRVbg4
yt4tZfCljndk00EGyN9ARJC/OtxDuM+pAOzbnMi22BxeQkjfXmppXp/hgctUoP5tcIC2qO0by/mm
wobeplXHPdjVfpBv/wWBBFFUj1XqIAtOM/4uzX41hvjZcKiKWi3fbmkWr6RJx6QtJTlddQBbkaLY
e+wxp6xAcoLazz/S10skg1yRWAhDGrp/CJWfVRn9xA2arQUxgStd4oeiYdbQOE9TCeGkwb0/KjEf
N3jtQE0eEv+skNMNNH38BhAG1y6ULtGs+9IE5lwHBNxk3V5XfppTqN7Xg/nWRamxS/JgD9PtB8E3
/ZqQo5B/qLhj/PmQhiAYn4rYkducT429CvComvagUq1zhd+ZMrpWu/BtbHguZRIfO4Nulh4XBQS8
N3RMJK+jdOObhO4s9Bd6WjFm8d7wChe7Fc5fW8MVWJlEmlHrJXjkvrD6DoZZZ+3oyD2FbbzOLSyL
Ayd0KNInqRrPoLS9sGqIZ8dSI+GZqpu+6E/8TUWfnLTIuY854xrHuTYjceNXNlVRswM4A3aLrEFa
Jmlf7USiw/RSDl2KFEdxkTVALyrbeD8YZQsXX1uJCRkjQ/I3gfN0hVPrzGzcAcIZPQZK2K0D0Z8C
F61sljPQzkp3QNWbAMfJ+3eivphdpqhzWhWvGlpupYqx1BovmDTDG6OqDv5zaQ0UiwcifYy4RQEU
kdowgG7WGvOdHrCzEungH4N7R/po2f1SeTDElS3sH2lO0y2LY2MTZSmnTpN5RWAw8Q/KhKpcd6DV
jSiuajawEL4tkC7uAfzMDZhj2JZNj5Lbc5+P98MApJyTsj9IhtAxuU+n2FFy/pqqXuv8QPVuOAUC
MOsoUZ7hvSLlk6YKI6NZm9mBsKbiDDojGl560tnWKsoQptXfjehUmdUP+mEBdBqCHWwJErBOs20V
gjznWxvcKd1mbXyrJ2W6BXQCuSComaP5sbJ3/pe981iOHEmz9atcm/VFmUM5gMVsQktqMpncwDKZ
ldBa4+nv52B1sTqnxZ1ZT5s1CiEyIhgBONz//5zvqJTHRnjHOMd/xalCAz3A/Tdq0QUf4pr1iH9I
sIit0h/F6CQQJyHpBe6dQarIak6F2HgJtMQqdXq0Jf1WIwP33A3Bg9EWGu0YDTCsb6yFjehNu04C
fLeJpn8d0XYA6yHBM6BbnWST7kebI4PYiMxvrqFLRMQswhJTaB0BJ4m1fTtNW7wvFgc09lg9xHCb
DmGwa6vsxbdzwcVsXLdhE21NH1zq2ONZ1ObY2BQR7xDWKWBbQ/s2UjcABYHcTKJv23ptftuP5Vdk
Sq6KW7gZUattmde/Am8Xx7F71dq8WRMjUYBaZEJN1BcEFyQRto5/M0pu6yCwzgwGDMqElawjY8Dx
W5PCKRnxPAIRx2QfTzWFmxrvemraL24RvFTkhW+rvtaQbEEy0238rrFflDvC7VgjdzekUJr4d4E0
DFJLV0aQAMMbnuOiJtjAPZBZQ9o9YZREKG17czjkwPBRf/P9tLQCOWboN3TwE8bqNu/ndGt7THGb
CiGDc5WFxhVRRiffNQ91ziYpo8MQDYTx6N5LL8PnCAM2wD7SY7y9sHCau2V/QSLBR+0CfllyhwCq
4ncOGXYdn6tqD+BT9jTzuQL126F6QRmBk9v3cD/PPLGcNQfZEKIpH4ZcMj0muXErWz6jxkBC4SjS
DpFSR2ptfZXElrFGnu6nTL4hkQQPhjF3jnTvbAfDZiQFCQrfhDqZE7lAWaKXLK39WF6iKWsvjcJu
CtKLcz/aUOf7RnJTFhvn3HdA9ZfWT88sOfKnHZLo5jms6lNJdUGkJImNg1dsugiBVaeFtwZL3auO
SSbg5LNH8wqB86BHHSsVZk1uwRcadR5hdf7vXvsli21yzmyqFWJIDmFrrn3oNohCB3+rOdOdfdtN
HHiJXr1JQSSZNnCBplW/chjMNnFdgnMl8jTpkojQr2Iz+F3N2GJ9rxVQIRXdaw91ltpIuSfDQG7m
V6pwb1NhZRdBegCLs+acZizHQTkHZ0Srb3pclbvKIAGKS+NTrGneGnKz0q741dEVit3JF+j4Vk86
Y+NvzKx5nYlo3YdWeXX0ESlM8ER9P9yJ7HejSoD0Qp4oiOrxh/SbhXRl05RcSYmLFYxHDFZNxAre
EfPRtbx7wwDHZqfMBCNr+gKxoILbQV8up1WI9qDRVrlAoM4Zhka2NY5xje7A73R/DXg/IbRRD9Ze
NR7nwYaS2YYuyDz/6CrOGXgO5kweYxezwG7Vu8fR5FdPJo1D1ESd3iteTx91l7KZgcJS2QUamkB9
9b1D53neOjNLlMFm+I0CyoCfqd6ls3vDdWncOoU5bQJYtxyRHKBkxXwhD17O3VNPiu4aEI24ptRR
w9jZ9XmM4z4wXm186Ntc2ivXbcaPOVeiRZuJEtPRBb20Gf1To8UleBcYKml3yFx5KU0nPg5kta8m
UenEezCzgCdETALZiLFtKjpjYm38cksH5dYbSNMzWyBKaSUe5rQ8tH79EEZmsLZn3QVUNG8qfoSa
JkqnQ4ICZkyyYlnu4txPt8KUTCUGZ6P1lUO90usPaWvvbVJ2NpIfc52N0tvCtEqP0gKhNb+mzF2g
8sZAN8a6vzoE++pZ9b3zg2pT58H3CKe3oSzfekz8xqgkfHE6EooXeJitbGedGf1P2AfOKlD2ccdk
UJ4GLOUW3nKmbRbTTaaaKIK+9sVg3gw/B7P8NoVyVxXmNVM29Sil3xp25muFQqlLWmtjxe2pTCMU
mqO7Y4roop1EnWqsmjoud81QOkcDzhGLoQ7AsnLLK9t8mmGgN3HS2zjqkx507UjxE6GhhexodE1W
HcgtaoGPS+LKbxZ7Pj79WRn2Y2Xd95SJP8PNH+HqR7fAdBOPdILdHwQ4GlmJUSw/Oj9cmADAiSD3
aDnnSU223YAEIO3PRfZjDj1tZfdoaqULIEihBqbhiGx3VSsEQQSLgLnSmyL3jQiui8LqQPJRhU4o
3NcKZNBCNADWgthCQQ5ahTsIkXOtDFlte+gZOw5rHzbvSihIAmLfSzCBY9A7ee0USGEY/Hd4XsUO
aToAdWALOSHI66bZke+moQ9AEmSCse+dHSF7uEUUsiGD3WDBcKD2R2VZYR0S+A6JAj3UEB9ChX4I
4vaLq7jRSR+/gT1B3qSVCOMQFWcV6AhbQSQaaBLU0bx7aIRXTYEmRgfVWeCi8lYQCuAohxoqRWqm
j33FUCr1qxsiPei9XqpUa2qn4haOq6AWvrf85pLLkmVMbRL6YshjT5aTH/lHLSGe1q1M0IhKL9wN
xV6mpLBwDZ1ZhUHfOEvjtleojQDmhqngG4HCcJBAswngcpBjK1qmsnnTW2RlZdTvFMTDguZRQ/VI
oHvEg06WoY1Oz1foD1tBQFjsoBhzwnBniOAEC5DFfAs1BBgTddyq6kkW4xAz9JBILSZi6wQDgdsA
e6ryhO5U5sZrLqc/Xde5CRtnFytcSaHAJcRSfSVQ94uukCZILB6EgpzEJQEJiokfPDsKgpIAkEQf
BJZtYm1SPVgKl+LNILUcwhRgqU0rQ5Tf9AR7gowSbycbZlkKvBIrBEsKi8WDyYKxoD4UnfWkeVRs
S7gtE4LiTjzF0FwahXWpFOAlhPQiFPIlU/AXz61eqHcr+2RbboPI/q419nOpkDGN8eophEyoYDJq
GgVaxlaQmUHhZshnmXYV3a8eEk2yIGkUnCa0SSRPoJ31xde20SiZRwLO9fA2RGFxBjK3iXLX3ceh
8UiI6pqQ9vKJfNpeGEg5JSqjWtyJhtCuXoFzumQzKpCOp5A6RfwOm/FLDJ70Qp3nOoPyX3G9HPWf
+Kregg4yD4QeS6F6sAhREIfeYyiMj693RIgB9tEg/EiF+tEV9KdT+B+i3FeUIPxjgBpcCU6n9GIM
AKPmIb5xxPCjy38ag+dtClKBVqLr1r6CDdkKO0QXZj0qEBEJEz0IKGeXy1HfZoFi3MBqkIN/r5Ar
GFKANRswpSoK5FrnXrGxblm9aZi7kA/arvuQ+rV/wHG8zlpWlW4lWJ5O4JOmTm6KtL20lj0zplKj
asIc4KN4MobKObrm/CVzdoWCMmUKz1TAaUqQaR9aZjxSIZyAwHMdVVinGr6Tr+YldI6UTS2/6jbG
lZaCNeOpeCl777k2OdNk+yIVOIpe8fugUFIy5lgGLTUoyFRHS+AqqWpBa7kirXhSHPchUtrEvuPc
zOLHMUTMkYeUZdYxJKtUeYYV2qpVkKtW4a5CBb7KIWAlBigsfYFiQcea7f3QAMtyTPOV9tn6SlPj
MZrDp1mBtQwIW0lEjEKr4kEaRK5kMKjdZRNnP9ASF0fANvGh0gDV0E+DJcZGp3crOef2y63Fkljp
ebt3Lf/OIOxnyhxx9MPcOxkplFO/E7f9klWSdccms2ChKyO5PbkEri+7gyKhUHvbh3rESJZ0H8Rn
KEHeLg1GYj9k09+HWC2maviZm+ibQ50uEgTGu8YxXrqmDvAD9Dmoc6YOPbrNlhH5fdDuIEN334e0
PEIDJOaosfMzUX2QgDoJ4SgdwKmTzUlE8MjAVKV8n0H9Lp3xKDWSrmO7Y0TT7S3fdL4lwoNVs5Hc
qtMViXBC4tQjPXFiQ8RwZ/rOVYMxpdaz3SYKyqNoO4pAesSSTuA+aqcHXytotmI8Eim9NLt6Zyii
9WjKq+Vmp2RI3+Qw3AA2HzaFJtZox28M5wz4/xmoYrKfI7SyyK9J4+bQBtq2DT3MUEK8oTNFRdv1
giPEpXvvGg+p5xqb1oE3XBY4wtpTFce0X2DW7l3bvvglHSYCtq19Xerexkndm6SVX73SeC1RgAJJ
b6gGoU4daTmSthXhOlpbUu/2caUC3/rU4KBnWJlLDEdyg9Q8EnedV1+RGiLALhyd+qy/MnK9XJVV
c+NMwjyQLvM4a1umZPc9veQ9JnrUNE7/mpkhpF8/WA1ZhkkIKWBK03JFOHadwyZ3MK6s3Gr2MQMk
Z8oJN0RMXCaYZTsbXPJp8MwWgxsZbQtz0VDgxWVDV6M8LZzF5SZiiGatmSMBCsqCO4wQnw1Xe18Y
yAT83jYcSqTapgay2+y5ydzvUU/VpGrQ8cLE7lbLySEjsIKWcA0GGRjRaSdPBWS+U3sibLA85R5C
gnRwERVVr4uBdVh8s8whgRYokWpjSUYq9cm1cR7I1GDtNzt4Q5aP2hKypfIpQncfBSZ9reStsOb7
OmbKv/Bol82HP/bzts4PhbE2PH6exFM+8r19nM/GwaKcDrokOLdm7O0wVy2I5w92eT+C2sX+dA0a
I57XkWtCCeIVj637ZansmA4VLVyXByBRfwwReqByi5ZXV+9tJlBTCVfP0C3zJqmWZ/vlL7adLv/D
yLvczkOv3jnG9GCb3XevxwkRUj4ZGn5du6v38NGi7AN8OM4W0ynWY6TH8YlYjAXDyfLa4xAl7X7h
cS6fdBlFlptFbc5w91k31Uvokfo7ajN9rbhacYkBcOBhNutkbx3otxC84hdb12H4DbuBaaPR3eNd
s3bjQhsaF2zSQpTWPDIxq9x7+MMpawFkKPo9czDGhMzzykMYz5SlcMFO2ajtTUTmwzqKxVlEPsEq
dceKbCShxEMXcRJBm63a2pEbdCIYSUJFOFreh4xp1jIpsb+d4hU7mtOcbM3EM9QYB2D9UqwpLk7l
Qc0wlvE3CQ0a4Xlz02I85CcsKflXHrPRhLxfXxFzlr1lsxxxItJ+zmLEc5YrtgXszy152OgNllPl
z42h+AHM0x2CIBDIdqUiIsQBZHmPf4xXDED9Ek9QRCaerSZH2dyZTPQgueGEKqcqZIVh/54FnXHK
UvsGfYy3E4rHumxM4pC3dsspDzKxP5llRY/eMUlZij2QxIXfBNS7GW0UEoV+PZrXXPk7/X0yQiuG
+19u9JZVz3IyLptS5RAse2Gk1YeW2BmtVrQQ20PztOQdLJtZHRrvney4yi4IeTri5qmTzyKP2+Py
O5ATABhE2bpnqjmuob1rvc1SUEbfMU5NF5Z686VBrQeeI673AeFNI1KwjR1lt5PmIglVmyoKd51m
TLumCV+EzZJudEn2Xh7TYR7bsQSvNBb2JVWN7VmD+VGyYMqoSFykS6UrJdd7eQIehgaNJyZ39Zie
DZdG+j8Hq2XMqDSU0MO0FwlxC8YQ9Baw9brfm5xoqxqo302P8QCSXHNoqIbqfV0wQPl2eAVOz2ps
xF47kEx5GRFDUL16pLZABbdmkmSoDy1qelylNvcQaoVxDUeWpVrPTc2a0YJ3XB7N7tI61rlv8kMy
I/HxUsoXCBWu/vSzgFVJampDDYmCG3mlU3KM6vjgBlLs4pbV8zBM1oRB2NBpyFfGta87B80GDQUr
SS9hUs2HrtKIYOzTXcsSC3+P9rUCFNx0KGo0CFqun2PC6FB6b8rRvhdeQ9TimL2RNEjAukhfu2oe
tnbJwaAP7ntUZ3eZcpFNTR/vu4o5trhEbol7UkYXHRf1uUPjuTKm0t5IvUE5UoUBfc2pjtZwhrLz
58YZDUVnnRXp9mL0jtyFrndP4VYUK/r76TnTp3UBu5I5CBSfLuJSh0NoY0+GcXIbzWAqxJ4VG1sN
0OtBiDQ7m7ObfmywMlEEwtWHq+r3cSLgJ7SzbeRhKQSLb5x0yyRIVO1VarPsfT4QkgR0Gn14Bwkd
0/XygAgtZn+ljZb+zxdYXmV5sqVHLw319V0lNHnqLUOejCJu8CaqXc/RtcNkhXCw7AH2/Xq593NT
D4Xz8Y/yGhN/YWeg1nuTKdroQKhrBbAKdSWhTn4KUGkB3zFwJGTiUPsYA5gRTg0H51BhSezr9jvF
FeW51ZN1Nuy9wQ/PJek+2HHNLZcCfheGx8DUToIL57FkVB0mhs1MwzNapSDrHeIizvoE3iNG6Njg
eljr/nC0DMa1ltCDnc0osDJt/d0OBad38yVq09+prqwL2b6aRcXphXGkK5qnKGGNCyn6y5C4Pgk+
INc4qyi3dje5H/5IS3L6RpR+a3Moab3VW6PJ5FLDBMufvmGdiqeBOgaVtF6iV9SM9H0UVbU1+crS
unn3HHreEIzxYpAo8mpNFMYjG4pFa03PXLIN4JNIxqaBSldRPzoujS9XYh+pW9bZmYPpBs9MGD1h
NYSF1Lr2muURiWLZl7SJgWcbVB7NjouseQrsEONXU/It2JTb8vjObcKTj0aJDlv41IPkzXqXce3W
nDQwyiK7xdaJ6zbzn/1WnezFVljov5K8POr5SHWoYrIwIz+LIeDWTl7euJS1dZLUVr7fn1wjbc+q
LKtm/aZZ/sSXR/PLOcgqvjMnCwGOw6V0TtvvXBmABhu3qTYC1YvvxgJBShy+IgmMUZk/tTROObA4
Y+SqHvKn2vHx6UcYLeeCI4CRcu95I4TeADOnSZL6zIv1VBfzEWx2oeQ3ZUHFGFFmvRWNBaMxpdgP
L9POV3M53WQJNhICANuo3vQm5gIGQM5gf4vBpV/Dp6J4O4tr5ftfW50yZYSGrsqOozvy/UTfSjoB
YLd3RV7dkCFyDbU7zShJLqHl7aX3FfEEJL2tWj+/kbq30sH+hqP3o3dyAJExLYU++oZwYzt2264k
R0VG977rJuukMbeooHAxo2bXvHqtQXXIcIwPmI86MLYop3RKfkWsofItt7ZlXCgE4mV1xXXwcbkO
TD9NsaULcaF8bmFVTH9qRn+IiJXx7fp9LOcrqsZNMgTnxgheaqk/6vLiO/aP2rxJMtB/1P8eUVWu
WNwkx2r04vOkyXFjSwgtMzbfM2e7fl72lg3hb8Z5chlLszB+K2e0a5PDpCyxZtLejeyLYfsFuIU0
p9IfhnTWQ3BlDAH0HCrO8U7s3QbneHXwFINq4V4IBeKQteIyLrebxpk3UcGse0C3t0pGLKgxFcZu
sCrWcIy8Q5CYX0PmHqtF7MRybmOqdSa1Cn7MJXmwVmh4I8TEFZZTzNlJwEUUODcq6S9S8TtdADtS
98CORBJ73IJOWzaO49w32Vzj4PmTwDm5Zjmvm/G7nEW8TjMWMY5acRAnc3B9Z9qHpa/kBMWKeE+4
PcuD4y2eaNyeavWiq824zNAy0bfrjFIzrr0Y6Qmi0jjmXAFtQMCbpXM5zDmHE70eT5oU/PAqbAiV
AwnAM5z4LPHWfWgP+FcJNlgNoyBUMJPDKVCbjCXPSbyZCjTeztqjm/OX5Jq65C1PUnasQ0hM0Sef
kcWaogIr6uMYl/5xrLd6gqmrcYMvxoIhIkOI2aKt/uLxY/ZIM8jqUGVoqWN25xE4+8roMkrxaoZq
NpAlIaL+Dc+43M51+yiGoN175ImAWP6TNLmwUWns0elmbFEovCyx3LWsfPlBd/uFc6kZxQWxacb8
yBtPTFWcw+iEWz+dv5pW07JyzV/sXo/w/XSkGqQUmfDN0qQrTAjdXfcqQPavzF41C5n+yk5AP1Ab
UmdmKEA2TSCpczVSm2DmhCXLBO04CWHLxg4B7/pafCCYiL+wgWiIZW8gaKuJjTUMDspYehztotJ8
TjWGxe2YQufQnaLelDWCw6br4XSoKDDWXiw3Ihlsm4YRlV3uTBvZnobWe1w8EP/LnPx3zEm5qNv+
uV3k/F+1eh//5A+xnmf9ZuPTd9De2ZaS633GHuvC+E0w7sKWRJVnWbb5p1jPEkAn+R+RyCDVeQSF
3d/EevI3j2QU3WVSSTSytPT/jl1EF0KJ8QoSsrG4/fjP/7AFb2AKB1eMtMlelr/6RSq/dcHPj/Ks
+/7RjFNxGTigLw5q1dNMFGtAeug+n8q9PnUVIVQqDccC+MQ4pShgncMKeztzUjQyIuxQ3Ueqe3Va
9ug5Vn+5WRgZ4vXaPiwP5j6BrxZ+BrW0Wmi+y56pllt115nHvjp83v352HIflRMWy58PtwWh66WZ
nGuHSiM24gpHKuwQu0qpBUdficnRdylGUEQttEmZMiQiQTmErH3NdIfXWqiUudEzJ4mLcDtLdL61
J1JoYeKJpjfiXRBLQ6iF59RQZWYpf/ZtB75e70PrUmfNwe1q0BZLlo/aNL7DFc5Nv+gZRpaJsEYw
VXzfKF9olavvyM8B35ObuwRNGwqtxvsx4Kvi0OfNsTTf5oa042YebwEF4M0J23CVzt11Od/1xj+V
rEz2VZmPZBqySW3CX3M3o0tstawoHRhAnu2tl/Fy2Xxwo5ddGnR0TvibiyxoNn6P+OvzYyyf5TMN
e7nJ58DzJoZ7YhmLE0ESf90s92HM2IxDSlElrvwD6/aPTOsYMDfgXZrAa2mnIT4/pgqm6840GlV5
Y9kIc9joRdwTLT/XqADKYEvPQtvNffg4eoT9FaMdnWaxI0RlZEbEpQeu6QfpFDTEyqhKnXwAkxmp
usZZwE/2hLqQVDQwamZkyjpmcRhvA633iKuDYWPqZGzknQnhvPCLjWoWAqNR+FXmsJgGaNIzgKNp
jcnO9Ahk9iPrNOg2EciV/t0r3MuCPfVVHsyy4XImDsLt18utqChQJiLKiOF8w/uMfUIA1Ybm3B97
BYgWJNcP/mx9cahlbuBabynPc2msqLEfTXkkx2bnhn50yGmuH7yYXqjPwo/p0gQuivnQUDKFSOAK
bDRBCBj61nrbGt5Pr4KSiVwlXWfzrJ/Kj2eXWcBSaHmm1fw+Nl8xJ0UNddk+tny+3e7e6qh+6Y5D
dHFvvGsNwTJGWo+bQneY6MbtcKrUVY4YtgkAk9Lzl9RhMh/rVKhqbXKp6i+B48vXYCdkVYiyfPjl
b19izAljAw/j1xqaPNY0C3x2QcQue8u5aS94umXXh0Mvutw+dLTVzd4D+K/9qPsqRNB7kVQPV0br
etQRKXpUIU2mphrTlT8x25l9Fvhc14kt7FHWSKLwNmQrPqmQKQ4xBx1WDfNKk9MuYd0PzanaJ0l0
qItxNxp+dmjaQZwGFe+FjB7mgjyCLsFlpyZpcsExGkFh0PxsAC3ZxIWjQGlxWDNh9ie/3vodUeRR
HIJp6e0BfQhNJDXftAD/g81npFjmoGVGx4tl37fMgB5SB2V7MmqYT9oYfA8wIaCqI9M9bWV06AnO
S/pIbhoV1qfR2cBLM+6pKjGdUptlzrrsLfe5g95vyV99X85+V7GDK5AjkHSLIKNvji4oLHsMTJgW
OSZ6GpymzvJIRxrj1lgDPz5SQnRg1aPjUnOO5S7sj+3K0nSWSuk30pOG0zKVTFyKejDJltT5vGyK
g1PZeMlylEvLsfCxa1UOKyvUWgtcGJnmm0cKwDYx/faUeHcTBQqk4zNTHdJ3iUsElrsylmlc0N+E
JSOEIYhBAsnDJN2983SCj5evEpBETxIoeJ0Zl5gdPEvjfs60bVQkdIey0NuIlMzqZcBdxjeMh6xP
ZfwxLmOrbtdYA7ni1VF+EHqp7ZNguNcoTQ8h9lyrLK8RHXGAZLSNoWkhiXQcIEvkGmzEjFCsHh1C
ZOP6ohly2EtAWidNkOS67JkxRSFHaw8Q0FQQJj8HUghEiAKe+nKTWvSPShTdNiRLFmUgb9VGzJXh
Sf8+JaYObC5Lz0MIOqLcFSxOKIRw4R3jFG3RsrtsHHXnx57RxFtfMmzWASHjo2SpFE4R8GGLAm6Q
WsXRVJWtWdWfJr3LEDJKuv5aQQR1aw9bmZMtmuPnOo0oWEk0Jls7UANKixDohPhjNjPvJAQjbMBR
tENRQ9Yqa9PWLLYVqXr5UB/qOTVwUtFGNOOmOC5xOYa6Fiz3oYM2Nl6K55y8+PFE73ra68I+Ouik
TnbVExTecsYTFlfe5ungHCOZXvtRjIdhGOdTpwFEmOKKK77lb+JGEehMm4SKRD+6kHBn3wr2Fc8C
XWf0Z9IGV6idEs/Y4E/ydzJQXbfl98lq5vfL3rIJmQjtTWek+UBPmY5NE3QPI46bWFo3BLbCHqlU
q6JtTdJQG4KlOA+WTe6WyG7K/AWgDzkJatqTqsnOssmXJIUygxWIcsjxBcTsjwdoUabg5bL0d4R/
t5lDtqShR4xfbbBODIPc91p/iIvBoOTUfzNC5IAdMskyJeMgKL6R3VzuzaFmbaN1KnFV7EeisUEw
PAJ/01HdAZIh3/kUoazyx+ElRYyw8iUQh2T4MiVps8U9dqmBShALV29dj78nYVWjh6Z2qO3qC+Fh
T4k/0rvQGjqK4fTdTsttU3J6cDKCioqurU/FHEo4im6AGWkZ1Ws78l4yOqLtADGNVM1dOZk/GwN8
0TTbx843tmPvFht0J/MLsaC4kq1+Z86xzwBdvcg+QlOcvjjtmN1kzPGoTa3yCIqiHYcmYmHnpknE
RURFv4uC8M0pcDvOsbc1mT/BRCAxK8qzQ+zMKIhYBasZ44Ecq4yskLbdENeBdrhQ14FvZdHA7Sor
+9gWRrJuoQQcxqQ17qpQPsMaP/HOTpiVt36EfcNu1dXH49KCpBx/7CjWyP/kjulqt3WSnhzjQWmw
rewpMmCKoWSddyNAr5eGa5Lbi5/SAhbmpdp7i0ht16fIy2rKW/4sYWZgaURd9UPv+W/ktU+6roBN
XR/saVys2rzXEeozyfDGWW5h2AGma+kaNpx0enAeyyNVpYxyGKz1SGRvY2O+TlQR78mmDtelsepG
t8TfkQbnacTjWoRnw66PZLOSs+c0xcp2nFujMfOjNUx8vZ7/zS3sk9VSqnEcxExFhhnHvJPIrB8S
woFRxqZgGDPnSGgZYfO2QCJOz0DiIizH+DpKkt58Jg5guGwSjtvg2ajgBHMQpER6V/gI3PgI5HiX
Wz0o0Vyau3QkM2x2on0U5mjltF0UxVzy4pAQ21qn4AgFNaPwiZmzfwOKZsHeFC+D7YG0kQ+DXWb0
P92vyZR1LGKsG5qQCHmu0oDnaJlJvKXLMlw7WWHm6TdOOekroSq/2Oq/pu5wJRERa8pTF9wnMsIP
3Rb03Xt7VYfgWMwpfLZcSFdlI8heQh0WRcVda1K2xrQzkc/G08eR4o0dNW8O/4f6g1AC/F8ZYh+O
nWcsGigj5/jS2ip0pylDOi4xtWRzPhRGfz9BINk45O7FtWFjVPB+QOFmILSGeG2BJdnLHhamJkYU
LsNh9OVtr8RiMJsGMsAojyBqodNeRfuyG4kQ9BK0F/aeED3MFhSkNmHg3ylBXzyoJnz/WGT2D4oR
+1LnD0dFtDPTeBt4xRcyir8HIbLQGQHLuiIrEjaRg0LICb8XDiZtp+++6hSHv+ut/NZXiKFZLqOl
615rT2cN5diUtPN4NwU0zEgcDyegsXrBRHtB8paVwv9OarnWqwACi8sGSyy79H0CNMfsAzO87C1P
+rwPm4/qOQyA3P/Rw//D+6hlwZou8UyQPG8yOwpUB9xUV1x99GkQLLeXTaQe+bw54Dn442HJnHFn
eM619rEaJDNzv2WvlaI8BjQ76kRetYw1w3L3ssnUsz6f+nnfsidlw+ztnz78+TIx2ryPN0Nz3vPd
fL6Q0DDrqmit5a7PJ/7lDT5fhwRuNV20ZMLq+M8/oGDmvPfT9gjo0tvOZfUFhhDagYWD7TfRJqkt
sUqX1fZy57L5fM7nfcWkVveft395jtNj38m19muqwPGfT/vl9ZJlwfDLvw3VR/q8L+9KNA4fz/yH
n6zziAgC/jz+8aTln+KBgAc4xABHERlsi8G5010yQLHlULxsWNp/bqSadS03q2lCP+MjqoyWuVZf
qjLK5+Mft//xY9afr7I8P6nDbN1iax8cFNHMyfl0EkVnLwo80ir0A8dOMtwuu7PlsKgYK229FGA/
S7HLzWUTqWb+500BrpYEr/rwedeyB2YBB1kzohH/+3+w/Pt/dN9H9ffz5T+fIzzvviyLeSc0upZh
1rOp8981SbZzV2ru/n9LmP8/wBvb9qg5/vMK5vpbGv0s6jz69lfH8ce/+qOIicD+N3wCumN70jKx
9MKc+VtyjmH9ZgmqiI4ndQtVg/tZxKS8qbuG51HopL6owDZ/FjGN32zTJFCHVB3XdFzvv1XENPh7
/q6EyceiTCvBbJvCtAwVE/RXvzFg7ALedDfe5IPpbfVC0H0ZrUsvypFZUdg/F9aYHzsrcjdVBHdJ
wyeG5S0q95HfPfZ+kT1lIn2HmHHpaTzRHc1vIgm5OcSRZOS3mfC0k29NbyS1lvuwJtcdJ8qh8crn
wXXH2zyexluvdeXuLz/E3UcR9v/kXXZXRHnbUIz9tTarvm/h0X92LGFRnFVG6/dvD1Ee8Gz9/1qU
XRMv7PqbgMXYflBhsa31PltUUJn855fCccKNzlQLLCCS4K5r3Es9jPpNGVq/t6QEnr2xvy1kOV4N
PUUS2Wkt3dReXuuk3Iqh7u6cKCRs0sKjA5qrpz3op1ff9UE+DNFBkOddOJ3+5GRFvdaNpt/6cUkR
GFDXngTXn0CWh3MtXWM1We1Wy6vhGGACOZvdEJ+TtunWowP8apqSYIuC1z+b4QBdXXM3jd+bzwgK
URo7VngOtzZjyzGfXO1RzqV5yC2YKUGA4+1ff6fyFz6SUN+pdKTrGZ7tIMv7hY9kRU4Iv2lqb4J5
and9F0ZQTDAWBK0TPPWBWNvlPJ20Gd6hGWnRPi/jt7YYfrhW0OwjrzLODeycFLjLbd/DN2yLtsPq
Ap23ivf1WNuPVOSSB5KRACZL49lDCc411X4FXdyj+JMwG8o+PwcEsweWO+erAeluHonhCd8NlRdJ
U5XeOz1r/If7NKQ17hhZcWONeriv8NNtOOl0lC5ueovRDFNM38abCqDgajIG/cl0+C69+c4NZfbC
vGrTk+dEtaQMr4le3E59d3LIDl6z/mxxuNpM0935EIdt9mLAD7a76mJiOFgafp+bXhVepymO1v/6
91ANkF9OXseiAcFRLjmHTeMXWICDSQmXcdrc5PZ3aJvF2U1qJCk9lsw67HycgEZ07i1bXsfeivZc
+LbSz0kvDs8t3CRMp/YNU3wkOzBzzVCjRbhBfyBe/vXnVOFbf22TOBQ6ddcxPYMxho06rP5yKtpi
DKyyCfIbYWgN8cn2NZeZvSXfNlJocO/fvB3Mhf/6fp6AQGW5NP4d95dTH0XuNFc1wYSbRtPDW03/
vWqpVmmaYW/1WrdupjahdWvO3mPFCbWCP7uRXlecPcFKubPEg/MA1jZ4YZqaHUl6YDhzvoODpOsd
aS8F0q4VyvhyXxCJuW28ybkWc0bf2gD82QhfXv/N96c+8N9/gZxrhm1YpiWlupr8/RfoOGYUBnkW
3diW+YY0Jjw7IQf/6Oo1w1VQrQMmk/+Pr/NajhzZluwXhRm0eE2tk5pFvsDIqm5oGdBfPyvAM6fb
7h2bFxhTgUgkRMTe7su3dNL6rcQgezG5Ep2buTN2iVM/xbERbnotoqDHh8yJq6Gs9IdlQdDtX2jO
mWHGnIKTPqebQQNUNTL7Wsuo2RnYMy6MdlGaFvOwGzrYDEFN+dqj+YO2RT/h89NPWlxbO9m42U1z
g5r5duK++4qihBRh0gNE90nnotXIvG6Tt+vQnyWXgEoC0Rk8MMjpiOgbck3ra1sGgiN9+4p4Ktn9
3UpowqJBD0+euoWlMtYvHjhlshrSGbN6Js9BWQy4Mdvi9v/f7/b/PpBA0nF7REYFFcS11Pn3rwNX
czq6/3aA49hbt8FoANGwh0fPbn4trayop+88NN6Aw3D6k+pe8pdJaBfExuGrTl0d4bnl3EmX1o7p
IPp9a7jBExQAmgXqvUTEj6aY/nRdeoMdfhyxqX0mpTetciALd1Ijpoc6w/3b2BlXIpz1X5YewESs
nqzaA1fbSFx2/ewipZkekgot45zO3ca2fHEMC/15MBRPwqgR2c70U+ZaA9ZjazXlgNE6xIWzFaJg
kjsjvLGIPr6FdkvJr/no07G6o8xq3iz3sTHk+O5Ju71q+vb/v4OZmP2vQ9u0qIa6Dk5JHf6vy0Dn
37sYAVesNVhcr8CHQcjqmX5GoKKfNYmmiymivs9mxzssLyyL0QsCAbyf9zRCTPXun8/oAQr0uUJy
99/V/Osttpvo9WpZ+T9r68FlrXt3qjY/611eDsBeQIFW/+LnnbMjBKm6nqUEd0Spq9WLocmPaM92
//rg8sLPv1w2EPoJc23Levt5Do8mW/DPP5/8lB8jcDvtKCM0tv+v7/TPu/+zXv1PHnrAMpdt+O8m
/mtj1Qs/27S85+efdlV+h4iiNz26tdaDH67etrwhIARE/Oz55ZVlMS27f/nT4pRN61vEPX6PgnDe
oii+CDM4x4ptbCMYgnTcK+Zxj+Jui1cv2LV4JtcD49i33p7/RoyW7qb2dRLD332JcaVLzUtizX9r
Y4tXa4pfWoDLmSIvQ3b6rnJ8/klHZsOAlI16DxpSrXoNOveWSIPKrnRC4lqKdyNmuEr0xpWMQJj7
ergHD3Lmhg/8TTGhk0Js4dtiAFO86GohR9cME1Jg0oaiSk/j46Ao0yG4uhgjRjs4HUrDOF7PLQy3
lKlf6EGpNoKmXHna+DwUXEY7xbKOPZfKFXRrRbnG12Nu8/iEKX4tFQcbUcnNif/U4LF7xcmOTXHk
Z2Pe6zQPdATvGFunbZoMLgKwolrnTjtt3E7sc06DTaFo3IZZPkWKzx06/Y7T99Mimy9vlN4VI2KM
fdJe2N6K8p2oLs3C/aZKzsq8daWY4GkKHFxRwqXihfuW/mteCOLmKTXdWxjK6AxIkopmOYHl9rtD
o4JJisa4gL0igbBMf6WBtooUq1zPxj+JXT0bVtNtSsd4SkLKOXXrwR/Jn+ZQAbxAn9eKgU7HShTB
C82FYAMqel0CS6ca+NvFPtsoijrEbiqZ2CjupvVJPhKtXojr7VTh6DPHlafA8sIp9iib9TNR2aOh
4zeD295UBwHGvYkc58QdGwgYhHdw8bDegb7TJGU/gIGfk/F3XGdPuVuIK6Gl20kR4yvQ8aEutOPk
1nIjRg4wKP7DOmgv5ON2q6K3j2MEWpoUtrgJ24Oe2NzeI7JN7GnvEMRw7DD/cFUvKIDDtUAZnRj4
vyLAtF3C6CbnUpy6r7qi4c/ga1ZUMPNsRGFoSArYMzBsz9RGPBXGsVFY/VwB9mdI+y7E/Wx8s+zk
j1MS14FLGt1h8lQglrt4sPrB6qB+JiZiV8PxT4z+23SjC+phgkzip5b7/KqH/F/U6XOPOFgFAsQW
4d/6MBnEAx4CAek+s99GdGL3oQJ5HHXAFGT/0CxBA8z0ZpIHIhOGaFc6hBE01U2oeAIISfAoVWSB
S3ZBjyfl5JNm0JNqYJJuoKGr3siyItpBRR+0KgRhGkEDtRaX1mTO/sxWDxxFhSaM7XpWIQqVilOo
yVXo8jalqqtdQhRgVUP0gkYGg63CGIiTxQMZGSCAvRDBwLQrEve7FyGMxSZD8J2+TR3WJ7hNJFIa
5mkKCDzH3nwC10MUhAqFQOD1iNN/5NQCYxV85Y5oNyaDjV2I5ZvZOkajCWOjE063/sVNsrs5wGXh
gogkogjWs+oGSK8btvaY3DppGSQtEWKRkGZRA5igqq1fhIvKcnQ5lUeIzDPjS4jY5SuDrV2S+K+D
EyY7HLUXXZP5sTXqD44hXD44Tg9mmmNfQqSxqgesKnNtfwiP/Tciu9hWVWqoGCtsaiBEVmN68ZyS
/PMM9AWO2meDEeqK23ZxUEbVtUGg8gZ801+DrOHl27IgNMk9Mx2iowRxRu3p2HaID/HEm4hh8k9O
+N6TMMJUDFfwTOiINe9tMkjGmjCSPiSWZKKVg6CHiZKKLLFVeEnGrGhOiDPJcKj0KuBEQkRKSDwh
qCHmByAExVFxKJUKRglURMpMVsqoQlM60lPSvh9W7Ehotini6vcIFyJQeY/WA8ErUE6ajU8Wy2Q/
lEs0S0BIS7LEtajglsh5bGfD25oq0qUl26VRIS8+aS+Tlk2wcTRzb6ElBnkpzv196AmIySF4+gTG
xPA9Qq6H60iFyVgqVgZg0zNEA0agLZEzzIsOgQqh0e1PoAYXQ4XTpIX5YhvexQ34hWfyayDoEmSj
Im3IcHo2VMjNSIFwbajgm9784gTr91kXv6ZcOOlNEJKTkpYTMaqeVXxONRCkQzjCPlc5OypiZ1Jh
O42K3WlU/k6qPZHeM38U2GowNFGt9ROYi6T2NKT3RFw6K2i+NPm6nUu+T62CfjoV+ROr8J9BxQAh
6diPKhgoUBFBpQoL0mL/OKj4oM40n3UVKBSraKFKhQxNpA11KnaoVgFEuSBuhWybc6vCiShMPID3
f05ILSpJL9JIMeqK9C+9k9BrYaja85yvdRKPiDTGNapCkGILj2lcIY1Pxu5a4wXdWCo0KYSb2NrF
u6PilGYOcjiYtBBJWpKRXR8jlYzXkD+PPtO0fuPePVDL1n8Ztui3vmYN5z70xQ0ChLZe3rEslofp
XIR3zYnGcwBagBgwPqY+T/vd/u2BbQMNN4unFknzgdg8dx+mYfISt9rfyzrkMF3xvXXvNe3nnZXj
5B+wxmNBons8q3UU3mMPvODbSdJ4U9p6dBuRzV2yzsSp6jcCkRw6Z7XZ7pxDYuEe/miIsQTwkuX7
jpDZcxIV2mp2sy8k+80fI9fPTizbX8LCvo4zqrxQdqFBpkXjxte6/JOost3yVnZ9Rh5KSHkk6idm
bwPG3XluHhuLQ/dnbT2uCJn9NlyBQgd55F0rPDKUI8hJOqWWV/xsv2z1f+GAXHsEQ7+mTpPbUQuj
y9C19jVMuWVUFjFZc5iRYeHUfxBelKupq7tnhjznkVnzdgqA2fe9rj9qKJyQG/E2zXo3rcr6niRd
fzMumvsUjvrJlpCdB62J31zDe1veaYPnS/LIeO9Cb9zG7midCRINb7BsBI513e/FJ2kKm7IGRuWF
6NE0x0ye/QaPlzEBInBbRzxataGvlu9iRZwyWiG/AflAzJm96N65pY96Kkh3PW4DZvDey7KDaPU+
cLuq3zMb+T/nwXCu07q52e6QbErNaL7KEpyb2kOVQ5QUEmP7qUqD7OCUVn8ourh+ykCm/Oxun9Gu
F3nBl6ATj7NZWDffdNKzEJmgW1zab4EfPS9rC7vwCTYBZYNa87ZNZZfnnOPu1pg5YmSns75apJU/
O9JDMl3MRf+kBzOKyDCqDvrQak9IwPqffzwQKlZ1ALS7kHXYEmdMp0/VBS0VAoppnPCw5+XvwXoX
CES+IHBrSKUa7VJmZXszqA7+vKEQ58aktZgQl7IRogkuvRDRbWIb18FkFr+hF2XNoH/nDvQsyxrK
62QN5rUvdRVUx7/IQWNxwGkObv7Ma+dr4LjyOnROvqmTyf32ULItm9J0VFdb1796bRNfASzJDf05
7smEOMCcPizvYshnr1v+160chXlZ3qD5ifc1iadle5xAQkWZYu1GIG178aVtbgb8dV89LumfDYpw
0pUloX9TpScXrXb9TdHa3qfLj7W8gzpEs/a8vL5z8bTP0WQk27ac2k85yp9vbftDTh9S1+8Z02mi
gdyKiJU++ABq9vO18TXHa3ZQ9BB6dn7O1aVJTe4/nLjkreyYGfUcIoaA5K/Q9PA9asZWpUN8FFO3
W75LQKrsyiidQ5yImLlBPZ/6uPC3HEywAEdSO9V6WmGr8CQnfbSnBvcp99yd4wg4tCE4GPUbEU46
riBhjI/SEOFpAoq+Q8FhvDM8OC3vSEOyEWNOice5rqyjAY1zl8Bu6QyXjBbcvTbqia/YS33MfVN8
RrRgPNm1huU/Hb84eTTqAU5w9yJG+1pEScNVH9CM7EJd0n7NDDM4INJud0EET0OX5+WDhp1AY6Ku
ceJ+nm3Jg5I7xytelxer0osooEIFp58NKA0D3c9ak3R+Ggate0ka6ZD6mVlb8JXTlzMwuHHCrxbv
wQ5AX3lUyqZXgwLfsvma0w44CnPzWoTBeNezGMGu2sy+Hz9b202fO2map7j0lDqB54uoYhLZDh/V
VDI6wax6GEbbeJuJMF02EWwTvLRw0i9JG5sPdoj4ZvmkA16MsV7mPcaJY5z7iWv1zwuBvzGyLvrl
jcS6FqKZ97D5019abG2WVWJanjYe5LEz4rXgsZ3AK/kOkzThSf+hKnQw2bLWHyoZm5e5HQSKB777
WEVHyjzzW1nYzM/0EZLL6M8fFdB9vSM0lzZHt3IseJRj1RinOLHy5w5X589W4f3E0VUOdw0D3NUT
9AWWF2Q039LQLV77GSh+6yMRMcYu/cJXuGxtBylrW8vYJkmoBJlqBNSIjfLpZ+/IrlgjqpRcywP3
ZkdwUJa1Nnr3OlAYfXb1ITuNgBt/fsBMnA1u9J8eoSg70yw4ZMbSefWamOkpX1LoQsdsziHWhUNw
Xw47jD/Wp5HsNSP6PfbcukM9xcZmEfVocm9vA89dlVUGSKCDSoHG5xPvB35B066vZRQyNClM0JRI
Oq5VSoIMCjiYVn3PXbV7IgeiPCYugssBUutJt/T9oFkI+nxS9Rj5efeknZ+mtrGuJdxQzat8ImM6
kjHnb2ciXsiIrXlrDg7WIImcEpccOmJPfLpeRXtGJ2gvH7zytfR8mPEDzLegNk9IsqDkMQfE7e5e
XZNZdWh1uIliGm+z0T+LzPqkjHHIEs9+64wIKJ/R94fOaY1d5HKOSrvCYY+r9zS3aX0Oarf6WYTY
yVYu9ST1oxUnvK7Yq5Y/R6X/6IADNCN6P0+Jpv95/n++b3nzsjAVWuTnYWdF+7CYz8vHlhUsz8+9
So5e/vznSS7j/pqII2vVAZJh7qTEemkfoo3EItkLYhBmT05X1oWQByDhtk+LN6KDqb/EzIBQi5J/
CL07jn7BEvEZEOfZpnGQBwNWqU6E6iiLhMZYt+oZ8xdAAHQwath20PE2mtjYHklZHrtolzlfbgu0
X/g6CYIN6VazVVbbvss6bgJjsvX6u2sBpFne0Cu/a6r0lIuAcvkrPWsUpw7maDyncFRtGclTq/1V
CsEXIrO+hJ7MYgLaMNs+yczhYOyAPwJBoA8f1/2vWIZkQwG5MgIMSy7sH8uukSGaFzds5H7ZPZxl
EpjsgD4+JeDXwb69Sur+dflyVEerUw5iWKtUyRGkeWt9p2QYnIkQCAhdjl/1HumplO2LlkTjGuFe
dcLoxb7C0IIdg+SyWEfntTy3vFpIhuiOiUW9m9INaIt1hCqQiD53w0ABsbS5XjYswiu7KRWWr8xy
vjHpiSQUOXuGYy8SuCDqKvEQ5UG/RVh1s+Av5R1TS4TMW105Cz0PYT3CRHkqQ268cJHR9APaPQVp
RMCyKXFkqePjZ+12Ax1heZwDzFgno91hDG6PepAcJC3Dw6x3BcIpnOcSazeT5a7bODYlhyTOMN/P
LmHFfSKVSeaxs4pur0U0UglcGfeGdC/kLiDei1OXkNQmoyFS+dgimuEttuKdW9beoQx9/8Rk0Wqx
SCwC4kVK3PQjRUgk4mvbG3USFTD7Vco/pifGtEXI6QAfCX4PUv5J3ABHTNektNfMm9UX1b4pnXs2
AwkxUIcu0IsFbrFkxi9/NXTOKPGLoSCFE5F4mzrzoWjMN2JenWuQwS/o3AdR1tEZ+Tbjw6Tyjh0f
vcqBTOJM+tauqQXzdKiR28SNsVlCltwHKFBk56BCIwF0bfTptLd1pEVmr3c3Ih6SIxa7t9buyBhO
zOxcSKt6mqc6RWATOlfbKc1dYgqS21D5r2lCujsSwEHlAwQ8BSM5VRPxB/EYMDXm1kCEijD3qAmK
u9fZu6KmQAyRrNQqZIgEuITWEDykpZ8gIs0AVmCtfhJYU7G0mBWWJWq2aZTEJ32iw5HY9bzKBl0/
LAiZyPKvcDrcHeI+LicLxKarSxwEeJYSxfxYFpjSH3ypkVJbGhdPXcAiZRT5Z5EKvVgPJY5fzRW/
wzR+1XyvXTMAC06i7N6cSEBoG2k2UBBx4UqeNMEp7/af5JXru2k0HiITkZIrbabgXnKITCY625qR
P+d1jyVUBQr0ht7sB7O85CoP4J9F6aARmGHFrNCnfQdRToRjOSGeJV1o2f5BOTzHPoOmpxwECxRk
WVBywnzjvvllP5LVhpuhbZN7XGT2LjMwOCxPFf/9q8f7S1eBGAvlbMnGEWl5qHMaxmphTKbYau74
K0zpiVOteUBIrHEmhtUmI/CccrBU7O/lOCfLU5GqhD/1Cz6lDWeNXPp0Otv5eElRRq40I2BwpNAj
oKG6n8XyUEPDkqFQ4BWiPvmdh/I4qG+yLHJT4B0pClXsIllpVosqJNA+BwK/0rXIXBdzeSt77WVB
vRCh0Z+WhQea6Oev4L9/sTKTKF96+WmCt6ZV3prlL2sM/v1weUGrXCiuTnX4h2Ri+oBNUkhFoWUk
u0jHC7ss8prrWMCI7efh8pyXwgVPotBaC+X+CEwwfBEAhVXkubAMTOe1Cx0E87NJDLH6aKoct5E5
l2uyy0dgH2CxZtharl5VZ933MoJ18zDf0HWjNOpxbTfw61YYVysDCHz5ZvUzhRpLewxa+C15AIhq
0FUU0sT1IlQ9WNHixs8a1SjljrgsHEbrIG3j/GeXdMq9rC98SXVULN8kJftuHzBd18ShML1uN8bp
l9bZydnuw0096cOhU/rD5bLVcXYCugBS6GnBA+U14iOVTyyMMDvi3xxPCF3IQvWHYlUqy1eS5OEx
hevEFImLdu5yqhmFRij28tjvAF8GXXYkKaXY4PeK1hZeK8DcGCObYpsp6wq1Ag72Dh30KnMJeYmC
7mUBpS0sneVysPz1P54LHQ5Ev63puHJcdC0C3gq1wTWZc+IpowYSVpkWF3qFPshRgCciArU9a+G4
d3OtpbvLZMworZeUkNWdNibefSQ7pGOa+0UPBggwxlMK01jz8gAMxlALYo6B3HUjVPC5CXneDA+O
O6cXExUPECy5i+HPffq5Qf530LzkdjOevd4EEvAc2f6Iw2P2bwUag9IU/SmBmkJkJb0li5Y4Okcc
ilMcTvehruBpt0C/A88hewDJTr2VxkCbJuvBuCEjgLtS7vPUiR5yQqFhXBh5u4nykJJyoqYrhMmi
eBkeDSq82xGqH46jYXgkFYNpFFRIXOrTzphF8ZA3BVVix3wIPECihk/rhuhZdN+i+gVDGxZBra7W
CeFK8AfTi45ODByyWe5QwRP+UoUz3Rn4aX0e+i9Zn/xptKC6Lo+oxTMELGEyZaCz1tK3rfexsNaT
cPXPzhLO1rR01BdGHr8D090uz7tVTxcBnu/RMdPmrcmbfVkm9pM/lB/NFOJ5SU1qSnXrHIwJAYwx
2y8VEJZ3iz7/sYpJAOogyL6X+mxvxrCgKaRe9ZDi1nYGxK4CTyVx91kEW0TiqKEIR4c9Ne9QL08M
5/3v2tL5PRCuAi1O96TwRJRydnE+EFJwwxgm78sC5XmMeGKEiV5DxGWcqH+1okE8kNsvYCE7JgYM
PKSdTQ8d7XbmHm91K7w3MjexKYLGp5HSbUUZGQ+h+muKZzh18VgeGqvg1AFBeZKpNT1GWUPOtA1J
cponEMJT37KrJRTILJkIyNWQuZGSeXJnrkBZNzVHLbKNgywyosI7bdUVVfXm9ym9jVhSbLNmcp5M
RGeeh2mEcUO7In4s/u7DZz/tD2Flam+jF5/kmEbrxAnrF9cYs2Mx9s0aBRf1ZO0mpbDZCFAqiU5K
ArkUM7K/sb1CykK5DuRgRaQFt0K/lY9NDeps1MvgLzNtc+XIdxlByu44NHX11tDgQCOe3a0Z3bwF
ss7xC6B/hvESR2b7QlJw5oIrjKc2ISS2k/eCb+G4U35ozba4LGd67HgEV4KonIiGnvgMvxq3uuIp
K7LuahoNzG8e6S6iPaHVdG5c8KJmCIQmmKP7QYwZ3tIx2zdzmX+T8gsyvE/CW5+NH/VYTRfaotS+
bdM9up5tPJIvg02uny92Qh0dBzPxAMz61kbNQeYnWfuA9mndIa2A7NIMmzhwpkcTU96xj+i2BWa6
CUrEIsVEQ9sIGHsGfWH+MihWks6mrd1Kj749yVACKC597e4D3ZWzGaW0T4Efli++T9kCXOZnqEoJ
lCqrCw2ibu3m2Gmq1NZofUzTby9ztt4czR++36OIyqJ8E3pmt6m0Uu6ENbXPba5S4uo5/j2G8car
XOcvkdRjuhM91HGGZ96prFrQ8RS4EECGu9yL8hO4kYXMy7xofNf90HytbS2mgciNwIg049UO6v88
XF6lw0mT1GaoWMqgfnZGLs7jZP0ivnre11Cid4V6WDfjr77RUdwZw9/S1uZbHxFu3/vZfUIMcPYS
nwGuRQXYhpp/p2qZr50mpFcaT9RNKO9qzm8/p32PxCN6sQIaAXRJpkOoee7TrGuqDVPWK8uch5di
b9uh9bfW9t8lzeT3oph67L9jfscFxUzCL8Qqb2L6OKQh0GxodmgTk1crHj+0tExWnB/elyG9x9oz
6r8GB715GkDYmcsDxR9E+JIkdbuyuSyXGSVSG2MJmXnyNLkO0XbzEBI+SPSKcGdo464glWLshztx
Xx9ZHM5Ha5bt1ZqxfsAuequ4sueJ9do7zvCcc84XptXeCTQuwNt4+pGDCLCM7ZXbRkvzTSe7lsxa
xz5Xfftc1tmLXpvtNjHnT+KbMYF5BvMa2cZPUkh900DOOIRz1b/zmV9YEbBL1ZwYROo5BMTPwXpq
qW9NfsUUzbK897kcsc/LNawd55dJh59cu7EmpcWs5T4LSeWurQBPphYdTEpJB8pM8dp2ButQ9IWm
7q/lVrSpvY0M6jJmkMk7XWEmjD3pDBYOim1ZGO5zM1k+VNvCOWUp8HLLBgHVpgTBUD2a92ZmX5NU
iz6iEHfVnInvSBf06BLsdmaIUXziivxbjn8sSDy4dUwo08Iq10XT6zeZdG+jMIKVh4PnknTys2n0
5jkLKxBEqr7peI395X3Aegv3srX1l0E3srPf5joIWYHXM5YZI9/CfJ1n9yvBVy+iEtO045BJERjh
EUhZsZZJkuzlTGHOK+v22AOawJrkMzuDLbGnLcJNTAunC1IZ6gpx6e7pfpVXq8OQZVvimiDS3tIv
rp6qxmx2Hja79X9+wZb0X6hBL04ux43npwRnxckONTLAvCHKjl6p9opmPtdpbB61NKtIXqOPq+uE
ifT2+BTNo7jpLQA89cjGGaXCR+RVEjVcOjOpkzS3NrYbm3/SufzT2Lq1y/n1t6EkZCST7teAJHZe
pQzF1rB16lvb0sio6/lVjggvdC+2Pvz+tYiS6eIM3oSgUoqrqVkYZyeppEQaeajz/1005d4V3V90
Mh6GJEBYKEh2gzkxnkU5XbJIT15jMblngXxuFRWJfwch6985KyfE3zqGfzRbf402WIoksuYDbark
mWCFppHeqZkc9xRq4lmaIUehlFRIHYO88iK9FuS2cr8DPjQHbYS3PZt3RlRjWFOTaZl37TnIjOOA
Z/450wUCmDh+6AB/YTck6YhLlFt6t2xgWlWpb4j+SYC9YoBVD9tkeM0hOV4pXng32bo584refmui
aJ/7OG/HQK+ONI2J165h38cFn23t2j+xutdUG95jJlVvxkg4VzBAfwrq6kN1Hr/iqC6A3A/OFhsr
I7ScBgLfJrtaFYzOlvrCSQxTu7er4jcV3nubxcYjrlNvl1Ie21QSknDnEQJiD5gOW0eeCquWb45G
LT3E8QgaUb9BKixXRlyPBHva31qVO2oKPzwisc/PmOoKIhgUjbiU+7anwIsj/TUETshNO4t+B2pE
KcYDoZoGRmyShrxH0yT3uen7/tvjxgJWLiJ7Ns2QB+lEdfWqfx+IjWbM3asIki2Qq5hbHQBpGws+
UBJngDuQJhdbms+WS5fFicV8NwTeygER9iH0x2CX0fughS+/8oEmUNfkf1Ojoaumuzk8aUZLhhM/
1V4VbzIrKQ+21w/rwuSCPYMlOFsq4gYil3sUWlYepKdj+h065GKzGOZVbIzmwYqsTeWW2btdaJRY
VEhum3LPxy7+rXGz0KIwf67c5N64UttYvePfY8Ns95Ub9eepjEN4h6Gz16H5342OXpbTf+RlHdK8
xa8+uvpe+i33sDj8ZYfuwAYHqL4FhIlKXuPE3GYajhPoA33xYABgXrMJ9J90pkJ8bTbKfA3buUXf
ED5WSQqHBgHulgKW/gQeS3viBG7IEGnpjFoWEz+ruSxScRBczVbEMiVbDsOs50cBEC6t33P/QBal
si+XFMwq5i5fNtMxRIC/Z8QRrHTfIDyiyIDV88q58cbmzFz5BmzrOAXt8DoS01un0GsYmxSbwjIo
8+FIPjPM4u4mP6IWyN3Y2fVZS8U1i4z05qVZyx3OIhA15q6cZlp0SbNsb+WtPOsA/HUtFw9BOOvw
XjmVAYQ6701Kj7Lo3tpwF2dxfms9M7sRGqsfofg9LE/lqY6cNjfWRpVNt8pIX0LY2y89LH/kpf57
HzfOY1y/9yOO8LB6SmIMoMKpjX0/lnJbkQnpgUg4u+SRRRjWw2qGgdcU+1Aw1MntvUG74tN06Pji
F/y0na5+ShT6UOa5860yPMwyDJ/TyTVI6sBGE8afSdfDG7ad4gCSdXxv0SUlxYiTPreyoxCWfE5t
DljaHwcPOr0D3S+k9JebZCUHxTN7g6JUQ1wtSphVOH23nZrump9jCLUiGYPgAF95PMVxepl6xjll
47nkspbNV4usmGDcAomda8AZHokY7tkTCdlA7xhPMAejp6DB5I7vjFkQUpIn0kFTMQgOfGQOUWyG
guwip3Sag00BQ9UOwuuyiEeIxHah9xuM6uvGat2XZZFS2p2MZjXE+fg+wBLc1UmY7BX2MwzJF9EG
oZ2CqMuuMuB2bJEKjyCvTQ9ZG2mnNBhI+cpl9Uml6qE1g1/CFvDKZM/QiktB0jF99TovuxWfxsTl
LulCeDcOwX9SQQ+pgQlkW322n3IfTCttn5d2plHjMxPoa7HiLqXfgkoA7RYWc/U4J+MgLc8a1dok
RLrdMqHxUzGd4k4Oa69qqrMhIF7EIfAfb7DMY4tor2h1/TpJppkEpdWMTUSyR2Rrc0wybwMD9Ng5
VnvFFHoJnZE0iK5EZJbTcBaIWlwXbXZb1flJo/DtS060tDdPFgjpq+vRo6KI6T95sl37WfgpTdd/
60q3OmUMR9CIlsHbPNrF7o1JfoG7JSvuCEy2vWsMlwhgRBnew6hOX+0o3vS6NlxrQ3UDc6kTV2W5
R6JUfpFgrN/RsZwx3NVHs3MKAiT0UwFXjoZMrfLHx4piRRJ/j9OpTfaDZwQv9TANL8acMg1J/9DH
aq9YaOUjM+Cc/h5ZT2MgKC/kZYnZJ6mv7kDjVZODiTarowWhtS6sZDc+pOXUrLh4ZIe29RsGGCwc
Sbp2a45nnEEkVKcwchkDoYoGeL7KS2Kx3UGzX6K2vRPemn/5ZMsj/kKQ0oTPlYl5vu/S8qOoQho4
rv2XSZvdKfyKgajNKN7293XhJafcLvUrZSrtmtNquSLHAx/XiEtb1NuCstSH2yOsrdsoPpdh8N5S
Ez7QwaPcx/SdmvND3GBjApvwErRG92gKb2XnBV16xqG51mhfHaGVq0zQM+50DXEbXdOj7bmUjKAS
vWmeCetuEpT/U5rXhoNcAK5t9jzkOqV6T/6J5+zVrZDpEM43M32V1Y6mNlyigU6yEVyk3nvPMDGu
ETHcFK3s04h3n5Cx6RDbXOlWFD0YvWmhuTOo6tzHnigS2cp3R5bWfXmK3CtvS35IdbCrkpohd80s
1oItt1VoD9VAVROZ5WUy7N8WJa112Yn3vJ7HU9DVwwOQsfEBX3y487EA0rnpEBHRTU5sD93/qGVv
zPhuWJXAOMRdeqAf465ahJcHuu8mlY/QuSRGfXeRQLQewQ8Ddq2nlnoGjkbx6nbtbpaEf2BNAx4i
TCLLuviMwLl6cmxOpkKUG0NYNqWtjKbIRHGyoKh68FRYCt5GcoOz8tWYM06+mUBBnClbSHVcYz39
1Ynj+hCGMEAHvUTLAEycrhhixCYOtmUwh1cCVf6zIAXFP4G6znOuU9VXnv8f9s5juXEsStPvMnt0
wJvFbACQIClSEiWl3IahVGbCe4+nnw9XVcWcjOqe6X1HKCB4EMDFNef8RjJvxETCtgJ582og5OJk
PnBswghl/QjYXzlbfZnu5Bhx8SrMzBxnn7gGAIFNyjLZ+nlOyB003TlZJ6vxi6SDQLLw6OzIqvqK
chONcvqmFEAb5xnZInNelENHb4VQt5aA4kQYoTP70NXypNiRi1Y2mV0bXjNV6l3caJkH26/bDRJh
w3mUUGuZJ8yDiKRC4CnsQ4Gy/laJ68fetGy0Smf7xlnlFdpkqTeSWebukrblMZaK5bFNnvS13g2V
2A6GfGyegIYwkG9R4pW69kduAjPR52jxq3GqDrjfJoyw2nwHSv2ALBoomOKjveThaUZdeIPuSX83
xnyYF/mbNvTd6ZICvUprVdpLSvgwL5J1izW3+TR3fO8xRLGvcfUAh90jI02MGgxc17w79bC8TSZj
UOOiJVuxCEDkaJYLGHFCBK5cFtFBnRT9rtLmGnjponuFUb1qbafdj+OPcVT6ezTmoDKUoIF6QrAn
xpLbFOVJ6FQzXjSZU/s26BJDjy4viT4NEOBlea/G/T0fGpl8VR5Q0gIvajYXK1DWohqVSDTBiTiM
Q420/LAmsFcN/ElMpluiPvWhI7VauhFwnh1424OZqvItNjOdj6Dvc66OCPfiy/dmovydL5p5xj/J
BiS1L0vN/KGHIbjiPpkeRqs+0jtwdphPALct0+Qb6UDnNl7h5LbWHIyGvrWNWclDgSF71RDTS7Xo
gP5I1KBGal0SsJBa1aN2OJHjV4sfcR0y5InbW+wqdQSOIjTaCKgcLMRjNV11HsBNJ56SRvpOLAL2
Qi8Eau79YivHqSrArA2NhnwA34omySfQzOWGSKnpYesgn0p5wDxtVKnRE5pERQvbx6l/w7smflCt
tn3EOSOQQvWtMGX5W2zyKEKp+GtOrJMGdKKXHDfeTgI+CenqUcucE2GU4W2ZCXFV8wCwScEufWpw
PQlLqgwFDBJk1J4UYji/Exh9RB5oeoxrjNmGLIUAYAJY7se8uTNaNcbGbNHw5B2Mb7oNWHNe5bC5
JRJjcVJ+9J39DePHc8ynHkTGQnxR7u77BfoJaRaG7d3FXDwjmuzvK0tWTSwQ2hG+apkM5knGsmpP
NO7ypLdgp1WsSa0om241GbJZFLcrc6DM9pBsm4MqK5dDus00fTwm2VD4dtdfPjoDMZS+Ml+HxMCw
pzN/jBaRX6XPQL6oALDqTJYeCCFjRbgU6RvAxZeQ5ORNsXCKkdH43uyAJ5SOFJ6pP4Hb474CABWB
IYiy6CzWU/QoJtKM/lW4ONZBHfPaXyxn8cfKio9iEvckOOpI+xAR3AicpSKFmNH0/U+VKnJfh/cd
tdculaZ+lxB/JZ8+2MhwkWbWJGlTkmkDXq3AgowRdEAfOQ9AYsG2uiBW1g7dQD4rlRjgoWtpd1YX
yIlE/EmXjMAk97UzCPt6KUKUq+YdQyAykzv7Oxw059wR4PLazEb4trTaDVUaPhIGAWXko401PFzr
6EcJZtz/iMb+P0RjLVODPfxfKC6AU20+fpS/6y18HfO33sKqDKtrZGIMDaqsunJl/9ZbkJ3/kPnY
LeCV5P0cmSv95fCuK+gtEBrgSBmFWPV3vYVVNBYmm42eDvF7RXb+O6Kx/Iw/uLy2heUabEeLCKpB
hblyTn/nlOYMli/SIt2QrgX4uEqTjKvoidCWE3Nf64S+SSK0TkYx/+/bplUSheEy4ijrWa7nE4ti
Uq7CKtiK4ec2OveERxkXtAwscObrGOIgopYKWZm2bScPllrsiZVCY01MKqEo87VTgzQK9KhVCEbs
JWTWrrv+drrrPtfNYm4C/+A2/fiGgAC4LyFz88/5roujQJBdl8Xcv/6yVrJwbXKmGOjK37+rUNoX
mVHTRkJTp1rFddpVMQgOMyrdQnuHaDw6PGKtmFjmKgR0XU5XvR+xiAE31RESP+JosSqDEn1QnsT8
dcfrwdc9v3ZfL/vbBf5t8x/rwgIRoxY1o5VQ0ZvIG13PJOY0VJAAqWCTsYLQJqGRdAWlJf/A08Q6
VSgs6avYkljuNQSYFqe1vl7l9S3+8VLFYiHeP17Ki0+QFFdzs6JVanTkiuEc1AeMqiMXX2e8VSMy
da4ohGVeRV6jVNhvrTuKdWLu6zhRpCF2aFulU25FOZ3FOrE5p/NaaxHBwfVYDChs/D46bArENa/7
qaN+b/bWuBUbroVfLH6ddP2BGppxinQrgCd6rJqZewWixAh67vvso1glwOewWdXAV1HOdJ0IUI1Y
1Ff4AgHn0otXFA2BvajZidmOBGkZ1sTzo7zwO9SOcLdYlfnXSd8CkpJ5+/hh9vHOsmF9ruuF3ZKY
k9NLgPm3HAgXqcsqCkw+HCn76zJamITzzOJNncD1iQkScH/NCV8sbMv+WkTb+WWZKxtCJ3vYIW2h
U+i7LyMmkCyAMu04GgDxWTuBPxPgjtBa/Zd+m9Xi82SAG6LHX/upkN4VOKpczApw1VhPw97I783Q
MYhKySdxO6j9cgkxaxs9qMEsz0cM5C+QLVVLze8kK/SsJDF3iT5D9r/+fAvHC1+tCU2Za9kVJkTC
FEssionwzBJzEOdOSE/bW2FJ1FnV6sC04HLjCucwImIM/eaWdDtPAQxgfRBz4mpyL834xmOQpKCN
Oa/iHNjSwSIoZiy7RwtpUr1HpzGMVwMtSIJw2VIIjVmqWgcw9hZapZXkzoxdFrwv+a0MCeIVBEQJ
LeHAe+JHiXeiS43XX/CcEqvEq7u+q8uWjBoSlpcFBGea5c8VZg3Io6yL2fqb5wSH7eayOn7KkEXj
S7gXQK4V3OVMdbgd9QV8QTkEAuoltok5nYGqqmcr7RMAkrRq+4s5Z4L85ArcUo3g5EbR+h82yFC0
RyOkoLUU7z6k+JgVy8WSPCp2Wm2/LNYGDf8xMSv8sMQcQ7SYwhQeBQRHWdV8gadOPJgVqyfc4UKQ
na45UqQN/O0FpG5ecXVi7rpoL3ht4GbxS6zq+/DNHiZzE5U9RcJaFa7tLL9stXA5XT29orBTA0zk
EZW0Xyo9o77/52ZtBr6rSvPfNz9hcMmISqowcP77Dr9uU/gwmKt5QtUp6p6g0dX1S9zl1fWr0is0
3IcB2n9zCUjGzp6sD7En7lzcriXgTV8gJ7GirHGftUZ1J1y/+gmxmV5N0s1v5VWUjjJtHQQGMNLW
2lXc7OsLXguwszLDI00Jrqt0Pb+lp2ps1QaR4mSFJV4nIX5XnmWgxi7eSrkKutfycH+FGUIcQ8lN
QCdl9ExgCLNM/m4dFw/JBhb3quouxOfWiWyDz5TqetgyoovB2WqOX6ld5VtrmTdXkF1updBOc/Ik
OGUhLb6uuxTzKh6aELUEVCYm6PtgDlmC0hyjHD2FxUDXdJVwnmA6H8ScZYMDxAq8mfaN9QiBGY5b
YZseJkLgifMcNWoBznRWhOYwEW52Vhu2UFZovwXYThTwr2W97nBVc4AJRGgbm0Rh/yrgzfoixWSZ
bVbWGGy7qnB8W1YHQdUCdC683DpJzjOXjL7TlTEtHijNK/Lsutjh8rKB6t5vbCUGjE+sRUzCUHkB
HIr+RsnHLq+4VDGxViz+dZ1YLIWus5gV+4jN10WxTkvCCDaceSOWdFpo4kHrqb9mxdrfzvM1ayPc
DWoMsdh5kLZNWx/VFaItbF/UdsIhpD2Xqjn4PVksX1dSzYdqHTLOAX02FjkuZBXlLFu7khju0DFS
CmoNfV35NSu2U6ncwatN0MBvEHBduQjjSkBoQolfKWbFSjGB6kIncp1IwC9oNNaSdj1GLA5nrQeN
fT1SrBWLs7m2Wam6IK3bmiizi+V4Pcn1TNEFrrUaGwjE0EGBmbpu/k0hUSgaipVCm1As/iZ9+J9v
BvjCdYRIotjpN/1DsXxVSfxt8x+nS65qjoaTlEHXV4frLr/9yq8dvy5h1ZAEwoutokNAo19Oa6PX
roB/sXxR9QErXQz1xDox6det18XFBuwqdhZz12PFYr/UERYIrljQQ4uGVczKcMcZBq+nkvS1uRWz
X2uv57leihZRRg0bHy+xVVxPHPJvO/92xuvmP36iOPi38693IdZNMTWFHe+ElLyyfrZisvwz98ci
VDHHo4E3QNiyszqsxJL/24dBN2DzXoz5h1iPMzXNu/BmuO73x6LY8J+ugzgNrr5PZVfsp4n+wh/n
+rrKv27v0SrzarPGI1r84rWVvf52MQf3lkpKzF73EbfWaMnfW8TydR9DCY3VKMSpRo3IHxT29cRi
Ih7eCBsHv29lzLdSaj4Kn4IhQ9YXfC+dvHwYTiSxrW27+kAaa0fIEl0+sXydfK1sCuWympupNExr
v/C6XVuP/DqlOIlYFpu/VopleQY4qBQLBqaWBNQamnM1yoR2RiLrHfK7LiKs3aZucFOxmyQEkL+q
i9YVBnU68HA6t9Tb6B4t46MyISQ91+1u0JEu6JVG/vLsILIP9lj0JYVphxrBsvbspsHfkGQY7gOO
fnAWGXLlOhfVOWi7dU6PBytgqI8kHFBvYej0ZbaUEKHzHPCF3pyRP/akG0Wl/s9FFw+scH2IilVn
Pl7b73CdiJVwgCRvUFvdJYj5oK4+rxngZFjvkX0ACTQHA8CMw7ROekhN+5h4obA5SNZRi5jLh3aP
yboSQJCWoS0xEcYLbYPmPcL134X10gB25HCdiHXm2JLPVICvj3Ybk6kFpFK2mnRQW3zpUPU2PKVO
XpfGtje5aI7ttSUWkxZWP8HlF/Lz3JZ4EsbarxIPRsyJidiQgfdHhv5SoCMGp+ZromYR5pr29iLq
RmFgkQi7mnEd2n/NirVyEd/OOga8QqYVlUuHTnPM/Yakr/7cWXjdiMPEFjGHgH+l8TLKBobDdUKC
/PdFsUGsi2uFtLUzGT6xwQGYJYQEM9EL3i8JEbHuukHMTeujciYHK7W1Ny/er5i7ToTJj3jnYp1Y
RLWd/sh1+Wtu6c8RSY9t+jVaWE8oNoiDxXGry1qH6dF2EZy/tWGlb4jz6j+LkmgiIzHYa9fttSAf
9f/sGsW4WV/k2YEStrauYqdMQy08Bn2GcnHgLGC0dtNqP0smcsAG2MJnBdAJo17kDLCqBcg/WlZJ
4q/qj2JCqs+zut7Gr2OCxR2u9Aox6XPiULjs2IALsNERNU8tTJuvdRi51WlTkcEEqGzPh0yrfRKp
f7ljCJ+M62K/rOYB12UxJ/YRXhpisbrg0fs/wdr/H3lcRbdt9b+K1u5J83wUH78Ha/865q9ora3/
h+XommEhdWsTdrOJhv4VrbXt/yAUa+m6rNiG8bXpGq1FTtcikmsxJDF1G93Ltuy76H//L836D4sN
jmNqDjKlIJz+O9FazdH/kJHFXUxTCCabhJNVtFiF1uRv4doedSeshCYJgNJm0fsgM3E6khLsiS9z
lKL0I3tZhDJZm0zxxkymxtUZrxizkp9Bjqm+Bp1fz4oR9YA4dKUOqGo/ZkHem4nXAqxpc4ksqfqd
uNrs64VybkxVPwxp/FFbUbTF7gD9LN3ubsqyD/0MUizMLHJxoxnJx1aKN0sp4TUKXnHfTa8dKOKj
nC6I02ugyEaUVGy18YmWoCJkYbuuodPrZAXWPPNwHCAMb+VybFw0uU8wSch3q0Xq1XXyfVbBbEo6
wgjthHvfBT5B1fUPKEXAVNBb14oH07/kBgbbs+N2KBZ7CNLMboRY0GxY76VEsmxGDTGsmuyG1LTL
LnVQhiNJuUvi9oNSnpR20zSEeqhFfxim8ZYgVAQiqdqkS/VreHFkZWvobXbTl4mNnBUMaDUyNk6S
I4srocRlSnXj4gfKI57MyBsUYzc2JLGdUaP3NpQwxGGQDB9R7/xMh4jOl3XMszQYCuVODjFQqYlj
LvpYPxtAJRFc2vWAh04XYETwWfsjsOfei2OINA0erRCCvod61N1F4KZdKzVrKKPyo/SYRwpAspam
QGOY3HRFj/AKBkRq4dw6l0k+1/2vpLtzVDV8GSd8OeDlpL5mqZ89qpOH0ezxnsaUDIOu5VbP+wAH
jgci/3jU5ghI1tk5TbjggNIG1IkRKzMrvG+zztrnnfQgaYXi1WX6w4TCgsxN32Bz7NReIgHQj638
oRwA7UQKsPkIXKBLvrD1FUs7tzYkbFTg4f9U2SfZ3+yQWBXpMNSmlBH4VGtJ7S62pW9xcdk4cFLP
UQTjvh/yGeBJWNwMJj+6qEknPJcw+vdqNj90YGJ9Kuh2f7EAEqtmdcQXiIjCxYZRAb9pavGoNebx
Zobldls4IBL7C+bXnWw+jmlZvaBKPwMvtLMQIkJW6lvh5zKEyLIVXdb5C9nIxeoz39bh6ZT9uOuk
+Dmtysd2qeBFTeG4V1v4C5nVeoDGQYA64F+VtKi3pCTxFcTcVpN6dNPR9kuQQjCNd2vUpyesQFxn
1fpbQnXeJ2Rp7R6z3lmVMKoZ6w34yztgVYOH0pft9nndECawjkqZbo02gyWbZyP6qXl0JI3+ES/m
S9/O9PrwlrCc/l1NhrtkxgzTjpMEaGX1INkhnuX1GV6HfZsm0eoNttqwDPRLB+snIsbJfsyBBiyD
Gii6hT1ZF35HvGmbtnNEY5x/Sml6GyEjGpCk3qm8743aE+1AGhO0UmO4CLrE6MChBTi44FQlKF6J
uYFNsfjmOJc3wKnuZ2QNd6Ve0ksmB7yFmjJ2YEeXuntN5hoOtR3tMgxMenv5JN6gM5QxTyGWpbDH
qxVU1J17o/8JUshB6q7TvSxGztCQJg9xS9x8dMvNTEt/qE8aj0sHGecOBfJzYAABFh9VFYy0IvsF
Mmwdnmd+kRpbOV92kLVtPyqXdGNVVEC6EdobBcFlRJtPYL9h55ig3zNUmVfzRreC5+5JuWx5/XhU
KB37qZiIulV0YkNz9JOiPkcF5lIDkUQX/uHUG9pJz6jaYwf1K1xQgLlpDxBE34wL9LEwzxE0ecnU
Pt7mffoiIaDuGoTPsQmAubuk+llyauCO6IW8pkTCiK+2q6IjdYRZPkWy8xqNk7EB3Ah6W8UIemrq
j7BWb4c4GtE+KJ/tubJ2wAMkpC+LXTPGP5WyHM+OA9hcX+ynfJAuWx2jw8cyHtFDzccAYOj9Zekf
phgFs9BkYKI0kF4d6nEo8oTrMUjBSgSGtv0LuA28NbX/VnW5fjbin3Y3dYGZo5c7GjUI+8kIEr1/
XUjit4v56lQJyIrsQZrkh06ufyD+yec45N0WBN4Rq2dE5OaVOjLdoWeHGQkhiLCCt6pKFQZn9lR6
UR+Ei5xuE1WDR0RqJ67uwFWD8leWk620GPFUSE1r9Rt+bfFNoqBXnMLFT8vlY6qTKliU6Cds2emY
WL+UJVzd+/YFSq++bWr7GVvXIlH6s6VlpVcvdxhTLw86ugJIL142/dSj0tsnMwZZqDSuOhNBPBp3
iTNjTG3NEyM9SPSMXdoN+gNA/ZFZn6zHcJz3qoRslslISpvwdE+zvvKlXoLSKy/1sbWXjwvEu0Na
pc+mJY+3TmXsQ3yqXUQ5qod8AouIWVug69QG5gXnojg0Tk1dnEeAGV7eyiNuMSBfkZvPNq1c/SQx
Ix+bVKX2j+GZqGb/YaLAeZjxdbER9IAhAO6eSM9qNU4kO8OyOukuSOkY2oz9ulPeaPL4fdGMWzmp
pWcN9c5ed74PVoj6Tm0bgZWoxO7B/cM0L+4lA2x+SHsbO8uPdOi/g97V0aBIwDx0xXxDpXRIQo12
PAfgYRuPM0ALX7rICED1NBX9ooz+3NVPSFFSl+fmsDEYYlcKejsTEXVfLZanukqlTd9l9wRqCRnP
LXYtpYwOqPIUVQ5iJzPVWVfhXtR0A5ZCkontMeHFKIlmD2S6DuK7y/1J+bUmSwK7Mk9WJ+/C3jL9
WUHKdelQCshpoIlbLMq8g/fD6AvNro2pydC56Ca6YQQ1EeP2uwLomafMr6g25X6HqQ1WjukJIQ8f
XSv5Zrbk+3DW8NxZBuSzhmzeW4P6AVsXgQyrt04hstnQmCQlQEbIIdLf/SBmMh1rMFY+sorYQ3Mn
yRPOlpWnlA2SaX25LZXym6nX712lDbu0pRkJdc3cdM5hLjvU4btG86kNicnaPgDilyhGPJvADjoJ
+D1FA2MwsJ7U2dUkbVRp+R63uJMrSXHblIZJ694pnhLrSM4r6lbFD8zNtoPTPFf3IAuQT8lxHuwi
GvkKQo5NRtJNINb3IWBOuVw+kcUASkRPD4XX/iZRU3A2Vk4NXxGtrdI6qGbYCvmiADHuWjpxhHId
TPtcO0Mjd1ZDFGtWDvKlRpKbek2pSXtJFdjOQb7LpnqblZCYaCJ66Ex4X5kF7mo9OrOhRB+kXJJn
W6vluyTH0d15jNNOQn0cgI6pzBu9ZkC4tDd5YiN1MseDv2AylqMRgN7E80JFPxnoLTolzvaZvUWI
LvQKKVG3DW7tW7ukF2hN9b5ranXfXcDQ5dVtqsvvIumN1DyVADFbBHPNeL65REYdTKDIU6t4VC1o
y1NhE+lD84BQ1kz+ylHlSkaJs0ApL49+5JJC7D9rIC73l6dYj57iyzS489Bg+YKiYO7aelOiKYZv
uL0aFQrTOwPM12FLIu53Jzz62Mo+bR600SE6J/LVCD8i3VJG0Fwt7lcqUaj3DH3KNvZIkkNsLkBg
bY1evqtXJRxakfpLE+ffFv9t3TRg3+ek2LKKY7MGMgacncoTO//bEWK/S62opPQm5JHoEQ2/7W2k
OUnB69EdfXgf61XYadctv81eLxFConaRkc/869FI9EtuuFqAyvYaz7zufd3nj5u+7qKEESOvaiRT
ZOfvc0065rrx6w7EsekqaZNrkvN1YbEOkxdc4qzU/pK+cQzGVF2p7YQqjdWsfvRfWjVrCRBz4Aog
y15ozq4bmobqBq1zcsXIi6Jm33We+ZUbvqb0v/L6SXFT0pkPrtnga3JfrHO0KfLDIiXvWyQLuYFs
p645B5GUwz60I2ULzrMVls1ygX1rlmff1PWFRshEe90a1BFWXSLNL+b+WEfgZQdGpg9mi37LjVob
RaA7JJJm0oejgdDANf+uGqsHl9ww+o0K9HURxPNgufXo2BHFE2e/ToSfWPmPf5jYUJoO9oCLEVzW
DBhim8Xq8S5tL2N6FGiI6/phmAjrIeIiIAcEZBlx51xTHORE5kOkFOUWwYDVAzWsyVSKLZrV+5o6
NBC+/sYPiLk/FhGS7LeLTiQWevYa8V1/AXJwcSDShtcEIpDCv8U7KsCX9iqAIZLEIn0sUodi8Wsd
5Q4Erxuk+3u8cA+Irrr3SUNBQz5F377IjhtkI52s6KHZjNv0iE/l6WU6gIncz9vab30jgHrRWrux
B/++vV8OL+M26DbAIYD1b4gIzsnRuaAUtr88BkN6yI+Z7QWXR8zvzsiDbo+mO3jQdDzAk8FywNLC
bTZv68WOVM4oed4jrfuS2N4RO679C2pPL7a0Ne/mT1b0PhfE5ffRIMxR/lDyjZQ+8mEH+fHl8tjB
16ejE/ce0rdYO+/pBZ/5bUpAF+AccG6qsF+tj9mtjyGEh2WKO4yrB1DZ+JXzmC/pKrqLjbfH3Y2v
cX3Sizsey5LDfb0vjU8ez4yFxbLsHeOVXMv0Ps13hTPijr4arRxAQHeg6uetLG1xxhnyjTPf1cu9
ae0vIV7V6ESQbyxvufbllHXhJqOnPt6PW16JctmM8DuSY5buhsYdfhXo9zouPAol8khE2+MLvyM9
9nbAz9B7Fz9b8lvj1qRR2Ccjt4X+SquhDOfa4YYZFlFdqpb9MnvIZ2GUjW6BfhcVgTzeOLMHvo2X
QJfARPWSAfOnht4jdCKMIsyd8j5cNqw1KjIY/gWD2/RxxGCz1jwdjZ4Mow1cFcXFplsEK3gL5eui
b8FPpL3H1aGXSaYf783Qn4noZL58t9CuIZ63ceI9xQKdXaQyN3gwkgh0w3ZjP9p3+Ibbdxmkk8u0
4Z/+Um7UgPpOPZM/NGofJu/SBenzPHvxs3aH2Smy7F6VuEC+T6rikes5SNzpQbfd8YkRplJ7o/1d
/pR7YO2kCoLou3wPSJ0HNvzE/Lt45+nk8/PlgVrRddTbLProN8s2ehp8NPfn77v2Sd5uyOa3x3KP
OWAnbZz8Z7VSMva5pz0gD/29yE8QWLd5+qw02yYkyFyf5AdIFn7sy67z6/JJZ9HgfS3eLTwW9aa7
Lb5l1VHa/0KGG1ntt2E/ZedO3QFvzvcGNUZ18Sy0MRiCIt5YwyTPNQ2JOdfIDtqv6Rf0MgRsjskH
RaA3pK1s7YH3+JBEH4fb/AfCxc2zkuztLkCtpsJuzXGTZ7M6Oy3vp3oCdxzW57Z44/CucUO03EZf
v2sdFxFk3rrCGDvfTNM7il3VfEd55JX13stykD/hNrn9K7GSdyXZDR6umOicpe2GgpShCfYLgsgE
lvxBWen0d1wbfQ+boOAvXn+FnuSao/QIIerVicIVItRqrZfE0XOxH4vlFD1zc5ySDyLixVrtQwc/
SV9LdKoBbttS8BfcFPQBa2+XkxbNth1vdIn03+Os/pIGxvL9ByW5bfZI8jvSMQpPFMrM8rXKg2jD
yh4+VlXc2ChPiadUpCDhvtXVk1N99tqPqPYCJydPty8RIunRksEZessp4+QoNd/bC61P4xr2I2T2
XD0OdO6HrHWL1Wt33in9h3a5HzS6gMs+r+Ec1yRY3uviDSEWLyvv1epkP4K8qDtcnngjI0r8fN9K
MRNZ2Q+MxSMl4BRR+eOlcJ3yuW1Ruqcj5vPtEQvEiJRvMt3aLu+917zB0z9txcXPvNn3y73zbt/x
htVmx3MdvI/Ys+869zaOHoxg/uQLNhWX6onPhGphbHZQ2Kxd7tyN+uZDO2sBJq2ZtyZ3oJZSezLH
67ACvK02a91NHftGUeIagXLoP6lXERrhPXPQcih+GSxs+CnH4pk4Exo99MZcnTsNnQ/Aluqj9LMh
UPfOp0Lebv7Ey21T4XC80wH+l7fzVn807yCWiKoJiTiNgAF0uwOFkF8CFO61c6NbngFxN6IYwaK/
9mBmws3lbt4CcQ+fqDnR7Gz2hTvwtKz+Gz8BmjMjaw/lOgqvPW3nLULs8ye1D1UpmhvcV2rTLF52
ykEJ1pZDD/1hE3sASfMNLBXiSj6De/SkGJ9FtFqXjRXY8dG8s1Na0pUW9U3vguKX9F7SuEvb4cDL
Ioyj3pmKD54/34O54/g8eX/TH6XTz+mykT95dAgE1owafb4kPsf19MkLkRSqXSPeL7DUKPUKgjA0
WxyOTZyEizqyRd6H9b7h6UMhO6MR+orR2rt1pvnjPVoBDyj6GD+ZCUafr5pWJEXiMdt2bkE7TMMu
86LXlhCxdUwMDtI3cmK2S9nQivtKpUTeAXWkMVvOC2+UosVvhRjq5UcG9hSHxrV5HRqPi65kul9v
2ZM/Pyh5NBeWhwHtoT7Sftl3vCXnzFe/0BK3W5hNR+uccz7ag+DFemcYdsQsxItGn92pFLRAvpNO
0jflwEvi7yV5nrxPHoL5iK4GdQltwYknziz3z21R+GlCBzL7fKo3qCGDzHKVM82LYfpG+Zw9q2jE
bMojzTPCr6duQ4nWqKMCJ6HK4llZJ1o/48xXlh85bfIRFTcq789Tww2AJK64BDRlWBrP/OjRocxQ
WBiTciRVJXHWLbVo+/rGwfRRcoq0k99QVa547F18XN8cFeQz1aACd5m7LY/cGXXAK427cXrjLrR3
7gZ+L20oTxZvik0rbbmU9f7WtMeYBvWdCRHP2aNCDZ8o9vl+DjfWuZco0BV+A7wgTd9GH4WBiR3F
udvoPrUkhZWcDz/ACnjCeeNrZ+p/jprWQmpOW4pZ9oufRePPJRiKL7u+gax1337yWUP24q0Uy54m
e07pNmy4tHMaYNjv6UVJR46czd1kP66lVN9kSqBS0FFfDi71nqDxRGdB34732S9i8Ta9vfABKNUS
zMv0SPwABo7Zf6Pd7KhT63fywQBax3seAby8+2QG0BOga5vvBxfeT3GDLtUa06fUd46PS4PWuquj
jAXHtj9JD3gdxLuJR2woB7TTjgQ/BmIlEdQBSGH9FhmDmyyKd4vGEH7fWVCofAztq/a+aaAaPq2C
vRn2DfgZGKcP+5FBulshUYyB4lrJoevueON0G1rf7uf6tcgDssPx+8iLB8IwQ+DSQIkBwTa8tOv2
1mU5rg9fQSuALto2Hh9fENvX6i3dpmpDs2oPN+qjqhzN/I4qCmKIO35OCFSsmrsEASqPjMgbzenI
acYYB+gEG0dataneXLalc6rKZ+NkOoeKl0hCRAnwTi6KWwe6+bAWA7s8VdgscqVvYYtbu32LZdo8
39Mzl8dALU8RxZUesX6j+7K2Kan86bnyfh7Ck1FutPwmyn8CnpeeaVqtbwkjSgpwuNH4TkOf1A99
mrWAHWvqEfr6n5RZmnP62ZTdfDc5/njf6Nv2bVgFqbwOSJMcIAtZo+6/l/eXLS+6hzClbyd9SxtY
FDeRfYup93Se7FtFxqUe1ybf1DZBEFDJdc2D9K1ptpS08pX6ihIA6sQgpj1te+eU0x0K/bg66bHv
bNKgHL2FWoBqBRcbAmDqnqQgIwx6K5Mn/7DjQJMB5D6Nww0/mBEHZSuISr9lvEPzSt/NVSvXfioS
j7gjnXRajLbfKbcZyv+UFPopdIRHGihPO03zDh87LCI+p/ZXXpD8O5PdA5e9PHTGQX1S3mufj9IK
0FhKM8YbN4hb2HSNqZD1A3pA2MxJfiZP9zUR6e6i76zvTqMw4I/eatXcJB/oc+oMZWJEXJKD0T2n
AQeGDFGRd3tYcEAgqLvP36tyP1kHHY+qBqVfF1Yz+m4Z7LO7+Cxt6FtuDArXjo5tg8bwTQdOMo+P
Mh0S7dS+oYVEuaYhpdfaPZg7UhYZguySJ7vVre22n3xyJULlNFZYvWERjXCLm/A9kmagI4emfbEn
8oWM2AvxJsDCMaInRIc+u180U9aNU2yAwUonKhNebqQHXXoqEz+Udpni5afxRPCRZGd7lrHgwMT+
4tYHMi1kT6KtTACRrgvGBEvoysNGB369uqubpMRGwrXmfoZCN7qYITckam9t7V5+QwuBIjTxKecQ
zX8gCOLe11IQoQUkEY79YUf3HdL9/fNIpts4JNJrSrHB4Uk7SfUNa2ZG3s946Bi3c4F/rK9T87co
y75OBvIb2BBi04nL4k/TpBZ660EfVUECtpwtZI8Sry+2ssa47dxFd478QUKdWzExaIfTTO/Z9OGN
mvI29eynB8drt9Gt6JhAzmRw9O7c8uFYD44R5D/Db/M9DR7SSnZ8o8s3CZFdtaZm3A2oeNLq5tIK
QzkmGt2QQPLmHyFBeoQu/PSmoBl0ixepx1zdxfxqx6B76rd9pOFnYaIEJSTlupFkz9l4aAkM635S
Y/jFl4Tselu/W9Q/9fuAKEIXMnLCQBfPyhY+uWc8XM7wv7UfGQKZz5d3XaLKgA+OVNRjeCK+iwIi
NO4KxRwSa/uqDkaSkY/KgkCRTzWmvF+OzkOHqEi5onqazbBLkpFWkdesD/s4sNXj5f+wdx5LriNb
lv2VspojDdIdaOvqAUBNBkMxbogJLCS01vj6XmDme5kv27pajGuQN4MhSRBwHD9n77Vb1pcR04PL
qUBOFaWq4qbGrpInqz3XDNrr49TfRxbp9pc5fQE9WoTTNgxfDZ4AHV03qtzMJNlIIDo4aY1X36af
s7Hq7vPX4a1K2cqvuAOzSh7BKayiE7wwFIGHBj+qq+e4/936g/+Ht+mt/tTeMYhpHKK5XZrRor91
+jOyBx9x8uCNrBfxWrnJ9BW6pIpOG8IDyKVoUt0YOuPgEoGEdCHX1+BHT+VebBflkDdUreu/zZvx
ZJ1CVrd1ewo0VsJ+BcQoeLe3N8FuviQEOrC3DEGZcUT6fSNXgXhDvbCqKhgRh11cLraRhqI8fG8U
+06lQbgq99CL3pyNtmHN5Ga+rn4F9sq+EU80WdaQOpFYmBY7jAOo9va57XEWbwiE0WjcLZFvGzV2
S/ZXOzzG1Cj+Sihund5E5N1tkiNELde5VY7HKdszxhD3wbHaBk96t6tg3m6TeGXRmLtlNTVfk5vx
CODP2GXJ2tgZqwzefe2GED2QdmuwTI7Wrbai482qgNdgN56KnFnnu+HCAe5B+7/k+5zhz8p/rbZq
RQdgW6wbcSi35qnba3Rl7x79s7UKT/JWoaXgyttiDfhkcvFBQ4xdh1Sh+in7Gdne3VbjarxE63Qj
oAbML+I1eOueWnWlhgeSd59MjviOZ9wQFXZS0SO0XjW63FaftQfQU8SOJOdCPxb2um4eeaMbj2wq
8KoeyMc82jDaGsAeFSgxKLa2xc1A+hhrIjxq1vxz2br6Xq6bl/iZVVR9ZUIWbDWOsgF+k/X7WGBB
kG6Fa796KyPAkCuuYu2hMu+mBcDrzube1n6oumzy3Lkp1XtSfHOq7ixDNFobqvvK1onbHxWC0i+7
iKxA9FGD+WUkvPy/wOCA2ZOr+QQp4zAD7PWaPajMhDXzGI5uSl+F5xLsMwF2L4Aw5bVedxpeJBIE
alr7OTtFW/KdsMBN2/p5YRcgbwVSorrBulSODLPYVTHSYdRmIwxyJwzo94jqphvd8QIGMxiahEtU
7dju824HdrOW24GMAjN+otxkhz69JPpqnlC4uuVaOnezdk+rX93ny54dJck64o8ULvd/uhnEoW7e
OQt0lyVOZlvGNlP8lrtcEIgEz+Fu+GL0x64pJ0GRuYkbPBHGaD7KdfvsiAMSCzf61clNkO9wmbv+
67J6B08toyHX2IwvyU/03H1AyoG7xe7q06J7snJ2yeT6DjEtWBVOyfTW/KTkIBooJljHnRuFl1N5
XBc/onFZ41AXUHGcNNSCtcsASm9OtAN02ijhGvjYnjET+iDaB4u/Psf44aLoKElQeykfQ3C0Wzhe
1s7eU+Q/zngcvOwBM5gWb/zyvbivgeCWiHGO6J9oDjnnENgkkRO79NnmXgXuB+GndP2vONfWyT6z
u1NjWAb63VXerUAsvZK6Q6fIWHYv4a9e23Y6/DIvflCQMbF9dqrX8hct1c82vqfSwv5j3nXtKiBn
qDhooJ3GkjHTvGPpSA4OxFBQHv1+OGvP9munuNtqy/b+xCVpbPrH9lm8hqyijMQ3RWB53JWscRfE
dyQpeKm1RSqAzb5y2QX+ZGe9+LYsjql5Mh5G6oknKYmUvknedfa9wXrmFClcbUOyoefXa4YEOGPy
5/Kj/Cg+nRvrULOzp69xi1wAtYBRPWL/dwGq9+64plT5jp2lPzJEd87ZOHJ2RDuLPsbWuh3L+4D+
woFQPu3HP7Uf0VP5XK6XquzWv8DqDeD1kC1sgHmCPuZ/VwikZ1DbRPYMFzIgc/3Jjlr3u3WN2CMb
+EhrQK51uVbWJoubSwXAAryLtv0HLA235/Lht4YM3Y7jrt2NaBG85TjuWEmCe8rbG+dcVe6l3BTn
RL7MtNE2qrkioMlFvPH44JyDN+ZVIflC6qv6SI/t1zsDILGstr/CZ0qomHeZP4satnqy71JnA1xU
CVyW/f6Z5JRiRV8cJCZpZK5D89PFKcU+fpvdWM/jl07j9814KJ7InTRd+Rwdxgtn4jcMtD6vaGj/
IilNPlxMhdf2WXnRE2nnZx91Q+Mp5+SgnDvuyJwK/l26wiVebXu3K7zgLUOy6JIvvOtxCaov81F4
ZBi4M92NRL+H3bVLBkJhLrIAZqQEd8EyTwmykb3/9cPh6jWusVci0XRwlQNEAJOaMDPC6zN1Cj5O
i3C3bMAkff2cU0VHIu24US0jrKvHBYkEDRm9piUZz8Pk/fmV3601//xGM+jRPagXJOyZ1y6BEdef
v/5z/db2ahSfEitEbVmxDiw/+uevS/Ra2wfoy1W0+S2Itt//CZaH18/55WKADG3r3UEztBZsh2UX
/uVb//aT199hFc1ff1uBS3OTJs2jZdmI/whaZ1C78yuk79d/gmr5G9cPLQb22vr6Ia6nRltLNc+3
zRgS5fKPb+//+TT//JwTLJL6Px9fvydL62jHrWbzt8//+fD3j8IsVL3rT/z5lcSE81o13Jr+/IJt
tPyR6+NicWyCqHdW1x/5y5+/HgAUoQF75YnLqgkoILmms9Lp1yijaH4tPdwonzZ9CTilrrJ9jM/E
smS4YbKvEm5b3QQZMy/QR6RsGhctAYRnDI+N5uy6ku0fHO+90rfWqkM+UaOjb1tu7SK0H6JA+bCT
9qYx9TcHkMeUo6NsVdpoioOu1ngODdiiBiMLRyGsOQSGRilrJh5a3txTnXim17wwiDSNjnEPHarX
dmqNrCDxpbMzLGSyYfKcDgCDRWPtW4jZQ6ZeyqvWJ+mJ3DLHJ8PRWAWL+HEY5mPmU56pUL/6aRVr
Oz121qNJbVkld3H2EgTUKXQ5gOutLNvZK81IqRhndOXSegMuiv1KdBs22cbUJGuXAQLnnfSEg+wA
IluxcjCz+qmMlHdVzPe5lWz84GPoSWkxcvbNLDiOfksecuGhUbGZklr6WkBEkp1GA3SmqePLtxG5
qDfa+R1SM2x9dWmxOUIdyQ6A6St3Ect5DQLEeqVJQ6cYegVW93nw5ffUjvoqKXWMwvaNGkiCI5Cw
6t28HZNPTTsEQ/qZA1bFJjhTBIQN+tXuJ8ztD8bI+bFTyWEq1DmESBNtSmU3V0gTLYvtdKsj023z
ZwnJCgrAoa6mA2KSPaaSL4jlpzHSH5q6vyP5z42GGnVUfpgSJkKwtkO13RBp6tWDoBZjufdrVI2m
/tQ5296+CGjhmGf0dQdURxP2MaDn2VpvHKYPouNucIvcanr8YVJtpZDJ3VkLcEx7Q0nXI+OYGbH2
XcbdRxMArhxnk2qPezwpNh1HDArCqZUa4V3AsI6Eq5MfSuzrhHQWi5MhVuV4XwWl+UngJ/5t64EU
kJesrOmDOhDCgGWjM8q/tSDP3LBTjkNTrEazyHdJJbdjtsQbduypzGVOTWEZx8q0D6v4C5y1qUt1
FWTDU2lzdwVuVZJb3Iz7HuIpwBtEu9a4apS6JDIoLc9Ro77O0CtXlW4rWDLYT2b6r7HTij1g3Tey
ZlhSdLiXflOvkAEoK7SBr+z1mT4F5EWgvIxqqFiG+c2ZtNa09pc/2O/tJG59ptKzRKoxq+PTOPZQ
OqN1LQiQsfssWGkQ8WTwKEPsThpJW5VD+8MY9IcRbD8NndTp9X28oDL1Vidzz3wyOnt0K0t/rz5V
w/kBm9/vk4LDNVY9N9npqFuavxkqfrkzTdy8ev/YWuDSlWqc16F1gNh/nklcR+HrnxG/Hp24/dYG
R1/5bB7SUjyhJq8RYqK+nSCpzr31LnLkC2NBHc1EbM4cwGU1Cc1yKr7iKSPv0uhuE7WwvWQmerW7
1aqE+qOenI0Z+D++McTEZ75YGstcpRKEkQqBq57pdjhpNmp0J/fS7KeWvtc6A3dx276v/YYiI6cg
738A4z+ido7QMbAt9P1o9OIiPgrRPEcwOnizBjCVKHqZWDPsAM8GLvxXqgEQba35XCrKr5Brk6Nr
vUTCKTeaQkcmUvd2MDGrFABnu/htGrTnPkT+pddtsFUVdsxRaGFOmEjdTqbQI0JrbzSk/thLKClU
emOCIwZL6hANwV3x3dfll98y57EYQGYHI5yJlTQjiU0ImoMOvZzwx7UOQJIpgb6UhExc/Ck6kEv/
VsxMPy3gmC4IzmBXpz4dszG6C9PqzSqbpyofzhzzM9k4u4qCFiIZU1MF0pRN0ytxLv5Q3WXzvFXK
EmQgMA+FXMdVLWfV9bPoxxwfDWywMBUF5ogivNNNI0EanNKRVxMvdjTh6ihMPcVa/EpCBZydtJ7a
p59KAWXTn9sfU9DeqtJqH5jJR8Li7bUGhP2amCSkweNR+mz5Wb/TqijcMjERIyKFk+1j00U/baRP
d1rL2U8O+sY3nYEWBHdBZA8FPHzoAFFKAHXcVC/wywavafNb486gE6KUKFiybyvTde9LmIwLqvA1
JWU2JFPXVHVcy5Oae1o2w/+ID3p2D/D/HIxVc0ZdvahKaahrxcTOxq93/pAyrWmzX0rYfVhgJFeA
PLnHLr06syaEI02JPwJbj9cdItpMCDqzSWSfuusjnCuZe5YTAnYdaA4u31FKiFcEneSJ4g4FHfOy
pQlio+0dy+LOyJl9IcXNXdMfntXRmdzItPd14ScA0/QGTbX1DMaSil3NOWu7lkZInVzUWf8s+nBd
NN3BCb2RTACvhKuJVdjGbJqgIJiEdTJiOuktu8+Qjti6APLm9X7a73Oz0Lyh8QzjoHQnCRreM1TG
DIHvoDUZ052WWP5NQMvRWUJ1pDF9OpjGgIfSMsoyWrSglhlJn8l891dh3zk8W+YkOQkDVDoajfYy
f+gaElt6U51d0dACsPWDCtER1eU4EtaguKLWYkLiWxojXfmpJeK/LGXf/zeWMikdLGD/Gf8rz78/
24iK7q+ust9/7A9TmdR+kzbeICHJKFgIYHjU/jCVSeM3iSlMVQ1sGprE1vUnAgxumGVpBjQx7qHS
WJxgf5jKTPU3zGQgdQwqVE23He3/xVRmy78hwEzyS4jjUHXMZdJSVV39VwQYC6RwRBH1LIXqLmz9
wOuC6sRyyqAW1bpnte1Lq/wktfFgqz1twWJu1zlZMl4S093I7dR0I6UBmGqz8QbFqrb2xe7t5BDk
pX/sKzpv6am3F5uWIs5RgeJdjWAGkkog494h0o0ABweGJ6Yinw5UYcJtXLhfgjiRfH6KlnCmSZvP
3FHvycljR2/IdwItnqSj36caNyY1GG6A2zC1ulPXlj+0ACIWTZAcyRrjSdYZXFTkV4b2zhJRehMo
TOoE355jT4/Me2d66FPnUg/WSpnzSw33JawFTpz4oxuc20aENwOpxGPLVk6tz4lGuC8ehplxlmCg
2Ncv2IAuoV889H712qT1dsIn2qjEGRNK+ou7xF0nk5++5skLYJ3kS/wUQWu4Y8FhlkK/F6V1JLIA
EAbHKQl4zoGsX8idgFu4MTKdWR8RBEN+Bim8VjUT+Ip5JlvtJe39baANOiUB5PYg/zKqGB+bvY9U
Dpvf0A8hEXwd+9RmPYq9oM0M1GY0YwUduWSBCcP6d81kZ5smqXf0rUhvbty0L1FdxelOJQs7YO0f
iYZblypNqFG8+bL99Gt+Lupn4mtjAmKHjEybDC2mzx1bXM8UpWGTNL9pAsWSWcMgDTFzQeTeC9C8
Xo9hhQByRAeGvlt+cWziyrq+28QSfJnlczBxHEqCrtfVaD/HnY68NYboCdbrvgmg1AF98ii34WlC
Bi5za28NtNjYFDUmcfNRM5y7nDxMg2Kxq2qCJEC3rthlPAG3AdYqO3vlFPlPY8zOOoU6C+j+HElO
Hf7btjaejE42mtcW8rlumZ7Brf70U7p7be1cYlnnqyi4CRAANSlVWsgwqlFxAoYZ2zqzJcVLk9Od
0mufes2yHCkPeuOvyD3DFNCV6soIV5UjfM9CZ7SYVGoJQxrm+WDXBtgdnutgyT356Htk+N71YvEd
h2Fm2K/nSsOdoP6UsldX8JDvCXigvFedSzUGz8CWz0nE+6txgFTrHkA80ystuMdbEW2SCX2dmcFW
rXJeZrkJYpOazi9HTHOfY4/SrsyRwOf6g9MuurEHQDLUKI6kHwdAy2ZX3qXON3K1kGFkyc4JTdM2
NdUf4VP2zPpy4VXJPg2RimeWdR6n5GcE0uriabWBiRXP1rAjZsX1zYQrQX3WFtKYb41ur5EmBt7f
HDhFYFajLgOm5wb5YoQbgheCM+xVW9AXUSsmMnVTvwwx2yRUegE93h5CNa4rHwmOuq3K7EQiHhIB
4yKdOnZ7TJWBNh9myiqAVYmdeXrFse54FqoW/Jg1krFhAxv4QpDHRku0OzvE4GdLLpq6x1aOmtlN
0O5V5kivLaPmN2RCihtfF3b8YWgMC1kbGe1X/kteh9Ou4y2UprzQXCL7yOzWfCV3S2b+zKhoHaaC
9ZQY4giNHE0Fi9wDRzYvMuHvClmRJNiN27CZTjarZyKYyw3lXV6yAmXAkzeYPxBMJdkHqFkTR061
z0oWlpxsJa/Ad6I3xEMGFRFLNLZLNRSbOtUeOjIGvJgE5F3W0PTQS6KchprcF0dfrtmuZHARwSyO
WSyLun7XCwcLTJp4yNhWTcgYhTYMEbGlvy1MBX2dMm7bwLhLwvlQE0u5higeeU6Ioo3lKFk2ZtNg
nCIiOHg9RbOqmi4EYQQuPI4YIavJjcGBwA9h3wT+UY1aJkyR8QjMnjmBYnr2bLqmlhQrNU5+jCLz
SedFdt2H1nlQeAd702LCRtQeM6Oc4dNkP6mdtSuAZ3uoc9BpZjX1axeD5sgIfXdkwfKWgV2B00ds
oJpvBx+v4JggftMI/enpK6Cwcu7Aem5M41ZZoqcUPz/ppf8Jew1wgIZRqIy/ujx9NAbercR6GVpU
1bNM5k1R1pDZJzrRCRTtvLEuPTdfTxghl15qM0zFumKYnC7LWhI0+v1UMzgLnPaBLJJH/BlfYzc+
1QKXi90yojJEcCeTr+tZPjq7NsHWEddEp4jtYA4EoDR0v8j4uI0gsdvZwHKbm/W+MtjHXm9YhFoy
ZFd4ooXS+F7fVDkzDKNH4B19GH15O07tu+zyn9DMtvHcvYIKow2vpV+qwrWYkajhBXpG81+31lFv
7v2GDF3bUdhdqeGxip3qODb+1sLFV7HaT8h3lCBiUKKL8zzIm2FQPT9WWYH9XvcqtCRdZK0pjrhP
zeq3Ktpf9szIN0yn+9nIkH/m1WvUzRLiODcjRUtYykcC76TgWp77uubmRFRG4/C6cpv6Is7e1SF5
rkv1oNH+ibC724xuSlX9BnaNkc0ng520Izcx08Ajxd008c/25ckaXsO2INy5Rl7iawS+1iNF+yBY
bJxE7B3goJ5s23yjNQzys0iFaU1jG44K1FQNoVTJ4gOC+NL0M0uFveTfdPp9j/+56kaEV8sCKfCF
uz3UfVc1EKalCFEWxUMQowbpeRED3GFEhzilp8Wkqp0NyfsKXXmTSYJYr7dDLh7DhUX9ki7VF2BN
d8QQRiBw7ymBcpmn9gWUeQI8vwMMzlC+tsx7mtvk8Krhxum4U4bGjUUKJfUbZYNilY/KwGsJnRuj
gYoDX1FdhZWaQ+QHzaKE56V0wf99I5tGcaWunadZfbmeOY5RFJwBtUeYO/AYYhJp2qCg5Ba3MXOC
aJPZZFSvNLdD7z8TibJLTatyg7MjjYQTCZO6Ncp2NYb+nT4P4aqNJe8/Ta5Yw0tbIDOro/zbHrTq
EFmihBsHJrqzrHXPni0kINaVblFJZJuUSolCmSVwPztMgYs2dgVhSxt6YQ8c8nynC9EeW338458K
+9uxHvoGPgIJnzXCkrF3DgboZ7sttR0V+GtYCe4SAcaWJrsWx8Ohrh1tPZCkg3ZnBbVw+W0PVijf
sUnFG7ssGa77NeK/oOGf3x+rzYxMqo/Z+S/ZhyH5gXFsjit6Ko/2P3OptYWBVshNCydzDYKauc7C
w8Ff1R2uybt/YkKvGbz+hnw2XFzmx8A+9XCFEgp8Qp6YhpnxrB4eCdy8NcVkYdDG9eXYNRnmsSY8
BUWco9f2Rmk3wgYGOINLHRvzrEEP2KqRYLiW+OHKNDGGeTG5VdtMZyxgtmSfXtmkVxbpiMfHqp0U
hdbyBcJyTK+NaoXKm/SJudUC5i9L9PjyfgLQdsDF7CP6L9dU6jA/Twmt8lxHUSkmLThJ0Z7KLuw8
ujIVRXsTIARJT0qhq1uDLFuYi504gPBYh8Ikp4lQjjrPH33rW4y5j+HeoABz+s+iqPtTKNX+NN+n
oTiXlcHsL4VPxF95EuEbubbiYPig+IH77VNsYmjAOWHshq4ZECBF864fJlKnxBHpz/URIBxGuR0D
Ng0UZbxgguIF2nn9KCU+L5fBUcLOOMZFRH6tLl9zhayaipPVmzvxIlXRbApdMw7XbGZBYxFa+T8f
k5pFrzzH2deS1QwfUhK1fv3QTIgilQm1IyGB9HlL/aApPiKcNHSOGabmFWUOQoPRJrAeoToQTuVY
Iyk8BIt3bHmkDxHbKScg5Q2JSbnCda4cr/80y5d/fziUv4wIVaEoWrlmo0ICYtYOx9ZptbU+LINU
KXoSJGkiYbEdV0keDSfhh9I1dIuWcx2cCUizjkBMrGOV5eL3j3yzliuzRS95/dz1WzpirkmZPZAX
aK6vnwGjbR1FjvpD1uXodY16oxnWjT/E/XfJky1HtX4llB5avKUKpgE+Ei+n649DNYibSVFO8UwV
DkHjMWob5dxm1jEf0BdUxgD0gwHERWlyqB2FCLbXh9Ycng0Q2Gs5UJuVg6ozuI21UzPTghl6LN2Q
U8pN6iDDbSNjeCvnYEtkbXJPxgnd/mR8zToJKbVzrHWaUyBAZqU8p31ldBztUIrLX/oLd0U6BUX+
b3mXYcjK2+Y//l1bduO/f3r/9R//bi27dVMYNnRwThYbWNe/7tZTR9Fns6i7XZs1+Vb36fKFPxEW
6BXRCpcONq9rqGxLehhkZsTd6//n75uajYOJaGtD/Vu3wJlMfXLasts1cnyy5upcS4pJNoJGlHxR
7OsNMrhOhAdfm7f/+d+m9fK/vnSScUHOEK0CoedfXzrFv2JGM5IREAmoI9gwNp1zGdMJy4GJ5NNU
d2rYBN71r/4X+/7/wL43NHM5+f73za/HhXH0b947sdzRv1KV/vjRfzTA7N8sfhUxoULVLKHTf/qj
/2UbvwFbsoVJ0hNNy2tr7A+okmH9pquWZoGlNwT1JOSkf/S/DFpjpk1cnGUJjb4xrbH/8d8/x/8W
fBd/XEDN3x7/9YLSDZ0u27+cVw5tL0s1Jb9UGHSL/nZecaNMcnYhRBkXzCM0v5enqOoulLl0gMfn
pUR4oFiuvHrs+1VoagRwTsd+znwsWcLe3rLVKjam7WdnWd37UvFXzuywECvaATrGuCJmBTvCdJ7q
st71qvMJVoVVfKbcFyPbVcOMQzeK2HgNYixWwdnOUqKPcSBeAzvZrNuYzg1lo80dAwnRrq0pYVai
BsXKCmwUztSbGxos9CG0npgtmRGTmOfxTi8oxEr8qzIPrKODLAsSAJRSTVtrPFG3Jg1u7YDI3Rd+
dLBH+sm1SjYJKajONi+jdUKk6cZvAxR5gzg3RDA3TZk+So2heNYbYlcRmxMpPZKSSCuPKv5zoxrQ
JUcToXLh+OSECMrzNK5PZFt0JDWzjOuC+dHQvCrGSKemNrZBDDlPSSPz7LfE5vmcLwcx5F81UW34
KNuJLBudiMGks9gFjIy6BVNllrelkUY6nBL+atMcFSlAHSOqjK1TOXudswpWk8RcMhgfdYPLz2bL
s9eCvYw06+JUDbpyUsJyHdF6noVwlkd/17E9OGgmKg8cOcU4vc99c8qMJwuMEeEehUYrbXgwVLpF
c0oarFBT+0ai3uklMnSRPfjtYghQGvN2mMxs3zi4tZPQNz0/kCqAG+WYiCk9hEkbnWl/jmvVKQnK
DduN0YEVmZmFndKSSMcQmEzX+yeGocAPUdLYoP02NZu6+7nQnmkBVCe1lr/oIbaeYSUdClZVPgxJ
u0p7fAl+1U17Mu4Gj5tkjBQCG6SgPCS3x/rld4i4dd/Y63XwYE6RsalS9kcVVTf3aJTXgigTUUXe
qEfJagrFfJzgYLlja93XFO8PHNCV4ojdPDTDpVSclNB0tWVWE870DmOxmksQxkmCKl9JyOwK6i+N
l+vqFEh3ZhI7bmG8lplWvk+egRvW73OGIQDzTJXgoVrvBSQKCFrxZO3ykltaIdNbKVKQ9WMZcN4L
CELVdJOFUrlr+osI1BIBY/Zgo7ONuvbRdPT5MKF9scMgPJaaOEF9Mg6RMljIiA1575fNjmodVH4e
7Dqzqk/MU9B9tIThhaQvxkvQOU08FfEuTTBpdc2xVeZ7yqlkNzsJcvGvWCnmg4SvxAmUkRTdnnVo
Q/ckrH1lnZ2tmI+rvK85UvoAZXhYsTWhXIxcLVrYVwOWJlMHa1Lmw07RVI147aOmvMmJNl5UV7eU
fFlcWVveqHCgWznF9klxGhCYGnsxtg4Mj+rkSc1MNnKOc5oIzUPAA2ufSfFIx+aWjMezlOJYiDE+
joateET+qWtocPCtbXReSgN/PyyHjVUUB38su23Sx+G6GfX6dqCgIi6XiXseXmr9V14z5YOrs8pV
LToHgWRzAEaFOAN55xfiwhIk74YBwUVjoJsH1OZFRYbgPZvESYVqn9FVXqM6oH4EwLeNqzr37KRg
qCiqM5ne8lS0jr9NF6LqFKWUEm2n3Jh295CVFeV2JEIc0tCOhqAz1kpcGauJVhrHR3/TwPd5aZU4
WzXsvuiebgKA4wDecFrHRpMjIqy/ZTel63FIMNpBdl9DusruVhPNnuNQK09p7OubyGAem5VFtMoF
7OxiQgkaBsrdHMZoDEZ6r6Fh/5iO/wu5WOaVWo6cTxHokp8npYMDagcEWFa+z/Mebzm0+Hqm7KHK
v7O07Z7qToP+jNzedCz6F3FHCBtaziSjLh+8Noj7PXl4WN59fYFUs8vsSRzFOwp8ysZ0IadvH3/t
tlmmG7UWzpu2qZ5jS0u8qK/FSuV7nDx/qZO6cm0ZwCVCIZRLlQDLsZVuY/nIzRvdG9T8c7arQ1do
7UrJh08iXumHJu2+q+N+LSdaHkWarq89zQzVsabqtEoNJfVoXNIlWUwgAcbPKeKiDNVf5YRwujCS
3o1mMg8DCLIbnjrGICKT7ATWlqmMWBpCBrgzoB2hwrclqDQnZmpt1Fa9BpaGB5+JN9VcBn9AeSZR
9mlqoBlapQNvyWlwoA4f1pghh6KztXVEk+2NuXrVg/nDDlP/vq73YjT7hwY7OjK8exuuE6JBDSdb
y2bfFLG1mgpeRGNGSGcjlriJS7POjGDVzco6T8wbw8eq1OfICbUEyXJtIMUECwVxvCU9zHSa9Zzi
lVDVG7u35ttWkiwclLm6s/P4Y56tYDVoFhpGE3BB7CA4sgdXoicKGis/0/aoPHKqwGXlcbbOhK4f
oCHidcxjaz2FUwvRHcuXNKedkyAVm4362WhFuNPbSEPXG+XLJOh9wusztk68n+cEE6GYF5Id05GQ
EyytdBZY2Tj7orwTIg6e8NHsMpxkcxjMMG3Nr0nK8GYJtMVXYbH4tD9TZmuXvNmpRfaiyQGMVB88
w7n/zA2wBnPLOZNNkIYKq7lFoZwqBvrzreMrykHr6ldbJBWSiWBYgXCGEmcxCZGNFFtHztmjprf7
xEfxE7F+byrL1+98XoBR29q9g0wlzpXoZUr2MS3EHehLEgmIP6KLNPoHSwTtc9Kbj3Y04mbXwpce
QV1uIfpGFWVdbF95YlnCsxm2z1ILvkKzbzyRJM1ZRh0WdioYL4Dzj6RJIHMFX/JoRkMB1a9usQSy
5qkkX5LD3fgvo5jIYG3bsxbl5sqJTyLQzfdexT8xyIGGv9DONqKWY0igoUtfRb5bof3il/47bK5h
T164eck7hkhFkMpTWM/mpZco5U2ic2iJ9BvbroIHSyDMqMMw281Tqq3biCZ3Kcfk0Fnjg7nQrI2e
+ZKOKmMnAuLu/fC7UiqMSTQ/HxM/7VCWadre7wyAYgPHwzILgYBPJ8S+CvdlMphMVmKWxvQ06NN3
aKsnGcpyTwgaYwZolnPFlItOBHLXSPO39aSBQtFmrvyuPYn8IVla5hWKZGdy6guZmPxx+sWfwBW9
UlQPEV0Rr/LVZl8CrUuL4pFDpXoIiMp91xod4LEZc2haB0e7it8hAgsvruyON8WCxYEa3hqj8CLi
u6XO6jNizFNfbBFpoVfPqifuvWg0gmQvq6hbdar10OHd1Ie9Txbwm+2bBvXu7DzOsqEjRLTATUS5
ylpNEko6m54Z+d86N38Pxp+yKnODDMXlxElq4hyTIlBcRWZL28b4iRtGv2Fril2Wq8x8qJKaZ3Ow
6i+jc159sFYvaugz4waQdzfEWKxm63+yd17LcSvZtv0idMBkAonX8sViVdEbvSBIkYT3Hl9/B9jn
xtmiFGLs9/PQit0yBRZMYuVac47Zb6wA8pSfPwwqAjfig8jUNRmua+Qhq4HmwrN3lVnh0XP64d0v
8kMggul5JAlcc+Rr7Wb5TWZ1+1G0R9YjVhCGMgzRyjl9PoRoV+BYb3sAef2T7LHhpJKqFC9Jsc4n
o2L6xnV06hBneicOU0C0nK59WF5LL14h7I90VCqaPfR09gipNJxYbJCe9nhe+waXrxde2WKV+qH2
oFpB7hf9114V+jn3tGBv9PFboSCD1j1cs9wbHkvkcWWhYVdFe/Qck5/ukee9jxxHxxoxLAYgYJ7C
COfo5kefNujsM9WQ6Ef/ku5AtmGb8GbNgUS22R6yujOhemBjMM3w4TPsh63HzATrYGjM/+bzH372
PBlIMLtJ+btU6BjmtXo15bGLsTgn0fBQ68FDRhreUnTDm5Jhu45M4iqTEgZir7wHW9eQuBdWd9H6
SK8/f2F93gd6ca01pr7KkykiiWo/p6VtzMg+5UZHhDgUkMGEY+IVyDc/Q3g+f+nnjJ6w65+NvITH
FgL9snSJqMwVzuxP7GyA0IzwXRr8Zop5ceoX2ehPK92Z5cwVnTMoP1GGjJWpRllEj8Y4xZu2KRll
OCHcjQHfWeyLZWjScuvr9uA7LdaxgLF8K0lUtfR2JEMtGS96akuMuwydhG6/NiWItrSNgGolU7jo
vIZhMNYp2Krs6SYf6zoj13R0gN6NwXUpHXtD0pvaU55MpQObtV07wasdd/Fl8xZ0LpP6PDqnEptj
E0Iq84z6kA+Jv/c0KS6H7mIk1HgLa9IFPkjqOU1JcmzjaDdJFZ0VWnLGGRDE0ggPH0F0x25KHvIA
38EQi/CGdMYtElsCjhmY1kEc3RjAdAtZvrt6oN9qkYfTM9KYr2YMTmIvGlfh1D1rvYYPdcpwUfrq
KTOx+uVNL2Y8QdvzSNYkVFxEGanLvdXcTpELB9RXz9GQ78aqC3aEvj+1ifMsIntLp//S6YPXQKKN
jFPxqFVHFNWLsqE1iwCrW5oRL63Om85tMz43sbuZdBzIfeKz/dAszHjehZpXtgB/i6t3ezYmhxg0
I5OpJMRNnuaHMjFXQurjtmdXXAVdtyMovcecZhJiq7wL2LSUxpOk3GUPuGAOaO/aEoxAAGwB0j49
fDy+nrzs0h4jWVu+dMznaPHLG61mcuvqcOGkl8aHMHiIUcTag3XFs3uVtfGjh+jhwm0IiBv0kwAk
uKKw//ygfBqMHYjEXelV8AEKXhwFOH4Px4h0pkfTT82Dl/McB5ViW9iRXdPnRbyU8+3XEjfCLoj2
QeAmB2QJ5t4juiBP05GQcmuXlCTNVr2bEAKunbt+wA9OnDTExXLtpDMAweQ71d3cTU9MIDyuwlo7
tkTsxNeoTalxUorI1DNJ+67YjqytfvIWfXoGvVwdfAa54xlyo7EvatIA2tL3EdD43l5r3rSWTW/l
Ou0ybVuNTWB1UsOoNmHskB0MrhHqDScSgF7LrkfdsbOSF8Iq8QNTvKEDbK2t5POKQig4FDiCdAPr
zDivaUzQbsWUPid2c4bEijmu78cVYzIar5W6M8o83WUuIXC6j9/PC/yfVEPgBtDdL0Qgt+Tx3vcD
xmK304ivXUIPvTGUwais6Qk9g5g7EQOvTw3evAnaAa/XB90ekZkiQvKd5C1V6CoVWEYgfltNp1Y2
oYOyPyC+0BExiVfoBURX4LHTvXunx+XVGuN7nz3X5ZDemibaafcByau/MWN0Ch3OibidBySjMrdJ
cE4xTWDfc/oVszzC6OqVFwzGIXKaV6M0sKxRMqHw2Damuop84wemvTpr5Z64hueGHuBFruA7jJMD
nqeNdnipJ6/2YWpaENGMF5eOBIinZtvUo1yjt2QXM5YDo+V38nvc4wmEt/sDqE2namanabvp6Yz5
yj8wjEXRXo9oY81mk8tRZ87vi5XflIs2tvpzM+DQxx9jbqQH3TZMo0uTUn/ZVLUPCaRl1a4JqRFr
CdtGzF3kURpv/UAsTFLNewA6I9yX9sHTfGeBLwNXsWWU556/Fcn8Xi+aaD3ZOEpSOa2IxZLLHgvG
MjFcbF3CD85OnTKut/p41bVmC7sHI0pMvPFSQ1e9cNkBl9zWSO1IEZiSKyDQgNLz95K9LgIrfxc6
JCJryXAu7sk82PZDifW6enA1xqhJkFzVbgIqNvxhBoxZdck8ClnvVqbOfdCwoOW0QibzxHO9icbi
Ih0gWDXcDjhcDgLFxlJWPZxLFDGpNzs+x9VEwMFCFNmLXvmg1u3bEs3XMgBsHXsI60yhDwiU25cR
djHh6e7CteqTybtkkbKNc2y5Jpbl6EBjgblNzQJFMWf/EYo3FQVv9A3dILod/LRdx5bFBaqeYjt+
7u25RbwXFVfOKIuNcKDKevI6QEy8rLrkJQ+MYzc0MGzw5CVev4oDbe803s7XszdVlfshH7J1AmrB
y+qlHmGPFlTK2AyYg3eNvheNV1yyqTqQrHtVgHim23P2q+gu7IpbFTDZYoXfRNQ3FEc3PCONX1xn
Yfdum8RI14b96HfDCav8QtCiqKLihgbTRWhqr6Fn2SSUQVyLI6LIWp0SgLum8Xeevq6NMiWBhtaq
JayrqrFriFCsuJ0IqFofJ7f6ibHtPZrqe2Dq6wk2bqT6h9qzd242/Ay9GFJPNR610HrVhvJ26tNl
F4VvnW7cOFO/0t1uP8XZc4foHnU5/SNJuHpLYiRJctjE++HNIN/OMwlKV1wHNionYdI2ZZuwd4mm
W0jfuLdsCbo43vvE07gI5aqiQewh73p2AX0eMfAy9wlp73UnoDlYiwlCcpo6ELxyuq5yR76mZnFB
A27uAumxpluAFdwV3VHi1Bx4njB3H+ScuR559Y3DLkTv0FQ0SitXKJJWoypeaQNfBXuRvuWzsKaq
jhileLHqoCJw4PFQifGYN+VrY4oD4Uf7vMeBHQ3ZwyB90DSGi06SuqzR6XvmyfsowDJ73OHJvLtR
6W4U28FQb5XXP4tOJkygqR/zTK3tIgPWVxw064pMadJXHjK+ex43Vy73FKbPtGSeijm/nJAH+bFn
LiTUawJHcWrTxzU7KGZ1aK1tgkUWg8C+iLYQkWlLbR1I7TYL2AV5kXiIrXsozBeupP+R888netBN
phk0Q4ePQsRso2L3vtLEuEjV9ByotONQ1rS3Ip2pO90Wtw8+6sw6NdIZeTzdfYuj12zaCO1gph/L
/H2kD2ZnxTpkQL7NWqXt7PamnFKx17Hz0OOA2BGDsu3nK9LeoHtEeKI6D0sl2QLE6LIrTzbJ5GVQ
fsJzSgIOD5vOOQmLDbpeHlCJZcHK+m3V6Ra5othlJm94JYXwR1aSMBAGBwcZIOIamirGLA8cqwuN
5ukB8AwBOqIou22nk6xTAlKK0hrCRkVbShQ8dVqLLlGPALy5vPFUzR6zCmbK99jSqvLy8RLk89pM
SiIXUhhDiSGXtVMIMHgWIN+0nanXNR6M6MUOQO2TkR0vU7Q0Grf+Qg4xlBSyBxcm8pHLId5aA1wl
UwM8L1Ma/M5FGipqoDnQpZP3vsFZ7tH9Gi9Z8rP0OuteBUwIqhq0qKdHh3rEpzc5sscs5GebxEfG
o+GbM1owWV5oUmMY9CUtsQbt3s6aD2tD8PrNFLU57XLR7NHchcsy7Nip+8AJPFRclSx2VVe1J3me
2p96YeH8mnLFW44QDhnAcCCuHFlrdzeaugtM/2YqrJLTQEsCyytCGCxEcebOg50e2gwBC2ER4xpu
SoG/vtWYvcdI3iQsMcvLHka6cJXv3xUuyWpwRB/jmQoje3HuWLRco5xDLN0rZMB3RgC/wFRBeLSr
AN+bD7ei6eRNUUfVfsTNuGnj7rUK/LsGGQBwauAkyqevmpvIlOv6VgG+ZjVwnZWDXQWJlDHiYYQd
rugALaKCNwQg7mlTTTydRJ/g2ROYwy0rcK9EVm8k6ReL0Qemw31wWblTh4LZ3MUgwvm51EcWueky
Y62yUVitu9LeBWU+rsPosRq14kr4Nv4obsMm89ctcZFrPUXR0UFtcvUHClzcKIUTE2MblFQgyc82
10wkGfd+7JT72GUTJt3UIp9j+lHLFGNyYuWnDq5SmpT3yEzrjSUxfcgRVXvWw2hPvZeiRe7TGyZa
Lws3fDEmWzPhY+OO/XbZPdDtb1d9+x7VI0nJ6RsGt1Vt5oCYNPtZ2Nl58v21nRfbcmYLRt30lNXY
Rm03ux0cfij9WjkYfwa6+pXsqYd/mE5/qzJaGK7RQ4iWNBR8zH7wxssNuwqsRNhhBxsGXs+p9u2I
kktHhRZuCDvBpDLUOwPl3yrWNBB+DNRHjzyYW4+WTjiwcBOR6yx0E+RM72H6cW5ryztTFtD6RzlN
GzNGKg5GnGfcrU38rhN0WjemocAc4masRIzgkl56rScvAX85Fv5HOr4hvCI02gNlVTD2I1ntxgzX
hhtRfIttOkanIq1+VH3DHZs8S8pdexguw8BHNEbfXStGmmEOcACru4rnvQH8d8qZY5M+2gOTwyBG
IUcu5/uUdGxTUnYptLusbay31+bQPzJdXKc1uE2SdDW3/Zg4JZ0U72pIqpVe8Cm9v0u590IL0COO
sjh9I0Nm8N3rfLSHpWFCnHD7S1O3mb7O7M7Ovq4k7vY6Xro+bkUbIk9Y/6iRCFd5/UCVJzZhq07E
rh41G7Vnxa51oRvJXdc2TwU68PmzKhkfs1wcqFi3jfVUoq9jYsFma7gweLeGot96eFn99Fw62ZOL
3avX7RsXVWvjbe2pezJJluFKun2yMsdsKyMPI6ZDncLqY61H8JUmS+RioDKB4Y7y3dpgxaMk1mHJ
5hNbnWI8WgVLZZgat2qc7sI6expodDRWtBqc7hJI98Hq8/tE3HHWVjyl+A0A/jMPqQb3LPv2PF+v
VqOhm0ZnDnnC/Kbn9jVhkD/6gq7WFHUz2ZO99tDDKYGIpXmYxvqdNYbRwkwwjVYpb0ZBb72wqpI2
fXltJ+0jlG5Od80bwLxBpUKMkVxENvRdCFgV2HTG2c+RtGZwVXldu9eZYZ/KMdhXatzYQbLNKIuR
Z8uHsDU3ttRJzcuOZdUij461uyGryKror6OITpXmuAxrgiraJkn0MGjDG1NFLJR1g/3Dv7La+EZX
sLqLpNsNTXUQCXODWhPEZ3iAizpxLk1/E7XBW54wcA1KsB5D+EDvGX2RgXgXfRmaYB125MkTP2hs
HZKxM1ekp6zdLtrprr9FwrTL2SWn06pneRTtlW8P64Z7RDPGYyiMbRgF+zYK7syIwpsM84lIvrgu
dp6nbWRcLZHkXylw+uj7mSoZK095/iKR7a1HE7jR2NO62RbHL3MbV78083CdhtntfOM3WvSSJ3Q9
eKfl3YmElmVH5Bnc7ackDg543E9JLNd1o+4ZtD8RmLOK5HBgh81yVaLq7xXY2PEjs0DJDGl9PfLI
Lwzb5+J0vbbsjexA6XFZoiY29Wqb1kaMge/OpPtQUL+gZTsNYXjKouKF8fVzPaidEaEKDdAhO/3P
DG9KxthTaNNqFoZprKiq0V4no35rU3E/muq+Dui704x4y0D+jbG91jRzbzflA3PMHxO1Yuv90KV3
Lab6Iy6D+yyLN7GMr5k547QHYgl5SqGvcLPorHdbLS/v7ACKKAy70E1eTZ05sG3dZn64DmX7kzbM
bmpWYxu/VJp+UyX1c8pTr2XFJRriJ5T2GJohe/qCUNvY2cVpejUxgrVyZt++Ce0Othcz06VK3YvA
gXvk1HtlQ1eyjCuS3VeWUm/8rNCEg2VQV+j97nUmaTbvz9JIr6LhjvnSuzeqU+mbpzqJfyQFwzgn
2iWBf4mt4aRQc1tadpwscais4j0EllHF3UFq7ZPFQ4VO9gI9ZroKmZnG+nVSh89Zal4kFSkNERtc
LA0LHrBHqclLGYY4amblebkg1+AUzNSCjmGK3vRnayrOvQmaYrJOWmrQfuZ9qfyL2gNwbfR3NJdu
K94pi4mJSG5A9BgnSDLc2qyeEqX3qHg8U/OqLdg/3WSyJxdnieHcXcIUONikcbM/q9YAzSbnLEew
MZ1E/OJm2Ijnm4X0kCvPvzK8ahMUCOFD+lesM9rMG64AXmY0rbDJe6k1879AqwDNX/hn0SU7t8nu
DKHW3UxBzaVFTnQJG604J3CKW+fWivq9HC3ECXT4ffNJjpm1TQdaQM5469hzN6aH+yOr89SJYzSa
V65WvsLR3/lEiQTpdOkxRa2n6ZTG9Y+0DW/y9M4lsWxBLNHjqH6Q6Qg6dfhJmgWTFMM8NXV84+GE
GO7RQ7/07aYDF9rX9VMgxmfkjes0dh8CxSNHZkci6ubnaIZHQRecsci20LGqaibllFXBDGygleF/
jh0HYE3DZANdTIhQonfpxaUMo+P8SBrV1oNYsmTFINCEy9QXeOwGm8AGLQBnYGSbkjJrmYlbA+7H
qnOMe6ZbRxfGEeqAC/Y4u1AkD6Ljse8nn0+fDjrth8Kqd5lRcfvReJLiipr3feTPPUOtXXfcDMbZ
LtO7HCedb10PU/hY99WtLeXGpYxgOkC7PFjmBRCYqNhoWkCDWrpr2xAf83Hj0b5GXHsIyuAYGPSF
KxOpznzAVBi3TiqBvwXu5eC3N5DVLth27LwgvDdTc9N0+YOzrEgHkkbgL7wBJX4ddHAs1UELmD/P
f2lIy8fW8dnuhe9mHTTgL23gfMV1G2yQ7Fv9KsmzW4WkRLTTKk7dV4xfmBcseaNPE29ydzWxgVt4
OaF8YiAe2Z4erKndRrLeFFq9rUO1tAVNEa2iyU2x02CXp8Fcx9oRjg10kJHXwdDvKgcYnWfTJsSP
0dfnUXOOo2/t/aDBw2HtxVOHknw53nUA74Zw3KE3P4vw2Z9bmX3+HvXqlW7r3s6YgQbQ6nzntXTv
GdHsfC9594Q6esRWL0cbZDsxYpNn33hptO7bYK8yOjh4ojkA9C2MQePEElmk8ZYW3rIdnR8Z07SV
ZEKeJICi4p5TiUYc9p4wlk7maCuHsSqmJQgAHbIBJlAZ+bh0AMBOPM9Lpl8PT3ZaZlDDQmTr9dlW
jbV0I5280XznAo3zUE0c5RjsGuqJC+zkn5rG/5N/fiP/NGjV/TVNE0Z3Fb79mqb533/zP7pPpf9H
J63S1i10nL/IPp3/2JZpI0cyTEN3rdmR/P9ln8Z/cEMrV9nUuboUsyP6f2zPpvgPYk8boahuO7ZJ
bMm/kn3in/5V9GlbUlhoNaVFOqdufNFR+/2gT6rISQuI6XWWaRWetZl1URclXUpCA+0kCLZhqpEH
QpkErgeIYw5OJGJTWUzBwWzbk8a2GjYlgB9HVhlkSlxNiY+vrc0IwDS6Yy1LtavIQ0Fh1X2nxf6i
W5WzZRvRrGXqdDAQicx66X+EgZalP7ndRICazqVagn7YxAST8HZDSpKZZrec0Ee0rvPmMF3+lzrw
/x7cVVLXUVVxSb4cvLKizjBS2Wwrsl5Ul2/LhNZvNaJZnJsQreefC7vQSEjIlp4FrPzzsfxFxvtP
2e4sRf7n9fs8PpfNtWyHe4zAql+//AR0rRiFaLapqq8sQcPd6A1gFhTjqeNr1DP7MqRfGqaQtCVx
BN8c/8v989/j8+0Ft7dpyTkq9p8nf+iaNk4kJ19KXkT48G78iomjxUBhoYtAsdY30NFV+LPCWrHs
R8IhU9xo2F1StiZWUWnfnJI//0Q4BueHi3falzPC7MNj1Nc0VKiCpkc0BCT9ISb45ot/wQXwxaXJ
48IkXNimpZwvh6kRKdRd6bXbYTJQlCnowNVgRw+F1y9ju/EvdD/zTlNNAWuCsmp7rb9yKtCTiVOa
l7zng20y2PYhCoX6dwaBzx/NYH2gEja5JRGG/3JNZNmZVmA0LdK4N8ejb21rwU9huYtxnPOxdH1p
e1HxzZ3w+2mXpmm6JtaMWTFvf1GPQxXkFWrlvLp1KZeZhxC20BmL/v20/+msm2LOJXZ0V0hr/vN/
POu6qtncxTFfzUfhNSm+RpXT3UgYT31zH8137j8cJp9n8Z+H+nKBbWRKJSPPdqtGLMpt0q38Nnor
ohi+pYMCYcS1Hgbj8e9f0HL+cFj0Fba0lA325uuCTHwxRrSeBxrJLMgzsol3bqofGjJEN1NBfk7n
nhFgtsei6O8aRyBoLrsdS4O7KDSHeVsiLeScgJB7apc4cUj5Y3/f2ay7qu36xTjEl6UcUIK0gOE8
LfyowJVtkVkevRGOQFb5H8x9pt0YX1Uqh+8e0zozKKEv1SLxm2uj1X6IUoa7b775fEK/nHAL+wGI
EKkc87fbVtW+beaEc20Ts4k3xhBeWw2S0sDnW2lBd90wjy9BoK2dzr2rE0HJK2j5ZJ2zGgbZ0f2/
JTCqXOgazYrWMRaFyntoSmiSfFTG9KCLhdnBZ62rqYSwmZ+UM+1mGn9Zgg6YTOtSmiKCevszTDMN
GVIPLPAJ9gJtGHKHNTN6/PtXNozf313S0nl3zYuV5H9fHtXITWwUVEmzxbyZrtt2OvRl9D6gtaUI
vJ+iHNUjs4xlL+Wwy9hZQWv6QP150huwbVOkXfr5G0IT7VLXn03mWquqMJ6BShkMQnKc59LY2K3M
l+gmN76VOHdu6+1c/TXSVHBPfwJzJaG9wLrm+QOrWdOl41J4OiyRJj2kbg2FdJ5NiCi9Hjp17ebF
fdNeGjFKoGxEWGs5R7PRDZDvSwGrc/LdpRU4MxquvOjb7tov+nuFEmSge5ezu1vl4lbX5b2SyW0V
SblzbTZOlN3rplPeMs8ukpigpUpozmZyCmuVmz3vURE+QHVQBmD6Bhex8u+tKLxqqfor5tBJiPNK
jf3PsaAXSV95XBs+PK0JXP3c1VZXzmq0UX52RXsndNksew1saR8eyLZMN0NxX4a0lkaBuzjvkguh
M/aKpgaWm6xMdPzajZE7KEndn0Elf+ZOdSXFnZ0DxkhL+cM07DtBLgt5jf5Cc4d9athzcB0D0kbx
IVXX3ts+QOtIViGNCuROrFekT1TNOQnGb+6q3xcuJSVVK0uxcJm9fSnphtqXrex5jlrRbIp02Kou
1mZI0p03VEBDYE56SZZ9s/7/8aiSty4mImd+EfB0/2NlBqrcKXeKee3qD7XVX7d58tFW9mmYyC4Q
8WPs2k/fPD2/1z5K4phyDNcgC16YX145te92mUY/cVsJMOUZUPJxiG4rranX1Yt0cAC5+kFvQFUW
crr6+8F/f3AVpqy5PHddffZm/fp1/VZ2Ud/lfF0nfyoqE50BAVliirVN0WBabXaO9qb1OFf/flzD
+m2V5MDCRvmrLPbJX69uSpgoVlTOs2idk8sThuwt7ZaJPw57bKgvyKjtpeyQDOBAOdUsnswskxe7
e4gkg/Bvfprf3/r8NMhrlSkdA4jTl6sOymUybDJHtsNAFaTPy4ZfxGt3JqOnpCgvkr42TrWjYwwS
OTYOjzAbVKdpQNPLxkotMdn//Wf66mPjxa2Q3+KJU4a0DEN8uS3Kkh562Dk1ag+ca0mirQtbGJsu
7B4Kf/zo6t4G7I8UwrBNn/de8pha+c3oMFerE+M5pr+/2NWiuQhw8yMJgiHp2HAIua6YJfw7IzKP
TajDgImMbkvT3mu89FjOrCRBjJuM+ei/f6XPsubXVyNfCfwVO0IQpvJrTesLTUNRaNWw4icMaYg0
2pPheAQ1dS0vZXggszqipCktkBokA0OSGoNbIucHP2W3Vuv2izlRutgdOhGGoH1RNCvbrd31lDKw
6pNko0uaFLGPxaYV6k43c2ftg7yDgcnss3IvXQgFO5nzhX2x9y1eq0OS7HzOUR4y7/j7VxbGH+5z
dsaGZeH0ZTmb//wf64lnVG46qr4mVLFeNkGwC5xk4QRkE0H8uewaxpQIQXEDMWxvwcQxnviIQm0l
Awr+rhUaqg3QLJrHuI8NIIkqc9gIMh8MH1H+hAUASPm8mW1AwTTJq6b6+ypI1EWSGfWa+SD1jw2m
v6iA9czcZGkWJIkR8aj83l8XXo0bJsQWV6dwP2IgpInHDM3U69s+t9/+fjY+q77fboB/nI0vzxmi
hV74+Vhv/RZ/y5iM1dJE+4y1Ie1XBfyeNesCiTmkbtpGF834GnOJGum+i5rz338W+aeVngKclzSr
kOF8XfrU2An0m21NYpzTwVxR40GY8WPr0XcsjfEylJ2zLEKS2hmusyAkxjkd8vjsuMXeFclu4ge/
9HKm23hZiAsh5NphtgwIXWO6M9c4ESDtAeSjNPmQsMxfGnQFe4bQBVJUW604GXd87F2lEIBMDnNn
JtkEYME4Wacq/EgyYok8xzw3CYoVxtVPaSGJ73KZmFhoNrYAuKjf9X1gskQpC4Oa1JW7GdwWWpb+
aAnvxXCIi4bSaRqFu0aw/Ng24A3LIMQUSyRO5b8pI0ouvjm3v9/0tg61TFADoxD86mqXJuxpL2I5
VSJ+ISYSrcRE1nU+UdP//Uh/eH8xTiOMlY0yn6rPF/kfjxfjEBuSFIyPws8+ogJ5nVPsWDqvVM/8
JWBSkqWwsEQm7v5+4D+UvPTCwPWZrkBlix/61yOjfWkLx5Msz5lct12EllsNYh839U/Twso1KW/l
mEwJ7Swm/9HXGcON7OQhk4NqSXJisRn8yDbcTozylyNTSeyrG882gm+W3T/c6LYuUHhawAfpwn05
R0yCSxNOT73NAt9lUnrI6wgDTHI1aHKZhuFH7eTfNbM+i5YvTzodP9PFBU5rDv/ur6cHNSwur5Cn
y+jaE3icFWv/Ch7aagJv7CsoraZd0+p3Sbtp/BvTU3sI2h0z0ZiJSS6uBoKyV0FAlEnlUWhO4XgX
GrArtO9KoN/3a1xIyavT4bqI34CJeEs7GXSsSb3K8YAVjs066MxOYCQXMog+/n7j/PGOZYsE6JF2
G52+X0+M7UYMANqh3lrZsW/MoxAc1czsE4sz3i3u36U7DcQSfnfD/r4jVzaADRBI8wURSvx64Kg2
/NwQRb1Np+YRL/O14bA7BPZBTMBAnE6Ma9Nn/xkPgYYNhoQcpheroEMa2HvMLFRa2zgjuo0OC3JC
NvvNq9L4vSnCD+iwedR5mJX8umr0IzjtoI55ojTxwqpC9rlook1c1Ef2je9BSHXcCTxEjAUVQ7mC
zD5PTOA+KsR4rGIfFj76bx4e8afrRYXMlWJ3q8TXG7nxO8+0MobZY+tHGz1FeaBBJkzqCekEqrZT
3WBIiHDhbnxcZSsKx31h0kRsZy/qSBqXKcNbrPHvzPT72xZoX+DV9cnPDkCrJ7w9pGKy0pDCVkJU
94jJDik0TxnvBTcyjo0Cghuiyj9OBa+JrKOEC/WR8Czb7R7r8pgV7BDCgQ7Pvm6aFyQLT1Ob5HvN
ipwHs/TfphLjf2cE2z4LhmNi8Fqzqqm4zItVXVID/Ov7G5ypbbMYO9TSxpf7O9AUrIDMJg+CMBBr
Csm2Fai8+gzMdN7KuzBor22t+ohQs/z9yMYfai2Xt47j6lgJlfraxAb1Qru/ckp0RYmzi/RWwDLw
PLAqIJtVbhv7vqouOswCF4lHf9OaLQLBaP37PRV7KYlDZ55G/PZmKHDyN4US5TYOx3MlEIGWMRbt
sJ8h+oHxAigf5lZO0pcw629u1z800qHTohkQbGIcevlfnnJz8rBStBy8cUb8M36wNVX+ijDPv0QB
gpVewxjjE4Uddf6mYKD6zVP8h1XG1Wn5CcAuhpDul8tPpZShRJXlNmmhTBfu3sIToWp8oigNoFF8
+43ZCv1hL0lNqbuu4zoK+/KXd42KRd76k8ExO0azufnJVGzsq4GmzSZsqtsk68jjHkr3TpP4//PW
e7OcAJ3r4BGPMnjuVaS9ZJEerNt09ImPCUld7YlKaM0GbFoJ/jtv8R2gi10ljqXdK5zwxQhynzo5
vtTiwYGM2KCH84pbM0geMTWgMqir6KWB1mGNdXJdJ5jeLCuXvAF1tr3ZEN5nTdGvwyJFlmYO1mMs
xCvkCLnuzQEhDHuio2/MHyQM7yV2CLzrEKnp+g3dHO1OeJSRTo/uyY2jPe0v7+iF2JhyCI5XUu/A
SpgeYM/eumawgf0SziKBQOEAikFZD+1kRO8dff2qN9E6h3cOO4hrVNlMpCtS64o0Y8+tAs+9iRzw
274/HoI2vJqm0XjAtAubY7TcJ6+Osq3l5LSITCHOmZs8UMm0+yryp9Ng6gdZtMZF07g/2ATFx8IY
oks1wY3lDYn2e4zucCqA1e0nFy0AliwstFTPzfAicpmwdhAv0Ewk48V6AkNgbPPbKHR+mkEx/dRj
smIVeqY0JP/cFCGhAG14bIfmrRjJSQraPiFtL83bdVqE+LNF0l2EecYOrEmmiqBwSByRkQ42/ENQ
U4lFTDOgx0tGbo9opdqtMf+/z99ygol0ek+kuPWc8MSbPTw1ed5cjLRJPn/LUIW8aGbPzUzRiuZf
cl10//2vz9/zYtITusrbAvbCq2DJS1qP9uXnf/3vL33qd+uipyenZJFuxpDYjg4VF+SsMTz6AiZL
7/8/rs5juW2m7bZXhCrkMGXOQZIlWxOUZcvI6EYDaISr/xf5Dr5TZ8IiaVmmSRB4wt5rTw35cQUW
1NHEORIZHa60QH2OvqB7mePukCVDj++ce3NVleuytEH16mS+GkLhfUMFLGJ4FI9n2PxNV+AM7i6c
i51Q/qmrY+/2v5umJnWaWuUSVG268jD0Q3SmOW9xkVDjSvfHiHlg1xHXNXQ9svohdgEP0lKRHtW8
T3wCmzQIEgJmvfjVDcXGQkH4YaRCHFsCox2DMtmU0njppGW8jKK56zLoSJasjZulmB1HGQGCI/Y8
L/HityQtmkPawoZ6Pqwo8c8TGt2eqAqljcpAS1sMN8oENUwlEqM8629tgTohJxw4je9NiYYExmm5
17KJl3gWxSY3/fyOaC6/M2DS63HKiGSafMbvvk6PjpnpY/wwcHXQbN7LKS+3UkhSx2obR2reGohm
OmCac7ht/XF+n9yHoyPRJJ4b8fyO1vRgwMG6V6ZS79Vn+XjSbdNyP/YENjky2Da0Lz8AzU+vflcT
omY1P0i6Icy0QJkuZydHQ4zqfKIlvvr4Fa7Pe5SuGLLCRRC22cZCevwg3DvqFDRzsAma4vPJyQvC
zj8QueBzfANe7WJEz2OVLFmvqS3CGPLXZPDjMaMkzCCEt+rha89rx3o1qxqFlb71QpIVP/PfjnQc
kTldg6YYw2DrFPzDOuuJj7cGeTYmmwhG2SKTP1pqKBBv9fG907r/TMaHemU4gvKsr/5gOxfRcpwI
GwAJsO/u3A5AznyZ/k19aKE2Tj1mEGbziBWr1hpmIx11V73OVX+fwtH/RdpPvW41mGNjNNqf3vju
eeDbnMxdO9JgcFznehtXDall6aEBjP7J/nfcjGrudi2StJ+ez6L98bzvUOWWqHKWeuS06oSi/eG7
eKNtZYP8xRgjSWt4r6eMIL+5/ISgwI8XrxiT1Q23n/+e5hsnyap3HN793QkzgtDfpdtYb0AaxTWs
xh9Jr+IfHiiNS94Zf56PSjfLznVLsEUVC3s11AafBrPXOxcZQLZ+/ArgL36dCKZiLkTQb8kKdCVz
3HROTWLbzHAJ5o01/UAz5K6yTDrs28SEjtfDZRuYX+OAtLoRefvaj3iwIly6qtXta/e4sR6hW6MI
SUhJYKQI7TF2rqPhMMBQIreQh3nf5a9ZTRzdYH5GlcJGHY7BbvCjn6NTF/RrPt9Fu+AYcYOdhUr9
q/3mgx522hh6Lj6he4v9gH6cTI2y9S6s5UgyHQltD5uONcWgmjUnPP/kGaFcex3WLayM0zUBBnR9
3tMphYwgx8GbjXwzjQ77vLEtbmMl06tfvkdYRTeVxsumncRGjuZYR2kzsQmaYCbo0rcPPjYWsnOi
eYdfNTg6zNcKmV6CKRDHxCrk0ZUVZq82R1BOXFBfePWGFW17tzPwtg6asWNjh/JY+S5HaTCn1+fF
TmBtwAc50OjH5nx53iCTfrfQ9G/NViUnl8iXMCG62I3j33OGxDElzzxvvoWh/yAC5JrDnO3hdY10
izcTIwIddQQcaVxnbpccLRPOplcTrFmL6mBP807RRiw8NyMRMto6jvybFcVLgbuP3e60Sebs25jU
FuIiqShkrtWty6ug7tNjuxZBuJvtmeVrnJ8IU/roCOCMbfU31yd02VsaGBAk7i+d+S+mMZFznfV3
ynkEzEhSggILxKShoTTUkEblki/YfcDWuM3wQRiHXEs0dFx12SzFLkoSVKVB8RHa8c6dvT+2nW5d
zEKjfYjJ9EX69q/W4HXs8O/cQQ6rHfAGCY7NPgCcA9V6OZrkGbMKxe6TCL0OeoJ9DVLMaIbygyXm
937yb42vZxjscl8ojFZTeSf8xiXgKCsl9iH8EJjMrI1Tz4jwjDVq7C1e/pVXsnIEvUPHeZcO+9Up
UC6UIJcJZDU5vG2UrB7/LVlTK5vFUXcaNKbEANboJcyZlxx1/bLH3bKwdExV4DGvjStzhdTvT2jh
0MiyKl3MZXevo/jFn+ZmZYwT1DPYFDjsqseQMVgOTOMaEV7LvA/X8/wAOURkm7fkGjk+2YS1cYVi
9TubcfZDiViZCiNE7lifMLQujEoANofb2rRX5NUAZG3nv+mQGSz/SEzWHF9ck/SyMQhiUgo+7GQ0
QORJDkQRAkhIOjdTgfFsPWBhGudfaf+08TNMLcIf7XGoFlUpMUrkoCLS5jIEBnHIo6U2rKoeuZC6
AN5vExdDH1ErmeGVtKMj4sKD7QbfRgeYVITOP6N28G15AqDmHF0KPd/NlnSWHh4g4TD+2rXhmxU1
nssC3NqCwb8JPR0js86Mfj0FLC18XKmp7g9YgqFDOxA/B3GyrexHN5Mw6dXegUngv5pR8iP3qu1J
Ps/zf06LDWeYawzFVBaLQCO/rPiM4cm8+9r5bCyJwEAh631xr5nBMjpBL+sPA7myZqQWGER5g3Fi
pqQLLWXeHaNwIxDjryDol2cdJ5vZ9n+j4oAF0xCepnxcjU2vuexaPnm4MNOaqSNvxi0BeIw/Pcsw
ULoPVyW1s8rYfGKYHeDacV2SOthXdqa2MRJmJzHnfdv0f2ougLmcsjtRcVed407sszRYYdUbjwXG
yuPzXvsgWCdRv4e8cWac4xIxmsijHB1xzALaXOaMniUlHj7XQAqSEuWNab8xA5wJWQSOzWRmHEKx
IF5LHcM+wa9ht8RXQQeyl88n+xzbMT6JkzMOIXj4voFtppgoSrPByQpAzaa/wbQ7SHuLpvccPP7B
xp3kfxTdyho9vqUhuKyH/UO44fL52tNqrDdOkP9hNZAd82TMjj69O2DitocVgBiV99kkXL1oj14D
rKWpHrIPRS6XzsKLKAqy25WxbuPqS4NtWgdJgUFK9+JInpo8FjnLhah2gQ3GRn9M8V7uBOSGlGV7
NcKfqSA0swR6/ABN4CFUfr1w/NZYhVG/mySykWGIzaUT2O3xecNecBO0drRThgeNpcr2qiP2ad9U
YF9IGoqXjQrrY+YZH8qIh037ePR8ihb8lNUBtnNFvoZo6uNcpfUxHOfP0KNYghfhosvx5br3/WYh
iI/CMvZ4l5uWHDdLkh7Hy6v3MzargOyPfR5y4U/N8tglqjxi9SyP1pBuZy/tdkXd/8QbKjY8ig/P
GzEHHRQm670uCTAyFdL/5/N5GXGqfN4dPBLiHTvYNWBOwATiDHnei9J5ZyDbnePB3bSuNewyqbeB
asi116r5SGU7bv57iLK6PHJI9ch/SZ51Uro8cjMJc8iPz5sJsM5xFB+YG6v/ng47N1zUmH5WwyzL
etO5DhGOOKkXT+iDaoovi8aU8ME8hJmhAVEk+gLFa8RW0eLL2obg0dmhmQMbT65rRDf0q7JzjJ3F
J74gYLHYWXRwa3sA7DKXxioLzfBcMrE6lyM+gjwyIVkZ0uZLXiDYaAO1SdLvObTiI0M+bAmFIlq5
3ud4YUASYELunfAwGdEMNwBelcvuwWjoVcvC/DP0MO+sjhPrZEZ/JwgHY5iO6yImnnbo8KBHsN6W
rdGgV8cAUdCPcBcptWiPT3yO/3yWZMwQjsQ014fns/3jp7zGytdOzKjCmKz1bJop8BGeR4MO7+n5
c6ZPJgSCk8fTz5vnr3/eMwccqXkELOL58L9/57/b518FdFpD2jDU8r8nnz8lny/3efe/xyrwV/Yj
xfN/rw1iEC/++cf/vRJslB+ePQf/vaT//SA2WfIUR/dD2Dqj5m4zgngMb9d6I5fpRHaHJ4/8ea/E
4vD/PHz+wfO5/+/nkHKUm76vfzyff94MiSLm9n+/KkhabwMu6/p8as7Kea0q8UViGq1yCJymiggx
fz78382c00iLueHTft7lnN4f3Gj0oI05B2FRi6dNC+GKHBDsd81Jm4Z7RkNJUOOM/L8AgbodKysm
PywIcV2yCxzzCU+w2/0bcwvoW4IJOqv8P1yIMHFyct4WKt07VT2vSLNwbjg4W3Lc6/Hsh3TikiU3
9n2W2W1kbV3ZARVCYGUXwzcQe3MLOor1aTgzv18ZPdvezPwKaV2uKaMO+uzXKvhFxZauFCdy2Bdz
sGwrJ0fnyrnHL8rvFu6l8uw7ghVkn2NWQgyJP/DMoEb2Z2ODOYdw1BuGno0Ym694TMpDPEHXJEyA
7j/uAC/S0vXgxnLtZ9tKZHu4af7WjLzXukNchJF1R2t1mycH1xWZ1G0SY/hkeOJY3alUBLVDYgBN
hdrP8WONw3QkwZUlcCaildK1WoJWUYQpNF/ZK8yTe+biP5aOQ/2U3Ejsu9m5+Ne53rqqjAT/Y/at
NTiEtKPxIId2pVsXOkxDV5GzRRhRWNDYMSxixsJETFEhAVFUhl5bQoQAY+Wvsb/2Zv0C0gHrfBIS
JEFQ2C3Q4kvXADaLsPkrk/7N6Br8ROYgl1k9wrVJf1f5xqgUhtvwIUvsXYA9qVpXTb8NRB0dE4U2
IaM2smrS5nt4LnVs7VL9I0W+9ZIQI7CQWXwy0KcccVtPWqBGcsxTBLd7XURExmc9cEsTzuuqzzKL
y/Mll3+FC4yipQXeWLBvFoUnSlCxWP+1qYNtlCjCOgtz8UCYLy2wAHarCsZaVnExsPPv2nj+RuNY
XAKXfGZXhcdKj2Tdenq4OwjPskp+GKVsjwEQLXYdPdWO24hzmcmdp11zPxXZjtHTu8FLOHqMPhYy
JtqITKhxPT94GyLI411ry990t3rFDkdsk8DW1wzSTU/JVxus5Qn2S5b1GBAwyHoTQXrDRrEKaAgF
vTsjsGqtmA7wB9kbDc20zVgTQanw2mOs8QAWEZUJtQFSg6Ov/B/aJleEsHccyEhczFXeV8Z+RlC/
zEZwRhXohVOdYeusK0kdXDCyjdF3z0wSUUWlv4Ic4H45O9nKyZU6dcyH2hBllluFiqDBBHX6EGKt
leUh/CpEr65NvM1jRYasZ1/6B8quhRG9I/XzYlqoP7SHRbJNU6I5J13hX22JmC29CMspBtKSRJbW
hT+PFc8k/IqvDoDL2co+nBFxaQanZ5ULGqdUUKSqpAYG0ZQYqMqW6UdGRqMYBsZYhJUI2d88bLjr
lF8SMefa9z34TLMdOGrKEBsxQR9laF9Km7VwYeLxTnyikWPBibk0fz80YNJQFCO8O/R1TPTL+V/N
KtkQ2S9DyH/9MLqH3pqNBZU8wbk+cq1qJo0Kyz1fI/5+hE1tbVjpnzSLNyPAR2gzmVilWRSc0wF0
QgnuedHUyDk9xU6aud8JnVO4gingcel04XaocYLsLeZt3kEyju3hb5aJ6c4ZECGM7vuFakbIQEXe
bKbh4YScK39v0M1h/rOOFb174jfiaGkKMMe0310s/psKX8teWL1HCWREu4nw16bPB+J78vS1G52/
sXcW8tLm7HEM7TmPSXB+A9scnVNoQLC+qM2wN6+e36LBaQawjNY1SBRNXKQrdpTB1icRdSEolM/N
42aAT+l6oEK74NAFkbs18Je1kSzO/93YnBs7omrjJqXAYgkBWXpg9bewmKVugyY9iRqZCinXBMr6
ROmyNMYxWdO2Fv2xRTh/pKEcV3bI/qJKYgK3nBpXacWZ6lFN2ltPJftIMVmxswo9ggHWuEuGdR0E
O3+qDfhJ4IxiTI9j/du1SA6RjsxYk6f26r3Vtb8pEWEx2iKhNQ3TTSJUgsyVs7UBpI4R0bBzzQdq
aE73Qaz5XdXSiIGtcl2x1zy7DmUm17InOSl8hP6YQVcewfWKRZ1mGz9L2j9Dpf/Y5rgkEuGRbA9W
SY21RZ04fQsbgKzvbCfcgcxCcWIrQ55QOW81FezNIhYop5chvosj0u4JyOIa9DOzSVElo+pj7vJz
GrPUSIYq37LLMTjcMHqQ3LlLmHptUF6p6a0lmZY8sI7ULTf5xbDRW1Lcot3BO2uMs802J1LHuthC
6tzWHYwX1fPNjPidDqfHa8PbN6VXytRhI3usy7ih8mVVWMGmzX8w8sZ8FG362rlGcxihrA1AAttZ
CcdiuAyJAKGDyGI9VI8e64EIjEpjGRj9eEvbY4cvT9hdSIgwNtTSUHflyD9ZAaUicnVxHov2Z9EA
dZ0YvmxErzeQFuSaOjlZZQJhnJpkiEPZgpFHFyJIPxrEUBwDlunrkpP2KknceTMofdDpaK8nJvVL
D/XzFe7MunX0izUn6OdywInyYYnRMrPW0y8sHdWLZoG0ygmtwhpY4/hj5LURIHV02G1OIxrxvU6K
v4MFkNexfHfBd4IFT+l8lfCKtu6gOMcy69pZao7XXTCQ4teqPXOZae/1qji2KgANJSHEEd+LKmr8
ApntHJsuxwkaRcmmRFOJGstm2TZGAp9r0F0YBZinomyWFmFDt8alh40n+2pFAjqC0Yv8dieohfRB
1qu7xMsfSS8WQa2eP9o7nFvq5sQvWjnVqyyTVZkn9g2NAt5Qyyk2Yd11K6v/pfpYvoHL7c9jmv3i
69a8dSG0cXQm9SKK/9ma4Pas183RlAb5Io+HKOOqVefbxcHRYtynJTOGJkg2mEKtf0ZWHkPZrVUE
PRrM489qIkcdESBTkoBedRLjNcSTh70BiLPBKMmLc+IC7GZYBdYwXx3eZsLe4deXNSXkxC/aRka5
mZr00xv1voSNdpcQd4B2y0s3yuqNVOEdIygAxWH5r/MI7XZ6RSxBZf4rumuOiP/UDF8MJNpzkWPT
6kqklWkdEZ/TQ1npCY3Ls3FvWm3Pt8vEvmH0+kGdAwFZJNsKUQ+7LcrOqTHBwOmBJQnNS53EGdxC
shIJbthiAUeEbP/JwCR5kybirUwsmFUxDW7cfdrAWwB8iYtnMS6M4fntvXbeA+PcjBlmJVy1G0Om
/k3n3tadHB+yLSC6bnjxXK+7TLkyuYJYeiMFicsJTnOIccEe7V66JVgiOpUNNewAfJvsAyqkjN2e
Fe0qaX8FHfCkKHfOo/NISxmhNg292ppTrw8l+6aF0xJE04fuqRqTb6x1DESDYFgX+ezDvxy2JfSM
fZdmNVjzrkfi7/fLIHG54MZTyTxhdHfAL4hQTSHeDPlVc9a1CDq4Z5kHhCGGdFvJ3N3YNRMRgxUY
QpNp7WeuszSHtt/NhC7tkfLs5xRcZRmWyKo4UwzK3ziMqsA+m3KvCm9a+PH0njaWd3RwLBAK/sgL
G6toU4dY6sc2k69WWa1bn5GyQN2ylT5INRZV5Io/WDrRw1JtN+20Cli8WWa754w0Iv3wSZeAz/kS
4tU2kVW3XvRtubHea4fJcOsAuZ4yir4hl3CRQy4vLoyqJOQyalausbYB6VqFMW2qvoGFRrt8nGln
kbsSZTV62afNiHXvhtFnMsT6rLy1lebpLRkxi5Q96Zks2iuKi4CJiqS7o6NVOxOxtjM29WmYDgin
afzytkCQ66mtk2VbRJgozv1xHxckbDZtMG2GOiK4s7jleRNcFHhTxCfjD7MFCaaMD2tkKxOoez41
8YYEjD8TteKpFjSeDNdOYR7P6wI5zpYPJt4p9yMWXgyaKzY+/eFvHNT+h5X/kRP0qsgbp5MbamKu
a+zhSJi5qBc43mscMJZb/6jqsT3HXWG96OFNFg8qGbKEc5qHxaUC/LFklL8tEJzcq7RnPFRm/lmX
Fy+kl0tCVNNhBamDWLLuHlPB/JtKFVwgGTLB9hCv+g6q0dDg+AUCx/g3JiShmnETPW5aN+k2pKLD
guvb6PKAFlnFqZpM8AfgmtQ8v8m0ewAa5+lFufPSgH600H3O+slzfzbtHN6fN4ztdrDQvqWACQpA
CMyvemQTtxNmoGR6m+N8PHM90C+uNg+pnX4OjImZWms2NOQZLwICE84kp8CJGg21Qg3E2+rUd0j1
ABGCfmA03LNjn2FbiRLtcyhJMKFikEzlYkUw3aqHO4B2EVK/M60D36w3kG7yk5O2664I52PNoHid
2SaBviYzT9PQrHM81s2Nl26tKR7uBbqRgSVlQ37tCe/oeIgSxNuZHL6zZoDqMQKLb2Q9HjwaVkEa
zEpDsto2VUIkaQpFxiImcbCORZnI19qDIYZaCtMSkQ/4P8hn2ChPxg/OGfV7nEZLgFngPsKaTE4n
I2sVNAalMNR8+ZPlO2cRlyTYMc+rlZ9109UREyzTyc8fEO6egOdcLdOJZZDlfaFFNfYeAA2IetkB
vYE6Pm8M+K5L8lyiNWkJ1b2aSHpAePOm+cYfcg00rehNIMFZ+KuOk28D8+atBO21oGvaI6YC4Ro7
AyUj/LoZEMqKjNAeMjhx7RHJe/uqS8alqhpCt+a+2XkS3mFMKMl2muDsGCAOYlrMFCpEB2dw2w1U
h00W/pzb+Vz2xDYQCKeOY5BJliL1T4yxHYdElK1Tw/qaXJP6F27XAYZ+ts0t0uRzv7rbc68ulc7G
axyL4zRZNshYx9vUnIWA8RREg8LPQj2UfkytYXGSBMnpGAj44jCnFMqhHEgmElcv+R3Z/5pAOx+R
INeg9stf4hGUMrpj/ou5ulzGHGKD6+9prH3O3hj+4FMRDuA48Eqq4a2ycnUmxXUGWLrt/c5fhJxH
Ia0GTAe2RaezHR77t5qM2lUc2c5yCEBoe13ow7rt+n1eAJzuQGBd+qNZBd9hT2xZ2sSPpIDpzfWh
BPZdvwDsgFjBRoRc1SR+y66j7wjRCfQI3pDaAFgi4CJhXTv/9QEFbwTLcbpHAofsdmpIOuqW7CcQ
vmMG6RIhN3FeKgwLMN8GuqKig7PZIcJjrjWTQVQ/WBgAV1dw53838bq14GTj9Ni5nYy2pbRJl4jE
Trpg7ypBHqBEZ7ot43mnaylXo0T0XsjV8KDyhHLru8L9N5h7/COLgkm/F2fOzbAsfYgbYyfMcg1k
dljYI/MfP+7PqjJ+jdX4J7GZhVR90gNDn2CSzK61F8YEryWIztIo1MkSXbhCTVWx0GSJ2ljWpnZg
lHG9f3x1IUaPldo4489c2JQpwaHpKs73Logkv2m41AfJwo1yuXMop7KJ2JYBjmrn4JD3YxvJJSMZ
agn0dZLoD0BTm0rkpObk6c+mN5jUMuOnSUXPIydauTG8lGqeDtIstkU8BcfE21hWi3acYLtVUDP8
sr2o2xlRZoOrgUcTq5iQPK5RB+F1f5mHm9vQadoFRulhPbBkKwvxmzWZv50Sh7GWgbWGKmid2PCM
M988VvBFFyNpdi8Nw6VpZF/b4144GrpLafO6l6aAC9iT8ENYkeG+dvXvwHbLAzJYommryVoRIODt
+kdfbzBY013m7CbsvRBxcS14jMLx3OaM0Rsqxyr4SI0oZLwo621jpuOqkTOM23gMyM4RRz6sEV+D
ojchsOGqa+uA/a5csFUdqGURiStMUguMUO4yTVvnRLLRvK+G6hYFnTgRicXkpwUHHQTUnH43njgJ
z4sxLqJrmTEHyZitZXnjLYj8eaOCUhysDmKZtN07IbQRFy8/y88ECKGKtrNZIacYoayKAPJfo4hK
nd8sNmWPiVRwsOyygrknJnpq3rhBTrT/vhEz8rTeSM7qDpzhDu7kF5huht/9I8UhzwEWtw7jvXTt
xsAd7YbyLRHWF1Deki1H/belad+OEni0Ib5rEJ4nJHbhJvDyvwOxaQhkknKXY7n3QjIubFyEG9LJ
vmy7vsb5c27LIHuy2ZO1KebfnqM6MkyfHCQwOmPE/qUSZQsVSBrH1sspZLEWwrEHOc1s+ps9L01W
RfkSzznXbc2wKDRyBgtyPDvdJzOMZU4h8hEM+6lT0HiszlpaXs6nAzJ9KcmYX2PgP0Sz81sFubnJ
zJTAWumDJiJfy850v2/qnPQDxamEOvJex/+sQIm76XoTaohQrWuZ51s/4ZsZkA7OzDGioUagCjie
4JnHhbWK9kU5/OpKlR2TbrrLGuiWauSpxFmwzH3BhnCmHw5bZFgDfKdEUA9kJcOgqXD/xBYjGrfo
+JQJjBLBAKzOG4ny0pFz8ELjq8RITFIK31+a/0dvFRKvxH/PHUMf/0jTrSpyL1cJK8drBJ/GCZB0
MaFNVm4TO9uAZUuR+oekCoHcT5bYh4ZfwuzxMK27v8zJCEkHJnLZyoZsH7gXwZCFlMpiNIx7YsEk
H+yII8AmDGooCYgJ4uGAsU9s5Wz6S8H6aXR9FvpOI1GRgG1P3Q4i0uOmHLy/ktkas7+s2TC8yPbs
i25xKF3ySpwvakrzT6ncuxeb6SWdmnBjgQAN9JBzfdUP0FSoN3VM/4PjjA+4jUt6TX/HvCX7yCNB
3HM/wm32zrl8rMe65K1DzkrBVOYHuyY+vWjLQ2Imal+P3t2pAxjVDSetuWhY7y0fvOdEL0p0Hn86
yrVehR9xqSjOB3KDx0coThUZI3WA8yMP6l3Vt0SUt8WbZCS0ZV2GwkM7zaXq1RtFFRwtYHLFXJfv
NTXSlHbOXkdw/jCCk7NT0KbJlDTnbHCXGmT3cgox2DcxnLnOTg/KfOTdjzG9YeNhMG8LWoEZF4aV
5IcGoMGJaNnNQ8i+rsckvLepIIx5lOZmmqLPAOHa0vQTjOMj3gOsW/2yFN2usYVzHKfEW0T0Yl3O
+K0Ai8CgYbA2yqGnmYV5jmaL62Agt1XCLmYqHuQyGt2zHxXbVkS0OvjL+Yzjl0sZl/4mj3qS8Rq+
5a20mdCkdXyuzHEHJ574ImrpvYZ2jne8Re9kl5dUl8ZuTIgS9ujLjfxlEgGkQD2llwjLYJrjn7AT
q9xW7ClZQY3tfpYurbJxzkmiXnokWK0ca5b7ru6GTYjFaxWS34wdRDPS9H/CzTJulQX/y4Y1XKOg
ulbSuFQkMewJa24vUZKAPoDkdR74XqbOaB28ilhporEBIaCFS4tL2rn9si297FTEko9Hd/YWbhtn
q9rMl88Tf6jpJgODwAzR2faea8clmygVzUaCzcuvjs3Qd3b1qjRyfeTDDDiEOk7kUpo7WfRnpvKw
xxvlv8Y+y4lU2a+ipkaJB8RHumAzpDPrCxJhfcuCdq1F4/4KGbSQCdPykvB3rOumct5Nvev0dyc7
961xzO4W5h2hSuin6IftZeEkcJjL9Fv4vv4WoHp9byLJhCixnWfQCmfzdNKG7+xbeyzOoe1u4X7K
X1wGazSINsE1vkgPvaOYjoPYukCaTDZxIiC26X6VWE25N1ilwyJ+a7PoBc4cB5FJdz4JRy4xSE9I
FiuI0orrR5x33lXLWS9TQASCUd61edxMZlXillXjzR3JCDcH0/0xoxpfpMM7Prno0eOC1RjK2ySd
cdeO8l8li2YZ5kHj0/QjKHKn8TZEVnJRplmxbiDrgM6X0U1w9JhzrkLMDIzvyRizzTpdG0kfrGit
vX3TqgwTAN62WVL3K7S0OUUtOjgBQ4G86NYeDHy8SfFpedYVd7KxxbaZbmyFyI3T/WdgzcTKG6Lb
Z2J4JPeqYj3bhY+DKm13Ll6n16Ka/0mO74wghTc36p1dQx+9KPguz6Y2r8PI6ScPCjSrM9noxNeI
c6UewhY37FmtzvGxUo9gtzk7YWgsLrZ1gi7/OPicCgFJdO/KRFwHX6hDoTnqcAy1x9CPzbMGa3yx
23JvNuLV8QzGzzhz9qFSFDSdt7QDKi4rSpwf4xS9MOzvDjokivuRezARLPiKRvjdHcJhYRZNcWz8
uLzbLV944UTZKnCAp05M885RLhj+2Rh0R2iZJ3a09FhS76rImjZ93tl3UpcepmBv1fQlcGyonJfe
JHSZc8aq7YVNpBNXEaNkdOsnUDgntE0DCyyvnAVzwb57SQxh3qP00PpbzFbln4Lx1NIfzfbW6pvo
yvJUYi6g8SysnwgTMXBbCoE5a4YP+kU9nGPphr+cvBNsf7gogkRNqQ4DtktJQpBU0v+uxxzpoi/d
Q2W1n3QE5tFWXBMiAOwmdvAAKOmxQ0/Op8LJqSh1ehtG502E1Hou/OrT8yZkQQVyo7/nXL9v2CDu
lgOjFEbIwc1bVETg4Y96ioJl1+A3aj1wznEycNRyk3T028YMm7bsid3ShbVvIi9/gQi+8k3yTDgv
LitHz0efAcZu8pOBkUx1GAxsgTJykneVMXZNqjY+8anXOBgbBtBuUX8SeCVYqgbZvap74mDYjr6z
20amd2ey57vF1a4Q3FXdQYaBfK/6R/cMXUDpnYFt6Owm5o+YheY/4TRcAgPv5vdM+nRr8lvj0Lmw
FboXA8VQ2MXTeoIStRJ9dRGzzqifaNFFIc2zyawf1H3/2iFQ5n2ts4+0YbzThPjFhgngrjU5dLSk
jFGEamIcz7KAklyhymQPFXESzr34pir/N9HqYpv6+tU2kqsiPP29L+pxG/skMBYx/4xyy7s3heGR
Pb1gEzzkzEnKeFeXgH+0O+n7gLtkwHfw01cMPosi+z/2zmQ3ciU9o+/iPQ3OQS56k/OgzJRSszaE
VJI4T8GZT+8TeW13uwHD9t5oQC2pblWpciAj4v++cx4M2oYMSkx3wXuSlkewp/23cRvT/QYBmroB
Pi/Opm4fEscQZzu09RM0plW40pgHvaHVkkfsodxf00J/a2XfEVKLPCjGxPu6JhLbTOvzUxUnZLcd
p3uOeHFz2Ju+EKZKthwfsqWaQ4FuJjRAJ/rV18SIaIoN/S5KQB9U6MsPmDE6NnIu+U5U40crt/54
RIWeG45wWA049VIIT5KpGMbrNLnlUWuDn5HjoGscJPOmKggq+LfzqoKMaVFFFrMbjq9c2eR33vQr
hIaj17JIdgKVMZYQ7rpt3arWQZxYz84MFDY2ewvCam8914b+71+6Ffc7aHHTRmZ9h+GPWHiGW2OP
64WyQB5+4BGIn7Pq6ld++dKbQXgdrIHMRZI8ICHQLoAPtlUUPHGqM901lh8dc6wnD2kRRC/GbRbR
jdUBewDqtsZ9irL5roU4z3FKOj2lCj1KyewoM0IYbHOs4yCoRIW+rN/mgBEW5YLqQDez30rJmYNP
mg2wQOdv0o4ttEMIu1Dx8tmR47bJB49+SVacnYkeZGExyZ2Imq97wIIbprskKp2mPJtl/stRg7et
TZ0EgzlYe1bkvCUUNnTMGfAHk8ZlhpXuUm/HedP57GVZW08nlwX/siqHnvWdZux8w24v/cyWt0pD
82Vi9tBiYrjyg/1OUkLzJB6y7tJo2BXE0BayTYM7Yt/tmqkmA9ZAupeURLGH/6HvgmMfsuDNm+6X
p5MDwrBpeCF1FhLZVN2KDeuena59z7ayo/LjHHPNAfk8lunafp3wOTzVoSafWL+FCx3j7tapWB8N
BXvsAXHQ2Rk5KGsn8dpZevdMxJYtrsinB0Y7xnkOylWXiuREhcNhAjl9SLc1TrcPWm8w7KEDyfkF
32NMtpO132+9eD7yXGUH0nrGNXAOcdelDxU+3WOQj1zTDLY1rrCeZuOxRVH/avzJmg7pkh++RJoZ
XiCKvI6uX60yR5T026Lh0slmuKC9uKMBG/gHkDeJvZg5N9gUE0vUmeIrY2IkXw12jRvR4KinM3dl
C/q2U8VAge3sM/HJXo5JZb2Sk4oI2T22PTuSxDXCTYlB8RQ1xUXYvXZhw0AIKOo545kTeTRC7dBU
PPNAU16RB3Q7G4PzJhX9OzsLY09xzDpyZBfuxtHIN/5IZ0Zmc7H2yYFycJLi5GKrGom1GQb1qqQ7
R9tMvkScii8Zdn9mthk9z92920b5muL/sJ6b7qev2utUGd4K3vagvDmHvrQc4HHhc+jX+rHLWxt5
Ejxr7hPedjDt/q/C5f8TTf8noilFR8qt/73QfvtD3iD+r0TTv37P34mmng1zElabSfjDtgAjKE/R
3/5F85x/dQHzcR1h6qGQlPzSfzBNqa03JTjiv/2LpSvhPVRTB9Kbktv/nxCm8Cpo4P8DM8Gmv+ry
P0enOWvDUVMF+X+AWfgmL5Gg9LId52U/0O5zckcLfa5/oUMeRs2EYeanz3hT7nQC8JNKwnsqE5/N
xmm6TbEQI4QA6NgIk6DPVJbeM/VwN2hJtcRusQ6kby4Mlb1vBuPB67QzrUx1VMI7oCKorzQSK9r5
PzMRft3V/GNi9fEmi5iDl4lNNIzEP9r4fmGoFsCo+gCSYoClGgKZ6goMqjUwq/6ARZEgN98GagWt
6hc0CRcEt3TuK420Px0bFltWc9LA42ykaijwO3vieAmLWOA9dHk1lA/mNycKaGZmi8bILtJjqiGp
ecan8IFYqeAP5N7JTHUzJfon7p77APX4olEFCooUk2pUpKpbUVGy6Dn2ilNXMMEr1mDW4LwKB96+
zQFvEkWPrIMe6gCDseejNJQUOUAWcgRLs0NXHY9WtT2Yv8/8lBRAVBPEqZ471QyZ02OpmiI2lZFc
dUdm1SLJVJ+Ec2IbfUQ3rAiQPWgkV2zKJwkllNhBXpHjbeNWElNSGVRbJVK9FTSQ2DYXJnWW1OUk
fK7JlhvzisfqXqf4gp0pUZHLg6s6MYAd+rVUPZlBNWZqZuGdJFEGtZz0NOkw6rRoGSjaMAc5S4o3
Zh+sWu1Q6qRUqOU41HN8ajrg1F6L0OP14ELocf6kgmNOra0uJKlWwSzvBYWfgOJPRQEobtH/uKoT
RL9bsr93mXN1D7PqDSW5dx1a+13rdMZ75day78y2+66I9THHgLGT3NETJOJPIcltLAYuVJRyplO2
6ixRbVgEk9xqpDZbSk2eiGxeCunVpO5Ed2hrszPsa+o1FoWokmJUW9jJYsRkSQLKVFjyaQ3uy1+1
qlHlUa3CiodwjrKVo0ox+vTHclAtkaEfI91fgylYGKwwiZjxqGcpPRBh0PSq7AqdK2+ZYMhOYBgZ
pnWBsckLDvUax/UXXjldMWLmm7gJolOnJ3s7nTr4jSt4efWOC0v+AHClJcMM+nJ8GnuOcrVkWloN
R+Yc0gR7xw/e5pZQjzfRhhkJ+tYE9LxEs4+eOZ763iIcrEH2SZDuzYJgjhUShmWkiMcgou+mAedd
8GTWoDy2Tdf5a73j5TsFzVPjgfWOonpaFd3wYSynICzWaVvD6IZVLyK3PDWp/lFoob9nMvacjBbK
CSyi8IAP9TDPd4kW35Ulr92RY31YLlitetJ8US/vitaeNk2AuFsbpmVL+btMCUFSbkkJ+nXoKuhb
BVylNp1oHnov1nfGt4befd+moUMDaXSpstQ9zUZm31CqjkWr/tEVdosiGegI9z1OzHoXcja901wP
yFrkbwfD0FZ613hLMxrCpZ3W8OoNa37iMJKXUfQVE/Zjilk/oohML3CKOPbzs4MUTsWKqa/5NZoF
CbM9BmEa1rWg3rjiLQW3eaasvsqYmbL1du6kE/5p2pQKaWm+EEdycR/ywEZdTX4upKDCuwJKpM1E
0SOkuMkZ9U05oieSPQNJOg9rsFm9Z51wNrZm489i1iVLczmPf1BOxk/OmK6ASFHsHfqc6ATbYHt0
6zVEOBXJFneDBrWLxDX/HlXQ1NKjJo59TSs8n8kOYEqoDZeyeO+fkrYX/G6TPp+a1XHCs2RiztFg
6r5QpRCrnAtNr+Z8jZluxjaS1zI09iHBtLVeZYh1Bjcjay2OTU2KlNRMfXGlsWvC4pkoS7BhL721
3LE8gu/a21H8wQ2UItUcXOMB6a8hxgdok6totnzOtEZ5N9gN3ZKZOK82F/lLWzBK0sdTQjn0Ynjc
UDw/+JMnGn+/TFeUNyKOKr60hExh33Cy6jrSWXqG8Ww2yUtOTW3TFPGRdTTJs5gojo+0dZ3r1cXj
ZWAChIPuATsHfPnOiftpFfWFuW4ceFjm1NGwCakHBEHLoS9eoDh612AT3k+USaJJtzcU1TvEKV6+
hVH/HomuhEwXvvTY2xEEiwUph4nmrRctHcOLV62pXZ25QbwU6qTH6iu1u27pu83wZpvNfCbTcO1L
pziMLT+qEQUMlvHSrgxPtRSbeH4uNcTUNJmOdGGJ2o51vq38eVUmMxo12ppvUWWcuKE1bNqs+DBV
90U5Z2tmGQYlk6A5umwwGpVLwpUEaasvmktU7s2gSLmSpuD1KHlnifOJuDKm4sQu22rlu0O2XW1J
dIiyPH/FNNx1YRNdSEKezbBC1+Fw7tg45Rf3Gvd1Fsq68pS1/Xhk8lKsC9N/7AsimqYnX9M5+9Nb
rPbJ84oVr6Xd7M0bl7YVeR646Tl6XF18NyUWDtt135LIpO9WJeeBqs2B+UY799vIgi4x2ZDZw8bG
ATHNx6rDDqv1V1i3TKsy/4LhsV9Z/phsfYyMB4+bcZZ36ZlTxxPjJ5+lv22yEiFDok4ySfpoTzpv
aJbw7TtG63Rj13qxJakC4cmbLB5YerW0UtmaUpNGzQrzSKQWadGKLK1TFf4qdyUHs0lEXrzdTwkZ
lFEOW7fUtgGvqr2cuQf2WhafXfCBdS/3Ne6sinwvwzDhHsc4YHXyfpt3p2X1rvtZdzbVh0mvPz1O
Bwwy0DAEONRLaT7zpq0IlqGJkBG1c81Y6rA1GF1U5G7KnEfGN8flXOU4xY3kI0V9TsCpVPclEAej
12Ef9BFTWWkk2S/hxQlmrpawLLf8G6LXUL500W/Tfkw+PDbdx1EDKucpFCaAD3qNkcWESYJwKEtV
uI2McC3TuQF1nrW7yg3Ti51vJ1cQpSlCFnKjBX6EpYiuc8zYQybJp1E7EMY7AZmal1K08piW4jMK
GZAYkXqO04w6IHVyiWA4pHtgmwStzJCXptArA5Fj9sNyyGfYXDMuST0YEpIHY04Mbpqz+SrNol+3
ltOuLE3rNm3LW8UGKiMB9beVsye1cgDO3/+aeIQMseubInqz89HYunms/E0za6zSJXQS9LS/nB5b
50wqK7ZZZ5vBUG06s5KrtGj+JJ4V7qwKk59JWIikzy4mB1J3znDKhrNnuNORCJ73oF4ynJw5QIWv
Q824vZ5TudJccu4uJZc1Yb4DsEDuU12MttmU3Jj77NpZLto6VrfY28LTKFjqmyOyzsqFAmlAepnS
kiSMJzbVVBT3skhWqdc8MA1r7pHclZeWUhibXGdHNuvJs7qnlLg0LYiKwa5R10s7EuPOyFTQzk9w
uGatv2bkiu2Pn23ruoTWm84VvASqLxIe6ZHdPHPLmP+Mmo++tqN0XWEduPjuRx61YhVUZrYTOfj/
CIcHmZC7CaeHo8LardJ8JEr4kZLw9pQChFqatuq72cAiWdjrquJWwMzuYHjjpVQSkR6bCMezS0Pp
RWY8I2GbrXqDGbYjUZD4xX5k6aJhJimYeqRF/wmleK8pdUk3BSfQyD9kBHd1/VIb/peQTL8wnnRM
ilIMKAEmlAgjihO/+/hRphjaZs9240X6Do3Wzz529hpjqhGzSuz4kJ+7i6ZjXMG8gmX9Mo6YWCJ9
FQoiMS2OFotFRIcQweMwQE7NhgOPbYvTpdaarTbLTau12xbni4P7RVMSGJ1IFolmHx73vLMt52op
YYwnxJeDQcYL27uxqcBHrGie9NGmMqsHD+cMd9qWhsdPz8Kbak7zCotzI7uopVUfHFXziGwlImbF
1Sg641StKqd+Uf+Ryakk8NXdOJWHNhmutR3ceUqMU9jGY4kpp1HKnBjRACRK7rTYdLIJ3s/kHXhl
/3bYdlBaU/xgAK7O08iDLHu8PFWGWne2N56sHtsyfB3kQ+gzyMHmgzHNYdpPDIzmeniscf649n1j
oQBSf2GNE8jADTTiCBr5dUdJg+hBv9RYhNTfy4Z6kRrA3QT3eA3dUGk/KsvjssdDNCghEZAPglGD
khRhK9KwFuUDtR8y3OoNwtA0VwmplTvFRxHH+7Jk/B+FxXKq4h1cnhVbjz3pAdSvSpY0Y01yyFzN
ZnzKbXRKoFDim14p9V964u1tYbyPTfM24GEau82IlYkA67NGzT+9CqVsqnA3TTicNFxOs/dhC/GK
8ZPD4vypwPhEeOOjscezxuo6xggVYYayMURVTfllTfp9b5oc/bJgoRTgKaWUCcauwDFF3cLaaqH5
RnX55GKhSoxun/ePuXJTscRhQb/2KODhRJyWlSHWTpE9OVitokulFFczritNSa80pb/Sij07smwZ
aoyXE6XIotHEuyFpN+QfNRxaTcArpTJZHuoVmwfh1IsGz19+cFhTipIzeHZ6Rzs0EHPRAB+0hXbt
cXYhJLmvOwXU0BdQeNYdbq8Ix1eF64soxJWjXB4MLGBAk5+8Ob8TTXxw027DfGrjdM55KFp1LHzR
oXtIU+SMzrVd69XnWmCmZRvm4h9zNeeOo4HXnnIy+A6mlA6pX9s64Jp97zCYJcVCKKGZcNtD4thX
F9NZg/GMi9Cy75sfAINHGyOajxktwZDGv/TO5i49OiqJnH9MwjprGNUczGrp+CTxrNUkCujEHML5
udWbreTgnfXdwsbOVilLm2Xc+1jbNNHsYyxuPja3suOVRkCetdsmyUFtEbvbZnl+LzGVhUz8wyL1
loE9vfeY4tQls6D21mTNe4NJzvWiTx12MX45gEN/6F6sdbxzOQ3aaSi/dCKKk4bQsW+eqEVGaXbx
ycfpIsDKynYrz/eeHT+U2O3YMDIpaH6BKz24yn5XL3xceKKtX0IucDOOvLJ1nyTOvDaigTKb3nOP
TY9o/rePXY80zaEQTGMDfVVi30vIarsDcbp8qyegZtWLhSrEe4m1r/VYvEU2cWOmSXn0Bo2pUJI/
C0CixPo31uHJLgEP9OgAxwGEwuzwtp9wBZZKGmhMv6aSCIpafy2UVjDFL4ibbFUJ463FO5gr/yAe
wpHFRFE5bwN+Qq5py7Dqz0jh11X23mExLHhOAj997MpoTW/7brJLeBR4Dzv8hxoexNzpHrlghItQ
M1YapkQfY6KGOdFNiQ3m0bax6p2OWTFhY2FhWiR985hgXkxsYxua06lzeGlzJux09yNn/nRxK9D6
ImFLZAJHz+Kd6Os1JCrOELTmqNkf4sxB48UzWY1wOEaFTWkhJ4D/ShNZZTCuUsyRkuxvjUkyVkpJ
NrygSEZnQbDqWGOdNDyqFDYeypqra67ElI5vLidMlTnGygq02jaELEqkkLQxOeRJ6S1rPJeS2ybe
u+o0SfNQ69amNMTLXPGqniqyqrG+QeZDxc09t/5DhUkzdRhsNFXxTjhtIxLJpm2+n21bAaAIMOnX
wefQyao3sStf/bF8qJW008He2eQ2zC4l9CSOlyw05qihtuNEDvPAwIWD0wk94YhwrAa48vhBDTyh
4J5nsIdFnF3yNt+72EQNjIKFOsl38iUN57WRsjUa65WTPttD+Vy41XHCTdrhKJ0YHiQ4S33cpQkO
U1vJTOvpVCm56UDsfWFRc1rkSs+MAXUaIcqphV4dzNuSbaDt7louJi7mVJNxJsc5NJuWFl7VOm/f
cMiOI9Gu0b461nAvRfEW5RcNJ2uCm9Vk96dDGZhwtkrSOZ31ZgDbBLNHmi5laeBuakyvSSTfaPI8
VYsI+gZ+xlU/ihNHj2eK5rzt8cW2yhuLP9bDI8sCmJXWkBI/hPTnPjhKOKv+rEKf7iJOKQqlpG1j
7cF0V7kov6HkrRPr9sKnC7Vj4cSzwsh2wHCrs6MNg+63McWhgN6dzuXa9KfX1Bgeev51HTcK1Jyj
2a89/LmhEulOJlxRZ36VdUGwdV7j7WSJ09+7SsELBYFeCOioBDuvwNKrnq+6K997t3/xzfYjb7Iz
LZItXfRtpyzyuH6V9JeskMn9WJ6K6TvDChxjB26xBAfCiEnFKHGw1dGhZitsK6lwQPpDrRGZN1ur
SImHJ3ZRqPJY0eMkDjXxWOAoNsz2AM9FwPJBX6zhMW7l4xwwvZ6MRYYb1xREe8yx2aU3AXK8aTjJ
plVOtNsBgr4plC5ZEprnGyFt/g0HKipz350CA8Wyr2TLbNAfExsv9HBh58qCKStZsU0P2bwXfvFI
Ho3LFfZmqTTOoqy2RCDWDn5nHc8zg/Z0MWJ+njBAp3hLx+4nBJzHBfwlU6JoK9NMXrLZdlAS6VHp
pGslltYSxqgB5wqdR7FRsqun9O+vbJe6MG05A4Hhfdn0p5LX8iFz2KCnI2PnuPcONqkGLY/1E6fO
rOrwZA8Is4UyZ5d0Mkrl0gYV+pspuzbRt12jfNudMm/PXD9dg5WRg5TbVnbuVnm6fZ9LXTMr9yhb
eNC7+Lx9ZfbulON7pH7ODmDhrfoWA7ivXOBG0zyOpSnXpLejtYMwvFPm8CYKn9gRfM0RTvG6wS7e
9RyZK9+4UOZxyyOAaEYQ+Sm2PiWufx8YeMoHhOUu4vJGlnTCLO2lVk7zBrn5jOTcRnYeOACSnRb0
v6VM6FFb27tE2dFREmLBNQ3WzajTYxTqhiBu6xpAQdKhIbWQ0QVniAr4EOhAASqQ+5a03TdHs1j+
sNWjVhYtAonH3a6vjqZ3pOCTdmUqGXxIMDxXenjZsJ/yTNrSMPUJTHr+tq4bHqF42nDM3p4XQSX8
lY9nHoym9VxmfxgyfMrhjDtySbzyWSo9fYGnvhA8hRR/dCWwJ2fKDpkSkuPe+Upx76oZDkNE/lu6
sRwapNBjSaKEZfIZVTnv4LzbOwZQhlZUgMeBKy6TvN5bWY0dRdPXUP6mOxRLSnjZAYlsyBgFSfDh
DCxPw5jgndZIMDiCPefIS8lKiXCVbk9osocu4YwhniE3Pzpl+ph12Q/m8l2V+c3Gd/nxmChzU3Pv
Izn+5p7H7e6VmB87gHJeZtazltgvZURFKXa0x0a9kqVkLNJ6ihtqUGjO4M7Rj2sXY+hyuFFQspSk
wlNebJKI7kLV7vMuWrFTpY2mMrE0sKwn/BwvEYF2+x6E8VFUxaUqvHVq8JJ1ehgdTTC8k57+nu2t
6+U7tH9QdLRgYvVPzz/7gUtETjhZdIbPI+iEqDfH4qUawDZpzrTvTBvEUf3FLe6kQ1daGjo7XFsO
zSJs6G4Y9AKsPwbpA/se4eBXbjYrxEY1+VQuTHCECPI3V/bXxPRbojJCHR1WUDFglpHms75Vt4rH
RxEFQQ7GLBJo10O+K3Kx0iNta+M5Y+RNZDsl2mXuR4YOBJy3wyieCJ69Bw1Y+7hczFW6t11nT2b6
OUCYRKgbvLFP1J1XzHnwOmPBwHBngg8KhvGbbZUyZdHIT6lplOQJhgxApZ4W74bf7715WA26cR2S
+FsfMMhO9WOYWF+mnE4JxIsV8JE/+ujsUm94sWI2JUKsOR161gfuPr78o5WvVm8j9eXO27Rus7R5
J3MkDXyTA7sNr8YIuhf/WOqk7C7qNDk43BWTALdQYmpfItQPTVJd8S4uOQRZRD1e48h/dTktXMzu
+BNF8iHm1G/wrsxQVrUebHRNAqSY5WM4Zk9m3l0MGCJ6Ej2UXXZ02qC6G1p9zwlzzy4RrgDn1QXT
fVzfmnugMssoxJV7Dqe/3TbYpWNIJgueaUwyyR9a3gnmqe6zz5D1PSop52FIh+3YE7DWB/4wYz+6
AFfc9N0J2jdddy6tJrt1lGeP1KhTN/meip8w4UCjYN1otxynC+cocuOk+e7atLQFsR8s2lN3lniB
+IdMOwK9n5SW0QhPgp5/3K0qPcmWOM8eG5DE5IY/ydNyZdRn1jEgjfFFqhfnKRzoAhNoPPq6QRKl
qn6oPhwmZopyNs92GT3ErXj3e/85IJSOqYsSRhkDmxlYjMhmTVHk3tNsuchl+xLWjBQhZ9bPZJQv
iei9pS+jnTtnKjZd/mRFvTfG4p6iwDo2WqayNt3s1qCq7hMh1khcc9oLKTbQBZ0d9QHKwPDXZ7cv
NfXlP33vn778p992+x1//Xlxs00ni9FTrool7mOclAZIGh5CWYM2D4y8OMC3KA4FswJGzPO1SGjN
2BkAKlN9uH329w//i++NDE+wSnMsIoY4hawXlocpmt0VsYAMbktRHTxyOH99uH2JBafdi/lZ6l3f
wjQzywOFX/4A6JkAHSPEnrCis5nEqsW+RP249kh6RnnZi0OVCwwot0/n1rhg7R03gRdzUfaR3R9u
H6iQ/sdnDRBVN6BxlvnYQyvMvk7Hz3v7Mf/6NFV/y+3ramrVgR01ygqwLks4eRgBN8DtGP79w+17
ty9vvyC8sOd5/89fbtRnIoMawf1iWEJxK3XOLPlmVbwAJ26ZaMbVgQladWht+Hl0eUgYpFF9YJxa
H26f/f3D7Xs51Ky93315VX8faMN3ltFNdiVkkMBL77yQ4ziCsF8z45szvYuJBQBZrHgggWrvUpie
i5zDt4yMZO81nFWZw0/aegO7VD7AU4LWX4KuM6Zp5fvAYGYuk5ZDLDYfIXqlqRHsQ6+49HE1HaQ9
gRzQubhO/TmVI+gOR4xLgrvvo1PREeAmyG4ZiJ3zqvdTdujZBFDzKM9Eskg/N/20nkvi/CHYkSz9
1UV9sEbPPvjdMBGhmq9eMqQH0w7aY1Ti15zqL5lE9a4vgpS99SJphuLc1FV3bu3a54rqHpky4FCW
Yl06/V7UfUAt2+CvMcnVaylPZpkDGQqZXLImFdyqPK05lxNV0JycoQ37ea8N+oM1GM25d+TJKEmN
zPTPK5PoL+vwxTOx4+ykk5IOi9Y696ZlnWEJ8O63xkOguZfZqn5FnsZrfkt3pka2ygv7JOPYVU32
+7gdvb0wrOAuNQNWQJTPtPHDIGq49CrzpzHb/FSUrN8hPp26iCUL/594Y8BpwcSjmvoc/0aSK7Xf
fA6jpBtrlcVFa+biMse/iAMcYsczwWtOF5NeT9ety7MCH44lrt7SsU7zAlm9yM+69sR0aTw5cyhX
UZUxUuG4rUAxu+kN6vzsz8WJyLo4cUa6D+Piaoa14Cirnu7cHcKgX4sjgpkR28KtfYSL5hxSH8Az
NXFjYqmaowCv2UpwDgDXpmK7GeXTmSL4Yip8vEHqJ2H2pDGdY3lj6ESFA+F121siu4ROvvSrXHIn
8jNYmOYb9zt9xzHdEwuQta6eRCZKJE0YqOTM5PivooJXVlq71vr2vb9++fYrJCnpwnclD8xxjpHX
Wxn8xfzV8r3vzp3vSlpsC4wAj3BzOEKTZ8hrh0QLnscR9tz46dbWj94lT1MenlLcFuyjj8NoPMVt
mC9a23ihVV0vNL/6ECYEDmPmVLaer8Pcd8c8s1a2puNJZqVouODOGcDsNLGs6+xQWfFdU7DOS2rK
1VArYwvMpqA2E+u9syxF/2qX5q7HlwPZ0azo0NESjgjIugHrVFKy1zrMxiVOLntZeD0TFKN/8rlX
aaP3MIAI5rBhuq9RPnCgdWB7C4SBirDXOi9DMJy8KX0fNJtlKhtP3W3ujZzojCEP2Y7RNsuS0V8H
DtySIWlI6FnVJRenljEqWM7ehx0j0/gR7tYKkgCrfIFIEd5xC/Kg+jPULMJErn90FUUekfvrgWzi
SjOOHuqmRTBbvw57u0VtIGV0wvEaxFz5p7HkpC9slhQM9oZ7H5AaRWwZbzSzHI9DOnvLMe/fOte6
2vN1VmCPSIb3nWZmd4lPZiMDtGOa6aLqyRnHMQ1X7azDvOBCSIFqxgFW99prUDF5NaOC2S5KdenM
nwH4KTau8orxFqXq1XHOXPGf/LbgdFgUzxNFLG2y7uraIDrtuA+eEe2rFh6ncQ8mbuKQnJlF6bUf
BYmPtHSnzSTY+nXjT1GV/p50rHavjUBJq46Rmm6aR4NQqBtWuxlC18phn0cGJLnMs25TP+ZhyCYS
2OadnrCibMx9xyBsLIxu0bTgRMuiWhpIMhYWmxwrxodklYRgK3i7UTycyvAoWMWt4kYHxZWn5PVH
mjhWXv/Az/gSZDMXHbNKnVLNVib+I32ecRc5Jl3RwjGOdfjZR4b52jkcuDjNIYdMv4+70VpRx3o1
tHPN+qwqSaDYsv7OaoPLdH8oq+jXQKa1EDptZZnd+yzOerNnZxySFdNigyIXuJmSDbQWpctMcgeO
mvmglpKNpR8nh5GdKWI69ZKkt0SyTIW4+Uy8lpN6kuKLwGFbhm9qEX57jVscweYQVWPzswhdq7yM
HCcszMnbCRd6Hrvd4iqb6pnE1FdvJz9J942Aztn05hSs3Dnccd2173MeLNgjCxOi92Zkx888YHyG
uzStMn8SnJ217eYTZV63qTlebl2bKmnto5Nrx4sRjd26dhk+1gG5wFQZC5zPCGvNxmFHydN9qYhX
vweO8VNH88WNcxPQgvTWydgsCyb0Cxn5+noedN7bLWeFrsmymUOPaKpCJpqdRhMisFeRVSEljeyO
n6cZVwiKvIUb1g/IbdO1ZlJ9pW1krqWY1r6GX6sHVa1l85M2J+BNqPRByTs7ZRtvQ914jBzWzCaw
jCXZnn4pQA1QOGP9lhU/o5YOiyaZ2A5zZeNI1z0lDhGdkiaHZ1MzqEi++QDZnUbazM7IfjmRtxam
/OjgeG7dSj5wLOvvLM+4xAylpBNdMwX1tJhUIOoMr8ysd5wMeedQUJBu2krfJ9gqoM51+c4HkrH2
HIhxZUbHqxmHg2V1v249v+QogPmz3QNy+LsumJKXrLtEdvMdjv1TTfaAhRoYvEEP1jLQt10S3HPK
Ar4prDl9pgfG1cZGMwhkLAiNL6mNwyI31G6hdn9KToAXLEqH9ahIpBBJdYUm7RWkNIVWSrOefwL8
UruwvUXcqtJwxvGEgpzGCndaF/uUf9lStnSIJoVE1cKfogGRyjXPAh5GLzTmvrtJFUo1jYCqRp7u
nfAvrAwFXNUVerVUEFbEqxOjYsCsumjouClYa6uwrUIBXCGMsYSB98GRK/6EM6cv2dZR0Fdd4V9r
OLC0drSDrdCwDen8VX/jxeYKHSsURDZVlNlUgWWH8hXHGXbc23fUh1lhaM3oyVJY2kIHUAtbIzu6
suZWFVYAbDtItn99SeZkK20wtwA/7A2bbIaLavEHFHdUUNzbZy6HyDuqDOtJIXbjG0X39uksOXDO
FWTXUrTdGezu7fu3D2B9ME5A5+WrdqfD600UuLdRCN9IfRZD9XVb8L4T56m8BYu9rtC/lYIAxwoH
XNzIwK0LJNgU4IJNBQ4WCiEsYAlPCiocKbwwF/djpIDDPEF3leIQwwEHRqywxBF84tu3UoUsJllS
LOtWcYyHBqRxDduYRo6/86Adm4p9fPvQKxTyWAFFFtCRqcGhdZOE9gOFTh4URDnjGGSVKbBy2INx
hLQc8oyTBwS+7CkMM5CSAakLaGbKK+WRbAl8bgVuhm7wZYTgGguYzh1s505BniuFe7YV+DlVCGji
jvqqU1joXAGiHZ0kXqyg0ZbCRyP/+cO2tdjkpEiPA9sTMDEMLhKpBKMAqDnfZjyloNScLVTHFk51
NlTm1rixq2lF1sf+BrRWjzKNNajWCnddwr1uFQC7U7iUwqE7aCg8triRsm/fFNCzeUlxCB4D1Ka6
LNeegmwLaNupwm7bt78w5sQNIHep0Ny9ehDCkYFBB7e7VgBvCcn79rMnCu59+wwpglh1Cv3dwACn
px0/yJ53miH/mAoT7jPzzRQ4vIQg3iqUuA5TPLKBi9cKM67N3aXN+QFimlMmI/gVlfu7qmi8Be1I
OLXwymsFLm9uCPOQ5dwE1ZwHevNv7J3XjuPItqZfZTD33KA3A8zFpFzKpaR0lVk3RLlN7z2ffr4I
1SlV5e7TjbkfoDvAWBGkKmXIiLV+A/E7PVLWLpcuwufghAIFIXTHJZtkj8FS8wMhk4/KYEAdPqrV
aG1ezEd/YK03eRVqnPZnA631WIiuK2qzxsAS/qAQZNeFNLuDRrvE+P9/OsQ/0SFUYRD837Mh/k/6
pUn+JEPIM35yITTd+5cHI8HG4wX3elsQHq5cCM3R/2VCk1CR2ERDGX7CLyqEo/3LMF1hdm9i12dp
FmZfP6kRFkMWDAph7uxgqmiY/y/cCMMRZsc3aoT49yB8Y+Enqrn8s13jg62Y6/RTlnWq+WNu2n+j
exQcwtmKHshopkuv1uYvUYxYjNbG36m5IEkTasaljpt4qzlOvynqAtbsMF6CEK+8rssoB1tW8VRT
Xb90MAF9Ny2fZBN0cHa7FORiGEzlU1CVJqVgjNfRRCxhe3ms5hKVtJY4A23uaUe9E7j/HKTsdNNy
bUR9cJzBxjVpcbw1Dqv2oxu24DWnCAfQZqgyql//OUfGSMArBzagsiNPFTZDtZN1azNQhmWDXttb
6gBYruruh5aM+0nruvcJcUzKjpb9kAZJuktUAzgrnipPptqzHUFdd+XMFJhztaiPme5XR6yAynu/
8F9uIRmXzS1WgdHj5uDtZBwR+OYwdBfFIO2E6AQ32qsJQRKAEhVdvmnpvcej52Pc1bnXD0Upts9i
tmyu/YKHanUnT4hcCLfp0N07cj5AIXEW7sjb3DK6OwcLG1baTXMJBsq45qSErFbMDBWbzipgCvRw
tid4q/9x6EdZtjdLJd0C3BbV2NwdjnaejUd5NKMiO925GMHsxagcaKsi2ORoMK3VWAnZFtbVeyTU
9/2+R+zFC9w3xDiCzCvfPb8MNiNII56M4wML94lCulO+a1rkYY9hwhiPO/NV0/EBHMrqfdTtnMQW
Oidy2hCpF6rKxiMiw8Nvp1cB9QDFwMqvdDoL6wcF1S7Xrc7Xrh8l5oPtK1ge+Ha/sXOVQqPpnmxb
9/mBAJztx0pZVqbnnhyt8E6WaDybfU2nQeH/FYed5+/YWl1kSDbdPHsnM0WfOcpg6ctY6AUACoMx
A48dgx4WTa9a/WHO+pTdOd+vDwNyyi3WAI26Q2utWMEHAW9umHAmm+qT7HWz2QKpFAMf+6GSMtSl
rbNP8UkFAGey8Pw1M68zHXeyXv95phxBCm3lVwEK+m3UPspGTVtgj4rzAEO7fexKrd3XeXSpMi/+
3pMgm9Qw+4LQLYXl0gtepgZj8ajAhRme6byxYQ/u/Xig9sSiY4O6W7cPkPEcXsK28+uVr2fKQ8jW
9E6pJu1+7KfofG3SPAEAJBSOfoXEkeKi/Ma6zVvdBqLei87f9XEMf54rJmZx469iIESLWKe8VEHj
WMWa94yTL3+ZaEydz7mzQ3N1i0X+fPDAuBwzEk+PcLU7NjrK9SQ/ioOtE2U5QgS6efC6OT8kgHxF
J4oxn7/Gr4dSPG7ySncV1MKaVUwaREP5JsSpJsQzfsKcEUEmRGbcKcgo85gAILjvdUCUHloRh3JO
3HepGORA2TfXeR0Kd9fxrFG/G5m2m3rU4BRq0o8A2aZH5JjE8bUZ9BKQ/iTyTEghyhjm2a914teH
QoTGIMsPgC3ebifBd7AAa/1xUVw6xOwi6E8VpTk+xjA/uym6CqoOLmCmdw0lXbOOB6dfyG6qNfkZ
MRUqJv819xa3JurpGTS5hcFvepfNObAHs/ePQ6x7FDKt7Bu0EPS5569qa1dLpcsSclUpE6yfT4V/
ngBzDq5v8I/WoR8fsp7qGbpmu/xvmYb+8SFbNDYCac1s/bA9p7tveccPo1FrB93yenvtpJa9AS7z
ougazP7MLEnCRjMCReJdpAi6nEbdOkGMUR8RlCy26pSTfxODMhYGWsvmJA938xBZRy2Lt5lZJ+DJ
4/hrivMIrkg1akfBl0TnG5r21XgB/byWPdkMCNXaXfZ87ZTRQQ3n6NyGg/JsQTGk/OR15J85GQb8
sIB8X29lVyVz0tiFx3qTNH+aWsrOmCcFMJkaf5rT6hwg//hdU6O3JOm0F5BDcLejxFlTST5kYQ+0
fojVcxSbIKbRKN/5TQ85AxG0FRIg+YuGjB3JnjHZTClFuxhZvp0O1JEyZm8+ontrPjquhgASdZ3t
NMaiizBnNgcH2ZPT3CatlmnJS0+NY6LNJqZtOy1K7pD1ys4FpQ1yyDHyKG3kvFiOCkEn6L+CJNKo
oXqgt6p63nde4C9dnOq/+vg1ad1KyxpnOcMqHC9tYj/8tog8X1dg/yPvuHqUt83//p+6/qc/MuRX
x/EwUDEt17INoGcfVmZOrI9gFvGRHxxVW6Zog1Cg1eaLEaB1qwPIrHoUvea2OtvuhJ2l35B2i8fs
WS2z9gBqG7/VIB73RgVLXJlNf8/9RNmzFvXAswHeqwrU2G8D8kjG5DzZ/RC7nfth4K8m32KsMLEa
Gp1tGun5qoxM61iaibKF+etvhOrLmTqVi+6WYr5NTvfkoTXx75qseNkYwTcURDWQuAE5siFM0BRz
GmM31KoLQE30Q5YIZI1F9Hooo3Zr4XcdRofrdDFRxlE3gNiDq+JhiO0YcSlkdUvgfSckh9NlluC8
ilv5CZ0x/0ek5DDzqnKbeXa2oOaiouHfzaR6+wbqeka3FTqN8nBMq1OMvPJOzpOhCc2SlQV2DkNU
J+PRYH0dq8Q7tAa/tbnIwlVT9MYKC/nkAm0juailkO0pWBXUZpFcjF5JLoj8ZhgeO2guiZicZ1LW
u8/cnqy5OE02A5JxsGqmt1uIomF2dGZji3EjSpb40d4zPR4gVhgvCZwuDFrtvWxMlPVXfqpRzxHP
/duAPJKxJurYfP7VMKLhECz1UKHs918XlEetDrbjzm6MLzNKLAfbC6DojtoDpBrr1Um9RYC14zNS
58NTiCZqFlvItqtKAQ3WCBZaG2pfbce89wNX/+TMGdphQBS2QxCqTzxcvskJepL+KC2reSLjX21x
WlHXAEDwh+rcjVkO2lcP42YQid5wshO3PPD0mZdyIN2AI94EM5qaiFEAx/ZnajVTHh4nWy/wSAp1
EjZ68MDSOHyq/PYcFaFKccsOnzQESu+p4ANmFoOy6ZX6PNWaepS924zKiDhdnPXrGnKGnuf+9Rpt
DPFn0DNKQH41gwNLfBfaqTikBu/uFMP983A8z8OE3xkqNyuwdsqr34eo76qmdW+ErvKqGgbEMJen
gRy1a1xjHFd5CpNceRyybkPuVXntIdJs/um29ed+0lF50FkmfD7V0jybfS3jv1Ht/TAZIyUhIZzo
HtJGel/eDWjOfi3J6/UJUNm75AFMUR3e9UF/iFtHf3G7woRaoRzCFGT7IjJGxMPLtEBwjyeem+AG
BO093UV9jpBb3A7TenaSFEedfPgHj3XjT6dzBAssw3YtzTLQmnYMS2z9f//nK6hdOAUmod8CQyF5
WaQAjKOkv08yt7y79r0oDM9NZTbIabTF/TXoVm55HGcw/u0EzJdyW3ieVYAM08SdVp6CvLS/qIvZ
hISG7HhlZv0yr/UJzpUdn2RMNnbq2Rts53BLFQOWaBzAzZseKAQ44L//wET+4fcEAB8YKVkyVjb0
Sh4z7oe/GFVk7Dvt0f+uDPER/8kC7+icjbprvDVG2W3zIXABexjmW6yyR+/7ii0UKYLnqsgwSyvN
N8NFNzkChb6SXb8rvmP4XJ8NFwVGxwqermdT3F+bbRgCmuXalEIuDQDLqNvlw+donBsUHstmr/KO
gLkVh9d+6/w8SqwKfq6FAfW+RZ17VUx5vyyKIu5PoYfqnQUnP+4s/hFmt01cC2zh2CfuPkod59pQ
PBmwHhT9IXar5YzD612f4UYrn/emH6wioPJvCGE165Hi4dYryvqJu8Z3OQE6HFlgVXEf5zl1tn5R
J2vYHc072n0LE7fwL00TJiTqualbc6sjBaeq67wpUeDq7d+7SJliomEoOEaZwRFJrfAoj2QTlmyw
XRf9tA8D0Uzq/e8/flvY1v+W/xEfP7t8Q+VZi/udJ8d/+71qRkD1ZYzt733j1vaDhcB+0Nv1cczU
UxNF06PhtTTYqCD4jtcFsrnToxxIlXYV6/Z0nRY0g78Ng7S7swcqI5q6hS7T6u4lVhL/gu2WtyeD
+9oXro97EMjjSSuTjRVAJe1THIsWaj4YAt0VQRzgDDlxDgLUcGxrL8+QcfvOE1eVAeiSrryq7Mkz
5FUzLdQXt6uEE/S82ELjUM5Dom5XkXlHV9vaaUgum4vroejLI9ngxmLtBpsdz5087OJ5qdYGEr1J
kq///lPQ9P/8GEj1mZqHBIjuGiQM/7zv6FGeJmVk6cAYkXyI/Co5ZXX66LkRWkJAqk+y6SctOcV4
O8Dmdcu1jMm58qhuHWM1gDrE4oQzbgNjNbRb6s1vH+LTiDNVOTx9CCfi1fUgPrQFCfbbZeS0RokN
mMOGcn11Gbs2Rp+smq4lif3r3/vzjHwGLokG6oeBvIGTFbCju8VvL6ZgIApuWwGJ+l9/S4TnKg6E
NRqbcFHZ7IQ0LQAX1LhF/+OhnODbGhM+Hv42NzSKCgrbx4uJfquUytIuFY+qCJQDW03dozyCXqWb
HUiYuHuKxuDJCGr3UBWYfcFAK6jhtmgQ6kXoHuSITeL1ILsQkMo18usVPBOq1p4SDi+Nrn2avSZ4
JOc2PjgFAEVHmdX3NPOahYaGHphyN38Gb7OXcdIH8Xpo3fI+CyPtXbcfkShGAo683LbUaqpG4uy/
uKqWV/Py77+4uv2fjw8PJLTq2pbOM4T72Z9f3LgotGTo9ew7aR4+YdtHJrrrdPeYDLA3fexkZA/q
JrRP9BXTFTlmBPTFlN9Ghvh+9NPqGmonlVqNqbvQWD0TG61fk6E7etc5TZlkhylGIjr0u42KSMCd
nnSbCOj9gzYP7sWzXVZ8DkgQJ/cuMpS3eQMwHHlOM3fdiy6acrbBn8fogMiYnAfErVuoaB5uZGxI
g33GCgTpydza59pg7eXRrZExO8QsgFs0GiNinqNXKWREcSibD+f9Nmwlw4QUOdv3yDc/Xv/DaX91
KRxCoLbZy7+a6rWYYKW8R/tZHZUDmrUKwp0cRVHz2ieWgjb3H/FRdG8xsEU1FX1TLMbInN/O/zBv
oMC/qAfbwt73jwtAekc2SF4QxYtu6fKvxbLoV1Be0SYpeO+ROQw7y9xDYjH3JOUoKmPi1yR1s1ao
npJVpXHHJAJNC5r/Ou92BvnGi++r0+YWup0mrxmam8h/Ip+tAn1Ex1VV2uG11a13QyT7E4gsLZmV
L7Yg3ZM2qTY+edkz+har2narz+7kzsuUuu8R5INzCBsHG0jTt989UlMy0QEovgSkoqZPFGmTe6eK
23ssDJdDWvknHVn+UmhTIqMSnMq0fcebvnqNg6Q8dBVWjbIrPIixOcAj5To3Q+yy7mbkbMXkAVi1
c8iiohJCtMPZGCGATCoKMpT/oifQUh07tNT5rnrvgAAbaggA630lAhxZze62j12gI4khnujd/FjC
s4W4Uyv3MoYSznyeIvd6ggxR3ujWeViBJgji+VFeyQ+Mi1cW4VHO6MeCP5Ck3gp5t2FhezF58akG
UXG9443W2IPgIe81aRXJC+6UspGjtzvjbSDh2WLpZOJvoUFe5HZDvb3SLSZnU+P+eXn/HtS+eIQH
88xzvPXAj8nn+rUvRibNooqj+cdb6Pb41/5iNSDn3RYHHy53O5e3AKCL7INyCP9hsWCItcAfSzaL
zZUt/kOjn8qiuCX/tmQz6rRBaTNpvpnYzOl2hFJ76evrrop/jLU346BbNeXhehh4n9pScXbcKdVv
geI/F9zFX7XQUFf+aHn7xgMSwgIX+BgCOss6qcK902FmqTd2f5xHw3u2M32ND7L7lgPAvu+RbVuN
Tui9ITX9pfQb+wxiKoW7HryT1r/8/fNF1EA//q2ahZCcy+JI1ZCM+/Nv1bzE1UeEj7/Z8Wgu6ni0
4bj5yJ+H9ln2VBUSb07mYpHiYI+9rl2g+s5mTI4KVvsu1bMaCqtjrrFsCxeJECUecRXay6PSGE49
GBr4JcSpeNo18qscysaaGjBfEwAMJKUoStj+rlL6et8mrbrpi7Y9hdHII5csxLOLsfqi80rzrqtz
nCXxr+R1rSg4BGhIgOa0lL08krHZ1HGKdHzgzAx+mCbndkkPCEAOK7W4VhT1D8EUVS8swqy142Jx
NceV8tpOGaJ0pt/sZNc0tE+K4lkn2cPCvhrn9tXDcefcVfOlwYv7/u8/Ju1jGZl9s8cXkuWBytpW
1z4mK31FU8eythREoqxy0+XKZyPt84tsgN+lFGjiM/9Mj7ROlKnHSM3vMdHJLxHE10vdBdkpga3q
IcATLNA/s8+IQPRRLxgx3Rd48v5JXksTV3XNjlICmNvba1gRn6nLgkteT8YharwAX1u2iT5fOhxk
+fh9D5QLUEUAFzM6yLb+mMYZ0q9DP3wZWu0+Q4b53246bPLUdr/oA0pkmGwGT1M8t4Ccc3+vJk67
6oH6QCQsHm7lIHMW7rSGlvxeIqrtR8+zjIMsEU1eDiJGq/7ypKiDzLmIOMERJ8jrKu7YHcWrtGGq
pYsSP8bfXsFSqnMEQmRRVkX7mOF6C2i8fogStX2UIX4U06oKDfRGxAyt9wrkNdJgLJbV5NgH068x
xSiL82BE3mU03KeBX9VbbTcIvI48/XK/s9+qsEMqzYufxixMT/UAerQU8T4bo5U5uek296fpLk5S
nHLhj+7NKV3b7aAcb02o2j+7dTu++ElPjv0pRH13Tx77Z6P7prFPUcuoANk15ja10qWMySkTiK09
YjvaJlHZOddx0X3Sv9VOb3xSW+jKWaVSuBZdBUo6KmuTvbbryPhU84C8G/ocefXrOQUSOI9aENob
fFGrB0xezEXKn/GtsY+zWqqfcey8G2ylP/R1VzzZE5t9Nc4/V5M1La1IMXfO0E4vgB/uM2ounw2q
LyvFSLJtgUcwQkyk5MX8LMSIco5LZOlFF3UQcfJ7bnAPJZHbXcVKv43/K/gBDVWYBee/lws0TVc/
5q741TmWzFp5ru5qH5fiVjCUNUYOxVe3YUdjlK590kRTzUgWtpmK+proDl2JZ3Kt6ve1y3PiNi90
y2GPyuOhGox275IKueucEdL+1HmfevxLYwRyEZLNGihtbnAwCzR4jCnfBiBJz7ll80DK7a0TRs1Z
hloz9ja91YDg/RWTAxZWfbOa9kff58yqxvGuziAbWarO1igzgF1QLhj2Wghaz+rBkchuEMCvJws3
DfvroYzadoOk7G8T5GFZUvOJ43Ere6242nW2ONura0y8fZTxetQs7kzFL5+QE4nuG/w67kkBq4+B
oGEKcCHMfLzq4qYID7LxmXiYyhy5uwg1pFtMHrli9L+NGQkeoL79fJslp1Ijm5D3wT4hLBukIsrO
WSmoqcULM0W9A96vvrXEZsUXWxkb3arG14CoiNDkpMUJo07AkPRkCFFdfIUyhD8j3Y/PujPw2Gdb
ZhTN9F7VKPXChYQ8UNrTexiFe6HL++yniUnZD6U9OY0PxrrL3QTGY+4bj31tPso4aJhhVU8Au2VX
Z4cTz9m7Fbt3AJju0NJP9rEFHxVjjPC5FQ02KCPonqdrJMzgLKUoYId2baH1nJX70GqBAnY1HwEN
ZLn5Lg2HeDdrdv0EElfd1TEcODkazj3oBnUqt4qrWcspDqIHYCr1rhmxAmzzpHvUZ9W7Y8Pqfx0q
7LRb0/8BmPMTJen609BAR1fFSVWI+J8NjX2dBhHalHqdsFGSh44wDr42CnV4XFbpG6rvb8oYsgc5
7MpY6pbpUoVCwMNsE3VTBnlz5yrZvazt5D0VRwuc00YWftQsH7YAYHYuqJxPLCKwNpu99OiH7vxE
QvMBV17tPfBzrJhbZYTA78LiHGfnLFxoMJbDVE70qrJwzvLIVYuFh8/lg5tGVCVgsSXq5M938p7r
RlN/3+rRu7zvwsbyfg7IfjaP+FYDKv5wf44s4xEzGguth6jkGQV9OsSO7eIUcbEMah3Rc49Cb5tk
4btZ2N+dRC2/jcW0690MNRBvuCioTiM/S8due/9BNm5lZ4fYt1eqg7vzdUBRLP+hyLW3aDYoZssB
pfMQAar6jZcjOuJPM42baQfZBciPjpjs143d3FdOeb7OE1Ouo7LPzwP7dtHIeXzFzvJSY5OeEEfD
SjqMTWTP1P5JNhqpeWBfj3ZBBcqPqxRz5aTeyLGgCItjqfUvstf5ef9U1fFXpDLVBZ60iMG7ln+S
jVfF6JICQ1ndYli2KKfB99YBKu+HW9xJHLGH63/wSspJVyt2YNzLEeoYcdeUQTlZRaJvW8f5Q+Lg
zwEQJH2bDO++tTJqX6RYz10Xf5XhODJxOcvabi27PV901BzC6IR9nAsZRVnKeOs6cCtTrL11jGff
kjFExC+JsKJBVn0+24X2uVBKbI9LbgQ5lhrnMs8Ah2le/cVPKMMD3wkuYJ+ALRgDGt5jD5Fj6qPl
6CstRjE0iW4jXnfrj3CAF8GA5nkvhjM5HMSlcPDR271WOum2wxZ9VcVKfnY8BeA+jI/vmLk7I5ZG
1HhHGMJRdyrixqay2vEMS1LndczGi5wZ6eprPHjuiwUHca1g7bPzQvXDtQIXGk9il2dM/7Q9/Gyn
WstDc0xQKJCHoxltyrILtqpwM7f7bxCx4fd7NrzAwK5eUAlGUygdovueMs+L6kdo1vMEWbNsrV9Q
3eKNDBttJUe9bOC571vqUo7iZJBsIZ6gHComN8gd7ExtVNDooRv2an5A6I9th+ii1YrBqGk/BjMk
KjPvwx8eaj+dPyA/raIwQWXA+Rz7yEZEiNo8zU2j4Eqs+Xzn+2KnoNN1P2gLHW3ANHEeqqkMV4NX
6M9m3mrQA8vpS9Oin14byudEN7dUCIJnSMXuecazkwpZ3CwKJXnHhyI76kocPhdq1KPWYwaICZg5
5tLptC8snjBTdpCNRr3veiS7neZkh0E0tymKj+KPZuWkgvAiXWt5vFKBd+5lQx4YTawwpvCDIyPl
nczFLKM2O+wAh/Akm8IDOd/n7ZdbSB7NSq2tzahAuzPL4C6ZxvQ5070TQJzkuYWdvpfxQMRjVTkp
yfQ09rWBlLHBfjdIfNw7w+KB9GqBgxdHwMvR9+ynn6OT6MqYHPVSoDCDj+G5iQ/xQp9U6wH11uaI
qY6HumtTfe1rBTlJO3ufgq5eN3rWb62y0p9KI/iiz6yAgYveh15bwySN6wd5pJP9WrLJthdkjvic
FJdhOeLayDw2gVVzOyZ2G5AnTw0KY4Yz5Rs5IGPXK1h69OSwRNuYenNAVWEBQjc6ga+jZl25aD+I
7tQEEElF1ydxfWfj8z7Uo78r5nrat+VQkR9xkvOM6hT5WNx5HbbLd3Y3duemRYkHeQjr6qiRu1ZF
hi6zkPfGYOPWVWp7WPsTSa7si+8WfIkxf3pW9SJ67w1hB4PG8MVsseQaq9bcF6kK2b6bsBpz1fIC
XMOAgWeTDo7CYsMvNz31nvmaR7m6NURPhqI8SE+p08VQUuN6nVuUwnlbGM4Qklq5mnhj6+roYsX9
qA39jKigI7g3YHsRFgBOZnfPWtQ7h1JNCzhOVf/eOkL+s4vGY6TbM4Yv5tHL3O4dhZIMF2wd8Ig4
HfzOHdZ+8aXCoUgW7klQuDtZt5eNI727RRlfDqCKTC3/NsdMMV3OrWqlYfzxpJvxuk/79lPK73Of
AbdC5yxsP8UGIprYi7jXUT47DVLB4BzkqIq0b25k7jNqCP45r8D1xZN6LFQ/BopV+AhtNfGxsKnm
ip4MySbP36fRNk4oqPjnGTYqaifeGfGKaFnpWbH1q6Z51QXPrc1qZy+7qT5+aafBepC93NfvVbWK
H2XPVVY4dnRPaiYE4irk3UrbPjTTYMNhdcsenR4OZV820TD6d9hWIDD9a6Ic+NDtnMIAG4aE/p/T
/mruX12zragIqkMXsg5JrVOnB9G9UUdIQpJYSVYp6+ZFZMbZSk0+TXZnf297flamgfQnybRTFaXK
e+NZsJcNA8MX8W3tB3XaT2lJHrrAiE6b1OTeH8n6jlqOtEtJcRoLmekzAm8nlG9KBFaIR2H0M55r
ON+yTnrU+y9tFoXnCiXwu7Ic66+tVT048Ri8Wj6yP2bOHqzBae+1Jv8gJ2CAKO7+5niKplg72HNX
8vsImq/4Hd+NYNM+Z4ptrurYLXZamA6PNv7F12sj9vQdAbryaQwaY4tBbrpu+I6/z1jxyWsbtQIL
vp1LSnOm81DiB7dA5Kn+OqTmfVhEyNn0VFAwh4P/JADhspH4bwkVl0e3gQ/zPnTl5CqC1ukK1svt
UvLow/Vur6ELdlasz+UystVkbRUT3moVisRuvYaBn3xubAMIbCp8/jQ3+UySB/lRZyIXaswgGqpq
JadlRXtAkHx4Rrwj2uWGosLQm+r9ODj1PhKcqFu3F7HEVToWOOJQ9q8Tf51yi5UFJMEiqf3lX00O
2zqCQRwBKiuKuygx+BZgP/rcNfG3sLTyoyl69eQiGzpY8z0W1cYdroseplZFm+HIJzDHvD24zduR
/1vKyYWuVUV2eE0yuQiZsRuNPl0zSLcTrv1YCfaNmKyiZ4entBXulF5dUO9CSCDS559HIqaYcfVv
E2M8IAHeATVztiWikd1bg/K5uW+1H7fIh1mzOVoLVPkHYG7dXVkXzWMisHETWCLgfG23k10N/T4W
lwlyT7ATnmG+5uCulPd4AJBTGbO3iIoUwRcNl2kFZvB7WtU7JI7s79PovMKQHl7zwLZWZt3o+zhz
1CN69+qyIc9yh+opcspOBkLbh8KeG7ZysoXxjWxGE6Ijal/ZxtbS4CxjrTK0JyRbZWeKTd+BelYP
a5J2uwZLr7wN0MkL1OSHhv0YtMd/91H4I1Jdaj1Kwq4gnOdjSGlqV89DtpndAVE3dt4LRMCLr+mY
MoOTWCOd29Kz39QGr0gvt6ZTZwMkN0ZzpUUYXfteswyVuf1a9WuJeI4q14Hbji6RLVB9GrScqZiL
i6mkyDGYuf61nZVTiMnSi9ZG5sZSTdav0Nte8Ll9bBAC/Dw61susZsWjk/T5o+q4LBQqI93IrhxQ
6uY+g5PxIEOKk1HLpizWGp/YLYMC0MrvWtJ8qjMfsovTtGvDC8adOifzia0hXGEsxb+Zxd6dk+p7
1leUbD0tuaS+UiF6huiMR/n4GYt7PFXElGbCgLDVhneoHPYSBQn/MHu6exh43C27fm7frT67l69L
QpwvKmvUx9Kq7VWT+8PDaM8/mwKw0z7DJ+kWR74T4aA+BuFfsW1a3Cbf5kwD5YJi0lDtS6xLhHfd
BnG88JWlnrosxxBZUdl1cUpIQ/4I2Z01BBxjP513smslBpopjertSaaFr5aQla60pEaln0vh8PFG
Qtp54FaKjOVsPJSj052vF6LsHGQBQpXiRA0ZJ39os0uHZNb1uZ0BOhsSRbuTD20Z64aYGmJtH28h
GQckN1Rkk1s84tnwxTAZ0DzeANf8gvwd8FFk86ptkc7fAA7P953aZKei4odS4ZL32k0a8gZJ432f
KLnqUwGEA+1hRMm94nOUWznU4wrNQV9sBBWgtrY/5HuP5MWm1PL2QlZdXagATtEFc6HO4zyyiCqw
1qXwBJSN12HvCC7o4dqLGvK0trJFESm5TnAVa94YMSZ0+FLfBZ2+U6xkPMrG1/EwQVyM/uS99Zhj
zzgCvha+E+4HNK+wsJi910ifMCrIHXwvRdcbfGfB1wtzeNGtjfR7CTP7QZ5qpcgOqKTLSHyUj0Zq
XSfZMP4PpZGgNiXOKQI7vc+zPFip+KL6JkuTeTDxZSgmT1tPpVOtRu5Od0bcuBq7wqhBj6GAlSaH
Cq/Q7uR8Q34EGS5XyyDN9EUj/Lu0zu13sZFdZK+wgvb0Z1zVhwnlPjFXT9NBzjVCvblOA7P62zVk
XIZGzHIOpKpeCjVD443NEFUsfdV3VJQdPYs+IR5wjWOCi8R6UdRbT8T/nC/jfV0Uz3XAlsM2/H0n
fNrkkZ4BL9dTuDpKQrJ8xJzrvqhmbky/Fp2WSXFjHpAMEiHXcb2z/MrW/q6lwretykqpKa8Mn25r
xL9a8umt9aNsNMRm/1xP3uZ2yaCRe+4QrrPfSJoM72TA+3vfir2VI7ooXpzIj7IQSmP9GDSUemTc
SLAfUDEhOESqnT/3rPNr9huBjvRemEWQ3DA1UjJVeU905TNKhNbF8IzkIfIgQsu4jYo9amx5SULL
61d60du7QfX8HV89Et2/eBuNhkBgmkztfSCArqw3lLOvV3zL6UnuRxmr9XoedFjAIpY5lr6a4w5F
16pfAc3Qz/VYW09x6pRLC4vADW+v9UTSXMXuFD2foMRpXk75dcIIuJGtcgxgEbfb51FvUDtyoosu
egk6oosii59jBSfZpnF2vT2Ttsvb0X9Aj8WHZpSdRwvRLar+uzxN230f2Fhple0RnxsMcUWji41X
Yjlv/oBDkAzFYoMWisYmqbUA/5hQoKGEp8y+cjcrweQt86LTdoY/Hq9dmT80k/IYlTbC2CKlWM86
N1TXRTin8jcsgvwn2QBw/GSMdgWtALHhOdHmFYt3Z1WLLooP3sEslc9m0jo1iiDlmtXVdJZzi8jz
ULLulOvVjEjknZ0Y3eCoUp4Mvdef5m/joCKOrmCpemebUY/1yGCtPXy8t2b8moNW+bfqw1XxrPYt
CNHfcHL7ux015lKHj091EW8MqzftB1WLm0udm/Xl/3J2HkuO60wWfiJG0JutvC2VyldvGG3pPQma
p5+PUN/W/XvMYjYIIhOApCqJBDJPnqOF1NfPpjwXnMfnEe3QOg/SKYfNJtfXDtR2wB0hAWWUA7sn
B1XjehVp0bNaq8WODQ1Sf/oMe5Du28gKcvzVYBiwBd5nykFWEPxI+g4KacJq0JwY18w0x48J5r0t
4SOxkV3qBb6k3Lwe0VO5jdJaYmpuC+w84qA4N+xp+DJOAhjtH1se5OGeDGlFGWOLnq2aTgsBMXaM
Ni0PQuRjId0Kj7IrmwmyFdJK8MFWcBzBaTQP1FIFbSN5ifrZZC/lpZzZbshvlru2sSFqCUXzFECP
QjWcI34AFOJCF9/UVAUMUBvNpfW7HgYTHk9+bwO0E8oXUhPihx7rnMW1awax2QG98C7YdsIihQ5t
zE0vh1gdGyp0Fh6NXu3Xep0br4IKhiy11EcrV43XgR7yFOqj9PVU3EifOo+cfWWdaDfff58nfdqM
CP4zz4TzdSHCBP24BKkJY8jJqI1+twdz3W95DJTPyBY3i2IG99jQn5jEBGO0LjoEOL71oIQWYweH
PJoJBZRHVbHWQLB/qdiblZPxrQvmf7lKLEOIKHkAdAnLwuzQjHBpa5yY6p4fTd2ExiGyWr6glcOj
cF47jXsYcpToLYQUcav3WrGDmlA5AemBnTwwrQN6etahScXvq8EudnDNhTujgPjiNuTulVf3aaFZ
qtST+fED2/XFUBn2B8Ip47ZMYJ4dvNT/GDJtEeZm9pXHVLvWtSw52NyeX/gzPdrc+KDLhyG+iifx
4tchUK2kUzfeqIgXJU4GIucN5BuzV6gN9YiEI4zc8VuCXkiwdEaC2lAmXqiTJxCsmhM6Kv+s1Dig
t5ENEi+Mh5nIqI+1n3SnzPOMJQwcyrKU3cbhnz83wrWNdiEvbwNnY6LEbxrfpK2035tqCq5gzyi1
L+s3bvvNr3qOOVDZ8IMtr1iIyEtfStsJZkqgElnqSD2asO9CsjlAn+cMVzFLlcJUzZYIoIA0ycaC
VlMPm+4ie0Swh+vNKyeg194AeEG9788atcftO62Gw32NyHRHpGvqN2nKuJU8aGUPSGguBQau7RzF
XC7czs29mynBe6TObEGyolg6QLmr7cacq4dlXzZN4icUK1VLucDfq/6rH0fBU6WbLgXpVrbTgNSi
P6Oob6YODMNuNTTEglZ7E7M0S+cN1qGatHQ/zsH1QAepFOZRsUnzMHsNHW/app2trUI7T1/jvNL3
dlgjKNur6Stcg+HJzhGduXVDqpR0r3iVvUoBy+pVdbuULCZ1DFuJvLo3SuSSIpH9mFyWexspWU7i
toWQquzQ4VG6F9+zIFUM2v41auLmgKJBspTd2LbSY67n1qJSs+G1CKFi8E2Ym6TXGRT3JAaIQlPb
6l/7yLXOUEp8z+deTrjjIY7HN+lrq9S4eFEJRRWvkgS+8TgG4VH6UjOyrpWjwLiMryhL58kPYBqY
V/Fynnht/lO6BnRqXjXuRkEcjcs4gVI5M1/kuHzsFnFNRFS+ttObSL4N7irsGjgaOjt/9ftxn1ik
KsHOF6+I+76rhdc8SJ+LhtpCjwc0qWYnP/NsmXl1fJBeBRavlcmOeie7hSBOkA+DujFjjbx/6R5z
v4zO5X82kE8KtddO0jx1dUmEGrHa27BYI/AKhcOqCyIoheUY+AYYgwDwtEv1+vq7KydKv5wdd0iw
+KEJK3AJP0Np9+qB7QAxJx7ZQHqs1DgZnTssFZLpq9Y3PP5Vs7Gvah8UphzkwqxrqhDQRb0+ne/N
NATqeSaMQc5Xh/OVnnRKezIS/6YO3Ku3/YS2jDTmGlXsi/sg4ufRuqm7eUOj/BIl6DZSvuBWey1Z
FYOdnmQTBsCkxa1aSbZu12Y3F4TjT9HozHwcf8bIS8RN0Bfhj10443BJnFEs9QjV6cqMm7eo4uk+
eFZAPIZurVdPU6LGj7JndulqMsT4zO6Fo0ZxSoIKqoa6mgXCSZBHk2LMdyzzGlYJZHdRhgCph84j
TPUgtQxRFJvE5Du3zBwy7YFK3uzW12rvEs4iyJmpm1e5jlvyAM+Nx2ler4ijFpVrHwA2LyFNlB9N
hzFpf0nTzT6lcJaEZrOUb0LahFtQ1isQAUDyuNhoHqKi5nyKSqaguQTwACemb5zb+cBVz420I666
CDXVOMuhZtVDrM1f6ma7D5Oz/oyV9swdq5Om873vIIv74iNmpmiF+jFETrsbOq/dxNT2SXvg29MH
unbtzlKrbuOZUJazUQlPcDb1UMxWsBtlQjyNTtY/hdoudFvzKi3sUPQdcU5l4Uyeny7jHApXxHlR
egoc8YSyovmocf6/eQEEUYoThd5STg6z5KcAWLuyuzF564ZqP+SZfjW6NKGwEGV5DmnPWha5r+FX
aWzgMXyuoQiWE1Afya6F3R6lz2a/f/GU8V36AsK1Z11H4b5rI/3JFdZbMNU/dL8QL3EV2M+lvUHA
02uXLPeqeL5yNmcfAqPO0k2KdieHCteYtpCVNNws8GaT753+rKOPjVwnTtiv9hGlw42mX4z5ZATZ
m/Vc5sazFvfGWfYCtSUW1A49BMEclrzIrx/m8dJZzOPVxvp7PPHbfi2dvjHVD85oXpwsBLSU+pBq
u4N7sEsLPsm+NJ94SJlP0BXAzjV6xb6tQ+sp15D6nrWUpFMOC6E5XTUB4fj7LKt/Lijduso5eml0
WzTireV9EmooT66vx2c5x1cK9+DOL2zOr/nXC8tuEMenpI5ebVtol9qqG9TgQv8NupRfXm1MP0Pj
pVAM1NJLKo81V58+2yjoQKsYgI94zGwqeC+hgPMJrCkcggoQktfIGdtl77jWm19muyAX0D8M2XMz
N3XQU4GhgJDJizR79lw2EjoSoLInRzgVEmaeZ7Z7OcsTWXyqR6THTMcqWBa5NlDJHUgtp99TDVwu
9CRMHoQ76PvMERcQEbCY1bKNfC84a+qnHHEzUYiYPMh+RZYJZJx61GaTtNsTh5M8roaVWnTiUhgN
R5A0qT6nxqihQtfGQ9MYPtpcL26ml5/wLfq7XrTd2ooSVGjRntkSEmq4hSrqsvLK8qmYGyiI1UU4
heVe2gxNI+DLMQjG0yeK24onnyAs6A6kdaRPjioheqBMoTpbvTAuxtxYOapqCD/HG2lrtMS4QCZh
XJzQuXJw0Q93U2V05kOkXfWGfcFCTi+BivODz5b8oikw+THZiXWSjeJ6hLrkZSGQx1kUZjCuMk5H
SB/+M6gZut/Dyfda7ED/6YZBtx/IzO5NP/7OfeMn8vVkPAdkbTU/RCIEgu1nCn7RU0O25GtuO1tN
N5RflvA2SqBW30bbNhao1VjPY5h460lx7FNsNNohgk9phlUHVygXUKAKwGmhHzI0zmeYZu5Gi61h
q81dheQdLEnWu2v4zj4WqCoWSAY9FyGUFEiuGDsrVYx3D5VVCu6sR33I45eJ7Ko0N0kYH5UQJkvZ
DZDaXGUC3bv/a5JRJjnaVeh/DQSnSy38ZoeWvirb1uDXMAaXIEfyqzXKD86Vn6YKqkZAHPpUVf5J
mmuNSuKxhmq3i9LqI0fNdVEOvU2CeYjeyMTcZg+6ThjRybrH1M0OA8mYT0IxMHiAE9qk5Rh8GiNy
3D2YPIXb6IUwfgWlDnbYbrQVP4w5uBmEn9WE8rVVfoS5ZrPRmOJVWEB1C+uRtgZveVJ9AiiCE+NZ
aDqiFXN2u54pb0dhxGeQs8kLj5ejTHPXUSg2k9taW5kcp9pr2ZPleWtBvR/Hsg5WcphBLQxVYHV+
MWHyuI6j9SGXrYokg+wzAMo0v0q3dju/+mxS+KjQGovXMrMuJv+TzHZP7LNpuKNOyAHPKfapVKKV
BTpg34zfLKHG40Izxuc4CQ1YI8uh2Ia6G8LRrLWnySKPkHStt1VbiPpWWSvah1ZQwjDE/ZHgqqbx
zZO2Ijq3cMkWc88yhdiwH0726Igrx7pEj7jpM+8lqkblYnnpSfYSw5xeZs6T2eWKvjsikt3OYQtq
ayhYOxU1efqoo5rPR2+Ab1cRfmSu970UlvLD95slyQqEOlo2Om5fj9/hGUmho+itN7hjEGhLezhv
1UGs+2hAiEcZRqi0Kign5q6gTvfRU0NUmzTkyE0DtGZOwcI6NHwfLTZXPAdAq7iRP0VDT6fPqlUC
u/JW+pQQ8u7QrChZxBk2CSMS7Qc078kpoaRgw+uS1EoMhBwE54upysxL2anaDQSmD9UvNJQy+ANI
qjlscFcSHIYU4Sbn0P+u1U25M0wLzNtg2J91Qci1gYcXouZ1GlJcza31l+6HI5Xs1axEAd/RqjFG
7sAIACna4BxkQ/kGgEx5yUAuC9RRD9Xc/O3/19D7fKPtxO/50iin39x1S7ygyvWr2xE3GspEIJ0M
LATu4ZmYwK3glgCoHV4iTwm/6kGOspAwvZe6ov4ZJIx6ITyOSAn1ozCw1aiTxQ0syqqNDHaGShyU
U+jueiE75qH1r9LWUw2x5LtsbESuEhhOBd/DFP6dvJyqbQfk+WOs7a8uDEuPNSUMz3lmbENuEJxW
EbZJJhskMvc9e90NBIlAMXQnX0cX+wzXb7Tzwn5ljSQgc7AfT5B9lzs11IsduBsF8WR+QyX7plcj
0dAUMpqM3Jpfv0/lgACwDcM+eh71u+Ipi8otolcof4CYCudJmtt88PZJmaE4wV7hnWc8Ml++IXbS
63rWL4pUvQfplCbZbYv+aFL/DhV6P+28PnHXZt9pn0TEzp3wrWc914KzEzYvyeA6i0IV8Qxy4MV1
Ld50BQTi+twFY1fvamSXKc2kS2GCclB8MuEQXEWvRlQGD1pIXF+xPvMifFet0XppmlzfgBUr1g1/
gBfDn5G0CCOhfK1YLy7JiQezjF/TvvHgq++HjVIbp85yumcxIzxzCGoA+CJhPs4gUdikgv2Uqogf
zl45Lm6jZc0G8Cp7/ajDjpABuXQr7wpIuDyAs0O8BygA39tm+K51FceLPPvimzGSelPP9kZ31Yeu
tPSlHFHCKoe26feWqNWyQb7ywUeZ9+TUjr6aPGibGpSGemV6sKvo5NeotSGWF4IWS7qDZfjZRw8X
a89j6LVzbPHQQ8OOpg7DRGr5a3ai+taox3oRBsRHIP1CqFAD4lKIcJ1WfM0jHWIKxzSUhxhk52Eo
eczw+7de9EALFkZVllfksuNdZijK2eu1342aouUEJ8f+bm9BXqbmgKpz3kMcznfsU5mKSwfG+Zef
JavaVtPveUREz64BO1GDmGwgquVJNKj90Z54YVXP7Ke2ROsA3cDgm1Pqm1i3xl9G4B9GojFfGr2o
l+oYeCfLitEWSuoOtZ2+fouMPD5AzTMuZbcObXsLZoUs3ezVE/gpwsy3NuDT6jcSt8XK0Rx3N85e
WydgZJsVimGzl80QVbwt/wmF4MTbBOa1qMrkKlcqO2oQiqZ/AaYzvoxIlsk5uqHnO78s7Es3DF8B
dHW/fHdvqm3zk2QwKvSJVr7alNOsm9HMz5lGcB+5knw7Eue9qsAll2NoFV8Tt95Ro9f+yipr3xNo
+YJUHNKsUT1dEz2ixFnJWhQcw/GMsFgB3UWnvxpzqtaldPOn3S3Z/7W/uAX8yOxEfWvTFEWx3Cv4
xlEhnlKKuh3gMXi0PBDAeuxsrIa/IzB+cVDyF0CjGhTFziyb6LezBsDoxKRIzKRGtI9Guu5dW48A
Vbnwlv1rTp5SVaFVnrLj8VE81HPTgDlZIRMhVnBOFg/El4CwSbfWoNN+90Sc6dixM0Z6qWp59ThJ
tMO+cHkW3xqrCNgd9e2m6lPwqrOjr3yAGXmjf0KY5e872a3j2IWFEMDqPES1JhN6TF+QfNGiIxnx
uljIyzHQ5sspb7ZQmz/cPOiBREch/CrcyMt/jQ/dC0JH9tUzm01EdOR9Uo38TE4RSNncReah2RkG
NwcNOYJ3tdONFUGTaSe9PKmrxVR0/Vl6SarD3KWoz9ZYVc/zkkOrKW9yyaibUPKau3LJnuzXSnYD
tje3JWUXroStZVbOjt+gemhaolUB5ViQlKnR4m6TV72D4p3V1xDgy/69kfPuXXl1t7FhQemuPZPh
MSmtf23LjPJoQ7iPXeC4jy61XKldTKe73RwG2KRTMBNyBOdb9zGdUYktkVgyVP9M1Wv+NLot+oUc
NxxMg6Qs9+dk24ede67nK82Nf19JG0el396/xv1PXkAJ7m29IkUjEjbXJNGdQztQTwgTERWyrmea
CLTNl6Y5seuQl7cBcizJPBRzXdHcpkpbLefLy39NIl3iHEoNOfUxdDIKBZR6FwmAuhniBY9TFgTU
bGhsK2tgOlXukXz84xgTJ3igmHwph93tXgLHLPcL4PaEquGXnldpTf0MqrhHMeSfhZVYjw5NNH4M
luXsW99TN06jDgd9pn0XlplDlTb3JzcdD5FawB1/95uoJSCYPg+Vxtv4W183A+RXCfdTNektYvWS
u/n0NSjsGmkVxIfDKOqfda39kHa/LhfWOA6weYc527xUD4Jr1mjKY47mxZove7uqGxuBySpEzprU
owpb3QDp7FS19hGU5W20nMLm0rsk5YvskPtjVm8pG48U11naZGOkYIuB8HJXUVHuQbBoDp7OVbKL
HsEUgjwJEntDrhxEn1CaGoyvvpG111LVEUQokzezLMcPGARgJ9xUYam+tq+174jXxhcG13oixGs5
g5t/X9sGxJNZMF0o03aXsV3om94odc5X0CYBWfpZG51z0qN0eIlqEJqhyukpiv3hha0uco7swFfS
qzRFem4m75t0ppWhsUU6gktIu2WECLpmBBdjFCAazco7yybrSHIvLH9st0Lx4sWtf/fLK6fqdioi
RYcObedu26JstSpzoqteXIqjJYhVLCR5vOw7s1Fe/WVzUx3yKyKTbMQMCDV0E7yPiwwNMnTBpXP7
343lQBc8xFO1+ctBwQCsT5WrLu4O4nvBJTPz+Mz3ZfmXXa7ph8XzCHPFXvYGW+9PtU8gea4NkjU+
k9YXe8ssqNX6p+xH2i0OaZSi3QuJGLM3GHc33a5cqofuy0mbXPPPWGn6a3U9DI6aXTU7c5gShWpm
qCssv9t5SRaXVCJ0I2m6vij2wk3mS/ryKocpFXHf6KSHJXcfxzceILQyH0xUkGDUGVeaUMoHe0SH
c6VFubaKFWjvb16T/UMvYM1HaPEMVplPV4/R+6jzNcpNka1lN/etYgWVSbUHNxy/G1r8U5+hTdKZ
WE/8SpxXxviPJBgfK02J3sEyegdbQGcoByHIV3O7qnTQDazPzzpdgodsjnLwEPrnmnT01bVt8ml8
J6S5yawaWlpEgeUk3eQsp3y5QR9QQa4SO3mUkAb2KM0VCxU86eMd6QAG/S9LoX3GiUgeAQs3N7zE
/77O7XUa6+O+Rj9QLEa58qHLRzAFBJrDY636o70EQA80bG6obGxX+ZRyn8jLjnJFpYtPGQWrJ3nV
SuM0oUuV6G3IyW0eJP1Ro7e/x99GyQlJRkYd4i+guX8tIt23SbETJqfuUHAiOiZe12xF570Q4FWQ
FBhQD5OXUZ8HVFhhHPlBctOgqAG0nyPA2FHoyPcg8omGxL5yjIiOLIr8YfB+tK6PmAyxx1mbF2kF
mYn8n5OS0gUgoEIVg0Yxwk3b18jkeQN0IRSoVvqMJq05n99IyW79P+5G7ZX+4U93iOCpXkimMg02
IESnkmHZV1ZyHLS4DZBxguFMNq0x3l4gtsiyPPzp3laAz2eAPAYBC4rt+6v2aVuWcZVNbevdOTZD
4PYhdy8RNso+cmqUQPPOuOZNal6TKqBiBAHe5d3mcQ9eNYlD4nVeSjoKp/bRYCDDeLepqv3hJVN7
lCtJO/fVVQN+nDIiZhpaET8qTn17PWmqXTMnPds9yTmxQ8GtaPV9xBmL4v1yOBkt9yvhe4IdKjIs
OYQdHS/cx7RqbZHsmgeMfoCGejwcgnliKQfJSz8g8ajFbrO+78bqeWd37/61Obs77hu2/3tIkzTI
FAN/2QyCg88EviFAdOPiA2eGbXhu7P4xGK3h0PGYtwCmYasK540IrLmXPQfpmktuaNXF8aofg1WB
qv5jkiNGHeW0Dkbf3WhBRZyIUjnDshqh+ijG93SinHLo/PZp6DN7nZaKf/Zaoe1MrUkPOgTOp8ad
gq1RtPWjYlr9Ks6i7HWaKg7NwnLf0m4QR6VTIdwiQeIC06RBpyQ7ldVRyyPvpPsBzk6Yv51yhK6P
8clEKlrlYKymVvxYzInFOIqdB9cWa9mTjcJd4JAa7Q8xBkkMDDXqt6VXNVQs+PaqsVPz0AQUmwfR
LDI7Tu6LUGoOrbl+bC0whaS0H73owbGsBDJEmoSn8bWFujdznfYiezd74B04CyonEhDTXGvXfPHt
yDrIEWqaplcX8uUFqWtrZyLrGiwp0ACS0NTh9r66mkEE2uckzu+2okmV9WSk2UouIxfsqm7cklbn
E81vypqbAR22fRmGaAjLt+CpRnf0bO3FbKYxWNowU5zDVmzv77mzjfyxIHz6n5+uH0YIZDJA8/Pb
lsPhYb99urvpzye8v4PYRO/YiAN7d3vJnOMGQBW2D/fXjB0HzsycDNz9VUWk+GtK4X5/QrlgHeW/
P+HtrxWFLlS/86e7ra1bAfsdPp0cLdeXn7CBRuz+Jvv5E2bt7f93+7P0JUXgyfD708nZqmMdFMQh
T7fe/KmLLP8S67V1uC/vkHZcDLUSr4DhVc/gjuZ6V7U8l3bnPpEqe250x/uk+AbGudwHYKn51Xuh
zcq9SvZQ6J659iakBFqnuHBjsp5znYhcOPncZaKErGdq6idFM75Kp2wqwBiG5Y238bWgaL4lALqR
+dA+DruTWyY/7uM9jfghz3w2nC5qQIbCXq+aadqzYVg1sas9hUGhP8EodXKHVjnHc2+snP4Qxvxp
pVMOs30o69lth7BCMsRvQ+goXCiP5zVko7flsM6EU/7L5iezCrbTXG6vMsYNMX9fX8iXkbNaM0IV
xC4zZI1ZadDG5gFw860nZw0tdEaVXUHO+ef9hnoP+kBzH6UphvBhB5lEsby/XzjDfxVq2hzliLSN
w7OjN7d3Kk1wuxMHHZKQbB8fSNqMzyQQ3e1PAtgf5fo4A8ZvfBm8s+HnyI0qGgWsYxBd5JWVZpRO
9XW5k13HSmFyrxBOp3C1jVd/jfYSddjXVDveF5AjZMMr+Pn4+xXuZjtB19n78wp3R1p1v1+loAgF
/nj2Q6qAI1kNszVQZkLbbDo2OqLtlNQHyZ7tPGTWkzccyTq7pNvr6sHzkEoY1LC9GqALVuRz7Bcl
dIOlMPLhw2pQWdUGY/wWF+25doX/y5vI1eThwJ5QkFVma4aWvKuzP1HD746p/WydQPkIM8+FL6vL
X3XqelYZbKNXSpc4mhqG+sDb1bZ2KJyjowh37+VuvR8UvrlG4UgZFnZemv+dH9d4AqpVonYoW8TQ
D60hsr30DIY3Vxzl5JJRX8/G083qGN5i4EGwBlGR8y9o+S/ny6hpifcrWrrpNLYnyyqf09naFcEm
86mCf2gbNeU+qrWImKkXXFDAHikOaBXoGEW6TPSsPU+NrT7FavMq7W6AmFs81e2BW6tGTaWxyktH
+QTPqm083bdJJDN9QIZR76Cg7dH85qehraWZE+IRcXn1Jb5aU+hSBmanLVSoHnWWG7aJBCHJ+KYo
jJqInTVlS43yfDnpsFa4lnbotaAgvhiuIleU62nMs1fPJn3WDYgjuI6dvpYKsgp2Ab5DdkVHyVVc
qL9kb1JaF4Z07yxnwvliPcGSvoQpmGfx3Lj5DmRJ+yI7fVJuYW5vr3JuFk+vZhCpD7LHJ4GX1w/j
kxya9oAAO0L1e8IHykvG+XPPTwEVLLNsImL1NMagRUvEXo31FEW/bVNGPRcM1w1AYYuwnxwYD/o/
7nmg3U3lwR8L8MZ/7KU1BxoEMrfeNL2hZTcsHLNK34Uy6tD/8+SXXaMk5mnEZnAIAGm9swd4U60q
fqRcfXrrrJUcpOVeejFKwfeYFVw9pp7J1tgJzFNS1yKdr/igBGbvqHFz7J3JPUvvRP4bHFLwOoKu
ulpG+1C3afZuam50nNqoJhzPpEJMxcYGY7GRk6xSVUD5RhweUFg5wt7vb4K5AlM2sdTl8SJ0eBC5
/W00wBISHYUKBs3e+jkmrDUmnX7tEqOGezhK1gV/4Y109qPrX8gz3nrSVHd9gNzkyE9onu6R0j5q
rUXGayhJQEIL+qp0Qcz2npUIBHsIMu4UEMy/NKv5BrMDsJ9oLhNHYP0xMStra6OuR83cAEufwiPb
6+xmrqxGdo9gxNfGoXxKm9PoWodYFNCl77ZflYskK9TXMrRJtZi6TiDb9HY9DFF7T5lmPEkZrWFW
LV6blKMZX8r+O/G11W2lKk/2ZS/Mr4lJpYJNYfhzhzQmEcgoOxtqQeYOhfpdpDr+JXSMYuVqSfYe
2coP9Eutn+lwva2D6NVVQWrls7P6FvCVUK4erA8rf5pQaRrS1wlZq5cIPYgX0aAElTj5kzTFjTkt
qNoAWT07qy6rNgWR9LX0cm9MTsLsgYjO3hJ24Zf2eF+LfNwc1Urak/Q7XoaUrMOXTPnMvU68jCJb
VdAZv6OlpQG/iIyF7Bql5WzssKsgsm6bd05iSDklA+UT82Aj8zckPsSz5mf1E6VVN/NgZ+ExL2Z0
9DwqLfjNUT4ybEe1s4690qYL01L688xPsVKbsF+a9jScpU02QBGGczo3U9zaKySdGDLP6CGyHcGu
4pF9XYWw9O6WNumFDg70VG4f1QYZza6f/IfGDlAQLlClHo3J/UoI7hAM/vRWTgg4FH5TbanJjD4C
FFbLKHW/KhQ0rxCXRmtHaPFjTvqGsl7d+ZrH47uG+ERAZmMR+nkPrrGPHu+N0/rnho3OkWLGyl0k
rpfsJ8VG9ncel0bO78FBBAexqebnxKaOaWETqltUVtvw+5d9ThebKuPPE1n5+NhAaHaYeqA8sjoA
afPv9QSzkqwcaOkB6Qlhc6KqYPSi76rdRQ+yOmD2tfPI/8c8uYppDXtXq6OLOlEqoDQk4n0r8Z5C
q/ee3Ab4iGtfpWVUCfpAk9OupE/abBdBU6+dLrKXWkhHNj3MZSEicDlq0s0jpLUDMq8sVvi6u5lQ
kYp0y34K0ViB9D7jYGK09pNeTO41dYC54JOWxraUtU89+yotGlgb4yReGxSAnDVQ2W5dx8s4Tuo3
rch/X0mbZyTd8ziUSzAU0Rev/2XYRf3hlHa+dyhwW0uzH0RHz+lMkr3crZCOgcog66Mv8aR+p2Rf
XMOkKx5GA41eOb7JDagiCqd/8Aw1u/q6+VPaLa/02QdUNrQ1/M48tzpJO/fWFu7MrNvHVhZ8xCbJ
+fntKL2SbhG8rFEcvb0768+763t3QKKVdwHDzLHqnN/vTrCVWva6v2mgUomrvvhZOdoFOc/iY4oL
a2Ung3r2W686VsjIbPo+Sl4nAUSBOE3xk2rwZdIO5qUz9GzVmYYP1WWACMh8dW+yThm3tkhOnt39
2y7Hmqr5Fphu+CqESeGNrX/4QwUPWZ6E50rrKI9X/WKtZ77zPujpxY9c7UdsFE+g4tBCD/hYfV0o
x9iY+jPsFFSOmmHzCVZ+H7D3/qH55RekucxXtVbyjVsSfDeiVn3ogymaSTP9L4kSrOVQ6JBQdPLK
5qWg+nsjzC44qJSyX2CPGpa6NvIjHk0BFffog2qbTGdvxN6OA0YiyYLep7xuF/00pl+sMvpWZo3/
jUjCQwFBx89Kn9Yqt/1w4YkzpCdFvOhs6G+oGFlQ+rExi6z+6YXqI2Jq3TdDRD8nEVo7xfb6jYry
yLMPeK8on6GLKJ5FXXEAHX1tI21iMusLhWO7vOiL2wjoCoOll5qEMVCYG4voKcxj71JGFijm+YpK
/GbVpUW0bl3oRNYhDGP8B7xjrZOU5vHKudGqkqebt/WpS0LOOlonDuRFpLs71vlnys3GX/U2Ra4f
aoWGVnTUblJXKItYSZUL6u/6MR0ByiVBUX8V8Rv4Y+dbWnf+Eupt7cw/zD6bJSXl9ezoxu8Zdchf
Y7uP10HNOcAegaiUag+9WhI73yazpCKjCz/KPhGbyI3VvVJaKHbEiLLLEYOwXwxqMF+j3Ax28IO6
gPfs+rXLtGc5AEqibAGpH5Czpqm3uhLp/AnIFwHFBF7XfDhgsndKmpWbGiEYp0vCN/jv9X1qev3a
HVTriz12q8jJx3e/Hsydq6MbIu21+q0dovSzQ85t2wE/2mpeZH9Js8z6YrhEFIZUdbZV16efY/pN
+hJqnDccq40dki3T+4gEsrRrFgfVuMl0Yl5D+EZAeSdfgviOg2hwtDXsVFkiWI3UGWeJo7wq5+7d
Jh1mWP+3Ib3pmdRTdObqr7kDSPsDrO4oWkLxJ5s6BqdcRaXxL1uO7vuFNxFvySOgRfRncDo7YOt3
YZ22fvxl11tKbsOgPf9l9+GhPHcg/kVij8uGquVl3/fvyPLW12quXHTh8Dn+MVH13lwRp7mZyLLV
BJGoilU41obmqK1KFPWuQWEZ6/a/WDuvJbeRpVs/ESLgzS29J9tLc4OQRhK893j6/0NREno6Zvae
HefcVKCysgpsNklUZa5cS+8hPGkdZ5Nren52OOntqIrtj3LN/5O0uLv3TCc/Jpnf7ipYPs+GC6NO
HeVkMCRU/CK4kG9+WMEJ4JbeU6K0MMSGbEZDVb4AA8iupanJG1Np3UWaGi4H6/t7IQ87OBI4mZpm
ehU2ceXGjnGgMugiepoTelAZJX5xrkhIBXGXXu+2sEyQEEzkSVx9kJ8oBvcO9VgCYHX1oeCs5y8B
QHcPYtSI62JlBciDiq4W2d0pH7KvWZnIT5VeNhfIFk+x58Laq4YBGV0j2omurivdIs1D9z4adONW
dyL3keyp91yrzUp42SP7l1JnHy9TrQjwC06ZwRjJE3ZuePJLvX4N9HKJVjl0zBaRwlFvm7XoNnX0
jdr44WYnbfSQcvY06hiQqKNr69wsangvmZSgVpWRMdnJGfqulmlUj6VNFFiPg3Mjo4UY1UZwbnn4
izHReF1drhvVL9emqYwxQOjmphumvPVAkOzTwE2uolH0IlrJhYmgnZald1tQjwnVSp6PCqgJnHFy
FjZxRQUnmu8NCc7Z5kq+u4LtRVmAPMzHdRv35EYmDp7EaZJDSFHTNqZ/Yx50dm3T8APlvDiq5v4I
4gMPDPt7WLg/1KaXX5NSGoElVf61zip7Bz96ANeiqV86hfrdXMuLVyXMA/IbRfsdLK+hac4PrQyf
w+e0lHWeUIN5b+rEgqGuTR6KKEPS9K/2dhr8YCO2gf5Is4gN/0dheJV6ccAzU5Ihj2sdYME5GzUF
bGT4HUmiAVaXYTiKq7mxDCXZKlFDFTXybs7U+OxDqHqcLkOtfG5VMsSz0JuwqxJ1+sJ2d/7tJ0Zn
575UinUs6+5Oohpti9jqANrIDN5URZLgDpSNfVh5wZsfJV8C06muPLiDN33KgsfVq+daPaHh5ElM
GYtKPZAy7JbCKeYEC/KLag+isDxTBh4bY0dlkdFb2osZ6soqiYbqGitqvFPkIgG/oJmnIozjjV/2
yqNFkdiyo5zkczdajwTZJyA/2y+SVguXSvbAZRvi61q5pNyxftQrniBJocgnBa7aQ2pL3m4s5PGa
++mwGhAyfe06Tsn5J35zkpNu5KQAwqpbEOCSoxXw1vjkTWVSTkMp5EL0RQMkLwTh0IxoNEa/RsQa
wl343OeIvirB2Nq1n4dKTx78ifpa6bvs1KcFVGyYwskEAsE4h129FSbRdLraXIkVLMSc2S6u1IkT
+27D4+76e32owbb3BeWEOF0SVVfbT7OT8JfHQNq4xlgBxNKcrUFg6zgWYXGos84hBN/4Z7vStA2Y
uOiGkpW94uAyPGWDUZMw1orpmZsjVaR5K7uh7kyPdOUIYwskBsnEFqKUdbQRxlBJ7eJ+aXswNLtE
04ajPKhA0BTO05nXVE9tF4ME112C1YmcbOWmgxixz/X9kJTFPp0ikyGMjJvRKeNbLolQtuo963KW
LE25Kj6hI+zDE0posYWYlGrOlK3ysHWnQ9QCYOG67QqoxtzM2lr2sDAmwEdbSMGBAzh6b1PX8ht3
Qb2EdArjpH397dZYoAvtnoqZzNd+urmV6SJahpvDasIuVjMnN3At793YhZjgBMb4FNV1uZVim+R+
NKhPgWmWDz6/4GbtG8XSVSkKaGEkOJROrD5ZZqruMs+gkn9ytpF6eUop7Zlc9TzJlgpYt51wVeQ6
PjQScG3R1a0awUunUHedRUoI2iD5KfFh1jQcI3rNPU49zaian+qQzTD/fuVLNEIl4dfKNylt2XPF
EG0Tq1jYhLnChVduOWYgugqeZl1FSfEgSZW+rBpKzcuwhaOpSQgdkgT4QhH5OfMb4hahvfPKzP5B
fu7F7cPic54Y+dKSCv1RAyW3qeFRPZthpO2bIdF2iKa1F7EiVD8ppFwurNlt738pM3anPLum2PF9
xSIBvTOtqLdOvhwmkkIdWNRenHH+7hT0wUZGrDj4CaHt0dj5FCmGmd6n6M0MyTqBfwiWbknLk4eg
zrOXoilesk5TL4Pbpi+8ygxwo0FEZhocpQyqO1srD2LUaqoQ/k6j3YlRsh4F7E6uiT4ncwnDGpuK
WHdfNRcwNAX4dy3+bAfyyZg0SEyL44nnOp9S3ZzoRoPm4oQVwMxWcTme1xSERUW7qDSr/j5uXE/K
v5dx3C90DUosOe8+U9rhnFyp/NnUTTWs4yzWFh8GPnTNsuK0RXGksI9BBneIg4RgMurOya8JQ0O+
zqE1NDjhF0H/jR0ZhMx99wPmw1cExf1PTgJPMHVF3TWMe2NXUZdDrYudXxMSwitots2tqQ/Okscb
b/vUNBQYHE3FhkKu15AXF8YMVVSEpYeIzLTh8vwag0Wge0giV5X77Hrd9EVRa4QZ6SatU67LxkDy
YnJGJcDcjpoO3cbU9RsHHmfEkO9LWbnTXHypeRFTR07FjxAeLa3J1aybbsnWJ9jEnCeoi/TGaJXH
HDwzTeq1tybh56dacW7o/QWQ5B7lhwDSAWOVR0P3Xc6Vp5Qs4xe3NauFapnOawqxyxLN3eRJbuRg
DfH00UkseAL9Ac7WcMz2PUgcmE8UKVvWZXtgq2GDZ2dUsfR4Kxl2vMoiN31KpmYgs0Cm4UFYZNc7
Oda4lxk6+77pnFUlM0Z0uymflk03WQER6uSVGC8HIsJZC19x1bjnkLj8stB7e5H68nNkUX1lVvzf
B9JPG9NNy6VgFhLEQeFUAFtn+SQdD6xVHisUEWP11dL58+xIvYqeTAgd5PUzmqrVTYFz+FBmabny
Usv4PLTZNysxkofcqaQL9NAkvY2O7xE6D1M08oFscvU18ZtvBu/ZZx4uDdqXwAJCrQmWMDbfUJvv
LhlFTOvAtkESOxaSmUpX7UuPcmsXvskB7RzkduTxxLflD2XkBxIdEPTf6tbbmA4IS/jegm8O/xit
lJRdpITSjgDg16GE2DzRISAv4EP/WcsCQ2Sq5tabPujuFqmTdGsWefPgm/k5dgcVUS6No3+Z/CnX
MLsQdPZvVlg8dJIf7vs+MI+QeMMIOTVGfPXyL1nh197C66gXzYL2R6duZE3e9kHhfPIzt1vXmlwe
bQ4QV4+XuAwbNlkaDA4bVLf1azk23rIjFkm1UBHCFO340aJuIouyT/mqKc34RZkkViFPgVPUynM+
UcMmk+03H67dr7YdwKzSUXDGAyXcmiXMKK5sdG+OCVyr1P32T88YtqVXkLhrtOc21R2q9KQHz0x3
tQ7ZwmBBOjJE6rKuEZnuEt/eRnCSH7O+6nemLR3cMUvXyuAcx7hqFzJBDwIxTb9pA83cZG7zybfS
GoV3O1hU6RB8hZfpZhuF9T3nywOVMxqw0KBvHKmuD1C/Hhzqmy84TGLmVChc0gFcegQMpPf88EE0
EJQpRymClX4yRZIErVhiG2tyO8q5swblLHf5p97Ob4WZEo3PymfKx+MrxM7ySyYpEHgp1kUN8+o8
GOWtC4Hy5EkYHgPneyg36UmGdMIJ+2HvWTCgAO/P9JN0cRsqFX0z+dyBytiCTYeaaepKg3mdIluP
ptp2l8asKVyXALXpUhisSrnxj6rTnJW6seGsnxCHEzDRd7hii/Atyn0wUgP0BcIuGoqxwNMLF9F3
/OoPNv3pqnWHlx5toWsRhy+1klUXAq18k8aODF9Xta+ynYYLiiySbRm032wyIQ/IBGvnvrcobdT9
YMluIztx9SAGIY3vHtBFAK48Rl8J6+PRKcawd4IoX9z7gWr1i6FSY0B1abvOe7t4LbSwWSMKmW9F
19RMHj+OAr+sN1L/5uTDsqspAyXKpqXH+6XFqfXo6lT6LSdQxTHy9EdSwdLS7xAh9J1DWg23YgiN
q52Aau3qte5o3zjXFQs5rL92utHexjoh7ZRB81kGn8eS72EoqcuhCasfnf7U2RYsP5HvnArSTAtY
qNpVH1E804RIkQdS4+4QiiPgxNf5lsDkeUunK9LQt0SNC4o4MYnBNqNQquv4rRRdWdWTi6SUXyNQ
PRm6X89lJLc8g6CFEl0r8MbzYBMs4zn3DOaze0yabEkZhPmcZ3KyCIAJkDjv32urjVM3jjSeur75
5e+k1YSHGHB4POy1gbv/VnCzYMoegvhH4eb2oS/gfrQb9G2oukl2gU6FFfWZVCaXcJNx5B42Wq4V
19EuLYot5YYYjndz6iLbZWzVj6lNXs7n67/jGUJyLoNKAcLD8Qopc7Z2g0B+bMbIQmWok5/z+KEs
2YBOcr0PbRuGu1ZHET70nPo6BFPyxYnLz6qbnuWCb3oU96itA2ciyqUtTQvJda0x9F3jjvIOrDRK
5pkarxXDKvaKyWqAu6dHRleQmWZfSkHyWpVL87udJ0/KgExQlckysjXSujPC/AenvIvPb+Fnr+UV
dn6UQdEUNLtyqC82X6VtpNrdtjfs4SZbtreCA1p9k0lQqmYS/kjNM5ksoON8mW9mX1ufLR+e06JV
qkcSTM2miOsMrEsJNpowFnuu6pZVerNMKyv6WmT90s/K+Lvsl4ggpEH8YgIN3LSwmxzHUYOlxQDL
6zudQk5/OKu1bj/bjqPwk70hylV8CXyD8k5bLg6u3lngCbvvihfxQ2lbQPGNygQI34RHqIjDNZGb
4ZI4Zr5oDeNrqOTeM6WIw06BOHUL6anzwhkdqsjU+xMaCwCEaTI8DoneUfZTypsybZs3eFEPwiMw
65GqNeJzaldl26avdrLlxXs4Icy9Qv7hxP8yIvVXm1eoJ5xVAJH/uukJug9qMJxSwr6LPnDcZ0PX
CQeV/WHCnnQaDMFFD1qwr+NzAFCPipqyXpcGMtUe7+XKRP9yz8NFem3C0V/YrU36exqtGhvFGUN/
luWJi9TN2BTVPEhLIBWa3nb7piF6PdpK+tmJre8dSNNb4YT6LdP8b4i1pxRAO4scHPWSOj4YFhzZ
3CMiNWz7NkofPXWKXGdN9acJeVYSNMp3TjnfCzmwXgqon9aKEn22hzJfkfd0bsnUgFmGSZXc0c41
JVWC36NSVmMJZsl3S+cmHB3HBJofksSebbnUm0R/+WGZVhFuMXGlm31f+75YbCKu01z7tiPYLHn+
2s7y9Cx5FQIEYwzxU6vFJ1AXf1gAJs+BZqwzv3qCgjpYqqN6GivnqCfEcS3HVs45ou7LcfCVlVHX
/c6JK3WPDslwzacm2KUDIRdQBsEu95xgpZuN+mYO8OmXff+DYrjR7zixQ2v1UhJvX1S1k607CJL4
uYy98UAGYenrkoFQVK7t5AEQW1yYCrEaz9q5kZQu+cjzfVXiT76jQgNjIwKjyflwGilWXSYa6ejQ
1PpVZ0RE6OXBoqSuadpFVDdPkAUlO2GbG6rCfrlUttqtO6vTFuxGzjqpgje76gjDWHrwOrFRrtrE
0G6R4zsbn+JsNzG2ZKTGEwVG6c4zULzp1ALGn6A+d6WWPMGowL4alT2wV3q/FzYlAfoCuyxwUMm+
cRSwvisqYahxkiOzHz2NXTJqE19kSRoOvp6NB/DYvDsuGYyAov5TA/aIjWD0SapIO3QU4a5bCJh3
SdHbDzLynrKlthx6UJqn7pVYacAZxw+aZewlwQnMcLoPRgIWNjCPVWGN6krzHRdyl+7RIxruGCYp
/DGUzHMNQtGlXu1Byrzsgb30VO2MbMRosmvyQO++mAgBIEfus8mL6/IFlS+C6JH+zOfHBKOzhOE9
vdnNpCvcvFgUI9+IfCb3piAvvSpgCFsPk5cYCIvKvdT5n6KD0Km8JmEarSyrHG8wTDkLTal7siza
eLvbZMPcqrGtg3/FRQxwWtCvBhDJyZJ3YbSUDQTca6kpT71jFaemiX9exVAtwNANDSOk14CUhc/9
kl8iPlex3G5inoTn0kDdV5KNfJsojktVJQ0fA2ff1Bbx+3Q8G6XJAyAJH+pCivj687PIDtZCERaG
boRNKCEpDetB2Go7I9BYQVsa2irHpMolSUdUF9TfdpTTdJUVw6WBDugmw2yw1Fzfe/B51VtCczHZ
wg7WfG+82YCJTnzpqk5ZwSuo85h29aOTq8m2DvXPrd9GZ7/9RhC8vMTNkG8c24UtJkCBqHIh3RRX
cCpDkyMu56a2Ln3RD4ROkR/pTdlEaMKCr1qKP7uwovxhIG+xMHSpfuX3XlnWoes9FXaJUltYuldT
5kMRRJD2BNHRbNDmVRuDR8vUFU0HqQdVkE7WZwsxpPbErdNuJXWxetOqx0CQM8lmjDwPb/Cdu0km
HLenKoz0xUhRCadedQr1IeAmCJZEU/gK2wLfbDaKJ2t3AqeybhAj7VX4hSYKJ+HXoWsFX7R5ijJ4
BPLQi1eNpeiHOqBe3wHM9az4ZvXIcXoh90n2DPPjGpik9DBt1N2mUt602ClOZRK4966RJ8kyHLpw
A4ELGitp20trxEulbQzI97HSsz8pnQAjlnbdge9asOjIVD0YWQRezonHreG4AK5K6dVH2+qxG5Kl
3pTVszcM5XOW2LccMuFL7knls6N1xrIdhoZfWLq2rbhbUhThyq3di5Hl3bnNB/eSIrYOP2f45iVh
uQ9kP6dww4vezIjYJHHIYCdGI+qowciTKhOjroRwVRpJT7Kty488P3bC3Ftteor9DGQTB00AkqMP
eQMZTEOr4hX1EOaLEUcQeKtwh1NRZb4kFbFvgGbyyp66xiAr2zzj8S5FlvGSUKUEJFSJ12Ku6rTe
FobvZn2f24Ac5mmvwfCLMzu8apONrgdPGktFbR9A2k79l+iqiFSuYeaXN8I57cCk69CO3kdlL0oJ
3fj59j63790VhD/yVjhrFFOsSt9276OxWTUrizL7nXCWgw7QUzulYcV9R19a6nUdbcGN7gzLaa+t
N1ibJBjzkx0dMyJ0z6h9tYrcPU+VNM9J2b+Sn3POGcwCOxgeYNfX+u7a1PGeknbnaGkSbCzCVitf
ipHKrLup1broooNUcOVcDaAuTfUj2ZGD3dndVfinZRCvOD8HyJejbmKlHVu8gDyxHMbI1pG7SJT+
zzQ32i957qvIhGvGlbr0cBfAG1WTDrs1RvTSyEiFmU6qHoipt8vQ6b23ktDxRoPnYCNGlQrZj7qI
nYMYzXQgfVXW3rzA1l6bL1WReDvVzyAt7wjbhYlZriqpKLcgl3lu2d44HBxkKox1aFi/LuPpUleS
Ql2+c3h3qSdKvommai/PeHSHzns1+fMoWh5WEjRArxqftgc3Roho6klGp19Db3gUvXBMs0sBOk/0
wFgZJw2FnkUwcaKPJSRPdt/Ddz6tikCntpnYtVahKWnXwZV/Nrq0tyRKDmczG/78ELuAKSen2R7r
cC76Q2AuPwxkXigvCjcZtrOzcCEewVnHhGv+9+3clgOjUSrKC8IEG+q7h8/2aLqrsXa606Ck8llW
CXc1KsDBkDOyP0A2EUw6QqIpJlkhcRVrxsSDgTDsaKEoJGzK76s4m5LMLfK0HwaEsxiFtRfRj2ll
MQ3NXw8eBYgs1iMg6vuqFbFlYE8kpZoFSOZVNIzpIauCnw21gemByHd6EFfzwOw3D3zw+xcu8/LA
zSC8F+vP80R39pnv9C9cPiw1z/3HV/mPd5tfwezyYfnKk369/H+807zM7PJhmdnlf3s//nGZ/3wn
MU28H0o7oO/oB4/CNL+MufuPt/hHl3ngw1v+vy81/xkflvq7V/rB5e/u9sH2//GV/uNS//mV2p5f
sjvUMkR7B7Z2wfQ1FM1/6L8biiqfWSk5wvuse7/Ro+x9/z7h3bS/vYMwiqXuq/w3//mu86uWO1Ro
1vPI+5X+23r/7f4cZjh6d3rI7ny+433Vj+/De+v/633vd3z/l4i718N4M4qu3cx/7fyqPtjm7scX
+o9TxMC7lz4vIUbi6V/+wSYG/oXtX7j870vZTgl1bql9GSQjODZSOzEkAjY7xr8bMRINQ3FQtZsw
C4u4qsSE2dd0y/AohksSSHsnRpZN67zHTGv0pVcZ1FbVhvSQBTEEanX/zCkYItupF+fU1LXgW6Zx
MWcMdPNA9v2HGBd2F56ozVjCiCVsoql62DJMHRBYDdn+CbroK6Qe8bWwpXjf2Q6Czx11vrYZ3RsY
KuNznsJAOnlpUYSSnBgNLAk4myef7jYxrEb69xYAFZGzBmoZsVTu99Q556q8vju6sEquKiOw4Uk2
qC/JRiR2ONmDw0RMdeNHaLna8N0Y1M93xVUnaEDePqS6Z+oOgVVcCyUurorSaFtPL4Cui9mtVg07
twDZ8G621TsAk9PmM+SCrCgmVmaOLJFRP8xriaX9TqsIanrH+3pBUjSnMI2h5f11S+GW9l1/VtlY
3N30kSOape4cuewpYkYvyJsE7O9i9dAjU6L+Tri+kam/Godua/B/OwLK9U5+NWnZC8F7YRTT5+EC
nIgjOfoh6RpQFXZeUHSawvSRWfu8sPx7x1ECBzTMZM+B40JwRfDqPkMY52mSNUZLkh71+t2cu2c1
lOsuTtLjx4mjMvj7JpQePqwlukZmnol0G3ulMtCqjxFaG+XOuwRN4l3EFWAvD93W0tu6QGbJazM6
Dwi/zhmj80hl6eQ6z7wvpLWPth3FxE0D/SCakdDZAWVk/SCuEEwb9omULMRg8ttNdF1d91IKTpiR
URyN2Ky0aB0ZeBlqYz7EY02hXlpJUi7C2iImtwZTqy3FwH10chdX3SgT8la9k/CdPcg4mRsph9ID
vMZP33k0UvwnRIZUArZ/GdTGTN/pqv1ltpvgCVX4tNKMLI8rb8XIfDMHDUNQdR0UJtOr/v267t2U
Uj1KDe21eBGG5am8I2UCw5btHkRjZBmK9fd2tnaRiTWjJoRo4eSbgGxB+HpA+W6MO+ndAnqREzCI
u1i6L3if9G7BsofrVYKhYaXCjH7UpyYM8+YouuJqbj7YqNODNpaD2HIe+J8WmKfd76H2ziaD2i7l
4FP2p4QjIgrIanLzZT+9hUbK6SpEUEIMEG+L0KBGpHYSp4SX1j5QCoA4peiDPf1ptAz/GaEFeSPs
oMecwzxj9i2FsKVYRsydfT50c6+nGsOp96McfZaalExGbsDkpofRUwBAbW9bBA1kPmFvRavthAcF
XA5nbse/WROMPc2orsvNuARSZUHhP8FJ2glO0gyAevIxN0k9TpfCWE8j4mr2EVOqfmP1yDfNrsL8
d91AQFTmlWJ5vLhtPTyMjnHT66R7LjhwH3JdLddDGadfPN0gpQTAitDZAMnblIKSI/dTYQBcjQro
18K6dhdSPewF2FigkEVTV7a7NAwnWc82AVtOqapbJ+C3lmLgDk92HTfcajYf/XegZ69uoz3Mi1/v
jg1V3FUAYy4CV+7BKRznwMlVTxfiUjRwsRtACCo07e/WciquLlRjo82ekJ26yHBOPuSNkImdGjHd
LuoAgCVhgdysehhDUwjV5dGrkc0JqkuZw/ssrkSTDwnVtqkOqsOtfg5Ev69iD5ADTM76VjjLmoYc
dOTDiVpb1bVP49fQdSzIh2Mgp1I8oBvyyxaSyrqKAX+6+id70qev8e81ovaZsGV+qp08OsP9H52b
0lpVDqFPSL1+msTgWHQjeJJKyfeQ0J7k0R66hfCpOhDU5D1Rhk+diPrAaa2kratgKy7jxvhuB2q2
fWcTtwp/5PCCn8S1RMi077UEojvdOSRT05sKjJRzX1yhE4wuiVntPtql1jn8na03fPcgIfqEpvvk
c19VWEVfzBFNO1B6shQjRTHIO7LKrWEqN13389eaeLMvA2Q3Y19/IepRm03+6nmpjIJ6B65fzl4V
JOSvRmc+iRlhbsfnMmfTmOtEa82GHxqdkuujn/ruUVwlXf7H4NnmRvS6oXCPXgUkmYf7L5fw99Vs
64CZoobjoj4xjc4D98liHbHih9vVVOus0jqZOPH/Mm92/jk3kFGhsIKN7AfZthh170GSS1joCyf+
RPTus9Hryg/EtR1DJ/Vre+FTbEX1Z6eNSOmErf/ohza/mUYoHc3ajI8f1mkg/Tr6XQnfDR/ikyJX
1r6TcuJP0A4sasRzTgHyEsO5gRVw04ZAL8EimOVbGEnOOoata2ERKCdhmkRreMeaUzM1JOveN7NN
uCiyso5KW9rPdjFh7go3YUtzzdyNkYNW21+WNPLx/R3m+VpIOqJOkptrGBRCxYg7WLCSb0U3lvPk
4iTxBYBtlC+bFDULz0dty9dqeL56FLgULegXkGp1JM7/0mTo9aL3asDtvRBDYafAYy0ucy9BBbYg
rPbO6BaZuda6EJSbUzWbQImUqeTAfxJNo0Mggdb9g+h5BQQ4s0c3uXV4BNb4y4NdE/hHBXlvpUir
FWlH71wKkqSijtm2u1m/FkaoM/3zIAiR4slJGP/ZZ54z+1QT7ZIYCEPN28lg9WAQyrUXuEIiV8lf
2golul+dXyOFVEiblOooimGm3z3Ny9YhVA5L8TM4/ypmA8y4/jQw2+6/o9OAPrgE0qefVdHMS80D
87R5qdk5Q7CJeG2S8rtej0/U+vcLm4z7YYzQi1ETyyPXSklRbLlNsazgKvEb9bGfBiHGsJeNAjJb
+PaSaRyDatK7zbS2IK0SHO1SDa5iNMj5j6QJNOaia5GZv+hef0Q4SH4qh3VLfUwFkg7IwiR3bmfa
ym1Mf58idHFKLFi4OBPl0UpcQiw+VAs7A9lJGWq5qYe0rxaFJv90vY/PU8VVF0wcDANnFdElyk41
Uw8IL5KyR5tq44tba8rzQNJzqUWWvgc1pTz7pWXDdu+5KE7nUIXJerc0p+yrgeTr3tCKP4tRtjmu
TjYwjR4gsKbcj1MeVjS6p+j7oK7/FL1mytkK34DSnb/1ndacp4srsa6SSeUelq742EddQf06+ymF
9+GqlwBmhK1VqNasHdfZjkUmXXLqdNdD3aI213v5sq8S5TCKJq4AOGWTnOBCGN4NTeMZXB8HL2l/
XgmXd95aFHxKM7ncgd4pD6oMseRvtUEhOSi6WZAdSYv4R2GqhSphlZA6M+V0ouD/pU8onEuTyjmp
V4EeI1n4bkav5EfDtLzjfQExMq8yptBdr36/jKGtSJSPXrw0gvw7qdT8iQxU8SRJ8R/k+tuTPvUU
2eh3QCaRspo88kItnrKgWUF9Pt6Ev1KMCBH3lEiJQckwqwe1JnQ/TReTXDdWAByh9X2/gR0n5yQ1
qO3X8nzZESpZmJGTHYUzKIJxrw5UCon7oxAh7webtCTE1VarvTVVqZ0tCXis6FoepMpjTVWO6BaO
VS1kPbLOqSfJbz/ntK2inaUEnnG3cLS3eQ6b2PCmqqj9+XBaBlb8NQGDc82mhhSmcvXVxFj3k3rp
bBMDiZ6hkxCh8iO6ohEuvh489aATD7NJXFEz2psEZ+Z1yB3aBzeF8vf37e6eKrXmbu+AdZ1egmh6
S4dBPfW3nSvVR4OzZw7bgFof1b7cmZ037GylrqGnxRSrpkbViuiLS2G9zxHTzYokIlDcolr7I/jn
ps7+ZkImU/MZBdJOaThCiCZuPRfU1dSvZEm9Gyl3+Tk8O36wjdOMxmycn5PFsK7F6lYBl/9xaSN2
7ARtz78sm1P6stMG+BvhBYlXEYozn5TG6XjS6oh0ml72SbFfIEW2XiE6K89ViGSg1cfpp9Qd8rXt
UV7OERui51JeWJmsrJwJmY8UdHo0JuSmuBK2ESA6sOJpRDTZ7yvRhSaNYceIoeXppgdv1u1l9swn
eKmbm+In7U1VDHfVdSjezDZTLrxzlbtbYeoouoRldqJ01Qa73wujaEKIIbYmgI6J57q5zY35FNZu
dgOdaXFUNCjizKrSAXDPDYvQlM+JAZqNEtNVCL3mLidb/dpUvENVaCA5PCkxU/9LdbXb1Ed96nY1
CFYqhN2TGDVt/0s3OMNFTAUBe01KtbiJMVvPt41uxo9iLJDqBQic+FlxFOelQ34YhhfHlJ4DmPJu
ADarY+aCSJ16CdQG96vGiREhUNpqLwZ6wytvTmk3O5i02I9MzvNA40t7WdEbBC9wE77g2LxN4wFM
mX3F6ojIFZHv32ffx/wSOIakKWvJ89yN0/nwEMRedhWNbCANNdYI6IougsY/B6q8gppGlr3N7JxO
o0hOdCs/yqGe+71K1CvZ1fNVZ901OQJBvwfEDKMjahdKFmRMurQxYdrecx9znyqoxky8lLITFYjL
cpULWsu5Pw8jXAjhpegPdV3sKp3iZT8atxn5f1ievPbmaiqft+lKi84hGoBXcso/LaGbdVPUh3+Q
cJgG2rwuqWAATEq0eO1KMXX6oQNPIAS0+86prdswNVTlogJcEh2LlcC6+Ylh3QzFtbZ1H1mL2aYr
knKiwukoTGKq8IXGZlGnqg9GkdXEoOJ5wf02s22+jdNScdzCTXN0fKvdU5hNcXqcj28mW+5VojfE
I6euDRsVZfv6Q99K1VOkW1tPVkewJq13jEGYLgPR1a1oHTdetROjQdF/Cd0pVQ8656Xg0yu84FaB
+J4DIaIVLF1USrqBliPYiu4YFqAoFd85i65SgviU0rdU85sLT6r4Pgl9FpiHYWpYC69cM6RFWYLn
F93UgrBTRXBbL/jYmnmG0gJ0QPsqt/6PtPPochtW0ugv4jkkmLfKrVboHLzhcTsw58xfP5eQbdl+
fjOL8QKHKATJaokEClX3y7bcdPVHDhu4kwMS+Bpa4LcB4n/ACByWNlLf57/6GnAC0GKhb5ag8s7y
cUXyrrtq1Em/7eZCXskiRIrq1i4Dr4SBTotCuNWi0+MG4CbVuKofdLeJXvu4caOnImub10Jtv2lt
uHHssrwvelU8kZZOeGRVs1IMA/1pINpj5Zu9t5WtocF+H9USnQAMOo8of9/GHmFS8dy5wod4Rwr4
XjbK8VH5JXHYDUlLUETvfqVAuJ57KwVg/wmwvGqa6irhp/YgC5KvVDN46M2ueCCZc8KXpAK7nLw4
WToJ29XMMACj/urfdPlWD0zzJGzxzUsRJBt6LTn3OXdKlpPQ8YlGPLdzIRuGLLNu/CF9bqzyp2ke
kGVOcaysaHnp31r+PgqmYysRpTN8Xl5di+YftjE1/69+12FRxPc/V5phZSR+TKy0B3FnNMgYnnNO
RR0IiEEU8qorOCdZyPpfzcSChrsg9A7SfplBDvmr39X2W58CVseG38M3TS0Fiwxe+LdXug6RV3+/
m8zANzSwrFv8145yxuvcsp8eKOa65K4CqRuNgGXvQJXmWxsXG3NmS8s6aJOQ4GECGq+2ftDRMPqt
Pg9spVGOuRaVY0f7ouiVewIHzceuzr4oudkfZA2Xq9iwNzNXHd+bR4RDdmGcD4esdTRUcsjUGK1I
oG+aibO0yaLLTCCXjsjXslooE7G7ZTfd4LPl+99WwQvR0CEZalqLVmCebQx3bI9xXLvkqYT+XpnJ
r0yK45oAoWCqfGLQ/eAsr0zB0ybXWujIfzagMob32DNfpd2a0ggMxdxFS77XPQdJco40dwLgEIPg
NqdYKMiSG3qZWPatRg4MvC8JwiS3aZPkt/YQ3YeGmW6jXyZpL60qKBZ/Xw5ktGPlg76Mlu2/dfo1
m7T99ykLz/05e1P4W4KcnLXWu9mxTsIO0AKZBgU5JovQ6oJvGWGeJBF95y/zpsPGep20vFl5mpOc
8xySIHA/sRutUjtbrNFWVtcWS1L3XQ4fmukQGIRnb6qAVCK7tofVb0Z5KQvdJ0C9a3SPcC1itont
FtPh2jyCuG8XrcfHhG7y52tDCB4WJTY0L9U0f+Bpy+0YHKmskSlh3Nb59C5rsugLY/7S9NVa1GP+
IG1qCAimmhx+3Jg8RLM5qg3Xss2YTeBPxHZS9HZ5taVp4yzGjmD160RD/OFpaJdfZiUdbE+aXLSQ
c0hb5sKW9ZIh2kgbi6NwWYqw2cEZOefFiMQHMksPnWsNR7iZx2iukSZfPoxQ+DdA06aVrMoCH/43
AuUjvJN0S2rTPXuceMtB0tSQbb2FbNAtK8DQ5AkPI5FkHtKMQyHOCdHxRjGFp2auSbsILOOWtcNe
1hx1MohSFGO5tZHcWkjjpahVcfYEUmF6C2lO2oJe1U/GGC3qtIrWlquUp7AwOZ0FzbtLbE0/8f92
CHi2tefO4gBF7Yzg61hoyxQYCsncnbHPjDD/HJQkrjpQqYAdKco6nkr7YEAo2bu1amxtnCJ3HfmQ
KxAs6quZhx+ccFXf7WiLooa/4T5TbW2y5+5aV1jLvPSxWW3rLnLW5oe2cfey1VJiiPfJyFccrVFr
pxILeZMgcbPSRWUdSJv/BlIhIIFCQ9J7Nl2Lq82C0b7L1ZZ8c3pIuzKMRQfL+ucwcjf/P9P961Wl
bX6H7LvE2idSvpqPL5u5aOeTV1mQbLSKCPg9XE2yhy9GbdMKlT/o3Ffa5HhZJRH0gXh380bWrvOS
JZPBAtnmpEvtW8LKZ5nl9KnsEpJF7U+g7N1zzQnbWGflLhdqeMr6huxfU7fu8QahPOV6wJXQIV0g
i2F+Gsz2sY/5BitDvTR7zjjZ5d9e+Kq/oVbl5eimYl2VBqkyM1lV6CaFvJoL2WWa6azt7LUOp/T7
JIrxzB0NzPUQdB8kq+xL0ipffeBGW/LLu10ZehEyNuqHyXdslzk2+J3czl8GEpC2rjONa1mth6Zb
I9SUbWXVm/popZp6dCOrrpjhVwhd3I7cKl98SFakG4HeKlVVOaL/TFxzBn6tVB3xPGjZj2o1+1tl
1Y1dDxRZ96NVVtO7wliPvvqtmyYX8qulojqUGMT6NllMdHTPDsbSUCzhP7NKlU49ypos0iCdQRbi
W9TrWboe7Bth4ejHbaCTDqPql6t5sU5iTNlzCESimWwwkHK4tPJTM0hRmnsnlSnWhehhz/5qdktT
L1Zyxsu0ZNYuxsxT1g1SMcsu6fK9GafoBCIXu5qIP/9QTSAMwv2kTL25nrQg3LeVkz3qsf6BiGe6
LXyfOJ3Wz4+ycLyhOfTOWVbGuizb1bVRV3xtaVZILA1t2e8AGr54WUkyoVuJhSts5dTMgiGcBvjn
LIG2ZGr6b/aizHxj0TvAJ8OmxW9ANzkKAm13M3UoXXJ8Eb23AkalZTqfm97nQRcXcOI78jLavulg
RuTuZzBBn7Wiqx4NfYz3LJW0NYjn/nPM8jjR3c8GnjpOaguVWFihPRiT802OYx/A45u0k/uBjEfO
I1qD525oXpBk6vBoaJb2iYxStDsJEbmRW0dZpGyFArvgMTXvJmURlqR9qk2JQHhmO5CGi8k+Fq61
kptQJ5rl2jJ/qXmNeq7jSD3ntfdehb52I2uykI1R7C16cuOOV7suhHFoC30qkapUa/fFmvTpaHnh
uOhURAUnIHNrVwzOVlZTxXxG1XmJGiuaGDO2xtCigE9NBAd5FU9BWi/kpe87cb24NqlOw6al0ogM
Z8hvHX9cIvu3MBrLheY4DYdoLny8MNmq0vs3O7farWxAfctD+iTMXy0jI+OwqIKav3VP9JC8DGbs
TjSLWswPnMOlmEk+l/qlU8uRm4bWF0CsOWZaRkXX8Nw0tp+BjcYoXGoFVzF6rpPYNbN2T024PE/1
SN81qRDPauf9aAV9F+3HHmU41gnOglw6/2Oy420VGcZ3CPs3ddTi5APSwPbRu7FqO7+TjvxElNNC
9bPgVlZ9LQjWpQqazInt53qY0EeKp0+W5xSbpBlwPrp29Tbb81KMn0iZBcvKV5jjnWVJhNQ+V4fw
zXBiYMZu/dSOUCDTsPsmzU7aB9tCHxZmurPYo+0hd0Nqnq+MP6ujMvSzfCHNl8tL94BwK6TDgef+
GvPXPJfeGvIC2eI6p+/a9zZ5ENsqs/uD4uc9gvdIWZm9dm7RMjcQ88UmW2N16A+yyKvsSRl8exvX
keUdpQ00CDE0oqgWcgRBJiHu6XnWMpvincb5T4H4K1rf5CQVSb+JfyVz8Qe0p4VsNcPoPa/Vdjc1
miCrYR4RBg0nQYUVkqX3q6PMAgPpYx3M5jPb2DgGbdmxoClYhFQNhxhbpYqtTQHPDNq10NSV7zff
iwJXvpKU6ASS90JmxU+xd/6vyL63/Y8GKQB/sc2EjL8anMwm+fU6jewtVeIvwvF/zv+vaa62i3z8
rxGZCVmF3y7vJpzfTTjLQ8ve1/dqBuLBNzJ9oSl1ucLHkN+hMJbd2fMV8QUkMFlnaZHFFKAiV/WW
/VtXN2lG9kO7y5BfMwzlmHIb89q1HCmnNhy1O434sqTJSLsAxQvTwI0cBtFmikzfXWg8V4+F0681
WZXj0iLJOc5UjY3qkzZOml/XHkIiQq/vTL46+b42N/yp214b3Kbtbmucjpe3YaizCJiyQrnZvk9x
O7UujlJhls59UrvGkbiXvWxTZ1Pe24A69JHV0VyVDU3R9utKc92ViFiHL9nBeYua9lkN2r704Y96
toD3HOQs3BXae9Rsru3E/jU3UF2OthPvnLA1T42ZJzxfU45AtVolRAeywSmaDPMkrxy/0m/8pnm8
9JND/D75mnnZtEv5p+P4ZoTNT2LX1Hq4sOZZZb/rVHNc6GgX+f7ykhqsjJCsrFU/nzb2XeuTglcU
O1lF6xwhYJNUJFl1UlAfVfuIYIBzi76EfSn+qsoGaevcKNwUYxBBHiT2T4/6ZIG+TXWPxlx1H0ac
eRmFIOOrHys+ZgryTH63yc48BZtV0kPrkFXZT45tItYeBg7my9i/5qvroNkWNbnYGqrnt0be/Sjc
1r7tWTSQAg9piWSqnw2zZHmJEAI4TjOq82oDuxzmBJjBUiv9lZzht0s5rewtWzwIIvzQkEaaVMSj
EN9EErNI0YRvIvdAyjROtt5ELb3oU3V1qZOF6hwuvUbXh2BhBR+/tZhyUD6Ph3rO9ps8QZbhCesV
o/KU24msQtZXFGZcKMgwc+oH0Edo+3gowkNIniv0eX0fpcnGx8e5i2zSqqaiNPec2Vo73+gfFL0n
yxoq8kKfumbDBmr8FONFIP90fBM+TAS+Ic2mSrqLPbOq6WLvU/GbXfafCCe59DeSVjmiqgiSZQCf
1JflqZrVdZOY7XFTjOF+mrV3extpAQ0BvU09i+3qbFx2/KKClWz1QbMePCvmATWPLbPRulOVcNfO
fZE+cPaO772AMJ3ua6vTF3UFtQcW3AJit/5Z11rkMfwuBGdukOIqarFIIjc+dWGRPKK4dC6hib8T
ZpVtLL9WAKy5xbtLJjP+o4JkPzTaOfBHNTE9kqJZHUFXIyBUIgLUO9XF5FsBgCJO8qujVin40lLC
s2Vn2Uc2yKosCps8ds9HkccPZubLtaO8Umakc95/uU4vzXKSq60Pwk+t/Z4M+bSp9NrXNuVkkbSo
sF1bIURaLrmP1iyj5iYzisvD0OrcxVM3SjY4kNLFf4wilira666+ukwi57t0MuLuVVP0ahfpUXi6
FlZOFHU/Lq8W8EjhCY4lWglTaD7hkvRvpO3aRV7VhTMtPU1TVtcGbXQYhtfU35pdSt7h/GIXo7zM
KyI7oDet9MT4/V3oNq64tmg/O1Xc731v7Pauav8opE1WZcO1+luXqFSSxW/1X9Mok2csPWS1lrL1
Ovi/zmXPL6w0RbBDs/kGtMe0DQc7WFQzQquB7A8KwClWheLqt1nggt6SqK0YaNQx5nxnOZohzl6v
GlVULhmj5vxRxkncyi7gB0LISggw+X5h7obEtlk9Vsp732s3ZM5B41aDgcOvmV0+28up/KbHkDrC
KBCnojH2ddBueqXbR7WZfwSpU/OU1JXnMDLK1VAr/Z2lmuHWhq1x6yA9sWyTsUDaTgC/b5rPaW1H
z3qh2Hc5icQZuLdnj/OYp9zfyyZZgH4gpFmt0Q2kN+uK+7o2FmjufinRCn6KdcHzU1eWsmYiZvRk
D/zInLhdjay1V7a+sJQwfvSDtnuMhzRaOanXbJPU6h7VPI+O3AFfZKMsBt/75LBaPMgaOA57Wxvk
bkYqbqElkznzZK4d/JhsqpN2iyP4OLYNB35Tzhpmhvh0ELKJOZmrkE/WdiO2ZQINKAyVnofwTyUe
KYyjJTVgZ5P40mtDWRefkXmxQSzjBVDSgFOmIb6TkVZEGZ7LJo3vZBDW3FbPNdnmR9G5VhN1MTas
OmyzKTgujNUFsfrFg50b+QNraZIlsinbyqps0HPyhKPIPklTbXbVQTT206X/PMhXZrlUn01PMnZR
suyN5iNy/fZWduEkwzk3k7W8DtDUZqlykzzUmrGIbRbBcRF2JqjgxLtxU+UcVb7CZonAzxOSZd0p
7WvO/9WEpBUPlOdWt8lZQKOo2nqepvMhevWyNAOOyOaHaSJi2MYRsj9zTRayMZ97XLv977axQ4Vv
qEnujZV1bjnQCdlTO+BG1mOUOrfDEJRnNErKJSqt6Zf/u0fKHMOfc7RaiSaJnvu7Mk6ax3pU3jze
4yGfa1XWBrupH7Slohj1o54PzWOcvAkjiR+kxURjBCVDs9/ItnB07ZMxwEny6+Y+iQRhzaVxYm+K
MnfadR89j+zAVKK3xnb1Te3q4U0eq9ap5WZg9Y53W/GYq0jX5XKYXGXtFARAovrugMOcEFuaGvE8
gl66VEVniee28+zfqtdW2flfYzN8fzuYt+kkmoMsXBXyAQ/dHJTjT5u8UluIF7iCPU5BsjnAc0yR
1VUhS64uxnaOJo1ae5da+rSfCujYEsreooDEM8l+6rRJ2Y1dS6h+JsJ3tdSXQD+DDwInCQcLnWdh
R0gkFsTgxB1gVz08mb0iTjEEGZKb+JkcUr9YXxqtqLFvLF99DUhp4KjHe8lrbhGuNbXbDgGbVe5O
+lMZGPUtxx/dQlYFcPC7sI4R6amUdqnrr5oo2kfZVgFYiJUyOMmaVozF0jlNIbfyOxg4zu0YK/GS
AADkRUZrPHblpC+RWwo+bN3esFIyX7umgCoiIGRZoxK8FLMg2NxBjoxnYZJqgOgkR7K0Dj+m0txk
o22+9n1fbLt4HfigvycihquvYYnO4dhoyovV9R+VWcVnWVPFS9026jMhde09h2vHJMlR/m49TjJF
4i9lVWR9uiUU2FoTp/eWkh9/U1ZWNhFlr0y7gqhrkeAaUufCDAaYU7+uhhRSBpuBfiMbZKEViXXp
ZwP8uAUatryOT2oOUZA/amsIEF6wsTNUtAanZWdcjfHJbVXBHTPRHiA198u4qB0+9Mlf1HZlgOPS
h2Xh+Pmt1Zalc7lMvSK/1RwTF7RdQGRUvrQ6dG4cbjlSQwNh4CNPqVzvkcVpm/5ReLNmeGpEXxLP
W+J6bL+nUXdnAKN6n0Z+MIZeFneNGxe7rrfwEWqpOOlRqa4CjQN7mN2f5aDRuSmgEH2zzT5dBGpW
PWcdQuuV7XWLykcBnPPBDqIov7l6NKpdE1vtEz6JWWuM2HbZWuWBzyGP8UU22rnvPvLByCZZIHf+
gn63e5Q13aqdpe70RJzNU4Mu/udcsrFUJufPuUIETwxdc4/GPFjOFYknP0mNlXS7dWaboG4UNj/8
db/Vu0FxlmkLcaie19aNgP0xwYPZwYownxItsjdll8XrZl5rd1EF+lbhDtzNVXXQpxNea859qSla
IR6H+F4OlJPZZnGDgkfPM492BIJKsrVS91bOperDv1/Jfy78kEeP7nuXwheNSehoEIebtqvbhWxx
u/JHs6xe+qhprd0Q53FzHRwV7Cx8+EELbdS5jVbEuN0KC20zwlg5C0y4v84mb8aeq4E2hsgycXnp
nYYE1ypatJ9A5KmO9m6qAWHGTettej8fP+kT7Kmf5raEtCvNqv1P8x+95STZ7NP7o7c0B1H01c1h
Gw+q0+3YOZnbGBr9kzH6XzqrGr8ACXlQABC9GCIySa4yVTI3K7Y/7TQtZA8wi5u+c8nm9IKCgPb2
VY+0YalzAn9kNQl5VVWa/CjrLXHj/cyFcvsvLK2R7cqN75lfnNCVcd57UaF2VOLVtvGnbis4O3u7
bpVD17liPeV9/QTYvIcrVw9f8kqfbzzGdxxDW6jDizZzp6eOwBb4JCoxXvOnZlaEe/zDjobasTEK
9cl3YMH2pvmjf4hQ1LX/1T737+b+nk1/Ob/8QP/sf31dn3n+6i/fz5/9/zG/fP/V/P7tMV8PHKA8
6a75LdDb/ksLBXqKE/RhnAWZdCHAfzPb4TIQX9BP/zpEhr0Hctux4DTNHfSgaOM53vgJXhsotkp5
tQXM43K2I148foLIszR+2TMS7S72uf/kGN0O70mzSBFcua2NuKoWSapYt2Wv2wh4dGIlW2QhG65V
eVXVOkP+as6jdt8Gw7C72ketN/GUBeojss5wmdJYvBdd/exwqvod3m6q2PDG2qnfDWjULAcwLJuk
cCvQfhToaVUHWZVXslB6jst9o6khofBIUkjRKqbmKIu4cJtjOBey6pmDuQTx0qyutspo8WPLuq9M
0UY3/Gkhx8khsmEsoMqS01mB97fV927SkXqr/OfcMcND19vaxT5GIE6GxEJOU0WRhL2Bcep68C9x
ku5Lu0VFPSGaa+tmCHfDblcOOHrJm7NJRZ70mX+XTY9DyPbGzdlu2eMj6iDTo4N2ASmlHeKLs420
mxFhVxYcoUWanyXuSG4bH5vBBYFLWAbkY7cql/7gkFGQiJNstcI5z4oosbWmB9NjC4hr3g2zmGyW
uqq7b1EwvmpwCb8n8Z0NydBfWBbxEdOcJwhWf90mrFtETthBp7afBBlu/RblueAEAmreYuo9Ur6Q
uIadagdEBmiA3dSy2MvagGvkLK/Kc92Vw+Va4Rm7MkXCZzYQCEQOP1lDqU/qeUlm4rHKiiHfVt3I
khmg3pLDyeFokraVwYKC9KN3H16dL4diNODdFsraV9NwH2v99FCbEchZwHK7QTXdtdME9cYZUIzV
FH94aeIZ+NhkwY2I2uFldCJtwQYwQ4eB1qmMeaIggGek4YBKSckT41eBCOSPKvujaK+4JTx6WEAn
0qC659pul6xFODWJNG4bsY8mzlwlzx7oXZetokHnv6TbM10zJ5YYF/zaKmrxViizhngdu2cO3Kpb
g+gStKGUjnzJINgwebMoG7IjMscR97JgcX/WVQ2UoQ+77GIHO2AoxV1N5PZ9npCYEooJ7PbPIUZY
9vgNg7eraQLSuVN1HNrXaTgnRdiGJ+NlaA2YcplMbbbSPISQK4JxjvEk9FdQ/KWvNq+5KfyTA8xz
Ic1qLFDQMKw3Daol5/3OBgl24qZiHIorRczhymp2U8WVq6zaqGKPlGfGZuq09OzEfnYpUqROEIYG
gW0RinLKiazcqjo6bGbdjufU7yyybzT7E4jmTWH4+be8b97yShteDFvt14qI6gMKb/0hb/Jy1Yu2
eerK1FtxRB7uai2cXvAvEEbjVyRf9Nr4EjjtJ4VYE9IEqam+yfom7R+NrDGeVGKn+PNOLxnKPHfB
5D7ITuX8lSHnQVvYIaRlkbVbRR3iTWnA7yP3ZXjWO/eg8Nz9bDlwMPWB4JwwRHWSlEy4dEPffC5H
UuhyO3HuB8hit71GHMBIpPbnEueb7trFK+T9ZOfbfritG7N5n4+MZAdUemHgjlm3rzohHkVYvrT4
Xbc+voBdNYNfG1fTnuaIo01c2eEe0V+SIIFZLRH7Eh+D8r0UyviVgFLufuSLPwSuHe70ItR3Tu2p
940P2xvw2PSV+CEAWsqXyncS4m5qcefbyFbXnY3kLKEOWV5Ht+5MkJaFN07qgdifdDPOoRVX2+XK
ATLtNHyhLi3m3DHQ+Iht3cBo/5qHz8ZCCBV5tbLIhr0/2bgW/76UdVkIwxj2Kmkk/9lJbRSVY2e/
H/ZmVDILAYwBMUKgElSCzPRQ605+FZr3RTV0d5H7OTJ0ZNWTNMgO/ug9yDbbbcz7oOjUXZURk9qT
UhAtYzMw1l1uaZxhzXUfyuySW3MO9o3urgHjsXC2aQnlbyyEtpsqjqRJZrdZB2uc+NQT8d8IWHbt
XV2HhP2r/UnWAN62d4Xl4GHOYrGWNlnMPAW0CrQTQiZMJW2NJ95STWn2lx7mm0j9PR6KCZZoR+5W
TqwF2jFz/GMp7HtO76NzorqIzATOfaqX9n2Wms0eTe1wIau+PYgzaoq48Dpn+lxr/X4QRLoobjzt
GsUwNiw61HcCEMGfKjf1oNzjeeruB7uM944p3IXv+d+NIp6XfLOGtflolaxNGs7NFgME5WcRR8mq
9sqa108QAiBK8GjXLFhsm5R1Na2c2zZQa05s8+7szXIFIGLHx7YlSnA0lPTN95Fttm1AdZYFXYA8
7/vCq+MPVPz8RZcaCHv0INVipxaIQUSEZthd+gQuFi2sNrLvWxx/63Eg/JC0cW3TlDXZGAQe7KxM
6Lcdi94bv+NjdNT5HqFazc6Y+vhI+je3ImuIz0gt8lhkF3A/zmImpV9Mj8ibqbhHEGQbbMeEvTJo
b+gnxGQc8qO2Adk2gV1+NdTxpshmCL9nkjHcTkgcpMG4sDrNfp4s5HHDtmJT7VdkSIt45dZ+9UYE
EsoQeg58WLertyJZsBfy30bVyg+gRJKl7JXY5HzriYPsyDwI5MvKSTKwqKLuTmbtVfymrQop1FJ5
cQKXpEgX70QuukfTV5bqeAjMU5cUIZo1Q7YXSCh90Yvsq6ma0buqEb4YRg66sprFuWuSTATKWqAu
Ur86SbkeAbTftpyy0BdqX3dnZ04jk5m0MuOWWMwOHH734MzpuNLUxz50lqQTe9dJiseJ3MU9ItPd
oqzibjcQE7dBHkk9x00Ywq/QTrJGpCyBKXMBubDZxvCJeUL6RrQu9V4slCK1HsCxiMU4WN6nri3P
qEA4/oJHrTUDbXnVY5jFZI6UWbjJ9JwnZa/HCsFRCZquIrJJzGjsI24qfVr5JFyxTmwPl2rZeWLT
mACZHI6l+TNE0caJNVXdq3GNzhaY0UUivPIoi3Q+vKn45IeLMc520GuMg2xUUwP6CD6ydWki5pE4
RIU0hh+dEj3dWAro+5E4MH7GuXEXda5+F+RdeSLBEKrrT1M9XzUQJr1htG+v9iFWjKVVd8VGC2Mf
TjSCnbvLdNwRid0ZzctUcmIkR9tDXfXftXqCrT8E+bf0VPdO802JzXZhOOX46FSTy//U6PfsbN1V
3+QfrAAsVDQ4Qu7ULOAkjBQ7Wb02XKocXsVunR3/sg9Gq64iuNor2e1a5DkuDCO7kxbDSQtnNYxa
uxSGm60Hb68Kv3uQReDw0XqiU29kFVK5BvEXEs9Qdw8K38IHMJfZ1ncc1OXnUdIGTZPsdS1y97Jf
35D4Ek/e5jJg7paLINvUkzeu5Ki+MrqHqlJfkCTND9I0OGjNdnV0koOI3ctRGwl2BScUJ63HETdq
KFfqVY8zFiw/d0/xrvipvzEs3d/jVtYetAm8q+wx2PUH3i31sVad6qYy637jNWgFq3l0U+eFqSPy
IrxT2ZDv37rmASoJCFe0BFamMUOqkCZcgYGtbvBbOm8WD5ewsI2XINSiQ08M2rLwLOdND2puhWoV
scvOzRfTQ/4kdYJlkxMxr2lOfFOnunYgPi3cRlHUn/OmKdbQRtUHvPXW0qjr6KUsQw2+TAqX3ho/
KQhCfKm76KaIdZ1nmzNuQ2/yyCuhaANuzm42CnY3eOMtD7B+Mr57ZuIsm8mdbsu4s5/DxFoHxYQd
/spWm+Cmmpk+vGcCr3QH1tXDE4EKuc4RyDx8zAkLC4qhOLfFVN17Qf9ZDi8cYa1SEyy74PQ6DtMj
zmb9xnUJNW+LoTvptp2tA9R2n8xSM0lhzcLPtYV6tNzyVP1N2PXWdyAHz6YV5+9hnpdLtdbEQzaM
/kbO2LP1uMxow209KWmP+NRg5U/lMJiE9mvhZzPojiIWbKKYMSOq4qvGidf4Zdae0UXgvFuhzt+j
t/SDngbGY9AThtEn9nuvE8qiQB+4MaBIP6p+wi4SQMFUqBmCXtklis7PjPaWO0e7lFF0RLW2yzH7
8JwyRIDKc5aVVomd71LtuwRYUt+jmoy/hhjqxtiGChLhsnWI2aEFhGQvZatektRuk1qItp95q7jC
WcEs9j+SYM3DX/soW61BtCtVD2ZYJ+dRMbI5VW14miPMilzcVLU1PrPXL/a+iIK1DCz70x7OdhmI
9qe9YL3wL7vsrwxFxYlkau7UJPI3qasFSNDr0XPQ6cq2jeEf2F4UP/dCKfaWQPxStuZaorDvGHki
za2uK1BTH5LjpM2HOE39IcM9DKVL9n0PpuAa/SFtnHdyHP8r+kMZjGQvbTJARDbUJucCNcGhtg7o
2EWh7ehMOsfISiTeS4c7ey0sJE+K9wbF65dqBujjBIRwNndNvpnxps2JapSeAmNsjZO8EvMVQP/z
oEzJXpqu9jyzmm3/a5Rs4ED8x1CvMX8bJYLpazXVxk5oWnRu09he5aT7rMwCyrq0ycIntWEnChdV
K5J4znXVtSxwyf0jz8tYdlPc8T/8NQR1sK1bts7tpZ+cy/NImmzmxJXfjIrqWSt7It6hNetQWXVG
Xu0qQLeLxK0DBDfnV4h5BTm3nOcyen4Fo+jsVepp+J301r23Jo1MO22ovrr6tyKPhg+zyPQlH0N6
5mjZ3AcIhG0EcrvnQItNNNJqe62kLjtLrcteLLUjO6cU7W6Yq5lZgV6OnWovW4E5dIQyBf1hVMPs
xWzTT27UWydyurMXI2Irz69q3wR8bdSEV60ntXgnhg+8UWBEp0hx00cyh87Sbjp5ToQGScMTikrv
dl+sRtfKXpB9N26LPvwx3EtBjIVQ1E+6lfxzuE9Qy7s15ZfhQNiNW992xdJOdaIx9NBbxi7enlgf
2Qs4bfRat28uUKPnpqqVOz/hID11otdWD5w9Lp4GTZsifh3YtW5UuyZair/JwlWseitGD4U5vQpO
Q4M6+wAfelePSCQp/titmqAwX6bQ+l4kqFOUyT2pySyx5yQM8jUWkZWfHN0YDlJpV+rxzia+78hx
mD8len+ZqhLNwj6NPEJYq/amSsqHCDq1uiUnoPmtinZMe4NU1EPZqvkpiCsyDD03XemGAQFxLtK0
/ZSAS7kZuxLhwLGJ0rMGcXwZ2Xa7kVXZT50b0lFwiFjp2WWCaqhWrp4Qhdfp49Pg4UX4H87OY0lu
JFvTr3Kt1wMbaHFt7ixCa5E6uYGRxSxorfH088GDXUFmtbHMphYol4hkIAC4n/OLUKvecCAsyJAP
xgI00hRQQHAbTe742PNSezHqeBYZUf2ma6a8c3tbmotZnqc288TAJlr0ym8D8n5vBFqCQxLjpAbH
u2b1HiaLoXLzXRXI5oKwpr9qY97gaAy0JjxGdmCWfitmCHVXAHIP4IeIkrRk/yO/SrbaJJOzYO1t
z+qu5P2ORtmc6GP4bNcRyCy8Uj+SCqSea34PgSEQNrbGRy3FhrbvdW+vG/DZkIoIlpIF594oM/yK
RsLNZNPRRzS+dTyFSQ16SFtim7Du3dzawt02T1XgFAtniNW3UjXO4oP0wN9EcCGxhuNFmssjUIPM
Dc+iZFbFd0nyLRKBv7QXZe1gYI+7eELoc9NLbDhb2WgPrVl1B1Fq0vBHyeoMaS8HQMUZcG/+NBR3
9O7W27STroqZE5iMSJtFjZ9sHKysbmmzjgt0LNTwTXTmE1wkC2ZDbMdPIvllSfpXlkrpUXThH5Au
VPwt1qKTJUh8O1cRONIu6Ukn+5HqXTCxMxYYNQFtCmCzizZ3KhF3X0qySroYl8Jbe+Gq1aYlezsT
I+4T4gBpKcfqC1Ca/z5JkPCn2AEiP9PHiHYxK2ptfeFE2JGLjp/Ozgfq5yCU8ytbiea5Su1jMLQg
QaaarSTPkhw4J1Gzquy7m0yaHEPSPls4uuM1mY8HY6rm4JlnhW53QCeYKSNaM1c9p9011dg+R60/
zBN88rZiLhFvrCVDfdyIub3MA3vofH19+xsUFEbcFtcEMdcmybVqNDleid4ucg2gj5O/XoEFZ5mY
WCi2Xf7imuFmlFXri6lL5iIG/AB5yM+f4A9ebu2ociwi9vMHuU/rB1tXv4p2cZ5gqFDndOrxYqZw
r9t6tL/0ja7wtK3Lsx9EzslUDZMwhIKGYJ30i6rHVrKw/e4CC7O7SBM9v+Q1OcoOkLO/2g3V8Bck
Lg1WaIwQHZ6hYFaRosAyNXm5LDkIuw7nFLOSvWhL9Cic8cQ0FsW2DgF/K6zil4WjDtuIxOZTl43X
uuzwCaqJBQ5W1T6ZFmREHAIO3VS7NfmomZRozopaCF8NL/O424vq4Ibp0ov9YeVGYBDtpjFXqWDu
yL7bzPKpiHn8Si9bf1rC0NZM7B4FXG++qEMfEM6Ew1XGaJ044y7NLem95pFqJKzI2VpvEBnl1wUi
8r1OnA0matkzL4lqj0Ls5LBLOxpBfwy43sjKo9Glmb8YLn5RKPuAZfZegydjN0TIVR7aM6Pry4dU
Sp2NP4T9ug/j4SlR+z8I/Zt/hCbPEfQSXrNcj1c2yIsdwfTgggQucjJmZP5hpw+m3DffahWLX8s1
45OjAAqoKlCvkpXoe7QRqpnLuofHHFVxcKNO30+BGeD+U+NPRUe0ak2RrMgPo/k49deGEs2daavJ
8n6OIYF7IH6t24vOkoNFIEnWoklq64SDd8OeJ+Ru8fNi02qaBb6GDs+oAIy2Rg9JkYf1RjSS0bJv
3YbvQzZxzHbWo9S1aBT0TmTNHB/wzjXWk7EUFl5DnfA07j8wdymxaQjHB89hw4nIyknUxASyh/Ki
n7aqspQ3CQvbZl7EVXkRQ1zeYdsxU8yZhhrwgzEdPBXxDS+NnK2oaq0Xn3x5A+P5AuWesH75YqC+
4M0gzj/I/MnvvhdF2CUF2aMMd2UpJ1gM5KiybC139LfslrxT7AT4IRF7efS9Qppx49df2iL+cUaV
HMi/z1ihm7V2xlReYhWqbnQlQtOiLN03hJg/SlMrLz5MAuwenRfRPGgy4ZVkdNb2NCq3tLWhBsoT
u+0R03fV4FrT3qKPu+jBcu9wpqre0mQh/h/Eh643Nba80OmsLIeLHfc/V3G3lGYkocx5MowYLXV6
eQglCKerYSq2kxWQOFRKYeEdwpgcAZR6JhrvYzSUe9dGnsjzICXsKJyBFXXYpDWJqpB7cmaA0Xwe
rFglDzTCA/Yyb9mVtf1Sm9MvKHvFWMw5eV3w560GaHNTsdpb+HqTvQ5FUvNoddOt50rBwnbddiUV
4K5VB6eupOVN5Xbtmp9s9pYietJMgVsdCswiyiPsPxGivRqeFc2wNhu/NiBJeYMl8VWNopj0qQdb
8S+pRlESgos3VcZbDxttVrnu6j6uDbtkHpiJNk/x5uuatLsM0yEubOLoXv7RJGiAiJpo17wAFmkx
sBZFf/k2zInL4pwbb2LUvbkeWOAYapZs7h1FTgArtAAwirOJz6vkVgHvqqXR17zzljqPhlNc9fhc
NUPwkILlmasmKNShBMDQ+VnxRVHqF0wvg49UIxuqNjx1HWWdNkrOFlD3dqpdYSolGR/a4GtvTjH4
RHCS/knton6R5oV+aZGAWalVWB0bFUaJ2ukTobNrF3e8fOv3zdzOHSh6JMzIsHR+dRTdFXxQnGG6
j4oN4rogHIwUTxZhE5ddx8bER0cBxpVKObH3SMX8DaNJrnZQ7xrweG8w88TwkDjLNmorf15WXbbh
KYXsYhXqC3964IpDXYe5f6tHRpmWM62CSf6v//rf//f//NH/t/eRXQileFn6X2mTXLIgrav/+Zcu
/+u/8lvz9jtVS2G1aSMnadu6otqWpdL/x9eHANDh//xL+V9DjuoGIcD6W41CC9it7JoPZXvtpOxZ
mI9rKdiVdDTMlbAyD1v5RYxi1RqzaWPl6SnpRz5xM8TBaJUG75joAwhYee2mQx5Gze6vUca0I/+r
SfZMHfVXuZnnXti/xOgjjC5haVEDgwrpIXjx67h5SEcb0ihjPMmtTqGhs/u+/P7LMK2/fRmWYquq
o9mKqtiabP/6ZaiA68aWLcm3sazqlaI3yUpnDbIlXBY/h112tvVQ/praCYH8xgiIm/rh2XdiaSY6
clt/RsPVfYTWGu7axBmWUV9g51bWj5hcYo04xv5DW4fx9lb1pxC1iFPLBP7WjRRicOLHDVy/v3pE
LHtANzzqsMS6R7ZFSZU063ifK2bdT/rTYOaLzxUj7u1uD2wSiTooa0AG9nk6eHsLRnN2q/sadol8
W2vRa05D7uMQYvNvMxwx494dh0lqzjE39/7p16p9vkCapsqK7iiypisQ8vRfL1BfukntdZbxtXfd
pTbJYivTgY1UwyqOkoFWkQvU4N+Nhd37i5Jsx09tYnRDsn8fZZIOeXyaLeqi5PeoBMtjQixx1FCK
qpsVwYyYFYEZnUo/jm+Htk9D5M9FAyxZWUZXgVGi7pUOIHGv3Ys5ov02hIzwM/IkHgIJlSLPMiOF
nqDhW/r7H7K4a3+5qzXT0hzbMG1HUXXb/PRDNooQs0rJzL9KepjOLRb566zIsYojL/3eGggSIVP0
ktl2syc8AB11ardDhK/k3BjP8Si5F8/Qv3e5OWA7yOuIu7baGWovv4ZFPhPtvqsFGza3+UpUlRTH
NxJyT2zCtIPu9+XttIWS83yt5eQ0Gn6yilWlQ0c7Dlaq7dmbNI2s1w61imjCOH1qT7y5njfZF2+I
7GWHz8M2RkbrNZCzG14sRHru1o45bfMaEx4QuK1P41PaBf7LCaQQWu4+KO3scQozL/I00FeiKg11
doZktInYvuToaKoQ9vw224ZNlj/id0rArK4+hkFSlr+/WvbfHjsakWbimgbXy1CJSv36qy6LCq1t
Q/O/tn6DsaeSvY5m5V7DpLBOXVZ2s9pouve+8UkH4egN+cxWnpE8WOFw2r0bbR+v7UYN1oae1MvK
J3GpkS7cK9PBJlC6F1VREm2+oRJ6w6A5VKP0wmMFhr7MbVNgbXlB+wn3vz4xZl0h5wdXGbpDjvb5
cz0YZ78MxzMaE9mzoxofhK/qo6j5056zzv1qL6pJE3Tz0rG6bTnNLDzevN6oWWvRGwADXGpJWa08
R012/oQgANLSHNoJHm5OUsDNvK666gAIA+SMaBF991FFp6IKa+dvXlohHNKE3XcXyNMUrk1Uk3An
W9WHGoXJTRRWrI1jmRVpJDNUi9ppaFV7G8uFa1M5g3W0UOYZMTnMrGNW6qcyw666mDpEr2hXatP6
hwsvLuzPt6nKltNQZEuTdctQlM/vmw5l0bZzPO3LoHrlIjNzAFKG1N0OET94yOXOS1aG5oo3d3g0
C9u8JiM6ihZ6WaJGWiM+G60OuocVzeQR0i4zVw9maUWadOhQphEHpD/Sk215pOFrXeKZj4WsjYgI
K+f+1PLm2f7+R61/flSrhibzc9ZkiE2apinmrz/qSDcKW1NC5YuluK+YK2fHmqfMT4e+Q2wJ+ooy
jyDmzBK0Qo8kAbuFnrrOpUjUbBWxWsMXA0k5I83cXWEH5k4mI7pp43E8um1frnKcNi+wCbpZpw31
Pg8UQit6Xm3A0JH0jcel7SbuVgeOsROlXA7bWyn9q/Sfeu9t93HESaP577+nv938quGYqq3otmY4
rMU+v9Lq0B4zm+XTlzBJPtL0TLTFPfZhaJ6CKTUr0q2GmkQLBCyMxb1NlKLGVg8Kfim3CQWSAzNR
DMcJE6YVw0qcQAwWHQgTTItZdz+Qgxh+IPdaCKOFP/hQ5+0OY/cJzSeKcl9NyhtDjJlS25FGgv+j
kp8F6q9WZ0vQ0qc2C+Pj420ISfxbVZuGeFDoZ0gHDqj6VemlrJIn1Tb0nfCOwFgyvXiyUW8MNBHB
01MVBzE2S6Lb2AT4pj0zCr/ZeFK/6kK1gr1lN8qs6YsjwEf7iy/HuA3bYCtY8FqsFY03vfacL2Zn
1XOAqJDFlc6+lDHaeurUgXYEu/vMT88kSr1zPrpoqE0d6YBnVO0OeLsafnZsenla7dMRjvmrDr7l
95ffEvfBL88AkzWNA07JsmwwJdrnBTgKZLGCNOEXswcIWFQBexnEopeh1Fkvhe52CzjB5safqlIH
JE/W6vQoenl1Y8bIJn/IDeMphScmmgeTVDgvt2+Iu1kvjUI6z850eS46HRVVfZdbhcPUa2dXv+ue
MJsoTkZhWEfDC9R5g1DmN1CLAOS14W2sckAciOBv08DLn0qpfBUDWimtZmYz1FfUu6K9743xMnZ7
6WsdzMSATE2dRe74w97NUwfbX5dX/3Rq7JGeMmcwn1jFaJtekzCXETwaOzHZxXkd1xfVirWshNUV
v+zqCpr7R1uZ6uVVHGC+/9wmBt/nSmFb3cbd29QQ4QvWFL+c6/P5C4skb1rPVJIhj5Yln3wgvu+x
hltEVOConFWS9daFyABX1ntbQ4mIW7lEfMM1360Cd1cYKM/AnkgTohePZg3tsGVAmlapeWnTHgnT
GKaP4xTbNieOC+875jbRPNw/YW+GsCHKoduz8Oj8FyerH22VVKaaVS8OeM/jqNf2I+gEbdk5aPUE
mEs+Dl7Z4lqEjUUIE3nOwgXAYN+cxVhMm8m+lJILCYmxnkJss8zGeCZ6b4esnutOOF5jo7MPRq9o
a/Uv3rugr39is9858/iijmucNS/3JjHh0/xP1U+nayBoLApDNWdirmDN38+X4CCzk3McKjKrXrZd
pl2MXKmJV/Gx2lTqpzbRK+eOeiv9flyGBOzKkQmZuhNk0RToRVH0MvdZa/BfFzVCDcrBEYBHUben
0aKU9x65RsZFhPxGDUzryFoMUJwcXsUhc2u4qW6QzKfk6K2tNvRxa6UT+msa10wHuW6AK0fq+T41
tBrppI7NvAsHdYlYxbNuO8PVksdqrnRttRZVcehTpZl1rZ1s2zofr6JNSUB7SWDYRU2054ODB0g+
HO9NGDUjh9yEl1Qz6ouRfrgKkf8qxqBCz/PhDZeWD8LH3sWRFP2hV/xTPVj9m1GYGslRxDgQvP95
VBfxpIEpcxqSHJglBBBckrWkwI385KJU8+DIUv9YeWG0aIkAr7127B/VYtAOE53Edtq0IAyApQdp
S4AfjG0zyQZbzMtJiR5V3hHILA9XdwKaYdXcLE2lU5eiOjhRcE2HYi5qtxFDocx1T8WWuZp28h6C
6ui0WOVKc3VtH6gtq78u3eD6ZW0M3eyqregQh7gDxbNyDG2SJunKmRgtempLPvpxXjwoDlqoBTiy
Y2TZysltyC+DCSq+xejJJKh0vWZJkq5T5LE2hpzlzzi5XMWAL4HqWTvfqqQAcSFguk6tH3vb7s9Z
OPRnGE3JCWzn7DZCYSWzlyL9cB8hhnl5iimOWQM002WbxXJpA5r2cZrtjX76zuJyr+DhU/sJ1dis
3W2adtoS8m2BUFoFObF3k28aeghFZPbf8Z0AJ4ZD2kM7eqgdJLW5cUN54NlrW7chMfecY1p/mOQI
BFj2kqbJsOV9nEBAfm0A7uO51KPnVGU/Ds5Uvbflic5lnHgzKwALzswnNP+G89JcEEGT0kJGSQZX
ExaZdfZlXsuCADoO8YOVFOoh7/iWx7xDwBMRri+jPSHQFak/JTJ8ZB1teFVnkwqQb57XSvEFGDjJ
ZN/JgEY3zTtMKzNOiy8jmM21W435WlRjdZf3Ltn+fig246BXKzEZha95Bm3htZMA7xduNCxFu4+h
dh0qxnM+yu0u7nRjIU6jlNZJjsvoyU07mKANMmKxYeqQP9z+XceVclZYwm9iHK748n4R7Qpe9wvg
ekKnun+L+r0/DVcBPW8c/JeWYlQuG2e9MongA2g7amYuIcDW9e+DUcPoLGYR9jnzLrKNZ1NurFlf
V+Nb7VUR5h3B8NUIPWiIpfpdC9MNAEAPTI30ZwbVJZx14blgx+7PyFqsuiwpPyIvuUp9q11HL0gh
wBn9JQUFOQf/6q6iSJ2kGqXG3QxqnbHW6/1q6YbxrEQO6+wYUurONAXCR8lXuopSD9Hj8F31ZYcd
VlFKR7dTpGNvIesSqcVeNN3bRUnu3I5/FAvOTx26r0nLkQ9bl5g6k0CIznYcoMKgS+7zkGoxADVH
ujhZ7l3Z4dgzDUQugXXaTK9LT4bqX4k4H0JZ6/Zar+hnufaMM/Lv0aSysxRN4pCQN0V1v292RJb1
rdawZHBkxX/uIvBTZDIjkoJN8Azx2jpHbcHzik7TjfpHT/vIiiB4zmW1XOCigIWF09fHfjrkaghb
Ny03spvWR9m2OEwl0SmGFbqWzw04GUvR9mlcEfe4mJlPYLCVQ6nK475zkgI/hCp8GnuyGh65tI8A
GfRadz9aw8dVHCURwufeuPQAANwmwccoVmGszAyQb3trEvpTIBi06I9p7UbS68utikiwfhgqyP4z
a6lDn3iuU/Soy5zbJDSS8rmA97HE58Vf255ZPKca6mQ81S3E/6mqhY4vnJ2hYTZVA8uyNj7SoHNR
tZu22LHADG9VBLKcPTQT0snT4GQ05aOae99j9cmNRvkryL4/QhA3731VuDOvNKynuFSrRWab/hUy
R7YKu14+9lLRb8JxkHfxwEWKzRzGPPYMc1NWmwuEKZD7/Lc1laE+wbEwFl45KGyy2++K4nd/cmtI
ZRz/GbKym0UoXb8UGGQvyxzE1592qiaLyIy5A+TQdA5doW5wzeIGyHXzJS1SbZe7w3CZakWd8015
fvoMqCueSYo2okknJ8+Wp4Nw86RyJ3odJUVCC5liEI70qm3fIVrkjCtRJQkQrjsCestxSJNn5EX0
WdJI0cHJKv+sqsqfPAzb18BPsk0ObHppojP26mWOQtgvlyHZ0+u0/kH16+yhTnmCGB46BVOzVejl
HnKaeKC2rzXyhcu8r+S16OXHgmhxXMak2zll1y1Kss4vOqpIZ6vTf/pcOB7JUszRmn6l4rYFXqt6
wEAmA2lW4MASmcHJQzlrYZdJ9Yr67StAc36fYTcngeF8s0eXvPs0yQBKvO59A+fXaZJvk3jXcKl8
Hf34Nsm0u7ld5vY3r0vgG1th9eBNn5So/s+fBKahek1L79WUPOkjKdqfPgmS1maUzBnPUgPQz5Rb
ERkXcSiTevUPm7wp1pGJ3MstyaJauqrLJoEz8sl/j/M0qZv7kgw81gp9DR23JtqrZaq+JGr4Pnph
dUbHSX3xtQhAUlU+9QVLn25wF2IQm3FcKkHO3ab49bALdZLEojrhX9aICmlcOE5h91K3gGqubcQZ
UfwiaZZH7UH0DkF4jnAUuCjsyndEf4JTlrnpxo+RzWa1Bo/bGIOD58TZzA/ZUmZBD1ko6TE6ic0n
McLrX5HwaR9Fv4+KPJ9dn0QtUHgVJYMc7wbHf7Erx4T/rrEbl821W2rShAuxD1CFQHtP1UpKw00U
hSHpY6pOXPSopTnWRlT12oTok9fq3reHRx7EL6ptpg9W1KYPEVsOgDWKRzCXe2Huhdy8QZrsRS8J
wOb4+yuoaH8LZ1m65jiyQazGBPRtfApnhRZPk6KyO3Z4/bAmQDhqJElGHoxugtZJjTdqeGwMWd+b
ZcqPin8rvAkctzNzMC5u+k2V7fAhL7PoocCTdGtHRj1T+hCeoIM0nIzO5LqSA2k5ZHn7Jre8mJtE
q89eZUOez8dtLKnt29h242Y0QOX4aP28FRpE6pEQ2MnUMTwA7nebDtq33toVt043nS1vIDw5tlkc
O9TmXwbQdmJ6lY/ZLidZhZ8Kw4pRidH2T8pDApjo1f7xmY5TRXvbSfW5GOUZ6DMpPB334hxIXLgW
EHvJDvt5TyTwoiIYdMnR0vZ4vJ3uTc7kFKr1aPCINnFwcVZY6Ygl3qaizqkc9MJ8lfFEPHjYZW0y
LUG+Zyrd2/5T6ffjrND5cT7nr9Kns0SBY6xBwtWtJ1+rVnLXoR8EczZo47RLG69K4scro2mzxb3N
U5px0TaKthTTREerq8VcT6x2fW+zDBv9m0EtVkY3fgfWh9pZpRjceZ68NTTCWKPRITxaBfYDcr7Z
3Ez95l1tjSfgAD58KGlJA3h02S5OWtFWX37/+1Y/p4E1jT0CaTUTUiFhW9H/Uxo4NdnkBGrtv6M7
EEQ709pUWvoEXr/+MO1mbQyV8kX2bGPuq5Z2LpBI3pb+aK7hbmaHDDHjWQYOZEbCnB/5dJBQaV6Y
EcAeUVWr+vT7P1n7nDXRLMewNIKbpmbrtm58CpyZiuwFPlmpL+PQL0JnrMjEctDjHAtPy6o3bJOj
WSe7P9rk3sKxFXuimZro7buVVnuYGqAHFRDzpBHAwidJ9+4Bv5wlRiIfOyRgHqUhOZuJ3L3nJRdI
xSFgk/gLWHC5l6rHoS4JbfY6dqlZzEvedGwFFyx6REkcxEAtrTtsSILsHzKimv3pwcQ/3LZMNDFN
SycrSp7x1zg7pEg5jtNJTdrkgWnERXYgP+NNvqwUremQqF52cHMohASwt5/aRVWMuI8VbbGRIb0X
61g3TSf5NO5evc/NHHDYgNRDJP707kFDq3bvG847OFBiIJU+oLdtecbK1it6pyEQe+Y9RMiLaNLd
vN/yJB2RGqRTnKSTceWo7EDfoC7UP8h50cGNvhhhximllt+mVzaQ8KcJ4iSSW/izJFe8vTgJhIHh
FOEEJDqNqomWbt7pIlGC4XzYsuSs2300HUSprvRshmpms/zUkSZI787EQJNbZa4q6AKWTW6hjhSN
c18L2icrNocTX8hDk7SItUyHon8HAB893vpNQqMskquD6EM6WU3T+pDFWBiYRY00n+crSHBr8iFW
ih8l0SYO0dT7abBoE71VrVtbw0NsoBu9fC87DcGHIb4aSp4TF//3QXSONvrFq0wf8r2o37vlEIVK
kgY9SVoH+0RplFba9OZVpoPsjttQaZKTPb2H5crAcbxOz93tNQzmcYX3XoNk8dQ7mTOgqJaSSXTS
nThJWyTy1WhWok+MCpKx3CKiN7BQmd7l/+lTlRZDY1f/8alh0stzuzfSXZaMI4KI+G3FKCi9V04M
KErJnTM8HPssqp06SO9qRxRfg097aHs1PSdp/RW7SO2ESLB+EiXT1dkBInpuFrnONnH0tJnoCNnn
owpeFUtRvR/EjBKZvnuTTPJh1igRrPe6k466UqOto6b2ypdN6Sja7gff9Py5lwfxjuhxtEeSBUOn
qSQOleQO2UwUyVrFK6TuzmHjx4fQSxE0sfN0aXMZFmWYl8sE1jQkYeQ9CXL18BiaP70igw7dtelj
VU8ux4MqL2/VqmmuDi4Qqqa72dxIS0IvRd5iL8Rg3+maUxqOB4I/8dEjh4eKnWHP3FrXXvteNZeN
UY1rUc3weprp4xCdC7/yXkpWLIoT66/xOLTwz36ZZbaXBMwzy806JC6gVt+4m3cDGJpX18zKddax
/ckyP0egLHgQAxDuGWaW75qXPnDavZFnKEL2Tv4tvZ3AziV7keow0NCJUC/NoI8zMdF18yuRkvq5
db0csQD0AaMUMGJgqzsxwCiQGJUIurQ29nj5PEpcvX3qHDatLpI77JzL1YSp/tov0MGKvg4RfASW
zNrGDVT9Ra+UtegO7Qhwnsl+JelKc2n7Rr+bsGLA+FESknxpXwgBoV5epBZaKAJn6+XR1q/yBJqV
U+/7zPuBv1X79jv5hPyKpc1wKouC9BRIp/dKH5dKUEtn6LPDw4D/NnEtqd5Eqdo/qIhmXRv9IPpE
S6lY+TqufXMuqsQurrqumzsssvxtFWjaKpKV7G1Iq5X4Lsy+aed+PVanJC5I4Q2Gcft60dVcpGmW
visaNzUmC/K29/vi0cC/Q8xMlQhFm9wAYlo5SGnonrN0+sH/AvT2diFUF82kzkZyTUN6/SzHRTo3
S3iuUouCWaojVVcV0B7gKhXOrTCIAsYQt8JfXYP8/zPm7x/BedKqKadlwf0jJE81/uG1rP79rYzR
iCaDJdMtzXQ+v5UNw6udxGz6Z5y87XMUN2fU2It3pcHurIVyvxbVFBa2WaoEzEoyg/OuIQQ5dAs3
86Q24uux8nmKvhGcDykE4fjvkqRbDquMIVyL0q23MP8hNQnr/Ndt67SyIi1pWvgdAiHSPu952DtU
Ra7oOKmVHTpqiCjKpaZsLB1tNVG6tzn/oU2Mc7IzJnCzQUrISiEBEG8DgtO7diyIPMaOu2vVfDuk
Y6it8V+2VkPDm+dWx2wAj+oYinsfv7dNHS+0qrR2hYM+nFE9hpYUsyoz023gBwmPZ6rh0H7HTEu5
gEzX4HAE38UoIgDJUrMxphHV0n2ygLS85i2LkbaySxObmrRAOijIX9WG9Ufl19h5TdUgzxae5pZP
XjLqV+4/1nwTQGewMNLIHAzUfHZ6duTGax9hjnNHlvdguf1K1Iaocc6iVDa2jGgM9kiRhZooTuQM
lszkHUEUd3sfLOYTpVrJ09TbWDE3bngbi8a2x0Q28DRIT5rirr1ALlirdPkrIWALJEAe78S/JHSc
BzKXOsHboH1u65QIL/8iE/npORTBHgGV1DLe8yT46odj8kcwhu96meks+3uXH6gdbXS8vp6mAQHv
iefAKHjUdQ6QuWm5dCuKNZQ6RFxZZWiqua7xR9wXVqXS5O78vpRCcA4JbcgO67HRk5UdjMWW9bj9
RJr4qmmB9jU33AgBLE87aZqfn7yi4iU0dTT+eMq5sZ4dOfW2VlC2q6LjgVOFf4h+Us/+coxxGNZr
eZLadrulxvL/FMesKzrFyb+qTvgKaL9FpUk1diRypYVo51ufh7g9vk3SeOuusaq1lTvSm48WgRgQ
YweyVDut3CGXGz6lAQGa6YSyp5dzexjtI2Qw7VzlLSmZqaNxSfgiTCJdVbdy92OSFAszMZxL2AFY
RmbupSqzCjWa3Hs22BvknjK8tpaVH4ZSRw5jSIdXB8nPVR1oKcBXeoMcnTwJJ4+T6C2BsFt6+opo
Rn8qUcFmS8KoKBjH9eBJaFs0wfhah000l3Ez2ItJluMtG5R4nqSqky5WijGg+GBgzFvL8duFmISH
VryoXdvcolBTHcsQqv04jAA7qmnXFITa872K7cePapG75Z7Q0s9V0RuUhBzE3HoyywgKj5BuQu7R
0Un8G767C7zW+FHk1ddOdqOFu1Ng5UnLv/WJGZJrLLXIlMGEbKPUdY23oq9KGNjoB8V+TMg+IkHT
quY2zialITeXsQmxwn0+uMZjNNoPt/bYMYm6hQOiNr17ZTX9IdorliTzpILfCQY9viR1Xs/8CWoi
DajvJ76tn82x6E4pLlaZHKKS2DYAa9BaXFppbe1uRewHrJ2ouyRj1rioIXnASxZtA/2YDqiSVQXO
C7e2ojCPgTxKu5/ANVObp1yHCmcDHhYsX0G5tWHwrey8Byt0g4+2K9YYT2b+LE++Jfi9hrO8ObMz
NvA5j0IIyt74UQ3u2Szt7htmCt/HMlPe1VHvEXlBr6gn7D1D9BfVRNeyUIiK2UHAR3B4D8ku8mit
TZBrKopBolRpNdYftp3MRZtUZkyUfM6RiHOQQQjWyLH9Kbrv8+wOJxkfA+Rl6yb9zEG1FupQ5C0l
s9BP7HFlyEnK/6PsvJrrxNa8/1VO9T1nWGSq5swFsLO2giXLsm8oSZbIOfPp3x+ou2WrPd3vVKmo
RdogWKzwPP8gDrkdd2dwW6j+6GFzK4WMlS2sVL8h/HPlB6AVHckL8r4/jzmMmqiox3OwLNbVIMjE
KZxB/iw72wmlcUPNCqevRxMAGguCfaCxSyyI7CBmIAI3SeHnrxHE6Y9B2DyIxW5nXdgLMawLsjN+
v9Jp3bQeaoRofPnI1nnvx5ohRlJCD/dpXOueokzBlZK1M2YkxoTRUKqd21juN1gd53fYnChQqdTg
SR2BwDSMoZ0+Kb0ElYbnYkwWQSWhfbYjtKzWX6oD8fsvFYvfnmpIys6Qav1MaKvQo/BsLSspw9Bz
NswpOj1DFW0bU1pkrtljploMrQS7NRckJFGTuN1TyC7GpRSLKrsIyrrdFxhKvZXCP7d92FsEzbCR
YWaCDpCPNrFRQO5LMTRk+SjpLNbVdaGrVm5s3g5CqEpX0E3nUCsxhFuIMrruUVJLLTX9AuRHOVpa
13iKAXMN+jNCLyHRAV3VsmsrVbHVW3Ygb1N6g91ZxyoI7fs67dzU0EYk7yGe50M/bddVcF8HjIH0
O6waYtLFHZdBTLXDno9Hzei7iBr/Gx68kZsVi96MpNbbPI3yC1QWwTKjorir5qC/EfY8uWEIGVFO
ST6oS4QpWGJN7RBpByuvv7xvWktWNWhetJhTyfg3iCSzLjCYtZj0I6KKcJDuKsvqum1dzCUjFwcK
CY5fFlpLCEDc1ATAXEE+DF3EEmbsuj4v62MTgGJa1+nF/1gPsvqLJudIuOTygwx+OKvl/JUJIhps
uf5klQANwkQzPoEVNrahVUYnw8yCc2ctCSeprT93RQ6ZGaHGl+4pTZPiNVfAkNa1Yn2WaPYADqTt
ORhq5ViYWbJLq676xKwTxnZWpU89/mnrWaIvr4KJ1grgnu/StO7+PvKn6D9HK8kSarapyISFbV1X
ZarTzzEvYpRhb8ml/6wXC5t1VoNTRqwvkKtXpQmapyyZNw86TuXPMX65bhKdJwWnI9HAEpN0EWF8
OB4wtsDBqfJVRmTFZRTXzaGzPdUso11WFuGnMP+UJu1VoQbaUZZ0/NYN2JZlUaZu1HcgYDQ52DBr
0rxCnhBxGVOZpoOfgxCFZNu2+yI0SfPaCTke4nbtDh4s4WS1PhBVDVEpF0djAd+YMg5q6IM+KAKt
lFx9iF9AzqrXc/EZbyEbpA+ClAr5TYxArPxCFr7YZXX3WbJnfCcCEphQJ/U92dTMHRpcP8z4lqAH
Iq3K0FzpE8Yqfg/rLUIU9CTJJil3BO+cHNu9bQYy1Rt87EasMHV9XRRbGCXydvBTdTvrz52m5Iee
UMvGJD7u6ujSbYmAY5Vcl4y99e7gz1G6h1oFVmYGN5TouJsbF5btY4kjRdxyU5DjSXQkObPKGeVo
vh3QAI0lzLimkD4fthYUcSUxN+CYpA3Au3I7qWgmJeFA6j5pK09GXwchb6QBpEF5TAoUmHojrzZ5
4OeOJFV4VQdK+SkGDQikQDmjSaqc25a2VEQdAtv4kGfxeARwbJ8wpELHtqn6DTnD8DaBm+Smo0LI
EZseQIhVfUBWyUPejGR+3B5mZInh3paOMRIxiOfuOZMr9QL4zFMQqjszZMxkVEWcO34/VUei4UEb
ZBeZqt2PsaEeg1Y2vURHjZFRS+DGwm6xAjMacix3zOqyC7iZ2UVFIz2FaPh1MDLq2C9vQ6280/U2
O+oRqWpfOxG+vkLlxHig7T2EFl692MhaYX4uVCP+UkvpTpjDgEdJ1LgF6cgbDTBdX2tOGpqgH8oQ
Px8MkeSkj52+79tzZxxnYBCbRZxti0fjuUut+RwWAFQkk6y4xmsqfUwDZUw7tuao6ceyiu+LzB/O
/kRQNoECbYna33eTcmMxH3Vokq0DKnRofCrjrYjr7nJdKCZCWGOV46gU1oCuIDSf1KkBKqeaFyXZ
2KsBJIo3GSFqzCaugoBt3cGfsdE+B5Wl38OGcqwwPGFz7x+lTBoPk91/zaADnjVlBBut8hqxMkaP
WMUnkhk94Ebwk15fw3f1Z0vZjYxkvUwx3UhSn+Wh2iiRQvcyjeNZzrPrtuH/zjvwtXAeYTtPausl
eYevbRZuCFjYuzQwCw9NTM8Yg0dDUft/aNbEzzEDWjWoAKoudMDgUBQs9UOKkciaXSRanX3PUEs5
IuhknMCPeJjUxjg+pIhtoATvOzlkMIfgoY+taopfqmJhzKVb7t83srb4afK/3g2mr+jv2bYg9bkS
B3/ICI1AzpWe6v3dZkwMqbqrcQctXnorXCg0U+vNmp04RgwN3BqtV1VKnru2HS+6wZ4PhWbtKtlk
BE0Qa89IZTzinQj8qY3MrQgrRGtnpKq6PnwAkSRfNnN4iT+GAGrQR+esU9Jdh8y3vlkn4/hgfZGK
yHeUMr6LuuqWNtXeBOWQYZeS6rtaVr9EKS5SsYYkjGYkSNIs4e64szseFwoHXWXIGxH0hyxrFDfU
5d6dAlFjBGJCallWa8NIN81gngKISIhKZ042YjWFCtir3UbhTo/ar0o+o9tUFp8KS7OPSiCOQyTd
IjwS3yfUIUdY9lNWoESkTp18AiWi7fOA5qyQ0nin+0p9ioNNvaBsu+4Vo/EraiecrDrdTAPidLWf
dBeK3LYgPG0UoeXy1FZde04zvB6NoOhcxBATJ5GtiKiFuEaZWSKbEGGD1kzz69+/f/GXPpaauNRH
0OmaYprWhz62QIbNrPQg/56b8njd13aJd4evDS5ZhtsmVBikl8R4laV2llUR3uhW/A/8GPFzAGqt
g7qJ2iS2kzYeFx+x8Ugt5aZd2/l3gHjKl2ICYYg5htlLUNRaUyIMETLj4Lqlz5PVer18xRjA3IWM
8TCCSPCHTpJjAu6ki/oJuiq93d8/JuUvn8mSLAXUwbeikoP8mDgVktmMGgGA76JIn3G1aS+AO6So
62QBsE6Y8ms2V0nqM8iIHVOW4BBOYtwQAwYvPBTWNtKVJ4SZu/OIWSDU+Ek6pXBd4ymXvWHolYt5
wBbt729bfIjt8WhRXpVhUlqKsJfk4YfGRiTMvwACmd/x2MbeNtEf7W5QsPcWkKT9oDrkpgGmZG7v
9XBDMPyAeKz6rbDGA30dFqb4MNFrl8Ol1JcO4Ur72JhT6sQW2syIObuCasXY0RJ3USXkzRQWe/Qx
ZK9tAowbeo8BQnRpNJmHfrxxGIO58Qg1WrvBIjg2tCk88wy/NMwpFpnT9IsvjfnWHFCjDEnunirw
lpvK92GiB1F/YRoTCRDyrltJwpKtK+LGqeLpKddIBoZQCN1EmrrNFIzmttCtkIlb0XtN3FfQByd7
G3TqNiz0+kYd2gzua2puRnxLtr6mxXThNsM7PRgIh80tBDG18motaF2/ZKRnx48w6cKmepI0TT9X
KQMyScK+UFgYp1XpgHthHE0Ej/w7uGX2YdCi146BEjSfdbA5TgckCMt92eCATgpU3tHFiiMaghGi
ic+yiq2hH2MQ1+MrUrThwViSUxrzU9y/Ihy2Qu3QDMG4GZBwcW1Dz29tVGn3dt+96EhJZYwCUK4V
MMiuy4ah3RWIHSZEMkDToz9d2EqZ7MNqEDiba9FMeCF39Sp1J6xfr1VTwlavQstrkO0wdwj1SzdR
/pBrZPxR4hbZCb8xBlO58ILhFbHV7LYpNGOv9c3stsRsZV1cI/C72DxAvyvmtvmHnuoDg+atKmvQ
tk3i1TayQx9IwZ3s23yXpv/dqKOQ4UefO4kp2dsEyM5WyFFHlrbvLw1D7y+1QOBvFgenIkXtl7Zl
O2r9bb8YLkH1u8t4KX//pSnLh/SO/VrvjgA6DB+hkLw3tQ/kTiEraZ1VZfwy4o2FqDmui4Nc3FBP
Clx7p2GvmPjIlKRO3JJw6zYVjaMOgJNXIeVyRpcknpBVV9OtKoxmC0aBSF/UZjeFnNsbeQ6V7bxM
T/JkiHj9qbrRMh0XpCL80tLk/MO/85f2ziS5oNsADoShmOLjsEBVhnlOxiF5GaLuCtiwuBU2cPca
hLHr01N6U1en1y3iNuAkelcoE4w0YQm31WmwJRWT1qYRxbfR6kDQJqYKCDLub83hzi6spymYyruA
nP8/gUXsv74FS1XIxKiqZWs0JD/PGA0RNVmDAvWLFAyemFHIGgrzc5vGDBVQo9saozI6oeQXBzg7
pIeAxd4iHnltpvYxF4Z+WCdTvayepWYEr5cflAHzk6JjviOQG3cC0JVmOzRnVZSHmMDhTljBogsA
sQYBHPtYD7PsqH6zw+nheQIp9lVNLIArbX2OM7/eERtO7rK+JmxGY9p245e/f3MfEGxrRbQ0Jm+W
rCtgXe0PeJk56wZmbkn8YmVKs7ETI6AH96F9N9aNGpXJyRiFsYEr9TJJ+H5041GaGv2UjfUG9hJ6
kkN4Vke5vtCzsESuVDyY+BBfq5Z0wICql1rtHrIv5l6QNTzQi5FTNWnvElRBYiAOqss59791ckcb
7TOpguf62YfXc6o7pGX//n+l/vzlfYP/YdCiWFRSQxgf2oR6yPTGCvL8JdV12QNJO1zCBrbxTe0D
8xAxzMQMOfHAyeRnew5utTZ89atZcRNZ0bepZgfndVHYhHYRyFCcRgdZCd0q7rrkhpbXP5RW8xVH
zfFCItxrtdkmkupL/DHHDSwlC6HN8FLj3q61ytpF1K29rQVYFKeShuGzrl4m+dfIPNBPp5iTIcuN
qkFuq45eWtBdZfVzZeAdT45eTTRxwmMWLH/bY17PKCHpwM3k0ONLk66RuNfeD+LQ7dCAd5ogX5If
TLHmT3qWO5NmSGjUZy0BwaS8knJk71sMKgF22hWOxOi7gqXhxvROupemtPJIUVyBXywulfGubedo
z5QzIE5vQOrO8hLTyD51AYIr7qx+ZkgIxLMZXjqjO9lVjTUDnQ/arg5JxeQqZRjtzABaNzEC9k62
yCobeo3zZJVfMma3T5ZRRCeSWDiIJ5q+F6E/Hidreh2jTiHrkIujvxj0+Ur+EnZVdWqIYzpoQI8X
JaLrfoXNWItU00jLvtUZdUGRI+Aho6GxhEI1fYnA9b3p4CRwGvsajZg4vTe0GouyxVBRsYi5gRmC
GyNOTTg1Z61/JUHfXqUMhpyWGS3SPcNu8ZG+B+h/9GtixMX0ZKVScEELju12gEhrDbTOiSe0I4iN
yyd9WcCQdjDcKy8Cv3xCCuSlhge+F4V+iU6n9knrunFvIo43IDN4pURAKkc9e867+qwZiAy3VnA9
YJtyjfad24jsE0LgxasZ0LUbl8T2zS+5mA1nIvVwymXlctSFcjuJcDdZZXI9MMdEwmZq9zRLxLeH
cMARIoRJC15vb0SE/lGbY2xRYnkeMzI5gXifzkFHqGq27OY6wM7mH0b05l9mFaYhdFWnMzRtAd7w
QzvcYzRGrdO6FwM3ADcJJ0ZxGbwsy+5oQxkBXVlWRYVstgrWvKUTB8K6wCTZC/HZ2hnR/JyNkb5L
E/SDYx0d2W9EPUwHNRr7kMRLhIqZE935BYZfkEFQNqKJC85wM5zEyAfE/H3DUVRo0sEwWZ4IJtSY
s2G6kJtvSZrvVUCfn5AIKPCDwmIaDRJ9GxfiVdMH6whrZIcUvXrQR3JAytgmX7OmTz2oY/QiXcg0
hGsNWaRv4cQoO8gDcEODqDgNaNcki31b3tTdbRcrwp37u4zM12HMx3gj51aAplL+MlogjYyxb3eB
T0IpWaqwX0eXfdxP58Uvpp3L+m0O818/iQA1qyjQc4F6D2Cw9sPq/9wVGX//vZzz5zE/n/E/5+iZ
jGTx2v7tUbuX4vIxe2k+HvTTL3P13+/Oe2wff1rZ5G3UTjfdSz19emm6tP1DzGg58v93579e1l+5
m8qX//z2+D2Lci9q2jp6bn/7fdeCy1cEePwfOpblCr/vXv6F//x2LgCC5Y+/OOflsWn/85skZO3f
TP7IocvUhEXF4bd/Ify07hLGvxnaIvemIlezhKp/+1de1G2I6JL9bwgmYEIU9BHgFVp8BA02dMsu
7d8AcXXbVBUZNRBDE7/98f//Lub09uJ+Le7ENPTnGTSq/oZsCJU/VbeUBSb787gHgHei+P4UXhlT
c+OLGln/pMj3eUVQOpPkw5wXuDun6inrmEanffSN4UB7VNENI3sYMhEIT52c91vGTIRR8lerRP4X
obOvitV+0so6ZjquNe7U6wruPKlrtna+7yrzHhPZm2zQr+yQlGWCm7h8l0zt0wxHvDDjBdSEYQKY
sK9hMj6TaNgZqJdcpckk34SIpuYNTqMSsLbU72iyDFJfqTZu+lZTnaEUnsqIfZ7vJT37ok5StCte
g6EA51bvagvFaNFp+TYEl4lRK0pemLDsAk5zRGjokEiDhxTFDzcyp++jRuCIpwenRAv2c285stYw
gbenY9A/juiZ32RtselsLFlwF40vIGyepD7U9t3sYxjdTYE3D2BGIzv6XnXWCb5nAXFUZt7lCQU2
DV5SuwJ3Jzeyu02mNYnLEeNOKX0sjRMULUKSpQheYtotNE+3+M+1kXhQjL59gPCWsSi+BmVmed2A
lxI5Dy9WkGdMSVaNOpb1eOqWib74Dljkze1blPHpc2v5uu2LyumkvHVx7isQUrltqAMbSQBbxJf0
QdR41VZK+ijovB0VIt0WFPzAjNnAg9mycGRvvmILrTjIFxWbvJOP5C6HixJTL4DZdOlA0jM0ebZ4
UoDE5QmkUP+HzWh+E2n/CXglTiMxmnq5RnjY6oHNTvMcuoU1XUHvq0+RBdMqwSV0zNBF1aZDiNPt
4gA6bEh13ZvlEogzM9sLU+UxKPRxr+r9ZozD/pAmIU7cULH2Ka7svNjxUgIa78bz4I0RzAs1lzHP
RCZ0F5kMDaCTIUL4JIK4I61gfssBrrqA63UHrWCEAy/DChOnAavHrNViT2rzjSTjDVCJOvHQoDG2
o3qhKgbeXeXg2HWMCWZaRW6qvNpyWB7CrHuQIwRH6hFXKQZ4m7HAk1mtcUNtjeAEm7YpnhOJmH6c
K4ROwyLfaUu4WpbNEFNu5Yb4b+6FOE19CsN7H2Gxk1YhwNFGjD0lckbkCwCYNmJ0qtGJx+jT2Liy
EWKaoT2DzcGRpPPk+sqUhnwbiBKZYcIlGd+3KTzISbGTCNB+tZYcMNT+YqNd75QIgNJhIeds4zIC
nuwxq/3vaFLKrjwLlKEmZRshFdBMY+Rok/5i5uNZpb9y2piJUlZ12H9FaOeJPsldwpK5W0YxeEno
Lb1dlnupWuglSBSiFVEL9RiK+KHSiSOZJfGFmhjP2OWtV/cVEbzM2tQR4yg/LOrNnGcdMe49by1z
ytEMdjJgCcey5G9R1HqFydjWUre0wFBQ9O888dxJW0WckuG6RYK/xiAU+VgTncUAo9RcO4zU2TrY
q76B9LdcIPgcDY+poWyLhpGY3kUMLIlJQRWE3NNFWeLi1zQw9wsfSju8xHG79kLL7N2+oMpFCZAS
fOzRDs5nzy5g9aVxsZkIcW1lLR93pQ1EHSDQFjfPxinSh6AQ1LB8VHdV519VMjPOeNPVzXQYhYPB
ouYKuW+3iiY9Wmr2CU7vo56TlshwyZHMBbboNy1ONdNN3E3n8HMUkXEVkyfALrmjTPQnaHcE1Iqt
jGHcTgkZv04QdWttcody9KTu0MHouwpjJTm2Rms7edd3KTHkqcfyZB6ANxEFO6Z22BwHvU53diCf
3jetR6DNKivV8e2ct33LiT+so1ZRe9PMFCC28BNPsII8riUxkNaUjO9qsrBrVLFTUrk8irEujwzT
y+O6ui6S2sg2eqC9tv08zC5pxHE3NfYVAYmUeUIhO3gN8S1YQ4Bse3MwFNgnvT/YLn6+F/NiA22E
TFCYHkqXYdhC9SPIH4Hmc22R5UerVazEWYvroinrxJ15DGg46NlxXeSDyI64OuVvq+s20Y7Cy1Fi
dyWYTDeCbnQwgwabWFrCeK4/IbJ6LDO0PQNlvisQZsZjHZNgfd5DGk/3kwYSVFIFGWUWoNmUI2Ts
Q9dkxi6vRXKsdGgIZXIMdQPKcvCl9bObZoRIHoiRaVxwtlrLJoMsExOuywCvMNylWrG8OV1U27oN
bvGyyGV33dZUy9tETOQwtJ+zdMQOKQec30z7IIv24AIClMWtxzbiocaI3aWD/lpMEwrJJJ13sUn+
ePbx6m3a4pgESnGUTRBPsNE0JFuKPeSF8mgqz8xH/D0OmNvACHBSapnoBagjIPrIwpbk+gjygRte
i6KleayDosXqB+EFyLabqjVgmYw2HTimJE6pFbS4gcQbwtEKvLtUQR8gi3zUbkx9vNVkZmBZAdrE
RJnTCFMcSuWLIDHI25n9N1nIxTZrjUM0oAksp2KfwY9xswGJkUwLgDj4Can2tQaocjeS0egjV6TW
71daL7cuPmxTgq72mkHpnIwwsQwwjSeSNRDfZiwN3PUp1VFZbrKoelmfzftiNnvq9/K8fljEGUhz
ENS9VnfHdTG3pEUnoI1UpkKaXK2CyRPXgmcyGGO5y+wBi13eRgRY5G2h+pG+MQXSosmYrtVhlvh8
A3jkm0pWXpVJWbJdcNNyn/D6FIVPYRo+o5psTW61PN9xqfJW5GNy+edqBoMj2697RnOs5826C5cu
cIZzj0yDY04J6q7rEeu+WtK2RH3D2MX6eP/+S33eg3JWMOlcj1WXz28tvf3M2yWWO3j/qbfLrOtk
Yz9bQ0U9/fOQtbT+zNtx75d6P2bdVpBA1CbJCnZZbH77sPN/XV13fPjNt1v94bbeNqzP7Id/44fi
+iu+1c2MQEZiRMjvFD88rHX3D4f/8j/59f5fHvqrm0YHGz8+C/nKlIE5XNHwNGpxeCrIPwXbShaw
cud6v+7wJ0E+ai1mAVbAqy/7aV3Xs898JHzyoX5rNmm1DeaxPVqpRY7910V4pUA1qlhxEY+F5Wqn
g6eOrZo6ZmG0RwlncNldT13X14UI835f+wI4Yi/qfZlarVc2IxmR6pQPyz+hAcLAa1P2ZLpRkn29
XcHuR/yERv045SNGDDi81V4QlVdIhRzDmApdLG24tVS5dRVzVmru+/q6UVpq/lr6cEoxpNiltgyL
sAk4rou6D4q3EgiR0dNixgF2Nma4vCxXAxE+uWux90Mf8ZDl8tm6dS3+sHWw1IdcZ0BiNOBGJrC+
G6vAMEQAqHEWMGCHivWh7bEzcGPLljZjAnK2Dx8DxWAetHyo66JdSjGDYUf37XijTOkTbk1HO8aA
TJ7HU6KVBC/tbh8uLYYYlWPb225pla0XImDtL89Gbb9ng4SA0PJbTEyzt5/2G6+14JQZ0fB9HhZN
Pp8s2/Iv+Ylx62MAvM3XBmHdtj4G2l7zwHnv96csPWaPtDx8hj+eYpmZjM8TS82PmZXpnq8jklEr
Y0FnYaMELkNnBxr6+yGA1otjraYP5Sj0jVynZJampQ1EIagi1mUeJl/9NNbxjiHB6LURUuBxOmJA
jGqU0lX57EYigE1lKignLi/LTtrLWk0gwyy3sN6Xb0RwD5WrGaYmozf15u3AP1/tugo+5DlWpwjP
0yJxpiKG97depVt6qH65ntSE/GvrejJPFEW2L1HaS1WnGcAgZEbuotmSD+dONrV9Chz+aC1jH/Ip
1ZG68FqGWfb2ftc30aw//fOLiSz1BYcTxuN2DaQmwUayMlXQDIgHM8vyKw/Bm03JI1vfzFqtA7lX
oXt5oV9ABl/+r3XfuoD18+PquvetQi8v+1er62nrIX//U23ej4w9zusnt9a19WbW1axI6eHf19fS
28YZ2ye0SMz07X0FUmfs5RnY9PJNr5dlrsmXvBbH9VN7K67f93pzjPz++ACT9ULvtxyUueWOjBMl
u7vTln4/Xr4NQvQSsgJLkbAJFKVg0r4VdV7uAMbDRG/CUN6sh78V/eWpRaDmOsYUcL2L41pT19L7
4n3bNGfadhJobIjI/dAGrf9Y2wu6/LVor6OTtfh29+U8XukxRjYtpBjKDUr2ZK3sjMFx2hQHQ3uy
1hvREMEAsnBYH7a9fHJr6f3Zv28jZsnMPNAl5/3g9ZLvq+/nrqX31/i+4/33Ppwb5Z+7RGpow3g0
a8PZmWGd79f19cvjiSftaV1/u/m5FARSpEH21t9a3+n63taFPT8GkpQD0FsePCnfiU+JYth1DGXW
ivjr4nr2W1M1FlOzt8rUS5fBW7ws1rZkXV1L67b31XWbsYyC/0/HrQcP/vMgyBW+3f3yzfVrBX3/
ZnxrqcZvlXndauNDPG/eT1hLb0etxY/r60lvv/rDUR8v8PEsCXsntzXuxCzH7trMrN3IWlrP/dW2
90PWvco6ClyL74v1fbyvrqX1vP/1V0vUNhLn/ZT1wA+X+tW2D7/64UrB0uCPZGW6sGOOvgztiSRg
FDbv1m/9fTFbajkDnKU/ed+4lt63wd7hE1/Xq1al+Hbk2tyuP/5+6A971qIPUMMBDEOTvLRdmJeC
mnv/UH5Yfyuu39UPW9f19fj1O/v9TBueV5Ri+jQLQnoMjqtnudkYiqxdp3NiMHlqtzpAbgS/Cb7Z
w+dkxPcMSSv5M80JxIuxNG+ICyPfNXfV5zJpDlqlyg7eVNPXXMv3RoXngkLe+rpXcOBW/B6obBlt
4ViAOYgTXENAdCJ5g7HiYjyp+gT1mrS8mCeC8WbQxodMyy6ABBNuJE7iklgLXKvPqt1gEq3rR2Mr
rW3cx3/4rTmZ88nplknVjL8PCRoe2tq9rh3r+wIfuj962x+63LX4q8M/bFu77nXb2xV+dd7bFYbE
vsBoTZaRFliHdMvCWr/d93V7GQLiEM8Mad24rg9LA/W28Zf7P5xu6O3kQcksHaldGrX1dLy28vhq
PbJPKlJjY3Wz7pjWT/DXxShIA1dPi2cR1YYrkPIhhgdRfgBlhOoyUOQhfDbzi04qedHF/RBr5h5k
D54iKKI39Z6AnXkcgB+5zKOOuI5o90C1r0UNvHu0L9W8f4yQjP9mQTVTQKB/1Tv9kz/Kz6Xiw9+i
ed5EDP33g7AKLPdMzBijfCBzC9SrEyiSwspsvKqBM1jpWeplMczPijjjrpUAQX8D4qpvFeQ4nEqy
Wi6BJ54c7P2hTTbpVABon9vWwxJk3kYpes9+I7tCT06CfnZPF/+QGJgCRwVYZkny7w3U/wIQky4U
P8VDh5fUL0LYAAOJghEIx0BqicD702LlZfBhjCMUbH+67MOAKIWhwlSWswKLJrLu/oLZLCnpuAdp
wTDvAnxVHa3x002uFd8lYV8B/keijkweWn2vQJYB8UgIvJZYGEWpfg9FBX47gTlcUczrPowfw6kP
9iaCOkQINnixfemM6sbKYs+KIzQ0DZ5qn+Ll9aTaeXuJ7O7s2pVMNl7fmvD/NmmWfyfze9AXSF4R
jiOAITQyJzTeq0K2r5j3PZt2KB3lwrT2ZlG4s0L8WgyQ5dI+LF0zJc5Lfr9C86OZjXir+HnmAvxr
iNykG6ZtRM6b0KnwsNyntXZEPsPYosZQoxuI3qFMEgET6GyLFQsEHdPJe0vC25mwhdBqTwWU4Ei5
ejsUlXXSJ5gTZo5EWtV8tmdf9UwTCjnqpLfx2E4AMZoIq8LuIQzjXZKNEoLBVeUA4byTkAxzAV0B
FmfKc+qEf87nOt92AeLBpTq4UxjJpxxxhk3eC93tBm1n2dXjlOmFV86J4pVgNh0oKs2FKZoBGlX+
tbMu8wlirZKi2kBKgkC5MD9nk3hk9smsUgOSmCM9Pvo1VjkFHkR+TpgJTLSbif7JGDDEtbXi2KeS
cVGpwxZwX4L8aO+ESKASeGmpcbmb5hhtTml+gZjaLsS14NAOWPmoB7KLOM4hb6eNwbhNCLBWXb3P
rhCfHpjnkquwRf11Vpvvma03m1QYdxr0h7nJv5ulCJ8mVX6KyzG/rfskPuZ60XpGITyqnFhkWzFI
gzMEkftkzxHywam4wCk2cXwNfPIQXIx13uwHnX6lIMPWKUWwm7qXAKbIdTIk3y0x7KPGKgEKoMOQ
I0w+1aGrGMOt0slPM57rZ1qKhAhCNzh0Q1+TcerAa9P8o2XwkMa6tokWvVT4q0wO44M+UdmSLnyc
W6N08HI82kUab2pfe8AHtEA6NjEa9LtJJcTTQzCYkzO3yoUxKN8k7JM3Bcapjt1v5Ab16+e80sOb
WM7wdirzcRs0NcGmUHJ7ta4vTKsGUm0MXxXToJIQI54ifMJsyXxGLNHY9lKWXBmo90SYV21MOGku
qvZ3QDkyT2DOjZ7+mLqoN+HQTouhYN5dx7Jw+iWXmEJrccvS/o5hxGs2Djv0/+aLNMwRckhOhGPH
jWkeEoO5pki/2Fg3EqiGMkb1k2rp1gq4hl3vC4W4Z67rO01NbhQrNRyS/nR/hp7UaJJg48h73EzV
bSHXynOQO2VffBlySACaFcLXSX23QeoQlcH0NMT96NZczgume0VH/m/IpG06TZtRofFngHmNvtFp
AL+wUaW5cLQyC/cWgmuOqPhqO01VuWn9vtcL+Vj5X2YcB3QgsWrW3INWAvSNtYPjz8rJgihHEMSH
5BxtitrH6KuDETnM5alOlyC5DJEOuunZ6qK9VpfjpTZKvgf2hB5iol/Kggo1sbGeLhjPOFVfv2oL
erTqQ2RrI3f2S2vXqwkuVUIjTjvnh7auI/rXLj9U2v9j78x260a6LP1EbHAebjmdSbMlWdYNIVtp
zlOQwenp66OcXb9TVXCi7xtIGHBaOqLOISN27L3WtzgR2oShMdDkKU9bDYOfvs4H8Bfx2s/YVLqx
912GzHHH0Cb3iCHO5ZL5hUQnxMrPEyhx/VQ0dmPRwt3eHGhD/WKS2OR960ZmprpgFJSq6U8lHX+k
24So1bifZsM5GS2GK1PoKEhJV8uWms8vS6+NTX+ywBRhPCjLi1SMs7G+9UOn3FS4jKouq66hyUoI
YcVEgBsNFQty9FKY+OlYLFkafKeekmCa6twfBQkeqWP5kn7/V9bHi+2h+kpxREUNJEhpsFjpmtJF
hlM+0F0Ox7rNDyrvWFiCXT0YJZRZrb0p3Fbzy2GGbQ/526eXf60r0902FhdPsLzBKP/OifmAMaoO
vfyaobgeWIW94kllN1KS9Fq39S6QvXuTqEpOpNaW+XLSmFbZy72Vk2DeVSRam+12NJrGu5y1jlnw
wuN4UZWnSuPdTWnT+14CENfIv6rD7EbVG5aCJVI2CeKmoLDOU3nM1+dJtbsA73xflflZt+z7ZTUO
DObKLDVimkdYWnWUyzOPeO962B/26c0iX5lu84AmvFBr1soxQS5u1doTGdLjfUrMnK+3+oFAyJNE
QRQ2LC7CW4qLpqI5UpJIdLCTB++BGEGiS8xdF7dFuo1h31mAtNfkIybefISJfC6ZKFeNjkDJulvt
fGIZN8qQHeqs194YzBX1+GQh+NHzFmJLvURJrrH0bfkXqa+9v9Y21XQP+H5tvNXXlCGNdMWmSOv7
p0S7c7bqppwn5BWvhreVwWqAFh/1PjKybYlUmwBcK7MsZlGopKwcP1a/KPvQUl6sSVcD9Jym8rLO
pXNIjZmnvlJEMOXDtw30SS+M7XFZlbt8wDxHBA9Rs1qrh+xdh0bvan92rW8rSo2lhg+lVFpUEfXq
G0tdHcGwwnbM0JM3eyCmWALbKTc2uVPi9LCE3EyePHsNLWI7DmqewSJW7jIgUMAhWSfTEIHs9lCg
rR+xpimmv6XqjaMky00yo6YvGT4BgSx9sb7RaQPwaWXvXbNdLYaTRMxreScIoctOrZNufEDTLXnm
YWd8QSXh+iAPlXDB+seOKfy0FBSY3XZmV2ISLHseQfznABtfsC4kYWp131xrOnnS0Xx1cEPPy37W
a/kNpYnqq/QlrgTxpEiYvTizJuu4pO73jFgKq07KCEEMmTeOO8ZDtVAmadaXzPlac/5hHO22oag6
O8LffFXjvVZenTTDqC9pB2PwUHa+4bzPqlbFjoeWuoWgs0BjNW2bMnvICQ9w2g11KLpOnJBjBEzV
QKrRV8RuO0x9Z7TV6MOq+k43jOI0z/LZXd2fosdV3dUEJnpTzw61Xk/IAEqBd9J2R8CVBA5nG/KF
UnanHFKybgMtt9mLXV2cdEcC0Cqk4hO8c9IHz7ricMGZocacnJwXPqpjRZZErLw0s06h3nrtBR+d
39Tuid3Q/JKzOjjuiRUdgC+IANpUF1XclYvqxVU9/wD68TNpCDvIkQDhuS2CGlM8OtBw66ZjgfQ5
7gskpFLhEcY/c5qT5EYd4AtiSXH2WSFIhWjL5Xxoil6EagbGFfFoHtXGvgKx+BnDfCeX5exRB1FV
VYdtwK3GG8l9780U4aV6UMAe+caoHkl1NknUCRG9MAjNjp6SfWtWcTNYqbgZG2A8SyaU2yrV4CU1
sZ113c3IAVpz1eamzBdEmvvRZO4h3buvdQ3xeTDKMehst+fud58yuw9XKgCymB8KZz20mnkwJ3wR
0lg6mrFDEVb2fFU14JkZS4aFrT/DrX93thSruFVwWHCSKu4sow6qujhwbHjp2z1gA81BRRhOoJQz
GsaZ7VPb+qPXiMMiURKAs1q4/jMhAk8zooVzU9xJ1dgrdBuYQlO/NTWkmpwGkAV9KfBWVBZSsyZy
LVqco+mpktyFsz5uN96ecC7dH5ZrzS+t633tRSX8waje84KE3wTmmU+5e1wM7q+K/KTS0p8r4XwF
sOIzINWiMbWr89boIWzaJlDGAcAN0b9B0qdHrSmeu9HEODLOhDGjC102xE5Frjw1xQrCQB3hT6x1
BK3R4Ky2fbUz0UfqUuFi57O0rYI7px12kPMWJYvMYkSoKFfaDvw2LJGW3p2WhZNi3MzGPPvgE7pD
t04T9qLAwdwZzHqlHVJie4/2BngVGpAvbFnjmabQ0ZcFTLGluqEjCgWF/L3OfhMrzswcpmLLLdF8
QQ6Fu54hVtH8bdPTuLWI6c3Jv/EXuLFoWydKjswpIxLKzhW7P46A9YgiG2b32JEcPNJ8rtyrUsWy
lMvR+lpzXAL3pgYtqrTAEgKHNhK2beoRwahjfTRyS/UFY7FFzDBlimHCCI16jDr4dizwqVYcPljJ
qnI4W85qxVldJRwTIQuLbcYhC8HTt01OyZM7HOqcVbOu1+M6FPe17bQRevkTD3UbwRnhUkbntoHJ
EbuLoQS2rQZOJyZSylrWBsRbmWMyORGo07DtFyGncx447sAYE3aD/MfSzpkHWzBZq2cggyzzbFpz
ZisHz8mYjrhgYET7sMzDs5s/ZOb4XIxtE8i0xL3lxlNT2Cc+DZEOtp8UgeKlfHimu4XlsCCwkj0P
tGP4RqtWgQsWIuuGDMeXvNf01D6gKGsOjtn7BD6XoRSY07RN0241HZxnQQyurwldJz4uWp3sZ8V7
GfTK6h26vPwrn+3vzO8P+yWeClu+WnS54KpXTwJ0glogsYbCf/DqAu9Y0ohwli9Qf3bQ11WOucwy
ZFgSFHH52fdKeU6SlN/AcR90jiCkvhQd2L6a6ghbl7XxkXbWFHOu8NN0yG5k68DNXyZwbBJuSiMI
pNDl06bLl1pL9ZuWd+923MQNRLF9ItA6dEGaIcIi0MSeML4U7j6DtZ001Ma9B7Heyr4V8aAZakio
Lx47A5CyI4vq4mrjLyfG/9cW/4u2WPOwXf9JW3zVynzIP6mL//6uv9XFrvt/XExWnmcCuHVsy8ax
87e62EN3jOWN/9DQa/yL9d/qYsNAksyAZ2e2IbLnKPbf6mKdF9ydW8Az8KOpBp7v/wd1MU61f5hs
EDdrhonrVcOjq2Fc+Gy84wA3yzbXxKmxJswE2bBHPK+P/VbG5ermga3bO7e49A4rZaK11HOsV24X
9BP7dg9roNRjnjbN9+zyytWs9dD018sorXtyPp8ImA09NFghZnIl8mjLhCNujEPSwUZk3H+qNZKP
TQRvspVnWxeUbeh9BoHcJe+Unoe8loH4Cgg068uDI4bJH3DBdO0LvHN0GQWpkwAST8WkeMFi0bhQ
Eudq82aIKpuJdaIeeGylG8JKPQDO9hB9chF9/dZz0jliIXmkdzWyIvG7turoBZMJIdbUdJJtSLXu
BQaDRpF/IUFUTzLtjlWW708aaNFOWeOidmBKNdUb0t4c6uJ6Xvq15uTqtaDD+wWfLGd/5GSeO98K
xlaQGwFle0RgUIQfCyJbBrK9NdGRB6iQgQGgKHBbnVZDu/R+nReEsGqErKecpj3TFjGNKidocsSn
iKu2o7QTchoc2l2u+bqWlnH87Y7+W4/+e7iw9j9vENPkAG5xl3DP/Q+AICWRmNqp606d4T2qI+LT
jz8qF9iyZQ8Yh1fpBdtOR5RclEmC2ZY7f7+Zf76WfxoA93vVND0DMT4cfrIxPhtPdLT8S1qW3WlW
EMHnXfPNIByIxosi71K9flK85q8c0+Kff6q26+v/4/78+LFo+TEaoDXFBvCZ6bBJ9BxDZlcnon6u
1J6pNjc2LhGmvCIaR10cVgWRcAGE18dNTHoOiUQHetxnfg37RCzr85+v6JNh/dcVgc/BvskD66oq
K8fvgc+FSrVaN0OFnoc3omiA0gxMm4mKHA/IGognkJiDbbOyI7uAS9tUW6xUCBIL0qgWw9aDdPb+
mpbOowbYtANtu8PHS5F9Ei04+YMhKb78+aKN/aI+v40WZjnX3Hnfzu6Y+P2iU54A8P7kJpueoN2P
fpHcxDUaJzZQaCpaCMcBqfW862fQefYpz2Ge4L4yPbWNyL3p7bU5GN5Iw19p720Q31neP1UJZ6pF
X+mWh4leemTOFN/Hdrc46EN5RkgBHk1Zv3tyuOmt/Y3Q8/dFWQjPs9rZh9P2oLv9GMnKe/yX3/if
tuGPj8lzaP+4jqH+L4bVpQSRWJdqfgIcfjKUyvRFn9eYGJ4yd9OvMEJHXoMRTtVxqGvmpgaKoiVo
eG1cA7OTwoZcfEETKXZsCkpVWHGOUplAh72g9R6n3sY7ntzIpJwiu2MR8DrZhU2VvHkdJ0tL9uXZ
KjU1biz51rcYFAXHL1h3u+8eikpqosFK/u15+eRX4TGF5kQMuak6Hn86n7AEmJ+dtZYcaEfh0fCX
M2/5dkuy0HeE1PLQ/2zWNmzoeEXLgFISRwAN5og4my32BpGGi31Bfk1fUbP+1UP8v10b16cTUEla
uvkZ9SB6rzJGYRenfj2qonTOW9VyGtp7DIP92CkUnxixEZizmhNkSm+S4OMmtWmccJQK5ilSxv0x
l/rr4GTfd3Tyfi6657ZkIjb1btCOVgHKXPy0CPSCofO44UKxmovrWnc9vJKjoqMhagtRh4xZ7uAX
mEzR8qDTOgQRRf6am4n9Lwb2/2UJs1Rce7j1bJvJ1+eA0jIt5jy1u+K0gTqmD1zcmcPm4TsAV+5s
hK71BK4242EejYuX8JcNCxqd5OyBs3V9bHJZ/Coq/+FX+9O+YnoWlwGXBhfVDs0xP7maTBQiGiTD
/JQx//ErdbtVM3L4MKeemsoxMZHALk1JOdTJyA5HR9zkzqwEA+6JPz+m2r7w/LYwfVwJrkpuB9dR
TeuDTfAbJadAZkwbn8d0zJOAwOyBCeOprugn58UMjYh1iOZjet70Hfathjvj+jjWHRbXubIDTixP
CCmTKJP4SyydTCysCX++RuOfnkvr1zVCN/dsdj5Wk32X/u0apV0Nwm4XlpLBuvFGDS/63rX32meF
qJRXaBb0dchOyfvk2GXfnYkTpTXr6o2VQ1z3zHcilHPf7d5hVhRfFs0OVDKpp8Kl96RUQABJswta
UJ7kFNbTpdCVJymzPmhXfbiuFqo9V+CnYUr1L7+Z9mlb2H8z6CXs6Rxfdk/7J0bNtMKg7q0xP6nI
fIELIWmEno2pyE0BjQCzMxgpN/qIPEtj0gmxnKwZYwWqNbT0iZ35TPyfUxbKvzwz1qdqY78wcBS8
4SAfqMU/2+6mFFzbljj5aQbg5oxr4Q9FW7DXr4+WOiMVL8oZKO724CaGtr+BUEr4M4Y8vugS3YSX
srE5DWy3JVFOlkc+T8fMwdRX7bhVQ7w1Gn3XubpVkVTEzmSn4ZS7GqRH+5hXQHuNhQmV3Arlra0Z
CRvTACN/fF+Qg0bmpskgMeXVbIK3ba36nhNhFq9tTtR4W9JT1zP0VO0srjJ3fE+meruUEjC8Xmq3
zcTnOJbH3urGN3dDkqafeasjyCTV0aORKL3UOyjlVoRja29+sqsiEi7k/s+3tbPftp8ePYub2YMM
5LGN258+fMrVZN4cRTmalB/HGQl/1WNo2jZ+8UpinzDq6T7x7CRwk6mJ+96t4g0SB80hjBQcnQ8D
qFM6oYuFCd+gnV4Xd6urhuvUdifsv3+1htnHtpnisPeGI8+zuyNDwHFSZvqkDuQnRBFgL8qErqXa
3Xbg1r51yaOT0AQ0daicVRWLzXsp0swOC6HneNKS5LROBhJDGjVtptOdQfNH7bSvD8tlLmndy/nn
PDgjTUlMVKnpmKGNndSfe8x0PMtv2bDebtW8Blgda+bMDKgGL93DljAlKdmI3VFkR6Mfj0gvwJza
yhTC2n61UkW/b9r1liseGQK0gEPa4mxuy9ntLO/fuCyf9kseAlfl/lc5uVGr0hD657qjolJAEsS7
pOTEVY3NcFsmjXrsFkCcq0ZEnTUidEPli/Jix9E0j3ZV4ivYI4ktInXQ616XSlvtAITBb4ZhjP58
C30ix+wrI3nbPJ6gb1z+/HwoyBVCzBNlyH/Vwv08famTNI1alb0dm5k/85j5cPeB5qAyqejA0YZu
X9ecMtlZDTxdXXokvBwhx8YB7F+ujn7BpxvcVQFv6RwdLM+F0vTP9291B2swl4K7TOjmIc9VL0jl
/FoVThknesc4ZZnXC6jd9QLhG3FvQfcRMdavTQ83Y/jnCzJ+nej/+cxBnlQdGngcpbi0T3V4JTpS
qHo9odNb7SKaoXyAD0JnyT2BlVBe+KeYuW1zleYw0+ruL6/Suzej/aYVjJ1awxA/pLuXqll9nDc3
u5jtX5Qz8pI4Mx5uWmpxlht3Sc2Ma856N8Yhz3M98VRMGsqYqXrGyILIgonIVC7pnXAY6MDW7k58
lNfFMry3qMaugVcQ/TBud8k+8BvSKSGZocjjLMUiu3mTcYAV9F0UWXa1WD2sSeL/Ig+/E8wuwhIK
505SYdCv5DonvGyDCYhp9XXQQkyxz6axeMe+SS+y4qUKD1yBZSJrK9T0wbM399SSqc1s2yRrKKnz
c0fwdWC023LIpuEnHzeSp2IyYn113w3mCsxzBL9UXQRQI0C6Zdt0VA010IHBXto010InM4tH3f3G
m51dG838kJCLAw8r28J0ZPxM6CdBr3BSrmzM2VFSpfNz4lSxHAbzxEwgzA92qoeu3okLG+orzevt
3lgs33RoSdDPBPk8Z9a52jsXJAuAr2mrb46mLJe8knAS85p6tk7wwk3mt7oxLWq9PCw9JyQY0b7e
Fne51C5ewp7d9+jJPVGOPrrvZUl2QBlgv2z6oTT1g8gIcxlr/eeKEOdBVuCzNprEq7MqB6zPpCmB
T5N0tw72bJjhC4vgTa0p3rVWWHCuxuQGOhpj7IZRfLHMfJLuFMN117F11l0osmSMOodBzzIu5HDh
hbrrdODrBqrGRDe1A6cb/TAyCGQTlcppMyHkGgoM1Kx1nlNNtcO1a26GeVFwNRNO2au7y9ayv7nj
VgU05Jkm4OQO7dn9AeaoixtnLq8o+gEA9oxFQI2KR47NOFNk6fCda8N4F9BbMnEvZw3RbLaY35n+
4ZhWGNe5FkgHs8FHPrTdLc0LoCVDGubOQERpWR+BRD2ZG9oniqo0tDcZTj2N2oHDVDTpyNsYNF5M
b6AtBEstFINz0E1xTbZSdl3ajFL1ooylDX1T00bC8iybc3FHqh8MkHs4lmOMp5c6VS5obFq5x6zk
CFuSOj0vdX+3yf1H2MyKqla9V3vQ2hPHxlGHAL0X3aJJ4sIjB63Xat13bcfxy0Y7cMTRTy1t7DAR
WgQLnM6bACTrOlKPhGMsBzwg0O9MADZa40TDAPYfek5+V1Wjha6J7ctwn9upz++FpiS+LFFgQR+f
rj2NwE4j4YHM9CddSZdnfcCMZA41tnYKplDJMt1fphRjL6rNMkkTZI5MSDrXjiuj51xLtHSz2tfU
QF1RJ4z9rO1gL+atp9jQQuofkzoj3jMTK1xKWEDOftH57j+tHBcCnYZQjrCfgKkDvU4DuxMqwT70
oLayKh96I0tv9PWHXWvgkMhVKadN8c2irQNh9rmvFI11pTYttmappYccFohZ68esLQoSigwzwh2K
r0jNjiPA6qqx1atJW64Te2bY2GTqPfPLUNt/8VaAptEmV0RmIZdnXD3kWxXbU6mR9Oo0yjGrG3Hr
6lxcmebJV6JenpVN9XwAadr15vYyyNTpJHWgKlDDjWeQw3i32my6TAanXHbDPCurgMcq7gaoikik
0sDJS/Nrw1glZPbcXFY9NYJWGdRvfWJiVyztO/JLzQNHd94nl/6EZg7HHEFXBEZjRu/j/mhnYwqb
FD2VUoxqQNPnQWAXZYxv0upYC/2iWcVrVzFXoVLDzo3izMkjCg2O/v32YgqWHlhvIQZoWhPJX/VE
14BT4zt65SHumbmcjEGZbvNN8BbW3v1UDoT0OMh/OGZzwmnSo/R2N+9q9jyWR8vJHut5EbcqKUWh
SewC53GjO5TztQM9v9YIuJjFd8dbmCiqUL4qyTo0KRMkJ019YXZPbNyIbzqDxV431aXK9cNW9fcw
aYiBJOIyNDxrYa1ntiSKYSA4GjRFLg+GmN+a1nweZ7W5RmaNEEM4fdyZ/TkvoWvSGb/5eFUCgpDr
5y5CiGUWzEMZp5naq7kI1qrZaoKsUg8MJwnYbtTuehv0k2HUMKgN3Vd0uz53usfskRtaJUQEHxyc
gC67bEUh7nuQAMCYjfO2A6ZHOX0RNRLQKiVvu/YEiioNw9vW2g8gZrTbjHa4A604YEpRnecNnH5u
CPWkeS2RDOk0+ApBDMouTHNtL0G+Wl3WHAGRRdMVC5IXyKZfr+dWPFXE3CSlMb1U8m2sad5wYjF8
4ZY3S4ZaEvfrdsyRscP0At/N5DlmvWAQWBV4GBBGt8K6amy7uJozBIB5PutxYpi8TAnTumYT7OvW
+JL9/OBoKd4aeXAETkyMoxndwhWazgZ+5tHsSfXljj1Vmf6yeeQrZw54pDLD9Dz2OLcoAQ1mfEHn
4V1ODDkybC8vnfvoZZwevHU818qg7SpndAlI4/2icKFqjKQhTx0GZKOW4qLi/7JzoURJpmtoxDoD
LLmS+gh1NBDaLkp9792RcJ09MztvNU0uWXQyIMYBPUuyXrZ5EAdlghlUZpJTuGVzjpFBa6fLbWU2
3sFDO1mDsBrV4q7clIfKFFk01MxQ1jLrQwgrUMOm8iwGSwdyuyExKnB3Vl57cJjh+ExTstiFYwvY
bu5OXiGYx86vs/J1qUEfo5KkRYxs2U2sL+U+8GAdP/EUuBBQqAwtkTx1gMKQnjbOHiPJ1+qpqV3p
dYRi/ksuaTPyyA1surnfrgggGetsB2Mmi70c31QM9AwxnxeCF2FHbD4nP9pOYqfo9vFKlgBdaAYk
g/2M7rrFl4wuWtsS9JYeqixSL+xRUYJkz15d8bnKsbsxHMmYhtopFsgIC9P6Qkkd6jnCC9kgdslr
N16nTdKGqb6vUdLI712KWHWiGbMOxrfU6TizJxUiyfJR0BrxVUW+yJmglolt4IT2l0SBsW8oiZsK
//Muy0DvBUb8ItQuD2tSTwlm6WBqoIMTSL58wP1JxFTAOsICygNHQ9DAFHpSp7D7Ok9dyX5a5mFX
sTVjNH+ctxddApkrU5mHJuJDXytNg9zUeozmfn3vZgNya2W/a2b3XMyoc61lSKJEKWLFpZxI5Bjj
2EZioH7LMyPuUQNGlRgORW6xvidE56GlJ99zuVI9ZPLbrLyY5Lvn9vrG2V7j5OMesoHjdrWQeaAj
LShLZCyNLvzEGJ4yDnCUFU7E18XTpBCblHXfNdu4OOis/ZVNjgZMdj2R7eEX9qEwzDEY+qyORAFj
0QN23TK421B1FYtyWzaRt3XohSHPOU6dA+lHDkFqnBUsdXI3kxc9ToTJFSPmYmwwiDrp/INazW6N
9LA4PkJ+MLUcnBBdXFV7M8jr9Ldcdtf9ih0ahsQV0PQferNePFD0Nkk04LX3m37P55HlzZgiGxam
wLuSfC/d6oG0hC+dLY721D2N9Bv8jbZG2Hsc0s0GzUsHSKNWjyAz5sijLeMD5uPB7osfJdrvekas
jRaHGO7cp5cIwigpOZoo3skuUy18Hdq6uScVjoR0cC122bL07d1AddKng+iyL50AbER4jbhmBMgj
geAPyoZ4pThiy0ZsCPLCe7KRvmuW1hzkbhz9j3vUbbBD5nVDqbKbST/+4eNL/mPV/bDC5LAL/zbb
5HMyRaNrvX18nf3LhbN/s/fBZvj48o/vXns131ehy8fffn0hWFAv9hb16tdff/tRu012Lt0U5yKJ
MUdNmVhz5uLQ9TUfhfJ/f/rHa+ljp2/R7y+7DnpII74Bg8CV/Ocafn3nrx/226uknv6FdLEqbiGL
b8HHZahWrlLIQyz9z7d/ur6PF//tZT7+/vE1n964j//321vz63X2XzGVzZM30Ixa02uUhsxnR7U+
WcMw3TIVPhLi89bMzvLmVfJIrSoPi0I0Qedm21kROC1wgyCAVtuVUemoxMVgVogMp/nOcCnwi3p+
qTMZZ2X+hkT3uhK0QYfOUgPiyyH8GCEssud5XGxudelG6liOPsFLY6Qt01dS6b1rB9NNr87JiYjI
hq0Nu0pe98iYy27A0TXdqVspKK0whoskO6P+b66InvFxJ13Zbl3fGd5psV00rgZHMA4gGRmIieZj
Q/s5ZF76UKjEFKGr18vcPTYCRlbimUvsnqA3UpAs25vIq/uS1K50lzOqOzMStWxPt49AClZTXNzX
lVXMJ2C5qy9m9VII416s+xwiaQdCQK+gekLDrdRjO21O0K8VRyl3xKfiCOwV9mPCvXKtrkiFiIyN
BnPKDq5yJ7GFh/zWYWMAvpk7zEmeccQJqzykkeDEhprcTFAAOQ7TLt40cjWYbsqVSrW6q9QvOa1u
RFTOD3cifXY0vAC8wujb88nmVvEd/Z3Y2RlgG7tRhgTK6vqIDHFcV8l4jXDCwL8CtQzEvLimMUHd
MyVhWys39dJ7twopCvV8TV/jTdWmQ6vKMAUWi5SOc1AG59l3xqeCjNOrzKvjXPDuGd76rdO8O4tp
EgETGp1cRP8Tbq+QUlGQ8lCg0B/L+85IMDelxKwvyXpnViyoZpVeMr2NJ1vczI1VnZpkZo5lfNUn
ZJj2RCHSO2XL1dJOBwl2RQBkfeu2c5z2N46a5Ffmalg+xqsGZzzCx6Q2l3M6lOFCyhDf6510FtA4
75YkMFY8iHq9kuek5McNR1XW9ExybFOeITb7Gr2HRAOY2Igu2OxVnFxJyyNjkrl6WAuRgfm1ZA9c
FTScrqoU/ke9aCs2EVSrNoSV3iahtaX5EaP1O87HJq5V4z1Zi4wUiBkU9mi7N5lRBtrEFaMz2ULd
QWq8yu5uz7a8RqLrN8yVb5QCDVvu/AXIdgiVBM2cnkstKCxLHiXcrWqOcFmCTVck70zfn7R8uTSA
skMXmNgXZ3k31UE98U34GZYa1JYEENXar9PUzxfhfC+2LwIk3rFHLDvlxnC9ukE34ZrZINP6SPPe
AAhaAJrm26pJHsvUfN+hU8IhcNhZT6WlnJNsF9qh7DtOjqsEmYkStEtdBroJmZLN5pFOX7YvULa4
9Y3cpWa20T6P/a1R6HLvHPlMmiFmaij+BBMB1XLYiAUYrrUXF92EtlFs313iv+F5REaNiEHoZQNZ
x/mqkz0TLGDo2DfNx2EAjct4YJXzwq6Nwt3Ih8dySK8s67tqZAldU+VObOhasppIL8cAVVut5HSq
6oLGOZ1uoTusINXg1rpqpx373nptpMOiYaYpMRfo5JwczYg+42wzuvFFK7PL6GjLQRrbu1osPiXz
F7j0ByDrSaoFy2KfJ+lhjnW0n9yAczAvFTVEYT5DDo0T6vw9zraOpOKsMUkE2LO29ZgYOjcgUpSs
qoLGoMHPMRnn26rRntMr4ia/U2MsY5pDEjfPm10pQT564bIPn1NdPHhNgQFZrs8Vyt24zJ891fA7
Hf7PoJIWnhfadessh2nTz7rp0UU1cYOs+aMCRDhgppiGTp/Aj1bM+iDerXyO7NalCLVotDQFoUZK
bTiRrKfHgraF0RdYDN17d8ShOmKpCLYNw9XDQHREXPVYE1uCoOuyvl4tkoAZFhiO9j6SuBAN40hU
Qv/VWxFyFilqADnXj92mguiqCzeEJYdAKxntaNm6eHaUKkaZTj0DzkWYNBO0MbI1fky5Du0dirX0
WlFvkBU/d93AdMKY3xJkExgQNFwMcmV0vaXPRWn+pfdrEg9762nbbJh4bPxDpTsPxpjF0CxU8ssi
C67F1cATkAnl+1CwPszOiyIaDixCb68nMht9i3wYTZ7V/nVVVbIiMSuz+K2ndFDu1D7vD66mnrcy
oTW3OT3ifGZnWQKvUGnc54zA5Euv1t9sCr1+VPVYlw4lfEK7bF7sx22bj1pi2BgiXerMHtWLUgRt
3poBYcmcZ2vmpBDEj2pBEFA1Eg4lk7fMzFS/NMbpKKv2OpfWq6SBG3sjqI7VgSeRQDkZ80vp6X/Z
C18rjSzYWg6JeeKRk1r01N97xnPOnQnSdo1cvcE2rRndsdZjG1ys7+Yrxi857IGy5zEhXHcDmxdS
5vduRzsPhMYVGTqzr80756XHyGDT0+jN6nGQsWITOWSwenJUzYlAmsSpAkt7Edl+xBsGMDHtSCgn
53pXlksgEaVGhj2ph9yk4merOqsDPG2iDTgPCgIii8YJFXWqdi3sz8TZCCni1EMpwrI8M9neBjBW
6YhHSKWbCIpQZ/6Y1LHX7ni2bL2gxT+2ZLR0DT5c7FQsnARk2WED7De0yvwpoZEZkCzkBnq+3Onm
+tg0E01hIyeeVqWbx/I92yDH+6kMnNTYYSzQvpb/Yu88thtXti37RXgFE3Bdei/Kmw5GMiXBm4AN
4OvfBM97datuNWpUvxqHI09KSYoiELFj77XmKne147drOxfEUPUIweebVPfx6vKKY5DkW+atMf22
fCG8cJcmMBOHLkF7bGjUNCOuXd0I7XVu0wGhWVEzhlkUjOlOMvwp4kysptr11gl2xzU9oaekK7xt
Z1Q4udXzVFrFN33xTEb6EplFdQDwE7+HafjezZa7JGkojgx51BRj9KIiUcumBoK9B89nIueEVcfR
3CM30bddhh5zkdSCd6RjlrbMizaQT0ReB0tDb36ERrzxDuGUix2nHRp1TfWVN0qtzbK6gPaEZuk6
+zrBlUo1P2waVy/2eP03XrJrqz45IJIvHQz3unv0zeQ8Rrm/G/XxiUBY1HPauqnrrZPUCM0H6P7x
l8kZYQH5vMK2kxu4R0qNkVDr96va6qplVok3TBdPY9m8yYhxtoyc965SMOCnh04E4GjN9qzDpFmI
vD0j4TvqoXXVmprfwDAHgUQPDrf/koH7JSFzhJtdBitv7nc2zXvQYZgqR3cllDCWrCT6SnIe4xox
oLqpaU1YecfRuugPRngqVfvCnIC0Xs3PV/T9nybj2tbE+gkDxZNsffLM0cb3CT9OV7m7SatP6APF
ulfAdtw5BdB2JA6XKjrb+fDUGT29z5J+JJN3Q3tQrf+ckzwOCzHpDrRuaUoXsROuEwhA/Gn+y65n
vF4jDjLdksFSpgY4vFrFFltZr6HJjKoLMU3gJp+JdcPIblQWq06UIDR9DvM7J3LX5eTrh/uDG2oK
+R2lU9IO/zw4wVQixrdQjXd6d3DnB1ysB5e0r11T4Dgru+4DpV+wqGC4H4CPUyy2MHXhhMfHwXkl
74g5gZZNn6hz16nVuTsj9dWhUjUKNKs8BTPS7/6g6RD+7n9iu4LzT0MI0yd/h6XMVjI5pGZSH9rI
pZU5/yloB4aoxgCnsjTsvZjZVyFtqQMEXd7hv/7f6nJ3NeI9X4S5a2Fq6xK8YFVr/YN+ugNZipjz
A2EZbYLAwwvfzRR7Ay2hMamC/f01CyuC5fuvl4/pvjV54O+S3BkOtKxR7Pt4xzfdpD2LTg2H5pNB
c32I5q/fv0kpFG+KOPfFZAUs0G2jkRWcDvnCKeylU3H+CF29wpBdM0YvIpwjgm5ETUQAiag2xhgM
YYVMxKqIuRgLAJ+wSCkruAJAAurzQ9rkuGMu3kyZyUXA25l8Oi9VEO/9ANMQ7aDdP1+cz+98kAwK
1W26k0vulJF/qCRtzjth2I1bkvPn/SFhq1gp2lYYWTUwYzNkKp+j1lL7kjg5GtQKpwhVHHbmsKwP
an4A2oNkhnF5u6uJDM1beGLxSLU9aJ75mRKCs/cgm6Pltg9uGv6RjtTWVsH127b5phvT9nB/oJ+9
MjqXUnmQ7nLMoIclZftfX7z/KZv/t/YqJimtH6HGZugZaSOb+Nxbc3v11mTgy1Azh8bcwTGjiuLy
tXSskVZa+8ke98kK+BeuBAIoRDR9ZlN4msgFUneh9fpviCERy8zwmHnHNNDfRIbzg74GXV79beJc
u0CyejWV9W6YxpuNQ3JJgvHSJw80iPsN4Y2En5kdTt3+pwypm79CmAQyZxxqkbXKGKF4gLf7iALz
relxkQXaq3KoQNz+j977vLYh25Umb+Q8/EF8+ahqzH5+paslmqV97hVHnOysSQMtc9O08qPVImCn
NJu4Gxj1EbhwYFUqydwcT2k0caib/+pfDw39KIYOXbQvRpi78xczV8qtlnBmn7/2b99KUhoX3/0p
71/Wu9Zd10q8/9v39Rjo2D3n57t/39TY3kaX4lymOVOhIi924QgdhFHDr7SHs8hQu0g//ggY4q1q
uk15NWqvLhUAjma/PfS1vvK0Y54E3hz6gew0088qyJ0lc8FHrfEeAqJCEFnAq5NWuxhCPpAcZ1Pc
B0/CmidhtrYJU58zLPEOtsWXGo/RRh9LxsZt5T5zyxn6LwmV7UOllnGBPccu67PB4nFy3IPAJbfy
0mhFemDyRCRwQkVPcVMQpnBwMAKrJlcXOwIIVM+9uzADWqxV7U0i89yWSD6lme9oJJg7rZQvHPtd
ajq5hfLOctfqGxONMjhlzHxOZxCAKNVOdCFFd8Be7FFjjGzXW8u5WLW/U5FsrmrKthKH2yEKzH1t
Ry4AcL/eJp7agTdFXh2huI6Ea23pRHLWb41fFx7nIRXjqkmZJCVWAhgP2nEgprXLnj8O77rh9Qe3
TP8YcTYbtJ2/TeadXad5bGV2ddrwW5AwcsQ8uQrDU8VW/jqk5lZPG3ufeNZy0Cl+x2bb2l5PFnP0
mtceWRwlgzojH7/LxnuTphVu5DwIaEr3wt3xGvsQyRlntovc8jZeG92SZvhgtectlgBjTc4SUfQi
fHV1bUROzPunTE3LPOU+a4dq05dyYOYydRjC/B/tm3PWcEo8KFVOOKwRoborvBMvOE7agy3GCRth
hq01dH+rcgi2zXQOigbZWo3l/o1QCw1dMKwOO52eBYeV3DaNrQEu3hFwb4jttukL4oYlm2vWQrdM
YyGdTkt4qrOWqoqXHUOkrg+qbVznV1q9VLkczq1oPWjmrmu6U6GmcmNrhORqol8KPb5C9f1yreg6
hP01QQxgZxwoBxERph2ENaIxSes6Xdmavsb6zElzLVPnOFYO4EGGV8SKbky745xM9EpoMAQu6uhb
gylAd0E7FrJBmNSdVa4+BdHNuK6Ha1q6j6QXXrTWftKH/j3K+o8iis6QcncJPXs7qXyCSfIvz0V/
NvXARjRuCzGUp7Io/vDpA9IQ4aMDFJZaawISGO3NMT2x0OM9dL4x8Z46Z/hRhvjpGMmzQP9RGYI2
InGYnXRXQN310mgbUh0d8+Tm4y1vvF8g6RTENqaZWufuNK6gS9DA3HrD+TJf2q4B7jQvlJMs/466
w28/Iv4ipXkW2PgtVXKJcuszneZWgMnMounfRt9UnIkSxALkZdRZS4fCIlRLRp9cl/E60eGcUHBf
xlB/a/G5rhJ0wvTh9Y2cnwe9SE1Rj6V6VAQ8e/Wz4eF6aJgm0jrJlzYMoQVanVkG6FLrgc7SC4LO
avwC0BtOlmsxpOcHTxu9WulieElkW22LqWDUL49R1362GcZgc3yPvTRdg2pf5AYhJG4f+MdaES9U
k82jkTmpLLk1CmLiCD9RCg25UQz+ajDUxeqhLiAwSMaOyJBanhzFYIPD9UMELVqND9VsGxLytabJ
64T2qZ1t8u68Zpl2g40w2uvkqDrMpGitib+DjgzHTLAhe5hgQV1Q++rdi9ckT0ODGZbOq6pmJkbJ
BESj9YuTh9WKCzAxKGB5YzCavR136awT3idD89hZ2p/A9574DY9UIuzt/XUMWXryaq2NzqrDyql1
7UOXBocyJMrSpPM1mOsyH95oMEGv/kX8XHQ+EwK4FWU5Pvft9F4NmB59I4OSl5/qjAEI4Kdtb6N/
NGhgGeR7cIDLrEcrxaJC0sQNN0EzpzFHy2iwNk1MwqJm98uqiJttYZGYGTRISf6EaOmAxQRf00D8
usHPkXFXRtrVDiR5mvhfJfPKzrrRmjhONj4lcvj+kmb6Djp3mVQ4Tsvxp+qQodVOwOzKtbda27xF
sfPK1IImGtZfqE7DDyFD7JmG96jH4baTn4EeqCWnrIuea+fEmP56sf+mQkahTAoRxK2DliwGFRRv
Ws1uW/rV3xAzfE/tx8ZDvGDvBcamobG/nP3ZQjQfDJPEcki8aodVAZtX36NrM3WqB5IETbP/DlrO
L2kHXN+ZndMRfARkMzTLi1+dtiiba/8Y1gE3JWqCMZEbjskvU/NXi7EddWnN1dK2JN0HXEQI+vHt
P+e1gXEMpAqBCaStD/iRk7z/M4ZufAbr8x4WpNY5DZCpkG7qglnyzWAosJtptuuYdPV9xFoiNAYR
CBPylYbTbTXhxKcfbkyoQWmBTqZ1wuncrHR3lKs+0i/+LKMn5vsQevbFU454luOzRYqOn5TIKwzU
eHbQJswpnDXvEt3P3F7qXOdvQFFzlLCRZlyttobBv526UO4sDmJzlHW0yKyQmIEK+XpJMOCSvAOD
8XPzmxrDLvORPcUp5LHINKuVi5aROA2kVUWXt4cYJu5GeZVc2ob/EnhZ9dwmc4q0aPot5Wa89ruO
BnSbxsfCHh8l87yTL1r35MTS3OAtwWss7fJk5H4F1t08+2Z2C3t3OgX4KCAFBLvBd+Wpmx+8Mm7X
yuDjxbvnHMzZdzKq7FgqWuR6RX5abHFABI5OZwm15KHOOn8z2zDHLDd29M8enAT13P0BHDXFLHHZ
0va3KZbwQ9xYaIJo64fOYFNas4kaAuP7kDb0x9hKLvcHY0S5p/kozcV09RjcOwt/mF2JiD4XRuuf
ggz2T+YonIUJMKEe1a8pS3FSbIbg0rp6IUo1LlXX6M/Uqv2zu68ifXr27JTQBhLrjk5XmougZfrV
50P90hoq3+CKoEpMEpgtCZdc2Nrao1W+hniir/f/cUJj3BjzDL8EftILexDcBkgKhImiO22a6RJN
Efsq8TfbCizOwm/59QC+F6eoL34aQfSKZYK0I9rgNYKKuXOY0C0dCWNYjxD/wJq5+K5CNtcF2tpJ
sUVkdIKXgAHEeoKOsDVNjnskVjuLoa8FpaXGcD1vebaewfBUMuUfdXourX9R5Jta1fjMs6zMpN2N
bOoPaSKNleiJXneB5S6dweE5t0EcG6dwZItrzBQxo6kRZ54SAcCchCNDNO0nQoZ3QW/tNR+LUUQ5
kSUGNDRINWXt7BJfPrWTRe7VjEuZfZaY6BhiTNpZ1Xa38iJqd6dDeYc8pl1xmwmW1GCnqWTiIpUj
gtF1K9mZ4oZ/bOkh9Iu+2FakErA00VdsGlLuhh71BeIBTJTiEMQIKhuroVZ0D2EmrmWf7A0af1RQ
WoN76c3TOXvcDb1dJeKlHjbLYeLkN1gd/jw20LUgh8ggLQZoan0OlXTPUaKAeLT1QzXN0Q55sVFu
/Zn22rcvBoGWFG5FOMtbSoBDTc4vAr0OR9cgPRKY5jOYDvDlK1aYqbuJcbxMffFcFn3KzFMRSdqE
HlgKDoIl2yZR4GZMBLldh/Hay8dwkfXiNw2GetfSzUPipC5uEhzn/yab3TdxBygWvnyPEIkx1ozq
ASN9YL5UYzw+eIPG6ZP13wLDosboU8uIj27IuzHCACFLisJrBIQG2JueZ+mt4pilWhDgvkIABXQM
eLVoOwGhIbxBJUBQa0HtjMdyOifx36yw/T2HfRqoTtOwSI3VVhTIMGNgsEvIGOcUNNrCrbFkhz5N
sJo4ZEKJ0Gol7dxrNlhBdWZkzjsumeQKa+5DBpQfUdeRXc2BbRqSk580EKlzcRzBpszbtsJwPCwc
oy13YWqFVDNttLNIUlqQ9YMdMg83phyCg0UGNoqWrH2yDHOXiO8g9SNqcBTXitHqMUiia2f32j5g
Jt2Ghlwy08enFJHElyhvVXohAqysz9c5PcL5GtfXcFNy2iOpPI6tsZEFG8aooM90Vb3XMV9BmmPY
00+PmZFdI5k7u8KHps68Iz4VdqUtUuU+sB++6qr65BbS95GG1tOban/vGsQHlnTyTLN8M5lCbZ2u
vRVJMhw6O35CVTy7TdRpTMTZ6WKPUzD1RVMMbzWYtskBijYy81AOzVknBKVTtv3SSZiQTNMXcLOO
tqJ9anTsA6LiRGWSfwbAA7CRoPfK9RXTy6uudj0tleww/7gV7nOCa7oJKU34WFS9wD9uHz0Slm1E
y0wl7PcMRQSpSBBTiAhe8+03yBbapkg9euhMJNYxpBmyWW93a/z9N5YXbQ9MiSCYRRM02EKn18re
6Tpdu8pzjwBz0EXWIFVKQYmYGRURXlRWKMxxf6IQoQ9Mk8ITyQlG0GPfkZty9wDfzX76AOqCMFGc
MbYigcAm/MRG0X+pxNP9u2qwZnQK8LSCKUDsDcln00cNCqhI+nzoRIfagGsXprd1B8ffYsOgKki8
i2E1JYwtsZCiSM6uztxEklNSpeTL+ojjzqXfwNBgNYtaublbM/VQu4Vj/sJZn5nZBOEnCo6pkVJs
4qYp01s0ADUyHJrBzWSsUzu+FQIRK5KW6B+vvdGLzTAwwC1yJEwBdwBUQ86dxEdtIyLTiP3JZ5QA
BnBMmsj0NGJ8l9mXVQ3YvJGNrssRwHHAgNMrMM+F7mdGM27JCfMlETxlZlX9MpTBPrP4jaOLOuQY
rRYNDtjOQTMbZy9CKl4ahsjcM9mJqr92FhUXJHwwlQFqyaCu1o0fzHEJfKebcqC9L6mpLUFTieAz
6YOXsCXyMGKGhHyN0243ZqvB134tohSWOTFiy35iQpNioK6xhqCzgqmm0bsyv1lPZwtbejUqenFE
31oQkHiNVCarKEIKMZjlKk76U2xbf1yD9SjV60sZUVHrFTZdk3U+Yn6MnJF7gTCjAcQeSatPkotk
5KfyGu1FZXjKq2T8bDvOYk7F1EeL+bBFpa+jMaEw0lCZNc1q/s0wjASM5VHcNQocnULhQYNzC8Bq
ZeUZUWkgMe/7yQQ8MQuBhifX3rT/RkTWLSp/JtjN7TtAaBwIo5uillRF/xFNfHZGqWk4NaHpFYhQ
Yj6+i5k8CMMipK5S+THxE2NXYyBoulZt8ohDrmdSznvZoL06UasOg0ECiq5fpsZpzrXsSA1n5p4z
M927aaH2cw3sZIO8ZhaLZjyKzy4cxLWnjNQVIC7bz9aaZfZXggrob04rZm3FahhUsis657MJ6+x4
f9D67iuKtPAwapW9Bn910kICsUHXI682OIQci8l9jwYN+aw9mudR6fEumHCCs44+MWzvt5OpP1V2
C4aMhKOj1QVHxCjUQ4pEdo74O+nJLz8zTLJijMeo4xJtR209OGyS80Wlz1iHqBMfmsswMWnn3x/t
tYM94kwTwWESNEF5lyfl7xn2+Nv5zD+q1iVunONk6+1cmflbmvywiND3LdH5rbJBr/djiuPpLrs1
OrILDBM6QsenR2HQL3zKhGE+qZm1Ga4bBjBtyeiPGzHcl3r8kcCNW6Qubgbqx0c7rS6uCrGUTbA7
3WuTu6hN65hradAuJZUMEgeKpsxJn0VrF8hwfnDYATCzEGAbnNYXLtohfrZqXJbAp+TgvLWVV3MM
olwKUfcUjXyrqYyXUrEG3Rci2iuQj33LJ7eE7TjINOhY1m0q5tNo53L2j+OHVnL3AyZdMrunuJUL
qYghQxmxz12m/nTW+rWbP+Q6yBKy6uVOhxJBpYhexBQoOsis4tVYjbumfzc0DNcBZZmAC0Opz8i4
rZZtVh9wvaC27dlU778nx/mAso9YmWhVqKD4jueVk5CBCfRbttWH8HWiEFxRurLXw0AxcuCMDNE3
EZcAwhTjZxwjteKeJB1F4MbqEEt4Q0DRqmhk4qqjo8C9GuskZIdFQs+ABcs0WGpS5D5t20Ovixk6
RBUzU3dPRIa7iqvoULvRbTb/t012ywuuJoS0iL0NbWWOs+3c659Do30buazwKEFS+a9LUK8Zeid4
vkPRvZA4krJipSPrY7GpC3lJ/ZH90dvHRvSBi75ZESrDPHYsKEv4prJ1t+CBOfoGtb+kt/ajY2Cn
W+YRqMeSH1zyaWRNdoYzretx6YKDWcYoP+0QkQn6AFLRaHsT67AOCerlHH/RQgyCroFgbl6venBQ
iCLQ7LM+N4S00MeOAZBQ8mEQoVVpJje/Gc/3ljo2EmuRc4pHJlHSgkvGFTDpkzv3KVnap01QzZSL
NL9WbneOWWQWWn5rDRhYUcC7qfSc9DzBrH/a5UETrWza5wtt/hz/WRO74aAZKcF0Q3IDjh8tpYVZ
JjNWsdlbxyxBQGEP/jJT3O1ENXImiS6SKdQip2/73veRxC1ShpvMDcf3HM+hPhB1VlrdT0xDZyeV
rV+9Uv9R6jn0S/OLRgWK52KaTrFwkp1tTTVcaddaaTSoSl3PDqUs97FtdkSM9/u85/DnG8I899Q4
eTahsy7HYOs7PvdJACGFQHHQgS6XcwXyYCHdjCccslVcN4QJa8XNLghTg2fJTswVUhvd39YfX02z
OMMUuAwlOJCg7hMkkcFer8We3jeHnM5grEefeZivHluXLFJUifq8Eig/ZZtlUbEyzeKW4o4jb/Nr
6saDm+FzdkT6Pq+H3CeoDlw43/EtcoOXMpWPxSQ+2jH6zjJnFw3Aq/GydQu6GktEMz0fqfssKa+t
gQ6hFc+d/YxyV8w3kVS8UFPS2Jvs2QqZVw9hFS2x+nJ5V5Qd+G5bYrJpvumsyH4GXzlzd/cNO+Bs
q5tHTHMJLDE7W+FBJ1bo2B/N2rtVurdPhY870NxHRow9q63+BqDqoOcA6unsF+UxJxf5Ej9z4efj
ggSNhTNiZpkKNl+v59IWDFLY/JKbg5maOCh/N9+7ZtJMYFpx6mjei2pZ7moyAxaaBrZcp1bs5nJC
WcFGSNzKXvkQVNwMeoFbuqHVTe7fpUSHt7j/5HWPSztxxgfpac9dDyW7V9jfqCLICLqYszd4nNgI
LBf7Zkt2dB/htVLuhYjtaXcHUd1vlzABDyyKs4Z2mt4in2+ICaHrEgCIFctSgDgew8abM/8194Na
9LW1wljC6oC/dpUD/gAxvBxHcdEA0y4m4ZImHurBbwyYeDv/vQ47b0Hp6q2yHqkQkqE6kHySgonp
eBZD0K3urzV/b8MCBx6JTL8KZs583Klc3VyaFndSF59xRM1dejadqGjIrLJgPpq0QwqNaYnDYlt1
XBQeniZQp3x4OXtYl2c3M7cOdephH5s5WUlc7DKXjmIQzgI7h7c9+cm4HvOj7cGniuazfa5N57S0
/9oVJxUIf0j7aUG7EfkRmaY7ayqft94P1lrN4Y6rf5FlWAbu1lwPviEX0NwpVMUaNj4Ef47ieUaJ
4Hr+ygV+xHAHQ4Y2WM/StOMF8jaHXbye2xURAjeOAvO2ycVR4kmftlg0tPUkcZ+luDYK+VXyya2T
1H9tMNYYsfYYNwCU4txnaio6joyQt4Ja6FtDxrzRpnkWQ/fWzqcsGJTEy1gjDgq2aU/HMhoN1wRv
9yqb4ttgctPXwtl2PkGOTkpZK3FxYEAi/gCJPxrLCUnJ5NMynq/H4c5HKnvBT/t7X7vx0s2pZSjY
VUlUWDFSN/KRKct69mSVXNxR/GT5DYyZ+mAMqo/uCRcdQvwMTS9O5r2VxuNBzhGzcSD8le0m1RJZ
Q/qQ0HsgT7SiCeO4oItynxl46T0zzlkWQ2SueIoNRmHkQbjvDO6gPcH268FXr2k3Riu/ThHhjA0j
fh20LM3DYYWkZ60P4PK1iRXLdMcXz0ITxc2PW6NntCL9adc3zRWC4HhMXIRso13vBUGKm3p8aOh4
TeiWvCR488lM2FfYctDhONs+xDU4VfA0YEYYcZxiNfXrTWt17LEhBRDmhhIqYzFtlGyvYI8wtYxp
9mRYKG9Klm+MND2iPrNLzg0n+KVFE6/Q9OKqOC0+TQg4O/Qkl7uj/f/TCf9vdELAX1j3/8d/0//+
j+TzfZbFRRk3/2v0ufHPP/pvOKH7H/BNLCAAoDdMwCz/TSY0/sPG2wZtRsfXZ0Bb+59kQmHOX+Lv
Z1wLTzanpf9X7rnl/IePMdjjnzjm/Rn/X8iEtmf8OzvBM0wXNyWAIMCEFiyp/52dEDsxN4PRRAfR
vTalT5MMBghDNCa+H6OomyXtLHPlxKNL7VCLdU3/jMtf9zYijb9J2vydZKvtbECzNOHQY4cBJ6jY
v7Jfk/ySgTrsWtQWmn8YK4JuPKhqEPc6bYmWvmJ7f4PU5xl/Q2twn5W0T5OGbFHZ7sTQbQL6nguD
algPrjYjdF+Z0BIks3pHJiyNBLbusqntN1aTATP5GMpK7gfs2VVvnlSW6mBAs60xJKh2UZ/jpRnx
wWIZc20h16Ge/dFqRncGuMEt50JaTkkGHjqcjrq1Z/YNsz7cDS2rQeGM4cdApnWHLXksivqK9JpU
Lcs/uUg4c/RaCzAzEQcrmuchAqkh68xTqzfWtS284FKBbp0CELr2SHM4pFRPcQy+66oGb6IwfyDB
0rdWhbG/sy10/oSVTm6y9ppAXu4PrWPuPSnHNS0DfgZ+G5kJD6Azyl2a+w4Y+MRa02EBD0BC7hL4
0xNgj+Ri83pNXU1b2xiOFTZ0VpRhLbECrn3HLtduFTbUJyjMVdf160pn6ltMxg7lxE89jHvdtzDA
NdrG9bJyCyDpQShyR5jz0txP1bXOeneRgI1SyElgVlL1NYnYTikboEos/8DpCKnAGjgH1V7VYB5G
1aqp4igK5O9xjekocnD6WUPJMdh/8AzGN6ikJr3p1uTcxWth06cv855dh1Ihy4Al20n+Tg77g5dF
/YrS4Eij9EMP5lDrRjxqmHyZ/bZky5eBdXVmqXPhel/UpcOmAMtLR7E6UoPHa1nm+syA7A6WPzBW
cMg8M0etYaenRGFQzzTLWrUKereLrxAtg5P988Bbs8coe+7j7DRbgUDOEJsSUniaxWcQ0BREtLO0
TckwySMuZwgQJUsv3nkxUUBWBMyoMLuS5j/jWreBm2yb7arhVKvSVJ5D3XhynXppRlP7wJR8YVhm
fE5JY2xCy1ibNCYYkQ8v0h3DC36kvZam4Ais0rulBIU7RXLKK6d5GhsEtvhf0CK5K0ua+14ayQ8q
sHMRGDcRlWAwAoOeQdH3D8x3r5o0qA4LxeRRp53X6rSb4FQEK1r6IX3GA1Xeo9GECUYfB3h6a/z1
crYhjO1LPbWDc8kMQfOJXHQZNGLmjmmQMZEIkQ0tS2wSyyHIkC/ndBrjfoIQ33YWVM4aabxjAzjF
gZVnkbdk+LcZQ1z1Ub4caJXgJWRjNf/adfpSdni9UB3wr2udmIDK41ThNXyc4BEi4e29JEIZJqf3
MjFwiNCkh1dRXqFKbfwClpcqYx/rM2O5kq09hD2+DfPqoMy1hGZuxPkmUPHSgTewcFPtIXKIY6og
TPQlU7Sprkg6aXiLeJSxdg8rgnuZgBrDzbTmljjmjpzZii0RKASCCb2jKYfwC9lcQq2+WPmjktkh
omMnbFEsh5SeuCxhl0ferY4+XeGozY+TQ4kczO+C4BVkDgtxbdviAaPrgLBCfoxQpbCp9px2prTc
xMKo4H9H1ONNIZgJJmsUKtOV48KvDIdnDiVU+g5DzZICckIdHKhDbHVEn8o62aOsv2UKr2kk0lud
yT2YpZ4J9/BbF1G80tPyb5tVENvniXiNhrNj1YRrYMNAl2IOBcdKyaF2CX/yGhIFs0giQyCzeCYT
7rfvSU2rxWivYgNd31TWV065W21u7fkv0LMYKNjTuy80IpyzYDXWJo1BdRmb7uJUzWucya9Cxdcm
C8A2OVq4czQOWNXU+AvSg7/yYJzxMTQYbXNcYlbD9+i4bFVmsIxdqmBVuLTeqVLROCMnAjoDJ6Su
vosfGttXpH7qYI76xWk5LGTKOia5dzZdtY9yiHTYtrZJZMOFYcayNCs93Lo6bgTHs97NIPvKMo6c
HPG/q1jfV8P4iV2deKje+ghTZJmtjN/BjJGv3tlb46PSh3QtazAzYFxoisccTBkW6Avbad7jMjkG
zOGXQwhhHVoWWqRmep6K/hc6uISDj/AqeLSxEdG3wsZk/pYTfuR28L0dGtXygSmOS/t7OhhD5C5K
78PM8PwTAzHPbGx/oyIKfj8aHnT/4mEpXzom6RBM0HDf19+ThymGSQ7lMK+1aLs1GNx+CTTtTxzH
597I6fMFpGqwtrxqdfNsDrOvK2l/hA0yp040XOTaRvnhQ2gfAom4vCpYuXFPB8dIm3ZDgWfHNL1g
k9GEmjTCxBLujyrN+32KOGYR/8aN/Ud0+PiiWLxKs0UOVDbr3O/NfZP39RJQmC6exhCNJaZlqosR
1IwWP7P0eDPcsnFkCsgrXpNAgMtseh3dklAiksVwnD8wkP9D9NcbdnnoBOLHYweCFwZw3sZ7msOb
M8dPOYChqNKxXmmmsadvQbcCyRplRLnvknc3TmYwGLtageOP4ALzk+NgdeHHY2hgjfQC2ThcOz0B
GlQ006jjsQuni6EbX8mWNlYkIbRh/s2tOu21aGAvFh0gHGqvHN5BJjG/1ED3FIMcqqUjREFms0zi
B1rjviQzilge2MmO/oGv/0lPASOHlfgr1SNoSWc1OciAu9wWNCNnqL4dHTvXmGdv7qnqELfYKNGi
h3ESZHNwNGffYOlKjJ+OJBNVOTDxaPMY0bqKIxaezl0yIryZfvbQwo/S6+JGM/QrbN5UH5BsYWxR
yHMKn0MBvJcg3RFt/9pno7PuOH0WHMwKlPJc6JuU+mPCX+XWpMkO9Z9pnFWs6sqU68mQ4dn0ym9T
OvtGjgezNQ7emMDCqN6N0bPWDpeYLrVxIbUdV+Om0qdo2+sWzXnq9GNceLei+205rG/LxizwbtTQ
4cn2U8FhTP9a3bSNUiJHjND9aIrg3IT2N8REAscC9yfOLtXQa+d2IoEAp1K+yGz/E5lnsEJGy82T
svYx/RtsEGbwFa6IDvDdB+5XXFTHwnI6ZJftOaxsc+2lvgf9kbY25PGHiOFJQ+nHBQvw9Db5APac
6dGtQ+Qs7SuSk4M315W6tA7Ft7DCq21wWf8nV+e5nDq2rusrUpVy+KtINGCwmeaPymkqZxTQ1e9H
9Nq7z1lV3Z7GxoCGRvjCGxJapE2cHCYTg6O4a/3I4CBN6TihhLFGN9GtaDWiEeYnxR+hzo707XdF
Sf3BhOX7cCWK7SEk22mct1qXn42UErMUiW936UF/vGBrmQrx0kMdbdBQzsZ0IYNc54L+K8FpuDIn
pE5AiYPAlVU+siYt3L1AsqgRyNYIRyqzuKtkAoiF68S3VIqlsqTPH0vXvBWsIBwkr7HU7ykbgrsq
3zCU3qd0Go3YfNWw4cClQndCOAJtNCOepKjroQYN2lXmas7OcgbjQtG1i9SWNVCuuxsO3V7GJyO4
59x+eLgrTDjXbcZGh5zIw8fg0NYxzqH+mo5eJwJ0SLsoYMrgQ1Auh4wIuaIXdGzPm4Vh8fxWM3sL
agwVyXT5tRlRtvrnN8/HSdPEaJtTXXs++/nl+QuZsRehyvNq/355/ubfh4aMk4P0SDBD+t93fv7y
/3n7fx4vv/6v52RZuoVoWQZZX94lmJe8EScsDeDnt+z7kDae3z6/NJq0MpWRXmsXbrSqP1dGVsPH
5IWfXyQLNsq/D5/f6dVC4vi/p/StAodZBOAZIv/Sm5/F8z2ez1L//6f+8zN1IxKnkibjHNupOEL3
y5e56CF0JyEFdUywsPlefvh8zvOL1t7RLtHbwkEPuIopUv3X3//7cMikhwPwnsp7vnjL/vsbqdKz
oGGEqkXfYFrsQ+MGXJVUJgAilp9Bi8gwmIIKk00JDMpHdwJIgo9avBilx8UE6e35bS9Ex/IO3Avh
5DHeCftOfeG0mrU9+USavkFZ0x2C0tDjpN4s7NKP8aScgWwcYKCNzrAlcgEv+FYEZejU1/lKREoX
rvoGSuuV7BbuvEkuEqVo3FvMHVYeqb4xyIIcQPu/6cF6Cak3XgEs18Ypv5hHhf7SN5pqkM2xfKOK
i6kNbUqIPW49+v0v65dcpYetgqviDf0N6LXQCzEm/RzZeLCAAZKBmyTkRFxOgvs3FJxFU/2BqItb
DTf45QJeVBwtrvLV7UPab04XAHHzoe2OPqjPzpns8L2+ZFvsX8DDjsjPLORUVzij39dzpO3zAE8n
6aKqm1gKJhzlVQ+NuRd81475wTzO7BagRoN774sSxBSS2fiAffornrvVKzC0Nt/xFU0i7OPmGSw1
ckJ0lxH2Mx/gXvZ8lQwKn3b3O5icXL1PtZby25q8R98kQRGgg4/QClRTUtbR4Uguwe2wj96xchJW
ikx/kbCuh2LKqe6oFwgr6mVCb+FN+Dx2lX8PXSAXFNG2+bm4sUHnx8SWVpWTn8tzc0ItxNb8MLdJ
zaKVYcsEubZhF5+W/8ewDsD0UKsI4cAL4Sb3i95FExHofxLRUZXBFAO0c0gxXZrY6SeQqVXrPf6o
h9r7JjGNdtb+PrqPP3isCzegTbuIiv7pOjnygRbi7o4146YGCmGD0CM9RGjOOTZ0+Fame8wcqJ8L
OGb5WiEa7KjH8MdcQ/R37yv1I7yYay2yA/2Y7PW1/lN+8e/IXGuv+jr/St4kxAd+hN6/X1VoTakd
HiNvtmlq2ssAKCsLbaQbxpXhZun0uL/isbyCNThyKiLorq9pWdgVyaib3MKPb+vNPJpHIMNa5hTe
pK7DCJtKNwO5ox0pIhngrv24dnM7UAG6QBjxqrfmN7vdBccXM1dxb9XLIXr9o4H3cvHv2RoQBQ8I
tuaYKmsrfYJJbCM7BSjalF3Y6g7Ur0B6RTAYuutOe/lVXjEDWwvO77322q/6bhuVmx4ST+DdJad/
u6QuQCFpi8wrKS0L7zTFQf5B56JgLZUO1ZxudCwvo9PQCL9giA7o5u/qA51muiNvI0rO24QdJ5i3
ycRIVfvcneAk+evqDdmr6CbN7v/+lIKGH20K0wPZ+Chf+4oVQPU+dQGU2YhcowH4xuumhyZofhHA
YS4791UCIRMfLad+77CHdmTrXQ2os1DrceZvJtv3Pt1Nfusi46jZyUu/bw/3811hC3kczP2kMsff
k9W0RqXN/1XX7Yq+Rm65CaZe3j8z5TdzAsuh90Gb/uG21+8saFd4YVyo+XB+A0fpUj5KQY8d6Sk3
2wsvGGcCwkOwgy2I5czNZJZtoXZHm2Uwu9+1xK8xzvZQ97XLQ13uw2htUOPYRMVW3GjfAowFJ1vP
J0Dr4apHLlBfTc06eYmPSBbh0F3tgdXeKJJAdLgmHkhCP7slXrZpqA5tyHOqEwETI1cFgAOH4uSP
jY0kBFGKJ+7hT8db9At9lKqKl1tVH+VT/7dEMO5xQO6tdzD7wshLRz/JYtRoRzef3Uvy+phBQzqh
O7Y3+Qc8lyi9E+lSymoGLwmoT86uBN+OhVzrwTTvBKBT6ufwo9ESv++bu6+C7rNvQE5mx/ybiIdU
sb+ABemOjNj8iwbR/y10p2sDhDThJzQgtHI9GzaVKHgJh5jipsOaKH6rAJQTsZXyNf6W2nqWURbw
2MJAhNvNnslSBYyKF21ooz/e4j/9aQwG48DozFvUw50MIcAvTLdmGnGOXDqwinLSeHOZ6fFjpw4f
1V7iFnVO+odeR6kFM4x2u9iwChEknzBDwN7XgbxdvsJ8Dfo3+tvlRjV3aFcKryn1GpCxMdwUenAO
JHCYvNz68RfzKjtdTowzYA1tzxEIR2OLnSqbwwi85IZ7a6bxkDFoguiUcND709eDSFV0p9ql/MMG
7Sz3nlJN9VlsgPivgFqKP4CSaRzq+9gfVnDGCqdGKax/L4IB7FaGYTYYBvmVwmV+uQGXqD6jU35G
EevwykcUfyGs2ONy0UgSwhpYJ/GK9QZny0bFxx8jd365r2jeP/+PxvX8hWjGNvL87m3C7cmwZ5c6
64uLwkF4Ko/VG2BqQGoqrto2I1GWtLgcbAkmPci/xb63zd9ZPWgEu0Hq8wmyObAwk2qwp3YwwQS/
ge2zECytsbfil5OBbeQKCkESHM5z8G/1gXnO8RZuGlv0RC9aLT24H/OvjmSuTKrJGQX2z+5YK03A
AeVzknKBaN2cpK/SRyQ786Qv+bfYgJBg2X8b6I3IIG7tIce18ny3fDrByWaNbGTp+3AotA4dGXuj
NwHMVTt1QnrzxktKH02M7PA0r5NfrdedtKs9mGv10noS3+OLhcMyc+Alu5B4f92vqNRsmt8YfwV2
NmXb3JD6ctg82TNAWWCO+mVsxxlYpO2jA/ypb+o1y+BP9BnehK2ybraRD4iMEXQGnyN2U3XHxbqd
UO8of0bbhECHCghqFN5zY3LZnNzJ8EEW5u/Hu23aFOjAybbWgDEmMZgpBQyh8/CWmwh3m+tN3csy
TZsAooVg1wj7YqvosTt2PoIs98c6/6QhObPXRYxNB4jeZeWbx3orsBeSNAgSxQrCobm6lcRwKh6B
hFWrR3FUh3yrcn4JaLLmrh7uYC1jLCQVK6M/G2ZQj+eY0m8Cth4EbcStxRdDU7fw16VXMFzOb2Ai
1rjaumKAeMdOOFuW/UDEr/Bo0Us+Sned4sOI62/tIfZT61ivDC9A0thRXTSkbd1hlr+CTEVrwoM1
ewjHQ9R85YZTfDfCpUVKafpRyCZlxdoL27oUNzHGgiC6jOgo9agsNIUnvKdz9aI7zOViZX5GaWej
VRMIq7vxmZtMjn6NfR+4pHC+qHXuiXT4bY4rylSTcabEqYVghm3VywTEQr7lSwvdCfkh0sQGwCfi
bGO4Rz12uGFl7rCAog3bjrTK/fKAo6W6Ur7Y2zhPCKQlAyP7yWb599y54lSa3FufcKV5yzh+Jwpj
awJVFt6BnSeGnrTpfxuneYPpiqXngv7H3c8hoK4HNo/XTnW110bfUY8vtc1DIYL0vuftENKOsU3V
Rn1J0oIBH21KyfIb8EQi6wwVGSLue3mCKNo57XmuV7jP/aq/AnrZjv47BopJGPFRH1jnxhWDkjXU
k2FNxUQ2HYjZFP2prtjFq0Qrf3RiBGlHpMY2lEqylgo0XG13QqX4wV7hwGZM2MVY8aONZeC5R6eS
YHvcgkXBbNgCcFEiDQUVftqgYkNJZc73beILr2H6EkGc2mc340+ouqb6Mg0+wzf8CHhRP8eDvS/n
SMk8lc8ccCbU1ZrRzg8CiQf48XV9JnSh/CiOa1CktP8A2inLvfRY/n32nm3S1Gc9g7+n8cTZe1HH
lYZWEQbXjr5/bERQbV4976rsOG0roAPLHbtDoM+3sfgrqDsktYrSvaEmJwBeJiySvTCIExuxB87n
P2nh9C/t8fFWjR6ipGL1OoAczIIepb7eFd+6ZCXcQQ7gRE+Qtlb0vdKdH8J7OH0AFwRJzOaSp3Zx
u4s2EeH1ToWZEDy2kT6TX+fDhGaJb2Cs2ngEGI8g6g8EqPO2CCrmvHag0Ghsek4BpNeD1KUD3+wh
JnH4YzP7lp+F7EJTZ4MbsTmuta+Ok2A85vhA0D9g/gBPd0nMpBXqA21x0uPNVCOyfclTH+dOMrQS
Q/slfFHYzYAaIljVVV+thahHvkVbKVeOvXQgnOF8vNcbNrvx1/wdJ7ejJNu6KXJLRoCnQQbfKK8u
Ma7mseDDdGtCB0EFQNj9gSZtNMC3Y29zxspWWmDtG1TpjGKLFnaRulP/lzwBg2PzTC0E925Kjehz
LuI2WN1qFL+RS4LdEuSI5lveQ9jhjTipXmegPhwclum3sg4Yk6KcSjsGV2jtu45f03WJ6IWvS5s6
3aHksARhnCNA8p3qcYogxcU7ytGlRd66y1ChWJij+eO1yCK3JyGB1amDoiJG5L80P8GUyN64AfMX
0SAC0PoGc3ACiOxYZMGjd/OYXjLtkm3MPqh+msaxFfGU2HBkg7yt1a8RlV/b+qoFh3Ak+eVUkjXn
F71VBb2LfiUeNU+n+bVTI85ygtipRiPGe/yy2YA0oRIMP5JjmtYxjrhqsnoQLwtvmo9gQ2ytdFwg
r8h0F/FPiJHKL0fS5KQg8iaA88ueg7eyUm8iaiEcRQRM7HVzfgIdPlw4Hjif7PuBdWNuFFrY/gFg
D/FrQz3cJ+64n4sV9SsHbOtL9Jl93ne3el3Zt/pHWU3X75lM7MMSnPtPDbCGPI2kNPlM2Jgee27C
1SCmYYq+UxYASHYkl10l++KU4nZPjZ3KLOndp3BOQbKe0YOxPhV3OEy6l34TdhmOwjFm7C61XwuI
37Khmuv2a7iyl5Zuc0qYe3g8YKEaIMy4UMFJuZcola/lodhnGy7Ivp+11VI8CNrRXw5equ5fqeCz
3ZDpZZvyUNar8XX66RfdGgrtA5bxK0hyGsUIZnXjFd1tYlbWXlj5lkzdw0ROi/aCy+7KgFKV4BEy
LOo6wQKWfu4xdptxvxwk05m1xTuRuQfNG9tYdeoDFhy6iwfg8yZ71q48s3hZkblPr5x6AXv6xB5k
y4RP4yp2YB1PawSN02WWPX4Tr/4pOP9dog/AfcWmAZvkU4v6K75JJ5Y77wLebzje3T77ySq7+E1O
xcnYIhHsEd7p++fnQa4t/Ra9eWf5HHvVniC/xuTwEPaHMv2AAtahxAxFHGkoPBpcM32pKCEQFi8N
0/5NIaCyrukfcnLDB0KlreRfCkzCFxLmxbdRu/1J9oh02CBL32TPpKw6HRey3YFMVboSXiJu+YGN
KRwBxT/ATf5eFKcOC6nKNqk8JX7ZeGg4g6SSExpSjvRN4Qh1K2JRitV09POQxAVMp+lX0PFFO7mB
rq99Vk3E/gdZaE/QpFmXX2PwMWh/m0afpH1QPDiX5kcVSC4clQriEB1iT8kOrX5Iir8Ipl158zsA
W2Y0x3GzwELSu4e4bxx54kVAr2qpHsywt4+RYfev40se+/Ia4xabaFZVjlW4Ej90ah/60WR9/TKB
1iEmvQ5gwcRhy+odeV4PbvbZ7lrZri9aHAjfYQ1SA2AsSGgv8i0YBSS8TkjlpXGjnV761+ZbC/Ae
v8Tb8Nq+jRyYJJ2jPXYAcu34BMnSObfGtRJdqXI+p00KUI9Tp/Dd6uHCT8zc0skzl8O+gVf5Gf4d
zpWFttJaqleUubLkPOLoorusxEq/JEAA71Ttd/XwZ/zkPONtbkWgEQvdP671X8SLYd+yWUWeKvyt
O5qqTnbLz5cKBNiuOxGN9Ded47pyZHl7p/CKPmm1AnFBmfFOHEt1oPt9wH/EOsMeNXcebPFX2QbW
K7H5FmUq8sv77PbUMOUP+SP1uZFi9hK9PEZU7/2HvM3o6M47oCKyTzLB8VyeiQWKm/wILgbdMGYq
amxLQkcQtuzTCPNQB1mKHb9pG+R+7nb7RxbwU8C2AnNoWsNfmbu9OFNr9uBIZfiKrArjrQ49WB6L
Jc+Vmm9tgIaxJ+JQs9sW7+b9MLWv3PW9SAO432aoXZUHqyUSyL8qDoKGGlwKq6zm2cZOfPxZVCp1
FIR2Yelr8xf/UZGxgOAs/7wo4bZQNMRN3yzjNHVbfYlD9eSI8fmqrlaXDKA0kOTCHYQt7wFSrw/C
v+WBWf9NbcRSg2nVDWsTcRg0sajrkeMv9REEQVch1hhsrKHLC3WvRrgFyqyQXYGQ/qBORwiPGt2V
iJdsiYJlvRFCZ81AL2JmbyHORqFzv96v/LNU3Fba1XptyteKijNi3vpHj28BtQbm/Z1gJRgkh+zt
OrD9zLVHGMaucSDTMMtPBC9sjioTzCZCp/meHZW3oXxN1sZijtnVCX8Tv12lPj4fieZa4zsv9kVy
mTlMjK4/wDFcCrryFvO9gmzTnq7CC8dQ5bKp6iBOaPwQRNWeHK0KqjaBnL2AcGwHf1otA3LjE6Gl
bcC6IdFNlyyaExF0GFq2mek9d8Biz3Z7JlevzwVZjZ6+TF+M1nAl1mJbAweb2vEy+9j0iEvDD4Si
v0ldiIup5bJBJj7bkrGS0y2JxfYX2/HwI1HPhJho4sET6Tr6j1/sbtOfQgqQaoBQTR1lpOm0rx8k
yhQ1WFp4utmYkSJJ86Aas5I4pa+QHqcvXD0ER6kpzaA3kAVrUnt7SsCKBCLk06s4stJOQCoMtEQu
Im3KzBOSQ2d6wguDnDROSq1QRb3B6/fjm+oBam1s4mqfRaZ83c9gyXYUPBqqNQSg5gfRPTo/fEv1
n1SIkEKiZkWMgHdj9h6RK4LqQL0cdNBKSg8YXlPZsbu/ueUTUWW6Q8ldBW7qaSE1GMISkBHQFgaq
Sr+jdkXDe9Gj2qTrP8KZmihbRoCSPyUlPhY3SA2G8TeinPNX5VCE7ExHokJRBr3uNGBEAaZkpEjZ
hiQp/HiMe+VaHjKPs+2DYRPTa0icRf5tUqHJXMpdgvg12eZHcsuiNVsDn6Z4m754JbYVjYQdtYWZ
MPWQg5666CS1wN59s9opX6q8ldngbvF5fEmmZQZm7yiEktiE+zQ7IDXBi+XdmV1LZmTILc7KajgX
73SStceuccZ3vMNuPL9Gy4dJ/ZVFjnWetixkitUgwV7MPROcSpPJ4VPVVBQ9BoS9qyDEyjwS9SUd
AbuBbrlppxYtJbSA3rX2WjwCWm00Q8lfswvPpbCDg5qaebLmc9+5G4NGcwkJPI+OBfXixDjGRHyN
x9+NvUuAvkJygUxiZJjagJeyynVEcVS70p3BNsr6qIS/d9AxuMFTYUowZ3Em/VbC0o9WNfRudhhl
W2hXga2fzyxARsA1N1rlbTBhAcPkSZbMgy2b1BrwCxAJZmVJ79fjPqhYDh9mIPONh9qRwEnAVDkT
mGDcplCsqFZ8ej4rr8w3isR8pp7O3UWqAVYXY8P13pU33pCdjPGo2VKmC79F86bT8CL1qCbyPSlX
BafYUaVLCjpeHdBxdyqWd/xTTz8Maj9+8Oe8z5KuuAz0nfS8tJUtw8oVcV014Q6SY5krKCs+kkS/
nhYYv56B1yz9HGM4chYy4oyXKkBs9lMkteYlDKptPoxhAmmg2ENeXHMXKVHemJ28pj6dOPdCYVWJ
f7jqnGJjk71T9ucBH5/K+n0JRzR+JVO3Zqfk5COllmoO3OUySVGqZZZwz7hWskHMfokcuamc84wq
Ai8CBQ0JtTuf8eNVuADu+h0yEkZBGShJxwpdPj2fkVvErsBUCjV2OJS/zvgIBM3NKhyu6Dv2wScM
1UoEY0/Zfo8kp0QNbfCpk1CqRENkmbQmqrN/mCs8pOQqa8tr//POvIN1X/MRkG+ipqEiKER/HF0t
u8ZWhIk6enxQrhXOKIksrzrVa4aft+fgL8+PmYb1cgl0xpcbitJQ43Hti0+z5XM5THoF4+wVi4jf
8BRuxxhMMa3h5bK5Whm788zJoRdiPzosn3ERQmInr11ejivnj/i8TILlJtXANt0SZBsqRLZKDopw
4NK+gU2yCzckG1HO2UOURKHFMXsX25Qbbzyc6RJArEh83pfL4b+5O/OCOmUe7YXbQ104I2tW1bOh
HVgVmrpmyRfK9q6te7oCmojgKapJLvg3biIvtiwMRI9ZDJrbNzTrLsZWJf8xfW4sC4T34Incdq6Q
y1RtrmjQg+YUyStIHs3szcWpASa59A+AgRL9usOylB3JWhUIeof+RFfXcqULhjAUT4SMYsKZOc+b
h6CeMclpvIdxRJ4gxy7VOHI9aIOR2ygrFFK4DTzXmpcCCmQaYHkMD6O2QF+puBPuMFeBdb6Nv1qL
xInNKPMpeB63QTI33Aa0i4m420VXAr3nN/4gFnejtaNfx/zgVi5U6yJopIB3oueOiUyXbFKBpU4T
0NqOy+ozFv62z6yH0kZjg2WRwbNEppJlfexfaZBGrbOsRZQaLzkQz4kx9uKGsAWUTkCLzaSY7Ucl
hLxPsQz4dKxjLfaIHKfe7+BpwIUuJIiGa9gPLtuJ1Z+G+0cKTKyDNJSvC3UPpA3BYhNxYnl/5+Vn
H1pbJa5pjVuKB2Isg46o+aJ25R7zMaGnsfaM7sxDLndBcNUOGA7i8lBaGYPd4hEGIb2jzbUMbLS1
gOjIHskTCMe5Xj+HH71XKjhwZZiTZvOmTut/Rpi9VLivwFQyPhmapa2Ttc6IiPH7tAbrxpVBCuKW
sBYZH60LWHAQ+1mC7VF9p4bHaHSzV2UrScZ/Ccza2cClRfAYsLLDycrn1jFQdK3RYAOrkwP4ZGDZ
gXjcat6SSJUebCpGnb/Pyg1jiuELS/mfBdnZcER9anI/XB/3lWkZLjZfS30S1Q7rqzmFXBOJE5Mx
2TCwpHl8JK5/AQQZgIucWPcQtUJnq1pyU/CRibppi7d53vL2yyQYKGU6A/dzcqiea2GgUuUkK0ME
kS6WN2EI21JSs/sBMWurcQJ2T7jV1PvBAr0m+h8Wo7WNv0GpFq/LfBWQDLAHc/3Q/bS8kT0wyUhw
yYFVsrZqvGBcjiiFOIVeI1xFMJ7PZYdKkT4sI60wAgqCBrRUODMJLZQOKBzkbhpjcC6DDjKn5C0D
ri9sv9pytPeY3IG9HHgXHUbQU5iiggjAE+wEpL+5UGcDyWGZW0kogUZRIToZeRiwDJb1A/EUrT/Z
RcMqP7b9pup3/IBb3TTbtiGpcC0a52BYXuARFUzhPciulMo9lpIx4rbUq20MV3UN/sMKpuIyr5UT
95JCq0hDlLYnbr53CvWAXtAjZ2X1nQ/gkkouO1BJmRQ4V4FdJvzNh7lhH5ZlSNgKKT6GBeD7sRCB
M0aPfFhpalDcMUfz2J4rdcM05CqGKCCBFgjUWaCtl5KU3Eh3m3RtxRjDAAD34a4nKOunAVQKVhqI
TDNFs+ZT+Aaxwjam/jYbAZFH87XAd4IxJbyx/hjtqYZ0aCEwCml+DbIchR6NIGVvCW7H8MxbJXqh
sxc12yHePnAUGv4M98vS9aKUEHtxQozgLIRu1h8lp/ty0LAWkdJSPykjII2vBHWzYmJyK5iyIP4p
SZVJ8HhhBWrU+giyDGSanDJ64zAyK4fZThNvNLf8iq19iTnidXcSvnhsxmteKoovOpdQr7lrnOSl
yGm/Qek5p2f2WK6CZ1bIPfNQd+ue3TUo420M2BqRfGu1RNKsewHs5wcVEd7e6FxWHq9Mx4lzO+c4
dSqZ2UjT/7FsIMuZjZa6vGYnAaA8Jy42DkybXjuxLAGnh907DEvuez1sZF5q9u4JYvbfTHh6IKFy
YuneEzY7lwkVp68TFwTYgVUhdO7cYKkboCMJtwR9Hm4YGJh+q2iraFwJDx/9ljhya9SmaMTkXj1s
oZJSyGG4hfIUEnGxsTw3IxZrfcw/mDMsKT4ZO9E8LDebJzGZ2YzYObhFkRiI+Zqbxs5TAFpBgJyF
zEUmbvcJIIQNivNO0NY8vQ9G8mbiZezLwKwVTiUd2MYghaLDB/mZrTsSsQtm7iyxD2cfxTIeMoYE
Z6wWcSJHPdLB0SzK9kuTgdvKXxURxBww4zgocthByUEQ0S7VdwEsmfa1xHu8FCFIFrCF5DOUcROA
cJpRHR6Y/dEILRhy9op6Wq58voIJoCVDJMbVG99s8kdqoyTr5KvL8Q3yhPInyCK4ogvM4N6B+luD
tKCYzOGMuBApnzC3zl2QEAydrAI4qYoPkyWyeeB5TVWo0auN0iDlzczlMcr/dIsGTU95eTbYBo23
Td82Mihh7HwmfXyZzTyFKXQ3NguNMFKQ5cfdArDJiEdRrasnTCCUjdRXysZqEBCAmDw6pVqsIazd
0js0iqfeMaamdig22VocYxrdAqSWRG9LOLDZuAlRbcbfJ4wQSpMRFC9HBYNakU18siictbo0brCf
OtSJLvjSzB3pRvVt1EccfMLOgFiBhaFzVxVviC+NapJIRSh0PyWejVn7aYvoE8thjiuF0xl9laA3
vJS4Bvvacr3YsKOMjkRIZkjnyVQq/ymH/fzzUNcfPsaah+eP2kyBSK+I5/+oR2eP1UTl5ilFjpD+
ffOUKx/hzQZmj3qLDKYy+78vcjQDxHw+fkpo93JtOtKi892q9X90u5/i3ZHSoYFbcZSMj4ZwQ3z9
9wmpnn6bDx23jhIl4eeXdnigAvbv4+d3Q8f0K8pijURMRd9DA8X4/DYX0Ry0hapOg7Kct0IDslPI
2oc74XsI+8lgjSTg/V18L/7zac1Fn7xtMlSsn98+L+GfP1z+GmQnv/n3h3UWroeWHOyOvoPTGiAh
n+/8/JIudyZ7fpznt88fanVztUQ6iRB9AfkUYkNeyUlXL3yr55dxefhfP3v+4vkzuUcvK9Xh5xvj
DotCyS8HLDqNuam9MSWRiyOU3rLmvRVlhDQaZIHv9DeQ0RldcdA0R8Ywg5i1Rx7X03KjCjqhfhup
zMyAxTRzKW/jITGW098uF1syv/Ar0rKciKDZVGhBYRmn0RiZwbSllNBSYwBAMJTRoRQAyijqTOq3
EOnijppnjdbKw+hgNiGvijASY/foTcx2xmN950AeRA03RwzkFP1BSpS/tNPCJkR13O0Gc15Zk/lV
dOdWoyCotVJ5QbhJSEjXxaTAQ8hs0kCTaxohFEnUVj89ZOnYiI8qUFSAr80Y4p1DePIAcxhorV7Z
FgQtUgLqcxUqM3GeeonKkVYN/Svsc7umamWiBb+vC4S7h7WYSDDh87Zxw6mna2iSa1nasMKcnDpU
reLWBnGtmBjp6IEjyf3utn0JYM/Y4czWkpE3P1OPJlAXEQbpVNuimmZ6KmR06zmE4B4aDl2F2JVS
skKBrsyc1/DaEeCqByRExoH6KAYwfj2CCCkkMoyiSt4r8b4GT48NIQ3alPy5MowEvTwwSBVVZpMC
oT5mIW2i/jagkkHyimhVor8rFrlDORFtipZOJDUhEw6jbbrBD+yBZg4g/hXEgeM/WKwIJJYxgq59
pQZ5hcoIFSBNyrTVpAgcXjnBY1zSgOkpVukh/aiZ2g5qMyOYtjRaHIHLPYptZ3nJuqBCoP1OsQ2Q
TKEaII+sw2ShC9oOghGI8fhRIfrqCkIGKFAwdwgkaS8iZxeWlptyimYCe8CedZx9GMjSBKL2ZaWW
tot6DrhCg2haJ9FV0skMwTH3a0F+bPt4mDAqK8utpQwQJURUFwwNEQdpCe8lBBYj7Jb30MHGahx2
XTso+1KuT/PYg5Ci0QsFZd5KhvYH0WqgBIMQ1D0ukymqHugj53IUncby0Cm6dU2WEqLmWaNiboup
XKcJds2IttlZWFdbTWixAtbGFUpcN6R3JYTBGrAqLF6nEYxTD5MeYOMDCQ78oJdJRJ6TGAPVHOOn
XDQT5xFuW6qqP41AOBcVCloOxCPCUCJskhiAGYquXPd4+MUG/ggjSNp0fhQglUbIe2n/kSUCXaD5
nvmpxPn7UH+MyBhXYwuxD9rHC/Ko8kbJ5k1U5UT/j/BTU3ToHLjYdkMUBY9L0Rj+oEoWLl7NDj7N
fQtvZZuH0l/l0UGgqSmccQTQawCQhJKbpkkpYvIDIi8wjwqp2Yjz612HPItRgrwpAUdA81ubgwGK
TX6QJNUphpK53m1gSCFoFWo/IhKwQVHpOHvlnARt9za25W3UcyhtvRTMSv6yzHSYupboaUIu74z4
8WUikYZLZ4ytHJS3EYpKI3UBpkuuaq1Q2l6NSQ2lWYdqU1pgPdp5TLYp54h1HxJ3cWd0RrLiBbQI
DMRoYMA2mrEWeuItTa5EX46MTYHtCSyf8OFmfdw4kIbXkijM61EpHyc1jldprW2ZIsVXHsp7swS8
fq+mN8RbERuD5qaPdNbGjrJh3H6oHYLv5l3YzgkwDWEhSNbTHPmK2b090GFeK6KCaUzF0V2D/o5i
5ER65VcbyW9gXCG1h/Udvt6Pl4n+7hilJEKJNh/Q77liyNVR+ZiTdZsoxIQVhaj2cScnhISl1xl4
s3aY1pWkgxuM6SIjARhKilthJeCIjX5+wH/dPCIVb6wQyc2HXOLmTiCDSOOuT2rl1DfpJZRQeWUz
ztZy+qZHlfhyD+udFc3KVqafpWcJ2t2PgaYOUKyuFaTtaNymh/UzPfpkhVr/Xzxj8FRQ4jc0JaCc
rivzJmD+ubPqah9i0BekkI5hD4if+QKREEP6WWbd7sS6TnaZFL+X+kCeRyfjkUt7SZjZNs1h9IUM
MxKpqN+ZpU7dCPVeL+6k5wMuE4KlIXPYCXQBI+2sCq2XzxrKKFP9m07hLu1kBThtkaNRQdhZjcl9
l5Pt5hltl0alDWRmkr7tw+FyT+VuHcHQofGwlEjgDkdtispx1viqUfztDAl+gPQdQlKHBDqO605J
Mk/T5eu9iEYvVrUpQClJR/9mWDfag6NWlXVfG0mPjFbFii5/lwYFjEb3OAlGRFNMGWavMAvXQnMO
4qN13+FHQWzL1tKrg+yPotzv5Lo4juP8MeFt0CL2Ql4xKatZHHZqUkcBni3o1OjjWaVqeEgN7Dak
CgfuIrGL+6Kcr2MPnWUPIC6CAjNaDtfyNOSkFkK7QVeXFrNOUaG5y/kF+s9hfEw7Ycj+h73zWI5c
u7Lor3Ro3FBceKAjNMlMpPfJJJOcIGjhvcfX90JJrS6ZaIXmPeEr1iuaTAD33nPO3muTgGfYjjkm
uCA40Bc5GXc6Zskppm/uh1L6Rc6ZE4e6w/lde3cF3mdu9muqybTKTWsTcEJfJ96Uvu43e2mwrzI2
ZC8tbUYmVoqAG35YFa7ztrrbhszSLtFVlA2KrdGzPoOR02ZmNUhlDPpUsN42hqClGaWmvqk7Z7CX
UU9xKLdITWofpSkkL5TfBc+MkJuVZpKfOYbtAddjH6U/GPdnAKL193x8FOXEFA5csOctr9/A8TKO
dkDo0cnSE7QNzeug9YhZBxJRlN0whjt4uD2xsT3kFf/L0w0O5qTEPvvStdPRo0d2VSzdsP0KBs29
2UyWREa4lgb44uB57adXme5K2qh6vi5yRrdK3dMGGDPSHjnSR3Ky88tEg1ZXfco1oa8Kx40Cyuaq
tMZHAKCI60PdNww8xm9mVTmaN5JrJbeMm+UprnKMjnJ/GNTA3zc5I1QrVJedDKmsMylyKMPrTKfg
jXyCg7PMxyppvpaBvemU5pUN52pYClHlE1EiX3U8p07uuvo+t+NdL4/QjNOpxySyW28H2SZEB0eA
ES9SweALqG7KEGU8WKn4n43CKYu9HijjicC+4gCYgLY+qS0kq8AebomC7/OTKtfGnhC0nd5jxIl8
IFFdOLqsTdGHlbnhvnQb1EFhtDIMnZZrr0N46ES27swFCBxqJH0n9yCEzEEm2CE6jU1nHOS4fMa2
zj5pod4MMaQrCktOP9DcI3r5HBlcSkARqJoUcKGDz5xTdPnCkC90zOo4gSlfFxMmPz2kWhXSAa/p
1RkTYdGrtmHbFs8VssVlznwdusMVoBHtCy3nksUc6FrBlL6QU1rDpZZi3ssghDeUwzqGOxxdm6BR
lI1m2+eqAMfYgNedDt90zsyqfaI0zVcVNmzkwHyaWDHQpUh/g/8ObFMrdx0mY5qW8lupFSeizW0U
UGNNtlhJyTA4FI+8ubqhTZpcjqRSskyNflhqdanjx+YYIbEyxU256DL6IG6ovWWcfR01Ed9JmTKz
Fx0piyRI74Jibdo8pESJsYyp3OAu49q4a+SN2ybWXM0S/G4sk2mH04JcWjrh1ZMqCBspWjq7mZKt
s2CyISD4TGVd3vXueBSildcKcIg19bTajdOpAOl65Illr43IGRGEUVBv5aiMLk1ghyu/YbgeTbbI
LCPEYjQGdS9IT5aT1qBrFrjkg/Ubo8N+ZJkNRR80BHx5rc9+FdGTIgpck0eV4wkJmPGA9Xvwni29
RW8aAWMKM/nhPWITC37IoX5hmGME2JZ2StFNUS6KcI+DGU1+AcYnrh7fhaAvYmiyfM4tzLAaR5uZ
5iWj01cWTnkVFoRmektkgOEqd8d0TerzDh/jdzGYwdYes1+YyLfGyDejlFa0HOJuOWby1i1Rbttm
lW5L2mipx4sVlneqVS5uNbI+i5HCUBf0qy2BjGxAm0FIqb7M0uohScHA1tsSb5WH5aYckKNTRdBy
IuMkqsd6O+J/qUCKKq13sER4UrROeqLcJaZT+gRxX8y1atcaAR0bi1ljI12z1Ny4KYUC2OGYzZrt
O66ZoqfmkWKIbD71s4t8A11zQHSGlqSMHUb0W/Wjdftn2g465ZPFKqdX68wsCwwUdr53G7VjIBFv
Ior7rZmXrC0FcUVM+oGMuauoIDUwjrmcWJpX0pTdUXf6VIWKdjtUKsJJj5lhw9E5jVGGyiruE7lL
NqShq2etazct7ZHWc4ODP5AQq9lFceT+ZDkN1XEREhvhcE7juG1IXwrOgp0lB48+YFsVPk8jdwsP
NEdY7EM9AEng7BWy10pmGR0Mz5jlnmbxD8rXTO1Upx7KN9HpJUPFgEc0z2n9jQ85EHc/ZFQ4tozl
Lbtzkf8z6gd4OzKgLt78oJAdtYeNa6A1r3Lk/37B9MP3SUXJkujYB+pNMrt2JezBZO5BFuNH5yG/
HvwcqYZEaEqtlrFT+pd4HJ5HEJUwi2kAN1lyJMfsPvrpWoo97xbrL1XbfvYhuWIAecQsp82x4NfN
Zwq9W6US26pPcIegIJGzHr2CtW2t6OCXe1UWb+UIkiFR7Z0JbWBm64aF9ra9VnbSXiLRfasdNhJL
xxXSkjI4q8wouulB/DC65zzL9K9Ru6VBdEn6stg06cgYKOynoTOToMqm3Rpph54NyamM+qct7HZd
28zy4Na07PSjvYKgRCa5jKIRfsu7NDJZkI3OaQe8ZxIaPkeOXliw2iVBTyglCfbZkaL7GWTxV256
BV3d4lzKbrNP0VK27KrmaH1N4dyOMaFBgnp8fm8swldEA0MxmcLXTJGtCtVFB+CUcaCc5bJdm1FC
TdPVSzjXyryR+33beupG8VQO/P6BMOOWXoLJ6CIf1z10DbjEA7aDBnBEYGwSZeq5TMbErqSJMRAd
Y5cEUfvdyGFKyckFJ2miLnh2/UJ7pLb9rSZStgyb6iM1uOJKQBjRMBonNZbpSIfmsiJDOTKp7XIL
K40Ggbdp0gKLPoLxXoMEYuPb4qrz+Gj+oupNtB4REMu+9clh4fGcSdHgHls7/woYU9Z18qO7nYdC
Hg9qiYCZlca1xbuUICeSPfKKhpg5csAwDiIpU5ryI5VxQbnWcqhAeBLyzfKqUcq5rf/SVNWjb0dS
LPWzneA0jhoJlH/apmgXgSpJEifmKXLI5ntIcXWpo9Jf+l3VzP4f9JbWQU2KR/79pz+8f5EpRg5D
XQaf9e/MNkWFZvp/gd6O391/rN+TvPKD8vuffOVfaG+m+CPRpJZswHP7DfZmQnTTLQPQmmLQRZAt
oHJpVtb+n/6g6X9UhSHrtm2qsqbpqvxX2BscOMPWAcdBj5N1SxHqvwV7+wfUm2nynQwLopwA3Gjw
O+Sf79cg9ao//UH+T00yeq+wTNqMXrWKAkwUJKKSwiLdi3285oYflWVhbl3ih+jSPtXv2qf3VD9r
GesEWoGVOywZL5jSS51TAa4on2VSLph2YQoRaxvfBKP/aObfuX+LdJO713iVLJRl+q5y5lEdEFOJ
u/Dv8lexQ+26AeIY/vn2/ez/y/uGgxUPXpb+B+Ex5yxI6+m3FryGP//15utPf9A1a3qNtsXbpqsm
/1H+9jWWrjLISkIrVYzmcyPLV5JRVoWlnsNO+2zK5keSqGDyKHjVA/n62w3xT364Zk/v4N//dI0r
BT1OmEJX/+6nZ4nbF6Gnjmvrbnc78ZNdyxPUe/FWL5MfQLUpY7kf86ZdyV3XdvQ0opu0tA72zTLn
44mWtnaRCeHbF1vlPTmOm+gSNQu8qqDDLoTEQrg/Du9YltD86dA8VkStZev+M3v29+pZYI79ptQy
HMken6NvwlCMs/ZacXqdkYQx8jUHzn2IU2eo95q34p7ccT1J6ga9WIJO2KbNTTd7zglqLJAGzKp9
su+W4gs3kYoTDHX2YoouRjK+KG/FkZhq4idWWBkWeOfvHHj9z/CJl7PsX9If2E5X9KQBti9WxIjw
wXePody+OTFOt5bh97AmgmjBQkkoF4OzH2VXECmJaSOUNhgQqw+6gA1j2UXyUTEcxUG7Kd/oESfs
M3caxjGpCCgu0Mk/IW+w7261isPLcB7NuXeg41daT9kl+kZr2aMTOmRP2F6vuOnxsXdPrNa4YXg7
vD0G/Hdj2UUIGWb6D8MAk6HjppW3jLppYnneurVoX/KG4NciHmOGNtIYHoiOVfUwch6JZScVF02A
4puZl/Kt2xkf2dk91dlRudFexm2ISAtRqU8v4oq1+Jhsu6O3bce1dzZ2cGEGGPfzSp3n7/G2QPaF
e+mSLdSfEGm60iCgw2w46z7qEHf60gcFZizw3j2UygFoFjzV/sHaAUOeSlf8mk7tpLtxBQHMYbBn
0/Mn/ulV/qLNr+BIGB80L+1FcnLJXvAPykH1eGsZX6BQGKGWARXCR7sy9708S8PVsLNeqLlTAnvo
JH+XF0LS+qOChegkXhUc/1fc3sTUm5MKIgNXhk36qeWdoE7nMGzuac4o6/C92ZTz5KRcMe5ad+/D
ODbVrpZmwYt7ty5gFbi183mLj4JKcWMck1O3EbWTqHvzAk5VYra8Tj9g96HbXxfr+IEyKpzZa7+Z
hwf7bD/DksmalZnPe6eeI4jBivPdHjXezZ0SPtFtKU7ZxjhVOMl1nD4Q/5gHbLuHMl00DakBrDNc
iovYqd+NNY1p+hmMdeYjes05MvGLziBz5nOAmHOa1LvNpASZGZ/lfJheoLFMHXMD45nOPcnBcrci
FHoN8I95CzrAY4LFbeMfCDCVNdZASsSBSWjrQMskubvF3S1m8ld8B96yJswPL8FKmTGEPDPGNVa0
TwmcvNdvw2I9rP27hpGOWbM3905mvfCYXz+579WPNM14Z8qhbTfDCyg7hy6DfSElsUd7uALzA1qj
R4eBem1mndTmbl/aQ/3qb0OGI6/DVbyIRcK5fCau8qns/sXiDOv0b1dHWKOs0LZJX5ZtTgd4+vv+
o8SjpXeGgq7Fq3GRjSslMV8sjKj/9zL8D4vw9GN0WzGZE9GGMaYt4rdtriwlwmpcuVjrcvc0/Qh7
6DeDR05BhYdpSKhcxoIt/q/Q13+y9CscQP/x1WmKsHTNoEul2YJt/Pcfq8J2Mnq7qtb0EV6YRruO
3qe063q8u6mhSm/yBJbDTOPmz6FnawvZeqcmSpF3AFk1JWOj5cNT5rrterQY2cVxNqIQpZ4LVLGP
mv7UAw6ky0UkjKwOOhqfQKOZqFjIlOUcm0XWzaKiOtY9S0Y8xnRJtZ1Q4/CUjmqBpnxADhaa28hY
ukVVPStwsefwsTnnC3Q2cZqRTWwxsUgSWDk5G703rBXqxcECcKGbzc3Tkc/ZcborwnwSC5gS820v
39h1RX7ZpJwBVT8n9fvVbrONp59iIqmXsf5JZse8SGlslYZUMLtgSJ0ss6LeiiSSV6oYNybFztKI
sKppk8TXcMnOK0skVgCvu44jNtHkZwBPUA5slgUJZQRpRThrZGmbiWRyaNgvSo4sr7RRWpJP9tOU
NULwrgS5kYlbZLjaIQBUOEvHCVROXt0s06VtZA1AGktCPYMIpz6ZREHhzzQdpZCUWT/Kky+7rKkp
EQ7cci4wMRDQusecVJFGbaWBMMe5ly4lhTmGSq7moa7MA1EJ6cIUuC0jUzsNpUpImIQ30e61IzNl
jcSkmduY8bptEZ+LWq82E9Wp78KzmkmftsJvlurjk44Dnt+Xxm7yVWaau9YRZqAoU05hWx98lN40
KpF/KYHx3DD/YCrGRuEOxPYZHBLaijNayYx6NIwbiYY3kRPEEclHYSF2GfSz3H8RQXAdc4nYXBIK
eiN/zvv43T81wke92FfX3k9voes9KUH1RdguMBRu4FFrEOtUL9Oftc6ROyKexkAKl3qiLrx+xHos
cB+4kbYmCRyQf+Poo6FCxkCwqCRQXUPcV2XoHf1cv9P7BDYv6P/aXGkLBECY4SOPUW6XGaKyFvWe
GjFwLZvuOc0RwlnQF2DvWEup/x641YUUP/W58kUG+LYb0pKFD3GwiFZS1Awzw2tKNgrjLIgWngzC
cX1suQK0OTlF0N0ky29A55d7aM9vuYY2EYkPHV4UWvECROMqxRo6XTPBkLiPv+3YW5oQ1VUfzS3B
cOUY46oq1trZyPEz6DZz15GwZKZkUbGwmO3psosCE7dZuWkwKjH+mbvym47J0CyhE3HwSvXv0H8f
+9vY6guyHe5W1e1t1cdXJJYaIbtmBG1lHGYVR7SWKhlvU2kggvO0VZAkp8EnbplBC61Fy5w2jbJR
yZ9vLPITzOOokmnAjEmvNXBGud4uhlQuNoqRDuswadZV5EKI0eW+ITu3vEokeK+0zMMpGiGkzXRf
3nrViMmXlQ+xjUXaRYvLZ2hbFEIV5kkXolSeo2ElS2c7ZMHSrCRl++sDY0dlGwclZzZGNv6qqK2z
W1PaphIslVCuyDwccNR0voh2UGyirWm8h6RUIVqd/iqwXtI2SbdZQB/919/ovh39+U+t8skTEYLq
AnBlerIgn0nD0VeqePHqmOWzt2N36zfKd+Ep0pLYz8A5B/N4mInTeIX4w3GRIwCx8YvqkF3sBBZP
axLphEFLuY9rnHAERi3KQ3zoD/I7aQbVrmL+by/s80iHEWzAKzmF2LX2PTlYP+VKdiYp6F49Wq84
UKGwiFcJBerJf6/25GEeGjFzj9kH+eVn2kuoRJUH18h4WLvq5q+1RYAO32SdP5G8A/WJlT6RF4nG
G4VDY9Fpi4mndBRn6Kcyx1NkiFjbgBPhm6Kha27kC5pSbwZOpHyVqzkgfaZQfBnAH3MCZekfsJqw
SxbfQfvqjwsECHR2tIYvbH8K1dGfu73SzFMiwu05JnKvmUf1Ij4yxn3OnjjIe2dsSM/mChnDKUCj
i/QaGxsHDfUnfhuZEc+tj/EtHGeY1iuHsMpsonNxbF7IxqLe1WvYU7m1JFyjJ/R2G2MPQ8ON6RVi
U6mvDCalkUPKCmzvHjk9pyv8JtVO1jb4zgaetnpnY3w/lIQbMdRBEoLXGtsOnpp+lqPkB4zqdAYM
xcksHF0mfwsGx84JrKUvTR5OA9hLOi/TOQwGeKpe7ngvcb3Cw8Hh9Ej30ETTuyG6o3wo+UpFdNTh
Zp9bEURItKUz/aRsLYI7txb6iRnyM4ZwZL4zVDMW3YP3GMrOMKywyZbqGiCPZezRqisQyvCHtnjr
Z5PpzQkuGe8Wp8tv/H1quSs/sLhxeYpZ1WMFIecZSANIsQjqGa6a9Eq7trdfpSNLmH3U9a3xilG6
XXNbJNKGtxiwVuLdzKP21RJ0iAkJtme+LfHtYg8kV5aQEfOY0iAPj1awM750R7qMz+6J+ql6LbGa
ptf6CbQrP9sD/jU+0n2+ab+oycgL177VZXA0Dsk7HlOBAeClu2PDQiVnH3lsIGBka6ubE9CU3bFO
3fBzI36xXnkC1A/sgAppvYC4yNugHc8Nfi+wsi70Y3TXOaqi7ZZ3RujYOL8BU4FhQmCa8/tv+X1F
c4BpwzPJEQopGcANMXsqsajjyJ283lidB2/Dy+Rbt+2ZKUUGdMFCcbn3AA5HhGIQpgQyqjKPSO31
PWAeQhW3jJIbi7qGK7Xke2Aq5AKlC+FioX/2xlUyNQFXcbOTPrTUCa6evG4mgeUKoXBxBAAHZw/E
R3/oN+0e7ypBP9y52gw3XrEqd0207Lf1NoJ4ueBkE38hTAwfwt7HGFHX1LaGi6ByhrgcGgSOSKq5
2TSchor14L4iuB1wRdvM6YFKa4U1o/kIHW2dIgDb++u0xwWziB7xqsbWdJgKMOxlzzSqo1O9Ajwu
dQuSeKoWkwyeYCSq847MGmoGw+n2EHPadDEebO4aSlT6Ak78VjLM74Dvz/3LJGUFvfDUrjjl2U8W
CuKXjBMOgrG5uqnm8kNeKivjHq9o5rxCUB/ZPjbxIViq95S+gmPud5nsjLcucXpEajM4zxfqmVd0
GBvi4bVDxDKGdHhhs3B/oX7FM3qEbPpoH9rKeuM1XKh0LSZC23bVQi7AuLXHhItVeJNli/7kyfOh
nAtzmUJXO7rXGvcN0t8ZJSCju3hWX6uT9Frs9BuDrvphXWhWvyHX3rk0UjgmXNwe1zHFNtz6G4wN
a8U4zd2QtP2BT+2ZLbQ+4zeVQa5l2KDLzxFvAICiA6hd+4QlXuO4dc8/SKo5sMJqT+oxuMOqWGvK
1lO32uCQD6oMs0Gs42if15tcnI2LdjBv2XNS4bqc0apMvQUp9yETvi9KA+bMu3IjP0zS60+UdEd2
mInFhG7zAxpQjcjFc4AlItUypxzlObAAUp9534kfehQ7zJyI9MqHrDoqSveTddTxjMhLUwKbtfal
dQ9QCEY4pmyogdFF9PtMQ7/CDA6tMJGNy/RAW6WDnJftqSrlr6r44FRhF4us3msX/0miFw6VyLoo
K/sGFbIgpNaA4TBnHI7yMHBKNO0bJs5qM+v38Cc4EdjH4ohbX2hHPKsyT+UPUBN1w23nvYyfyfHX
Mqc53jZ5o7vSgZd+S7AKiBkUkjOIlm108YKtKn9gvA2ti9cdgjfMSPhQRhQZ/iyskcU0nHgPLP7N
sPWinds9NcRqetLPrC1WOLOz8Mz6YwMogTZO3tVtcPxP+UWyF1QE4CNe6UCoD/lEA6QlsvEUb8Zl
cZEhH3Geu3hv7EssBqr6bjM6OYD9vMLr0T/rJTOp5EUQGm4jlJ/bvAEdqI0jL67Gjcc+bMhOfO/z
u2dxCkfdj+GIAN0lm4rMavcavtXmPDopnEsv/cN1bwhAJnPMRuWODVF3l4vGGZuZ+wYZGyZSKjv5
B/DAt8zda895cA3PVr6z9bW+Dl+ng6e0DN57rGyovxHWYTDahqcR/QsbxYs8MYxWDfHzkMDnxVqs
6s2ElkK0M3lO8Wo23xZGvHTGsolHm1l182rdBGSsWwp2Ck8veMUZUFDlCUwivFy1XPCgeEfhJHdT
zN1zdsHRdc33SNSjd4M57I+6bN4I5/F+hm3yrqgXyAxwGSCCdYd213Xc0vhM2fOCCxqvcwsGi9S7
beAMb9jC4Hiw6GB/4rvSGztGu/LW5lt2EXVtPRu0KZMZgRF3711dim8+AeUEHwovuE+LtcfEg6zB
iUmee1LoXu70a06zhNFJfEm+GXBarZN86+YsjS6jTdzpUgK4uVSZ2SI0OLcGnAnqBPGm0W6JtY92
FBQnmAG9x2gkizJig9Ic6E0Zj15AYdtprHQdpk5UAzFHoAIDRiAcM0c2FLq01WRlph0GCvQHQkb3
UKo/VflZ+ovyzGvCesTkFU/LN2eY9MSwN7jAo0KNEXNK2BInW5YOvof8NWw44860bwwFRTo5gYE6
4OUDmRfM/Kd2336Zn90bkiAszuNH8U3VaGPwwA3yUxnLno2mo2be0kvWX1BWsWcJ/EkrczsehkWy
R4PI6RKb+aw7RhwzytxJtVWGRr9d5ARFwachiQHYkrzUvsCaAVtclZDSdtqhWNPwY3nB5X6MXxGG
rnz4VB9N7pi0NZ8KcL1zgHTsFCdrhePa2olV/91+W0fuSgljxtN4IJni035imn8ANq992Jvgudyj
3aF/Xjyj0BjSH3k8D/osRagWz4k8TRlElsv+cyKuMaawKWWIjeNGZ/DdB4k6JxYan2s/QJxXNN5n
BqUQoKhifd0Uu85jTtj/+h+yqA9tUksrUQ0w8GN222b6v78+/Pp3v/7068vMDgBhGkUVi3Ij7+w+
kPFVT/86M8d86w7n2KvXXRL6F0aoC0/vGWtagC981pm6gExmCTzmpsL7lROkhs/ckBeQxznLW3NT
D0+e3/NgJ7jLklwOFroZXQLb3xlkksGHQ+ApaYlYkvyir0dTEIWQFtqijnKYLG2U0D9SWDwMsiGU
kBOVZNZLdxBOZVogSUpBM8rW6XO62N3rsH6VI8OH1Vh1NznBxpGQM1codNiFzYG7ZrDF/DLsqYTL
W1WpUJZd613xNTYuQtcJZASXiMOLzFXciLZZOl1c0jRX3ARTbO8/Q+zWCw05b2jKy8CrS/gwLngU
BuAcPdkKyTasrwWnI0v1MZ7hyi17j2KNCfFMVN1Oa9jX82ikkWJ1Oz+ML5KLP6QVJHX5lfpqaCOC
ANaHsIn8TTrQyWTSe82zbmvl5s5kc3J9/GKQcOQRRCaBkoLdzr3EgfumqVG1rYHGt8SXIKVi/SPo
dQkOq/OycqtAr4m8HfX1uc4FWDZtpCWuQCEYgoRKZOBQkYAl8jr77ifwqsOgWfqtta1Mb+/m/YPU
NKJXOibPSW2c3fAdZVG5JVn8G6IeZVlr9czpw3AlXPzTNEDCRotfNYtixY2I3RvJsoaoV5eO5PbX
0bskaao/kuZRSTByelG/pg1CXrkjX9h9KvQfWcrLmerFzy0xizzvEei80v5BkbKTKxwhkuTSOUn5
HZIBcCWsLwRTpPgk44tUW0gLetCypDv/oE2hjUQ1ZKEl8bvWX7v08opmvBemZiHLgrFbIKGDfdox
YfC6l2H6YQr+0onerdjEyvd9rJPgbTvE/i4RVUvzIFSgN/vKWuS0pwPVJjGIEM8o9Yn6VnbN+NLh
0mxT/2iwh7a2SrexzV5IQIFzO31tEuo/UzTjFLqdI1Gv6KcFJqS1PrZOSGaB1Q7iqRYIBPpo3UzW
9Lmkcbwv2HWG0X5mVfZnDf50kZufslu9ZHoHFpyCOE85oqpZfU8LKWbzwbtidvZH2ZML435oBkfj
oG12ZsaBGe/EzIR2YmuvpP8+yoaOY6QxwKqDbh51wx63xRR8OwX5MEIJSfpwgphUKvRnm6uvM1TK
Biq6yIfrKUNm9rF3KIV5QcryLIUdZZNZcp4Wr1HefYQ9O42VuiviJSk96g1yym2pIJqzQ/IgtPCO
EwwrmsqSEpOi54CIzxZ+gOsvUaF2DUqNZ7lAkZAGxraV2QBM76khkn5lovuiLg1rVMWyJC4IlZdV
ZaM+CJ5cP3zXNXJ0UPbAFKjrjRKrUBGqnH1RwSOqtvQtSHJNN1VBRy9ggsgS6agDeaZoExdCZd7m
NfnJstNL0JUAqIepTTYAEKvkmS/XV7uriPEU3T3RSL0MFINKxhwQaVeMLSbJWZcxThYmtIuBFiyO
sVzOLipvLXenAlxb40irlxoYxqh5CbOY80jMLIY1PNnbBcZpSjQZ4JZZ49bWQnc4amR5h5711HYh
Cn+slooWQcsRK+RzwF7QfiCylwjEjQbllDMHlEQGJMKGWBabYOVtYiG0qL+FVkFLIbbfiykLK/NB
mhD+G7RcK9VW0Zj0NWbaqDjmtBnq2v32DaChbfOSZ6RqVoOGuTMOQycfGKwJrd9W7daqlDe/5yCb
16/C2HlyTiaou85NLENWXX3bPYP7pAKMVnDATw/ZoNKbSbzD/JpZ+iYpipuwrWMPh6PtDCZtNXzH
pCy/8nhrD+IdpT7badpIyN6I7ZCqmGaTGb8ih68ipr+l7h/iDDcDswQOPJQ4w+s7qabDXC842Fd4
ANKWPqkqKXuCyGE+krHN1BVrtpVy8AiDi0Dtqcd6slYLxr59Busxs2/IxBMI87ComihfV9W4qY12
6+Kk2GWlBD5SxNceB3+bh4DwkpHjCf4DJJvaLEnbC5nj7z28ycFXT16bQgoH2UDcDFejwZMTUkoC
KrUks1/GhGrONZ1PjUQp124kVr5JTZx6KD/tKDYXmZ3cs77jr3LaamXX7mLfuwuzX1QZebOVDky2
i2NGq0g9BbLIitWM2B9YocRlHuVReY7bwVih5IEiFG91PR3fiUbfIQGSNqGQL4k1UQFrTGc9DqLG
qG89+RQgHHDBcJ9iTGGBV2wsXIBICZmgbmLW6mmUVZh3VpWbL6MCglQAUpJotyCn0afGNrhmOd2o
hJi1VnCTeP3PAc3zKIsekRn57MQQR0s2MjlVkZ3andhoxO0IG+K+ogKYaEOVdarUgqWfU9ibZC/P
ahdHeCA1SJZD6g4SnebCgx/lTslgUZ9t29AywTx5UK4Ue+GPcKFV5jo4ziiAA4XS0BjeNbJD5h1p
GvMsB/st5HWSWWRuEiVkSbI085sIJ3YG+WzsUSYDnsQ5CgVVIYJAcP0Nd8SrRl0mI2LBMS+dB61O
NnqOIKy0kLY1SbYsMjNdhZ3y0xXI67oYZuZTKwnk9TiGiyGkdKiaQ6VgG26Qt45auh6s+lYlFn3N
uty4jUXea0APotQvXcKWm4+EGvQ2Adj8DoFLTI5BZjeA/yBkaEUO5K0YKp6YSn9ReuCbIkpeI1dg
0PGHlW7AEQ7sF1N4NPrafqmrHcFTdpVsWs94aAjI5hVoDF1WJ+tSCq1SM5dc7m6ZycqjblHxGQY9
AWvqWetKfB0lCcbleCPwlNQsJlKaI+c8xonWPSGl1aHQyV9N0pQHLaxW9PHzGYLKYtm6NVjsTRab
H+Q6CRiiBiD24ScEKQgBo4WAzTuUaZrT9PTXcDV4tJzhNBvVgEuZp9osPs2iYGczuCX8yiX4oa+M
RbSUE1BoCvprFPLy3RWNt28bCgUNdUTmNrjtw+AWJSF5DxajL9tCFVQwyo5aJBAj8m7XXvRMNIaO
voZXmwdF5WTAwnYwBWrJxr4QmgcZYSAYLEjbU6suJUthLu836mosU21bJZ22/fWnv/u0j7Nh42cU
rkX0gc3DcmS10Led5f/+4dffWeVgO4GA+BO6INCnD0XLE8CCBdcz59TmysqrmHzPlZF+6pmoADuR
cdUKmHWi8Oqt7rd0+HyPolSmkCUiCMJri1gzMOhpxlRuXl5vcZFliNexUMXN1MSN//KhGfKLlKjm
crTBm1bhQCKSomfmVvFVrA7ThzRFf1K/2nJvkj/+Px8C5AXaqBebEPknsAY+JJM3WS+aemliJk46
i66Yqqdn4XbKqm3In4rJfFv9mnb/fxrsvxIJIrxH0vVXYcA/pMGSIE9Oaxn8jT7wz1/0P2mw9h+F
rZO1qhi68ZtA0Nb/iHJNsQ20Y/8rDfwlJpQNoZiWivpv+uF8/0k1SA6sEOgNTNSGwkLxpv070kBF
Uf5OOIf60VQIoUWlaKmmqk+pt7/LF0rZCIum8HysNg1p0d4ll9N6FU2e7thXatKzYn2lR+7q12e/
Phi+TBysCNdiiBgTyF/6FKvz64OVDRWN8ulzUVq4b2t48UGycEng4yBCuntoZW+1cH0ovSlJyIQ/
/Td7Z7YcN5K02SdCG9YAYDY2F8w9uVMSRfIGphX7vgaefo6jalrV//xjNg8wF52dpFRiMhNLhPt3
jidO+Utx+sdp1d2LIiCdQsabluGy60wuImmZ3UUYs+OFU1EhTI5K5CaLits7kzpt1QGO0Wgm+26B
MQTj+mnSVn5qEM6M48yOLlfhJeIWcQNuTIW45g6RsMcjm0logAh9Zy/5Izd2NfvXlhgBCohrBZi3
G8MCtTX/cRV97xul9kw3vFuZ1exwsVB9Ht6oFQqmTnM63AEqEhIqCC5GhsDaXsQYnaiZmPBOCnKI
Q+ecwNBLO7ildRK089E20vAGhg4yOhqORUjpfaIWYNkRkY/km5WCM40dahyu178c+3PYW/qYaYRq
vYHgq1cJmR+P7dEaYP6tXfoqRVZS8Zu+NGYJ6Rd5HXMQ9XGsbxunwVkRZ79V5r/kbO4vAyLmdEJU
Nzj+E4sfyon6Mlhs802FVyJvoTZaum/2OJ0CwlDBmjzGjNZjWgRD9falhteoUpggjeJ9ljBLYsfR
IWv9J9/wiZARlb4J855ZHJg6Uouu2pTziv2V9yOP8s9rJeZra56uzB6/lvVLZo3rN/xaSzv/gp+K
GK4L5GghmJx1h0O04C5f1MUnbw73DaOImTpPJaUdiM2FccIaKKyXwwqkcsM0wghkhEZhasyMcjSK
67o8M7oNIzorcQlnfA5ZEl+jwWB5FNyXXWNceGtufSbY38ae82taS2KI0UAxzOLjNTzjicvwtfTY
C2mmHpn8dh0EzZk9mjqGI26oOJ+yc+TSFY0bs9+tcaUvc60ZaNJZz+tq+bs6s5PPrFAPlaaxZrds
L9tCKJVhMB5Nmzczx47omdP7MnoaxkAFuECw+1qqOsyaWDxqoMClNBgbjOSduG1fq74imf7MPFrm
n+emflxnEgpERBhYGvLqbe9qZjM4rGPG6GkHiHFMI47TvaiYLEZib5hBx3s28457nn5pFP2UwP0J
8cwooF42dreji01S06+2pvwO+IPZqMHneK3eQQ4sFqmpi9eK9VvPlKdGp8fa7c+hU1EUZRIscQPa
gGRhWKOXRy/JnVMJdB7QnG4TeuSDOVH2SRjzY2i0d8l4O6X0UNKieagpBMIU0sjUPQYe8InuxBTD
J2fBb+Cpo4Jc35WTy1+oXM5wm1nKQ0n8yscX0yI/SBqTaXjUYKiBxMemKHfT6K44gMILMH1+b1vp
I8u6+oB1J3Xmh1J/GXqDmckNdU2sS3ZpxJ+gdcP7jE61aQbvPqapfoZKABO7Y0z108LKB31zON02
tvedlfY+XSHUVM9nfMe6HZ85zxlQaoaXOP2SSnp/lBx/XPbPEcH+gYB/HCd0uyXzb0r6vxAOIBIi
oPSetBACE6gAs2S+ZsIO9EIRrBtPAFhQ8280Hr1E4nyWqUg6giDgJtGHuCKDa4AnsF65QbkeMXMU
Bzz8Qg/IkAA0jIANkRAOtrAO1Hhwjgr/0AkJ0eg1YeeNeCFiu7JrO8Am3GqTEBSusBSDUBUFeMUA
ZuEJb+FSBF0FwBASo1YwGTlwhiuUBlPGf6VgG1DU3cUWkiMVpAMYc5csgHaJjYXeEfLDZcVfCQui
gUISoUM0mIgWXsQHHImEIDGFJTGBShzgklkokwncBJoUV5gQKAEoig2S0gubQrG1A1XJhFlpBmkp
ahK2TawfGMYE2+IL5IKh3joEcC8z/EsNB9MLEJNAxrSCyFBY+NnCzICTM6l1SkBtmJx8TPRXf8Bi
22kRYVPLAzln+Ii3futS6o5WR3qgt1R4agxzumlsPE9dWmBIMOffWpAeC7ZnFsiHjTq9A7CfSQCg
SlAgbi3PpvuJwb3eT39+hTt7GwQdYtA69I/gRK6ARQWE0SCoUQVzFAl8FAiGVMEj9QImuRBKaXc3
B7Skq+hqwi8tcEydAE1jZF0tCKehwU9SRDEJfcBuHAW8SwNEFGJRigtEyCClaoipCXKKmerOyfwL
pjJfnf55FMiKuX+kaEIq/osgWOF39BM3loBZcQCipVPnkynQli34VgrHNQjQBS5+4wrilQrsFdft
hyH4lyMgWChImClwWBHVziFRyxcFN5YKQKYgySxByjg+Pmo41QO2kPdBBcFuFQBtEBRt2Ji0+ugL
pNYIrsbwSVSLgrBpcBG4mvTNEbzNg3PzAoC3XNC3TiA4oANEVQLGpYLIzQLLzVBzHnGMQDC6WoC6
uOJj9REsjRWFJJ354JEoMFVOKUfmoh78iV5i3njqVLLYYFnOnaIH4eNe+wjvSoWafo84fK4mvJ8h
4N8iCGAjMGAKFcjEYMj0sVBHvzZfR3N6c2gtVRrHIDFPlDCCF9Zwhgm8oeq8B6NvXImxnarGKjDh
cD1voBR9aEXm9D3NHEaE+G7NDWcUsJF9u+MCOoYQj7ED+rjCQJIuKQSJDAWOTAST7OElcwEnXUEo
45jJ1A1UJXcd71gJaLkE3MzYkDCszmSrN8BjjgJmctmMH2tYzZ5+bSTwpiEYpwnPWQnYaQriOcF6
dkv/EQn82QkG2sGDpsKFCiDKZhwLDsxoK/CoFozUE6DUE7S0FcjUF9zUEvDUgEBdBEVdBUr1BU9l
pi6lUEFWfYFXc8FYSwFakzfDct54lXrXh9TRU5q3r73XMUcoJBtJcXScJFWHeaDxzeSQM4H+yunF
qD7BgL16vZgF0x897tb7viy5ggXOnUtl4SbIU+6CTWwQT0Ci2sx2/lw3Nm07UXgpyPzSOparFbMO
VYpJuYextzz0f451ZnfxkIWpfYu1sNjPnvuzC8L6rPphv9IyuB+9zxyfIDsCFmsFYuzCGhsCHZeC
H3Pz5sggbt4KmhwIpJy1Z2cyEyQxBB7KsWUBY9i/4tzpD6WlPtzBZTJNR9+syhkIEy9ICKgsA9Do
Y8OYce45wNlG7B0cGlPABetBE4EaY7l0FmivDbN/dBr3g2hydJPCYa8CZJeQ2ZUg2giSJqryYNu2
ANzbl61A3VPG2TgI6A0s9ZQJ+q1hwAdOjv0oWHgGH24KKF766Xo3CzzeC0ZOYpOYiqDlLox5C2s+
CHSeC34O4w15DZDuCZrOciTDi1PdZwMLds9LyMe12BafwffwN1U+St2cyjkNOjYGbXarKp+QLJfF
yOgQCvKRlxlXbsoEEQdh/Tq1JURFlD46dE0aw6UTbBnuLU2Y2MaZ00skivgaIgWSntD5vWD6oQD7
K+T+Igh/ITC/Eqy/gO93BfRnIfIYbui/SAAUJVeHhksgegAlooC+vYsXxAE5BgFXVAIKpwB7DgK5
ohnIxTcg4oEOA0G9ONHBSojRDXN1OzA19W7O1+XQ5x3SB/5xgFE7sF9Ijb/3GA5sTAdalAemyA9G
0SDU+BCymcvogiEhDlElUPfdryJPsJf7TmQKdOBYoa54E2NEC0HfH1YSZCJgQJKYiZCBjcNbJ4qG
XmQN9jCduDT+SEXjUOBz6ETswHrp4ojqoRPpg+s15/iaiAoiiacfgHLBvSWaCJoRN5mII5Dt/CxC
6t+LSCVS42XaJBOim0iTn73oJ8YWEcUK5lpgprD1dRVRRT6+hyKuYCtjisjCx2hRi9qCtWvFbHt0
F+36Non+Qme0skWIwTQK7Bh85pqBNQgzQswZzYBCYxSZhi1ajUIEG3D543zgUPIuBMAZYCkqjg4n
RyNyDj5wRaQn+GGLuGMWhUckPgIsAF/iBr2HRyPV4iRNRPxhiwFkDV98jCCVqEEykYS02EJq0Ya4
Qf9iiEgkFKUI7TBiLvWBcmX108Y6oiZq9riLEJFgJOHD4UxmD4wECmAaa0kcp0QM7OLzIEKTUdQm
DeXAK+HjYmfgPSlEgNJVJmtl3hdmgVIwX80G1F6UKbm/80Sh0uBSGUWqwnY/PuEsuItEuNKLekXj
YGH69LuDk2UROcskmpbUps1U9thW60oWVj1JCPpyHvdkMBhCnEmvn21Rv1Q4YIg5I2hlc7+46GE6
EcVUeBmWCXVM6iKRGUUno8QrI4KZRFQziJEIllg/+iAoOE/L3xlWmkT0NBaVbJvNNqvM3LgZRWIz
YbMJRWvTieAmybnHL46/j1kXgEEjzSnKFv+SE7G0rOP7pul/UYhVh5oKO0q5T+nIm505IEo56ee9
bqgAhFXT3rcZ2bK5e+38OMWUZc9oGxSz4dA63AcdynJyQ0DcVDwJgS6Fj1+N+Ejap187RUh8NWgL
Gab9KRkI0vSTz4x7HxuA77PWIV2f+gZ2XV4bH9v0q0+tL/0SuxcaV04X35oReayhYQvDMEGm5Cb7
YhLnaDh6p9HOX1zt3krg4TinfXmgBoEYQ8ABa6nqW5NWuA9GQ4gUVCqtrRYxlubORwQNP84Xu05/
rTb/HD1FtscOJ/9SfGfl+822CekO0XAXzxzbVc3ZZpYhFvauAX2gScbl6Ky0r+i4NLvWHzkdfH6F
Ko5qIrzmV9KzU9IwNGCCB4PMeCS0ms65d8iigG6JNT5Vijx5i/qSnHntM/tDvl6lXrs92x4a4Suq
ETMx+UdtPLcd7cfQIMa+PbRea11redi+5OJNuNrGOlmVhX1t5CEpZpfbUSftZ5WdbDcBkyzCJxUh
Qdx+Gs0K+7o9NE7bX0mN/3kRpsxQ9AoIvcWPVv6Mh+3Zf/dlPzPmAJ/gxZcXaJYejgH/W21WFoJq
vti+vdjLAv7X/TI7q9qzBGHrrUnkb694e0YL9rFgmX8cl8hBTCJ/ilAKzCKNL4W8SWU84iGTZ05G
osqyQThd1IhXNYwY9kPHz65j8jQMLvWZwSbfYJjDecQ+svlDa5GIbs9C6nN/Pev4mLa/MbAAAMfs
6KQoRE54E4bhSs1kuDo94Nxk1vPeGCfq02s2j1dH/rsFm0o/8DG5oPPnbiIBUrXTdZ2Tvx+WIQ9J
GP77mxN3FI4SbKTsdZ/+KEa3Z2GHcfTP9ypW6+fKzXZqiebroFCNbg+FMXXHPEg/L0rKbch8YpGn
Uv2jv5XMDFgYSc7ZS9dc/zxYhdlcWWQ31zZENReYBH/mWiEhDCXQbNDI1Nyer8VYtFfMKhzeMWi0
2xktnxBRLxZe8C3ypZETBQpHssuuVAizUs2oRF19sZjnEsfz1bTi6tQm6d3iEFyZ5GH7flDnMTnr
lN5DHazerh4qWQHrcWIoPFv4tghHjud8OORr+W5l95taExUQmvLNqGmIsHPGjbXrpT/x56GQLkKu
NEnXpXrevs/Pz6709TNznVHoWg6RVGMUU53J1HCLjqnWVnOKaVs4HoHFrIHE3CSpfx42e2rvDrAY
2zefHPkXLOmgIJrkAJJXMeoCT+b2tZB7uwr51y7q6s+1x3GXuXQWjSXFRM9l0p/pp5tsk6rKVDdB
vNTHZHgN54blesisvsRyP6aF/BmqWuoiq/pht1Rn/cy5zLlxH039JeiIoRmRZnZuTs7RM5i+ONeQ
x5MXvQd+/RwThJzMycOQYX1qnfCrLqsZT8vRSLPkVLfZU6qZ7uRaLZnrARCzVOpnZnxyQ7s9LCVQ
N+GsV814RCcjGTWyWr8Jkzk8lho5wYITjfO4nKjSZXbxUBiud0QeaaIrZgRVxabhnLmRvVfBFSdZ
dqid4jUOCLW4A1XUojwOYwgTXtKCdbviU90EAFfl8Jsl3XgZkajzG72mOaMIVMb10jxNBUZ6eLZq
p6RcTmcAZUo0HUMEQI9ZzT8bGKit17i+dxYQ4LKdUSZ2dPCLmRFRTPFcRufn4BDZG0L2EwruJLON
d9fkuKi18jmrGDkM/7Of5hYRZ6i+GcVrX/or4VVFeLxgw2Wj3hsV0YJ69i99mHnXIJNwatGpe7/q
Lnk2vYbVdD91NQNxarZnLr8Z01za8aknot0bDmEHvatHFsvlbHytneozjer1FAyyy6ymk2UQU3KZ
0goLdKjfp7Acbhwf/vBaVt3XlCbcldo9tQ3DvoCovo9osG58ZRMOrhab3NYrUuPuM5WsG2XPJ7Id
GEKLWbadDPCLPZ9WKoAbqbxdS2Pu4Fvj2+QFLPcYGM379I2GTfFdTeN75S80Vv3k+7D6JLJXg4mu
Mx+GEY9wuHP1nTf8q42MNSj8YzhAIvpOfYon++dUTp/SOWZeHyhXHD2tAG37ZaTuGRJsHYh+FpQl
bha1kLeERsxL7Dou7Q1WMnV4oPz+WM3nyFwAxKfIPDm1n59Cd87QPneMO1/iX05Oq9phQU5vQapr
0/PaGuvZspld047s7AhDYbYp7giltHunD7+wQ2Dy5sIWc2CNkPYfLv+bl4yUgrfUu5kKI60QbiVJ
Wj9pbBxUOXrz7AR0Q3TyBWGwTWK9o1BFfXXX4zsvrafuZRUEMw9mpn+F76sTDEfVaPjzEbOYQju+
1AwTcvLs4NmSK7nn1OLo8tyHTJO4ij3v3S3T8lyNL3WpGGDoLK+mVbrHeBo+4N4KHOHE9Fg9WkRv
xQefsfAhwpok1XvMB8M+3NvTFHeP2WBStmHH2GOm7yryNRVQIQJnaUKV0edV80ojjzlEls8YRYtg
DCfXjbQyCn8E5wx0sZtK/+KQxzgWKel+vxyzF/epKdNi7/jMIqK0JUihczVb5usGtXkX1VPF9tx7
bGziuF4WMf6EUp9WRgxg+6HdwLhGDUSSxVTNOE12aVJYz1ZkAhjlHxS2JRhcg3Y1lyaw4luurYeq
hvzQ/LLdgAZiYWuXqMZi7NJyM3LvPXkDuK+2u88JjRW2Jj8Ng/+PEkffTIvh3XD32vemo45BYfzw
XCZ5+pP5u4O/nNfFeq3TeT3iXWRykFt+VjPxOZXjL1uifDz4bojLMVoYvYwnnvsiqqqBWjJz1sjf
JGXzuBj4cPW1SRRJ5cF+Ms+9DMjmyIua1oPqwFeJTvxb1ddfqqXY5z6CYcIvpaiPz63nggzmoIup
hp5ZubDbRZwhyAwO0NfUyGau4Dhwj8Gg72zHe+CCZd9kKZsb2xn52ZQm2Vw+JMWrN6Wwz137aq9Z
dDUY/NOG8A69la6vOIhrFNk2lbXVu3S2eiBZRYmWMUdOp8+FlSKSDF/zhmj3ELj2ySKwSD2kPGmd
3k+IkNl0EYcpJPGsv8dGv56yaIEdmxSxzParmTgGZazlhCNqvtZJdyB2h8WL6FaakvQzw69jpLOd
NzBwk7/ymkQN1WQfyo/gatGE5LS1/2l2wWu0eXJtjbSZfgwbPq9hq1x/w2jL2HmD8A8IzexP39Ka
YGbXWS/9wujBAea4bCN8DHU8303m+NiXxS+Kge6kdoleq+vkUhejb8kgsTpKL5l8b/uD7QFbW8Vs
36C6ZqRLqWtmR9yMRCfloW1ZnI5cdIMyoSymK2aUKvdhJu5lht1LWfbzKfaYFDRD/nXjSdXEGLaH
yMQEvj3T0QDzkpC1PPaRhZDyEBAjTBub1spoTLc6cmOoDtqnzGUbyXKgNKXSPEYuof+W4G5Ey48I
1Xr1RTRbRPl9WXDjCcPmMVm4jYcZDp9dNXfLtSlc5GqmZoWfMkQunMmGU7jdFzXrV26SKBU0i1jF
+HM76+vL9v12LexTOXds6oPnlvI9KWvak2n+MkeDOppOGV6xJLOwnnaogdNrY49UCsuVXSmtrIsf
sBBSPaHBYsDUWBkkV2zTbA64bwFDUfPfrtZY3rrxTEWE7VWs06a4mRUUEFZcHNmK3oyyGX/jxiw7
IZzb6/Zse5izgi3V9rQa4/paHycBaSsBaJec2V1FZv1qRpfRtwHnduGygNNWCpYd9z9jMwOrMVR7
9erNAc+XbPVQ5zK0ptMz9Q/5yPwo/fvT8qd1PrlZd9cuPrSzTbZ37TLCbL6vKdjD1Yds/nap/Ch3
qaidM8B45e3I4vnZLFOD7Jsqz1nkHUrNsvDPg1OxVOztlFLu9nT7E83c3Mhmv5DnCR7QISYAXqUP
VdK853JMalNmBuRpd29Us8+g+39/b1D9/WRBqGrNzk+tQ3xcMJjMcnRb8te2Z/SjMVlXr3OmnCtX
Tuda4sdj4X1jSJ7BDRmvsD1YskVYVxcAJmFUY+iU1GZkFxE27Ce2Z9uDly02XF3d7Pu5T29ttNpZ
RZ06zToZHWOvV1TyVdTH1zQkcYVIDyS5aQOqzbKsdwcwddvvOMZkqb89YAoNRcr8UMpmbkiDX7Wm
Sspt/eLTmh+dhIEFLOGqlGOnFte+HwONBeZC2UAyHTTsCN0vMkFgbMCNye0RtJXBA38eyG8VZ4uk
5FIljCHgfS0F8v/tThw4RpawlZGH8N/PnBaWj1Hz0BcYZjEpjA+5E5FUkgCJIoBd5Ko573UCqrCb
ib2cB8UQEtkjlrJbDD2H/UxMHXf7IPDwEz5ZNWmOvvORodK+pvIxzDTxWZI3NeBY0FXebetYtwMt
IAqU5WKcVs+TXBcz7Tjfz4k/0HmLm3o6jdo9j33KtQs3VRSG1XH7OXNZMmQUayKXvL6P3GPkzM9D
AErg+yNr9YgBRp478GIn9xyARs/bRsgg3jzl9Ru2cEZvbFGX1GPdGoL+SyLsKjf4ayt/un2J2GI4
OQxcG2STRyQOatox4Q9WlwulI3vBMGlT7hwjO5B+pTOU0HiCs791nfG7svVLtmY9akR2ob4XNNci
R5DNTZCvl3ii5tmlvBdTTTC9aNNLQ1lhi+As1ZIUfz2t5fjseqc70z1ACc2LS9o3rYrusr3SuqA4
vHPs4d7v+QhxpGe0UbbjmVFca8skLn5IbWo00eq8/evorDmUtqfbg5mnf/1sWlXtdXuw+4UX+ufr
aWLGeeWuz8aYfySxc1JzEpz6bdqFLUcXR4i1Ivw1ztEiFxf5Xucq8Ci6EPvtN3ZRhhQ0mXgf4A/e
0LwGkDPMgpO3I7nDouhcfQneDb3Mfsqdv87N7SVOuoW41y19OtmWd2XwHdvAl0LKI32r45OSUop8
Fen057TAbPtrVF8j2ocMAYjAX/2JU0Ve1na+bF9uD6v8wTwmTIQPqblvr3zRRnt0HPsu7L2H2GXm
e8unm22jMjzUPo1zzFM2gdM8XqayBLhyOOXLkX54o9+4gxkYn8ri1OTdM1Ocirb55IyBcw7z8cGq
ECr5MW4x9jSkK3E7DWF3P6XmEysIipFcuexiKJjCyhjRtI01wycoX7dWwjloXO2ad9Vuph8NdU0g
hvIlaOy3bFDvqgge2sYK9+wo3VPYQCr7nncH1baemizjdm4SPUT23/vNuzc69DuIIBoe+fvSJ5WD
LRi+o/yIQ3vdjZNdHgosFhUaNColJphlkJ/a1P0y6lunje4lrl/bHvSKPT5kc/FR9wXXWfd+nJGa
+nn9g3J8/zJRq5xQUHVLol+KyDwPrMeCGN0zq8KL3xrD3g9MEHJwUMr0T0HGcAj/2fKhfRs319zc
08elYGWcNgNwqnYPjs3GmEUqC5VhvjRd/YMzcgXiZlGGSDLgztwv7CHsbhf0xB/oFlS3uvWA48Ad
dNWO32vGyvuR+yOJOmYFaWnx1KxRpzLeB7P5GrvGY0jh4pBZeS763d9WyLq+TabnpcX71ddGeNxO
RorO4znLoKaqzjzNSoZscRUJOztbd9vTfIntS6svxBC4runBerSK1TiGSRVel9I3L/8/6/n/IoTE
4BiQkfy/Zz1vf1XD+CPX/8x6/v0f/e+sp/Wv0A+RUYUcmf8MewbhvzzfJrrpOZ76W/n4tw3SCf9l
uXZomSa7LGVbZvjPyCfGQeyGnuVatJjwZ/3P//EfZsT+v3z9T1OiIy7C/3AV2qal7MALHQddPGWf
/wx8OspJkKVHMRMXGbsn68Wcs30/qsW41E10H4Xx1fMhrOlLfC4lLbdKbs5cnlNidJnk6SpJ1oWS
sTMlbVdI7m4ZwpVhLFQsXAdpydAwdKhYGA6ZZ59yY/AOAgYQLSRUIKm+WfJ9M0G/jraQ5P7+8ZH8
d14u1/w/f0/eKfKspq1s8i32fwm2Lr2nvdwOhOSlyF97A+uSvDyjwCL2x47kmgYUy/EOkkSTaUix
xffiOnA5z/v9lK/FubLM1ypyrqtHMKnp6AOshMVvM4nHq+jQhQ4TjELrixp87gxj/aliyDE3dfdp
eyhKchkqXMxDFEZHcA+QyPmSohsv/Kal+ZNVh1JNQA16zedbEn0XTa31nK6lTPhcyE1E9nwbQuXw
2t1vudO0oMek2Hm9xAjpGaitszFQXaZGNpiVed0e+mE2Se7WPvLs5z/fBs3MbtYyprw6OPue6/N5
W4ZuD0k60O22Quimf9+/JyltO1H0vNAKwus9YBRk9Ex2rCPnvZaQ3S8S9DksC5UOtKfDNdbtW22m
IUPIWfslI+9ZFTJoNVameW0M5qtUKnxI65wR08sYeFdnbEEavGL9YbmlxiXyXORLLq2A4Mi25UUV
U3RtMGxeaaE1B5aG9Izky3Uww388bN8zGop1rvbPTVklp9Tpnxb5Wz2HXx/P49leGHGcFQiG6gLG
MbchfX1Avor4DCKRvMNiNoYuFfXJu27PQBKsa/81N1omJFsjQ2k9mgcx/HFftOcmZsdGjY+2RRTq
ie4N+4HZWCYxikMgOYSFo6H9ZuejddgIgkTq39qxns2Bb60MJy1Zb9yFyifLm0wYjOWhUSYrw7hO
bycDpmis++WYN+Pr9q3tIY4X/rCUG4DnPK9mAu9WoPumEcFDE/y26nIi2BDSKXQ/mryYGL14pzwO
qtZcfBKKq8cmZ+327gwynYOh2IxWhMYcD1Pr3HZ1d1ewS6DuZ38E6t0cGRO/JCbhV1kEGya/RpPS
wK4d47U2WKo3s8ouA8GjksAdLb1qBxKVXTtYf9lnxT4K53pi9+314WuoQMGiKqPhxR5vKFd16bMh
ua10rBiSkH6O2SNR8yzG3fI0lhZZoDS/L8YyPVGw2SdLSzIz9IDr8/jsZ5VxYxQkKag08KOZKRcy
5H7QJ2Mo7goTe95otGR42cRequhjBCc+rlFAwtSbcgZUQPk60qFZTPosVou4p17q5231y2SH6ibB
oHtQ9Vf+e/+yLQ9XRdyi89glJG2xnAdNkTbx3GsWcoqWU2KRbWL6uN2C+mTu0SXLTkL6llA1HaZm
eO1SZJNrYVyX8bysAdMCmNVXESK+HeekOOE9/0SMdrolAtmw2DxSPKYMvga4yhDP9NKnU767d0tU
0/HM3rFo3p05cY42viy/9fpTRD+DFLBDrp63iKM4PNmOxRXPaqvXalAI7/JiBVL6sdXyWynoF+EL
Fw59yb21oQQOsL9dKLlhojhjLRxRxTqtS/nc+6O/L00QH9cl3FBWnzsq9kC9no+XjpgH4zEoki0Y
ZZi9YRydpng0ekdfJad3CeMv2/aadMWtGvLfYcyAQV1dmYsFSmNPvzImD81rnB0DO7vrrTk5GkX4
lvjurkIxeTQpPtEcqy/J3NywTaT2EODd0F6C2Sc1Vuo16tvQO2QbGmdin2PYu6zNP8/khoIWTY1N
HFwHxmkY24d6pAcEq/eLypobVx/RwMW3iemAcpjrohKBGZhVUH5UpqkObREzOSqk3cBIs3nP7ppD
uFNvhlp5lRQVMl92jJq0z9QX0X5M2HSzNrcJ6eAMsV+j1OjOXCdefOe1t2CwpoLpHIwcY9e/Fi9T
zrLT9j1sBZq47lAepPFGHwWXjYEwCB36OUtykwGxJqGMdvQeZEHvlmwCssqs95rtGh/OTIj3nDYU
REZvPBDoYKZhuDIFUtvkSLrh4o4cXpXzAmO/7CtlUmZ33lnuZ9l07NPml9IJElUDeUGPdbZb2kto
Vd698qgYkR3b9cPYMAVlwr/Ff+HowX+wHMavOmkxoLZZiVh3HRNdCVM6NprKYCG+EOV2ezJ1+H3J
UBMYefS8xmRkzZiFe+hNj6job8loXFo7Z865Imopuy8A6ercC+irj/PQiLiuhAsIo8ciKnLwi/ar
bbFw90LoVQe6uEtZviRT993vUO+SDwb9WzBmlUY2gGBPCJYNSJSYIoFDvzAge3lTJaN1rqP1fukY
Ect4hW7vURN36O47DVoumjlcj1ZC2UNKjyZkS1OExIfC0T1Oa8nL0MYXP631zVoZxrNCdVKEGTXk
0r7azboLDBoT6kcUgdJzZfFQsSLBUvx9a4Bj96dUn31M0GO+VIfCg4n0Q65bflDs5rZ6T01WZvPL
wsl8o2qHzH4QPYlU9ZNqinv2xBgrwEwJWnUknZEVcilDoVY/LrYqv7DXZRzLVxXSVM8V7b2U7Pxh
6rqnlfrRvs7ZeE8mRguSn022n32r5Dwfn02zK07GyF5vnD68wXtNC4yFsZv77Ps5LC03N/bmQMi0
QetaYybpU0JQ9cDHT+fZOaSDGo8tlI5rhrAOus8ZdGzaX4v60UteomGYH+c4eG+rvmOMNH5I5JV5
PR+t0H8rQkbHuhWjqsbecU+2ZpidH/hvmY0MKRpp2Celsp50X9hPZUKxoI7e4AsQgTTz53ZmL+VM
7u/CZ2VC1PcuD8xjFrIiY03DjPSaGcmFBWTR+5W6ZA07Njy6+eDejhUq6oEqTOBZGE6cQ1WV2C9T
l/o6BRQGi4LjpSoLGW8PYQwb1Z7iAjdgiX+bWjQVizge7vyQdGHzGeslkuCmvLOW9j6weWPSrEXq
QEd6JuVJ3Rn4NZ4/tHnvzoF+DWoGrS6jewCt3neq5zj11j3ZWNgUqpBWWPzsAavKfq3eXI+uZ4Pw
Urn1PU0DcjcGoeA1DeprkEP9h36ivuEhbikVrPG5tt1rZQPbd3m7EPHTZIwZEsPyjzYR9R6SrVL0
6cp7n17nML7VXfmd6GiyC1i7Zz2gl/mpdqZnAAE6k0X55IJ/M4WkOvZ2RqYplOnY1pd+W+fF2bko
KE3QGeRU0N/XiTiwlSPV9Jxj20Y7FbvPPkrTlRLGuaxMi/FblOLyJXyM8aTVq3OYxiVjwxBEuAYJ
51E7+7U0B5IE6nldArUfK5vR2PN9oPLuWA9dsBsSCqTR+IELgrVU/qZJtRt+9k0NOB8TlyiXMRwH
XvI+V1AjIBhPDEikCj+jPioCOqpmY46nyLhUY9TeMJwnZeEAW05NKd/bHSIK/VNXI9KLSj1gOaBm
V6FKycb2i20vr8uCw62JPtVMMiEgMn0flEHIfS07pny+EsM+wRoEZ0dHRBUNpjvT5M5rjuzuMoyc
walTMXHEKunALj392hZfkusFuNwsCrzDcPS0nR1ma2H6ESHticRUzKd8JGJbHfO1R9/0v9g7k97I
lSxL/5VG7ZkgzUgzctEbn11yl0uuKUIbQiPneeav74/KQqOzCqjuRm87gSe8jHgR7k4nzezee853
vC0DETRUSLzlnL5UVQmWyt76gUByjT99a/eMsvIAkVou8lsLO0zo0Unu3odGPLPf0K1c5KdO98Pk
5VjNI/drNCiwKHN95Mz5w5yHWNIsv5UDLilDeWevYBAJS4lj9rXhOFbIWm3yaL5aAlRVDXFAmdCf
Q+cTz1DZtdkm8jkG9Yj8Ow6mgVNeQ2TyRmo+E0ZkEjyVH5HDI5Ao49cK716h+gHEiDsf8TjQ//AR
/rdZvevMWawYAk60E3GAzLfs++WDT8yXg4Y5iU+qlB/Ika61kiYKfEkl5wCnn9wJya+6Fy0c22Go
WIcrOAoh5yeUL/BPgEnFeXWYldftBo02cIZtsq9KRvmJQ2yhb0FwAA+wakOIkAlzqimt4E25kum5
icswCvqt6pEJiWDRAyISh0wEpiOFXeGgVayt+yHhPF7zmZ1a6r1NZJBXL0gIQrsMqLZzBRQqWKoq
p+9uGKKjGY3gdTQMxANK7hGTgpxjyGBh80cXwWWMufexUVUZh5g65EOPDMZNWBObFl08mbceuJtS
nBm4zjOjwawgszRNL/nISBSXBzQ4A9tlgK2C+iZlx/zujMMkmfyWue8hhSdGqAQq6QGroLIzriHT
Oxx7k7s3vDpDcJ+WxL3aT0m1XFLWQkWeNzADQnFGWnR540EzA4xr5OpSGFh/cHBj1W/qO0zx9RrN
Q0TzbcEf9+NWWgKINauXm1i3FZa2VMkzxtJPnwmSjku4pimrBFhlNJjJZ0yE6YYJ71/HXkCoYZZw
sJoQMdH7zjnvmjC5HKwEXZofAkl4VYl2nphDOIJM5IzA7u9YHOeAkyNa3I0btXdpjgnJQJFojD/d
FP1l1EeqobBevJoeyMSQMBw+yzYtj8aE4c2O9t5AaHkCoh2yUlRApFsOJRa538mQfnZNePIy77Pw
4Wd0lIhFWiB+Q8EzoNXwDIQHaHovwpK3uouPVvED4WAib5AzhyksEk6OMmg5cWeKfPC0+HR8xogo
uO4NZUo6AM7WalCHho6syNVWezXODvIDdBydAHXgM4isO4gtte8i54qjoxRRvA7NHreqZyFXcOS4
dpMlACirSEJyEuyLc7Jv27Dd9yOqTuXRjFbBcy4jd01aEoLy5Frm5bdU3begFrEz3Fagi/X01o8N
reBY89APb2nnPkaIMnoDC1Dc8x5SDPCyADFlqDfNCZ45N1vYyJDI840/aTMfGpvCIdU03+vqkb+Y
Y1PMAta4yR+4UNsyabw14zg8qy6HvLZIwl3bjuq2aP/iscqPWTDdWJMBDEt5OaUuZ+jgpBKNA9PH
l9SI4K6jlkPljjElB5hThpBd4pjcWFOGa1Dl4dpmdTd6ikuVQushkAc4BidsxytpEytMX8UIfXKe
yyczQCgEcWQbWjGBzyGN/JQ4t+Wf7Jh6uH27EZRfmJfJriWZAZw9jkzUuhM0nY4DydTNx9AM/xRG
yv5qFLepW8FNZI/FuLhimEL21cjjwLGgA28TYfvLNI//ciGTUry6p76ErYF7HE4e2m9HMLIwsexQ
dI8sAVJhBhRv9szo0k/SCCljeQMipOKv8H6wQz6W0a4M02+DXgCAcOT2UoDUs517zIvkwfTg5hRE
75XIzCNn+5e40HvX8Z89qabt6LlPOYfItax9qBTwtQzcFhKVyNqhLFrzhF8q/HW+EZnr+eoBt0Js
x6yl4LgxEGFhxnC68wTaRmTkgHNSLA7twRREZTQ0HtkcPyPEAZtCAIy0NcOcJhHU8uwTwTiOB19x
3fzB5GErXPx8vs9EkcHRKCoq8nIcwL9BTZ87Ge3sWOr14ITB3m+8bSlBmXqq/PAEH9gIoytycgjB
PRpp4npvQwLZ9pMf0j4RbEjxC/lmEGDwmY9edSoH43MYiKvw2zcsJJuo1Iei7c+1Y6+T6cwa0nfG
o2N5CKuj7GkKEM/biAbBHfm9x382HESHR2lEYWwMSzq9fEPWiDxlTqbhh6NFaFRXJ+4CXKRk8QA/
k2sUN5Br4U+ikaMOua3R6EySC8gpH/dTftPYM4NSNkp2PZtJEt9dHcgUlRX5JT4rXUQlgB8tWrvF
hFPY/+Fc1d/l3nStmD1DL/WTm8wDlYk5ALrVofGKk7A5zYMHGg8ECj/Lanz0m+iCHsbchCr8Lm0b
ZUeD+mRyrk5avdih/RCDcXe6l8KxLw36zS5bsGDeWo/pra2Tx1bytPSc+sNMXDPAkr4utnkGNMQP
NHA9qlY8vnnMxpD6f32qG6OLaFWNtw76+Shsv60aWtZg5qy02bEruoNntBdzedZk8V3V+WuhqSVm
smScvv2cC8NCOCPaNVX5fds1IDK99gm52rNvPRoKhpddGD9NO51dUqq5Fzt7zd0DAC/L2Hnr8TOZ
y4OeYer2FmKbGjARgmlYOpiZRSY/OLCtiV7OVl0T/KlQCzMr1RTRjL/aPrpvuo2K1Y8gPVYXKPJK
K3gPpXfvU3FGRXlRuU1eUfZYLJ/ZGNpnhYg961jIXYhYloYl2fBNYSyC9ilSNAe5exYeGvtw2PV2
+2XZIwozXdyV5hmQnjjKuDyCoQvXee36u5ow6B3olV/V1Y7p3LAbaxpn9PepQNIRick0MyWeIlqI
sTsTKMioDpSCY01ErLU9XX2M84HhPUbUCrIy2aXjF8O35kPKkQM/D1qoCmGbyqbuONazuyqbchfg
KrgEJLn0OlMr3yZQofXBUUYT+lSMeSlHZjcJeEqzmt/v2oY8C+tvMcGlxgRa7ZMSGrzOwkMkoBeM
JkxfteiaFF9oMg+fAPZm3MmAygpoOuVAba4yt6ZFgDP613N5N9jVC0QbRFwU3pYgx90m6JITjdED
HRrL9A7lMLpWY/5Iy9FAmIOCC6AXVCJKiZ3blyuMqvbOm5PXJq5BrjdXhKJyo7IwfRzNGxYicpUb
RFhL9+mAdfetaLNnry4QLU/Fl81Zd208pCo8IyTkSuc1kYhtP57csP5qwwD1eGRb+2JC5lDJRCNf
pkFA9+Z9hIlx9OPUvrNnboTKne6z2Z5vPcJBjUzEWFQSnAsBtLSJPYQVNGvdSxgmlBjQRVZamnpf
lCrapjIY1v5sTYf6kGZjexfN8F1nSwJpWhQXrXkwB/ssuqTcW+mPDCGweTjs4efTqMQckfC5JU1b
RqVdOcacp2k3e7NN6EPxJMzO38w2hlUL6cwq6+P7yfB8KpDxaQjRCoG7Q7IrlxhM1W9Z41yAZPy5
csD3lGM5mlVfbkjlGzeZ6zx6IiNqNQBWEMc3TG8nHDvMoaOps/cITD+ibPwqacvc6Ny50WV6n+Zk
BPVzX+5K33SwCBKF6Mf6o3bQHWrXf8ldeaeD7mOk93NbFTNGOyWb3TggW25qNkekpyz3kCqIXYnP
FWckhSnghk48CQWTv+rF2K0pHOdT42bf8US6Nt4LEFsuFYHtuw45PelDY1j2WSX052hf75KYZGw+
CoDFtLwO2DMYSssj4STDnWmEL6SIRriBx/c2rqpTvaSWu0FZbuzRyTYaU7k0TPMSDtNxGpdmJZgH
01rJFrOJKUJ02qSbr+RCA5wmeYkqQFm5iBckqh4PHRblFVLarU2UMSmu9nSdigtAgYW7VnYPUW5u
zVoc2SaqjWMeQ3AKx7z+qQNjOPHlfQ1VXO7jYmaY4cEatowTUaPRrXb/SGYi+ybhiK+Naj53jfM8
CFlcvPIuRx1gUzjvvAyHGOOEDEjGdigYNblhg3wFS4bKLmie2hs/BZjG4PREa7bZSReQXmNWX7qb
rsEEzHMKz+2s/pjsHond/UmQue6rgW9UU4N67djuVfRdtfgKEd09LyLCGx/k9MyAEs3yyikjFIqU
9KOJXSRAQ76dIoSuxtxdSby4p3U07FkKsQa07iOB1/7Omd0n38uhqBfF8NAM0XeU5IeWGgmiNFv8
kBQvQwS3oeCRtLzmnbBXaOJMCzfRMDrbyPT+RKp4stq8vfgjOosUWX0np+BP4FNxkOr5MBNbwpAF
G13gLKbAKHotmRLsCGUJ5uS2DWiizqX+21nyipx5gxgaFnc6+duhc+SZE0TncjYMcjR3UV49xNIc
qIFIuUKWchAu/pJ+OOmWPmaK0mlduoONbA2bFzK6bY1Qe62t8DwO08FxUNS6JRm3UTEnW+J+3Y2V
zYcicXZlW+FSToe7Qcw8k9Wdc2MghlvFfgVrtKXmFER+leeEscS1ASvuaVrgaqkmw2TczAFCQBcn
5zoLm2/b4H2Gcbkr+tgHn22fa4tuaO9CBQcvkXSk1Ei/uM296o89AB4fICh3mdoVBh7cSjbEZZDq
4gwwaDjfLRECsWKQZ8EJTziVh6QRIkLH2uCsNMKMzPR//MLKtsijDlZnT/Trkjt/zj4prsI9Nqmd
Vt77WArJdKYQtBK7TRxE6DXrb9wQRKguYmJTEDMgDVvfOf59nUn7ZBKcALEF5+0keTzjHspl9xaM
8bpvJpQwhvtaZf17EQ7hKWHavfFipp2iSHYYFAAbwwadcuDlBgQU+uUFFKKq2laNv3dDZW5kC8xb
ttMRuAfUDQCAfHnjk3beknC+izJsJozfuhsLxfaKrUQkebXT3iTW0nTUgRAmDl5NQ1hOMBzbucwR
ERePnRG9lN1w8HACrmgsppseeX6c0Z6JyckmeBR9CQRFe5f4jOsVdvDN34JW9WvY2/zppoP+1INS
w395l5nlcItvbINzhJQ0hCtsu9UW4+8ps4ZmM0dFQ1ZrZW1ENFyHJFDH5KlNkxk3OkLWQWa3PjfJ
Dl94x0JliIcphhU7ec9JCkJmjGrkRXjGIcMUeyFMJjdm9MmxYd60blSshZYPSeU3m4h2M24iTiAl
Zs1VrLNrYgwc7gE4IGLvSCupyFypi+QrsBeSXWtc27TVXBcd3BOcM2zd3qLZGMPnSB/mzFaXGeXx
Op/11cnYDbxoviPnnGhYeLK9rfUNtK/PfOCgPo5Ix30hgtekvRA26XM2f5hF7t2BktnmixZyRvQw
JcC2O9Fxuz0UenzEC1cdUJw7sCVkQ/SS9ZFNU7qNEuPSdJgfOPGfwMDR5kvb8FyVyUFVcGztoXqp
YcZYAWrkIbcueZrsa6FPBHrT3va+k/B90MkxM3maSruSW4BEW13YxPxyBuyswd5PgnwNVloO/3Gm
0bI72xCA46YtYndj201665rWDpzqXP7kNUyPvk3XaS0xUBf5l1TZjZNtu6kuznGogWPIbq9ni/QL
g+WlrNExk15TGiORA46mKPI5eg+osEb4HILlIkNBszZmmAl94dKRjtDpDwMBmSw/7UjeljPi0W/Q
SUQy+NATSR5tb4lNGc/nxGhowwPC3WHJOjkKwCHs7FPXweJ0KRwYbxBmMgXGMS27/tZK5n23IPG6
8U9N6PPR5Gy0hlizHVVIxBpq+HWW0dcri45gCmKv4cmQnVEN0Cb0ZLzRMrZvhmx+UEMy4XaaPzht
GOjqQTkrXK/DMhXCuI6HeWF05gMuQnuf2GD87cnKHuRyvlEteo4GmEA5xPpO0S73p4VS38v0Qui7
psfQ7it7KxJ1YLb2GddtscXEEmOjN2iJUX5YPuwSz13ilewjxHmmDQphaJmn16iZ7+c+6S+dQZPC
1nydeMY/GFeetZPG3yhvj9R4bGYBAFU+BQec5jpN4cksG+BBjv6IG0QAnYtOzSyCO8fu2PtgsFIy
Wts4AbNPq+jMroG5YG4vStV8fRaPdFKd64jXFKwVjeluaBIASoDxcC9CWic6MuQ2rdzo0JOKyNSd
obGgq52PRJV4PLmGlf/14vziFFmxaUTN8CU+paOVPGrzZsY5d/r9YRhxdkJsR2XRC5wt3Atw2HB9
WQ1TyYS8LtKw17/Ww7qgmI8yETE5cotbkGBrkUJK0KV6iwrN7Dac5T1eVlZN5oqoBphENJV5247O
n6DNb7007ImECS65E2evWcp33TJ8z1WEvaB10JEsk06LeZXolSD39kZOl5oRIcYBDlyT5yaszIgH
aZrkt52CuhxVT7IDy9yU8KHo1GWdh/ybppfriD2aQjLae+BP0WCsf1nCUidkQKKglGMLebcYL8oF
+ZU0BvhIAl8qjoEc4r7HfGZuSR9zwOizlR7TA1ViUnWVU2xLa/a34cQBpaZDZFvDLbqUee/l2T4Q
fXwXGO41MTO61jPidPZAGnctSsdJkelTjv2wg7rQYPoG3JJM206Jo9f4JOAsP0xNwmjkbHtHRke7
BNVeyNDcl/hOqURrG11YXL+GnKjU1OfQzeniVKFcdbnrQzRu5P2YduIE6vgmwe+1kn1Ifepj6yOr
+Dg70jvJjFIgz+v7oMecNaqbQnF2GlsmIFNwcPMcWhh6gimYb9sYv2SFThXya7Bn0o4430zfXceu
tllaJsx2gmnjQy7aiCF+LRhsTmlibqtenMaRhakoq6PxEttoN0oj63f0nYdD1LC5QyvlIZt7fHTW
yOSt9O+DkZN3gGOIMXQ/X2XaumtrlqegS/Sjl82f7srrBDkdkmNtacD0IghiUl12ilv3poND5MrE
20cqA6sW6XsQOutauNUWMwGW+yo1Ds5Y/sgk+kJS6+4qU5H5qmubZHGyaLqMPD1cN+V+5m4qhPOR
LvgxAgfoYiI/MyGTNTVSlDzQRzdRf8Ga011qvXOXkQYYM3iMIWBzLGZlTJ8rqyGXdu0LKBLCCS5M
QqjocvdI7c8uw8LPGJawOzBEbCQ0C+GqFQtgrVlIa4IvvVnga2nPQC2q+SMdCX0CQlsLqW0RtdO+
W/BtzQJyyyG6sYsB5FET1WZzGxA/7S/wN8hG5GEsQLiyrW0OdZtUumJvAKfeYaPhndp037LpyBiQ
YTXHA4PJ7q4GObeg5+AU2QdzwdEZU/5XuU/SYjRkwqsrUod5TU53g766Fx8dmWdveP2ptukBee10
peT3j23MNAaBLvFCvliXfl1fkRRTKzVHui3BxsKHQKMCsOwC1osYR1Ajg9r7he4t+D1yCQpofMOC
5QsXQJ+3oPrkALRvnCh6gfhlLgZkZYH1i82JtKL2r0pc42A6nB+6yLhUztBiOWTdnTPaZqYLbsIu
w6deDXrtlvODPTbwaLDdEn2BIbxzGo5uRJigGvcPS8t7LONoH7X2lzdR26defuiHwtrndn2DWG26
iXPrJbHidEcBP914y4/ff7NNInRamJKoHM0er6nPwNQam80vC/T3x68aA2lCP0McGxlCh2iMahmT
B/MriafiYOATQeQtQ+op1GF5C0GDbjRzIX7r9/d/fzRjFexaw33mrTPy/fVJeJg7QPA29+Fiovj9
pYB2dAUN9BAvqrbIRjiU6gLG3MyQijWDRnzS7jh1buGLwyYKF7M6P9AUIgCJHZM6TFLxLf4ZOtwY
gZcfL2nLh3YX9VluxE+6hqIb92r+5y95HlFY/19L/X+kpQZP+19qqc/vUU7iLorqiCqGIHfrn3/i
34XUSv2DuYGDsBM5iisdz/63/zZ8N+1//zdDW/9A2uvi1sOpDatIErv771JqW/+D/qoWLomw4pef
+z+l1Lb8h+loAGTapNeO3lr/30iprSW4+F+k1Fqj3ucv8iDxKkTg/yqlbnVsGu2IiZqsUWfFDCe2
VpyCzG4lPq2b+q17okm6gbHvHPF2/9cKZ2vJFf7XF3ctBbbX8jw+Ddrwf33xIneKSpkeEt7F/AI1
pr2lPEdMrNo9zUEwgq76hvr4//iyS9jz/5Ky3Nm+09cRL1vDcVyHGQfO/XYhwYuV39w6Je2c/81L
/qdcZ/2vH/Q/xEcnDBx9t+cVW7BUM44OSDlbjC9TtGnjl//649la/qeXcy3LpXqjmNQA48R/uK5N
apQxx436ELQDAaIKwYYtL+ydTGxztwIFTd9ELjWLwjq8mXCqn72MBKZQI3bG1HzWGWi02ADMyZ1L
lOZEDNFQUWPPdeZsLJeINNmYHWui+err3iIn0yJEHvc4WtEvwECcdBy8+oPOD3mQyE0tM5DMuOl9
St1tGA8X36hA8MbD2VZ0OqO5AT05NvlGVXi3+B9m7mPYFubRLsQVgatNCiTx7eMUsI07dAlVdoeQ
LcSrVm/YGl4TVOb4HMdn6Zb9mi33cdSp/3juFm2QKKMD9BB07GDugSBD8wkb66Dq92ZifDnLd+zB
C65lenZoog95h3ArdW4aRdcJwfNZA25l2HmDyO44iPaToe+d8JEDebn8prg+R2X1JkX/PBDH2zTN
2XCG10mw5emWK4vEgVmt8jeJhSRuoMJUEI/WONm2qfroIkKr1QRLd+7BXyDheR6buFyXZf1mgoVf
IcGkLlgYohR1WaGZYY/uuJHFoUo+rVx809OpqGD5JkQCxUbwV4kAa6zrZmsrnx8KqFflkE6E3A3+
lst2MKrpT25gWk6ybUtXctOVayvDtp1H1lJHRlvbLt50QF8FNBUtzG84Hc+hkuSXMMasx+eJxiHT
4RL1kEJRoudvKTNQYF951rx3TZViUXNBzMSk0HfGekpi2ldD+eaDBDE08NvctXdS9c9OmX3DG1u0
QYtzfv7O5PhsTs5lKu5V5WWbpLEhIaA7Kx00DWA/XRVeGUKQ58bgHLUi/wkYUls0FFr03jWW6U1n
kK6SKWYfqZRkfjdcNRd3NO7Nn0bwGY+0PCByFPY3dBm88C3RjiiCV4lxj2nBgr0S/TQJnyDDWYmC
uj3hPwaaIunHirT+E0sEJHHRfHkFEnoj1CPSR8aN5BHTkpXfZsrkIA2458QMCBQ6lGUVgKNc3giJ
6z51AdQ5swetZsbinHr6UKkKFkXFe4Yw+eBZ9dWeuU1SyzoVMTkhvQG8U5oYCFIjPLYpDE3Q6Luh
4v6pEuqOEIkOwyakSUwpw6SquWX4A33FSJMv2gNrOFX+O4q4e/6uABAPa7zPxRhEDd4VJkxYtRsr
HM5BSSNLk9283L750jf0q+KTLiUnQTd9oJ/NfIJg5VVrU4HVfrrIYAgHMSzSyWfiaqQDo1Gr5Ljc
N0jonpJsuJs4nK+pNd6sCjJhY/TboiCQwtYe+nePRmcvTF6AIMzc6b6JwOmQRZkHshp2PL63WJPi
I3opcG8S9WdSE6w+Wvuma85u2T4beQ3tEYUCbSG+N5O+FutujuiqfBOCz5FGVbaPY38b1X6wdZYn
rtB0tPTerMKdB1qSkxbPbGWL+NA7wMsF9N8gwA3RLgfaxWRQG+Z3ZrWP1GB3jO7Xs82Tai0/pEPc
X9Oxxtt1vfPU8NxrrjEkzjcNGZ789+6hnshMib1p7+YBki+D+JD+xe/Rm3TOoFdZS75JQKDVmvVz
6Y7NHKqz43I7uYVBNC8CPer3aKPL6DmVL3UlUEe5DM2cTD04MEJixQMZ0mSeiumlLSnafOI+YMvN
uzlnyf/9PqnVpgbsyZS1YDhBr3cpzcvM50Oh9jIZFOFwt7/bhoWqn/hGUpfFfxyArvi4LLkUMV+q
PYtvGuqsxZ53mKW6hgCyFW+sHfnF3CseIjt6qPthD4frmZj5eldHU0QngQ7JclPMaAF18eqJ4bnq
p+faIxPI8C9UinD3I7zkQTw+06PdBTp67OZqy6LKzTjY36LgfXbDssbU2VsdOc9Vvu0D+C9eLb+L
eHomloKbKIJDNsqHwU4fLDN7yLzqx5v1pnfIGxLLc8wsE0M/l6sxkp2NAXlluhiRnCqjmtSACo3s
xp8boq+5FNnIt9Mh6A+5rDihCNsmXLHUbsFlDaGmJXFJTY10JWL/QakOYjIlkmX20BWLWnzDvWPt
jKOntL0wnqvm9mVKDmPP+ml4fDTUdZQtxgRnqH5bLslUscUIG7lusBBPk5S0mX7+/YCWQSwZ2BsS
47jhnbJ9q5r4BqtSuffQF/GagBHYR6OC8WHT/mVHpkkomJgQMbfyaN1tzSZ7ADNxZmt/C2Xwp05o
HUQa/cMCmF3yrzrdbC2MbnsPH/amBVHc1enHbCmwWcuq5vw64Sx4hFY9EzVDxhuajGiL9ATn8pA8
uAPgkaLEyNyWPggv3TzA/wdO7dWQqmu1tG1PMDN5hEL4teCIH+qch0KMwz201rvOb85V7hirgZlm
uux8YZueZdw+2EbRbZ0ifGSPvuUr9Ddxj0E8YQzvDs/lqLOd7YiZcBS4t+3o/bRBvoeST9uBlv/G
ogAH7En+MOwfVJ3l1piXmSdPLBYMWguqnZ5RH69jBaqYVdZAlZ0JJHUhqQOTv0NRUA9Pc0CQsiby
V2CESFVFLufo/qkr2mKdQOQY4kqqNFGdFghePcFGbIMm3ZoOfxWb6lfjzNuSfkccC4sNcDwl/AMe
DU+W39KZ6MXrgOPLdbJ92nOs8ePudojb7jYmQdSpnF2fZ+I0GwpoRkcdSgeBYYHzV2lu5aoYeKlR
vA0Q5JqC6KKwxFFeExfUw2AthsC7zPX4EM6hwRprv4+E20O2okvSDw1kxBSPG2pQ0JK5y+VM8dzE
HsnKc4EmVEGATdL0wyiWprXCHKUx5dMQIWtmCpeph41sq0BvMs4BATiCd9QP7TGucolQcFDrgCAp
RSgdbSyC2o03A/gtG+3E1Zh6AvHIk8baMpINA/lHXA2w9bXXYpZn3uA2JSGazF10zAGOj1Juspr2
vNnN7sGw65OYq4scVA4/PHkJDBaffhQGgHqyyuz16PTmwfWsbKescgnNq9Yj4gKOZaReVNYyfJwd
Gr7u8DlrNBuxJF+gd0jzQxgztf2T23YLodrYsDvAdwtNl26dizGOPb2GRA3b/ovVbrhV6CICOVvb
dsQB4w7dEykRIDQc/72o2ID++SaiKlz3k3Owp4sw5pM3Rm9W5kVMjgbADDKlkYEKYh1CGlrLyBOg
MYJdbJivRgABOmrLA/ANk+QMWl2eWWJNROQk4rbeFxShJPTZT1DqrzLUyyC+D4AGwi2tW8ui4+rn
ZIpw/Cl7We+Zb9zZKbFikbyp2Xvjyi+OAORwLurjWOgP37XRmaPWwFBKGOX41WseKj+0ynMUp/h7
MFgQFAe/vo2IdKXfdmhFcWXCwympaj4bHs1tUX5FGTdE2IefNlM/5Doa/zkEhBXAyY3HiXcTg6Hf
jnh0nPGLho4FzSNdIsEL1m2mu9Gy5FYGI9xU8uZ/7ygWiki7Ec+Lf44KBThz3Pm67tdwHtJgOllD
ifKvAykH/ohcYJLQlkpiSfEDhBXDRz+Nhn+fOl9BypfdIFvaAqA7g1ZOt0APEQKP83YsHEJ+Xb/C
KxR9JG2fooSLqEBiEBieMraeA4KD4paTjUvWgZ+3pEhVqt7htmKntxq5MYT5HDEI7wLBoJrqC7ta
pffJ4LxnCFE4bB1nt+7vM1w1pXAWPLG/hyLu7uKG5qvEiY8qiYPbCIx5RO1qCTK4ysrmLJzVe0N2
HvVDwI5OGDu3MfppyfiUgfIuN8WLI0jNwPbibmoEYuhA7jQzu7UMLa4VvfR1ifa6NOEMxr3/lBQd
5CELtWLdcWwRTQWXJ2Y9asXaCxNWRRQyG4DL8KWSjzAfoECCN9IiW3epACRk23dIwr86ClammKm3
rx0BbJlyq7b1VxaIH5gaCbh0jrYEC6IMEnyvym68PbToo3IwpzQmcnUz6V5T1V91qUlEREnFFhQe
AxfNdSr89oFEM0InrWHLSO8Oat2PgyRx65TwuYspfpZmupjc0K5zRr1zSIkVIPUB/JBrbYm+um04
WrRkKZswwMYRhBtnSoRcZWOt46aj2GBgEyoQbVQKO4UrZx9ofyfrkQixxv3TJkskj208op+8wqYg
TNDImj2eI5ALzOLscEnIwXNT1Q2H2KnE5hgfvB49v3T8R/+c5o5zbRLijkOfLLy8v0HosrZNwElE
qfJnSWZGsepsnLnNj/y/Dz23IUEeajd4PVHkHuKXcIpZbfq9tF89d2jfx9R7VBjcjpyswDpDD11x
1dQmxtdMzqdz4iCcoY3mufYG77IYF6Gfy0vYLcikpobdL12XCbd4QuEB1nb8sOt02iDj4/sNYF54
2FKJe/NTNZAEPH64juOxKPKcWY1ZQPfLqd3dhiiOgoCCtGWeg0R5o+3AO7YDqiNcXw0qOHBUNuzi
sV0et7geDqpTmzljSiGIPV2qTW5PL4nXY1DjaXBIhx+WOy1FvGk52D4qseW1d0NIxVgjaKEojvB+
UGOYTPFuurFHn8pZP0R6tuOrChGv04E45K4JVk3Te4Dqds2TLRxD1poYN2huzgfGYbfFUGJRSrEB
KJBbMH91xFAmtHEgm+EOcaW5IQbvL1STbQ3T7KbP0g/4t29DTLraJ3ECNzanmlXpVO8F6n5WEusm
sWx4wP6pgzEyu+Pe6KvFY5g9mHP1nUzTkUg2CKw1M7GQdjvrP/cveVsH4lj+mhMGmALU7lSUD0Vk
vJfoJVacs8GYmGRwTLhNexj6imPOqlFYYwGzby4WIyju2PrLHDBe5SVIEpFb+V5HNLmTRdvWIW0t
iitMTuQ8LUB19B4fsWQmZ+Y2RlcbNyAv85jbdA6TeTr4/rZ3XXujOmmdfO3egt7e986LMaLgmhWp
5b6Vkc9CCyzCrQdzCmNGzuSNQJeii+adXXbfjKVgpISPOkfdRtATzghcMW4IDCpIWVS1gbMS4VIW
2vUxcorXsnWAneWYH3ycUvSjyC9H+OnpZF0n7nxbIjFOA94BV/c01vKhieyzVHW6rjGU7OMSdUAq
x6Nt825S5R5sxz55s4NeKIjPOMIJM+Zr41Qr70sj5V0GkwEOETT5ZNh7oGt6o4mqztLqmakNmG/o
7v+Dp/NablTbougXUUUOrwiBcrAky/YL5UjOma8/g75V98Xl4z7tlhDsvfZac47pQ8Z3Sc4AMVlm
F71RWZnpJq2nkuNd2+eW01HYoxthEfRLYa1X/aVVxpruEIt4J+qv2IRaV0IXnNWL5gOd0J7k7W10
EUSijaewHckP7v70ENRk7Bl5QYOu5HLJTUCNZHSmk85oqJUUWlid9Suxkvxd6o8tzj70v+i/dODT
xH0Zj3KKLHc53yVaVa8nXKhLwKWO2QcBkqvHMRAXzK6Ag3gHmLA6oNesLmkIS4fyZ1KFXSHKL+mA
eScn+0WdiJ/os+mUGLXFgkKSjRLp3mQkwBc11ekkiRSjppmIxWEJC/2I0GS1cZSQHIFk7I8jjmtO
bSGge1qCmymbyFGTinEjKPXKgtjtFmmpPLvYOHRkIbuzUOeeqs7FvkgwuMfzEkdGEFavxS9GIGRb
JotXpVKUfU4RtER8RYkIjtAvkBTFoP7NmIqVkTzjPTq/Csmyq4qAiI0iMjeaZuUrbOr70JRn2QgN
h8xva2VN0z6VhtpFL6byOFtHhBU1/pd028vyOa3wPo0zwomgQo6XsbtmKKnqPqThVO1ZcDjYL3u1
TjjbauCYFoecmiyLDVuDXEXhTxJFYgArHubqWcwk2neYb8yQlR2nPdteTWAlvg0qOcO/WErhZAMo
nkzkQSrl9ECol12M8wS/fnj6CB5tXRaZ103hjtE9xbKhwMwigId1MX6AYKhxRtMp1pnyNXUReIPf
t6teztJ1rdJqrbSnv1gZ5dFf1TopvJnwniJxc5pkRM2UsCukGgjX5QLKWr2VGsoKqTDdklSWIJlU
B1aK5eVGTGw6a68U+prb5Baq5UawNZVrimOiWWtoDhatczyqu3Sq97qWXUM0E+vGYsccxoKKJXFi
Om1cGQhousHjA+BVmsjGKpgD4tEVwEDGkzuhDXHAXXHcwinhiXBObQne/BrlyiEVUGdOzbfuq7Tr
NPnVCujfpjmEjSh0kjrgaPSu1xKmPocT9+iNdb0tMgk0yUDzEaE4zwqa4lxHwZ4Q3uNq2kIa6Np2
3Ujc89zc456O74/WVTQFU14ZoqJjqgjnPkYuOo6HPJcy5PxyclFL4Qt9WhQkBkFV5aeFNA01VZ1u
2IqkXfChC3/yXFqekbIAB83U4ksJLU+LQT0oPUMFw+YIJHspWpijVGdkHHHP8Vaosrrhih3zIKgc
IKxZ0laVlfzki3VhsgijyR8FeRqZUfqrXiOpsCI8jiRVKrYEeNTYaeNKkfC4NAbCFSukPadx/5mC
ftKMCnSnnAv3xdbqkDum4d0KiatFFI9kESAJyRGP1iKLGGsa7H/05/9+s9ia98YkCoEBqpPICbaT
0UmsKbtG0+cMYNmji3LUBSyYIaEdyy4aCRZCmxzvUzMvmF0NfqqxNAExNNrFUJ0HGaUxh72W5Jji
MbQqIa014wBfYpeQuqW2XgIYJP08CDSgWxEvE0rePrsTmeT7xH21xipLZwP0lwYVM3LbUsFnJqiu
1oduVZbbTq0+Ib1ONeagkMw3p9H8L90nYTg2TxRXroVvfbYY0xuRRI6dbj6VUdnrRFP3BoTPvJUO
gk4bu2rcDPEXJjvLNov6M6kX7y0mfJveKHYglC79jyXTUo6k9KSjfNeSgMI9bqZ18TLqB0WfBFr8
KPtbLaNEBMZmt7XvlnpzCEq/wKQk3YVSZIVvgDMsh4wQCoKohdcgD7daXUh0BlBNi4ny9BN0T1X1
ScgiQ5tOuFKhfpYygTzd9CRf/MCc4ArlwZUhrpURKNFZrj/HZCpXQ0mYT8Rbq8fik8bgMxqV+yyo
9wEeMTwybM0KC5mCYz8o49Lhjv9s9PmmCvm7WvODRKhBA3XkTmgCtZZVrnWhfElxb60aNstk1jAv
jBJZHNJbW6ETLiPrgEWdUl4pvpGSS7xv1rNa4cv0CkDiAxcnlwWaP1NNTokJRDejYCVHNLKqGORr
OYCcf/tOHXEGTpEUc74icIJdpIobzjG45IIxPPaI/aWFpcp8yMlSfDKa+lLoqnVDCmkHhNJzToQJ
51dkFGHm8+qSmltjzKLHtb7qW7yK9ZbMN2JCfb9HOl4jAjYzYwWAbrgWfbUxjPFDRj3MQfvc0F9a
xyroplJHNGXFBv3zTe7j6Y9k/Zg0xXycGuM5a8jHQfw5hPoxuwyLYa3mp7AdevZomJx9zMmdIGeK
zgXHkbDNhDpO73+HvBTHhKT2lHQi2Fsh+qqTaTw1Gst+JKAOzkASo6fpV/MEP6o1DNDRVnGT4N1d
tYSO3oQuGAnZVG5lmbxmQgis64AsPvsdeusLR8JFkHnM0au+E0CPm7HmtGPeScri34shN2GiZ5QM
j4M+iwqnTkwXlxF3vRKDtf93sG2Vjeaj4JB4rFIFO4eRXdHW8xHGLJBjuHABdE77HWWJIRn3Xgpe
6grpIwbHEGggZCz+pKpoEUlDn+414Qr8vHaEyrhghy4OAxOHqy5ue0V8zQYpcpta1HfaGD1jUmTJ
LE4bFzG0KxQETRXM6myx1h9aNaibVL3QFoi82tf9fUbtQmo1zu1S3tRZ8tIbfXXSzW5btGntzeiu
PFXyECAJx6RQ7uE0/jRCxWyIpv+eYq+GjRPiys0sJ0ciiw4QhsE4s5s0BZtuwAch+zorFdcMvL9F
A7C+19ojEwjFUFQt2AjPCpGo1NIqqE2I2/SvqqVO/bcXBgK/IJZfUACwG4z6KdDYsslZPSG45sOm
qQql41gpJm5BLccGVBp3TVVQso6wEQiyciOMcWxSjBFFPrx/Cz2KhdxuBv/aajDEiVr4+nfrCjFp
iicx1cgwrZYKNKTtNwh/EB0ohNDBiZl5EcnlJUyrx6pDBhohO4wDfWiWZf+hjsbJ7JGQ/3vOOa/8
KTWfuxx/1ZFEX7kq/7ogXJs+v9ZqQhSlZUGyPNL3f3cDmQQkv/Eai6XcqpJFWk3rAhcCFRF9xCou
CgI6iFkLJxqhLUkHJeNehBvoswt+Zcluhpy/cUjNczvJ1FeRpMk7ObY+rYExaeSrGExNwC0JFUCM
gQsOAfaAgjQSooHpdwD5unbqTaGxuDMKODUFhm7OstBaOng+NUc10VxbM7vy3HSMvlGPuVyhGE0x
Bl+MsHk+O7qBJDEm1IX6hBcpc96Q50HYtMCxrIrjE2cvKkdRWJuj+BdJpbS2QsvY9cZOavWfuQmh
NzcBDH9ZVZzQaMfTv++6ppccblSJgf4YuZYP3L1bEudSSoFIZItog37YqArxJwPVMWBPM0eFVj60
Fu6jlGyM8SoLPLNxm2l2gPMF+etU7CaT1TqQntAm98wr053Uo37DGsF7tkTpXIpKALerR/ULQy2M
A0497I+bWhgvmikaNCwyzJdi+puq7DKjXne0FExH9+X0rYoVrxYtT0nVd4zR43WGOer60SWkM+MG
c/yTiwZjUtlkaiMpjtr5H1ovGIz7FbLVso9pCBC6DyB2YuOYE/w1d4S86W18siyiO6q5zyiUqmee
+HSjOEwJO5GgbNI44jfs0wHPZBfvNcTjq5JYSeh7OZl4xaHQ6CzIlULcXVVGnlHo37jybE1OeWZL
RP2aGbg5LOt3o6gu8LBWzayRLFeLbHjgUkOMFmvGYLDooumva/t93Cohd+Bw6ZfAZy1q3vO88mj9
//hldBTafJESirTeQi2yM7h3wJBnToeB/wxaQfhYtMFE5XECuhdV39mj0fxazOUxudHqpN9btvDZ
GNATTRr3FMiMVh01jlA4YsaQF5SzCMSDF8VxH+HoWYowBaO1ZkbYN1uE+6esrGTsWBWi/oSwOIUB
luT3n4C98vuIr5fSMvXoaz3yqSy2QyQjWQ5o3yuED4sW889IEXeI4zHBlv3JSCYiw5Rg8qhuli74
2B+Q4IZr6Dt5qfoPmeMZ5DCNyJPwLqlkM7LxmZSBk7oly3Vb1DkmwnHng+WgtxZbuwAP6SShIioz
6TNtOzp44Fu8gbvRSbl5cSXjvEc9XXuZsCD/8uSgJNMf2LjO6fpp3sn0ljw1yd9yNL2OJZPZzSMx
uuHo9r4+7OXK2jZEaHu61lIdybI3xkTLivOMhlEvCF4IsLjEQkcoyoDjrgwW7YS01vBZcG7Mh1sp
TgVcErZQChtoR8z60ApXL4a6DrtKJ+bBugwyjU4dgSBTF32TCwpee4w5iTpIu3ImHpGO6zqffZop
nIeQDJuulBoLekri2GGhHvz3BS5Ss1OkPIQdkM///1YWucEksm1E+sOq7kIuOv3vrzI/5I/+/b9V
W8/K27/fEIn32JeJP5iXkwUI6lbtI7vmc6Qfz6+NszZyldh/EGqobef8eM8jsz6ng4LeNIeQzMkm
W/m9TH7sMFtXiycAIJWEYDksrY1EhqQAa2KMA4ID8SG/6HMBu6Ox/NNkLIEW8lfeGr/JFTeEtCWB
PXPLyT+XzbBPQmu+8B6iHf4/7mttbZA0aJdiby1Z1BDgTLwCgRxd84jpcdqFCQKYX41QUzpkRAjO
mK2AQxT1TWJDn03h5g8Qa1LrIAzqNtfawo1L4OyYhekkDO8xQvNs9PujqIe9N5hqhjqAFODUUo5B
rbbulPIZKtH8GLHuusz18eGSnLnPstGzsIE4WZlxeMm0/lgV5KJH5bgpUXJvZEqmLM7dyFL2deRj
k4kSEgeK2hWS4jHKCDNiP0P/qlJBKiOfYNY9Ma2BgihvE3aSNW7wi14TtzzoA5qTpt7Tk8KsM/c9
ZC1okIIM6igkq5egQgOeggicOZSwZcE1SIzij9YiRbqWPuH8O1lkuGBAIFRnwKA6OqWVXUgkUGbL
k64iz7OUMXrJleLUDwaxbnQO1xDXrR1T/G0lLu4+uXBbwugZ2AcOwDNG7kirzAXXHlpIwYZoMF2g
GQ0ACyqoABaQIspgu2arXtpoltcwVqP7oHUPVDoxB2/CsAlc3tIAjM6haG2IPWs5ke4KYfqdcjN5
IqjAPyPt+jBAXtyg/YhCps1VPo2rSaOXh7UDpo0ld26Sc7Oj1iK/PKv2YE0YfZVJsNZ9XbY7gec/
KcufOVQMtwzNl7Ic6EyUTHGridF0vMiQ+lCL93hb3RS3926CUwbeZPiT4wEkEJJiXM0rYy7+YkV7
xer33YVAHIxIxQSi7Zm9EUEv0oyUFt6OXz+R5YXroMvv3MTaCd+NTwWd1ps2nNWbfsHp1F07yNSx
HNCwFLF6KeKcO+RcgDqSADvmmc4AOwNXzXRrV6NH5VHpsV9b6uBpRkrTjAP5pm4zcx/TLtqGDYaP
vvetbYUlcTeQerTj9icS2NIVWOlFwxnEkg9658/emMjKMfZL002UXjsVPhP2ODw2lUr0NlmRWDFj
8WJIfr7OKyXfzEx7ULhgMG+JR3mR6EM6mqT1L3RgO2cQNOGFzCinFyjnzSAbb63KaL0W2uheqYIK
s6oS751Vgb9RjeyBZKcmda+gAA51hpwMyreSz4EKxHy00nO/xsnKQZCU03ph23CHQ0x/DXxq01Hs
8te2YohUjnr6KpkmrLOBubBYl3jChiZ+bZZfCk01fKUXimhOSoJXACvZiugu/0GyIInmsWU+WJho
yDel8UBeVaykXq0vfoKXcCpkOtzIo0zIoygE+M84nGWcloW4HqO3LsVEUw7M1n1LYLRYCRf03do2
0rEu+Au5p20j3Kl5qRy6kDnm8vO2Gtp1aWHmwP6jHRup3dexgQNUN1/bxHy0A7rIHKP/OIAgSpbx
giAlaPSD93huNRJaiSRQAwIU9FGVuEoxQWlDVK+bDiKc2fNBCDDgHLRu38wrSfCuazJoe9geVcFs
tBal6ShTl9AYSZR10mafwjQfRFEqLrEeD95cnoaBCCggHMZl5hULsU7gJwFscZW+ZBrLMRNg/M6+
xXrW5+iieP0+nNp9Msg+GxETQbVEKaHmUAUQObYrcmVogGPXiEIdXYDRHzW1Z3oy+OYO0Y7i4OZ7
aYN439akaFXNwLRGSy51FG26eoh346L58mcW+b5nnjwqKYlFJlHa886vDB1rJyY3gAcim0ALFLOY
4ZarRAhP9Y/pxzTcwPssq3aA8cXWs66G0pZxPgLeE/nLuZYpCeFRKLSUpVrL++ZQ1WwNelgx9dM9
bLuCixAM97sM1MIMFWjCUaLD8mgo2NNe5K4y54Oi6TrmQ/SvwLdcU5m6vaRibs5pAZ+NgqTdrN83
dT0vfvzCJfhC3rIgjBtuP40Xhvl9rBCxzu7QRzTPjQnKAjRB3HMkgGlpqG06XedMP2K5nKhDYCRy
cogZLKrxo9Gl6hKQDmQrNMVYtmdCt0C+chSSg+h1hnb3EtBGOBjEd5PvBr+xwQa8UmoMmBZQYiRx
q7xQVGb/KUtJUMNoqAxnGukJ8CbnbRq28wVPJZGK89EUpeTUmLo7AbU4pFFPnWcY5k7t9cgmhZWI
SnHy+gDshK7JZ6aCCFUV5SnE5e+U1o8QITN31nTWS4bloyYpR2FmxQ0biF4g09JNGkCZGwt6tV0d
H0S/oSkQ4zWCUHhGaDEaLMeEVmc79n5/PekhGKSpfxYj85FJJKo46nCUqqM67FWfo4dsnFu1w9EX
MrDpSplw6hDGZB92Bzw0xdacALrFZlEdqMxOwUw0Xcf9xmg9wb4c4pqfIhKsMuJZR2vctaOKOafu
G69UuzXjWKhsaCJ2mgEgcphQ4hXBuyBi9oUy1HhTV12mMWNrqCV1wx76Jsscg0LFXJo/m9qoT5Ys
AGZoSIjP4Q94fqJgv4JZUrR6sOtMLIRVWV/xGBqrnoIAAAtoByEPFWceR2axvnigspm4GfuDYbTu
MKb1fmz087+DI1fSrjNd8MJq3hhkPNEuQEHQa4A1oRcKei2vqg5sRMf7cVPZOGoGctw07/V1InKO
rkQZZbgQnOZMLg/NzPFCUKZsnekqbR3fokuIGG9FiAk90jiGDe2nu2TOsW/K+t7S28MUa+1GjeOL
Vkx0SdJAXymV2pEUA/GJI2sq7YOik/Zzz3ywXDb/fz/796Vf/tSfLWRpRKHTrM4azcl0Q9nUerMJ
NEPcI2MzhZVex67qV9lWGSdxHy1/8O87OWfMn2MWpiPe+o5J8K2rXvvW02SM+Q5KBX0XwWxleH3t
3wbk7vfAqbaRI13yN/Oj/7YOEuPC8CmB+6Hxu6asUl85LqhXiAOSuh6u5nT0P0F0tLAZKoIqWL2B
0VJhrBrVDcHhvAe9C7NiI25SL1/r3/zgXNx0/ioyeqClxIlmr/I1ak7z++JhJo+Mfe+SQ5Clff0w
DpE7HwXRFTavNcjwmCa3PZ8zQG13RoTil7Fll1JWyi350g0XnM1c2qI3OhWBjj/lHbCSVR2N8oyt
Tb8Gr2pG7tlXXx5ZEEACK+wjjDIBMDbriaAj2cEYnsJzOKKMziBa5TTsHMv0opITQ+rGBz/1kMLI
LxW5E3a3ydKjacCG++atI85zFYyoK6Q99JiGn2qLsAR6WfgJRGA8qci06lW5Kz1AyNmNqlslwgIo
OXJF1o4rHpJum78C8flASkArCdvDuvA6ba28ql+pvJdFGzLcHP62R+Vh7WJu1U2XoT3eBAwT7X5f
HdC3pZUdf/SfWW8r19AxL7y5aaV+j97wLMdd/xbeu1fJBe2N1PYIU7Gc7enGroaEyOPEKa2Ri/Qn
8BFABFNUGHb+gGmMmkS4x4INc3vsMaI7fnsiDH1w4oMFnZs0ARwJ8E+0FcguLGC3YYP9Baw+f4+c
uFWxJ/uTz2ba5YfsVTpr93xYqfq1k3HM2f5R3eEW7SEsMoe4iVfjLuOP5sYRiOHdUl6+dTu8ATO9
4XglHLK9eaRxzEHyHm/TcbkDAk4c0yZ4LsAwN/+tj9W7cB13KQp9L9sC3Nw/EE6uwyMO5+oZNRgn
bbrJ3w0l72ft0Ps7ST8j7X5bcypsDueaPe4DO8STBThTtgXM08jDtY8So2VTPVnbEPE1jOAtmSOi
so0fGBU7TrLjzqDJzKPqdPfKzU+cw9ESTCtB3IWv6aKrdvhEgDAGAHcPpOTtgtv4IJjqpHnR1njU
+UWLtkQV+IHzlK7yxd9SmyaVnT/J7k5+6322YhlsaJbQW3UDXL4oQd8bp3ir9z5twGfnqo7wAhkE
LhPZ85swdFGThKfxM93VR+NSep8juZ4HxSvXqHKBdzvjM/nAEHIzrmhcijfVLuhFB2sVf3+wDmG6
/sV/5FAgngAyjgjxJCqXdiPtafoMHyxlyhdzvkVQjwLco/udIss7gToXUWpu8pv1pSWr6qN4CCtG
JqWn3tu9OSB32EhfzYeYrBm0kqlwrLYiXErUvSsQiG/V1rxJ4Wr41u3Cqb3unN0WRw9S3Nkmg+yW
DhvhTq8obvlIaQeJd9WVv5u3+NNnTLU2PO06g959wtcwb5wT5z9QYW26yQ7iTbla1zDGS23725kG
8okrxGE93kH/br4E4jM8yo18zZhI34W74qy/Da7x4R/qPQEKm/KvcUN/FX9Vy6TJtrK9wfSEXw7s
ARet7WPe/vD3nfGSXlN6XS5G0fRB3/4NRmRyJsATsl+C02aTsQBhnkEN9BeIRxW9LmHFTH1+0HFO
EwaY04C0Brs6K9Adz0LFXsNNIyMHs0uyDQhvp/Ykc1vZcuXt8jX8FIjDFlfNNyfWcd1OoDBthrG4
sdfNRrqEqI89MuL0fXeIAHO9cTNB41i2pkX7YJvn8gpJbcFpsGVFe2HwDKCPDfmQK33d7PwHZFt1
Won1C4LIcb4IN5m540v8QM8t0Aq208wDxCcdpw3GO3XDNLZdsep+ByfzCNu6d8R1exBu48U6zGeB
ISoVw9GCQHv0fweIlgfgRnSAmYje2RElarc37W5cjPfgxpbwTtjnj3BoNjx/MYd6GgbgzppVuKlf
iUwZ7Qil6Eo8W2vMDKvwXf8L9sjEA4avtkw28woGJROJnhnpRlpy0Qk0CBxr1wToFFYIgEXFsay1
easzp/4j4FDYxR+Ehfkv0lY6V91nfMieRDvRtSNzAW99u+LUhkwG3uzAyzmDQkUDsalYD8XBU7dN
5QTbbHLjP6t9hY1vOtrAlqkegdQw6CUpAe4xTxYkOdPp3rNtU24YKaGpMLjPt8KRESwq68lREMsw
ANnM1xAzv2zn68BpQSoD1bGNqzLZstu+WkcJAsAeE6Rm2JU3HnTP4jGRzsJbsm43lO7yJfoNjnHh
mD9iv9VZUy+Ev6Jd6Bwj89AJUwSp31CW9sw4M95i9ehbIjZWpDKMe2S+4bo4AYx4o0aXDpVgGwaA
DEf4pM+PHNf/0U7JYMuXZGGczuhZ7PbLEtHpITA+1j7LggOd/Rb0V33czfvUabwGV/uq8qoj+Nuv
/Cnfpzc86uYXrZ9wZ+7zU6aum/fwtZzWzTePnBTY7V75El64ui74ytDhghnDmQsxgyuBRXNPwo1l
XWPieaWtzBiNZGqBT4ln2laeYrTTzfW4hUgCDXUjeTMijbd206LcBZ8DFufHh9M+Os1KF/e+6BjH
/g8im0/vS6YX5OWvDYLBVf8Q3meuNEAtDmNnEyQi86Z1Tj7WPs33/sbi7G9Xh3CjfqnWtTsjTCzG
aTW5zbe/VYSVFbndS6xtQE42D4i5+BdbIifxbHHx9hgUJ2h/jJ83w1nrDnro4caQD8Zfwb0d2Rpw
pSMzee3asd0Lt4l6I1ppr/V1QCb/laO5XAs4PS6CGyCpQVlroEwGrbjmwcy90jM3GcGS85k7rLlk
5ZZ4+1BcMbBC/tDtiREwsSLlO/mF/98QbPigdJ+ml7HfG4m7aCvB1eKZBDMVukruEibDmT3Sr1QK
cfHQ1SMpsg0YAADgHSRHu/ytX1rr1sYbnzL0I8620pUFCvmTHD1oCuYvzTk653gqdyCMglv3XJCD
DF401iiMQw4sBQqX8ls0ViGb/qt2HhV8KsCj1igDAC4VwAMhrEOCtlEhRafg0/yQjywS6W987T8M
encbIB0fxaHahrtu376rLyUgCibCaEpvCjkEUM/wQIXzJsyccl0ZG+ujzQi7ZnHcFwq4qHNuOFgA
w5Xpn4P5VvyUH2WIcwN6ox2ZlOa/gbbG7pH/4e3K1F+8ZdMb3kVsWKTTo5JDOLgIvku7dY1zDSFh
R5v0nntRt29uTDv9pyDY83H+Kw76rXiLAaluzHtA+bXLX/GgrpQWTqKdHkvNKfmwsI7ooJSxo9oG
N9sVCHaNAmWVPqjj2vyT/GMiMHMQY6vuyevEHIp5gO0L7AemMNt8YeLml0+tvwqX7IZTZiRxjseM
UwdS0S/EnvMvG1uFMWJPyO7CNN2LT3QrN2jI405Q8O/Y/sncNAim6SvOK+2qHdHRx6+TC2RG/eLG
F3Z9uqNuxfADFWOVf0CDq3+7Q+MQ6Y1hBOXzhCD/Ffg/8csb6hYnuyZ7hRgIlzRK19xGR/NQ4gUz
qYJXxjE8UzkEHzwz6b4vdiUWGNVrRbu8QRIoY3fx2yYo2Ne1dfexxnC3aTvtZMA+3dNXp0+hbnwc
fKWb8ETAm7gx/g0+JBashZnsYCzJ94nppa8k4c7Fz7vwUY4fYnHtUwcsWrsCb+S7VFCRh0QBITXl
2VjfR7XyzBd4TSQJptc2Z+y24spZP3wY7KoJZTwHmq1sC8fsPj7Am/YfFmzSHewOuuw/k2Zrdwwt
TCcl1ZkvNSM/l+ziDR/jEp654tQeNfuQwk+GykFEyyZ88IAWKMdddZddAw+Rrcn6uUu36aH47E07
2Kf34AS+HEhD9ewQ7PzSCHhRv5jPcBClYDXX2GSsA4rlwE4Qi++iS/7Cy5Yu4od4Ve40M/hncUdx
RnjH69OjSEbOvi8cPlxhn37Qu+OgkP42/h4ByTJlvwfw08lk2KGoak/mE8PuV/xXb6BqmNtyrX77
BxOzps+ZjxrZLo7WC15G+nrlYSBElQzFZh3+ZDEzLM5Dm9ZGJfNW7+I1exT3S/dGq4D9unuj9dFW
JG+sODQ4wVl9Ed4zV/wWJxdsZ8OjeklYDxF+csnbTxIW1O/6j11rqJx2XhWNM2yhDSlr/9vfN8+g
3seIebfyQXCMHdwx4l0rIJvmVnSrd4toV6KEnlzsPyT0AtnqO3wgsOMlxx9dzbOu9bV9IOZ8mhBH
8D8i/ORZRRHqTofwk6o6/mP1k1JHj5z0a6LBF9i/PSwPdgV1jT6bXb59dtdQOaQ/2ht350v06XvZ
xvKdMXKsPTkv+At/mC0syPD5NaSBuTaIm2U1/hAO4gaum7K2CFdyWP31PaMTJzxyW43NOt42uxAL
/EW6LYvNIhLjDGdspUu5HGJNJgwe/bzgND2ktzeyeqXWoe3D0BbPORtj9ZGiZV+NrnrixuFDCq/y
PvzF/mq+pAQ//cX3/ptNQLhJbv6e36cMjOpKv/reuDVurFE8FMYPU7eDcoCEglH4nWRILV3NN37Z
+N4GDgRuFdoscUJg0bdUxP4vynGO62hv41/QwBmVkYpy0gbIBqDlhVU+sEfsFscYD8y9OBWfyNGt
w9LfFJj6rP2X4BbyPNn+k7Dt2u7fKKGJQqpW4jU6sxzJLDlYzkgUWjXP5qm9N0+Wx/BF3GMkuFTu
8OTsqh7zA9De/Ta5gnJ7q3naiNCoC6C6y2KpvVNbP/qPYcM05lk+EKgJDoCZYtdTSrvTGwd2H4wT
iR+OTK6NKzLyY9j3au24m77qa0V4MzxgRGG5M9zNt2ncW05/8r+H8QljTMg8TfQKlbOljap/Y5wS
Wv88Njh8OMQNNpZv8X15gMZTNezLP+iZ8mZWXdicYwdff0MIPYoPT9tPp/LMKojm0NpNvFhA9i/a
bvS4AuJBWTcMBB94jEM7oR+Uv45kP9AXYqNkuHVayme8hF85ZVm4HtfiT2UCxVqzgD8FFvJFuGDD
Zj6Wn80bdgqZg6d0FR7Evgca4GKm+6pnIIIerJQAeEYzu3/fJaPe40AtoWnPYuwYNY804n0MTR9B
AqCcueYw02gAP77HK7ukakf/fk7M9CpL2opbxUr2jdSb67hmH8fz5APYxzBFBsebkEKXNVqN9603
grwTtZxvAzMBakPvrCJ5WoyovVApoxAduksixpWX5ryesOyxOk88DMPyJUZ2s+qYbODxnhVkcM1B
lUbKpZH4339fRrM+EvGte4keprtxAPzVqhSUaU0sr/Vr/RaN1R8soTM7+O8FTVj0CeusFDip/Pui
z4/UEAKP4QJNTATG5bqtIZ+loflEZFlvwpLCHN0jFkQazyreU5QctGin+UfU4ruQXAI6FkMJBcpP
JKzPNdhl+UdOxMbOYw5zunn1eb+7CMY8WqbOKSrOXL7A+dvC3U1Y7a+yRFHCRqSEDTrMY2+xLjc8
KqReYaC0O1XeoFfOwGPPbI/j1Wi6xJuxWtCZYXDml69q85xU1KvL95E5VqhFmh8hju9WWt7qsXlp
hZnYplkl7S39HPSSFur0nEpB8VpV3NBZd6XJuCSQxkpBPikcPK3ef8kl9Wb4HI4MWbNJXuDEUisb
yORXn+HOemjN17KbNTcJUAORYvwYiLjh46CAKVSfPlH5Y4LdJfGpc2px/DZlTdhZfoijL9z4Sn1o
8rHZdrisWGfSdFsblK4AfAeRRK5awHSCGWPy/KrzejGIVpG6TDEb42im1rjvc4pM6z/Szmw3ciTN
0q/SyHtWkzQuZoPOvvBd++aSInRDKEIK7vvOp5+PyprpCJdDPsAAVYnKUoS42frbOd/pKAaWKeUg
bSLSS5k/R4rGa2m6oBERZ6x8w8M/+jy19i+rR/ioefS6uE02dsJyodXbcwzs11EZsBuGVfXX/8Sl
HsnmNOaE0T/INRLxkms7ysKdyUUPgC7OkJjgdWW16y04A7kCU9AxX5heeFanzYLskm1lReeFMJmM
q/Hx68t/5rvMV1eG0EHgOY51wHdxB3to7NytdmCAf3kg4fXap3QQUcXQZoGSVzlUu3S80l9f1xBH
HtsgmEBB9EMkcRhIqtdOMZiDAZTLB1FZ4RSrnG3o9rejgxd+0lHTp9UVNrwrR6Hn5DiZnW0uzuAa
np+4lfkZD7+AYbqmsCyluKODL2DEtj4iD612ng4WISo1sBDae5BLVJE3wY1fcD45A2FovgOnZ92j
TeLAUrES7vzxRHNwj9yLaaBFFdKyTXV4L3boGaaWh5yVlxmGqogJfsYKJGPxGuBF8zRpnfgS4lgD
NLF4uFhMdMdyDqJhY07spqIgh8/JKPe5ffroChudJCutdmoQb/L6XaN5KQoPYEy2rXGilgNLe+QA
uEySc/EPqjoCCcwGJjZZ61s2f8mLN9hucVxV1ZNEA1KMKFOblM9btByBl5Aj2BAhDluHsrn7+qMe
+6amEC4WWTlTrw7a9eiDidNjv97JlInQAQ+zcMr+ROf5aKSHLUeY9B1bh7/luiZf8zf804DTeWyU
We26yt7DprnrUveidyl+N/SYghKs22d3U0FEk6/4H70kRsm+wv8xYF9P7pyAFpXUxW1/6Vnykm+/
LaT1rpqZWVK8JGV1NY0ANAqn3Oq1d6u3wS9SyKrN1y/L/ETPYgwSpmObupKGMqyDFGRlW4Phm4Lt
gGJp6rs5tAKw/S1HLWPKN52qMN2lrjgboD3pc1lZbrIKxOQMNQ5iCCPO8E7C+buMq8d6Zi4IH1rB
1Pu3XiqrE33k6NghLA7umLxc0/n4+W+vXdTKyd2Q26VlLVsDqg2Gq+U0Y6eMtHuMOVKfPf0vg30R
CWqXPgI4ajKLROrNqXs51nsEA7duoahHGHrQBHyEJYYGxnUX25yeuCUw2Zk2MgbUhEryHX2b/gQk
HXAMxxh9kL59/e2Odl/SsE1Lh/Pm0BD/bIMKv8k/bXBAULSqDJMicxciEh0fSVudeZ2Q4+eehy8r
Bggyf5zOfIgkdaUZJzNgk8PGPryTncSXRuy/bCLjvXFjCq7+VZEUsHsSdtmqwd4/7rvA+wEn4gIb
JQXTqDufKUvNjKH6+sGOToxCScdlNjYt+WlcQoNKA9LJB80vbOL5Fo7AFYhqbUNUDKh3tMTkuJ6R
SIoiN3/++urH5kVa2Ew80wHuiYM5wRo8q7VS5oRx5vRolCZ6DG502mhr+O5jZGcUSPrmxDMfG7Us
HWKSBd8Hkt0BTi4e2qwbk77aTQPfEsHNiyPzl6+f7NQ1Dp4stBsTnygNFpHf1URwliXTE4Pv0TZJ
ZzD4fLRK91ObVBGsFrOhU5TGRvQcAZDpvVADDQxe9t3wgQmywrVdtlf4Ze4wNXEYj344IaHYKy/C
qrvqdPyhEuxpPyacUrlUDIIxeAkLUJk1CuBO0JLhO5Oey9w8zsAo370vQu/HDByTHiqNr1+cMXfl
P0d7oeu2FJKxRyHZP5hTLLtohQYsaOcjTl80TOMLK0nXJiIoqKN0M7dOHnF3c+QA7sbXSk5NCpa+
BWFbX9+KOnYnrlQsVm3TcA8HndJxdTkWotyV2S/N57A9MKlfu+S2WM54N1SNdyEAVgTi4uvrfl6d
oJqUCOtch2hi+fGGfht4lW80UxUTGzBNwco16ZM1L3uZFx1+NAbdyju1Hppb/ME75/nIQsA4bwvr
cHWsagjN4yhxh1kSfgTKbJay34oqevr6yY5exzJ1gw/MaG7NT/7bkxFJirmscvOdpHYzeXB2yb0N
S+/EWlN+XvYKw/3tOgeLLU0kDikvXAckRaMpkgJwtq1rksgGZAFGbnGueJ+E+VleRwPjdvHdIneh
jPY8PrWGru02mpo1VyJdC/RYBpDpTcRKaDEFKXecjZKfQT7oUbCVFoCb1qdmROQ29vtCz7bwQ7X1
YOsoeqH7tMSZEp7sP/gpPjDTY5sfiTO7rP3N1G3yNEgve4sTOqNz8yVccATwebMO8uknPnPtrGdD
iWeyRx7JWX7R/uzmBBk3DsiMKvGLARQBvb9ie8pRmz806NXkd8NFKQH2scDc1DcrgqtpaXt8jOfS
D773qaMjXIWuYw/WnV8Ev6CGS1KwOMF2bUkNczLcTWXb3/SNGU23bJrLrUeFNVccgHcOdpuIzNSF
HIInYt33fnjzdUsxjkxMLChdm8FARxlmH66WkmTSIIu3OcnLAAHMoH/okuxO9OaDrNQPqhHdQh/j
O+w8zyqNbmsVWECaeqz+l3lon4+Z9YB5/ZttlGsjKB4nLXkxHAE1WDQkyBNiMI0BhZ3SWYW6/1R1
TsbH9dolpsTt4OlvVY2/2o3vsLVxSmUFT3nH0akGEFSoH8QGPNiNup6a9oFYqEXdeRsrIgJES9V1
VQZrCxthY/EXoiQEp96ugh4vZ3SXmtYlXpI7s+kesMz51Vs0ZmdCGG+jb5AA617Dg4FLXpmvbWZs
i4Gjx5DX7hHeaIUhocfpuqwmxBV4FpbzfZpWH69qt30IHOPt4+91zmWd13eob1d1B6HCRM7XJOp8
EN7O5liwrfTXOup23sCYZljfhJmd4bMgdTy7mgLz1iczzY9hQwTVozblV7hdYO4EwWPQx9+roJgu
GyKNTc8nzSKrr6zWfVO2QzVfVs85dsTbuFN4t7JbrHH5PXtQ2pSH4epECzkyUZgKWirFJxtVpnsw
mHgp1FKzGlFHgyEjBxqSNOTSpaOoQ6aVvQlT9RYiYEeSUSFn0fnscT1wCOqJfnfiXubp/GAAFaZr
gZtQsDzU4RaFKkvX9UWa78CBIE8/j0nPnI1q6Vqil2sdoztHeK8T0NS/Dm7z08j1B2DpNoZQaa3z
ruA0UWr+Wd8MJyYx4/OuQ7BD0x3HNCRUzMOxvfJHciVah/RRLAPUuwqJVJaDF8Tl/oU3VN+9dIJO
6JoJEfFwtgKtP2tb3Tsxqc1w5MNXBN+W+UxKm/8e7hWbMZa9N7bgZeUjRIB0i/8v1dYf3BBMHYsh
GsaLLEGcKPKzaqZpNLPn3CL1pQqTCEej89NOLxLsBJTlh1t4f9NV7mlzXiI+HytemgrlrFc1q8nR
bkWX8CxhY0Kcg61l5dPGax1S3qiYn/j4nzcngv2RAMlgU9swzYO9QR03RRLjqYLQ2l43puLovXqF
QbXokmpPxuQ+aUekP2ICFpO/fn3xzytoa55NDRcktKts+2CdGXcF7ibI6qQucdyEXwnq+7inWrcJ
nfKyN9P7SUM89PVFj7QpVu3grl2XhZHQnYMnLuo8b/2uTYhpQvKJlpBQ1NfJaYF+RDc2AWUiwyM3
vKaRe4eK+u3ry38sAf/sbZYueGzTsAzHsQ8XZn6YFJlFVPBushuLs8WO1uGYSO/0JaXVmyhx7jrM
ARxvEwuRaaAteqoTJfGvgy6fq1bs2/nHMoxvxhovfzFIKib56zjei/YKjN95lGPRd6tTX+vzMMGN
s+lg0W7b3P48pP22/ilt6tZOm3LjmO4DgRt4km8RJnwQlCd2B8cahqDo5/CaWAnZB5cKkAp7slHx
Lo7hGrg4PHx3m9rtlYvOG8sYO8pGPX/9YT4vmHk8iOkCyPk82Bwuu6wCsKYmY5RA/HpVvBLxuQfJ
sNIL4/HjlcdeurZM90R7/LystHS25EKfF+tc+KAT2DVFjMZz453Wtudj0u0sK74JHf3y68czjr1T
W6fcJSRkQfOwjMuyawhDfvfOz+w7p2MPn9PRKLgxVebfS01cxpa5iXR7I2ELWDWjbCVwWrUjgXu7
DEiVDQducp8171TLOrJc4h0YOut3aeoOO8I/m9agmUMWRdh+K3xAUxg8CHtgDPAuweBftN13wyOs
y4lgRBmnmpo9z7SH/XEe+lwbSBgzzcG1mUAaBeUo3ikbuISF0Y8KCKwF3c0Z13NywGC6LTBogmuA
RJIRg80ToCpO/ZsAE/yi77xpCXzw6gN4Kw2MgJJOLQy8x0MaQ6xhJvDDBd2egplhViuccYhCijbb
eHV2n1iYyIeZIPMBHWsKCwM9bhJ8YsnsaNt/sAy0Uq7tHnjRxx8HiKdgJwF9wkROqRUcXN+/NLV9
XnUgGaacWKEk8DeBFOUS9jFIjvAHdT2Ub2QjLrW82wHiUkvTKF8BPG+KeRtwosHNnfTTi5VqLs0Y
UlmHDW6KYLgGFgPd2GsvXoRejowlZzxPK9RoJUAUz27P8wwSCaapN9w5a1HUt1/fxNHOReQAxxfK
BIt/MJCkVsniwc+THZ5OJFU8th4be+k2JzZtR+qNtGDlsO9lUCeO5KAV4XYTWVFmya4XHDqhTZQt
yA7G6brsiK8x9jAP0IPzbRph3wXE+FRed9kTFfv1Ax+d3RwWltKUFD95+392pSnSsRGDZt0ZNdyL
ln+shmpb+69xOn4jq5w7qpMfVWlfz0b4VP74+vrHXjhvwWJCt6SuH1bk6AZOFweMZmPsvc3vu0Jf
llbeicHa/LxJpgjGyMg5A+V787DXDnWcGVPOiOHEHDEoOP8LIr9RZ7l38WhAeWDMikSzCztHLfqG
Vg6QfNGhMTErKOIxhgd2DrtJseSdj+9CSz2nMHNMj7CBAXlgbSBwOj0MHxttSGew2OGrI2UZ6VQS
hF8Xo+xsz0kqPteK4pVXucxM83LUT476R9+TKWDdgb2Qn05uEl6S61D92o3DjWa0IJHj4rWlbAoS
UqKsScIfbfLDAvzSa+CqelakTnkeZghgvm4Y7twDDocDPhSHvJYhCCc5mOdIdwLw5JfxDpMxLh1A
/xLwAwTKEmpliPYLk1TeEGbDaoIlwZ2S9VaX311p7VO0Nfn74GNdCdNuV7NcipggQU0TnzTxj04Z
KNsH+8pW3tXYmHs5UMwoaAy6KF6tJn5SonlIi/xVDfolwcg4vlFOWtX3Strr0tdQ17JeolRNCVLt
J6O8F9CaCkLIFqbzHuYctgcyFevcdC7xGN93AgRM4VYXQSvAW+gbTvhXnusCPHWes5BtLs1eR3E6
kD87Z3bRHBaxHcLaefn4366Trj/eclFSUQnyH5F+ala1jn57lwor4x/evsOlfeXVc0khZWYrq/MM
2JKMu/OeQ87V3CGqvkcfFJBiarQVG5gfDm86UsaeYMrXyK9+tkF9NunWXgtZZTY9A3ZZlQ+wOG4n
q+pZlqplXAU/ox+GAjnSBogSnPEWh9cuh0UWz5wpN3FQRmvOW0fjkgXRS51A9ziPxcLlRzoEfPBS
BW6dDidB7t83NedZrnZiGji2wDB0i20kBm81b+P+HBUTtx2iEIDITmuMhTFk9/7gnevR2vDLx7wa
X/UCrY6X3Kl8PLHHMY+MiAaD4bxo5rBWHK73TYNeTUJivps84w1c2zdg/08kyK5LlT1ExUtriJ3Y
je/ObCyzEe4E3/Tcvcw98Sq75iEjbHkOktgWxVyp2tYDAgrTyzbUe7BUqeYhqJKzr/vqsdGVmpbh
sN5nPfZp291BWx0qP893fYSizc3Oypb6Tto/VHF2NhXxud67GxHg0EKlOWbcHDqSRa+3D0mDOsIN
sM4EN4k7/YwG61sq9bcJFlwkH410fI1r/cSe6ujnNQyOJTmLYU93OPtamorCStb5Djvdden0FaKh
J78pLnQ9vPNZbGXJsB4jfztK+2Su0JGFNdeeK8+mYSvG6j/bFkNe39RWSdsiPGVp0pqNwbqk12zJ
KLO16AFn/Xkw6W9For9Rp95AbNtmvXdtm+0D1vxF3EhkzMCnhZ5dff0ljy0HuDm2M4I1GDu3g1E3
9SoL4Dxfcmryb+DGNuNkf4tshks/cBfsTy/1jNqSb9vXjq/OrcF/OnEHR/ZVfBldCemwwZKHy8DC
tcImzagulWP3MH+f3lE7vwZi3nyzVPeg6/FTnjqXQyyvQ/xk6DzySHyL6umtcf07LbO+ZUD2NQvX
rGuc6J1HpmNDoKpRwmJO+nQ638G3zCbq0CihW/bV+bttl/ukpgGFfnkn2+zUYfCxxiKI2TJtwzTZ
7h00FlqGl5v1lO2oDmxICl1W8EwWkFdXhRM8RMHI/zmc6M7zNz6YeTmv120hOIG2TDWPUL9t3Iup
Hyrdo3iFY/l5Qsc44A13mys/z04Vvt1jX/v3ax20N6VFcWRZc6FMwceqQw+DqQGpix2OEb6WQw6A
TSJrtMQ20MvrqchdTDjyQo6KTuussKzvZ6Jvarkbn/O8qhhJn7WeAdWnnOSTTgJuKZm2hdGGYHj0
s1or9lhiAxD6oqFYC0Xiwr0o2mr/QT5Goply/Aibr3i3MmM3CtaFdgd2JZrO6sA4KzN3TTDgzRi+
+aa7VnWGks49l3iwKbmYQ75r8nGrl+qiqLprlQJ90cZtNdXXWl/uYwA+rYbVFANo0l2l3XgmWlxq
Zfsripp9V3OXfnY9ZBBMUm96sBNOSkxFpFGOSXsZuiBskmFaFD/kWRCzPcstUn5TT/9GlM33uHZ2
FcgybRTjEpC2GladTkiOgEizKfGjfRAuFY+ysVBJ4sazzh00QW7kl5t0QCmtp68F0iwqizU5WM3F
5I8JLNSMecQpSfLJaYHgBbaWIPlRKj88pwfjBOWoZRv5PcLNpodNByiqHyMCItr4vk1ZJAplAQZJ
9IRfMVP3kSXCSrCvg8ENtpCFkIxTwV4QwvDNK9FZR0psM2KBpFbcgdHDo0Orn2R2B+p8JQrWY64+
nNUZU6ENNS7GL9yRHaTid4U9yA3rvfTkhS2r9y7M7/wqu9PqBi2Fh+bJwtKe/6yl8Wwm+BYzMuaj
4QyW4cJ1wN1ycPDsAkfyCkzeQIpVsAtsflfsXemEWrWAA0RgbxrtbG4Sg1PeqdG9kM6IiZSbnMcB
IOlb9K1bEcM99ILLPmy/5a4/rLJ23H49XB7tP4brGgwOAtnKwYbVKeuyGR0GJLP2VpXDiBz0t2NB
4gUqIWt01u2kLnjEE+PgsUUK9Q92r4gp0CodXNYORhgq/oiLjOMfQ1fXWZxSz89OjERHpyObFSYn
nJScAd/8ORRZiIOA1xOxSRj1ru1JMCdppEtx61JNyZHTAd0M7lRlXoXE4pTG6ZXCsRGfSdV1eMdU
YQ83jqpIy7TobU4U8HAkJYrTFv17rzmX/N/XCAXY9MmF50/3DP7rIETxChLxUq8AJEuKjy2BPE1T
kTRMpJZ0LrzU5ATLBpbsEUTTQ85cpEZGF6y9nZ9kb7nf3LeBfw5X/EKNHTAF0qY6u8KhkFHN9wkK
8TEQp327GnNnL1owcDHDZTvOZ4SJtjQraKXBODud9PFVZNMumwjcCdylodzrNNAR8r+ZNTHTU4cB
n1yvhSvC+7K4q2SOht3CNKA30+v8NXPIYPi/hnglI+eJrVScOkAbRvBZ0R3J2ReQe1mJvHhaj3Bh
PrELGDcEHL2V4YcUarroSrJIJauAPNSQKlSdus3KjAh7HSowjgYI4cQLt0R+kEKAQL1JineMVIBJ
ddjcQweWH2FE71tEGjTWvhj6cjOi+XeLxgfvoHBoG3AoOHt0O+e81jFRJpW/aAc8tl30NMUF9I10
Fonj+Qw9LjBjBb/ug8fmS0ewRVfo3Wiqcx/9bb4M9dpOs7jLoB9yxmQ+pk5yMfb6NjaIq/n/utTh
Fq0r4A3nIB93gQtJMYMvnFFjB5O47BvtxGMdXSU77KvQpSBHYzv353PppVnkpVXxXPGuDkjT87N1
MOSbed0eGeN3wydeDCc7uOETj3ls1UOVhpIUSy32YQerHqdCVpAlDC8Dx74Q0NMUy0vTXLuBujAK
vi///vWLPX5Fm0r+HGz6qdoAnBp1CxzDXRVVGMCqPVSZV8Mbn/Okem+YQ6A6rb++5MfQcbjOmvWx
1DpRK7uH4p+pLqD6k6Cwi4YkWFqEHHZoHDFbKoJG9WoxNc5DDZuJLLg+eZByX8ZQHKuRNULVz0d9
OR7z5k5joqoxu+IzTRtWpHP++Ii0wdZyqBMkj7ipfREjeqPQ5WGKm86cwnWWUzVtfa9olq6kv/W4
0sgaoLZ90cHRXdFXLsIQvhSHt/XS8B6qBGNcAxMuVWKXp+bjoMrbTMvGhUclFkHzKmiIF1ekDa9M
8hOozZIzHs/u87IGmoQAkJCwfMnuM1vC8f8eSagTNnC8r9/q0VZLmxUcBXE0jQb1z1bbE6usQd5L
d31ZvCfjk4I2EnvTGfi6a9NaN+0qwu84nSpkHmtA8IAoZFLQtT7tDOpOG4PCdNIdhOr3aOLzqal+
HZPmNZ01GENV3MH92X/9sMdmf06eULzr8z8+Vte/jTy6qmIEyZAPY6aQHFzNUqHTmqf+KrdJeDZu
krzcz+uTr697bMT77bqH++dospIut/UUY/OwlQltLJL1dW8az1XeXX99LWXwwQ67CSVQRGJsSxkV
DkrlTS8J9CCUaSey6H4Yun4VIlv3qcaaVdIQ41L8sglz4/Rp2o56gJddwsygbmjwoT2vdhd2vRP+
W5JDP3Kc4SbyxR2syiH1AJyKBJGfZrwRQH7t1RawPM/+HqGRXJsmsryB2L0axmAQAc6xp8emBWky
xQ+MjbB7IU9tguyMNS22aNwmNW5tktueP8wljox0Yp+w3anrOMeNVGrsNwzw1wt2XhSMc9b6WrYn
ZqPGEkLd2TO2fmeTcdfUpOkRDImUap3Z/fdusnpC4Nj2GI29Re517Tk+JOce+CWZJkzBDYyJeOmb
MIRjMdxZSXA+r5vLSjxLVsRDTdsgUmHtB8Oz5U/EYDX7KG+viXso1m6sXQyxve7Bz4Za8EubqnFt
B805GbPNtV0FpEVhfiWh98QUc6zTqDmAmoMHeuuhqDNJihrdZUFdvWB3lYvnDhxFo1vPdmFfcOD7
3BBRdmKkN481XoUmAzeEy1HxYXtif+mTW8gA4STutQnwHtmtZ66MellCwg3ndChjPoKrQ7VzvIhI
w9S7HsIo2vlR+lC1HGsWJse+KakdZvQr84pv6O0Jt+qmGS0RX8DihZfQAlQHm7VOOizAhg0N4ut+
ccQpYOGxQOdhMtxQqzzoF742JmgqE5hHXrpBP4XDXafiPVTGtZXyVORvFYsQU582wl+PtYCwPaUQ
Zo85FXIfI6Kmmm3XMgo32QOpeui3sDptSS3AiQu/nUiP5KkTG88RwOMLiJeNRgBFos/R0Dq5r2EX
7L5+qM+J36AfEQ0Y82JKUv6ZW8xvI5pyRpk2pkh2gxmtS4rqoNTkvsmJsqjMYWMor1jlKejw1DT2
AXwF9vAZ9l6fbJAmi7dhzDYAaqUM5Ilx6JgQA9E2R0fzKsH9VJj1B3sqvI7BtpDBZRsmr1pS3gU5
xmjbwojckHFSwfGu7WEP/PEmGJorm6OvReex82xq96nfpEH23sR8KCj1yNzS95G0ArfnV7SZvCC0
BrWPpf068U71IyMo2gikAgjcONg5PNXUI893KBul6LMrgpRi/H7tyLDh6eckP6MR4e0OUx6e9cG5
6kEP5FE8XSkddkMfvOljad5wgMbpdgIxSHhzPmdbonozxld/oruMyQ/yIbN1nzU30FHhnpCsqApq
HJlDb7HDTltFcFXJ7aSzjVDHbRneM1gBqMxyd5fEyiJtN2MvJcV5bpKQIwLqwvPJF9yU4ByAGpC+
hAJF181cU+8dn+L9c12KAK2h0tZ6WaA81cS9tMPnDBnSQrSWsegL1kpSk5ex+un2DMFO1L75tr7y
bFYzWbdDyLYqnReIpe++558PPuwnP7JXvsjv5vmkcx+JwXyZF4VNIp7rqtobbftmctbHuflzF5oG
p//8YqE3+4A1f993Z6poOCAPLqDWdys/7H9debq4VswGvhXFW6qFWNKrksgU5d4Rh8z2ESIgQ2wH
86todlMyc0dH/SXLx58n2sKxpoAgTeiIVtjUHp6qjRwmJHUj0t0Q5QlYSLEA73uf+vWwZT/H+wnV
XWdphHjO4xc+mzg1TihLjixaMAhKdOb2PKMfFniJuy7LdF6gqZzP1yfFk+OCGO5UybtBTrpTY7me
8JEuQljLp3rxkdGfUglnOpRxWSEeVt8zztjbPg2zXdwSIllk0c7KYZi5gO5XosRelWNGupT2g00f
2KReADy03nlFTu5z0MitmUXXXluaZ2KcIwA7BYSQXC7dPuvawbuClrkiMGkfSoJDWVtsWdWwJqyq
f2ax//w5/C//Pb/9Z/1T//d/8e8/84LgVT9oDv71v/d5yn/+a/47//fP/Pk3/vuK5La8zn81X/6p
7Xt+/Zq+14d/6I/fzNX/fXer1+b1j39ZZ+hqxrv2vRrv3+s2aT7ugueY/+T/6w//4/3jt+zH4v3v
v17f+ATQiLE9/2z++vePzt7+/gvbnaRE85+/X+HfP54f4e+/rl6rMXnNOBH65/f99pfeX+vm7780
1/4X8OxZJKpTeaa4ThPp3//5kfoXC3h8MgjWZvUHZa8sr5rg77+E+hdlKKYltqTCwc9Gx6rz9uNH
7r9YglOhcrAUuLqri7/+z9398R3/57v+R9amt3mYNfXffxmHBSc1qyBm7x9nIBQUDrtHprdRlQbx
tCumlpj4bmJysGrOMmAsjVqKl5oCUswqdVmWyubEmGisJHblQpZwk0bnTaGwt+ZIT0FYw2+v8t83
+8fNHQ4f3JwrXMIGTR7zszwAYXWAqRsUn1a357NGmIgnuA12099wjI4+IK2eRov6cNptjdRFbeiI
+tQC7rD4yE1ItnZ4a21mtE8LuAYJXFfawbAbm5LwLEZKalI9FpmCl+J6FPKTReqLa4zG7z+IVyYa
tmNhpD3rMbeYwFCnaP6QuwDDosYi9yJMl4WevJD7bmlkTamae9YCeUo7Ow9wB3uZeXfIqIPdR5q0
tMN6ZtuOMuxGtyFawAXA1j53blKsGax2iUe2WzSQySrT8MINIn2FUc1eQd/rnOl7qPOUjZbcsljo
lh/veoqhvepRheKAVF2uh18QW4PAbdsZ+n4wg+o8VA7xqt53XpLAW9BcuBmXIVP6rlEEahQkey4G
xl1fb8F9tCbJ1qUMdyFFssW0M9xqThVvzTULy5HI9ohVbsKwKIt7ExnX0rMMcvimGbEb9evRhY6s
/GTmfpcEzy9lFl8N0Jw9Pe2xhGgAQcl2qKUZAXXymBvt7Mxqiwff1261wQdXmPNnktThy2QgJ2LC
jN3Q3MUVD594UrICKV5cODfNYJcrt0u3cMLxTU12vLJxcTsgzFfCnt/k/Kcr9ltOdAugmrrf1IYA
J332MQWg5NrCVwRE+6JwxdoAawuoF2aYSL75mRvCVCwBansWMBHT/6X8PDrryeNatNIOCNdsX/ze
+pZLDkHKuYF7cx4WjgId3Jvolopj+j7MeXfxBWqan4luxSsRyXg1ar5C1nbDX8d7Ztmw382yB8w2
sgALs6Uj2FaG0ZNFju2KOHaQZKCurFxcupEZL+qpuC2pDwG7S6A0Rc42UwTFeIr1Vv1izEmF8say
tEVZ1uO26Qu4RCD37AIyYtz46aIuzHfHBfLaaAAr8NsBb0C89NFLtU7/xXHcopZchO7gS3smnXNY
5vbPtRO92FlwXcxJPCp+qVjciVK4Sy9Ve7agHGEF9pLDW/J54AGNvr4b+SWLsfIvekAP4ew9GkT0
PNjxy8dPUoPP1BGSONjWA86UmkUleKmJ/XgdTyAxoWd0QcdZs6MBBOrrR0uHSDpG1pPmx+vS8RLS
xSlJWxlqHCL2mpJ35xZ063IKfrmFf0nR+REb6MLRbDitbQ4SVxL3lVfhJpYKJpRJlRiiX69xcOgy
eFTsfgmjLq89g4aY9SyBDGIsG4tjryTTOfEBU9bnBsNyIVcfT+CHsAfzbHywelSVvqKlRhWgKb1D
vDN/96mzfvUOMt2qvxRRv++nNFlqRklRm0+Xx1TianacBcNSpdXxfY+8xxtWuGoh5veU+T3okZmA
OilFcVtzhLemDrVSREh3Ib9hlCRlW3G5bondI2bK9YnxAXDr+oRrxlWerOx++h51M+FPnxl/QXcz
hXDw6oE/77MTmEpY0qQjeiXnW0obb7opeeLMnyO6XvxA2I3teBzjjZ/mjxXwJ0aOdyglBZFDGmTU
vn/KRqQ6hWYbcNUADevASSJvFlAKWm+oEOqjcXrEp8/+OuEvptlIxE6DA7hWfFJZJrwv3lyus12o
OSHZ6ABVlk2fX6LmqxdhR1PiM7uBj4tpnmhKzkaImzdvfO0J5d/P1uYkAqnrZVV21BiNpdsA21Dt
U2swsskIL9THtyla2keukpdx0tmkyy0RSTDaZ5tFSychFUWRxM0FAoc9nVEYV7ph/ahSpgiyFknv
pe+0I6TfaKA7RzcdYo5lBC59YcV07Y8vgoVIZ+9P2OCgvdtDcF8NjBEjvD5pcddDEqXLcIfwl8K9
z9Nl6IEzEwjjkPDb8R1tU5hvQcY3yikw5MVHM+WUCd03nqgceKBbrYb8cWJ3Zo2zwzp+MURJsO98
IVYp9Ojh3G6FCSa/CreJHj7VsrwRsG0AuPHZmRvMtd/795NJhlY20TW6mkgy9RqxB8xL/9tHE5l6
RrNE93/VORCeJNCRz/kbaXSQ6MJ7dl5yQfr8i0oqeIFG/MvUmYCKmsmjjbCAGybRKp2R3Ng2hy4d
XLzaB4A0zB9QOJziVas4VzckR7PN4+gc4P0Kn0y/0tJx1RjmTx/D3AJ992zuK26FBxoKL0TOM/Cc
CNT5YdOCRrKe62QGQQze2UfD9EYmb4JdfhHOo680QK+joJKXT/WPJvQoyCGqBlT08NGKhGJYoSb2
KgK4wJVcux6zhG7yOcu5gdfY8KnOp5ejSfp4W85hsNhUZTvRYCvadkXU5VJz8hczITJ18ONN1Tnf
59qQMhlU0nmIzqtplaaUB3WAi1kJCf7jZ0VanMd++TPjPAfBE3BqGDoQk8q1TBmKJw72PryKWjP/
og77bxY+OfOVCVWG9BffpCJ7KZhWKTMQUE8YegeQAdAksqK8EKTpKYZkHKqSQZ4Pj34VS/Q0LXyf
eScqoxUImxvDyoolFa43TqtpxEX5WPNuPUmqrduSQVPa/Gtj+qjM2heHHJbKmlOThlpfhrDtPmZs
A6/AqlXBexTUG07E+lWCmW9pp/+bsPNqblvZ0vYvQhVyuCXBTEmUFWzzBmXJFjIauQH8+nkaPlN7
Zk5957vY3hLFAJJA91rveoOFfbnzNvLuw9Ev72sdoJG2jT6FbZLvZIMBO+t99Tjjlr6NPLpfa/re
N2wqWc40cu7yr7wefta2dysdbesIdDgEdzKDwhA0y7+q6RUsodlOTXTXJk6u2atV6XwdBYndbLVs
g+6hhMO3GWoWMnMpTxWmYwlVS6g+M0uPf40pxjGq9NDI3Gm0eVto7EKLTiEN9fUTk6U0GLb/uiz4
TFPilTxWm03d8eH+LUEMYgrHplS27ICEHadFT2DsXLsBDeZTbZHMZFr7JOEyj2XzMvbLe+ACRNsb
zIwerbzapbDnNjZS0a03YXBGU3y03STsOvj2JC0wbY20HTMpyPD5Q2s9zo32m6YEPKzgUhmiPj8U
vnmp7UBZOE3f44KAk1otq4hxOmofPp1W1Hd01yyiqIm25qPbQcaziMhZP4tu0POwLglYFcgoCGyR
m7ikvrIcDiGbzlA2RhX2ziNltAEsUbG3XMtazJPZ3vw79qEMuTYLKYAx0UpI5IjB0f4ENozqfJiI
5G7ANyJV6m71JUalakC3i23tXcjiy/PZWp2A84fMcLxkgy/6jb1TB0nYsgXPlfkDFwDk/Xj0wvfq
EmJTqJTnw6Lq+Mkmv7QvXtdAbIsYXLaN+KhEKZ3JqqyBiWDRSPLPbB+JlKAsSlhAxzkF/MyhFLg4
G5rk3myqrvzshuGb2YBBNaDCIbq4S5053xX5d7QWhIU/O7XeIkS5pD6R1fYEvWOQ7yALTMnHr6jg
0oEthhM9/mFcgozHzf6pp9Aj3yP58tXrl2POfApqnS7lrnDL29AW9yyrbrVGbEoKQTBSBLd1HxW3
Pk70o4ds3Xbze6GS6CrBPqS1/bnMEg07I93clYN9mQlV0O1J38cG52pnEbaATPZu5OK+nn7BiJt+
R1q5IG9oaX6VC07Ik/8ArYbTSNVzYipvaxmUmj8LiY3juhhnhv+61iDrIp51bK5Gpj9HFp6aQ25Q
9+QtcBrUbL7KYejegpb4hIqx68aq/Ne6TG9T1d2zmq7GBF6bHqfkzaqNMF4oM4KY3bnUlUlUl3+u
ta/nomqMNPZwS7uUIzV4rbiTrAfYGabFF0xcrm4K7qLLfwa0NxtjpIR09eicDikZhPk9iVrWS7ck
lMDGwB6vSPtszO3NX6K9GGb2P59OO8s6EM4cjZ0qURe1/C856qfGrfAWVdWGzxjPM35GIwts247H
pHPueclGCs/mpQjy54qYFkqA4u51Ns6M7RYNPb27sdWl/zqkwetUWayRvXvpZ+e+7o6LRuNqusNj
KdNzQwlOQ5H2YebciH2/px1VjfCW3xQooaeq+KKMXsE+KQZ575NMrkE83kZVNwQlJtUxTkq+yL7+
Er3Y9xw7TzYzbwgpFffJxRXkgyKgubadizqY4j9OnV9m9WdIWSQW4SJLxdz5UGv5n/Xc91yZHtIo
DUhB4R5FimGkRyDzQBVTDd1LiaOQV6n9hVzLpEp/qHoB6fBr4dN0jyn1sOXmmNfy2fhyeUgRb22c
afwQ/T1v2DDXr3lJnvMBiDjI4gUpfnKLDf8Iu+QqE9aeZqjuZsexkuF0SOHbHRjOoELqPplFqBgT
FuvsS7VIDGDUgvYiF1a79TxW+3Bj20d95rDKgbI9L2+j9K/SeJ7RuFEcUiLN5vCHUvPOnGXYdww9
Sqf46i1IZeM47+ZW9bkyAaCOcZaj5Tun2vRN4lME6+la62X6UNf5Rav5ImyixRt30Y6a1vy0Uuet
1/1fSRA8eoW4FS7XlzCYjRdu8btyvPEAIJvvn3KdJaYZX9PFrVmU5Ii1uKaaP7ihbDaCiLVIbhcZ
mg7Z1AvYo+kRZhtEqMuCPFyLSoUBGB3tunAgTthYq69Np4j3LoArZR4FoVGnREhFPzwxXwerJg9K
o7SAnPTmskFuAk+b6L/YJBemo6IU2Kfb1lY05nyoU+M61AFO/BFiv8bQgmMSW09VEXyNkYdHkCzC
LHfyffBhiqY/RCNXzRBH+2nU4XMO1ZXN+hr7VGLdUpxMxRcM2oWL3XHxFiWwk08Gbn3Ll6TOc88b
T82Y4VrpYoXPXOiFi1GcnSCtz71XEyM/FSIKBfjtRq9KPGOnxRNh5mOyGqD8xP44a8/yVhWJ0Hdj
6Rv7AEWem9bi/M8/NYXnWa8Qn22kSX53HYs0ZGngRgJ57NJzjkB5ZCw045ulXno9iMikWDkykhLn
9cYhQr4gPCPdmYz6z8WYPgEmu3t9HsbzSCF29hzSGmLLG8J8mbGWH7SmOq//6IZJDKufHP+56e9d
4F8HOfRV/1931LqEB+pmSgcc4TjbTP/zadZH/3Pnf56M6MiK6A3+WW9bf11/+ue2YH3mf2785z7/
z9v+z7OmJYaxI0jNv95eub7J0ckwgPvnddbD6zwsv/ueaO/1D+s/ZC2fk2wWoIZa28FB4WgZONvl
//xQgt8iSKfTGgNl6PCCLLKwsIgtbZQZLVS3bTvGfCGjjDqcna0KdSO/x577PNR+s4+MssIJsjMP
spgOTV8NZz25Dz3ZQnyW8hwN+NRPXTQRTFa45wF7Tobwfu+eOW7nvN64/kNWdxJaMT7oTmxhgAyQ
RBeXQ7PrJu8cF5l/Xn9iOfXOqco6n3oD4Ux36+vI3gtCH89aW5tngmrNczSPz+SbY8Pi0mEyAvnM
2X/riIbjFKt4+2mg+/LKnWuU+HsUhKRKPTtw3fIGdVqRUpMkROB6IAKMLhLmVm6V5xhX1hALA/ut
0Nzg9zDvstk64x9BYAF0jW2Mv7JhYrHhuKW7I2z1YRS08qfAIV7C16P80JgwgyL0RiZOCnsVgtYn
j06HZ19C7Cd7NCl+g29x0acUEB1d54hnXT4+1yM0baOrHjW/6LZVGzxGOh7G6Vusx2dZQFVjigjF
Vvpl2BlLdMQPYk8+0kPuymvapXAoPfezi/JbbdnuxvCNAWv6hZamAO4kkXU7OIu/WaL4aUKxYQ3x
bdGgYmqC+ITBfBn8PL/IIo3Z6PxqjzPiH3O2P/2KNDetIUBjlOVvst3hBjb9ZwOldBqn3dQUxF87
9UGk/c3JhseuNqiCy+kKs5x2xWXhbRyJKY3tnxgTPFS9DMcOC9fKklMoh9+FMY/fuq6zdpaNWUNd
ejs4BRDVOSH8wjuKyChOkyMhUZPe0haWeJpKwto4gTwwM+9Ykie96Wt0iqUat7u4WzNDy8F2cI02
2+TbVLouRUtuX3Sn9fGogsce2wMxdh3cLOm/OGq+HKDdNBOG5xX6KeYEpGBgXrddoH5v4VKC+Zbz
41hqxtHLZoaRWGo1GLtt7R6yDOF8TYMRhd2NlyDoxZakvfkEJy7saqihoLekkYx3g8xbEJgxlMGL
mQJDoxS7mHI0wG3lte4tH86Aj8N41RxrCw5/6dJk1lH/myOgXzGi4JBbNcRqEkBGlK9NSpwEkIYP
f/1g6wmielTJMWl7HEa2K1PM2eIU2kpgisd88a7kFEG+oMKH3gwep28zzOBHvXdOATlv1ojd79DV
n7SGx7g27zZb4yGnEmM+rO+GKK9pY8AQs5aXIi4WODXZw4u4JLrvP45g15xAUFRbHUl0k+5NTMod
dwk9Key90/UIQR3j7jtFTH69/aTLaF91Gv7pnUHMgyXf3T65ASO8uZF/GCwWCwL4bsINHkrDe40i
IJHWR5NlpE+dJudXrdM/aFyBVNzsMmjiu5EMEOq84VZ3OI/jtbct7JogknT0T1XQ4MuTHVHVkbw0
I0IFQn30epJ2cok2rm8lU+zpRKfyATT0kSzZw2hYF61A3J1Wj+6jnWQD4hHmJIZM2YwZVXbRVSuw
cXGRV1YTyfRl/ssY0Kd3XcxpGwHaGI/VBD+3d4GrYlfiJ65D86MuP7aN932evOLJJPBXoXOVu5DM
LJo/ZVBi6ExltJjzNa9AEUpSNCIllsyWqQ2XyL21Vt0eG8SRs5m89nX5EGSEUc2Dwh4D40mO48Oc
yeGM+oEA27zdAnxzoRbRxsn8k9/FuyWqCUaVS7obauKPRpInwRZOidORPIdQtipIAzXlfMomLT31
ZX6TfV6zdhrDTuD+c3m2Rtt50VK6s8wd91GCOSZ5pFQw+LT0s/vu2A5Jm8RC0L2IbtxpA76Gpnyf
5+BGJRcGIxGacNPmTeUflrT7FS0PTpm9YphzYKl7TaXcwh/ZpgKFAcO9LYYj3/sRvLdxjr1rnQNi
DkpzwkxRCzYOBUkuYjT7VvNS4/JdMwqK5iNk1D3DUyYc9IjKTStRUdb1iJ2XGy6md9MjWpycTcx3
pueiSz4tclHSSDzOsGb9Yd7oVPHNVEKXL8LcIJCecD6JVZ5uD59ZMoFNNMLc9mVA7pjzYSssQwNh
BFpnUqKFPXmWdfS4dOZDLerX3jXumDc+Mdtyia06RWP5AY3nSKLsq2bE2f46+lpy7YW109AoyBhT
9bG89rVgt8SpodhN6DfTun3CwvAhafLXWWPZCIR4yMbQHs2PxKQMNpv2WOnGu4zNZ89t9nHPV48E
AVjLaTa2QVkOR/lx6ppLnsXMAQYMpjHA5jMvW4R+i/nDmOqbUcRXM5VPpgt+4HgA7Yswz8Luw7Qg
Rkgvrm1MrUZ6LklncYZMfDEqspwSYCo7W8Ku8L5Z9FybkeuyWIgjSib8yNt3TbcuJXhEZdvv6qtR
T4X38LFR3isgY2b7kPk/bAxq6djhZbXjz8h3P6fGe8WRIYCnMk3eW8HXMUz1z5lrSELb9w2cgZMP
B2EPYdFhVDhMvBL4ZIV3ihf3XGvlOTCG0MgLE8xFPoDBb2ykYj4Q+DD1J226TzMO9RbQaeE3O3zU
QkR7v8BTvs3f5phE+FgnrwrE044w3y8g4idL8E0rmVCwLPWHomhoVS+LVi2h5IPHTPLdTb3nzi9/
VUt87sXNB9QpuhYKcnPXMsS9VqL96ljJ+gxkCTNIci4M2CVM7h8sDW3MQz+ZV6mRXNVmkDKNJv82
OfMfMLHvlCphU9efbXrxM07Diu1qC35wgvWP9Xh5mUrIKxDe9aC7LEsT7V0jH+ls/ecZgMOTTkKH
LYlaxZC7yrNmWxjezZ4r4ttoJQFFy2uE+x3oiHNxgdeMoD1rXMzSvvSZj7ireKSujsPZ7ZYQ8+Q7
bnB/6glP9b4jEd2I3VA3dk2pORcCGY9ZXbEaVL2aMtVh708fXd58uB27fmVzEuo5I1YHULm+YtG7
M0C5fdhDCZLdiTDmZISgB3dv2znEzUZVTRvlxD+lxrmmjNejhPKAhNCd1NBMlL6zhPrQY1HrJR1R
2s1J87I3a6Y/akrzUE427UVS1cTm0lKV+Ona0vIuRKnWBCR9A+F+djXL2mYFG71LiHRhEsltz/Js
ZMa3mSJJIS95CP8BQJl2ENmImAd5zDTCEqbcPrD6fRpG9O7EWnro6/HngMPJHnxp2rTTcBcMUBMY
ZEZ6E2L5qU8V3LeKPR1rZ3JICTnQ2LFtm6Qj8X00OUdkVn4fAoDTHKLovkolrBrgNjbXB3MmkjyS
w8+ZjLtBJ/zLE02yXSA+qCjet7iw+UyK5k0b5wc3Td5KvcdD0iNabYFx08vhkpnOQbom6RvmUx6B
m3jkwDPCS3eMQdINBLMvXHaKTegw69oIP3ltnOAmS19l67hW/mEv1NfUeq4HKjWX9MJ5mT5nOATK
yD7aZv1zHJ6Mfuv4xkezMHnlvxleBPX6dpAmEzi5dx1kq0zf0WXLPQzeDTNeUDGi7Tdwh4Bh7Y1O
SrB6mM/ebf7rb+lkbm3K+xZDMHY5hs/EQnGC6LyEy9OrZ0vR+TS1cRiTXy0su/9+qJnUrEaQRdRd
AmZXE/RjXk44wVE9xVAx54yi7ewNu5mno5JXv5pWFVrp24IHIs8bN3jGKx0Rd454jSHB+D8yclZC
jmqyKuQ1wzbNX4m9aQXAHNhZUOV7gw2pTtyw5mcLbtX6s/ob/9XINgPOHNxsMDbjPhSpRjPsWpWL
p3/IYyu0jWWR9sb/a8a7dBXQcQ6txslIglbA49c/4dioflaXY8DzZFXwQHbt0RLwtTFIe2Id2hog
dmOvf6kDq/BkY0QJzJvK5zozwebGfc8jUDEF/DqWARBOxYVzqG0HFaoJd1tlotTnRFShOlanawoS
FaO7BTNYvXjdDrv1DTC4tnISUPqnqalC9XTquNTLaurtILFc3zvP0TiHmG5LPTrx9aeWSbZRgphw
11ZGW/XxqLenPsL/fqsBR2VOVHPgZs1CM4HiK2WwJiZ7x/q9bzLONm7rmICRCB6qn9V9BPN+3f3Q
aVtsAZrBXbv8791xCjzoKck8PF0eRORA91sDHAuEokm8vbop5s+i84/qLugaw2WgQ0HVYBvFp3oq
nTQszIy5Vsvt3LYfUlQ39ZTqPoF4LJYndQ91TJX4kzz+90Gp/GR1wLFwTuqleIkHOZIhSvOcdcb6
curpXDnAD3y0iLOiRfkWLEd8rqlesp1biWvZ4nnAEMtXvosmwGKLo2NvMdXDFmpTDW0TjiaTjthK
v6DBv1pcVZkk5XbR3PqQxLrGdj/f1gF+3WdfbLev2sTpWjoNRgnla5zhbKeX+nFgYm5Kk3FwRqJS
DxatV5yKUKPJmo+mA3SErzrojtPENBsbpXRf5dHGlU5zdFoo2U12beJfRFpLNhvzmW7hoxynkoG7
97TSIOyGE3UsH9kkAcvUUMRuXm1BODTKvw5JwSxo5LvqhJAvMcvkZMXVixiRDSw+bB3sKRpqHOCG
4tyJ8Vn9VwaNuasVTUxRwTpIQybq+P24N7yOCRabCKbhmKBGo9in3icscNKVnPl7H7VkOTpA1HoK
8r1QsaEJMndW671ZS/bTqjx/6zYt3lGKKswOUd9np3/JY+qhxQFkd02mTdbMnmGPtHH6yZsq5zSr
DavNlIdAA2hMSgNrV6y/rnA3ihruKVIv1MK2LK8Y2DKrUhMYALti29rMY1L8LjQ7PQatSLZgrJze
gMJzOd/6AWvkrBAPMbaDG1eNzPQeBkVX5Z92mxJqHNM9mpLjr/4IXzCstYqf8Cd2utZTMTHcP8nW
OOolAyQz1fOtHu2avv5e1UaFT22ehZEKB7bs/WIwaOn9QWztQX9BusWUzCzukRhUKmEFiZchhYgj
PHItep11OEntfKw8sIMqAeg24fVt+sg6LFHPJLZgG8ZoAO3VfLBcUe1Ngvf0urBPdatf2gAwYpYk
Dko1zHRMcV0h/OJUCg5zZV4JqGIbvZbw/8Z9OqF00SOwbEONoaUB760QL3FEkbqe6L5HMMlQubvW
CJwdduTDvqSTmb0xPVQdQ7+qrDsqLObOgzrla42kk0U62d5pru7sWKdZ41sdRh9TIOpGzfePlTPL
BwjlIWMV50n3zoHQ3pdo+kz9xdilQbZfX7oh5H7j5lq6m8yKiEk7rk7Ei8H/UtpxGxLJZInH37SC
qq/04DFysUJzU3SwqnrIllSGXYzKP+W8kLr7XiAL3dYS4HQonP0YULcs6VMkkN6nM4/0MmeLJyFX
4pC8WoqZIVmjM+QCk4ZeHibDocK5oayAmhPpaYgiorNlm0UIf7sY+G7T704kfIKXghcXJcW+Mkjl
lNMnFafAGmTGraMSlx5vKCSfP3SD4UQiiyt9oLOdp4W4TVndrER8Mu9ONjBvgl1i1+cham5Dl1wN
N/vyi4cgoDRqitZGcAHqrK6FaODc1srpDa7LsK1d1gAD/wVzpIkw9P4akFMagxNOCeytEgdnDMtg
WazjVDVQXFlSpeB4KPLw7E/vrrQeDOp9r4Ai0kvKoz6jGuw4lYBtkiDRURBTGtmuZNQ1UugV6Xnw
ofAzLlqHBm3BXI7y454rRj6CPyZI/Kbb4uYszrcSBiHDHgY3XMAk0T/2g/XuZDRwlXbQGTnmo7iO
brNjO9jrmcvMRw75PvKYCIiBGGOxz6PbpA8AuFDmlwVeXGVRlakXkUyiq8j4XtTi3hXOS57AA1Is
L7YOqkeGZUtfgQ5xAZfK8rjwCzIJ9T9qfrYSc5aRdZgXvTgWvAmw4od4jpjT0qPZCcpmIqgcGsx1
Zj/F4G/W6F+aLL+bRnmzas6FKkh+apJo0Y6htjlk3r6QHtfzhEXCoIdOxIbfLwFZhz0dqD59T2Li
TBUM5IwwedLEaTeo5KiGpvzVWMCIKt5hO9UTPYmVb7OEhDM3hliJo8JvCGIWQ1UUfTEQmRYjzqAC
90O3lUc5FORBNUVwLTV/Xzvm1c7Hb6gZU6BDThB3pFknsEj5DlSUEWW7E43odr6wXuouaM4M2cJU
YEblGjA9ROYUJzzhnixBXKdrftZD96FjCbezFmqAimyLdOQrCGz6i3iLD8HfMSP8/XMSmS2kOmjz
cHoIS8yR5WIayQepxkxDS/dgE5iN7PVYMpxr4+4dE+1DhvXdtvWYaXv9F2E0r3/JU7L7VdVfmnzG
p7yyh0uONmy3jvyK1H1YTINEL07zTjE98YsjCNUAN6lHCDVdC2kkru5qYkdyCwwchje7eU6/1FDQ
9ev3zpQvuREA1tBvjDNnL0Awkr3afea8+Va12kbXkLasszNY/JtaBD9aufyQEwuQyJh9NkHCImzU
MbqP7P/j4bCKLv6nwlGxgg2czqBWY7wD7/x/i55akwsNDmyPzAAOxTysQ1Emv76fEVFfOS8L5NBj
2QEj2loEaBZsV+5CNvAhVRpTd0WP0nsWvomNXXGVmpSzQbTipikmoxdTFkWBd1p/c6JJne7Fnc+k
OSexi+F47z7MFh2OXp+zYqB/GxlHBmqA1wzNmQb02xLzuf1nOrnz73Tyv2/b8nA99/4tJgkalyjr
rOmPtGnHgoVjWoyHwIM8qrE1kxHzkNdfYp78ECslZ9P4BlGkhuJciIwLgk4OVgDlioB/NyuaTwIT
YMdk6Ysi5FfTqQJsCT78ZoRw4u8Hh09v3UUB2LakFF3Ggm3NTMqXsY24EKAgR1r6pcqmRJ2n2B2A
+1t8H3+59orgUFVAQVEz36iyfsqWFVutcKVLSArUypOvN+kxTy71nyZdnloNY+b//KFZ/1c/o84W
3qhpuT5ehv+W54SkJvdGzeqOWmpBgKuj14UZJY5urGVqlju1L72pEjEV62elRzB1OQkbOE5tLTQs
V08E5Fw62ttYaY9xY+5XcsyCXehmWVg8PHcWtHHFJe87PjmXUyjRk2dg0p9/2Wy29TaazHEXWiRF
bohlelzy9hkJE5tqclKxiQmgtLoC//Pb9/79nLFwBLFRYfgwGf/NGyAemtwMUmKYdL0z92kRapEf
b72EbaLUYuZbJNWsZHrdxAS289PLStLTLL7KtFQkcMUmj+boycHc3Wq8HYvfcXFZ6srx1NVQLNeC
YWqIvYBpINSmEtvlffb5ZCrs/qqi5AUJVirhQLD+aJh6SGZEwfKXOuRkCZQ52oqi1rEqkN1OegJt
mQ+TKptgeBTT0dOR/S/zykPKpN2cna4+uT6GDojzabAT3GCd1D4JRcTyY/JDjYIxkAV8RJ5Xfgha
2J/5XY/gHsXzWw41YfE67N/V7sq4qqYgJ3h9LZTNLAjhcQOA2acGJlb4n78Rggr+r6gK907LRLRC
bBVyXgxh/vcC5qC8q4uZkJlM4Aw5Uqweep9ATBMlWVnJR3dxMTIl/yesmuHsuo0ZtmPyxZ5c476+
Mfv4bVYnX614VsSUXZCHPWC95uLxx4O0tPreEuIZVMyv/i5KnXGyMQTsxibbaYb5S5fLby+N73DP
9rJLX82g+PJzFo5SewH4YENtTWYosMry1tW3nfAeMnu4LyWxwnMT8X24PxvF48RvK90RH5jukrnY
lZ72FvUJHi31IJ8Cb9r1S3/Rml7f56OJCWTlXCpDOhcHumueo6trGZMkPPV1LKdzFIwtt1TGKZJm
mJbNUwdWd8RVNafw6rBjEJ0OmxzubFhL4MZCL3csbYg3xF1x8L3GBexkwVPMsJXOZvUw0B3rt1rx
24IaSRVpblt8FQEpNj5rk2NTBa5MqvXvJoWc1WrP+hh/VWVBvhK6N7P7vRaUcVnfXI0JZlsN+Mio
K0MRt1rPeV2i9qr64rhOf3hZewpE9MZKeVetKV00SdkKG0qK/ocMnB+RXoe5QypyO0ZIR4L2AAx5
bRYqrkCjRljEqOwffipiEBX/1kaOvIfD+GWP03NTlhdTT1yaRDj0qUUVvhCUXMXvcVscV6Zqn/wS
8fChmeq5EnoIFKNehSTCKUvMsWxtN+acKUvCxE4fxE7L6UTTprq2rveaazB4FatLVZxd0ZmKDFJs
IZVf/SI5+bGDFPYvv21QfUc1ctHp5UAf2TbHFA6pD4jgJUAdikBnJ4ydchy67IrDNbsSt/3ahHtv
16+DAZ+/6catr1phKtldBzFy3w3WM/alPyK1CnkLL673zXvamD/WCzxp6yR0KhKpsxEGQB0jgGnM
W53hOok+zWCuoujaDvrY9rsfy5tjaSw29D0bh/goh57c17B1xG6M5jmgLcJD/9vUiG91Km6z0k0Q
cLTpaY+Djs1fjwpcFOzoVQM8DyODQHGLfKG17e41gJPRAApYKO8NRX8UGg/EIytJ5XWIf4H0a9p6
2ibJxTBadg9mRoXlX2oXhn/WW+ml5UO2lxqSRFX9kOWya3yEbLlkcM1k/G3IhXEZoKdhUrKVMk9v
mSlPpPLIozADgB4PoyG5EDSCIA3IAh8xUY3sJ3rgHOwluTn0lictd4uwjnQGgL68ynn5cPLZfMnx
68V664pr9mu9IGLpvTcfyzFmMKWOMADEKYXvqRMA3+IjBLxVAcj2qb2vks7cStMad3ToJMQgrBiG
4uD25EBPeNmHIpgUStrTqdoM7voaYg8kzerodc5uJQb1yHpm/DD4JsjESaIzrLKzldfNPteq87Kk
bthOuoVqeHkwQc0PyahBZKmqU9nP5nkJloeksvMdEpibNhg1T1cvJNSQvWovOoSuH/XckJ/pNPFe
Ot3XZHKro4ExCJwuz1DSrLPndf/6ibGhgQ39WTP158XABxf62rHWLTNMXOvVDcRyDvp3ifss+BJU
FBJwHTIi1Y89w6ChTw8iySf4io12MfGvhfIwHZto0S6pl3nndvlaf+nULetPKOoYgrY2NNtqxhfe
txwIgP7DAnn9aNtecImGJTv4lfU9bYL8OsUT3j5LGQZG6TCamvULZo8PA/3PUcjlMfa87FhkhYFy
ZIBuXjTEYmgEZogxxblDOM4lGc0bJDrnsB7lehSWh4NGZXVfIoLDEomqhfyQMlLxZ2Mb0YZuhbQc
XLfHgxnPycktCuY7TU5UWBZsnZSX0wVBxLqOiV0BcG4wPNxZKge4gyF48cv3ZoBeZzrxKfda91Kr
IiQyUAn7E1pqxGbPdtz3R+n4B88AUsmpOxm0TO/owPdLOoeTaf62ZJbvssFsL3bTt5cpMT4byOn7
UmUNJ/VEfrBfxnt8cnf5NBonz64Y5oASXqRpE14aMzZkLX6JYv89T0fSwyMdOkuE6Kh0t3hCoIO3
soucn51+fqw6LpckMG4mcd6kVy7wB7UuO04vcbUYZz89LxzAsMQVwBBeJJCcxkNnFOd4mPuDXrp0
yU2zdGdH8zqQDGszLgxRttls3CoYTmcI9tkpExHcY5QLYIRG3p9pC3NEJmeflZqNJ/PC9TliqLy4
ulnT1vSwzSvS5DGFIY43GBAozViKbxDDuM44rwzgvEOJIkQPM0urtm2HUN/ykuMq4RJ9DwKcj18x
RuuKV3ddV61KaTOgV/8uEvfNLpe3tbrAclGEzMkO0mScF/fdDxJX873PuA8md3H3MRzJl6kPdaVn
cHABh1aC/XW0W6nRxTSlhwRB1exghNXmH3McX1Z6dmUW7tajkGZcR+aSiWhNutoj/Kj9epQrYVpB
REtU3qYkhNR4NhLj0bDJc2eosl2GgPFX97rWSe3M9iHj8pBk0K2KKGi3Gv7HiuyMp223darlWW2f
K4cc8Qus/pa1n3eBi2b2jbgxKLddfpeKGqxDO6dMb1+XprwrPqxin7sWDHSETYwSp7BDEpAigowE
0c8KNZfxHLLrU0q7PFMtoebgF9BFVJc9IkQrZw5XN9uc+J8MXHEzDLxOD/U5byCdaUNDa8Utq0hm
iWt9c1+5/WNC5+6le+zv4ann8mAM8nXp0/FUlTjSpVby0BZS7PVuv2q2VoIwTnHlttXpRUd49juv
QVkGkfLLIv96g3gOPZlFf9tMi49lQHk2epSvmVAa1MA8Tlrz2OrBa+wszCrNG90t2hBXvjowd8si
/VqagmuVEdSgvebKyt11C6Cs+Y5xS7Pp9WZnzs2t8exjNbsITZzj2kB7im08dN4TbIknWXbWfuxg
cfVeeypWNE3pAQPtRDLVTVeODmU8I4kg134Q5y6ow6WwXgoFaNZKXaNl4DE6tqEyGSharKtjwpui
0x87lC/8P5VglbNXRbj8TdtMb3Ly6UHRzOlsRVbOQAZJRhz9GRNsEtczYkkssEjKyE1m1o8U0XKz
gi1TRH/ijcV3D/8XjJB/IE07xcxX0BXnMtQziZKIg+5O5QBdxZ6onqqYugjP0NAalgWJbnnvNG3f
Fdr39QViJ/ov9s6jOW4la9O/CB2wCWBbnq7oixI3CEok4U3CA79+nkz1TNy+X0d3zKxn0b24ksgq
IM0573kNhB7OB6ea+03mdS9KtONyPnDayjdVe2r8IMLHqJdevFP1eSfb55zRNSIZat8S0CbLaOsT
o75NW4NUjMl/KhbnLI3+LvVhQUctTOeOhAtiuSHVKv8F/Nk3odkgnMnwRxY4P/HRzMF7mTw81eL5
zcRCe2/7bJB+4vXgnWjDQ+AvWqDPhEgS56VQ13ZSIrCyVm9IfAVjWO9HkYa3vZKipkqKhIcHH81l
TqdbRIMfEfrJXTDGn0Z8V6M5B61+NZ3ouzFW0iPhTxKiJnezX1OTT+vDVPFZI1ylmR75/dYd63tC
IHacPkhd5mKfGvEvq+IZqiqVC5vsC/99neT7qV7Cn2ZZfls2YgG1b3sreRT4Sox985VH+ZWlAJAS
5Bddr3mVL+3nCHLqqM84U/82/oArRbj2fMQQ5lBF91GudXS9ts1V6djQxfBiptE4TQZbJ4xcb2cY
OE6NDuLGQbpHL4Gt68zZt0ZEcGXdxUSab32AwJ3L0F3/Z3JgN9FoPQd58BHM4RkMaq/qpWQc9uYY
RIprxRNQ0qE6fq+ImduvAxap3XqTK/X7n7Ms5kVPdfYeEvRHet8XBocSNLpBST1UeOZjZT5bhyWh
k4ckznHYoZsgE212Jopq59jUAw2O0tx1eIhsR+kflGhF9eOqJfEW2mtqMn5Jnmwl/JmlJuBQ6+sz
5wP/IASDSuGh+6Mm4daOkwbxTF/gKBm+aOGUVmBYalHJxXitSGuukFNrAE7j1raqmn3igot+Qn2D
oQK80hjJL4VfqfhU7lTlW4eNmgNEnobZQmZPBKMeAGh9DlGKLATYX5Y/QqVVXQeB59u0w33xqhUe
dS+V/WiRNxTA6QjPw9ofy9rG0QzuyVXaWZCxRMAUJy2u0yWpuFpeB1fwMrybzI2vLNf2tk7n40WM
n92WvBsDka5xHlfx1DdVtMU8ixlPP4J6O78Xdcrm9KBT30Ybo4V4Tr+Gnkw0bKLq5M6HJoHSaqbC
37vOzu55i1oRa6YLN1EV7pHTzgUmW1ZFo19OdHv6I7gZJ+4UyZ9uYqJPZ3Mbs3vfzRW3KydSVtIs
ShfVvg9Aa3YUB/nk7mW0PFiLBQED1QUWt6QKNqa/IYKJ/dRa11ogOsUn1xtojfodUk+jutcDTt3k
2iO6Pce/JfiEOTvoe1vWP53eOMT1eu4mNqpW3UY+80pPzsPB+TWE80todPOudxGopXPlXmUmNowk
ftXIIA596d82xMYwUAPIbxaTGD48YOoE7MG0UfpGJ23TsQzGcme7F8y1zW05jQhLFOLjxS6avy6o
bsGmr/0Q7QGeS9/tMn3XuQH/08e/GR+CbVE8ZCksIaJTQA/YNlqzrJUnySqvONFeQlf+1CO3ZeGu
C/rl5xpat5m5Eia+Zhuo8ABjYa5YCtVOhtlPrXhDKcq9mgy//Gi9n+FtT7X/0sv5gkUlFnHiZYrG
u7b2joHqXwegClhjaLaUrwPxiPW+VCovNW4WErEsH173k4aJX8NkxNkmqXMgn7SGcC43KA7CPzdf
1rQPHTGN0EjTg1Jj6t2VO8vBld1NUNlQl/JXN+ar1Jm8Cgc4dFG/KVR5J3uOZ73lSjWR0UMNNSga
xl94RNYg4KY8YgJZuPTuPYvLyR5Sz/ysBvalYSSHUXByhiVuBwo5Dny4riZmsvpKDvL4l5GRr6ic
Cv6MpK122kCJEkoTNazGbWR4ygqVU1m9Q6gWzOozQOeWYX7btFeDz2yi818YNHGzqBqpNjmZhgC5
HPzrq3kuMzy2sNwzja/RHX/00URcJvNKmcek7Z5SwfZoADD0ajDatNnrfaExBIMBCyMffiD4JN6H
/pOqmSFt5js9udADrN77IBvtWWuJQqTNGwNSo7dmGMQF8QKQuF6S2YDSECWHinoY7JHPik8UQvjC
2zJq5MfnQFCywNHCTCLUA+wPgERsDBScMa+3sVqQzUDvrGrpwcFPgR70ymirhxCbV1iH1a1VcPh2
1ExpbMB4gO1NITSfHHXjBVA+kXIXD6oec3AhLrGuUXpBvCEU9qUqLYvSUz/lLHHfJurOYAbw0RIv
69VfRcanNJlLdga3WI6LOq1vNNwsbvytZn1pAj9lledmzI76Z3lqqrs2TFKzVr7Q+H9XBpJo3Lyu
A978VguLldOcOvWB7bCBSo8aA5phnWi8eY4tCKfMJNTUBf6Z2JpUe0xwm0OG9lBO/XpQI0yoZsy8
Al5L2T4gb/7R0dyuMnxF+sDgAiwDRr19lxfJD72HpGVNB39uEaz49T6ul33QozBRHjVKEidm3BiL
IH7QQtpACfCVmtc3PgtAClRM4RFtCWWG2pnBWLwDHJkrfbA+KQYG2tYy73MKpTmz1cO46BHHWmJK
0IjnJXkdvjzMpTezy90T+Wd0Oe8VLfUmBLrAn4HxUlV8k7P3npbTQxouyC1jS8+/seGXDtxjrZ8k
xB5wt+HmLLvqdlFmAqWfV4dmPrroAWqXvkEt1iWltu8VOqXKFmZk6Q6TuINWFap6LlVWCE6J/FUp
EDVtxHPKQ+FmQMaSoTb0KdSaxskhUligCtpXaQRsnLFq1cZi7HPtEf2LzVsD8WOZDi5i56lxsQWt
vzVhAIo9M9Oq301O3O/e29awYJSXD+k6UKDE4h0tDO7X5Tsn3Q8zXA6qnUmVttbtyofEpzpWw291
6mXNsIftX9Ecxc5mmotPhUFOAzWkVnBzf1xivHRwcmBdBznSYBOtj6rTG6DfAZ3oGnlXkyDmTX+F
ZMQ8MqyIYKqJovWIfVA4baXW5hxEL9rXIkdmzR0J+7ePTzWeAHljDtvcs99xf2Uozr5Ka/D0AKPy
2WBwJnEv4s/xa6ANaWz0qnFnCMjAaFpc1Oa0EHITW/JpKYSk46X5G3gtYYM+dvA2o4GQmGWhixWU
UA9VRSZVkHyrJ6p+W+K0dGRK0dHZ5h9MunTtHdOzZuN5+W0Fgrx6VXHQML9JY2rtqrb8HIr0TlVO
a06JRm17KLIUVXHF2mGscjEtYBjc1uGVYPlqr29yQIDrA3QIVUh4tmvh37He6DOjU7r0LIPQlKOf
3KBjuYna+QAsvufj0ugxTP8ji6eymQef1jkAy7VwWGoFMGk9r8uWaiNHUkG3G5c75XwBTMR4Rykc
yrb/Mhl4GNiYbO2Rg6T8hjoKuBv5V4MVgqfQgblKcOv14w4uGQ57WHvBxhh/iyw7quWuz8Q8S/l1
Q3bQ8xBhovovfEZKlGC6zDSTACq/9zuokUAM5W3m4rUcBFV0zUxzO0lD7BQGri0LgtQ70EedtVWB
pUTxyQLKW3uIpUpqSL1/EsdHwAHMuykLcqraNb5VtZfrMw9t4vU8T3m07dIWFp//usiugcb9qsEE
jWMY3YLJ+mg/a3OMtlhg2+YdbE/0QGPOMRqECT20418n+EY7CSuHKIkjJr/xoXtZXa5uojrBmYi9
G5rvxcUAiRjheSs97zlhAr6pjPU096yBquJiN8PROtT5aVA2L6Vf3xmDiweJWD6C6Uur1COZQy8J
eeYDWE1Ak+o1KenTHaf5yFWwousKJ1tuFTGgpyMChm+2xIPSjETAkAnnkBNJrusUQ9TyOrEG5mjV
Tk3fTR/0cVRX3dRceo5khayUNXiM1ZwknZEfQvqDPPytG+h+7Z4dZ7iM0+xubd5PjkH/UXssRYxL
DKa20+Ds5mlOaM8h3040GOR3fOVNfbUUJiWgIFnSV1RfBdTDLvu5pOWHnXBEMJ0bt9NqctZB2bJ9
yBkGIp1U7t0GItdUiJs0Mhcode5jqRgfxTSeZWuvzGvSsxvAwWpXeHClIk81McW7x64EnN2PXC3x
ItwN/sbpRoKS7kyMbDXlosdodiO8+FZQpGxlyHkcrV8+hS3cHFQvlU8C8J+p61r+KCVqDK/FBaj1
+XkzhprsUIhdudhr8lAi4NItMe1phzUpFp/Fj9lzNIuhs8aPrMcQOeUj++27YzOQ9aDkbtVNrmZi
2nknFQxApMcPNTBMNVxzrwEUXrWkKnnT5ippLu9IrnxW96aEgw5wP9zgUIWMXLXwGdMh32Kbd3Hx
ux7e9BGqz7Mqe08FTYHTwKV034owPUYp+IAYZ6IM2vbOZ/Z6oM1/N4iotMrmMZFfYzB8NJK5epDx
zgqbki2FVbedfQSYTn7bYQepx3jaKoRivCE/fQv++q66uyoOT0E6bUaIOk4lAHnio1xv7TFR9gAd
eA385YPbhDeGER1LK/+lTTlKgxOuVNA0GoJNq0gfcRS8hD0VWORQgQUc5wr98jEF0JyOaU2upyD9
AeMQcG/eaJizYdSzRU94DEc/PWljKM30muTGibkHNHFADf9yAYk2iPMvKE9URtEQbVyZf2ljIcxu
GS/VDvmwztuQuV9ZV7wqAyN1bZp1hkijbj+DuruDRPmpx3Ww/Y5L17ytpLXQ7fYN3i7KtwGUU3GG
xh62ZcdkN1Gbr+3rFySaV3oAbPlM7ABoNm4YPuAFeB9B99sjyuCojeG899Gzap/mmfIeG0f4qUpu
NvrKwYrqsFQUv8Et70Qe2tu1Mr40OGwLJSeeSd3A6oUJCURWj/dudTDhq5a0EZoDGESEs5rM5xAV
DYcR8ttWL1IGo+PWG8W2xNpbDeLJ8YA9q54+ixteDwPIsm9ugQlvFVcJ9cJJ1366d6uNc1pG+zVg
plmIFDt+yPZ5TXBeBzHbwaAJim56nN382GfizbI5kmGb/koUpTax2n3Y2YxIqUOcNngimie+Tsfm
rbcCuWO8sw1Ff4ZrBhFeWYmpLm1Wlkjo/VySO34qzJdsCawDDMBPBa8TrESmb/mHyNorpzE9Rh0G
+9Nzq2o3eJ+FN6MoVHYSqrNR6GjKDVh1+DE4s48skZat4I99JZ9VVBAXakg2BvfLYN4l9QpVwKE/
cz15jVsnx2jlf6gNkZVQ02x0NaqK1gQ48jfV3DT9Ke+zloaiVF80URVAP9wbJ9GW1T6aA1xCrO5R
+3flK9d1GhzgzQd0gDbefYxb9wJqOEbjCXs5Mg7VgnDaZmS1bbDBtmzxotBxIjA/K6P9UI5Wqmdk
8PGKpuUkC/mgPEXq1LtdAT0AkakZZ5fpafiMbekPVIToMDnJOe44Vx7K1XzR3oeF+vihcTubhrmX
ORriTrnR4SRSHiMHmm53A4j5oVEWa+bkSLqVRrR9rcH5EZ6m0ABTZ6ce4bLmDR95fAoUmacm9o8B
CiQYWi2nqC6FqafqmkKpGk+9c1flrqd6MI09gVFcO1QvhVv+dhR+qp5y0Kx3ZRNc+w3julX8LieJ
TAaKrll+L8otznc/7XR+VK+H7Mj8kDDepC1mGCBYh7wN8g8qZjbSpz7knbryCQkfFzpjPPXH+ENz
EZDFIFVlpR6zrogVnK776xl3eIbITD3U315wh4MtTsmsO8AeewWUx/nNog4KdYOjOcqJe9uQ0whJ
oiG5djGUbhNk2zH2Xkk/TNfwji75p9dx8BqtoODGp4YnsapSO1DwPV6X94I4Lc3yXAcY160MnvRN
MsLywe7IpJRnvp81VCIs0Z8Cw8JyLa/dKMazjSNquMur4ac6a/TdTx782YF4tIcn6i4HZcU2qFwy
O06/I3ww8GhPiTDB2zCtmh99/bw43ot2kFJFr3DW96IKb1DgKftBh8yrOH7rz2aX/GwM57N5dA+5
W3u7tuGFqqpCXzZGgBp0WQ5QIoNIlapqoGCfO8wSNu44XmXVdIVM6h6K/qWbsIBHXf9STU9JySQZ
ScSLtG2HQWLG0ZW/6/qWGD2DXLFN2nkEXsrpDxpnWYABnoey0Y6dPyzIf3oG/4sT7u//72j8V3Ni
z3X+wrja4Zn8N0fjrvv4nQzdF3PMf7U11v/yn7bGIvwHdsEBGJuLE7FQ3sX/29XY+YfH+QnJ0ndU
3qUy1f+nrbFr/wM3cDpqEQhSflyHP/qnrbFr/cN2VPwOlFRleIxN8v+FrfHfXY0DGDJmCAnR8nAV
/R/Gt6GzYNXRGM3JbKdz7eLAjrWsnzSExQU1yyxARv6Xh/RvvIr/3W+0iUp1oKs5UB/+RqotKpeo
m5kCfdp3+BVs1qB5tQWaDrqBKUqG/0LL/DsFTn1BfhHZueR6um6gnH//ElwQY6jKNCVvTlZxwKIQ
Ir2/XJo1/xByvfznb/ZvfhUsYZsAcX6hyW/711+FZbBFJbU2J4U25EX+rTirqbNXeOV//k1/tyvm
S/GbvMBV8Wvh/3hrvUD2nHhcfQR8hfsw4LjoEnC4fE7/2/OzWPPNX0nQ6ncJC0N2P/Tw3tbJEH99
gA02LnXCt3LyFjmeY14CScplIG4QBkCLlCYpJMGV1faIeBd5YC5ydmKc4u3/FoL6d4Kt/iS2jUd8
6FjCDf72fH3IYUYfTg0aP+NgkvsnBiWVni+WsVwg7T91rv8VYS7ynx+2/ob/4wk4QgA52/B6PfXe
//IEDMurHd+qWUJGzmyhv7L9Eabz9CT7+YnpNJSI+Dar1gvRSbSbRvrRui2TBmz4UrcFhQzESyby
l/+Xj+U6uKLrmJHwbxtJtPVgF2iKT73bAQkV3gm/fpVLPzEECvpPajkEd/yHjKZKQeB9XTwueSmx
VB2fAw/jaOrkScQf//mD/dvXBBWY44nagOPlXx/XOmR4t8EfP8E2aLGytlGhDuNuWSgLJ5cdwZDV
t/ufZA3/t3By6+8kZL1E/vK71Z//5VUFpGyMBuz7E5X9PWY81B9g5Jt4RknUzpfZ5P42s/k0CfEr
TV+rNvpvwbD/7hDAcP7/fPu/vZUpLxNUgHyCNaFjQPN8EXP2oQ20M46E//yobVOH2P3r4iQOPghY
lzgG2bamAP/lGxNW4gUl4vlTbTYHKBg3gmnOZKpJtwk242Kig/R1LJgy4lW6WRK8wItgevJa59SH
5KSTRngT8G+WYrkJI9aOY4TX8xQems68NHGK2mg840P+5DrDU51hC12/qbIqTLMPYcHg7cb5shaH
EP1nEx8HUZY4fPBz1N8fhHJxpBSe6mO9OM/Lgpa2BkHoglvITTdSsEBzbM02HoqdjTOcq7WVG/BS
1ooHAjTCn2NDzeP05LriarSZlFrJCT+GEnYeQKsZVnca/Tdc5kpy+Zi6+SGV+AnFznVUz1c1tvEo
ZqB/5tVD75PpYuKStC3LwVGg31Up49MSOYcuWy+9NE9u95kP2Ufhmze5g7/0GB5o32EjTuPeDrNv
1SKq7lmtJztkCWOk41A1Pjpe9ztQR7F6MmaOxjyxu0MzgSHN9m/Dx7POVOTqJFUq0zvsiKLNxPey
ZnGCk/JS9AO8S2RlPE99ePRivsFlhza/bYztvJQfFr/TbXlANifeFDLynZblyUqpvc3hYzL4csE6
wNXqAQH7hBkB62DqQ3LeLEbDpc9rqWdcd8sanhgHmHr8kUfNn+d7uzZePMzI4XaX37hDEuEMo8GP
72wYXVDkSmwsE/MmGpvfpA1s3JmvakwcPfhSXcZ0PGfh1xw0KEGC6ULmyiWwV0wGQs7FJryWiXUP
BWDaRISHYmG7Ps4OKiQu4TAYn0KExGUJZTAf+fdhF+4fc+V+itnzR+jxCKpIMgb/lON845rFh/oV
1UqlDEeVNnk4qN+XLvK9g8YRGsUHkrIbTz0pip/z3GDBk5sXPB13CpbKa/xzsvJj9GGHOPNFSshl
QGNBHT86tY2zbWs9ZTjEQqFgTcVezyB1eMzLmh/udPBxMP1hwBCVtIi3Y4XlGYlgN64oSA+lvFj5
RNsq6Q+ySY1tJzMlNIYZuch7EY9fgQrPsh1eVivC5Sjzc/1VWnvrwfOxRuorcc2+utWf3oeZu5mt
8Undu5nsUBl8KLEUVgsfEyTSaXFvwx4gdmaMh1ezs0FCeVFLmTBItrIpzpBViSyMylNm8W5Sbvsj
1qdYh40Xp82aQ9fW3VWeLa9WWrW3ED2xeCiSgf9DfchgOGqbgzSjmfXh2PC7snu9HCELfWdq466q
WUFP88Ox40e/r0gf8FUSkTpKlBnmJOBWFuyV+sRxyzRjuugQIWwKke9EWM4a6C3iOgKDD5OPfqSO
cPOazUkm87I8dys1oT62RnXVJ2qaObOEmtjdznMh4E4tFwSY9Q72ivmbycaIC4q50s0y5X3aDjmm
83Uj4Shz9PVtjOVH/uq3+Ych3ZNM+3cP0tLCHhhZLlYMu8WAfGxCARYDV1Y4UQLPAaJB4HznqP9C
OByxaWaT+eOFzi6H3sPHwoiMR04KMqKGGMHSUOxawznj8G1sgwVXEgAj6Hr+iqm9i3C5nW/MNjV2
yPrvTIR5JBMaw3EyT1447ufWB/8lavUwkSlCfkGcHrx2Rn0x1Ltlti+Q4dhdom74QXIj+mEBjmWn
/2HlWdjwNL0V7kHcdrWMil10t3qxdwtngXkW2Pse8C2o3ekaG3O4Isl07Tjyyu85RbtGXZM1gjsD
RtdBmMYLewuFjlBucHS1dt/dwbDBODSpym3cuM8ggVBe5ybcF032ihUVGsvKLfdhwYMrLHOfGeyr
AhN1RPjLRRPv9ILUxYsYsm91HZhl8Y265GSYPBqOuL7HvHDpzU8Zmc9ZUiENsB6nKLxZGMkAoNeY
8AdkW+hXtPT4lZTHucTKTi1+Aq5xBL52FAZmpCyoKqs+LCLksOoD5OnAbRcSqbYeyzqZx3qPocrX
APZDgqdAnBIuVxO8WSt0qkMKZLQpMIwGRImYp8Ttqxx4InGXHgJYFX1oEEMsrV9i6LxdtObwn8K8
ByNksiEydDXQPEl+iY0jVplMXWbGl55twGxAVJo2K84cs0gQtMfX/sSHhznOCRP1uxECP67ta71r
6mZnLyvyJMwbEFktO2kFPWzh8CqtKlK54IQwoE+2bGSbQVl9VzWCadRI2R4sXzLosUbm3Fq4M4G4
voQJOFdKHtKYY/pROMl2CObm4Hj8spHDXGYOwF067lEsMdhW764u2EPjikLUvaDvvJ9nlktftti6
hfYHns2Q883UgIAsYfUzcUsKXrvvWx/8w7PtMqqvMF9yXYBMXRNhL/87zDyapBA11GLgNJtDbmsK
+DC1l8SMVekvksmBBIg94aBq2WhIsu3wNZsoTEjRqBH6kJBXP1W9uFQzWyCJhue1grChznJPnFfT
S7ceBqzbeHJ++BV2GvoI8gZ0+plV7pMG0oNvM0xqfjeddwGd/ipmtq0TmK8ElJm7tcoIUFixjCTO
E4yOCA8+zFrscBa6lbQHzACIo2x4544bYy8D2N0PA66qtrfr4wo7ribFwZ6YU5Gh/nW5F3frIuqT
mvD5tsUOpzAY2MsIrWbvdqjSZFM9230wPleSWYwNQG+vwe+lnB4tP5h+ZXGwTXJxHTMceicvwvQP
XW9MxEe6t+PoNCea73SXTemPoBvNmzLMplsjIHI2LaKjU2c3thyPEhuFu1jOGPxjvbrt7djdkey2
bJVEHgYBOBSS62NFlFtqXULYQgLYcWvPxWvKVYojBYQI6E2LbLkEzeJoylXuWdAprv8qnr4Mamg3
hrkTqVx2i73sida4ahPnDpngczUJrH/edU/usuyh3+37wVeWdxa5FjOeFs5tRd4YKLv9ADWk2ll1
fZ8LBBCeEZwaPO+Z+JJ/XCTlPl2Ci5Uu9RUGcjuZ9+s2LocH02L+5vnk6NhdfEME4410B3kYBNwM
0S/jHhYD9jOy/zQmcSbNm2xjuz+kuMkc56a88aBtsSnypxDXf6+8BNC/oTewP1GKU72aHY6SUDrg
UYl9GSFpxfTs2/N/9zPXhzlM1gGKK5kS9X3rWJhcudU2NVoy9rKdGVBvjbP7wzWYmy0xJzkhKhRa
MY2JdHq2vmD/L6F7Gssc1midHH2HXxhih4TG1FM+P1wBoz0gPyMeaJv5rMtl74WE2a1LiMphSRv4
f8MubnMTC64azFAgJsHhyzslkFkmf5G3CXRN7E8HbqT5MCzdeAzC9p75es7op1l2Ve/urD73952/
eNSx488uZaet6zTiTdZSRgXFrgpSFJAEwPpBY+58P2lPykNGTdtkNzVkEOGCMQ0Y9xqYGmGRCmkv
iZadaEwUD0ywkI+Ge8uIfjGLYTkpnoyrfrvo+2Pv4QXpCZgMLd6t4Vgc9U1XOTVNJqpxTDmRkMyx
e0WCMslJ4AQcZ+ExqqonW7r2cUUcnwaxcxpCGMPcCkcIF3gx2sldCD0H9sJrEcnysIzdr0Ia0WGJ
YdESeoJ5Vh+qCCIsx1Gk2+MBH1iKoj6Njy5C26AXL4Gfpwe6N3GI0vFOLN1riE3adiEbYkNEN9YI
WNqZNrXBOgSnYI4pECvKdGtwcFFjEcAEpHi37JHkzxDzTYw+gtC6IKXDBmihTDcok71UxS40xYe6
MP+gS0gg4nqbp9Q/GYDwhr0OG8x9Q+wJgxa2kVBFQe6vI7N246Y2JPe7TZ0lTDozHOtxuOIQTJMQ
IRNla544pEYvyi7zrejRZER0M9nYN4cWTtEcCgZxPvYH1swndXhBk4F8TMxb/UxWJ3ipq/qBM+mt
DuKzLnX7jDYTK6N50xGhZOMzTaxC/2ThqGR/9QvfGzbgR9gcVaWMMOhSFZhe2AzBRWWOx9Rsq01q
/PQ4OzgEo82Mq8B+dRAH8z8iQ3BcbpkOtQw9R8iumC9F90aBgUdY8Z+aCS5NKYeDTWnXVhQaKjXB
YsRwgjUftO1tEuxdGtNDkxIf4zL8H92Bn091wUCUY4NkhwjleeQj1SMgCDYHrzFTzdagsJZBPYUk
YEIypP5r1GW/8BvCZqM1kC7mH7bL85/Wjo6TPg0bvexa8sZ6FSpS0JGQXMjDrYsHf5zPKMafy0Cc
seL6blR6adbvx0Ce60htMW+9eNzT2yaVUC6bDksC+Yzvb7mfMLAgm12eDFkUByvAIo/0iBtnhLHu
u+UhJkJoH6XwFVzo+PSXPqEyCNA0GhoHtKaOerK4NmN2p0uqvnqEZIvVF80XHCj8HDsS2FYuVNWW
ij58t3uM4FPeKdQevULjocs3bbjeZGWxC5oI5znY0/pjDwHu6bUVb0eLbgGB58l2zHsMUOod+agQ
CJXewhb+c1qEKkMACmw5PjllOG3KxDrFzvTkTMtN2lIcDz4PnsqeBg3DTQaRhOci1hqfckndUxbx
dVzWd6ImAsHDKheRz0W/g0HNcTGjJnVCfQZ1rla16i1Uf2wmy5sLbWUohxr/sBRqXxRaG9+BQaO7
ZKeA9+IbZ9Oj1BImYPXKPiTTgMWlPoTd1btQtbaVKO9UMcVzgietmtUmW28G79XP0B8Z9XJd2fat
kOyJzlse4T/f+v5yU+T9vQ0MsVjrNSM7rOEq/ob60Qr/8OIRJ69Xl+yCZliwc2eNVE7yEALpObY4
1UPw3qjQuMaaby0cohh3ph+OatGnmJIsetPwm/7wlrpzGpf1apcAFRmXFLZm372odlPNvzTyEpw3
HK5AnlW/i2y4Y8HnqThHyGk21ozMznqcrVQAwcx3aHyGreHdGyPEY6Ko1IExMEQrCEY0OW38Gc57
6rQsUh6PIWl0gqK7pdCgCKbXGwIqK/ms0WQZc9K13rsRCMAzm/Yyd5cbdS9DviXMpfpqR/a0aurH
mpJ9sJhW4Jpw60JE6TH23fYRHngyDvaUGOG+pxNmBSvahpMynT5aJt4uateuCh1j4PiJuZq31Ws+
cCR6Qb3RDsF8TYjCez7TgKiDFuepdPxs5YipznBQbzVZh5OovY+5SD4y6zfiDVIeRA4PvOKYMe4X
mKNkBC27NeVrKwhi7Ng98Tw/ef5LPiS/cXdeK1CVVtgxt/oVabMGajOeyRg9zuv8Q31NYShMmUOx
6cXZCwAzfbzyNXA5dDbdJFacVfZqszukAKiYkMft8eJMdno24PQMfqMefkwUOVBwrPUiDdSpTfEk
SWpYJ5LFErY/Nvs092SmI042tpouaUElQy58nZmAXmP1YxHZCiWIvkMBPl4Mq8oF1RATnzrpjCtG
PUeLItFXS1v/H94/gFObVFGypJlCxF4S0r3FeVYj6k4yYGJgsRfT/OCLYtlrYCF5KTxsEojuI/h7
YuHFKQ14H5YkmbHALSieNhEDqhIYBsuiMgNnz0E9Spx8NOLhhDigtsN5LOzDCHYiPNVbsyptDN4g
Ux7hDNGta/iM2IrQyfH8i+4maC5Lx6ke8nAym6/JV5zb6Rfg4V62pMAMEWwFi8KvtMof/Wjd6f3Q
k17SipbOHq/9PYzpHb7tn95KLE8uF35z3h/imVDF4I0Y61PQryxxvf3gATgRdgW61Y7gwWDHdW2B
MY41PdsyI37FwChS7T33/SjjbxFzcHvFuh8m2iLYWlftNDwVE4Z3jY2RL+D/ZrHcGDnJTCCLaiRB
YXWnFSuorJg5GaoG0VVfBrtA3Y8MXDYaIy0Nbt0U0K3y8IClW80STgMRU71VqPrHBofgPuGFeAVL
Uq42BynIXckUPUmbE+2pgdJ2qkEGk6OEhAj9Aj81uaTPnZA4DF1NDnqXNi8MfHHhjjr1Y4J/GRaQ
SK2j7mxn/GzJ8Tpmr32MOmvsOGIKjzyOdrTOuvesVoGkLEh2Rccj6v3yte2X2ymDEbVEg7Et+pKM
Oc//8K2SiuEcO+7ZnctvjdIYBl+6JSlFNrj/CuzE8fIwt17C1Yby4M9lR6lIiqFk2Xq0xqGHQViW
UZ6iSPMT2AahguTKyGXRZMFXkNPyttC9cKTEglQBYk0DtbN1eHZ5CEeLUK8J3dNDnZX+QR0l2j2t
CZkhJVb15s7ie5gx4QxIhqpBEdBaQlV+KBeukGwFUVrrH93a3zcGrXdU5zRRhceByvWGzTJeUqj6
dc+M2T2Qs7rbckEZ3fviS+IUDGOH4khBU7bHxiTpBrVdfQ/KsGFYTRBnN+zaODzgO5bxV2AtuUP5
odxaguWAO/hwp/dyZ9j0qM16r6s5/UUpvZZd47mczTR5ILNlqF660/NDXeM4xnb6GMNU7oLmV8iA
8VjIO2sxfxIrAt7AECCKcdJIUe04iRMBOeAsBM1pK1yq60le1VWMGQSrfs6fZI4psUGCyI4Vcuyq
5Sc6N4o7Pz2v4ePkQ3Nvkqi/cQr60F7YZGrcddylHKUthLCqvM74atfufGUGDU1Bu3xGjv9mELB2
oD0/ejEmZ264DJAoyx+NRDTdwGTHp1SxlxZFiC4rqE3yN+GK4kBUKC6NV2hofq5x4OPXSq8b9R1s
wri5qnIfs1mRjTsMzJCEp/bdbI7D82KWr2U+wi/0SNtS9EkjPKze/ESIlrH3ge+2qUlAHEGGcLdq
o71gD7nO3nUdYfdTrw4KaqfI8NNzb7CU2w2zPRzMUZ7HvJg2RjE2h9zGT0kgboZDOqgo4qI7FBZl
QzbM9x3GRLc2jNBkhAVMYgCgUhSNpzibXtrBEVdlirqIcpv26AOaC/mxwauHvssrYXl1jfHe/y/2
zmO5dSXNuq/S0XNUIBMJk4Oe0DtJFGWOmSB0HLz3ePpe4L1/1DUVVfHPe8KQdIwoikh8Zu+1C73M
SIP4MJckdZZm8gmdHaZtRE8XAUwF0Vh+JaAzEGDOzZtTde3u7kHPGqc9JcsDZLoKtRm+ELmEciwP
vuCh+wJKQpx4Lzi/P9iFe2rjifLf1AaDDrwOu34qn9OKFJD7A6HhDsEzGJmCoDg2Qcl/n+ZPsMmC
7dQbhJXi5AwFPPw6ZF7sLFAHUQUtE0JOOx+R4cYpMDU3afq9MQ156jLzS16yUEDeLrYZRJNVMYjs
dH+IEv+Lrie9lVZln0Yv/OPD/Wsx1udtWCXfIhJKprSYjrya6kTCpjrdP/rLp1bYWfvAJhC4gK6j
VDduHQ3Y0shj8/TPh3IIUgaKZbztK58RTjVGDeoh7Ow+IcpG3x3AbQHlDquhylYup4AVXZLAesHP
B7Bcd7vRGsetGUaXO83i/tAtSIq6Wa4rBv7bf/5B7PON0oSJhjAscbo/MO6Xv33ULTgd1En8iTss
s0lTKq7WqLpqw2S5V5q3JhHmrQDbs0tyRoOh7xxD5OKXREZvllNXF9VCHh2MKDsYpFKd+C3dijZY
ZyQPvphOfeGPx0dHELNgJWl81CmIES/KozU5sYD+89p6toUhn6PQLLdODBRIa6SPrbCbnaIiWOwR
Gsc9fi7eUMunDNorTJLB+v7ZONhiy4TfICSDTICu4+kEw1TeZisrb/CeXUbjzCnuXyOxlvKjc67K
eBrJqHvGrcRQDBEZukdlFulTtBlpDRceVdgz3Z9VorgRQQ1pOsNh/L18aOfhDzEGKB0XCEi+MEHu
H/XLb+EPXzOdZtcH6jPW6xBLpd9tBul+MUyycEadVGdIE8E5A3uCiOzULw/3j8Y+fGFwNq+akju4
25jjKXDSXzGL9m3C2vB0/9L9wUz075+WNcBJgq5TbBMZwU/sGSQzyZMdQiMQz0nPu1wWLcaQVD1O
z7r1e7ZNPHjT9J3bkVo57uy/wNwshvrFRhro18V0IC9gK5er2F2uznbS5h5XwKXKmoC3HyYAI293
TNzx/Aq+IgNJ/W+b23Z8dLs6WXiQYKBr0AoRR80mrJb6tN5OrQAjtlzi+B9gzbYlqXGRCXAqAhcY
d6c+cQgbIaihPaXLQVP4xT5KOr23gPkKSIh+CBoWq45JT7lPR/kYevGWVaI8+O2udBNvhzYbxKSA
eOT0Gj4G/5Vj2vg2Mu+pi9sQ/qGY19E8Eps6G8gVnfx7BSn4NO1VZ/IUVN2diNfsONeA4FAS8qHp
KQJtvCDeMooY17kfYSSdTXW6f3R/INH6908ju5S7THvcObsjsSP42/KqP4WO4psM4e8f3b9mB2+k
NsxHpseEg/oj4/EwmvEFY0FeScyFW8TuCtZz8xWjydmOXG7RU38tw+hzGlYNYuB6E5b1dBBB+yYT
l9/8uAqnycQ8a6UMHobg4kfeScI3WxNyW15KbTOkc4KjouUhuQPXYGl+8z21j91zE5uHsBi/6qp8
n+32UzJSMQoCzgfqUjpfGZ8mSQkfTNabHWOZ76I65iQJn8ycGQbgAuYe6qspa+YEffOjoihv67Tb
Ixwut78sAMORAJM2DJ59DCfpbIWLjAwPjee45aZI8Phpt/kc29m3xvG+0ZhAJcQeZ3fBNzJIPyZV
I/tvbnlgc6zPNvuQcRcY4XH5AUw57Enx9bgkxhAW8OJziieKWzzuFEYSzy2oSYYs67IPdhEHMlQs
zjaY98JyH9OQ0652vkap9aWe+U9qwq69kdvc0IG0DBk1Cjv7FBBjxk7De5U6+IbX5xsGAeZez1Hi
IP8MqOBsm/Z7hqSNW/IyW6e5kizjJPteJ6t39ryAJqZWXoiA+8wp9JCYIdwnwXoKve1edt1VViWm
/bGbDnParrLaUFsC8zDWR9zgZuwF7OL6Vf0MwXLYUs3Wl9lhAs4q6hfugfG3KY8yOjIs4R3zY4RL
I5DGr71bQzllp6xGZPLs63zdSrItD5lfPwuzx1ZL+3Sf6MU6+LWMgoDu0FCZTFi8jChw6ZPpsKBb
7OG91mR62uaiJmcM0fo0kNbaptGRBn2LimHuNW59xbW0tZzkI9Lmi0WxyOyQnpnUuXVEJKvXMxdA
kk/ViJSgYyyURumHrDxjdVCVPv17vY1aJGZ/Uttok64AWZNmK2gJ9Rd9UTPPgeoaxlcLmzCf6FVK
YYZbAYx9ZEfiltk3Kj0SUKqU21nGfGIZNWkWah1Kdx3GcMeouhlQwLPNls7g/lIGjBnV4vgbjsGS
3krJs4yFm8cxdtgy2zSXnU+/jQh86KdfjsWboIupCU33EBU2inCmPUXsiF1TfYEu8DGS77Y2hmV0
kO4Akk+U/PEm64wL2vjtv39RxCLo+tuLgoZUuMpe9I9/1eUFoJo8RiKHOhPvHXKiOqFlXZ5SRHKp
cM/zcAg0ydgjtuh//73lv/jewnQk31QggCJ46s+Cr0b1dsaoPz2Uy8Y78+m/+EYifLcZMxjSfizk
dHNQi0yjePdcedRA2ZcujLXozdfk1NRIwakjWCm3MG70cVSMfP79s3T+JgqDDWq6tvY8U1sWS8M/
P8u8hmFPMixvG49nGbY0iF7TDCuOYZpJnDYIXAQxCA4GOwzvH4tkrBqSX4uYI4r4LWbQZFFkeLuC
jhitwYe19HJeivrTLfIPDI4fgJ1+8Z7YKUlRFsQhQMCI4vZ6lyAG5tK3L+PAtlKP1ed4Ahk8BjSF
d50GbQKu6MLZuClM7J5GXiZpuY+54QbzeIaSzzezQtJQelZxY50+jLGCEoXVPLP7GwFGP6HYPH3R
TnpbGjbmPB9OPdzSulmcGJ/kMmSMnOpo59S3IANnVo+1Nb2kY3j496+1sP4mjuXFtoXE7eBCh/yb
YLUco8LwGH3g0U8wPplqi0aV7nfRm9TLSaaaRRWVlUdmNP0KHBqGAnypj6JXO2JAC24HTJQ9l8Ap
Iy0b2GrRcGh6Y58ud+5pYJ4zZ6mLFzFgflLr/qZ8FsClKC5zo7Ndb86/stnoOdwgaDvVBM1g+Z2E
TCysIFxn4UfQGAjhBPNqnDkfy0IxjxiSxQNnP3khJCiTIm5lVF2SgagVy0PpMn1jzFDgk1o73EK3
cXsdQhZTCTlhmLbTz+5MR8xO+yOToB0wQa3LiZOn9l14Jy5V4fLnYcrDfd/aGT/TeCh3zBwM0WLI
zdvvGHyWLUOWSSoFDDDgFEIz/+gk68jMMvfkK7DyAoaZBz25bpa7rEYiiHe5+Uahx7yKiY9iNJfI
+mIw5ELDwE9t6/Z2n7WXRvGo3OQYlsbPQi78IgBGm8K3v4iecs9XM4uRhAbLRFfWBM26Zt1L5vOw
NzJJeHNclTvWJTFYpvJYfkgrnk4Dsql1ktrvNn/IhuAUFMM3NYRkYOQ7X3UP5NIey0UkQDwSbwHt
HOBufg2WYMzlqVbHoAh/GsN4g37YP01OCoRoQdr13fhu+TZiDTw3ydDWJwxBb//h7fov7igCAJIw
cQLYmrDfPx8NQYfGRBlNcrCWH3m5G7h8jRpO/zDac+7GNK24vVDkRPDyluXdsjArFiWdChnSVW36
H/S7f1d8awvQjrS5joAZS/mXp0Sk2uCUkYgOKYlHZRZfKZ+Py+g7HfCv1tPRXxRnxdC/L9IrfNUf
vll9sjz7P7w2/+JwtzR6a4lFQiGJ/Kv0vIs68Pl5ER3aJbpo7Liq8PbGJCaibGnXKMW/17Rq/Wx/
d2r2LwGS82aZbziLfgw9xbohrxSClfdqdtGrVOG0ZRLmQxgf/4MSV/9NJq+VyZmDQl4LYam/6nAp
sBVr8CE8jEnsbyDxwB6NNmbfxHh/5LLMpq2fUzA8Nr82CIbnUPrDyTVVvZX8QwbUlymJhm0XedkW
/YS7lss0KgIN61kq2jBntYAaI8wrOv2OQRfBgzlkNI85wTRlr5vjkIxv2RQXUCVQxcoMxJ+fqI02
bP2u6YWkeZP1i5Gk9fY+Ew+MiLtPPR9kYm2Y9OltPzBYSz+Vdpsc0ionRqeLwh2XxbpFWfnmZJLI
Yv3ohNP8oPt5FU3sLQwL1rwqnVNcc9lYgOZwlQnQndr4VJdNCpSnZ7iqzc9TiljXsA7LzPEuFc2Z
qXnaeA1Z4BK0vgpleO0dDuQ5z1/AfXNqWtlEdI5x1KZ9BYb7yy7Mbu9YBz9O6wNZAwy0izEm2bkO
185cXSpdlrd0gqHoJJxW2dSOhzqKfrZDVPxWffyfNep1Kn/+z39//CCvcBM1bR19b/9kcBIIGf5w
zv3dGhV959T/yP/FP/rdFeXJfyghtSuUdmxPmhaV9O+2KG3+Q5lcRjYpLDTXysFg8P9sUd4/hKfJ
5HC05ZiMangW/7RFOdo2LXcxxXB8ufb/jy1KLN/kj0Ut+n3aDWXhg/ewWpv3bIA/6Oor0Dstw1Nx
Nnzx0tZV8eDPPZNYywYxor+NYqxPAI1DSqbW3BZygcpXU3jWM5uK5bNOFN4pS/XzRIzIM4GQn6ti
Hs73z2yIW0gJwmxHcsF3RSoG5OfnwjDUJWS4tZ5FSQQkk4GTHJxtxzr4HCSOTSoujYKxKNcnOxMH
q8qr2zj2X8o0ceCwkXELgfNJ0j28+TFrJmM0m5N0PVTwQ/bEa31FITbectdB1en4rFi0WaM67DKf
kL3xYKNYf1KSTaNv7hnMBM/Cvls3cnyRRKuyzBio7NrqkHFJ76ywN7k7ivwF2ELIAsaDybcAuFD1
sPdyLfU8c/DiR3euvS+Nlyy2qVwb83lkUHKObIMnXX13imB4cTM17GcyDjYxOcpLrvnXwDTRDHWc
UW5s9yuVOTXVLdBbGRqQUxqHvBezf8mC8oC+QV+8DmRtGiYZWZdQKvj1seey6M29iUha4TcwP0Qc
XhjHPC3ggprssaNojf6R4I1dSfjNz0l0wMeGRr94M6BWCTC9xxG/apLYfCqk72zulKeoRy8fRE1/
cVrnxQG+tJcE9FDAi/wpLzBiwUm+jO3EARWRaN+wTV6QI53NdL7grz+CW+2NoL6yeIfxauCyiIH7
SeID1vx0LCkC50oUpn8O7eDZG8zkIXMJFPFhScHH3E+ObB+RcY9bw0KBYAy2/YzUdk+ud/wQtsbX
dJrjbdvq6uxPHnu/6j3I2uIsegAcDE1vQ6WHte0CLJr6xDuPIGoQ9dEf9V7QHDwpiN2VyZrsBnFt
9DisEXKhJSNMezVZvLfL4T+01n+tOiQdIvY8jgT2DrZN4fHnQshrOoTO9VyfB4eqElq5w427v8BV
LyjHoofG7MKjbUUvLVnAR4CsXxSBqpsQUB0bCaQdfziwrr+1r/+Vd9mVkPi2+Z//lkIu3/EPfS3P
SJliaWqxRjqak+DPz8hglFMaXRGcdRAOxzTJSFxiZbNOy4FSMVNHk1EG12STrL3O+ZoJ03j2S/tc
k35Saav+BBbNWfuV2LZp5l1Jh2F0mPnB10ENF4cWHjf08MXl9wbKLw5e9XfGa9NGgQQ790QYrAUO
wBUZ1M6eQBZ/Gzf2qmNXuu5b/kVRhA/s0jdVAfWo7fiHgVP2m2CJp4PVOEDes7uVcmkcW7ubn9yJ
pOEuO5TT5B6rHpliXj6JVDlwmtFGmKIFvVEH46Myj63lZ98M6qqN6Rvu3iEBvFZz/Bp07WUSoXt2
fSLHPLNnuJwI66iE85AYInigzk0IvUWkS9hv+5DVKFgnAxZKMN28mtwynM6JjNWlAADjSENd59rf
h74ISVIcyCfW/aaNS/lqrqHS4WjA6X0UwXAbSxkf6HbIKotJ4lLheBSGC2lz+JX5VrtnBvsmaoeL
O4JlSNJXv2l0+Ei8KJexaxZndlYX0D7o+LIvWdYG22jISdtKdbthZfyh6ceJC52dfdJ1n1yipTb4
xrH7DdWmzHR6hLgYrNySDULYhuRANTMBjdmZBDiGUQEaxDqx+uec3EYq0CNPqTjAYaq3LIjZHzdk
jVbDeBlJQd/CEUWo01XdIXbFSor+B1hB0uRilBdkGqyFCNRWZu60Ng2XwJO4OFNaHjy3aTDIeJum
t0GLLpta9hZfqEjNPbEsQEwCx9krNsCbtp2NtW0AMC1ZIyJq4xqpbeMwm6h+Gn/6RI4CjpcpJmlR
4V+kdStQxeqMRYYkK5DVSarR8rcs7mkzlDqzF3jlZ3qaXf9FMRvfxgqdIzRLEgWxcKSgMh/vML+F
n+Bqz6Rmb5k0akVA9z38TL731YRIh6sDvKvv7twaUggbiLUsdEu4t3koPEtfbN9FFhAnu3hAmOGl
mQvzRmMXs6OnWmhj1XpvFQuJY6qnmNLY/7A1AI5AB5D9RLinG3YAVL0YHS12Skzrg1owBJlOboBl
QwehZK4LvddjX2KwqMnj7bwegEe1LUrYGq0Ybx7IKdfgDuA3QCEnJve5GvOjoVhcj6X9Yo1CPWGe
LMVsHRsLd1clS/KNkLcmkf9Ke/AOISJbGVa+Z/wabau4KC4TtlkI51BLxmuqkLdMSf5YohPc+NLU
Wz+P3qEx4DhzCMrmVpxs4hggnBsyrmgmjFElVpxiMXWETdatjD7K94vlZwI1t249mFxZDjsVGPSm
Gmv7hZCG+oDaB+dR+kxN0mxzYdIORBXL0WnUW68p3oJ++qbKrj4oK7jGzGRXLVKd/SLdGdm47Svi
upjKk4G4nDzVXH8NTWDP5IYvo+r6vc/1WwPsaiXKGfNFDvh0WF6HorbPJiJJEF8kqqQzuWz+q9t9
ZlxCaqq4tqahKYFGxAhd0KJ8QS4DC2VL2tUBcUt0KULMWWFKLDFAuO/gUtWj9T2bZUHNkG060AfK
Fr+GKOO9iH7DbsIfEXqRrV4uxtz3r6FTH8iIjsgNW6iQUbi+n3FlAlOtBinMdNm6lGPfnqeWXndE
7p8JkCdqqL8WwxAfjCUTEcdCbbZfy6yoNrWnEMMtmYLEQeyTiRmrngBzxcuVK9XEesOZt+WAB80f
crbmNxuRAQm5DdCV0X5sh9yFJMZfzqwI+ldYPLpufSobCqqaWfehR7UE6bt8JvZoHai5vpQTtKkK
gD7K8sBBi9j+hBXWPGZdR2xkZxx8ENJ+LbwrYj199bwJhWAwgL8bgN30VneZuk3Fc4MLtfSKFRsK
cqdhEFrJzZmMsyqn5pwGlLBFFB5bXU5rF/XYQvNDhOnoVz+1nEOOGAIFpHthAIE2RsIgN+JNHuTy
AXIyO6Y5ZC8TGizIvPiYebjv8mSwd1Pn/hoGrr8QYPNGeZF57nPrJxCn+EAKDHAsAYvL0YG7swf+
BlWJDzPDzk9pQBym1QU/Ep3kz1XCvJwYwS+mr+JTbXXP5M8wHuEweaxTW54jqJ/IU1pxoXs4prCx
j62JxrVhQAY9kykXGsIif8SdEh8bFg9WRjBnKv3toCbyAhWGLHZeH8bcwTd1ML50sxtc3UA/TGgy
jmbqNJdlmcOAueVm9JSHI2nRJGxsJhMjUNUp4oNRl67zbMJKJMrHwQyrBygPCk7h8NG1UPaQjDfb
fkkrBSuLnNVriYgReuf1Q4xfKoGU3ENBbFCSbDIv5AahIIZgL+FnM7gYlVHZR7euIXzGzAVzyCUX
Ix6e7zmd98+GxGjWIMqiPbcaNuLcYl9SGR5sEl8Olb1ESubEiGTBuOI9RkRXz1kugvFI2oH/zMDN
Ns295Xn+J5J1yJLpEcS3o/lkmojwZtJXt7PtYY5lZ9xjF9iC7AY62GC1IBD8baq/luyEtsVywEbL
UdsF4Fud2TbXmkvpKLrps5XN4UV6fo9lRhAKJBEexk2yQSvCLb7GexKGt7b1fhJ+WJwTaYjXBl1I
p6maUkpa6pb6h4jhkHuueCwt8crTiQ95Ev0cwSQyP7CPVhLyGxydbE9KzVtTCkR/ql1m0X67Hyrk
0f3ya4/Q5jyigXxPhq7ccBSZDGDQh+vHtjKOi19TWcmvyMRME4bT3uS9yvSTzVkYouZMuBnM4jt7
dvT6XrVnQL41uMi4CDc80REFCi/uFGNVc3Pjxq0LhbFAu2leTY7dg5qZjWQEjiBOITeeFKQvREHW
Z7BQz3NY5beyhr3PIk9ti4zQm7Qkn97W4y0yZbMVTFserZSNQWI4mAWCesdO0XrDTLTV4KkiXbRX
HDRImBwCNsNFYHJ/6HLzRxHH/HUjpAGrg+kctoQF9tk57jQ8N/6HtZzZ5rXk10B99hddQ68PI76k
PXk1DIMcm3CjewNZR+58Qx0VRTauJ1A9xzKaCbWe8SFHVIMbdrsNQyZLLSL68RDOPnYDTwaH3m+f
0hpFYDm0xIPD6FjJEqJmNjntgQH7T9939Bp6/sBfRTXlBKE6Ag9gAUFsgo668sv9XZlhNrj2Q3hJ
TPtJl1V5DatFXjra5U7a47eQDonwG6LPoA5L1DBU3qWaSjb+1SdJd7eQmtn1NnZJ1kYh1n3uqA+e
GU+vhZQVUNMTTJBk+7if0I2mU7ibLUZ3y9EPCRHDQbcscGSC13xwaEPLTTgOPvctqzgXuTVv3Lxs
935YLO/0+aCN7Jtv6uYRvWMHDvmx9o6TmVRbK6E0Z8Vys4woRiaRngNDfx87aZ4Izf2JOPMbLa5i
qVq5B5A/AgOHt41LNqVjHZPOhBFjp6GJfR1mgNSkRK0DuITc5LiU+bqzr1scHY7fCXSA6Hsqm5lf
II9W34tL38lvYqLKCZReWxM0r67E9chiZ2Y7gWfGjTBh96HCxWBSW9ke+MgC5DIAT4mEBBSmr0A/
qQEXZtP0/sX+ujAeH4dc3JhunwyYZ8AI82BnAgxJ7aJ4t4toXPs52dRz7VrYCXEVpFvruQBseJiI
OdgXyDRQgrAVN+BvqBp5a1Yx5qf84F5hnb6D9DIf0z4AeK8rZ5M7nO2ym48RdEi8DMGXKvPIM2jl
S+tNSH2qhaY4uBeLF2tLgy+xywdwiRc5FXmMbOOV+sVvJTpVZSI22QIlC+qjmsWwIxTVWsmmKY52
mD13VfzuR4Wzlj0S8thZrgLtICMUHAA6q775pKNc7A4LQaPcs8Bk/dgeehCnD+kA4hT8sAV3x2hI
EJYPRefD0RrcD3+c3WfblxluwGWnKW3zwaTm3iUVtXWgrm0BCDpq6nBrV1zeVhapd6rcl3QCpCfr
45i3j9QAycWzB8ylzdMkrBDJYjJdTQY5wgXSjNfFWoc5shjem/T/6YOd1eV5sElyyPR4titlP4gE
HMG9msulj6osDh5S3zV3tkPngIOtXbXU7tvMtCAwT42+mFjXhtgT5/vDDNISNfqTH+L/rWOJarkt
1p5bmAcnp6mN5fAjkVxJOK9hIlBbEcxk3Ia8K84Dm8M9KV/FA2mgDL4Ab1ErMLzRNYNxCp4jTor+
XBfKW/teUnBOOeE5GuPofP+oEtnG72Hsa9WS+I42GY13UV2o0LyDJcRTFJnxjflk/sTGjA6Ng2Ad
xHgHJF/Ds9B9WH6cXLlWEhJww3pjdTSPpUx2LmqUpwpp1sUn5luuejFSi5KbdqbUT845ukeg0jFE
fXP2TzVQIKKr2sajRI+/w8NWACbz7MYAVBzE1ImtbI2Adco6qlAIq9z/4nctluJwubJyR29UF3vw
ZGkjerca16qWxuuQ5J+odDsEThOq9Ay1LG/JdUoa3BbqwPQksrlenFARQiWimRJmDwFgwZtBFjOm
ysRam1CjESaLsxfK7GlYhl7GaD32IyAy4qiDfdQF0WuASuSEsxZ9aWSGr5zS82Uqgh8AmyL3xaxc
9yWs2PMZIkflN9k1IbKt3HMbj5+LKVlHpHadzSKlU6k5G6d4syjwviJmDbmZ2UDRnL7YIwWU187z
X3o6dgR8mmwpLHpo4AvjCJH2eP+hIQbvigAF4FTLB6xb4uH+XmmFONINYwyX5bXEOry6DyFLqJHn
mVHGRvnyh+/05IULLyUlq3+a/e1k5gNJbgxL5qQ5iXisVxExVNTLbrxhGEgZ3EBDrN5mt54vNdOA
h9pwbj5IBmi4YqUKw4TsptWlemjbn/EcEo8ycCzBlsO2bUhuvHUW72tKr40dRe65sP0adMSxs3Xw
ANABLnSWXFwZY57zwPqO3UiUgIekpgz4kUREdqEu+E01XvOKaZk9xpi0h6aeHxEMYnNO/eGBlZi/
VrKKHo0Gk1mKCvzBMuNyY8Id2MDIyNQqQtZLZtuNlE3vkihVH1IOdO62MA7CWfzMM12emyElhSqi
TUp7Yex9SLh5rAn1GlufsesUrga2yOf7gypku5+H4cXupXvul/gMYhW7w70AIfHuNAd1tmmaEfWl
ABo7z+LIujcg/91MN4sDfk+VYmWxIIpv+Fnq/Da61XnIDQvOb/ERWGzzImbjW8kdaqdbD2NicGgY
egDOs7yjYTP7AeTj8u7uo52y7IqF0CMGtAbYRPVWl8CPxKDf8uxBovpFBxYHj1kuxINtYNQcDffA
LUMi6+cErZLGu4K5j6l3vefOxZqtIadc9Awu14usc1WXT3VoF+exaj5bJWBJTw8P93Xy3XFKtONJ
2cWrn8HFXhrJosnoGztcIh4DnaahuTWyAmVkm6ND5MdvyKFZFU7xETXzzwL34E43nwyQhzMYqqNl
RQ9+YFa7CbcIJOhxXsexM+/nAhT4lHYEbBWnu1n2Dpewxv5YGqZ1KYz+uc3D6MEO8s9hZAxUnvrD
Xlq8LF3DvhWvY95jd4pIdmSqUTv+Bir+fMrPjT0wU4jp1VUlmTf5vGmzBUyuGGd3rGp2HDRoyTnG
oVq1GKkj1vcuaUh7+ji589DFbwBRbzsq5bcYYR8yynDlFJZJxBMS2qbMWeeXBaDN5fdP6TZhUSJA
yVHlJ6Nv8z28GFqhtI93CNapm613hCXt05Sljz1T0It2Pbr7QF7mlPUCtEm1LdPGephyb0deldoT
oqNoKhhk1onNzASXLiIEbGjcK5/Y/Q4JSCZeRxJAanO8NjkXulGXuAGcdgNN9Ncgneqh4WRqOo+g
XSaduBhQ7oXmYJ8ywDnKy+IDsyQiIAYOwrpzOSotws3qvN4Ydo4XxIM02/sMKsvIenUG2pmxdPNN
bEAGDzq3WoMEwHUT7mkTBqzxiNnsJK4P0cSTmwr01Lo/NX7OqxAwxaTSiU5bSxAVPPTWZy8x58da
OTdyuWrmecG7HcLWTQHjAm5iutcipIZh5P9IsB/QD3PPMrP6QBgi9k27Gld+zphrxbAd/nXsct91
GC95TIZ/ubmoLkYaGC+kh+8c0o1+G6Z0fvWZtcetHJN+O/dpf0C5RpLi4lFy8viUveN0VEeo6MPK
qimtlFP8sOroNE14pTuL7iI3iG+wqxZSewi/DfHrMgVFLhr4yNIKcZ0I8sY3RSYq1Qza3GZeuQ5j
G0cx32H+3kGqIEu3K4d8azhfkwERdVNw7qCOzp+hS++C0j5ReakdUYH91uyzAb85o6BYqHyLPh0p
3EfY9sNX3dqvBSfHnLOIiv0HC34AvJhgg2sCky3RZrSZovziyQFzoc6HbQ5uatP3pAZE8rUthT4G
qo3OY4diwx9m58T79PPIOCtiCnqf3Fu8r11VVY9WG90ah0Zbz6wiWtpcXchwHUa+fifN6LFOZnoH
H45AXw/GuSsAzN4nEp3FGe7GVFtejExQpqT4Duy/4I7GUeMcXDNGGIDV6uLNUGXwZEeHXlnkWvYU
fhxfzLic8AV5DRENlYXR3SddwLG68KWZoEoPA1FatijJb1oeEAc/IMVvMUhStIRyfHaLxtjpFLW5
5K0DrxgHuee3eIlFE/O8veocg7RYZgJYvrSTHG0+NbTMLnp5yB3j3SkKd9VivVgLGC2PRaV3XchR
3baoywXBSo31C6afdcjd/itQFY9phqJ7qtx5O7Qkd6dN4J4Zk179QeWnkbjOS4MOyJzK4DTHzlfT
CKp9UZQx04PRf26G6BP3/29F1eoXgKxIjPE/bhQV5SGZiedjapO+ohIgQCkmSDXOl/GRlvuSvSnB
QzzR2u2tT+Hcfk8amm+qInGSsRNsFF7m/Zh0A9FZ+SrzOoK9WtFwH3eyraqnahOPRfY6m9mpkl52
bA38fO3Ysf/1WbGCkLffKIEOPT6a7dD3IKVT03+Iu5r5jIxO/M/WutPe/NosiVyxZm2AR+yAusm7
tnH2tS6HXeiZ8rVSPxrPRKsXuOZ1jquLHqJ0V8koQ6hhFWs1MAWz5vbNsXN/Z9Ulww4xWGchizfT
4+2srZmNZgexNxjnzykQ4q1lf7bgcnBLHUrWtRn09GHETD1RoOg+22csA08mwpuYuaYloXkULetI
trSXWatr4PBSk643fkJy+stPZtpBpm4Xrx93Jkfp57yUtyBmdpPkJeliAzcWfkXGPiqj5gq6nhLF
vnB1iIc4Qnjs+y0k45yqdo5A8qYLuQVQ/G0MNMTs3gx2yLMJcxkRtsZx+NloJxy0KA83Ik3RUTaW
cepTt2YYxympWypMJwc6PfpV+aVERwnpbibRevlT7pnsRc01Y8z84hgF8GaWj+typp9QS9CnNT11
GU1a3BX7yp6u4Gf6I6px+dCjloydabhyHUZ7LnXQVzgQgJB2b374URkTIiXhKwSFDE3oiZDbM2F9
UPbEnFpTy3ck265cmAGf7OLHFAYxu7aCITh5fJwRVXgO/pey89qNHNmy6BcRIBkMmtf0Tply5fRC
lKV3EfRfP4vZwMxt1UUVBg0IKnV3ZYpJRsQ5Z++1u7hh7y/G8wgSG3qD/0T5RhOWEeCsJsyzxew8
lG4LDilMEaunBk+jZ3qbURF7giyJkQ3CoWROOZA0St+GohAX0/pF0t8/Y+0s5YQfZN1r2CbqxR8+
obd9dHHLk0XlzYTA+N/7vKX7nZDjiHapfRmxc55p5jwa0/xj6Mr2ORJbGvjBRjoNAvAZGnFvpb9w
KZGq24ivpW2+upEboIgMst1mdBA8ToFB6EM0Ret2FDfIQLsWues+SaNbKrsXx4aPTPGxxe+NrJ/b
3HWNH2GknU1sWBkjYUqJRlKTG/qhpbblWuqdZRwQ2nmnUfP4xKZ1pr4hjsvALlLhY/PLQu/hD6mw
f/KytEUCAONg6osflmlFzB7WyyjFteZhZ5X+uLEK8601OJozfPfXYzrx0Cc94wMjL+iJd8gCUeTm
9ZtRJ2Q7MyPfOdk6rWWwcofmYhZASuPYDR7u30WRccngPB8hKHREBueiP6Dv+DxEPkYOugRSLPD8
Jo4Y7fPl/t39izFr89TbxqEcVXSNygKZWRv/aITAR6vzJr7W4XDUVT8hUFl+1i0/GzQY/9Zhn2Da
io7QdS0cKB6hn0vIwPX+BU1btOvQ4/zzs3CerJ1qmZB4zphezchPrxz952MUFY+Y4dPr//38/p1l
Ar2Ze0W8greD/EQ7pav99CTd6kJ+IxVa1fxkI2eJbbxpOUNm65aY4E3aj+aOv99bR32HMJqG8KaB
B0yPJTNP2EXf7AnOELyuZm2iLe+NbEktLquNPTdqay2MQDLs5i2cYrxcaOleMlqTF9KHN5YZPLvu
HBFNkaQHmxUhbOn30Yt/LLiya4NFUPv5NSnpkInQfRuovFZ1lXwAovmrHJKPAiEflf+JfnLLUGKi
eG5o5bSTQLac0H5XztkaGa0UosUq1p68qmA8Pfwoyy+u23+1GP51kbIOQ7O3LdyXufcptyRjtVjv
VORegolmMbUdpza3I3O+jJ41c9RMEoASBU26numcrUj60F6A4g8XwGQEOIZlvK4y8yuYK72K3zrr
m8e8iErKwaE4ksvbEGln9RHgtTQDeE74j9ODWCq7HAJqKgt0Jra1GvuD41TjzVH4Rhz3y2zlp8nz
sfVZBZIK33vK3ZwRb62ucu53lK0oMaG00FtzwoJxNPmpYVjHi/lPb2PZPYW0xAn0C7HI5t3VOIwo
uz8JWXvoVjgfpBwa8YvRx2vzCxldatEwfClxnZhTqVl2G4K1cd8ks4Rgw99p5ktVqA+ZQQxZWX3L
ewnkS8IL6WfSoIzQhXS05X3IjbCyceVNsGm+ZSMZ5ah5l4M0OVmB5VrrIcho2+yYWnEeLkDy2x0p
7szzKHLEj3kIYSc4S2i7fAlq7Ndz8oPYR9dbngtlxmvQOCTK1973Gaoodoos38c+0vYabGMRPjE7
blA9E2NkZmOzc1V4tgXovi4KttrxpzXymwk/uXz1GRMFXkuLB0Mq2QvyZ5CBGvWYmmqC5RItsLN0
iEbBzx2KSEwbEZZ7ghzb9TToamt27Yn/+mXosW7B1j3bKcG1utSKust5ibEZLyGT5rZOe1qgIJVG
qT7ZVbYf5ZCs2Tt+Ss88cGzf2RmZjkObHVnhacbHO0SzfALkUm+LuUEkKptdMcudj2h1LwzvKfAG
JgoRLqse9GfUR/WWOhNDo3jsFN1HJyw3AuLl1pQtwqvkp7dAYTTUKYaVYD7HdNMFOtq0oYmJ3VN7
W5Y33JFr4Y4uU/rC37WZ+cZQ8gvXNalvYjS4wZE+rysIaFuzZUDfGVum1uwxFW2UWhOIE+GVqQw+
nxBJxLYLiTKwM32MW32g5iTGPpIMYWqa9llvQ8ojxd7AEDNM6aMGLcr+J611TWzOhg4aG469cGuF
Vi+uzbFZ97uSjOltn1TMDR29KTXsxblAmAToUw2RYkBPPEY9slVEXnMBbwU6AHIdLmyiSDBHNK61
QVO3TZA3bVO/XoOQfqr81FmHUBzWs4F/I2GsM3WGw0JImKdb0t8KLHFlHIqVz5px0qDGXg2B+a3N
iWImQ5tQbZUzEMaLZtQ/EPyKdVHTtJ/hxRMO8KEK7ENe0EtRgCg3DNxf8CGVK3A5lfO9iHKmK9NX
lE1fM1a0lUdk/SpGUANSwd0NofnWTLR86GCsCKv8CL8sXnmvRWdhe0BQD7/p4HntQ1Uwqg1dGnGg
YTErVRu5nDedQbbHxO1xknKIN/0h2/f1m0Lysh5aSEvNrF+mISHEp0RJWQFrlAkfqmu6O0dnRwq7
T2mafbNiQBKSxbhU0zZIhnhv+sHrNJ5JsftisxJtYJqMYFqcZ5N2fezTXHZ8Kt8k+4y7JIZhZX+v
q+jjQmlMAyxXaTZyUK/mtyIofnq9rkmkBWbrH6NafSlcUuNBPjFqmC+VAlZDc4hmhBo3XdHKXW/0
j5YGqpIaYQLWxfxWhGm7yck3oviooPW5P1AHvEVVPxzd1v/Vz8FPOAfWtsmN3aB88y+Worv2/d/i
NM8T/HO3PQmcRf8WpzVVIciYqAkayzBhTv6n2q2xQZB3u44HQiBsWBu0JWyCZbpwm+XY8DLjIaPQ
32ATTrYOkAjEkm68jzgd/Vk7Z71j/NtEHXhSout1Efl6TvAOgu2Ec+zFzBJOeNTEUS3tLzdISA6M
nS0tevr5efAQCKKC6WjBeCB4eTcn68JlMGtYnMuGOaREKawLCSPm3p6e//IGF5/e+6vnerw93AUs
heY7aV8Pqq/TQRSeHMq8CFMNp4kSofucAOjkjQO0GUZAY0wc76jS3CVLSFTXP7+N3zTGXCbPNLGH
IjYGTf7uM7SwEhoR0sMTahqGFHMGXJLAuEK+VS6Hznz5MGsYmGGV53+RNy5/9b8vAFY0n0/GF6aF
WPqd2rKJAq9GHQxpYRlJa8aFaZL4Wzng4ZmXVPSIRBUUMrDT/vw728tn/+6VLcn6yZ1ruo5874Wz
/CqtyHCRjKCS5obs69QOxiYItXVoo2Q/DcBTLD2+lrP/C1auInz5ETM/p70C++Bi3SvGnJQy7AcX
VY7g9efunKeqf5Cy+lq4HOLROvxNnvreVcYtzZXyTd+zhcMt816eOhW0fAJOxvBkFf0VYz4Ni4Kg
YuiwyYTTPwprzaRAHRDoOZA61qE953BhGaGHTT/tUCWmg11doDuePQMCqer0dMAm9VS3dXvuABl0
Cv2eJ4w9c2NE5POPYvDhAeuUgQOjiVWB4OKCgR2tnOeuaUWnqCdICmU0TZ6abb3++ZP6/e70pUtB
5pueZzNkfGdarEqnMbnS7qmjb7zSPMArUzTbpu8+a8FJMFE0gC0v/aTczNz9+bV/l97y2p4lA2oS
aSMJ/vfqlof2gPpduycL9lI5j3qHSBM3ihduvKVt+udX+3258qUXWL6ULnaj3zxYbivsBrWke0ps
4+dQ1R8Ujqt7dz+zClhZ4c8/v569LC/vngGoocLEE8VtRU/g379e1hQNnY9KnrIw9LaJkYKsVXtL
OyWhaEuzYxkRJMRcriPjua5VicxLsNtWPk3AZTzaQJA+iqh+votGizpI16WgqhqwHlWSMCIWrLmN
5C3SzYkzdPCX5cP+fQH1XcnyxQVzBN+9+4CAoYUTmYbOKU4ND2I87ftUq0er86PT6AXjwbKMz4JB
mBvwdhFUdaQ5j/TYFjni4KMQqcH4hF2yyp0pYJzhPoDd/mgndfQ6lx9C2cz7P1/0/3I7BzbBIRaX
nf3+/TUPbFgRcy3tE60GGvySaYf0ScFCAXi0woqU0yWjglZ4VJjnP7+09V/WPO5kzxU0oD3Hfb8f
ejRvee3CPt2RpU05TyvLR7nTQ7uwBNP8UPXTg9X6xHmmLbOuRVOrRnNcofHr/3K3v/drL0sZBhnH
JztIYjoUy7v9D2tLbyagAwPXOpEgy3q1qIfmRfPzyP0X7+f6A1U5DxznQ8Mzqr882Xcj3L/v/QCX
jkRQ5zGw+X1ZWUiZZhmbp9o0v9ATrFGOiOmz9PeFyJ/nhBG0kCRcFeEywjFTkMP54viP3TcvgdSR
G9Y3ZXmHuavkrRcnOvdwQlS9UfMC+YC6tEsYXN5Gx3oEHU/AZ+icoqCzzvBM+pOUeOnt3ty3snRX
GAtnCv/WukZJtBX0WVYYRuSugPeG5taFn17lwSZ1iudetIeuCcozQ4nFRyonAtBDVjCy7lHNQsvD
fxaDjcs1x/RAWexlVvmWmtEz2Ga9g4jgHAcrPESwELhRNokXjZcotd39sBhMo9qA7tRPb+MgDgYY
38Eosme1YEY51F50P8zMxQKGnZqKKu1Mokj93ieWPn9po+yx07FFdVZaf7ld/suGjUeakpXcHZsC
4r6Y/cftUsJBSyYjlKdocPzznMk9SoNvaaz9p741z36EDCOb0AzAc8fLLtsFtP7ajWQlm7NiuEyT
NWrQFdtdvodyS58ALSPDkiWHvZEfQFrA6ehm+y9vXP7+xBOSxSqLnTXwhf/ekhnlPbIVzoCnu0xU
ojGZjelXF0XyW1GoN9+YTiSpew/ZPIdYn3Jm0mX32AYk2FI9WK9IaABlMshD+XAJgT/TfRaoB9UI
n9wQxyzCeOmmHyOmVdueKd8eszOWo5pZg2asZQWfRQrlaGUZhQOZjEm+i0z9ZI314/1k1VL3X0g4
Lh0WxmC0t7md0ENmtgymWjyNBrOQXH1X+EfPmzEnSwLYa3do6OCpYQLZ9uaLGlNKQQYhOix+P073
git8K8IRwjNusEPVovOS9vDlL0vaO78riwiwBYk7jgWVh/ju3f2Pu8JsdDz3PltY7h8Cmj1X7bXN
Fjkb/qJgcbu3+DatRTWaVU4FrYus3jFGFJEFpMSo7C+ru/XblkrG17K+YiFibXPev58m0Qwu1TSD
Q5fD0dNIKjxvO1amuiYOnYT2KWvLau3V6B7BTO3iGaV66TF4g86sL11ixX856f6+6vOWcDUJnN0B
u+X7A5Q/22iyaR6e7DgRyExhGdKvCIktgKhg0Z6xkdd5rjk90O+fjm6Ox97s7TOgDfG3DKvfzvvL
e0FrbJliObzKd2t+gTsHgK85nWRkLSweWR512+wTxoAAavjQQttG+srcc9O6hrXxOt6bMdS3KMsh
mTXFI3P9kP+nczYN1S7FZJKe53F++8t99fvu5HKgWIoSzE0UCO9LM8i5yejW3nAyFGRKvJPmsYjM
C+pYOJWMHQ80YAEqovm/hWFwMIJ9U/FoB0kRX4zkWczANQZPfogjpY5gDDvS3f3ikk/DQ7wbEfo+
181YLObxK+Df+oUVojgzscRwNNRbu2MZrjJdbyYnU9u5Cr6EJWniM/JPAozCnWG2BTqrugw2cYkg
XKYOzcVFWB03IewHX6IsdPVeoNR3tCePshGAkKfC27Z2o4neiKqzjGlto0zbAb/19p2GvdpbXkmS
KctKxyl1N1dlsiFgYLrxTGPSnYcTvdEQeSPxGxWQvfMoGAvfv9Tt1O76qXL29wKkYqCH+lW0lxm3
JO6Q0r3NAAo3/bboPPuDNXGcT7PoA5iIL7mmxI2SfGs4rXXEwflLmehBejETG1+qhyiGKet2XXC7
L6IpTcOz6fcvU9N9MasZb4SxHVBaXRLLeNY2WP5oREvhOdFDVH9i4J/iOSD924Uyda+kk1D9GksU
7GlAtlPNTrAu58i6WnnCHleEB+3I8S9njt9vfmlR6eM3DqSAw7JUG/+xViUlDhnUXPqUZIJqDfTc
coauh62PB3gHEZ25yPT/f/qlxWPveCQ78sC+P2+2kWm3/Rirk58BDCH2+yHv+uCcGmUO/dBNNrMv
9m0LZGRRZRWYef7RK8jO9S9/fqjsdwUONAKOWjY7IWYwaf72TJVYP6xGSYfRtPHaeH554SFiC5Y0
bJH97rFvOEc3Dh8Mp5s2i19jxqZ/hL8YfEwzYxergVGZPzwkSfmNgwiNY5vQA4SOo1FwdgoY5c/x
k2D8t6lQZhMABqoq09tqHO2/rfQEOP67fHL4XVzhuoLfBeQCJ9h/f55OzqTSQbR9iscm2fhGbJ3m
QpqnAgJZsbr/Gcuidbp/l5X5WtdTchy8cD6l5B/Q+l6+9UMkT6vcL/LdJIyPwKnn0/1LwikeifvI
wVNJqEX8XJKJxfSp4mTQtPPJJqG5adoWDBRS9M5sxCbLMFDcuglQxswwJXXFKZEpwJa4Hv/3WxNl
igECjFSISpzS2J+20tW/imAyIEDOI/u77tZkb4USGGIVE0rQI1vKRXFwZHZISaQ+9akTnnLk2qFf
82uPIPzb5dsJsxADiVO5fLl/F4BmB51ZmnzFncxhVZhPpWwxy6j0BWwxbumQ9DNq0fwwus7e9k1k
NmP80nRsWqxiKOaa16ItEBqT4svIat578Ye4iOTea7CzMUtAL264ycpW8evdmfmP/Qq9IJY7Qg7k
iB+omxjL1LnTPIIyt+CohKKAoeiA4oM9MO4ENi3QFlUESAws6oiWxGa48ZxavfVaxt1Go2XZjmHG
qCBnwGpNjjoHeIIIkOaPU+H7F68gImaQUPwdUDzLOjoN9aOTwmmrI8h+udPGhxaj2P1dMgN/KJm9
H0HQJWvTK+VLC51yE2TcDZQvTOaRCG1cUmsuhqi6S4r4ieKiRnJvA6lRLb2mtuwfw7AxX9PIDPYR
2mHlBOELnv911vAMmUYj2Jd0bWxi8Duo/ZyHCKbtrUkRzFZwkNeQVtzj3a7DtmWsooHRlaF6xBTE
gGHSwy6PW+vAPRgBGIsRrwqj3Mejol7QlNOBjKqd1t/xzh5gP1uvgwMhPGsiAw8oLfmpkgXRlNai
dpIXmaE8g94X70FFpnucW0RutNRPQQNLLAvdVwRj9jZFXbOvCvyQGTD81k8M5j/RR3pEN6xWtKEs
5+DnsXW0C+cQUeyjUZ/tLaDq05QMa0YfWdlYn8tCfnTK4rOvI4SlXYyvFFf80e7UziB57SAiCysf
2FbXxOJfx7j6VG9/QjjL2bnMne2gHELv4+3Ai6adGh95m6vWxR7/T4fSzJAd+grSKCp1jGTPd2Pq
tMhyxyZ4tdF3MYShlyk5+l3KsbtVFlCk0iAjwh+QV5GK+AklbLPvfW6ju7s4RGH76MDfXhuJm3xX
8Vczmt19oK18P8To+yYzh7gOGhtbK+U6LgPu19l+mlHGvA5oxAHl5zHiJP6YN90DRh6L1dZ00Y3Q
XfA6wMYz2PzHRHHqFz3ELnIh0oNuzEsgjfIgenzP8KjQ7GH42zqEAeDCDsUzegFeflbwNnNvYwLM
TMlrWDuun69Sdt61nzHyrI7O5NYvkBmida2ajuGJk6/FzIS1zBf9EdZbUldIQ8NyioAgPzhRFSAa
ipatd4oQ25pIIFV8oVkSw3lkFdImDwT59MZOiUxvWmAIm54B1oNrwwuGG3gOIP4+cCv0vAGBQg9n
wXnYT9lPApGiM9q++mImyaJMwXCSI6y8BAQmWkN7odWbb2lABuvGS8WORDJvnRtVdPR7zSnTjZpX
zrXryi+dJ05MWFYC/VC2nXUNhJHiiXjGuFOsMEOxxmgNFblvAxoqzjic+f1j8DhAtkx/fExlOT2i
oIq5A+BCD16zk07sPxqRtm41D1NDObuOEGOeEnzwSwN3OPWNcUlhDoYRQ7LO/FzVIz25cnjN7CBk
p5ymTVtHNwTE/kuWfWdjYMKqhQ/yl6qHSrKJbGybiHmdfYvJog97hFCPwWhpMmOktTObCW54XOan
MY/OxXgCAuRhLWm/wrBR+6QQ0TqqMxjdyJLOVeU/w3aFABx8jbvoGOCTOWUBIrgJ8fsuYay9cnML
JKLqF9b0h06L9Yjb6pygJj/0fX1iypieDckWpwIZ4gGp0TV6DsfKmiXl2ciiXQ01nMDb4Fa1hEqN
ylT7MEufnJJWX1vz4Fd16WwME09ah8L8CPfePEZT8YEtn4UKjSpXe4lFCnSHIQl925ozcYAFaew3
OcPgfdSRpAan6z5NTWtURI6vzzXS6WQFsNVoSPOle3UNUvEri9zNJIhzQReAS1qOcpugmioj5t0I
Z6vzVHBcbsKNWzpvYTPZK2gI9q71JefmPLuhuudjSEkk0pAemAAPOL+MfZRjFMAtNl8ZSdJog5m0
IVU02MXYlre4Yop9ODd4JQLYqcp8sDtTXClb0KrBp7kNSuDkR9aKNgnyPrmX1X5s1YZABv+CgK7b
VrKKd0i3TFLiuPRtTnJBk41HKRo858tfzVA4WVsLrQXpDqg0b3y5E908llCfNeilsaMUZFw3Ip54
dKSQLw1LZUEQzeM8VeV+6NthPSsXw0mfYfEJO59IRdPaciUh23oSLyWRBlhGkgsQO1R5M2RBM/jo
ZlfCfrwvLrwNDawSv1blrNJx6F9Qqa3v2t8qSxizxPJr4bmoCtM8PgZGu21Cw3koSmfaql49UlL+
sJPm4AO5PFrmxuEoRWE0/kDOgfuw0E9wvQh+qCx5cDowqVl0telx32w9EUZTh5s8yi+2NoODrQpz
PQuktrAqCXiLBmvPEW3bJbN70JgnVh6tS3pxVB0xgU/uRJuh1T1APdM9FlkDSK5xXu5jma4V2dE1
FLlpafkmTBQcbe9eiBM8O4vYeowEMJvsUqWOOtpZxzg5jDBa962DMG8YD4JXsYp6OEPX2idRbF1k
755nP//RtGlwDZEFCRo8+3ZWj80oMn6NcCKvdu5OiRVu4vlcTkF9RV+GpNipjSOTZyAvpoLXx+VI
gDTQCoIgMKXPFeGhDxL7hDVZ/qVR7sYn2Qhu3/D17ixvEzRGTRFv1awvxPj5JKRCkAlacpSXYUhb
C2PV9dmmaSxrMyJt3Y5geTlwBPaWeT6aVnMg4rOON35hPdV0R9Luuyl3DWIER4XkB6IpWcUhzEFp
Yrh3Sqz3bo31fVgsjDhE8QkrwaAu/oa0eDzUrXhE0VpuplTViAC68ESRh04ea/TaanwFNrir94kt
vyahEA9y1otRKT3aZv45HAdnxzzUWsUFVgkPr09ilu1Zee5LkNfrzEmNU7ikiroVFWhWDy+l0Oa5
c6INQ9Rp3U5OSbNYHyxsvzZH82d6e6/FZJvnfEavMoTZEQqsZLzd91sIZfEVOclumLE3AyjxLlbX
YjwZ+uRE/9Eii4/Vl7ZgQcEsH10j+cgyrk4DzaMbocE8gG51FH7MAtJm126WwY3WiZsgoEyYCCKw
ZOzX6P6N7l/95D7dASdR5o2P93MoouldHoj4wnlfsIwj6TaaVm0NnnxAcTPIai9CU9hxc86k7zlt
d0TkoTeR8PsnIxiO5hiZD21naJTwEsqQdEnki71bajpqbxQkQoUzwjuYBQhVdPLN67P5OA4djtWg
eFZWxoZWGC8mkLZ9KnTAcg9McpYDZvAkPAZjUz+XJPYJi/xFds7oENa81thnn3qhX5qCEGtrCJ/p
FqGHqjP71mOypj0EYGZKNWK+zC8OOqNqwduENa+fz4k255vdAR4gN8x4m0R+w4nUuYb3K4yhI6Ot
+ko9bGyU3V4SxXS0memCtpl1VFnJ+cbh3sgXUxUOMF3jPOpdPVwE/tCD2/jfoAPYOMfOTcuUbA6n
4pRVTb11ZCAwbkB3+kcErIETIB5lnIq5aAWLczjB8fnQSHsbBzUZV/DSj0nsj4wCuidfFN7XgQcs
mLEFdbkuTxHiyOd6CSBkNTkmkY/9eOxSDOrhsmdQao1FfEqdz25jcB4sNZLkWtfWpkWydtJ1kxzj
YnqMmrnaOc4cfnZj1DajuxqqtH+MenJEZKrF1ZvZlRXS7ymJ7cdQOLdAgrWzBpFfyGmH2pEHrzBY
zwnyvoeucehfTOpJ6lo/9T2KyL6e4aFTP9zv2wFN+HpQMFx0h/K388T4PA7KuqadCD6y+wRbOaGH
x+izm2qABD362I3yOrUJhuk4G9R5VNgfnWBwzkZhYrA07XLPJ/OJEEbJjG7BdqYA/wPUoaUqoqcF
KVNDul1N2egAaBLjS9ECLRiyntAfjN20Df2X3P8SzhIAihW8DOBX/uGK8FirtZ6JCLqPCzob2xN3
G+bFKmSMWAJu0c6CKM3UisYZmqtyPBZmyz6pHBA1PdjqJdO26jgP5A2ZVX6ezftgAeSS9upc2Gom
+BA2AqS6/EUrI9gyVQFoqwrCq+yRoAYLV0Q4SrFLEek9kN+yQ8yTnQuGTcfWay/2GDenkSGLL9Uj
fx3i33RCwpxl9b4NkGqMZmvs1TS1+yo0X0pmAOeJhvS9vTXr+HvZM8MNcL6uii5ML1isWZpt95UR
/OtQTldl4OpyOMFNpU5xPMJ1NnSMQl3h9bT2RCVoEm9gIuhUggXGg9PoXG/DxdWEVV/f6qbX+zIK
8FlZPmkSbb/HX+3vbJpfm6TTX+22EyDJ+plpAsqdVR8ta1g5GR9M5MuRpDJwJ3OT+/aVYdn4JZdY
UKZdkecuR1uyKcIBeXtUkxTmlPo6tG12grt8Ktq8OvvEXkRtAyY3GnF0OEzBKsE87I5IatHPbpFt
EYuWkXJCC+oKE2dXSq2eRMpBMkzVtykOJo7a6LJInYVwWeD9tJm7uMlIlDIDhnMfteJUJJKGWSUh
7Vd+cpEFqV1z9DA28bDDBBCsFKMSJOBgTlyGrDLmGpbAo9f0LbCbjcOx85R7SMLxGiG4PIy2/ctT
k3woTP8y+fgitIMnpZnS4RAjy9yYhnhzUBxvXSoKiqZ+Xvdcv4OnPg4+S4Mt2Na7YXi+g6A4G5k8
+MHKgsx2x0wgNbeu4ZSs+iZWD4bsXgnZAtTTKkifvkt8VUMMVh9ZOYlSu3Coxssgx5NPDXGqQYB1
KOu2KH4zqFquOnupfbMGXz9Tn3N7LgbZIrn2fnHys8C54cs9V10+Irp1okf690uYb7P1osjctB6y
ysmIm4tqaiJJVXOzCJT71O3QlK9qM1I3jRAdUOra62dNHoM8R33MJw8eYhfK6m1Q/Id366EcYKuO
XXnLsAptrAj1ZYOrYpX57cemE689NmRsRhOwE2ftpSGYMBhEa1b+b4UR40HL7eZh4DVhcsuPRhW8
cVZZNY6f77HVcsylqbHPVYmBJk8fGg0/fakyVTn90yjNa1ccS8DL2mL0Okv2LnPpWhINem3smANv
l7+E4qcFjAt7OOmz/iwPJNLZn/zwKxTFb9GIZ8bxhnAb22Rt5RZl/2gLf4vN0tqEuo12ONsOEe6Y
bBZ66/SwY+IgfsA5+APCNNYNGgMr12okGWs4ghBM41azXzNBS8yyOvfHTIblmzGL6KGKS6od33oN
yCzXkftF9LK/2Ul+VKaXn9OmeI4UhZcjHLgv4fhEtruBAssgEZdgi7VOav+YtPZZd9G01YOQX3sr
kVtjkkc3K8WNWvTCLV+5ejyiRrE3BnE/q/sJrmJ1tRKmFwmqY36lYJO7QBi9vkRT0kb72fR+xRb9
KFyZGL07ZAHDxLNKctM69qhfq4FlJ9Dis+ZeX8XR1B7F3I84q4xyG5jTlmUi2SXtcLYnRqC91Vz/
AUEuAjLgT+MmDU2BwYGuxJg6+caTdN5Dkgz7vkNnXFbYWUiiMYv0JSAiE7IOwkHUvnu/IWUY/Vu9
FkZILHsSuhhm0gdcY4TphXMJegeL0DyPPz0XON9spgEdwTFevILLgq5/1GmiDrBEsJ738zdjD5cH
x09wHexuOLmDPaxHEfebO74LqgDspBHZfmS39WmwadbeRZMMirOTS/NylUmALjIa946n6MJS1vll
rffOwLE7yCmn2ILcHj1vibF81fbZ1o6q8tS32deudZMHjvLNSrmCvYtz0zGu2qehDcRRaI8tZTLv
TVM6ecvPTDVdrMKKNkKW/S4a+i+Do9rd0OYlYWOkDcJxV9vAHyj0xsWi0g4IbWJtHu47ftdCkqiq
fqeothqBL4x7EhsqULsxL4bPrraPiYPr2TOvmGhNORJeRSQfSwR4MawawE3HRySe3spTTEpNtR07
m6RCFlkiPfV5Ns2n2c+s66AAhJBfiGN7GHh2KET9pdjJ2/CbGqAm+Krjbm6AbPhSVyszGNKTA/pr
PfvuPl+GiSbePMqoATl91eyZn4hjjT1oNUPMOIQzxiorbN74d5hf7G7bJol10UNztYfRPRoTBnB6
6Y/BqbqtIba4dItISB1wuhzTzNQbbdUkXrr6pc5t/Zyr1DkWTksr0Sge1dUdpPMks+ii/Oq76ef+
tu6dZu8jTqBR4Xc7Or7Wa8NWdSyZelSqeswlLLchwc0XsiFgMD8iaZ6ekxy8Balwi34jeUif84bA
JrfLrQ3Lx6PnTuAChiZa2ylL9BxP7oWTaD/d6CFvhILhkUI7fUKzypCucSeCDgfN05hNN4HLDeMw
6X34IMWT4bPYOrb2DyGQGXJBcTRSK0tGEcud20CFwerb7YGfAuiSZcQgXDvrii0XH/ZA4tNoe0QZ
d+xrhk27OkjcL8P0w49xZxkEg11TYr6vJoD6MCjfOknTZMpfdWHbH+x+xm2K/hGsR322Zf+Dmj/e
YJoqmFnM8Y3dauMQw3bRgEp2Atf2irY2TIXIeVZSbmcWzpeKxWiK/ZPk0EQgkPOtJizwI3qDz75V
E+4SqJ+SfmeUffBLX1y6zowf/oe9M1uOVMvS9KuU1T2nmYey6roAfMLdJdcc0g0mRSiY55mn7w8U
JxVHmdnZddF3ZTLDAAcc4bDZe61/fb9KgyyhKTvJHekDk3DLXsvnd+DOIaUNWNih4lYfff+ZEdF9
RsTotgigW0dhct12qUgmI5q2cxhSYDpEeAQE4FlzwulC7E93dSny+LSTRo131WGZOWChNhOTCvWg
uaHG61GmC3RWypMgR+JOwgEEV54w6cgGVY+J1jXYjtfVs7mUIvhDOV5XVSHeDFL+jXq68jIVzc+8
g0YmD3G6SwbBeJoneSHUzcJVMVH7kQyzupUZeu2bzorpQAnNVTBeOihIxc5IfVcx4sWlJqGqffBp
q3BgSihMqpJTjXra86OZACB+UzMlMtTzIJPFR08l0GVhqhzK+d0Qj09+IYzbEITuCcPGo7KERvSp
7+ltM5jLinq6Qkc3Xck0Za4wjkR1u+kh6QL10k8c2FY5taoa6O2mLUnorurvQko293ov8nAsi1Pp
d3eidVD1VLxOcS0vjEJ6CMJhY8hi9lyTXdmlYCq2dSG1D0aVHej4u71Otbu98alV5n6EUAMqUniV
yul5AHryGFqUgZuWucFpVkvb5JTNyMisTDsYLfQpRvGm3h7x9AU+zHdTAYLtAynpmHoH8HWdvtnd
8vf+fultXPichD/e1xu0lju4VUcMgS7mffqk/yAaLJc2Dh0DBmc5JBfSRm5LDyJyIwcYu7axaIWh
A0x78Mb1aTCvo+EOHXsJq7h2Uc3uVHezudpcPV9RWWa/Ying4GK1GTfyVvOqQ3SJLv2j+U35CfaG
Xm+pAxYknONQI8pifFu1m04j9bFJsq35NpKu2ouH9Dhdhot83zyDdicZmVAThY9H7RC49vF7L3AA
3XbDjlg+1asoQaggEa/CKZvwGgzvw67cNgDRqJYiUdmVZrkHhNjv/LhTKcWvLRwdJuFgDvkVZXfF
ldmFz0ORjTyo+oa8tfKW0BGw6c4KoEETYx/kxSlN+uG1KIEBdKNQnCckd5duEB/nIN82Q58+MROj
TCoC+phR+kQk2dFqJAiJFlbUlqvqk9LrRMxiuptxflQo+Mg5ibsnKPU2NTbT9tIOLhWZ3iUBXOXf
XYwb6iqrctBdrZkqb51Uall5FbjPj0UjjIkjllT9xHJcewbUNs+vmtpbF9e5pOHW6LLsJJFO88h8
nYTwlBG53VbyWHhWqRfky5n7sliTHdnPWu/GmAt6RWZA8giDiqlEvmw7pubt+sns65oTaTURYinL
PT9WTgYJwu36oV/0uVf1QYHjYHYaBln4bX2ZGwThqMHJB6wH10kQ+xkPN5PPdescWJul2eednVK1
LC3f2eS8r/3Zr2ZnPXUtKhlXktN1AqmkDKcrPb8Jit3U4s9yFEu52xXg3WZN+3X0ponyj+/5si6u
ADhJdVo75Ekf5rwKt7UhU8jUhFHr8kKDCCVUucfIJ8f8LoUzE887dIwyTY8cUiFEolpOxd8n67rA
qFNCesVRWK76OiEfS+w0shKmoz6CuxGQSCgirT5G11C26rbwkuWLBtL7H9rB/yH7/wuyv8I7GXXM
//qv//w+/kfwXvwd2f+hfQ1/p/r/2uEX1V8SrT9IPJKQExfdvqKi0vtF9Sfm9oeoA9/UYMxSU6Ai
6viT6i//IULf1k1dRHVsra5av6j+ivEHQw5REfFpW7w15P8W1R+V9xfZIlZ7GDCJCsoyyjgQDH6R
AmGggtxvMidI1QJJUCSc4IqXu/K3Wd3oFkYmMXrvY/brBmq6wwLT6Ci/SObMoUrlwsCKsAHIxR0I
aAqZBvAeBdXpHbGnYKIGjSDLJTQkas8781Qz0PNUXzUJAs8/x0KILjmZXYQNkIwbHERAFUL6EVQA
RPoYGLghytMuNkAYzUPnDWH8HArzt1Ci9QcCFe1LVcAqfRh3ctZRumng12ypUoPjrg7PjYpqu4kG
bXbW/8TMrBwD4OW/FqTCnO/WWRVH2f5oziTlIDNSfMlT+GsHBtJ/XorfDrPu9dtVWrdaV4q6icf2
LO26mDz0Bo/IwuOFovdYFDHrA58hFhrea8vSumqdJIFceMT6yn+4Th1aWoJ1wxTy+69ZFTs5+sPL
nutH6+6fi+u6z6/J1x3X5b+b/b9/++cJrnNBVGqHKarHQ0uQ1RPNqCQ7wly/TNa5zw+ahAbvc3Gd
ozx1cSf46y6fh1l3WRfppQEuZlDh/KONqbQC6P/1iB9r1921wOB71tloccohIb4ufDmnz+9bj/Xl
q9ZFOniNLcgqYPW//T/lqHL11+UQ8wdseSgTJw7BuzBfpxTo0z6T0KFwdZlNl/ZazyrwvjV5tWXV
x4b58sHnJh/HWLf+2Gj5+HPxt4+TJuTbOjXhZbDOrlt9Ody6+M8/Xr/it7MMSAbaoRUVuPLgtGnH
yzstWU523RJ1DZYK1iBQc9BKPSn+ZRmnh18brZuvi7MQxt5wu+66rvg8Ej5E7LQup8vh17nPPfOM
uvWPY64rTYGMeZcxTKtD4VophcprJWSU1Mj+bZZBR+1lklx56+fj0qMGRUEMSAgCBqgMg/rOgM8t
wJVK1JuMEs6DBBLD882u8bBUOBmYJm+NVpj2FGLAQMk5CXPpdXzMSktHRuNqJmR06cB8zK5rQzI0
qK3gry/brJN1x3W7z8XfDrmuXD9eN/zcb13ny0nvFDFFmVVA2tXus+Ktnyp0hn59pPaDwg80Qrau
GVR/p+0LcmLwrctEaUYa9WJt2vVlhQTZ0imKusXZfIQ2uZjmqniS7PNZdJNpUaJV94WGt7jc1wi1
KFTKPF07ocObDuHS8TKX/2md+5ys63JdwXgUWC6Saq7HXC8E6KyKadhr5QkPSzCf+FrtQygoO0Y/
o+cHTFJChttolu6jbMG6YLkhen7v3+OVc9NEPsZtddt64FiIuYCuctfFDFNFteW/kEFMQUZElhjL
A2brkSkVTtLHHYFyenrl0mc16gpJGsbPbVQNYJcfNaV/VcxO2uLCWx2jvCuJ59WMf6yWN4RIbHCU
5jsfVK5edqCiSUB6Fip/pI/Gr7mGXMvekDtHWdpoE5bFol6MqPmgJ4ZHa0HU24wWHwJmP1dGvXgN
T2PejssTtE5gkRYfc5/ramTJ28Xyrl8epHWShDW4llw6WEY6oaTURdETgutqybPotV66QjnwCExZ
I1FZ0UBFEHs3r3FAtfrh40ZU/no3rjfZuq5Ka0rfe0KRqSEeoWKmANl4CsoJZwqttrCn/Vxe5yq5
G/kyCyUzoDBXMPrRS0pj+YUVMufICeNNtC6HcI88DGf5VQa5d3LVQFZA5UaFeiyn/MgcBAa2szp6
H7Pg362OUFw4z0T/cQKGhFVRgyIy/gFNa4a5RXZTQumzTKruoA4Me/QFC9rWjek1CnnjCFtsu2gV
BI8jwWrwUFshAUS8wbu3RIEO8DtCYXBD1eh0twDQw0NzN76Y4Y7hsolfYO7Mj+le+MlgPVDcKsN0
1uZWTH5EDDQvUb8rg28dBTGjW4v7qfu2+a6UVxW+PM2erj0uqD3EqA3alQ3AA42Q/GTs4Y9E81Ug
XiQYGOqPzn9l6M6h49pR8M3NN+noto9D6NYC7uSvkImoCFzG8eOxM/dpAATKjaEDFN/C6ZDN70CJ
sY5FLOhFw1YLDrD2RMbxpj0kVJH320F90FW0shAUyRU9Ge96eZi0B80iM7gBx1LH50J/DJUdFGA/
3JiLmhFFyCnH4EQ8lOKe4XcDvxxSOJVw0Bi71i0V1DGuIRO+pMFROa3oLKF8sg5ophRMGakQJRPA
WHvovgEMkGaK609+eU0RaZYjJwLWQVoJSPZu6J4gSUGGuZTtDx0LTM88Gug2SuQ+Oy3yYtIuo4tA
PBQ08pkoZtCReUFya0AygxkhXgW9B8C2yagS2isYR4JmLnYYT5dIZomHNAdoJAVDfstpoMVwfZX7
SHmcUzu7gMhCG9VYOxFR58/FVPhb/WiSKBP3ys9YJ1+x666lM6lCISWWutHDzQLNs3aM77D6O2IY
MVwHkSs9tOfIJUtCIVvib3HaS9rDpB9GZVeGB3TGWv3eIjiFXl2cTdS60b7wt/p8MuW3eKZLTTPZ
QfQ9iRaWVxCkd2YNhtSrDcb3xzjy+pnngrpugnlx8hOGg9qcqfGbjyVcakiYsy0GOzSc5FGEnzmu
LBqSRLIdi3GzVyKXUzY6P2BPKeNR+8kzq2o/iPeFo1vJrtl60s+ivsmTQzkznFwuGNdJqNBHtx53
p2zsK/NAhIMyD8q4IVlwsPal6I7EexErF/kWrJeAnaqFDvRM4i4H8EuGyzyK7V4aXfFU3mrCRlLJ
9HhQ91Uwd4es3fsY0zZbg/w0scearsPJgKwNvYXYT0rS4TQnk70ZX8YHrCtjgpybVLtp5QO2Cnbf
E+PbQl0eAWQtEl5bS/ddexhmBEq29B6/6IiJ+9Eemh10tkG+HbKToW/Fe1nAUOhZzM+RcR19w99b
mXd670ngNlQne7bAKPIoBLtMupTo5MTodqZ0bCYqxVNbxwcxKh3Y2hJgzY64kZNm6EyOcuD25Lwk
SCQe8xKYG+h1HaP/E3ncNtslAXIy6b4zr1tSt/Ge4p15cvQfJVm8B7N1tI2Ci6Dtgxbh3bwUwHqh
vynV7fBMUEs3dgvLDDR8tmNYVHwTIOHScJa2orvi4shjN8IuDh0rdbnmV9zMxtm6Uo7ZLie/vUTB
eI+TFrJxh8bMJkAEiXQRJ0LBVjAvaR8YOCnITY7dN035hhOPkW4o77yFE6xskproGSMNm8pR6gOu
IIRyTn6zo4xIVmAo2pYTPJRPi58YciPrmB7FbuOL20K+y0El4nVAUywNpx6bJ3EbvnWYDFhu1x2E
15Sfq2pFEiy7hpwtdaIyEUMnesifsnPlhdfqPbG1+TaMtrNhy9WLolyHvovnI26m9OE2Yuz2WA2k
Z2mEbXoGN0Q8LysfpmJbmRtDOFrpTR/aqNWzmyizkWoLVAtSmJnu24v1lHH9vxePxjFV9+Ne3dR3
OXlfSoBu5mOiwn/ajE/oByCliyT5kw2yxIxnGYnPN1HxcDeJcmQD1r5JedfBkUXT6SYzySK74uk7
lcK9hg39fA8Qd5puBgalzaslnpA7GaChYlvR+JGB+iN62QZgfChiLe7uu/AeoYRpajaaNuo6OiTB
mF51d0H8E0fKRSTDeJJKvSeqeOy+PcvBNVlpR2QBXHTviOmOsBslsWm1T/yTjt6SliWixtiNcE4v
T5JwbJIdVwhWFOJ7xGUR8GsTiRhJKUL+Nmy7haf/w3zlLK/Db5F65OjJkQFNiAMvPsG6Hd6DLdwN
t/jmSbI7txvKFtIOzc8udRcyAiKiN8mwi11YYyPl3otI2Bzdkx3BjrcGWhP3+yLfeionV78kG6Dy
NxCt5y1OKgR2EXsrL/4eQ6RCc4wNd5qBO7sj/ihpDh6D+5hChTvjakkz2jkK0tIOnyDn+P7eauzg
Qb2YP8o9Kuzze/1Erk27iluM0WycZCY4QdyxLAgbLKZs7bZx0TfvM4draocOSrytdvvdfodB8b3Z
6u4hFG35olzle/ky0SjQAXiACccTkz/FTyRyJapLn7Tb3ncUAxszdyw3/r2OR2u5CdMzmw6UJfSQ
cNxkB7PLv4A56OWHNIJmugMIjfAY0baG48bohLDybaNw2yXBuTngvgveLmyd4qXZldcRGUdbXDS0
twyX8AL2gSLU22kTearbOym/BE5+6rbPr2ZPMbDwcd8su3LmfYyBgbyVng5q5w4vfuAop2kT7A2M
f66E7+Lj4o8T2c0r0KBN5hU32j67ER8CLzlDUwCek2H/FF/1rV08FDs04NkuujGfBUaGtLhPGaSn
wpnR2m0DTNAgJ9thcSgcRlpIlZmyDqMLN7ppUHi1tsFlf4LJxX3GCvFBupcDp7+TH5ur3M23/UU7
4V7YX5IjqBmXm33bocrnojkUFJ6aq/5SH/zdC3TH+TSfAMtuTVDCe4FFK9ycebyzmYeNRdI19T3q
tL63tzMdhGlxUt0UtmAz0jlp2/C5PWCn2LxOG9PzvZfmdTxlVyPYMdvc0fs4yV5+Ao09bxuuY+II
m9S1bHh2dnyGhGiziVuc0621lZ340h7QJpT3yVV5L3yLbuElvcb3lh3fG7b4s3ocNuVBs0tXR6L0
HDwhltFc616JaeJpAlymGSgUF+jgW/tES8atwxVG4EW2ig4iVS/B0oYPl/kW7ErolIcEuhyypJN2
Dx/X9Z18Z11yJ9oaz4gnhNbFFa925ufOgfpFjmcR3TpaYOvP+M7iPsDL5Tnjv9oFOzolZFS4HR7j
+/Y0/EyuzF1/ql5Tej1Evr6JP79lV9HttPF/hs/5j2wvciVoY7SjduzOFloDmFp3+V13psRg272I
D9ENSmks07iteKgi+x5jT+x3HXF0pgcYKqN9b711LxDe1U1yrG6yvfmqPtTP0xUNIQ2k+lo/x9+R
8V3FgTveJcfkKD+Ak75UN+pDshEdLupOPjN1ACXxBW9l4tD6bFHyUYBnaydjrzuFF35bbrq98IQa
j+atY0xL5cQLSrnuDAWfldTs3Ej7/JpXole9c68WD9T5HuZjvG0e5mNAG9M+FcmmOPN2St7X+759
iq/DEFSYDQGscMcjOgaVtBhBf91D2hZBTRXhSzs8z/jtzm77xGc8TGDgdGwGGKNwaVSb3TIuk2AX
vDPe5rf4DjeRGEgjwMN+uxAJp50GL8DkMRHexDPtsu5o2/FA5pGn5aJ7wX48jPwg09X4o36uGIHa
ypb7nQocuuTfA91Gi/0oXENM2AYo/h3YBHDzbfFxUL4lO4oVDtEBUVOOIms7bxRPOCvntog2xm32
PtG1A4Jo/YApWgXUNvHKHC/Jk2nYFOaGN9OtuDOu51M33SRnXExpaikHRNT9XJBN7Pf+5T26GRb7
IScjJzS7A11lL76ObuancW0A11bCp3fLi4jU/EPxHthcff5z7a1jR8DBgGBoP3gNvsGZpyF4bA+I
rQCV2OZre1151ltGzS4olVsL98lX5urn8Jt26q/1cTnrGbKE09z2rdPVDr97f2c8iQ/1dYK+et5l
N0v/4EV6q144RSqhIs2t3ntgvk+8EPu3mZ8Rj/V8aYxp2OgiDOeGZmnaQJHEgsWbNm8gJFGY2eOt
cgUtyqZ8xkFZsqmvaUt5Tb7M2XmYds1Dek2Tl14PZ65rshedagPmOrCla9kLeULpAjnSC6lN7NpP
WNIdePBxyLAcuCBuvgfC5VJ+dS3uwEfDjXa1++Cp3lKeTbzKDmnGHoP9W+iWG203hrzTxhv91NvI
VZ0Yjy57rDYSjSRZ6S2jsaeKN86b8WN+pm5C+yE9a9dIzNx4a13lT+VRP+BD2DjWrRxvBmPTxQj+
eA/SHSQOw037QF0AzXN9oBrWFY7SnbmrdvRQOfLuQpnZLX2K4d1c/vvA64/Fbt5377jmzXvU0U7l
SPt4G99FN8mNdsy3w+2WpKn0BKKNp3UUXPmh58m84Zn1H4kt8gOq70rk5tFGfJxep9fyUt8nt9lV
e8ppBY3v1nV4b9xJ1xRTzwff03fZlXlDVZgbP7/FrnA7HnseZ2W//OmjHQ7I1R39UX5NL4KGbRCG
DsjWUSg5wjcIqwiSErpQFL7Z3yhI4E0jPjb+ySSjfCt7upeQJ7cI7x4YL9ygTL6im8ldKz9Ykp1u
aaeL4TDeB556wD8BfD1a29l4FycK04KbRJ/4FWd8nu7be3iLARXhNkrD/L64tZ44iTdUaCBEoLd0
a7S1p2Oly4bC2Ijx0Rp2E5ZAZLGkRNfJx7rGtxXKhYkVEHQyl4TCOictIap17iMaZUodvs3xDaMQ
glDqEk5eJ2sk6nNxncMeyLTlQVGdNQq1no8pUiKAYtwdDOkOkcZ4CNHsV2g88FkdHEwujIOE9irv
o2MjvPQEcyTIqaRUNlUvR/tJLALP5KleTh9jhr1kJMVeFHFrJiaPjiJgALxMGLrooqAfgopEaL2E
8ta5Zk06Y7QuL8nqJl6i+tKSSCUAhEP8Opu0lMfM4UBzmWJRlJMplSMEZrEJ0Qep6RyA1x3y/BZA
IgUeucKAlzpFFCxKdalVYoORTsRBWlaNQ9h7YShR7TdBY2wpsJlhnMYhPWpq5UhQUZNKpzwDrZme
pxJ7ovU8iWqRERBjyiK1JLIoTV6t6IorWVFocCvhmhjtvg7qlIaTc1IC9IRa8TT2huF0CSRJzVpy
KcaSHllnu1EnpBGpJa3pkq1bY7xrXHedM9ZkHWqnIwaJFDyA8vLWybTk7+Sa6PjnulLoon0dBtsg
nyiy7aSh9tpKq71+mayL60QsCVxR524wUCAOuk5KAZNPQK4s675/03ZZv13jsh+xWipgU8ZrEdMh
1IU9NdUlelQUAuMSGaYK5dec1pH0X9etky+L63brbgkSLESw+fQCMo9Ad/OeiM27OJoOuVUagKTj
URV5z1Dne5RaWfas+grDMv6vkSClN1Fs5FWSMu7iYr7K/MOAF58rdzhMo7FF8LBkcUbg0R9ziWkd
5zzEc3QeLwWkX2lDLV3loYMyeiBV3TWqUAkQpl55s7xoLYiq82vojxS8dYePpfUDuDFgdANi9r+t
XPf7WF5n+3FjQV85KjMxV40GX17S+S0EVfJJGjAeen3L/Lp6neTkKj3gTwU/Kpuui5+fVo1PxLVP
d1/WfxwFZl+NQ+HfdtaH/MbsjJaCPFArVJVh+jaJ2jmyyIJi8DVhW0dk0x9VKtQlnkHcqJElqD3W
etL4XKRavSssfM7/9tk6FyziBXOeOe91B0WvwPGuH60T6Av8aGqTotJFmuKuG607Eb3GQlFa04jL
MUcjZcuPQ32u/Vhed1h3XQ8aI8fhav3tTH47iXXl5+6f+3wc/vPrPw484hqzrev+7ssu6xEHipwo
KCGm/XmYz+2+ntlvy//wzD6/utIAKstWTOZ5uW7rIT9mv/53H//ouqf/eY1/+6aP2XWDj3/Q6hhn
6iADPn6O9YD/9Jqs32w00Z8/3m/X9fP//PLPrN/1d2fw+RXzy9yqD6Tpnr9IalZdzZd1Xxb/0SaE
/4lrrbqf9eN1Iq1Jq8/N17nPbdbDwoRhBPa5zefH/2jd169ZD/HlsB/bGMp825Jv23ZL0sZcE7BB
PGGU0MTeKgXqlvft+umXRWPNcNI+5x8bmmsWdd38Y3bdfhEmyabWAcnhC74cYl1cJ5+H+djk82z+
6X5fTuyfHmbd7vOb1uN9rhuXLNgqqPkf7dG/0B7JCH/AUv1z7dE5yvP3pmhffxcg/drrlwDJtP4A
qKkAH0bnI0GPQt/zS4BkGX9QugFzFpmRoiGB4Lv+FCBZfygmHmGGimYJNqQBQOiXAElV/lAtC8M5
sJEmtYPGf0uAxNf8FV0jWhK0T9kwARrg2SSv9KvfUERKmFhZq+bYI4tCEVZkeg0qa4+FinfPZmog
6B/hOCvv8PRn3KlMIyUTUmM5YtxXsZwFPw1JGbQfqOAK4UH1qYR8HOiAND+DSU2L19lQeuFHH5t4
ZsQzcsdZmYkljWVP3XhlmuSdbaS3eDcXJZ3Eu1ozJhmWRNM8RnJOqULclGGH0yuC4kURKhVbC0cu
/7sWdmPgpLocyMcy7NPrRDBJffuDALq5LwTS0KqIOempw9eEqswcdT6yk3CCINbh67DTU1OTdzI+
ApRZxzJ5JLFL8xe0ZOCnWyNIcApJcY1wyIFbqo19jIrCGv6K9C6T64ZohRX7CEIuyAh8VmO7uGwB
UCbn3TX6CVO0pA+vuxzkFUSqNrUaMiFdPIng4AMNO4YsTrVIejXCOgkOdK5j4ppNKtLFG5IkJsuS
DWAOQvVWHYgLxMpc8ZYuDKl1KNQrQV8UfvImN0MHPk210vDcBn1GhD01fLAaoqqm2OTM4UiGBYCX
/4yuAk8T0W9mhMSakmGmHEmTR3G5Qggf0fLivGBM1qUDlj08KINZKXdsaJU/9HAMHwJS0N9FCGvN
rkkqjKPiui4xSdHgADiTprQvOsJzf6Ngg3qVWQgzZdlX7nMJi4hIQu6P6Tygb6oucVvFK3WUvUSV
1ZtcTxXwo9RBVU4pFTkBpMo3HjoDC5Ft3pfteGN1eMuit4xjOozyJEpeXfOvAsBQ6Ha6UiNTi6nO
rV5e5rHRok2kT6Q/66opF1SDTAADS5sCTX8Xzs1kR0KfX7DlE8yfmjEoyIisecDud6QWkDhrgeDC
NqLaoO6gj4JIOGI8h/1BJuuUC6llOZsl4LPeIJhhNQMyJtlQTUKyA3VXjBMYzPpik2GMQimbvMce
K5O36ByRPpdlL93hYyHHlKFqQ3VOYS4GZ2EMRuMx13Cr2uM8ZhIHpUVhwNcFejcz0BVLfpWBwFkz
UBrSodqeACroMiXjyRwI30o1m+56Q1FuJZyjNkDhkd0m6nARjSk48QQQ5m81jeI6kXK5sU2jH6kq
J/dC3Qy7Icf9DSRj9Fb12GyOgqwdKT0syVypPsU8Wb6Ty7ElmcNlpjymKO1ZzGsi661yVGupOkfw
NIk+UvQlJORmrEgY79Nal3dDZBbHzKgMgsliwnB9yNxAMnS0z2p2qLVguNOrwCf5CBoC+8V4H3SK
fBD9QHsUp4p0HLInDR648q5mw/QKmq6+QmOn3hTd4N8M/YzIS5LymzLvA65HE1Jy3Dc3ZhF0b30q
lYdOjJS7kKEK0YTOCM9mOrIhOkR0jYP0LcubaK9UMXSGiUcFK8Nkq6C0ApsdZw2+WjkYmihI4Pqh
A68FPTgFhR8RKCskamloIa/hvOYv+ajGm6qzgouu1yD06tjfoCBtYb+CMZ+nsSbeJzdk0CnytqCP
gFtt67PCrbjrccrcqoBML73qC69yNI0cqigf8Y5pL2YXU+2TC9M2NWKcQiFIHfSYBJMf6uQttUi9
YHIhE2wN1ewqgWXqhnEs/szEOL+ru6y5kkYzxAAI/C6SLTGTD2ozC09g9TAq6o2UoqRpIq0shglW
1UqKu0ZP2ec0jYErU4BO3b8Fqq+ndjsugE2RXKP2UBHJRMjgyxyMGMbbWa+6re4DHdcpAyFYOpXT
3g9k05Gped4lmQmTpNEEMjUULdmwPgDKUsz0vZPkmDsEA4VaxAsOyoh+VY9agzlbWGx8fp89EGbt
gJXleJDLVtgCzBC2ZagoXhVJ4z5JBw2OhDyehVhOeVtNODe2WMH7mWW4ua8Z3+tBFfBzqaKTqCzl
w3UJUEVWyt1gFrqrRFaFC7BeX5l1C7VgKsMHv0mnc9jBQ5NlMd6CKRl3bSzEGwufA08zs9aJKfvF
K1KXXTr08q4LVRzrssl8hKIS40EZa0dovhRXJcB9QfeMN34G/JNrYNAk53FMErcodpa4MEQwhKem
CmiVhWxxNyGWslFxlVvqDwm41Wq4FQIpP1RyAcRU99srYyrhRadT54UJcOIwRdvb0m5uUOdSIFz0
0n7Wex/T0aDfTtB0HV4IpFN4ovHsm/1dVZYMnVQxObe41/6gzg1vnbihgN5A0JKbRbYDTRQ5ZRKD
1smwcjXNgZB3gstlPCP46mJSjIrR8YtPU49CZND2eUaOXFEUShdEA04m+KknA8jWQ1Kb8rXgG53L
C9PYDVacbrMWer0vYBfB400j2k4+5Xm8LeA8TdtKVcyfoSoGRykSk60wC/WtaU7U1GpYFMcDvlsS
ZZ1ukM3A7mYzWHzaqWTHC9PrZjD9cd8N13iWlxuB0MiVRMuxm7FQ3qSG7jvz2KPZUJV0k0cGLjPi
3G011JFEDZVopAyLJG6UBzHCr7I5l1Yawc9VusWQNnVHy1dcpZi5Hbq+ZhyTonsICp2SgTnETxQE
mZsBg9hokj4fupiCXn2WRsfA0tWFL0LVosSTkan5tI2zmuRnbnEPR3W9beMYw68c+VAZi90uHLLl
BTIAFeJ9R1GzqGHfSbJ3yMjIpKMPqymeIeHjchJv4l7kHVqL6Smauu5WEGIIvdmc72epIJY84Xgh
aCM/ezXDnatpZhrFEvYUDWsbEC4jyXS9282J3lvkPMiUF3WJj6DYq7u8GBXEB2M3QFevyvCm11Mi
r6YZQpA1m/qp7Ip5qwxzeaWmMXpqbH1lw40DSkm2TdI0/nmMQHq6YhSk3TaUdFPbjzhVI8PhIgEr
qFCg3o/qXFLD4Xd166oUBZ55qaeFo0hLiayuTpQjYozTRdtYtaRKtoGATppf2nXQCZN46gxTfQvm
XpUpBf//MgravRdXr9l785/L8Op7UU41MJ72v/662Hws/6pn+MvCJoeeM9107/V0+05FCrt+Vj78
v374b+/rUf7V+IaCA8oR/vn45jpJX8Mi++vw5mOnX8MbS/1DpfLOYJgiUcdAR/hvwxvAvpRKAJnX
KKBjUGTy0a/hzVpEgZuCoZsSCGBDZ1D0Z32F8geFGpTY6LIqL/ua//7nBbh8QNu5dh8X5Nfyv+Ud
RqVR3jb/+98ZvnxhbrNCMcDsWxKnISl83V/RnGCozHxklOEJUAjSAsEZ7btnGAkl5374OBCGK8cZ
dmgy4pEl3CUgWJ2iQzZFuwr8gwpyApc6sTqodeOUtB4MWeLJKlkFaFueSJffUxekd1Ar5PcP4ZBH
xw7pmagljsKQgCBV+zZWIjmwBgF3RqmQYs6AqaS9FeI+qAJrZliUWV4DutyNwxGtQ4EqrdS1x1LL
EqduUD3XBOFpjEbDW+c+JxR2jzIK4on3CK4Swn79SA6khh7wslOFxx6QmaDZFkLyaC3FmOUU/JoE
TSl7fu1nbqIZULKXxSRbzJnnRkbO9OfG6wfrBH6k7K1z61HWOQAhDezHfCMRiofC+RO7GqLBZkY5
tZhmlGUzEaUuO9ZUoe01pBD00IkQNwKZnHWuLdwsMRBpzuis6SK2B5+IYzwj26M+BImgZQlg6CJj
W/gn1Zxhyze096YS5MfPCYRO8Bx6YoJB8ePM9qNeY3CDR5isURgMQvGE3fq8gSSqa9iYNHTEc8wt
7LjOLvJgftdL0gV9NQ8bHTRUOmeLB3n5AsslpizSuPEHyikZ7SJQjU1cqgvQ03VguAwbnzuTVLTS
p9sekJUjWeO8L/TshOkG7TPWzK46VvI5aGXpPAJTAC3S+ly2AE1WjCRNDKcECScyG7kJRrvsJADS
008FF7Rz/3/YO7PlxpEty34RrmEeXgnOIiWFxgi9wKSIEBzz5HAMX18LiL5XmWllXdXv/ZBMgkRQ
IAk63M/Ze+2AiBmO5jp0JVZ6G5+z1V8i8jZTaX7Ew8zVaiT6q4SMfm00No1WYs51Kutak/jOnI0e
UpJjhK3q7ZgFE5ok0Iet00H51BxxRWrO2Sln0shYqx4H2zqSkF3c2iIAsFC06mANsbLxFDLvc1pa
qTZoldGmTMw8AXtqMYD+j+yL5aJQGcbuxh8r56LnCRky/vyyPhegj4ZeAtU1MknvXXYgH8c/0RY5
GLz1K04o62osRy078aI0c9q3idivz83LDm5S3E1UTLZCn5/dOG0JlMQHQiQv6TsDb2twEz4PB7K/
qf30yBzZz1NjnAdjTg/O1F9JN+Q33y3+jDS1vH3ndn97bGh/tILINxnPYZ6J4kaDmn6cNDDtJMie
WyxV544/nm/Wu+uDXzdQsHZaQTOLoZHJ+dI6Mmz+ciqnm3VrbZdlejkhivZIoTKhvNFH3DXtt9mJ
n8cE6BTnhnmDmxYgYXsGukSXx3Lv89jYWjogXDo52j6L1S1BHSi2HdbzgWzt7Z9mD9BB4wRdMhOm
PNepD0nJL97W3uRgTupYLYm10lwMIkvr78/dGhcGWC4agBFxxeHPnBrLeTUnoDHHoZC/2w7fnB9A
qSvNUUI2dvkslMR7k4/H9aGgRbKK607tWssgLr1k/Ok1IPNJrcR2cNHO0HMsdm2TyXwDOrU946hs
8R6kP7MRMJr4e6ts7ZKtj42IkdMsdw4dwQVgeHxnOzNfLoBXHGs4fzvACniIo+Ad7g3ak7iW5/WQ
5iJ+N5IWDeH6SRLJvqn8UQuxubZngEBbmFDDcQq8Zms6s7HhMga8oqTQMnJih00uzFCX5M1bcWWG
3mrt0j2YlavhQOqNe3KZTifmfO7AGp9lChjZQgmuO/ExKZtD3gdiX2jutFepfLbmidHY98e9WZVP
bsSHnqhGbgpt6EId53vIHKbccamEdietYDskNKXNCWW6182QcqEXQOzZO4n2q7QUmDwnNPoSXQ3r
qrU17K417K8ucbdUs9d+8dD49KXJQyWfUBeH1VKyngDT4rJd73VV9SB1LNnR4lFIFjOx64B1CoOl
YRj1y8ULTy/RWCkLYw/3eZLKASx+hnewRI1r5S25g9KazqYyfwLpgG7QR/aekt83j6IdV6LOOqLK
nbofTvc7NnA2NEU85ZtZ4yrqhabDL7UMvCwcDWGhW3M/QdGSfbfsCTXLQtdHeOe6dwZVAK0h0kfc
4juvSOujP9DYphC1b6dTA2P9lBQDQnWGw50/TdpWm+1XM38YGhJ2/vHe100FPBeBKOimqRP+n4+h
S1Vo6tF8XD+U9WZ11jije8nN6WMoDejiC13bVoBmHSo7iLUC/WwW+NtSwl1znbMjW07QzCGtcaKJ
25qAA5iEp5gaVXCeb0fPqo7EHOw7CcAB4wS8JXIycxNPaO8CpIW9AMTEQOW9tsRx23sJ1vLUaMez
ru/rEbH+tPiIdCUedckA0Rd1vAvSod3Uo9cfdfzhX73jeWwZwCpI3IjVc7GDQpUG9UmoCfUF7eAC
TXuaJdExd7kW1G29XU08q53n62Z9rJv7b2Ca5H4d3tYb6if1+WtTH1EIFMRoo0L0SJyuqL9wmh3X
X3+sG4wG6931xg+QsReR52wcW14I2/E3tW6UuE4j2DjLjQQQcjBpr65jUDEzpAv4wWXJKqgz1d1i
E91JW39b/+463q7H8o/NOdK1Q+kW+7V17yH6iaR/irKavpRqpkUYmaOoBlUO05Sw4+Wm03J72xV8
IhXswovhNaTpSuezYP61G4UmbkzgQHNZj0ezfAJ4ARWjXM5MYce7imIdxoWlExSsfSnbbQsiahMZ
6stvcIga7VSTC6mEAY8j/pE3lL/5h4nfDPtutbU3VnbTVwiHV5uSuahGinlxN653V7HIl4FpfcxA
6dP31unrufXhdS9SPmBvqjdr0W14Q+ocB6hx69YqZUgXm+3X5p97FjB0a2Bob9zY2K2P/cXaBuem
QuTTVDA7YQZYvOPSLLG3pbl+SZWH3hOfiqo1/xB7BaLZtvydFMo4G5plnJuaNaQREFH/HwfXei9d
tDQlZHTA0v/xcn3t89895lHdCysthki0vNbXTVF67dFoyNb6z+P/+PfrE+6i3Fnv9SPgR01j9bv+
9Oq6SIa79S5kVHTP/ogOxayKFEm/ve3pPUK8hV9vVQyLy9VzvYR+ba731Aw3ZrM+vW6v+3xtFlaz
LdQ8neXY4j8ydFxTi4DIXC4+LHnRoqzbw/I7cmywbkU35BthoLNYb3x9pJTjS0xLqhnCwar7y3oz
eiglJ67I9E6SblsbWLEi+kNckRmi0cj36gy8M+qOicqiwxR3u7452hOfBgG1oC3Xu2OwuJxX8cM/
n/rLXgmVD303Fhz4ule56/WqPs0eo89u7fh+tZjXzb7QSS5a79bZggJe77JqaUg3X2Yra8/XoNdU
/KFDTBZsfijb/KbW581uKR95o1q8PmhH/rSZ/zSk/7z4Xx/5eskVZPHVUB4704fJh50Agdc/9hIA
gqY/z/y5u/71Pwey7rpuJw0k3HDd/vMXv16KsixEqcCV5Y3nTQwQ/3lj/ziKP4f99fTXq/8vHquK
m9Rr9JbiXxad4JEShJWFSWxDKd02u6625qM+TE9jaY/hnAzmdoSRZqc6KlkkWTizy5c08RXxGfVL
VlMNcwICmMsWbrgRefddNtbfWQp/MkV/l55odrMw0y1wohLbCbsblU1JziThO+nE8+iUOvExGapA
fDO26KnjEP+w7Tp32uUJ8BpZySerIiy9pn66mbmi4HNST/PgD9u+0V8JK5hRlRihp7wbCC43xCzT
UzQxO2XL27RHVgFD3+1zjQuf6+0ljKodfSqW7RJ7ny9lt027UoQKndCBFOvfkUt90x+JDRa6+mHK
Mdm57nc/ldDFagqF06KApiY3jcabpeWIVuksjkRIN35CtjFoP693zwU/lyOc8bPQ+NzyzgaKLnuG
vuSH8GV5K8SvYfrIgwgtWIkKPtWQppXiVSpMj7CAT3bDgpT62jm2rIMla5o0ONloqWDwi/tfbpRv
az1wDmZERSJ1S3wqrNyokL1qnvvLgVjrLgWMgvwLwT+lSTQ9ZGO0x8oByAo5eU1anZ279GsA5kT5
t4DSxIsqPvRewfRpjLupz9+Jzgj1ps0oh+v3zeRNmyqxzA332jCHVUtBr8d55b7NwDTg7AXdicQI
ugZAHU+pNSJTFYRitw3frKvR5SGSrs3t4BD48l0HN7od2/ilG1HWZBoQYwonWBlZPu5KQx004n83
Y+HsxtbO90ktYBxZ/nvKmX6G1Mfx22reU49+mkfjOfLMiBmJdqVkOJwLZqsl0cbgzqPzoGPAWyJO
jkOMHhbzKt6kCuRtYz8ktv/o1/ntEGC1SGNE5tKI7/oOB0gzgn43tV1AOWMb8ZEfEhfs+wDBNy76
S5mk0S9NdRf+a8IWvmXYDW0VgpjVSVUnS5Vkv+aYIMajMbRNKygzjp2fnVm/CxKcnFlMyojupRdd
TdMd8SrZqdDy2xq59dhxvhokPtJZdA+qabZGBUXVHhahaj9be6hoS6MRzlJqAzu1m3Mn5Ye5TLKI
Sh1PQ/2q2T7DqqrC3KqpfNs+ZV8Mb2UpnSsEDXOTK9FsTNg1N7apcJsq7wF2Dd3ovZYb0aF0su+N
5Xw4nfNg+7r+ve6q15ohChQfrA6/6fVwgEe49DHUVdevCdEMWENZRdrmkn6u0HxCP4+idrwFw227
PZnJmYH9oO/up/JTn5NHSIbuDSPrRh8FY9+Td2n0IHtoAR438WhTwNJ+zYbxAgJ6nwtxDED5Emfn
d3BSXXnIcui6FKXJZ1Ldr4iOxzayg0fHa7pjc9OnnX2w7araNIjc6C+NkOW0HHcFDY+4dM4zVa2z
B6sLTEK6KVR0IeWq2gxR/5tJbgpjETFrxOBUFarbUag/0KMChd0F58IX2Cyd9LaJDLlz4+ytynSu
AVT5OwF7iNAdyvoNk1BJ3cesy3afiei1iFQati5GAryRYtAfa0+LzmDC9sLDACxBJme613zTRtvC
mzhkeAS7X4MMukPEGBXqU9HvErnAVEZW0RKrQTpAaLbcfU9GY+U/DX1GVcot5dY39V+Ja944dLtD
Ornv85CHNohwUiNiLGWcX/syUFekAS9WS4Nn0id8o4oP2nxRKv+sExqkftB6xwrbgqNx+tbvlCl4
Twq7lW1kP2gQ0FOqngzhIQuvsl995cVhNYucRgqkJWFbxWPh+vsAPTUxff197l06q6DTWuUPivDJ
bWy7xKjEEnMjcbP7YLK2dVrLHdrkepeM7zD230Z8RLTjn2Wcn6lfoR7t8scgUc/axOqsMLPd2Imb
SRvvStP9UOVe5gw1iZeeA+VauwbGWuURsjLqn4NAHTwY6tM3ymMG+oWiHP6ocub0wxmPXJi0BWP5
gEqfvi+xnpCwcab4GX1vzSgCFMCwhWurNLcB8yPossnHEtOVV80u7RU9/J64JVDHm5ilJw2yLb6/
oL/miHcQQsTJpk7sJtRL49dUxvUmTb7bdlNibQKlWnXqo+8kzvug5neRgbFd9M2dou36przGBBu5
MM2oUOP/7tzevo27BGlBXHFuTP5m8kJXtqTlFIA3QXv8sJ3rXES3Y+1Tvh6I7LWj/odtZeeK1fC+
HbAJua57a6zu8qrcxIGt9iCrSEDga0sLObJEC8ptT3kYPkr9rcmNI1fhBrqcDYY6sXZmOr9WAq1+
k0p3pyAqbgWTxg0hgoTPDNk3lxjhTUeN3RLjO/oOfQskmyla/tKKmQa7Zv42q/uYnNLQrqZhO5I0
WGgvbgZI9r0W6bM9a+8ySEBb0wUKEa1nJ5art1OE0XOOxZ2lDKCLRnlw6ruiNO79mV5RCVMdLfAI
x5GOdCxjsuNsBmMRNfteWc+SZvKmF1yXKSA82Jr17EUMkBmxBN/quOwPbZlalHm0B5tMHnLpyMJV
WLd7WSQE8dlqM6YjrMtAP8yyu8+gF5je0gns50uiE5lZYVRI+coKzztN8cToYJMYZHjejVbG4lRV
NXkTbb6P0hA0d3bHzE+Gsec911l705fi3kua7qZS9geZtxujbs+VTfYmvSKToKnFSQ7Dw+1xx0SG
Xh4TGf00xPjUz3yOWto0YR612OgJy6Iu2RXbAM94r8wHw6FdHae3M/ZhU7PIVxMeudUd3UMjFSBA
y4+8whzpNESqiVRtKP4qFEP+e5SSIUheu9paQXenTy1OuxpxsoUXGrJ57FTxb9YcVPHBpgavrVY+
kKSpNoYNZtnX63s9OQ/AAAYCYc9mil9FLRE/mWnt6354YJXLhZpfXWtojHDQqoYJlfVox3poGtMT
i73Hyuyyy5CQhpcnVMnKkdE8uIplGTIXD0RN5dsMwobhZ/N1supvdIqNG00qaOzYa1MJ8rqFKq17
AMnnuakRNpCu0frGYj0Ywjmux7ClsUhJnLDEjNmtx5pP+655VOA61l5kP0xVWBHXRbWpvI+TwLuD
KzxK4NAMR83GYjK/B9WHN74fcaC0SzSLfg4CruCJEY9cactx1+cJHRhQk8ikTpU5PdT2NN57ll7s
dFIXttTA0UUlNdEAVCaPtptiZ+mPZkzpqyzo/XbZp+cQiNBzTUKnVv4kJ+RXojHXyj1SkGKmVphn
9PFuGAc8uk8lU8KDiaQOpUt/qgcyhqrSmI8WQwMDYqBD+B0vImtMzFDgmm1qu8g0dkyT6BgrEglZ
w4YFKozMFsDKedkNkoIhDLwa4yZimoOSyBYS0koGo00PlovpR+Z4K+BFIOiyQ2km7r6ic8O146N3
ixrvCaNyAh8WSmJ0WXKcmGiJz6S7Egi2L7i+Mo0k+LaoHyz3kXx04ylqje0QDx2iP2z5pJo4TfOj
UxTOe2m+IGDKOSLrGxz11xrECAW8b4bvFqz7SkmPfca02BGLRDDkQ2VqKhwLkkl0PvFJaJKKT4yD
pO6POc6kPkNP4ekUk8eH3gUrrxHMt/XGs9cLjE+FeS9pdGKmH386pT9tlU8aQN7zkBbhA9Tb+cX3
lnVBRMaJhRfMjgRtH61762M6c0a9eI1qgl8m+mIJnA/EiSGZLHKDOPBpKgjx9ZLilwVAfFuQcMN6
zIdinuCWrxoTy8dvUxSSZM8IQklGqgsp5WhliGXx6A5moqqP4IiJsfTqepcH6Y5VDoa4Pt3TW7yC
1ybZvHJqIpCAWQ/Wnd5z0QKXtasThJ0ZcbNcnfq3nrE/tMD2HkTm/mhlih5A+ruIGCx+TP27O8qn
rA++2Q1V9YasEN9osbnNu7Yz4MZO4/tUFrw7M3hVaFdwnOibuW4QHs2LbRz0J2f2sKOQduP5Flb/
EgJARwEIjuopa7XlXZobUkXuovrgoZwZukKdqxuVJB9O4sFabNGKOObLkA6fLWzalPylvRur3/aE
qyRbvkAYK3xnLNvsEjxEO+2HoHomWt2EzBO8ZnDgak/97ovx2RTxqYrtA9P69ygD6RIHTJbLwH3Q
u/IqULFlaYR7SZNniea7rJxpW84kSeqYxX1+kNUIfFVZ47WKh3NF+B5FoHdzjogXHOJgN9dmDJye
RnNcoCbDL2Rcet2saVE24420b2kNxVt3IY2LuXjWs4jPCYMjXxnmxhzEMjONbeFoN5I5KaNwQLlG
l/3LXFrVLasUM4uwHM58ZPWEXRWl0H4S8id920/RQ4HqZgqPscmp7drPjBK/iKNyoFhYB1I7Gn4Y
+KplwKgdOT7I0zG+KE1xEY19MDd80LGktRA4ahdozYsb62q/TbXYf+DXMzh1xioFYe/k09BDUajP
Atdw4fyoprCbZoDjWechBvzwWoeiH+dk5wHOGGlXbxIFu4OMl61mUEzs2upTzA2Zd2Ii4mD6MEo8
yQ14+yhaDkBX5dEQLdG5YMYb7XsfY8Ln4nrLHOHVktZja6p7q9S++UZyF6R8S8hjKKUWw08rmA+N
5PrEQr7pYQ8lCVpWD1RIXQWAoDP/LCaJ/1sTrJBFfB+YlXEQBaAfVqHMAHLkRshjS2bgNhVmRrXJ
wMqNIcvKIeMaJrP3fiz5QCIukbYut0PlyHAJy9uICY2KPgHLSHzbuGRUGBIH9lzuDe9W08Fl1sJi
xguZ1B3mxSF9mYx3YRo/4gI5sOwcAlwmrs7SDhNloOTzN15O6Jk5ulcTbfhNjeB3tAEmIacgEka/
ofqUEY8cgDrt9OZW5YRt9f1zgkrm2g6EY+MGV6b5UfU25Phe9STBUsrLuCJPtbc3pK7vVJZ9Bi39
aa0BA+aV8b6zRLwTXs5c0xom3hE8ymLNc5y8Lel4+C2cB7CRz/3wGSC2DF3jeXBQkyMQetOcZ89z
ucpZqmDO5x2jnNUifSKIlYwASK3ppebQJGh+nUTt3To1Mqa5io0Lrjh2YqbapBjUzSwJxwpirNEx
gugwfQq/uxcaTcEmsxkeyLET+FR7/YP0h/YwcQhIihn5OGZh+RWqSgDTTEfbQL8ua9SFSrsxIuhJ
rstbGvXxte9bcnl0Y59qxMQR3s30222sTe3fJ/gZd9qQb5F5ggOfg+esaz9lUcEEoeFRJHdqyQ1g
pYKqDZ978iKGAMZ74odkMDI7175bCUrMvnOmq5f8RKF9jzzLOTVziwudeaeakUKbjXXVO+25mwy6
xG5JUDI5FMZLAfxqZCnAYIy6yZDip6biZI8wfmR1H8qifuKiCQx8/ubFnJ6YGZfvycgIIBjUgg7K
+QBVg2F6jjlbdEGitpeYuxhKtNKDB/I6f1RpHuzxlG0t91SnLuAJy3sUFKA3vn3NHCQGeURzMBb3
1OOGjTNk955D+xSZRdMNT+6UPiVqfhjH5FucTORD1LeyK3Bx3RL2+aPiLUQqDr3mZy1YbAzafefA
dbC0y5gA0Slnb78sTOHpbfjhMqGNjTsri99Rkj/PZm9AC+qheDafqfCIBWGVoArpo9x79oPpWDv6
VfXYf9sE8z36+CR0GvfNntU3k2/LimzgHaEu7Ec8Uk+NPUI1+kFTwcqZILIqJRWEVBFZcMa0NuHs
vtNu5Rwgv27fZs97c4uGEoJx1Y3is++CN6vvP8ryY+giD0iYfin06Jk20rdGa0Culp8mB5vP9Wcs
ssfcqZ4I3JlDKpZgcErvI+B8Rkrf/yiZYG/mhCEpbaZsY8nqPU/JCm+9x5LwcN/OKRSMJ3sqt7lZ
PzpOetN2+qtndI+DV+zFSKu48qNv/giyGx3HZ+Zn34L4ZbCXWDvtIiSRt3r+s9bpKrUgeXINVOys
vFCPhb1vFQA0p8NLbBrNK+jXek5+ZLL7jYLd6lqkTDUxs7H0rxXx3VUv7iIDwYJmXT3lfDpG0YWx
vRSrTOtWKRPIXO1SRWKmLeqd9JJzJF8toGwi/t6OsXYq0L9pEUtBT0eBBt8p+ZPI/P8NS/+ToG/J
n/6/CfooyxFv0CV1nfzdsrT+u39blvx/QUQ2DN+yPcP1AhdJ3b8tS8a/XBs7BwibLzGfsxCRLUZw
h1dBagdH+d9iPv1fZCJ4NOxMO1jUfP9vYj7T+EduOpHpDko+jsy1rMDWHd7s33LTWSM7Wd2Rpqeq
5BgM8q233VsMTAApyjECi0mdhrC3QzFmPrLZ8hQj2QsdKfRjawIwsmsuq97E+t2SN0Ew3wWRJO9X
q9/zsSJP2eh/j0WE9jom+SorqLez+vhU1ZIbgXMIAX4Vcr1ixCpTncVfyFL/QIW839HIv7VgUoG9
ykyTPv/IOkdvPRh7wsYOa322cMn3WFpv7KHIb5x7UnPmnV53b0WDc5+QAg+eWm+RA7gR/c9YWCKU
vv3olqMK24QwNIthZBstAq1Fj1Aoqu19jadCbwWylkQ7uktEapoRPUYXptynoggDLcpvM83J7pHU
9yEjIcGHDLVIlvUJEGn8U2uN4GwX0nqS0kqOaMh/CCtNbhF9iFuKJMlWcgVlIRRNF/w7AymbSkfF
WJzswrKTXYkccNemmrZjBIFE5sX6MRs78mETj4NryEt2LHH0I6AvyZSDysqKK8semEuZQmiRkyeW
1YciSob7XMyPvuvB9Eiz7NHXP0ZVnZQo1e+WAM65i0iboRJdBCSTa0ZElAhJettm2DbIVPZD1VHS
G32kjK75UkbwXZZCglGXoB66lheC79KwbCcWU0Xb1IEuPQzj/ezxhdaWmA7VmFWnmSBUZ9byCwLj
TdXywpavWbukat8tAWFp2XuS4tZB5nEzJg9FhEIxslGY0tXe6LxgWjTQEqltb4eIHusUgImCgBsc
J+h0UWC2B9/iTep0vKecXATPj+P9IJOfSjC0y+VGF8P/uYFkn/1lc3123W/d5b/bXJ+IaOUdRse+
rFuaC4a/UEi/27RfMrT//jfW16vXZ9a7c0EsQBOzCvr7YdipL5Hf9K+N1RXnr6P4OhToARPcQvLn
vx772u/rz66PrZvkgxs7X08E8xHe89cT62acxkRIrXf/cnx/9tTmF8cF+AGSdNr8Zce/3F13XP/M
3OEDiFj/jiasH+FX+mW96QxTIqz0Jb4VBORDnAEQVQRSqQmtrxM42IHi8aksLiSOZX+50Uh6vyDK
4DEN8FacU0MJlsdIE4UbGx28Zvix/pv10d6fpwUMwhwvts/O0L0i02dCalLk2VopPYxJXYSGlWqs
SgJ4OJUMvdAukRy0y3rPEgVGokhvNxIF3g2xxZCDh/lE4s1AM0HfoGNFmUzBFkfEBQ+ZddGWm8BJ
zAtrsRjDyxbF+StVDmLgl6dMCajE69Ql8rTpptQgbukoEveqHqDEx659We8R7gToaJoeAuA4HTPU
SOPEms3UucQlVZVI5zP8eswT/c7q9fY8LntMbfSzDQSpW5l1TIbBvamL0r0RA7AGQ2SEUC6f+zwK
sGxp7bcXYbEATymUtrBdmB0C7vT1y7rXeqOTJ/1nkwjU9FAP2XfTtSoGz/wdDU0BCp+CSBRM4I8R
Ppkoiqiu89+kN8eCNhhNP6K+7PJnFqGcwftV7EvdqK+Fl72UtXQPbTMU+67BCjhVhbnTezLIrJkQ
PM/1xstEbCr6ueoJFMZ4obI+XpBodpvaIF7KWfYw23uMacAfGenPgyNuxX0y2O6WvDA8qGD4T2NC
S3IqiWBdbtSYWkjEwKqPABVzAov9zmo2CFXANyX4S9wkq65W+eZaWDvw7ugDUe1t57TQU7QZkbAB
vDRq50uXFlTL6+gsZh5aH5+HuNnotp/u1810OfPXex+NfbYCv8Kqeho0X+zpODNOLWG5ZTCwNspq
847oQHWqJeg53W/3RoJuRKkW4E7AkcSzlh5JNCkd+aiW5STjxmUaZ2rvxXC0KwkR2Qkya1fWLMAs
LXYOteW8rCdWa5H44wpgxWSM5tfGrorr3KluQ2ORhfqyaWtdt59sCgyKVthVBoT/DB5raUyLoduB
RE/S+BtNm/sWH8Wu8vxoW2VM/DPgFTQ36/xEK7wLR42E2Z7lJBEDxaGyrPw1ITzmaEXpnekK4/hH
EeUsUPgvEPQqmJqidMAoMwDOGWqMPSvNOF1g0cOiHlrv/Xnwa3v9hymVFcRKy57/2H3dNPl69oHF
9HyRcHkmioM6SdzwH//gLy/9525JykkXmWL/h6u87r7+vfXPz0URs5QeoqVPnzThXw7iL/u3ZWeE
Zkxp44/2TluUuOuNv4TSfG3+0eP9/bH12V4BIyYvAbL9wdQohrSR7u7L2Lu1emhaUz7uiGLlB+d+
YJv+AF5PpaloPtzZezPGVl3BKgFiVAmNw/m7Y6MRghJ9ykeXH5BNb52JIHqUlIauaahjG2UejB+X
f8HiQpN2vhvnhOSgPKd1VBuvWDNPLgZIkJxbe6ZGYtJbCB2vflBueRTl9CCNAZnTwMoz1gQKwZ3R
ZzaOB2hWdWWgXFUkjMUuov+4MOibYgiQCMZPRe5cnCSSRwRXnYf21TDOQdqhFcAdfSIljlhgsoI6
yctXrrNxPQQDTmx+H8qUpCqRemRf7Iq20K+e2QRhI7sng7ZTGb0K1YMDdF15dCu8xYPdjFgU/du0
onucCZoxhfZW1IWi6I8kMh79YyMyc9ux4NpWRNNufbIuLj2FQp2BcBGc09KpDMXXfiK4d0E/dQFZ
WwplxuK7dqrolElYkPqAQzpqIEYlFrFvichRtGCJs+LUZCJpnYSDDtTWEZ0ZDfYA6ExwdWiHbBqS
mbdJN7zmBjOwaAmcyyzvm8b30CZdeqRWRJ8mW6rqDgixQQg+BMTjtepO2eQc+lhQBLV+JUsSfaE/
usaY0hOur5Nm4ZEsuu9wZ6KtGyEiT1gJZ1MQnKkWtae6JTY00bQAVGv2VJsezvuZtC45u2/4veIb
obfdfuD0ZC7m3k9OX1zI5n0rX2jluNs5x+upVSgJ9P5750bZNhgh2XnkB5pjvc1kmxxqynAsxOcN
cVNgrQaNScUYHzw9a3j39Rs+UMigV88f7mu86buoD/KTMZkh1vEjwbx1mKeOjc7odZ6j36IPYBJ2
zdbDoke8uguEzDryiVkEhsbjRr+hs5lfJaejTAK61NSoOcyFWhZXm9xBMlfp7bPo9iLA6C6rTw+n
dQwAXb+ZkNMP5XtVRsm206tj64CynQp5CVL3ote9uJbYg/Erc3WDvidLNHI00KlTt8GNlShyT+Fe
Nob1Ns5AcV0M8Fge2msycC4R/4ohEIGMIzlB/Vq/azX1WPRnQOoGpWCX6fPswMiKaKzQOGJMDp4D
ofXw1EcnTKmX+5GFfgZaNo4xGIcOXhmRFtq2ZNDZZvF4yQasRikCG+Hw/8Df04N/NhrvxU5bflJR
fFStbh37wTyK3k3OHsREp/Su8VQ2W7TVLaHbu8ogM2biGB117EqImoZv2/siTvtjbw1HI9v1VsQs
O0ceaelHRZ7eS+DIZ4Iu30dXo9pHxA42TdNCpn/bWKCVNMmw4iQZMxBfUJen8L+dJsejSxc8j531
kpLRtVV1HuxibAwH4jGRd0CCLtuQWdjBKS2izwvWgJj67Zs0u3MNdE2NEGDnIe2H9CXD0VYVi6OU
n2X8PSIC8DR04/cB/MHOH+StIIv40o/1D7Rjd0QbwWvKJbzrQZpA8wLtfRS0kctkqV2m5raYOO6U
bHEqXUWyK4IBG73QYdFnL07uaTtTVAmaFKGF5FTb+36adpOVakRRt9AgdOqliR+buzLqrssUBx9w
6Do53CqiNjeV7NxzQkJnFcdLnvQ0b/sa2ZWzTSKG/QwpmyFhpsshfojwsZHzq3Z1jm5OaGBY8Wbq
kDYh3Jaxf68xky/HRdz/7sdI5VzND44OYwi+7YSJVEDfW2cqX5rAwKI2OPn6pxl50THxCjp2cVxu
7KzhvffpnaEkRg/qwhTLD2WXY1f3UGpofBupM9DBSupfsXNJ5YdvISFBQJPBLRzfWLGCdlBGSu+B
scoX1GuZ2kXHuQ6S0I4gHaeWurZARk38/1vNdnnVTseU1FO1C1x1kgE0yiEbHsTs/ShVS6aa7UPj
XUY8tBtAw5r0O1EocpdHBAcwf5pjOhvwQ8ROs2XBwJ6jHcIP77Q+rBLN/hWj+Z+j6JGgNArj95QO
o5toilF4xPan+C/2zmS7UmXLsr+SI/vcQWUUjeyculTtcsk7DLnLnbrGAOPrY4Lue/J74+WLjGxH
5ww40qnBMNt7rbkoYaxIDZQHwj6hGzgYA6HhrfxXq6FIiFLqBjDDN1NrkpMytiyQ6cdl9WtD13Zl
dx3SnpAEKL7oFeOqCUiU5WhkDrS3CJmdsvipcenwMXm4s/oBa76e/wgMroA+ab1GU8hVLfLkMBTE
n3gQvRNxH/ra0SK9xc5AlKheIhKl+ScV3Zm8hZVrFJAuEP9YXn6rxyQNDOk11B/CQV51gl7rYqXh
GEPieS4yhhPdfg3N7HkQ/AyOgaJppLWchc9i6oFuOwOEhOKhYuVJ8xM1tKjKDXKlNa2bXYLhaD2Q
v4vfiEJvjuxsJjQlBhpSP/phJmW5kfbQrf06Pgduje6w9enYles6tUiec+7alrg6jT5EkwBUxZVZ
7e4qr4RWUDuPhaffpwWnnxZFwyYt2vesCA9E2dv7bhQ/HNzeiEl+enl/kG3oP4w1Vr+J1ZAzIn6v
DSrS/UuTMLHwCEo0Q2b+WJIKyeGFqLkHLB0yRZ7WZQdwDtg8X3u/UmaTb6Yq/jnU9qvTUTdhEBnX
Cfi9La1a0qKC2cmariFJ8iNq7sH36EBzYSw2Ts+wW4nyrcu9cV06Ml6XSfTqxuKNnjRoypHClmkV
T0QMNEn4pconogho5CF0kMjKvJfJqYxDGWmHwJxuy5LfNQqNdciygezA8VtHiA9UDJUcWjC70fgQ
1zTSw+KHU0xw9fdeXfGsGnzJ4luHDXIjOo0xsS9PcdKQCZ7ExzYi7z1PaSjXc8+2D5C462n5raBG
U+jpgxpIqBZVgsgFrGqvsPipRlCJC7/A5FAoR5lymSnJrjb15L2RsDrN5rXvJHxSbHDTunW4tw2P
uEJxhV0BtqfWUJuJfgd2rN6hy9r5JEW0hd5gbkpjmteomgqMdL3DEmgk1x5woX+LG5GMDWGde5dk
VitFsjRAHK0beopjH/ibtgngyIy3avglrK7ZjYhU1kOX2jtvgs+S5xH9pNDGym4/FlJ/VhHldI84
hS6RVyMrrXNonYSlD8dvaUoryncavubGBuTvnc1xKM4jCuqVsusXdA7gBYT7U+vA85oMm4Fj+qsq
ghUYtWWCdsMsd1lwAwdwuFU5pQ7NhzZX2qw+Iy8+IhG1KzI8vDBlGuHh8GHC212a+6SdoNLHGIwy
r5zA/9g3HU6tlVsjcyiryTnj9/9ysPTyG4KScMqsozYkd7GN/0PPfajCzbxkd8W+pNSBsIFsbK6T
AfPr4AAZJ7wdLBANFRq2vHEeY2n/MnMdRVVMi9bsFKnDBZmRfqK3F+Z1ZWp8j5g0yWBEnEDreJcg
pofs6g+7VWyP01WGFhlXNG5ju6XuwEdXyUiWifs1DUA1pWbeb+TUMp+2Lga+2dwT4lROzbglxSo+
4vC+6lr4pShp64nJa2gHZtHGdfJXTajHDosOV9oa85rfvFIMd45Ou046uCPmD5Cr2kaYU3zsLDQI
qsbQrPyN0VhIbgmWNWxjhdCRq648+4nkoqiFgJkqQoR6BLMaGT824r+tVdUXEwKCTAKCLQhjUCMZ
GkOJkk6kqOv6+q43owcd/uPGS0wuV+gu9PDiGAXGTDxX63ZEpmYClchNsllcX+qgMHwWL6PHd+ID
/rXl1zZot0Y3zD8FKxzyqG/clkrgUCW3Tg5qagL+kobiDnrZWeTd1Yh4O0yqrnxPWMOCWzOyQRd1
3lc1tmIzlu1z5Q8PaWU/15Zkxtv5BBxp6UNmSChYlRLbbGvEA0CSbxkgHmSZGdFeSb0vHR+6h7VX
4/CAmNo7VFp01b3aJTsrcTYrAEYJBvi9Ss2dbrUF9gtz2GHoh7rb0CE1+uRGyuIma8dxO48WFe5z
klUCbMpU+aPd0JsvflgnULvzaFtZ5s1Y0LXsoxRrXhl6KBjM98rR3DOLIMQ5FP8rMj4xNZTrvDo2
I0/nRtUZHol3yAMYv2gUn3tq11/xl0EmxbSPRmtFwHzxbmWPsk4VJfnQ25Ob9hCbVbxVjettiZS1
N1X4M0fkdqlDiShDwkohpUhHGrH1SKTaBk0WbweQwPyKRU6CS3zAJcNqEMEM1URKWN3Bo06+ZdXj
rFPmxHZui1Xt+ITwjuUhQHa8chg6gronZygi08kObkOXDi3SvB1HMryccXgyEyj9XuutA6Ul68zX
aBCH7cbRod6k6PfRu/qTZHZEcEuCpSZSZ6/EKw+GKOfSal6mDCC+1toSF1VD1O1gCqb5lEhDb3L3
LCuPdhf+CvQ+w+4K/L6J0QAVJMPpLtMNe/IJh5ro05LDvO+5FsJLScGB+x1oZfweSduamKlZ9OSJ
aZxz1Hn0GmhT6ADhQlezVh3htyp5MhwLinvdPYxuHG7DfhhWrXSoxRnA13ivKMKKTRtweZfuqZdt
sXNjtO0ItQCZc0AZVkVQGMl5oS/U1o3tfKuGiktgldSwy4I1LmLygrla1hm8b88QP13djM+IeF7j
5ODBBeNiZycAxMS3LisZP7KeJUZAXoXrvqmwytZeJpkHu8NBElftU29ehy2CfQV6S7czf803xtIG
frSahkM/Ok9NUGgbQyJerjqdFGaGfuhcr2E4MlUpvGckDJLvGIuZifoGURaLZ70AzyCrmviJ6L4y
JuLiY5pH+iyYqL9ZlKyN9rnJakD4si2vU6wpfqKXVEWsZhvtO4IxJtkjAQ5GXW9ZkbhVuPPy2n3Q
MoHxMRKnrhiJtalVQBnC/ulP4TM2uHyTRyDaOYfilWnN+co09SM9eZ7qmzDpwmsTFeVdnKXg65mb
b4vmubCoGpQThRxXy1Cw1DuR6Vw/xoKo5Tzx8Arpwb4f8icrDOQWk065MvXia2tRA55Gczul0ztL
wUmY+ragaVSp7D7iF6PGjdg3vrMGptDo8dbpiOpV+g6itORXOtq3fd4/kWjqEtpCy8PoqmnDWYny
Nuy31lsbjPleq+H9OxB+NhPaRVxt8VPGyuxo2P6DnEiccEk28kxSuIJkT/9v9lqwVo2fKRrlO5qT
z1RFy5Vtdw/dfJJSj9wo1ouEftunoQvjM1y49PvUw5RWA8IhA3krbKHA38UZKj2pofiMbGBr08GD
UId1wFU7ZNb5FqW5sdfdYTck9vPghIIjtGVVFk2/JmB1204Dm1R7kOt/BCFYhmh49HrYcOH4LiY5
7iOlnchrewlGIFhFSUhVZPnUrwL/Vy7dcVfV4ttkoezmson0KmvVmi7LLYdFt80V2ew4v9Fy5ySm
tfPV0SMpVqcxi2f/e9aGl8arniwYxbs4aEcykJBbtOm9rttPQzZyeLVAuKfM/VqbKU1IGEdIW7au
HrIGnr4b6KsRDjbnqEGnMQmWimFjE+yG8T1D+Hohr5uEQmQaw1DeVhwinNe+iwWJKMfKyl4ayyLT
pYLSwsV2zr2hakuNRVvXhe8fcknig54Hp9BVR6txmVojQA9tbFLuU5PJW/TngiiD8a3wKhIOlFdv
HQvdRwcFghNUC1si5/LHvv2Od3s415b1Le+KbTXSezViCd9Db/WjM74zx0weIdyQ/C778+SVyK1R
hfN1sygftj3he6kQLNpiCFkhVbBVl/Xt3BX9OfXI5BybdHeXGXndtlReijvTp/Ec2ZraRA2SOIMR
u/J678a3SuMg5iTLTLfe0xDCFonX7x3UkkNUy2DjCocmo0QIiFYXURWDJ/R+iZSbAW2jdRp1ybDY
NFOZ72Zzu+6o5gjZiRbq4O0rL9xzAq0WyjqYq/ioRcXOi+0YshpKbiQpX1TXBtAcjWynGu/YxXWC
2z0hJofEQHwo9T6SvONSTGLVF0Z8sbUrvnm6Kk1+ayftRRUUD0myLFF02tHJ6qm+tNbXMiBOfiwE
/QenuYmZvoqM9riEaNNpw50WG7hRLGYkRYeeRSZcM4em2cqhk7iwtV2NaWZlW363Lw3/rsv0V0fo
OA+jctf3pQ+JhIAfJHpZOy+PEo+YIl2Cjuj3uV68sbK6TvrRBCtyO9T+zaiqgLKg9q1Dkn/tqRTs
lQcl08raq+ZE4RrrWr1VArJ8GenGShQ3ffGOSyJGBXWEPNjxmSA19NLkcmL/iFHrY3Z/tLK7QeLz
bBCFbasg7LaV5rrE19vBuhZzFBJVBk178LCstTbrUKOFNJ/mG4pA1M31O49qKRhxv+CAAhHhZ9Y1
tp0n1232AofvvlEZmW395K5rYnkPEgiNP14c0AjrXoIcsCrjHsXyWSTQs4AB9Mc4G68mglj8d5Qe
BTkpuo6wVOuZoiNRtOLifkpNlLyoQ90jzLkRZh4JbEYaU4UewJvE+vcm8sMHxuZfboRyicpptE0S
E0cRCyWiDY+x52Z3cV5eSsNcpR3wikKGpzbQ8qMxEWmGSfSOzj9erQQaapIYzBoC/Pgqo1Dd1wTo
hYV/1cf+a1TzpU1dyhecSm/bdyOJFl30zEzE2pgc1Kaur6M6i49TS0lVad8Ct90FrU2+s3L2mt4P
dxjWMEQ5nbYj+UCtob/F66BxSZr3iPojkJYyQh/KPVfxmYc2vrkcCTQkDp0e9RwfLXoHG/2jY14E
OrlVqMovn9TlBcIsFvjGJ+/5bwTnT1DzB076c3/Z+nzc8rQxXez1JGIU5zPDo1jgAfkENk/zzMfl
Xz6e5uNV/+VTeplVoNVszc3HPy2vw9WQJvTni3880k2Kc0ceBbO0Oc2SDC/AWTiPlhf6fH8fz1N0
BlmJur/77WmbRp5ZM8UfXOzf3t/y4I9/XD5J64m3aAhwns4g7ojSE2nJ/2Ryf77UQtBedqMc065b
BGq97C5/WJ5KF7iAYss4x432JegFxQafWmWcVN8yiEIggpxyg7imoXhHNkifaaxceq6Yo4m9yUbw
35kGavueRTFz5vsb4tn1DX5+H0Nrsnd02wBnQiVMTfILHtgVrKWNbYTIq5myRmVCXBAT/G3iKIZ5
NK2DT/ve7FZaIJPNqHDUod784uMMVRZ6FgEwtIdKWhAANUGQFDK90fW5ZTI725TmFiTvXoxCnfs6
+TG3MMignecK1RW79lvaouaUtbgMpr330ZKsmGK4YqcV2o2Vk7KVTYj4LZB7eMhIbaNAsRry4E63
GFBnMzi2HixFwRCuvKki/i1iAujfOiFDZNFDMSnFuU78U1NH+Ta2AOCAbpL04tE2RtD7gEo5Dir2
KjfPxPx+nxq+3pIWl1W521AnJsa32i9dgb4Ub222cTlokVaOgNL8g1Z5ewppJLs56s2ilqcG7QWd
Djlw5nhBmrO2qNmuenJN1iJu9lWKxjeKrJ1o1SuyHFYO3Q7QYIjAK5nN3sE2HnAe6Hb1nGfOezlY
46av1TuKSExOqc3AbWFlTEKugQY2LrS1L1FoPpUZ09uKkWzT9xWEgK8SBxFUY6ymxgz7jNeNFkPC
mFHGhZH4K6+hgZ7EE3kfvrev9YrnS89BEBubRlEZsK0iwyfGaNpnLDekaxjHbrDJl9TkSz0Ah3Dt
9AmyxkFzKrKnfP11ylDdF+QY5nrzXSFYzr4rLmpbDYnHriuApMbOcHEbcxPb4rGmxFmj3d+ZLl15
cI43DGNbf0S8IDqClpJc8OZr/6RPwX3VBoIe2VTiknSeB6tcj14x4+uyetepHX+lzeQ308qX5S3a
1mdw0CeRdm/5GN9Niq4l5vxXfZQO8Mo5qKBz3d2ieXIqt139pj78V3y+WbD3gfE7vv+f/01VQTim
sCzggBZTJXR9fxX0RYGtslhSnFKKpkvea/7JTeksxEZ2l+moO2I7eBJVbQHVwr6hdVGwA5JHspAs
jbVmHdvG3NNDIX0wDOXZyDWcKSOq6cjNb1MOhNJtHxkKwv/ijRv6v3jjjs7hALzNcqj7//WNTzEO
K0WN9kgjGGibI5BrUM5bjS6dM4nzbNPO5Jo4i25FEsHmseAW/fsvb2bR//3Lo/7hWMYshfSY5f31
PcR1nDhjlMdHxBrqtsrMY4ql78jMz8BA62qHEsMV+c2PnoaiPJb6ybmdoqJ6/ffvw/obQn7+EZGK
2j60fB1Wp/M3xGJaKmU3qRseZRWA2CaU+yg72vM6g+DQJi/9FJb7MnOeDC+sCeCF2RtTbOlJ+ayC
Vrv2fldfmNBj7vCGa4hghutVxhXdiIatHTJMowg1roEbngNbnLxuaK+VBp2wcumHNxo96QIu1baE
pu54fX8Yy3qf+qV7WW7ieavLppd//7HN//z1z8x8G5eJ4eme685//42cL/XOi7oeA5FjmPl6aKty
m/ip2hqhu6uEuY7sqbnM8BVb9dMB+uAxxzRyk2QT0/bxUuRhf8j1wT4YIu+PgY1brA9xBzRV0KMa
j8yDNIdHGZTWbnnn/yOP/q/k0aY3a5n/77zTm5/fm7c2/Svv9ONB/+Cdij8sw0YCPR/0ugDN+U9t
NJrpP3TBWWi5nuGi5OM0+JN3SmYDCmnT0x3Ld+axjj/9KZG29f8O39QwXV7w90FA92zBNIdFDqI9
R/DW/noUZpbUdBVE/aXo7W5UEcbN5rrwYT6JM8vu/+d9YQICx/fQ8q7+/dPAqNZ2aBckJELDyhHw
LeloNFz+fCSBEsmqp/amKsjvYEiCDKxxRgFyTal3j+6MVcLQPEXDc+mV5rGYKOAAOyA32TBec80k
JIH4u0Rk8lQUzdf8ZHNpSioAevablFqxLQmWELGD6AFrvo6/ZLLQgg9+9RR40UsFfmbV0D+iIfWl
kxGtylreicpj4CnBR8PzUKeg6K9Z0j+DYDtmEOyJXqXu2WEpO1UDSyGr0XZRoDGDKPWtwZKO+XU4
V96fEdK/DQMdBTsYyUcmHLlSQFyFPujr1NRecwdVIkp144g6YaWk9U6I2SofoC3wOiQZmKBgR9pH
2PvJ8vSwUZQ2TX7Plbc6guVdF9N3puPIeAIimg6n2JDenXhynaQEKnZV8Wwm4YH6vjxCyP812JG9
CYfiMdWxdUvpy02Q0igXkBo8JmsUU55Dfqit6xHEEJibksiHw0joxsY4kLlXCQ3ez1DcFH1G7Yey
Ow10dAEK9sbg73qPK5qdQGuZRHhB+//s03+g5UhFpW+eCsd570Jfp5ard1cVU6YbyuyuiQiXYyY3
5QVKcguTaGI8ApUQO9uu9q2b30+V99qXNfMqogTomtMsbmRP3HbjRqxQ2+OYalcvsY5WTVHW8q0f
fVyr7TByHMSG/Y0xGJU8HQ4AV886EyDK63DvbR2gkHQH2pluyZSaPEJMUqC1boJGBwVC1ySxCU5M
K39aK2JmIYGPVIhBlLz16JTQMEbmLgCn01S0tgz9R9n3BSLyN81FpJPpOUIKxydCMK0vXk8qOQkq
5B2nhJvKLOXXK6vbKvedTeElGoc0xKTYsW+nsQAhJOTZtTDCIsM/ynhgHjzgVgud8rko3YoLQTVj
DPphB/rz6OTWtq3zrV3T7TAnjHcKzVvIFNrMIptJPpB0a2xOVQ1fznHp5CnUj2tZ4k7NHT3Z6mZ0
k4fokY1MOxgOqgLeKhKT2v2eNfl3ikqb0qY73dvuQ9JlP3VdU+tIHGUxG8oFXjfNfitcCIJuGwsi
gdXFH8QRy+d70o8kgHT3dg+HRGM2SRqfd28QV26G2bc0IjPWIGI1618jioAHkeLxqrrizasU8aCd
vdIs64tXMYeVA7+VZtYEQ3Znzf8+GtXjPL5SjrR9fjQC7vvi6tfDeOiks/YCFhvaYOt7jCDVuQvi
X06aPzA8zm5WSrik3LFiQD+G5A4VxYx+QSthPVHafWoQ5BFLLtbpDL38uHGZNOb21zhXEp+7eZc0
zn3aaf4mCTDbiZasXUN6zKnMfRJgmnJTcCDYYFaGo5+n2JfrBqH3iAOe6uKYbpjcCFpB18RKn7pc
/kg4u2wN18JMWzAeNHStlszp5hn2uda21hR/FRMoA3ATsBhrcC54Jc44JxsSckO8cDvqEAIS9YAv
Yxr2fJb3CUDvlaXgzRjDmTDN+iBrGxrGeFdnsEjcsHUPbm7Fazf9orSqWoVuZW1iX1xD1/vOCnG4
NOIA1QcYcYCZAjTvQxl72S7MCJ0dancrJKZngXscnwWkQkiL9GFJYRUBp9jUqvu4H4rbAP8DPthK
pyHjmMmr7fenvLJy6qAK9yhryKRTghkSxYbcoxHvsfwypp9VLsCNyGEP5poeqm1/q4Jx3cor0RtJ
3QCLsVMAYQpKYZSLO6rq0mhcGuYG5cmBimebivzGauIHw5HrWnkWBKUGi/ykfZe2hzQDdP7atFmY
Z0Ec41pkcVh55DUHm6DXQhijdKs6i4gU16YkqikswWMOtZEuzQpVlTlF3caSLC5VEuzmU2ucaPOR
E6S2afJOW/sYCPvUTCYh5g6KGVlqP+uhf2FA4l5qor40LmVUvlflcMvF4NLMuYRJxKCLTQgyF0Lm
sETIp9CIDb9ik/jGIm9+Rg64wC4YuFR2vxTc51kv/kTVujr0st6URjjtOqf7lYwdeirP23Sea19i
Ub0USMpTUCVc9ubYY+jrjG0odLXA+zV1OZ37CG1F2ofHtusPrCUBbdS0K7ANMHCJW93VnBsLQOVa
jVF5jaA5EN3z0Ch16RD0zMzQ4tIHuy4MYVkj4zE6G4hravX7rvAZamN15wXFl1pnXRskRG0I6iZi
csydCgg3dLB9qiG4dojPW6/iRB42ViqQEHejS4bHTz8u2g2mb+YOJqycyT77+Oi3hTe+dkOq74PG
egvqYG1Lnjt05a/Kz1380EjKOods8ja+V/mzBxD9xAXItfFIunpGRrpyfolsdHcsLlakH/abAGXd
uhPuA0+5r9GOr6E2IXTQZyKLGSJbrLVLL6OzXuENqPPIP9gplaCS9I9UUeypaxqo3cMAi21dtg1K
QToXeeZn1FchfdeShXpc9jdS+TN60fhZ9/7Wt+EBDE71gmsIe25S/PJZwLWDXs9oa7xcoqag26GJ
bFtF3buHSE8ZB28ZTb6mh1EC0WRtgFxLWyPbeDWCJoeBLczjcxyW2i5OGwrK8dbkDcPQ6O+YR7Yr
MUbxxi/oC1pzKGwbD4fOG9+CDmemh5Nq11vDz/BERKWLvBJcfjlpr2aSxGSIuPLMXIEoyoxAoL4B
98TyrdvUow2BLK2/G9k8xfO6Q6A5KVEg+bkkJ0d1JswV3BkbiBi05jRjIzEabWzUNCrMO+gk+V51
cHFafqxVj7ka03G10RWCiMyivs73l6wTr/4pSUNaUd/xNmBwxYaxjCaTMqKbWgD4gKFG89nS4Lq5
eXntompFRJC7kti68VgklAKt/KdLTQ7XMSnyHSTE+L3gl6wnUzG/yoejS1zrTEIHBjU73wa3IeBe
gHASmslppJlbVaNoHrCpr6vQpfSdQlnjdbHkYLZRbY24EmxUOxTZhq4e3ZFRv9daq1rZdQSi2DGa
fZ9EDwXS5ovQKnNH2hJTWUdeOQaYg2TYwnUIhiHVddKN3t02fZ8S/XuLLTiIRrrG9jhb+OW3Opq8
rZKeODVJ0YH2MvHcCfVFq+hdO0U+XhuCuGBqVZuyVAaWeNS7/bs9+lsqKnMDC1JSD/B/1SiE/T5+
IihO58KSP8wuFLe+GyMstbq9U2lPee5V94I6ViCOXm0gwioakIS+d63LGAuPwYUcsA7UII8652SF
8tLSdCSxqAa37zabrCZQK1PTOsqG/BYuJLpZF1+5IvFs3UzM6fGV9E/aKG5LbONpFoUHw7Jhk0MT
XBVc1/Sg3EURvcsu6GIE845N7dJEBKNFxsnR8n6tVwYnbwmAIIUNjJcdmnRS0Ak1oBdfdNqduz6t
f2LRq+EEWfV52WK9fWsJ3TiaGhRXIGJzPWdQzBZIOAvL4aumcg3ml7rYQoqbyOXEFnF3UImSx2GG
4SVeVuzJS9G2TNJvxjwFEenN03ZyGVasHKuDSe9orYXBVRlyJKOmErtBkLwOIJXOSn9pWhdvV6Di
QxtM9yrpSRBPsZcPuksIK8yEFOrKqYPfl/UIXn3K2McgqfXn3LPuEiqFo6E6UAlhBKrL3So8jCTJ
WmdZjcm1DrxrzkAijfLSlpN+N8KntgxFSp7lvHYxImrdpvafjuVTTe/3nFf1o8AYTtyXezDzh1b3
prsJmN+2nvJ65xU5+WB+SRXedHCv6IG7G7yJAB5He9TREK0DVhaEuCEayHTjaweMnpnbqunz4WYw
i/K2GC5hAP188piclkXNPGG+mea05+Xmb/d5afaDKF8FBc3tT/RHuSyGkqBlTEFgyJd79crd5CXj
WVVBHl6Y0XqGgGD1uU9QXoxlZF4/mDp5D7lCDFGEv8Cfslxb+OLLTbnQya3ePIe19RZ3liSbxwYO
tfhgfB+tGzQkoLsf+139FlKp3zqtqk9GquGbAHxMuYuSVhPB617+sNzEEH7BN6BVt8eoJ0WtFzR5
07U75gPBAzPlOLcDgnSXzT5HwCSN9uu/igcfWqxIiwtIadp9bWMLky34Jjl7fBaO8fIcy43OwM4C
xN1/3vXxAs0M7+8jbbOQoZdnCzSd3vqy+XmnT1+4NHW1RyVXnBZwNXMtejPLZuOH0xFuR15mnA1L
6IC/ZA0smws9vU7jEUaNdruAxll4QGcnsdXZj9QP0pZYAV+SRtJE2sQStTdg9tH+Y8U/Ry7UIWj/
MhBIBGREGNM/ecfa/IU5l7QWkYmNhhljQH9qcTB9Jg1Af5qMbaytLK7amAjINV5Q5ctWpYseuvHo
vkhG8A+wtSPIpS4rCeBVof4Kcb0duC7Up2iOKkiLjB942afEDInCNSFsoXZd0gaWGO9li+KoPAii
r+Qc793ON8tW1nT2Fi/naz+HfQf6puvy6BTPrPvl4Fu2Yi/mc/djodZGkqUkbHO0hcx1jO3y6fmR
GnBjFfQml75rPCcqdPOhJn0xVges5vuI1uo+TKP6tNyI3kZfb1c1HrYAXmoISW++a5ogQ6MyZQ1c
fBFL1sHCmF4y7Jf4+mW3sCviqyz5Ljy9g+AI7eLTFfeb42zxpqmI+DISRo3VEkLgL5G6n6EEy53L
7qRh8xNN4Rc4mliGL+kD+iQx3ObBB4lfY8mwjYL8JYL/jM1t/gTLB1o+C9Cu0khPZMvRh6NxjWFr
gWUzTFQnKMHF3oHVuxDwXc1tT02MAeLg2QlDifkg7MGgt6bQTyVl17EO4CblRNk0ZWKsyAikBTvf
cE7/uaVQReJQ+uf+8md9uRM49rBFCvv2+ThHn8lUy34nzbx5+duzTa2VH1v951iNfLYlD/1j0wbl
wygumZvMIenA4YNV3sSM85//2c+h6VAyOQTnm+Uf+5HrMNUbhcuPQ8IkI6ESTn5Y9mjechDN9/tW
81LLbu7fsdeQfoSmNwRMTJCX2FRagRK/xOJpMZ39eISYt/62iyp17zuMKoPHInX1+fSW1Wqb1K7m
Fi/f7fK1gnJrT8vucgOluftt92//EuE1OvQFIzqZUdWJMhNgydII9K0WNniXKXiyzLbzW5iUc2oE
5XY9DFFHLk4MFzv6n5twr64wQp2dT5q8Ev3RW0ItlsHJn/MuvGWTMm69mWquCV15ry2/5tJ0/m1z
wYR7gFLdOOr3/jJIcglnqCz9wj6k6MzSBZzv9B5SD53ICfD6n29/2Y3n/1i2lpuoql+nQVpbc6b6
anNse8/gxTH8z/0Am/QeXtR++WT1bDRZtjAAb8ce+ihl4mZjCl1+fPblj6JFkoScpYCip1jhKWp/
8/jCCQTWb9kcNXqE1LS7dTYPvuQocg7MW8vuGDasQPM4kaeOsLDB6I84feVpubG46jM2zfuDod3g
wPz7QTgfjg55ux/HpKD+tjMG++6343vZJAPBWaUDjqFlFxYD2ReGcf7t/5YjW++MG0NoIJE/D/7l
fz5fozaqOXOhitbLfXEEJHJ2HQHeAof78QaXh7QOORHr0XGrlacP0yZZMhmSWYkQzyd1NG/9bXf5
g5WW7vp/OjL/Twl0tE6Nf9uRKZsu+l/rt6bM4uKvfZmPh/7Zl3HFH0RlO6TsOuS8mc7cC/2TWePZ
f1im4VBmNux/NF/+7MtYzh/C8+CIc6myTB7Go/6BrrH+oE9jeL5p+cz4fWH9d/o0AHL+U7fQsE2g
NfSHTI9oPJfgvd+7hS7T9rzJ8MjGtJX2zlh9EZ7CyZ/0VJZNeZ9YbnQfJsOpyI1sr8O9QrelWw+k
3+EyJOUEvhi2iqFwHiqthizYmsUuhvNygT0WMVzbpMdivWTldefIcIdbLnks8QGvEAjnl1ZW1Ver
ufpGCotMn74FEq4Ylor6xuyK6pxOUNHChGzkDtXdfe1P/qyLzh9d8pXT0AnXygisB88khhbRjHkW
ZeyfnR59toF3eGNGNVjBMSf8RrXjj87XrpFnaLxzJzvbRDwfpjHI972hhhe9aTZBG4+vsVcxke7E
FiF+t09yp/yqFIipOkKjBvnwhFlKfhkVzohIU9VVdlP3pc2xBJSEGVO4Q6TPkj76UoQZkETQy0wd
zu1Y3iiWTkRnH3uvfvNdiMbwZPZGPRI6GgvvktBG2TeAU4dhW5UMKmhPvjKHGqlKROiS8/7i55fe
S9UZtz0pQ7J41juWrpVjHRN/eirnGrwmeqB2jv1TG7xtWfJyejtRqppqlL8ZxFRCRoqoig50sh5k
SqnHNQF2oW4I7QU50e40uy33WnlJWuk/6+fkHs4/mFk5UjDMh10+UplROQwC1cjyQIzuwMq1JQNu
5UO0HsfeuLPH/oEUTOMmlxCKnTwj3ImPYDrQPzLiqNN6i0OzWHeNnh9U5yG4d+P/YOxMlttGom37
RYhAkwASUxIk2IiiRPWaIGzLRt8m+q+/C6yI+yZ38AalcFXJtkSBmafZe214CKJN38Ne+iJZyidN
whAC6VlB4v3hfdQcsrQQXK+Ofk3gFftsoV9VRpG2c9VukrG6SrMgEovszaNHBtemtc0pqM1u2tv8
cPadxyBBhy/uUGrg7AcrG6WZxixzznFpNv0B/Sr7HKJez8ao/auU/pu7cj7MNFrPunaKhtA6Gmbp
Pdg9yURg/7igQgDUHT73E4JpzJtJk+NpTrS9xlwx6BzJWmzwrCerLuXGG+CSYUT+bi09e6jXD+7S
nUOwAyAB+vqsZznPPQoikCaEOEBqcL0bumXzIhFxXfAuF77K4S4lIn0BFL1PeLJOMpwh6KbzSdKd
PSXojp1GOs+TxWDbiLH3OnD/tm0Bq5IvI995OuFuEWg8HC4wf1M4oH6B/vOkDbD3MSzCmU1Is6Pi
97tqfi9nUyOwkAm3mywNq4X1ZzoypAqJFDALC3vajALV7WEYQMTZvI5TifKujX9bYZcf24aFis2G
g9o193GQy60kpm9x2/YwL7cx6c5NU7tPrl7g1TTWb3/m3oYm2h4mrSH8Q8gu6NaHtWa44hNvSOKR
gUGQIAB5BvD9AT6vfQKT+gII/5SElnUxI/keayHL3DEm0WPBR+BE1WcBR9NtVbktOYEvvHc+bHTx
nFwGnMl8eUbjPx8xivBwJ+m5DAl+pXuKdzgJcmZSIeKzjnF/Cupv0+topvU5x9uUZ7zRBMdEC9/Y
R3JuPpK10bBYiYO0Lb8BrDMQl1V6YuKkpjcEszvInT30Okr5uUXBjJYYfqTVnfDFzYgGSSecyvrq
Mr5Ev6MzfJ0G1FTep/S6JFhKF32qXXwZIYCRNU+gkVqFL8Ri1Obu+8aqL4wvkWWxJL3ViVFsc7eO
H9x5wfuNSAQzn+EyOLDxD2pFf+1Qdj2LTL+aDR5vObrPy5Jp27Yi+09GzvDYYDIs8Eb9Hod418CL
ier0PRojcsyKWu5KvxrS9Dgj5mIBkiXHwXXhxhcuFGocOEESoyVJTOAsaa39ttNqfElD81rlbJxi
i7ws3fG2ad5WO+6h6sFpredy7j/0mZPf+Ku7sXmF01LsYj3RH5XHeKqU8KqiaeiDaDXKRD0VZYJL
6NQiwxGN+ytKQu/dCufwEUoBfQRZClMd4oVJNQDHaYEemQ0+2lvb2ztLChVDB7wFgek7tUdxdS3t
bZ1S4Q/s3yp3p8xQWABegWcaLE0g3v5LWantNR2nRKaq+MEuGy4PJlEHnKTzuZHZZ54YL1EyaRAg
Yp98ouy1nf/UQ3jtY1O+QSj7LBhc17Wb+kQcx6QPsr/BqMdGyOalBbrMTbs0LYVscYogj2bLOH8z
+vqeHT5zwM2579vGO0Y2oTNRBFqmSohngBmR+V3otc+rLVpYP0QPee9N1NiHRY+e2J/V5AjI+CXF
3EbWenKbYEoEZcs/Zapditjyi8liqVx7TIKUGRMkUn6GMfTSMSuqU010wXaQSxFMEHeCIayJWgf7
FDiIhBQGtlcgtda2VMUU3Blw0hoOOsKlvYu1G563rT94TY2dX+tkIBfsyIyZGNQwe/UlGx3mvmX0
OGoeBrLK+TYN3TcGx3wbDVJpMIY+LbhBtq1wSAfhGSLTee9AGjl1gCC3vW3aATc1+Mic9ejYmP/M
ef5V9JkBzfYMutd7n/PxRmH0aykJdmlm5e1Ept4iglnrTQeJ+mFh5Vln8lcsZjjK2vhZK1YPcC0d
MsG2kOWyiymM838XiTunx5iwBZZwLob3poXup9a0yb4zqQEImc5aOCyxUAXu3BzcqfnLbHT7ORsZ
7uZ6A/kqs8iQbripY9FEG6FKeWi7Xkd9H1evVZIuO09yrfcmjoqimttDbqnq3JpWemQoyDwjm096
mMsDb/dNGY5/nPyWQ5M9N9D6g86Q6QZChHHL8sh3uwHuBplow9h6J2UzAHKta9QL/dZ1j2v+y1kY
yYmsnupYZ8x42RqeWaSThRY7bGpIIH8GY372OIAeqpAhZAybMFCtch6GMj45DTuTtGbr5eb532Zp
qAo0NNP9+Nyw59/VkZpukd6/dEqzX1uj2+SdQ5dkNPpedlGguVX3UKTfpFaUR9nNP61us2CDjbiL
iaeIyWC8QNxBLq1a9Pp2xsgIFX2PWjcPWX2tu5qo+AZxJfcmOQi45uTWQZX/iNWp3lZ1C4VnnvQ9
P2l89dGXxIXI0Vj1Cq2AFh3HJTUYAQNdq2R/HViBxDIdibfFQR+OgJ5Ua2Oilo1kdGzGD45d/e1b
Io6qyQAiRYCgEqI8qlG2T5amfYxV3J5F89K5WvWSBvcyIsP0uF2MW0pmxF5v8Bcg8S0/ybboAdFi
w3oy7OyPm1J2CFP5jajdi6QuxMtZtwFwanbC3ldp37QYf7UIxS8bpSyB7wdcrMR3Gql6NkxCjLrO
Pcs83zd0MA+kPsMrKs/5QJAvXtIHYEiwYqOFS4E4ja1HzuwG/0N27oza75NwRnRM89q1afdUUGpN
YsTwmPZP1KzFQ8GriKRjIkJLRITKWFm21TV2eIMVGXuC7d8LU6kNyhn9UODH2ZqETm6mQe/OmZ1v
BwK2SIKqIsaZ85tQfRJYZviKLTkB/Ih4307Ha0zttinb5VjWfbhdOt7z3dpOm9orUwAzlO0nlCP+
BDwnaXOtRbmzovHZM5PmmBF326esahj7+54x6yfbPBGHZTw2qYPSfuyBBLQYr0JnmG4F2u2YnU7W
2/VRDgV3Z73cMtIewQHOl4p8rymamNdE+DqtxDiqSVhHjbWVh87TtzSK8Has1G5Qmb6P8/KnLLly
Q81KHrKSWFHMOaAuOhdDuxx6bjtSEei6ig1AR1CQsUb8L/FI23S9UVQ2fBRtKo73YoivF43XtLpN
6heV9KRChT1pCVGNgH7xHtwMDypO9yRoQfJCx4wQLSfpvonz56wQ6YX/T7StNHwnI0BWw5QOP2Fp
d8Y4sHMXSIzuRdnojtNDypSCl8Rs0MKk3lkfi2/GkKDRwJQ9NH3aHIdSL31XS1gVjuWupCfaee5c
78B5zzugrNahn0CbOgORkU3EXzXl9gum9MZ3qtnb6dyWO3sOdya5bOPN8mbjsQWmf/+fySBjviyY
oEU9B2Wo7SbPLm5APnjvchzHjt7hFWaXPw81NBCKbXDfJdZXs8mpKr2jBnodbzQ1tdYiucD0c5gK
nspGw0TFrPyAy+NSeiSM8CcTaqAP8DAkgr3+e4BsErD+xKNm68RdTv9cLNK+8rhTiUr6I5BgH4VV
wwGvyTZLM0A2pUB2Hylr8ccFcJPnydbnuh+2jVaccm84EqrMglJ15mNVG4AOqiYOmcybPAIx8708
Sj9T7C27UMmcK5ZjgB/dTuXvqdMsV7WYNthnAMYd3JYljlI6qHE8OK0BUdSMHj0C8l7Bin568DzZ
53uHiILRNyfO+hCVxFlM00uhO0NQdboM8tDCmke50k00LHpeu4eiJ8hMITBgN4/rzQXK3ntI0NyX
2lE9uJ6FUzTrCy5wKPKDA8zc1TRkwen8gQsN0VqHbThXaCW89bFskTMZo8X2LMvwydYfYMYdHj/g
LbK08DGX8xfKAYQs5Jmc0yp09lJNKWODkB9okn32nhSbwXOY1rMM3g/SudimVp7scWWmhpW7J6Y5
OokpO5emaI5GY/8Ysh3IpilD6EAOUroENdnENo97VZFeMKxAXeXfG+5EgisJu+IFnT+v+GD8q6hf
duy/gTdEw5+ZLAE/R2ZoM5t76Gg+YVoIvrmikQcIUN6DPvJWS8B3bcZZi/Zt4+p+nZXpJssG6Vdx
Ye1nk6iwuJUHperyIAwv9hNXdw9wDCnsDOeSGUl10YR1clyqFZGE+t4QMMk2yv6TkAwQ6k21I3nV
DOawaw9O4BkqIgeD677j3IYZ2fxC/vZHLceOvvMAYsK71AOU8Yr0Wbar5LdOmTq08Bz93rWmm2FO
Dj/DGclGrWjLOw7hmgl5SUTEZQqHbzpXPmHNRgZB+iHdAeq6aXdPbfVUJmPALd5dQ+6jQDDK8Zua
14WhVQAmGNWG97CMQLw70Csb2waIpLeZ4evR5AFpW/6C+DD8qQGxhpBxW6azJLFYM16dyLEeErnA
6HJrlI70ptwe5S0O26Nlm90Vrl+1GTocp46ElCYLdWzLx6kyxYNJoPIxARaFiAZPCSW6khuEf2Am
PC6/ShUJKF9EIprIJyr1AqmrjchSxxAAlMJnwxW+x4YKer3O9lGKKNWwqHaqUtmYFh4WrwiSrM4e
6Qi6AMIawRY5ahG2YPW2m2W7dSwiV4z1CpxaUwdEmb45LWE2iBommK2HZW6fYKHN5yJHbZKGCib9
plBWB90BoRt9R5B2pXzqJv2GmnKd57xnE0WX7kjn2EdoC2RHMq0XI6bx0qzBpopfKMQauaaiNCwf
d5UaOV/InADxlrKxjsejtshnSOjGUyW/B+BDMEOrp9og7UR1HsrkwvY1roOjASGs7cVZLCWQHMId
UPw50x7ZKee70DzexrhhjEtPO3xJsvEz7zT13siFgUH5G7tP8iLy5JNwpuJMrsj3/cZKwWiGwKOI
EWyI31y0t4FBzGI47ctKWLWt1rpkJjqEuO+IUnca88ixQsn+bEG9f48tK/YJchgtYqmrdgZGFBVB
kQzmddTFiJQpjAJikMoO9DRrRKdSB7nG8yyQqWhE9IOn8VBzVz+a63fLSoGYrFIkR/KnOwzqbnNM
5sCdqPei0ZiJGe7sjYgo55oUkWJmRP8wX89Pee4ccKup20QJaM43dLH1V6pVvuzQzJZWBqtgyplN
iepsl+m/VLT6xY7tnb1yXQUj3mNqYGD3MOEFndLjR2cnvF4eGzxBijADEBFBEY/aUSVLdk4mqBJR
RvhoNDXupawq7dDI/qXyRr7+NtOPQ4FGFVxSMMTQ7tJstUfNcXLJR9sM6pzgimie5q03CfG7H9Yd
HQnOo/o0II4KXNrdhpP8KoopPuRpSIlPHoqsNGyt1Y+cAHhPwKZb1ZG9ontfscarJZnPbCn24GNx
uz2pwrjpS5YgDqWbobIZn5pvKZZqP1pt47foVVFsVA9Fodm3OI7ZY+gf8dBZ35H2GYZaf04s++QZ
TojeAQcNChXAzd54dZQ4MshtA5FK/ZAnnPPc4niRNY1hTIFWKUWtVifu8LhufdJ8ZJpryQyOURN4
S4laz64n9Bw8s9U6rLVGdcO5xzAT+TM1bexCqzLLbSXIu3X18h1IwIRpilGK88e04vE04Hi8ktnI
NHJ8TaLMvYqRBB7Xhl6cEwI2EgalJqI2nZnWxiOKe0HdQyM+gVaSMmTe2DPFKl3+khRXwBRq0FpH
CCNaFGmHRKO2Lvs52pdZKLf1AJbG7FS0t+sBA+86sRiWvkSD78KDSCqxwbrW7YZIK/ZN22Z7Igq9
wOWtvhBpyRAofqq0+VZZdOO5Ix77qR/eZ7x0R+7nx1HIP4NdeS9ZangvGKtBdjKbkOJpdJBPG4bm
rSPndK8KB4+WHiHTDJuXGDm+RnF3gTz9oXLaXo7LBKRS4z0zH9lWcOl34zIVx4laj7E+csNqtg5l
NvoaCwKQb3OEahrJagI4Ro7ml8nUfJNi4IOKm3yw4DrIrH1v7D/DAFueCYf0SWJDHo2z01jHH9D4
fsp48o6ukzXoHZpHxxkpbPGbPqdT9eIsnRtQfU3HfBaPlDrRMdKz+OAhwtrEQ6UewhwfYl6ZTFwb
0zkOmkl0Ym+ciGhrmQUj+SELsz1owwbkXUl9xF2RmuwiVKl+DzXk27HWuHNm4wmRRrGXGpJwzSQU
KYvQFhH+HbKaaDWO5DsxF2nofMhJrM3IfjyS3bJtIncMUhC0rt6oE6rIqYfXoQiX5HNu2mIh+vAm
RDl80H+mhNFgkc3gqZAHIHx60Rmh7Lsw/NaaCfVWxTGJSmpDcb9snZaJK6bQFw3q/0n28WEuJIb+
BlqeGgixGKS1H9c1qKtIe2RJ226V0qqDDQ7X6Vaxo4IcwaoY2/GqgF2c/ooGsjtOMdklqQeqApL+
ZFXjCR/jeJpIOpW8bMxucfm6bfxEW+G3ja0FViEedSg2ez11HmHgZEgQm2fsGzS8OatOrUAbe/86
M9TZfL82PXZOtIlu8fqTg0WczoVUeWM7NY6fD3IiGFPjcF0FdAZgVj/SSR74c9eQ3JVK7EDHoJiz
4108cf8QUa6zBdWPc8NwcBwztSui3YAxYk943EcFnqKuKqQD0EKKdZdMfm5/suz8n1v1mM8jsscY
NLvMacgujTsIq9mMemBq/gAQ4RYFOqtlD2nrfS3h5107ZC6uOFQiRH+JfOAu4QD7Djsrnk3/LkzR
NQk9uiCf+S5Zun9g5NttPPYvvubNgLPsKsMuOjzchUHzhNCxisffXey1+8jMXlzqoC3lHo6Jed1L
iOoodLklg49gT2yn1AEGP+kyu5VgzVd8DB6cBHkf0hKmg2AneN5PkBQfZjlZJNZuLRRApxJxOE3W
ZjLRhSQEy2PZ9n5HTf5Dhk7Q1e4rvv6/pBzv9Yrwz2ZhkcEt6fCsHGctVieD6Ie9Gevvd32bCXR1
Axfv244ZUtaeTxWYI5knS2eSsLcR1S8SYzsaeY1Q3anfhBHxzA2KlVNTvunWQky9rgNecER/ktMT
Ty5XYGVf7nocRwBEFyo8VyMmKSOtl4D5BA9PFL0PYjDfqgWMeZy5B5tD4Og2br+P6ircL/X8BpzC
8u87kkVV7dkq17/r8cGAxvSoyT77klVHghjVh+0q7VQb9ispaxCaNNc6ETf7bo6Ts9OTTttMEpou
AKcg00bObDB6n7NjYlPRT5ERCkTiTLmZWIHWqFmf0MugHxAxil1VrInK9lTs8L2AimNOv4q2xvXD
rOp2T6t5+++5XNUOM3PGDaDPN5FA/pzd18L7sbv3Nolv2ozcZumbXxBxRyYXHlTl0rnKAq/I0mf/
IKIiX+5m39Gwi2geRiMTzh5jYbK7VYc6Igs79jrCOtSla540fnNsklAtFD9jgnuhVa2i7KSiKLoL
PgQzxL2DpN/5Q5niEWjrKWWAPhYPYy5uTBwJHURVoQnvlzTrbz0ZePOW5yGjAHZeJvW0RNO38JAz
aW5NgzMOn1pZf6g/EtMPUj2E/w+6wt009GtTbb61unoRrnPSAByE83CrZe+jAvFjrgQ4pVjL+97X
jb5F8e69ZW28CzX5FvOpJzcmmtNKs4O9ylTw3YyHkShyDChR01hHthv9qYhNXmJUkwzpkGgFPRXv
woSsgRpTMtFmybx1ukRt5MPY0Q42xow9YK6eZTZBvmKThEDZRDROw0ruCOHJSxQxu4szpu/RLTMb
phGlAeFUZY+C6JCFK3xOXiLGT5QvcD1IhNkQ97n4sTWwOl4ACDPS0BETYYKbnWKn+unnLlcrDzX+
Dtlij2dlyncPBLieUWa1izjEhNgFEQ2RQej4wZox/ceRONyVcf9pK1Nx6pt6YopmagfoZaANcoTP
XnkYgFdu6qahTbK8nyLW1M6MgJWQk0jUgMvoi/kA1qSUptIDIuG4nxTEkT+FzfWuv+vBxlFh28Yh
aiM9uEsDUQl/sZmgxUjJnbTniPdGqJMNxf5/pyod5W8xipNXN8V+IWNhCNew8cJghtfrQWRVp8WO
w1PRUFZPYBo3zjR9FIY37C05v9frbwsjxYXX8NNR2jMVArrLPLzqnD/36+7+AZF5fxJAXHapLZ8a
PYZZGfP9wZ/5T6SnoOU1NqrUKLQoiKvY8AcR7TjrGnoVk74wJ+GRDfX61TYhr3sc4TKyyuKKagHP
GsgYYqciWBn8EV6EeLG/1t2SBU7GGx3/+S85ktOesEfrypameb2l16/8/iv44wO0YrxqE7F9lfbJ
AhPgTVm8T88rusHhha1r9Pow8s415cwKK8ZPVCqwoS0qeyAShXvjvsKx2DU3j+xVfHjRgrezZwlg
gEhdCvfiTcAYh3T4MN2CIGuIrcmMlFfLKX8L0yQM2LN+e2t1Yu88i+OZqE+MgBggNMrTU1YZkrC9
oTy2uNSEaVgBKtF32+bO4DgndiXMmMd7GbjKHD8B0myxI14vJV2cMN/cC7m68nklLw/eKTfMfyiB
j8Jmjjkt2FmIpj8xwOqPmvpl6dorIORrvD4p0grPRDIcGkPcCOpOAhfSPUi6DB0zZ8DWHeZrj0Ey
CNP9pDssJ4mpF1bzPg9pxOONRL+bzhYTobPQY+DSrbhZbUH8QE1qSAGlj59khxBgfI2G8Upl+0y3
Jn3C1VpsBY62FUn5zzY4IOiVfU+Hfoq38EPyTmp6jB3hMF9GUR+6j0zvzeOiSPApR4ufXDSUO6H/
VWND9VSBBOakC4NkYJg3glNuaQE3mVTtlYloGya0LErCtQU35OU16CpgaXmO0dFdB3OWW0X77LVJ
tX5bxvEz5wTczJwxhs1mG92hURucjEakjj0ZCzuVEa/aQSZleFs8VQUMIs3RgtZqwsDOwIhFRgK3
LJ3F1tS0fV/Y+lGXipwExbigkATPgY7QDYoYd74OrETObSKZJqC4wQN67SJEABQmOamrYVr+1vkR
bxxJtLRt9AqkLPvncWi+S8f8XumOVmdjTML+oqe/SwMJSzWDWbGkNh4nm4BRGnYFRhRjHDgXECG3
yhyPdDwGtyQQdqI9RWKZO+5HbAXZhFlrdgefyvndG8V8MPofnaRm8nLCo1WvNo58W3qG/ZSmvHid
m7WBUbjpBgTnq8vC9qDm/pANoUECyt+wwikdi+ho00tuWycHyFz9a6sw//Sg9wITXAFa2bcXIHeN
tmQg5IdRlGK/WPZfr1bOLlX4Ebt5w/Q+PCfIirFCTxDGk/poKWNFL+jRXsdMthVwDBkumz4L0Gzb
AVAEcAkJNBTOOw8BGVgMhOI1tapfhQERROV1Mx96xTUZ8+hgdjd9QLqjQbOewcQoQLe8qbalHv2y
Vjsv65Q/mLk9X+dfxhSKakIKWN5JDtwQDGqmt85eg6POc3+EIzCyITJCXs4xYtL00sJdPiLBmrFK
CfXYw+iMwFXV+Ifgt/4wvrefZO8WtFKXbjHgzUc1rhPCMpIeKygrtatBg20XDsETURRwQEGorGqY
wQLRRX+sc/0nbAHORdYEQcXDa8byqw5CuwxCBkOcVlQpekrs0QUfMlE57rBzl/k8TRjFhEvuZ0vC
yiRQbVkC2Zgp4PxAq/RtiWQSg1wHvMv9O1xQnibM/9oC9twshIH7O2VZvvjTTmeBRoaP+DbbV8u1
2mM/olFIJoiY7K9Q/qyER105QNUZclUWMpesfEZcIfdulrcslJEwFBI5rcZ1lO0YPtJBwTfcspWh
je9ZOnbzyL5xZN1VivOkr90aCh1i71MXjhyU00+X1JDC6T2crOCMBxYkCSEOGWtcZhYcGppg2aSy
4rc3QubV1y/Mxj64aXA3mmUoDokiWj2JzR/JPLjRz5o9leRlZq953RjnubK3VqPR32FW2zQaRTLX
HGg/fFYxubjAqNK07Qk+aG50eVzSek4iabLsDDH7kG+Ac+bogMhO3tkauW/FWAJJLJ4LBgU+SQ2/
wR+/LF0LHTns/bomD/fqSKtgaMraiLkjUNf+SADcXmIGO1XK3DmznuGILj2UMuY+DUe2hzb+OWGp
PRwldp3GeNPaCCokT0ed2ScWoznYiDpIhWYEoVEesarVOE3NDAirCThUGX9Y/VpbEEAWYBtQtYs5
PelpWvjTjQ6nPdnJskVjkuyFXL6b/9I3G2JT0unTqS4R8Wvsb8TvfMT2IkdX3/cJ7/OiGr4Q/xTr
ji7ckDx6ZhGsBZjQd5Lfss/ldGtLWJBVMiFDWv+UESrXvqlqRm2onLoqJ15FguvS6menKJ9SiMQn
9jeOL8L5XwUE4mCVzsWSGDZpIRSFo/ItM+biBa+wxyZ1xdW5CcNOHHrkeUU+kGkl4dmJAaQPT2vd
1KOvaxWLZvYWfoRBmAQ8vCljsYu06Ks1n8uuXCCpBwtPlBgprUdYifskreqtcrmL7EJn1uuOOqBW
7wHdmAVWGxp1sZjwEp3PMp/7rVQ9QpfpheRfmnsbA/FElO9WL9anQbls4XNzS+gG+T4duYF6+to7
xodkfVQIfPMhMlFpEKsSpm85OsQ9Eg3adJ4PRGSWerZiGZ9ZU11Gsq42Te6AQAe5S9rHR+xVoY8H
YJ+u5FlHtCQf2vFhneJ3Cod3AW97m1L/L1rrL8TuYbUc4UoJ3Pzosp6aOr+G7qT2hsFjI0UbIu5r
wDMWyalox/ixrecv3HC9+GPlvF3nunyr4WVt9MH7TrAb7mOv2RRxDvlywa/GsXmGf2PsyqHjPYEa
bNh0NG+nyEp3dXPuWMUnJveyxyqMej55B2xNAIBlRhinmHPqdncay/WdOFFDc/bhB0hWg1Cj90N3
rp03cD7dUS+hurq04/99+O9fXRonh0wNqIh1ddLmJmPIAdntHq1krWlN9w/G//7q//e/FYBUNh2N
5+IBiI4lg9twtSAMqU4O60SfOTu9sZetfNFpCbMKllLfdtib8bWRl4S5bf1V/L+/uv/r//Xf7p/y
/37H//UpAtMZOFMbjqYwSJZMGnOTqja+Eg4hd9Ga7qNXHcq8OVx8TTGeiZd0V8btmxjXuIqovSZp
Mu5CJyMzoZFn8lKYjjh6uQfvgliAzxIDMtPOInwZVFtq1CdpDgwEZ9aufce0cBzSB568gCPW3E8z
NUnvxdN11GCZxIXwS3vWNyhK2VQy5rBZ1W5En5wj/j8R5/0eHcu2Xw4M28LvbyMzvIvI/3FmQpDX
OeZ6hV3IabrAFh70CeNXlFq9P4cQ5EpyizUj5ZS0MFbSEzJ8xxweml+So+MYwuiYrO/aDJ/mKHQD
lxZ+XWJr/fjbrB3jHCYd8cssQR2XudBMtlkWX1svtZgZWogfBxRFpkMM1VpROqH23hf/dOUVL+Qr
d8b8l+FqjKUyfIua1fdgzYGlOoxmWZaSJI6uZmlNsW1lkNW9AOBFZz9O1Q90tgu1C9egrt7RQzOX
XjgKZpk/Ui7sJB0R7g4XE5jRk0q5lYN2Q0VEoqhpv42tE9Clgz8xCD0wzeSPYkCxSWfceJM3FAdM
5K+lRvheN44zxLyk29IvX62lIKV8fJkKCgfdTqh4CmyvVS0YtkTRWca9FSTLYp8sq7FPw+pCFpV8
zTWDPIm1o5uKCddJ5k6+O81yP+HpBUyrnRrPJQy6d0YWwz+NzRu3a/gDK8KgT9WUMsh6jpjANm7X
nqvparKr3nBo9i25KmbiJ0UWk88HFTWeoMbM/UvsScV6HSN/O7jLRjMm9+QUYAXkXDQ7ZZfiCMwW
+Tvj1NHLA7JkHL46ZulFQUJoq3OgeOZRxl5+nr1q12Vrit3a4w1VnbE/6EJYxWglPNAEGyMCgyjc
5YNGEUgHfrzIG+MDwTWnus7QfE/G4f79G+3VcnD/6ZNOXH15MpfZofMuPtwse7InXLsjurf4HeZ6
dpY6MXMh60V0+PatT6l3TMZP9z/IsyHa8j1pIyPn2NH2HTODIcYGhW4Dyu3CLBZ0NMmAswxPnWYS
g+uNhyYGiUYST4C1eWZpRURuUZ2zxIbN+JiW6akqev7egZn+DCLEdbbQPIjQ0NYo2jxC40r3n3l7
iryvNqYXFK5CnToO27mmfMuzCTriRdrGB5Eo5dbywl+qNh6s1Am63P1ayvxzagc0jYDr3TH8ssI4
ZIud9i8DqSv6osenPgaYYLMyE5ZA8pw3jIrCT6Pp9b1rATtqkvkrq+uZjT/zqAGv1S5cgxMkEeYv
lY2Ru3ADIqzSG5gjAs4avMgjybuZSG4lNvBNv+TvrnS9i5ZTr9M+7Fw2UqymZXotVtqJFsZ7rRLx
Je0c7ziViU7E46mvR/FQEbp06JOWjWPrMRJqbDTe8dXoDdqZX86aAFouvwBoQgRwbxOjnIiNY42o
Y6/m+DlfuyhiC4GbL+gWJJsH9o4pATfjq8yZc+R9Cotz3TpUtfc7xX2Amqsvd4bM55O5Pn4dIea+
p3jZo3IB6qv6c2wSn0mQh8B3O5VbYC1JEJbqMY4c9lZ1+pHWaxjvmJY+boqGJMyOW6yYo4XTz+T8
M5xim0bogHuHrcM8kc0Aq4IsC5ihqR1x/HPLxsP4NXjJdLL6afzvg1cvTPxN5gZ1AmjMAKdqsImQ
FqKgvDmWOe7vsDNBYun182DYR7gg4+n+ocfOy8xE09ENhu9TNhG4JdsahGlCYOgw/RQ6zirpIXUm
NeBMyVRBeOqA2vvCjIhgpVDEOTH+5zhzep2x0/phqQZGhB2bxbtVzzCTd8iMTEgUxsXUMfuzWa5N
T/tjJhDJ778RBQCN1XqmQXn8RxgqTKBEvAvscgD9WWg3FjvPob1I9E1fdc0Gr0ZoVobTR7tusCsJ
ZUofsx/kUvFxWGPSBoX63e3FCdSO9o5esVjC5AmRcbedNDHSXRALMypHcWtO7AF0sqRrWfY+47j4
vGj/Zub1dBLi7KjEuf4Pe+exJCuTZd1Xaes5bTjKYfBPQsvU8k6wK9HK0Tx9L8ivOm/fKqv6a96D
DAtBkAFBgPs5e6/tNbS080mon265zdepTXghLlWuKuZbDwJ7D7KZsJDejW4Tq7pQP4fNRbGJcVl7
zfj0ysuLB1/a34bafCR8anrXiuLsyX74mZnR1bvr7Sl8Vxk97UkDD4IcAHWyG9cbunYvRgj6e7L7
XRdTwR+xDEwhTVTPKKM3oyV7qrfVj7F+lWCnANreBY3lMFvq7Y2Vm798iRg1LgJtFSs33vqdwdww
R7AF+VXbiBC0vBn5P5MJOlHQgIKA6bQKiim/jhKJqBKT9yhnCbhXKPeL6I9NWd81uv3gVEBsbBUk
x9p15+CCZ2pUNK7S2S2QTTuUcV/t+M4aovApV4IyekRWGU19fhmc2WQVfzVSFZxtHzUlgdftjlF2
eSSyEUpbUTwWaORKX6/RF9c609nqoUc2anlm991t3J5LiaeeyhAjLiNbEOAPztg2F19M24rYl1Mc
CSINQoRdY1WSQaQLTFF8j04oy2NAjC2srJ+emV7yGUmV9CThVOHRVUi+mbw7u6hnR3mtad+2OHGP
nArbvYXC4hHPF/NcPE0/7eAgJq08TIxwNzKY2nMQ2jhmWnGnbKTag6KtKB3nYrTFfiz66tqFJqk+
ThvuEwM+2EC57eo6+n2DXBr5cp1fySejuxpTTO2U7nJOb8V7TcgN6BhDnuTcplhuMuaEp+S1Jw/l
micxkbkqcrZuSXX14yGF/D0Ur3FtMlYZram/c5vwLRzxeGUuHZ62NB5i17c3pDKhp6qicptq1WwT
8bQZ1bEmRVhyviP5xx4a0Da+0xwbWb9JOSWXwJ73eUnlxkqEdakS7dluDW9LHSDfNuEvIZ35Ejm+
0A7qmKMCFwI62CKAV6QJ0W5iyFqu6jJB5JpOpzq0fXJ5gp2Z9qcoHJM797F3EiRENsksbtEikPDg
rKhcbGuAxyvMGwyJDYtaUolphsComqyA3N26Ppjm33yO/wCNa/8dYVZYNn5GA9ugITEP/kFVbUM/
jcpmBrgYBLi4U21cu0Y/RUbj3bO7CPJLIrh9JsAX6jZbxxprruJ0/qccUwpDKcTs6RilKFril652
GeBmqXGKEoLika9k2dp1iPLqS/MvK5SZhsa6ILF+E5Q1AUgRcXIM4VEMgG5tUq/G+9GKs5mgwwfp
rlNIwNJOPSk8GKX/nuZmf629Kj4arXlb+gQNfN64WV4f0qB9CkRFX8tinNShgNNHSRDl1NblttTF
QysJrPrnu9H6OzitsFxT0O+ypGuyK//gYxKXJ+gxQE9qevmj7ALx3qq4I7YUPC+mG4cKRxe9TW/l
WKP5kam5oYxvPqB2JCYiTUl1sFLzgf5rfQs6aodmAQOLlWF/odj9yA8XM04rn/Sx1o6JBzyMktzd
kBBpxL6vt4XjfE+FqsE6ROH9HGuP5IJsJAUnphum7EVEQ76xCkLzOEXLNfJP/0aK9ugOZEshCb1r
DHx6Vl3BlMaiCcJNvLhku6z++X4ysd3+zhGdd5BnugwBDQebrPyTZgvrx8dCbwWH1vA3Q551W8ev
92VfsLmxMTKUhPmD4qg5dzpS1rCb84H0fW+28Iet8cbPPRLV6VBI0ggOi4EttpvqYAe2t83oN65/
2GUW3LrbapjGZ2jTN4OeDSAp0TJqPtFbcdw9ar11RsPzz7eN//sPN85hAx3kwsKaX/8N1ZuDV29z
MMQHElrSI/JSyqe7vjCjL2FZY4EMCmgeFl8E3StrRyIHpnkt0r7BN+LaVTAIVml5sECPgh2j2Ur/
FGzn2OrPyrP7jVQZpW4Oq1U9kbFB6aq+DUyZ/nYvIQVcGmZzM7ZwizQjab53nCIdfcxfncZXO3eP
+Gc44coVN1NR55sg0OW7D0crs+jG5YP+ojfxe0QOwDOjm3af4oA5WLI1HlKE4Cu0SAgx+xHEc6C9
UvVxHrFKwF2II2urmHOsC0Ia1xV9k8OYEmlmbvjliLMR3ilS6SGrCPeRi94JaTnZK1UaXkpg+jdM
Zjkh+HgpVTz457rKX7va6X52NLt8q/lSECiKxh0pqGE/NB06hkTa1UrYjfVYUsvfl1CPTy4T6o0m
MJJmJPExSuqct2ooboWa7J+cWg9UP/2z4wwYaiPfXzWtGzzFPknPrSC0DJsdjgstg9dBAT/BZBiH
O67bajdpWFT6HRDz+h3bG8Lx+shvF/9u7zUXI8blYhG8ZvYKEp6Ez+khUkCLZZ3i0M4OjanGvQ1x
nXhYQ6KsasxtyjCDGDTxb2OyhS0lfzNSSJfiz18YDZ5IM/HkHjwKpgcd6bJJafMqu9e0M+4iCc7d
CpSzpZhonFORFJT8kuCAhJ4Zv9s3WzX3HCPd+JbZ1HkBhc3hxPTJ9ZHYlWwcN5M3R73WOAXaWVU/
Ne5KNoTxZCM1yFq5W7MAbtr44TvCNkQbVEfXVjZd9YYlU7e3D8CX/sWPb2Yb/3FiQU2B621mhJtC
Xyjmv/32NLvSptaQ4QG8zG2UjMatMUZwiQjPvgngnsJ1zw4kAz8VhodMvtPbJ2Y0t1rfMsFUdXtX
W3gsYevQ/bGDq+YT50yx0kQmg2e57FB/B1mHcnAWQk7DV4H7b2VqOACDOH7mR1SSGLDSE1UT7xCe
jMI+UI5OdukAkQ+Gnr2BbWnvKntf0//aTLSz/sUuEM7fX4QgEliET+D3oPoo/iC1y04vcQRX4aEz
yu52TAP32oIYFJnx5simuZ8CJzxVQfQd6iT+1ah87SN/o2QAN03qFOQyr3xPE5BJ4jEdE1TMmWE+
ZTKwVhWZEC4XkbNdqe7Vi959ZAp3Xd99qwZdPxjViM9Ns/QXM5bklDv80mpyi4YR+r/pI9+njR0W
6UtO4+12itSrFjQRcLeEND5NtY+ePPk+iNSWitCmykAKtW1xl5Z6f6toIV+GYPzi6nWHzDTb1UR0
HSPbeanH2L5tAHjecr58S62IGGBDcJhC+nhAP2ReYA3cGAARmRpm2EN67driKoIcZ9lgWqfytqZV
s2lG47poSzhnH2sg76tOBzxqj9X0UNriwW3L4txW6sE0G/cyIIh6yJgMwvBFcYxeck+v9awVJZ6T
Jo/Ap5BH3U3uvp28c6NXtAp6PeKU597bJMLvobyAnW8Ca9trCFKxKQalhQJdlu7FsGsN0RLylwFp
2Y76xw85evoWN3WywgJG7meb+ndpJm6pOJBs36VqW7ooies8UNuI6Tvs26zaDK5EfCe0ZBcRkHVH
3t0BySnyvYh5uQ+Lkcl5kKymsI/PaLprEgEpmtuh629FJYy91RCvk74wuGL8R14TWboYn+tvtgC6
RxolUq6pe9elWe+nEBEKzkjGfi0GxzKHpABccAaihr+q1LhDt0kMqWne9hnFUfjHexdhzqpi2nVH
Wpa3daRtboeRgks0ioTWeo4WUKK2GCP9CZ95cZ+GQwS+kneGvsNYfXJfUIqtIMoQgOXFziVrRxo8
pa89/6vL+h/sc8YsjjSk5QjXEpbjWX8MkUMBqHTspLanmwpemt7RbSp9f42i2yCzxfpBssAMWIyJ
ZiNUaVtKKz/1ofjS5TKAnkDhTovhShQeUKBaM8IjWC0CNUPvyQZ5flAgC4gW7MXBNJ3XBpzhUI7Z
1S7s+paUIaR7VVevzDBtbjxfW3sEnTPBuyMqLLyb2333DEjxVkB130Y5ql9SyihZGYTkdg1BHk3H
+wLKKcBuU65CZnJ1CsQPnd23G2g/9tW2MtrmhRB0houvtM2pVLvFlYSnEnU/x2NkC3ljpA3pgE5E
VHyv4CgKrNvZ2LxmvSHvetJtTdxms09vB14s09r6uxzrY+ShvhXanWF8o3zRHbSCbnkR7yYGETeS
ES5Xkr4/AA9Bf+KQ5MAJedt3/JfAIEKUjDVgZ05w1+QxkhumYLTmxiPcC3uz+OBteTYdynqpX06H
zFLtKnV67wUb7TUZK+gU1n0+AV1g4G2eQtvDDtjI6oB9PsSZ4JlbCxv2aqpy8zbJGZojTCIzoV8L
rWSwgdFLpShjeqxJZycP9B0y9lnUNishEFejd7GfYpw3VL6IaOsgn4NJLyaikpPqJkIPMoGtIF0C
Mx4qyTiIs+9egjDAiyE4K984E7YybZYj9v+CF/5V8IKpz6Eh/yx4ofv64w+8z/KWv/A+QpCtwG9M
OkzjLIfU2//B+yyD/b/lLBjkLLgmZwILoo9ODsMnz8fmJdvhWRcbCMVo59/h+Qjbkv97WKM7qEek
Y+CshDluyBk49PuUImzgruSqNK/Y11YUCu2tVOQb4JJEbBi26TpCT7mOM1pYIekEU7xuktC+oBlH
L2KoZ7+gAdrZ8xVe80lGMtSWOWCp0c9tHMEoTdFEKgzFKUowqGG+FcLJ3LZtLda9xaRZrwt09tOB
Wg2Wn0E+o8LAtRQDfoQNc+fXhb1HUaaSoL52EOEZ+MjNRCt2nU9RbFF4P9U0hQ8qbh4p71aQv60n
FwH0nkzBZicUDgW97yDbGt1RbzQd/ZNd7KCW1i9NoJ5ss31RqV68muQyM5K98Vy/hqzRq43Z9fQP
ob8DSaluQ2nQ27RVurUD8V1qHg3A2TQY9ZJWmkG9VG9xtlB2koKQdc9o3XPrVBk6pvRes5IVfRi1
yQ39tZ3zHsR09uz0UPhB+V4UNXTm8TqVGF/QQomVkfcnNzRIsVcB7ml9wvP/Tmo8lVJB5bWa+hqh
sHggCZQT1vwOJ8AlQnAIXmkX2h3IOKADYZqtZU1eBFFzFIBigvF8mjVTVO6bAlu2ia42YvyGwqKo
LHZ2+Wu2O6hCx5vf1PinohztUu6TFPrDgcO7rpEUpqHpnPvE829I3KOPOI21jcOKbKo8ubWqBitm
Pg4Iivtfsu7fBzurDpo/278hxHh5v4naQcJDoXuo4pQmeJ7Wx8m3dnaC2JP2RL5G8oQXsEAF2NNC
TOFE0g1t6NE2u7xOtgY+aHp0GbIgSaqV2egYhiYu/Z0m7krVJ1dzVPHWVd7VSWm/ajJhQoTdYN11
J/8uiDW8TwnYo3nfFFOsPZGFUKZk9zDxLXf0dPkduGO7D4ocdIs00vSuRDZD6lRzkY+uwYQmqAsU
v+0vW3X+FeTQtxyG7Z5ZS7czYvj+qYs1yC/118DCRRW4vcXu8c+T7kFH6FHLkdVHj7Uzb8y6XvdZ
gMwcVUkx9eZrUrq7KJCHSNnJeUBLkErPPBPmlq1R80xMeUkjtaLg2UPMQaCwyWHb6Hi7Mx3qx1Dv
w9rItr4YEILzLSI68PZhZKh1pyUDLAomz7qJ4aS3dQx3yr3jUx8oOvCb71MbRg4DtzTJXwFI1Be3
QNRam08U1tr3qs0f0yB/1nWt2xRdah/oq9QEj50HxMFnxWXtOIYKfm5EmX0U/fTiRBjg7UBpX7F9
XUVf02wGVrQtBecQ1yd/WKPmZJn6jYrafu9P2NnxXs/60+KaGW6xKcmoWEkZ23iQQ/PGzdxLaDHd
mk9XsyrVVNsgAOutp+KKU7n9id6yuEjdv5Bn2u2ok9j0i/3wXOvsg9EIC5QwTXGNNFffM0d+N+wS
8WgVDeRv1MHarvEP+S5mSmdEBDVpA8oQD0esIyP/GJVWejW5aq8oxuCqUHVH20brmJsSUYjwtt1W
+LNJkcbJqHVDt9KFLfaKYtImznriuX3/pWkslC8ZbkSwS2u4h9Yaxph7KnTIiEE93bGdzWiyJ4CQ
rLAwIuWOs0sIov/jJo3ja277x1rOkye+cs3B7yH6prn1zOEnkE/7MQki2jcxKP5y7M5tPmyw15bI
R5wvoMatvRtkZ879gAMsXxGjSia8yDN8GvMN8hX4lmGNAO/z8XIvNx2Ee77b/u31kW4C+4vHy+uf
Dz+WXJ6k1sualpd+u7u8NNgOiW6DuFtWsSyyPP/HGtEk4M5LjGf3q+Gi028FKjlvmtA9hzNp8uOu
VnB3ebzcWxZabj7fk8i5cra87NYRb/986fM9n88t715eAEuCQqklZ3uUaYsmev5f//gTaMvnWhb4
+HfLWn67+/G25b983DU9JO92Aud23pg/V708XtbxD7f1YxV/bOfynkH5aJykUuvP9X4uV6vukXJE
vvttK5a3fWzgsuDnv/7cJ38uviz429Yt7/ntk37+x493/rb6ZaXUg+f22f9seVl2pH3W6ayF1NjT
y/uXG8upaqipf+z55aXPD1p6GFhTW6ECHN4DuzM+3vCxFIJQ7CzdHFKTQLWgTsU/8e1rXBBRXgT0
ot0QaH41lPcZsQEnOSKtisu0BrOZz/aF5dnPlxrQonvkMcxJWPrz+eUesIq/1vD56sda6kCxrt/W
SEt+FZcmpcsKnHsPRWJm2WK4okW+3NUqcNwfj8eIyUOYR+7mtydzoHDHpHj9WGR5YXmfH44CyXt/
6yeRx3lAcyAOMxNDmTZOnPqJhE5d71wl8F3h3kI5ne8pC6242ZokGDVpvDEypP3TDRS9Yf/5Ey2X
U0FpQF+kpYbT8KyoWXDt4DtjDAyGp/aYuXc/Zf2TM7mFxWf8kmolRULCx3JmNdyMs35suaEWWPzD
h5/LLW/j20Cf3JFNJWXLDLg8D+iqjxZEFhKavuWzEQ7tb5auvAlkvmX2737mPBakQpBuhPyynBW2
MPQLEPT8y+VhNQCzcZr8MPZ4vU3n5Kb44XRPc06ejLGEDm075zP+ZW6kQcIYrYAYtMqyLjhYRcCO
aTsWxgeiz/eWhzg8xL4jV1sbnPC83PQIAtawPbJ10Qn8olyB83OdOihB5q+UugxFwPlG4vc0el+i
e4HiOvzPTRtpv0phz9RHDIorzzejPVSYO9XX0Xk0QZuNxAkyzXc3TurTKBuSlWZP+dGyPLLEc80G
zuQUyaYDsoQ0IVabCqfGSdK1PmlUcTATx/qsFqtOsQL5ovdC0YWs3kXpXBUjEi5n7LeY2S4S4CN0
yNTY0lIDf1IhL6Jd5R91Yu3HSZy8Oc6ANCBp0bWUArvkYlKKZyXjcq93qOSQgnFYqPCDQcZtKnTI
TcxbTpiADa5Y2l/3qOUzyMLj180qjOU74MhGogudF3NoSl7Csv/l/CX0DT7CKn1YrEf6bJGVCw/c
T80DBpbZaMtnGGfuPNV+1JX9fHd5nNJ+nJEZ6PKA6Brzl2ETO5AdBEbpdRSZwbqZQdpeNmS/3QRj
6FKmx9zaa/CZJKI99vx8fNsj7Ie1boyE06CLpDj6+wG4HIp/PDc2bboJh2BaUddA7QSjgTHjrmYU
mK7MGXVuzJv022NHhhFyL/yEeTSfXBZo/sfmzBu6uLuWTfZKlFnZ1NMim4+pZfOWAy6bRn6aH9/D
/IrrH2nnYfggOOe0bPBy7/Nmea5JyBHpXfNtIeN/4PLnbdYaA7a4O2OplycHhVWva+pqs/zqlkNo
ufd5s+yD5SFXE4arsfVhylsA90HFlXG5+Xw4pvo7rjRMHKN+10SIQdZwcmcz9HzXtAYPmQ4OzMU6
ufDt4+Wonm/+eEhwyS4zA596mK04mcE3+7xZDKzLw4DI8T2HxcntzQFnZG/8bPRRbXPIlaflJsSW
QUma7wvZvY8kIqeAS6BPlFjbBRO/7L9uPn6We8tznw+bND/VBtHjZDAhB7GdXZfQM8XCYmzGXqqz
0zoGqW4xUMkedtEqsCGRjFzzlg2y+EnbhUAjrlPWy2smgaj8DCzn2ki2i1DDydCsXWwR7KMbt64v
wQF1OCejkSLxNJILk4R6ekbddQmi+Knvm2gb1GW6FcpSOOj4QcABJFXbn0/orgHsYj48Pn4Kmr7p
8g6h/oQJqp+VkK2EcRmM2mE5OkilSnZDmD4ls3T445ue730eDBL4/cl6zAfUC8onlRAoH2Xl9Osg
CvPkqdw+y/lGYzIIdjdZ2zPKvVmual4fnUC15YHngfcAuhPp4a4L25e29LRdQOtpU6WmD9I2VLhH
hH2BYD5QYKZI3Vh5u5d1eY8gQ2GvkRq/85RiuY1vZKzadqN0Up01sjtWnSzyLYCl5BDq0UGU9dGM
DWgpOZ43kuLYMIvBqoUXGrb+/Fj4hb3ycHtuPGIm5hiIbm0Jt1p7LsNmXHxzx5JRNM1VZqqtRp8j
oljQ3aSZhaul9u7cGA+9q9RT7+xNpr3rj7VbBU+nOO/wePF/CPIx15V+gSaBJEChRx8wPzcNIx1S
rrMakBtAEM4adBJPoZhjlRoBdEaHd7c8t7w6xbTU4Hk8hS3nmmkKnn0/9XdxExTn2vo2WRqSvjoQ
Z0DJMmJ1AxyHU1R1z7RlDKgrmKGgNsT0q0DqLB8MkCu0nMS4FF5xq6gLbHVkCivtV1iz0rDq3oAU
jdu5QegHvbED3QTmHEF9MJ8plxuwHgHuW/2nVWMmd3GTTLX+CH2CEvdveQcgx/4i8fueaE6Yw52j
7G6lO8TbOAzxjeHy3eYz1eRjAX69x8T5KjvV7pqYMLoOxxwtHndOj4NiMG9bWEIo0oce1Iszn3Tn
my5DeN9RZNmkLaeZcXoFsPgSaM3EZHuCBCgFu8dJXprQIfwg8VGVymhEm5m7G8LG127D1WHZO7Q9
575pZFi4EwpvnfUiOzHZzE7LPXcJLv180ptf0WrgQJoe7pfnjfksu9z7vFkWcz7fuzxe1ppEebiH
AnBeFv5tueUu4gqES47z6+O9y3PQmwEm6ck6t78negZgB8vhpi+aYGONlrap7fgRf/109SaRPIAV
mA5x/xAjiNqaBpnXSs4lNLDbpm8iAMXIZo/AA/oMkeNobCcynjftMLMJJpzg04T2dXDK16DN95kr
tpQs6P+HLdGneWCskDX6m0ANZ4JB1Hd/wFDWl96XIvNdyN3UlPyukmurbpG6WdQkNT3BJ9lN2gOR
dt9FvB9c0/pSm66+aoLev5VhoK6+0MQ6T6Lxq1TRZRoK59mg9nWgxAQevLO7L4l2Xl5HfUC2lOhh
0PjKJ9m8fXYGmrZWWIfrKPPlDQkv9U1ew3WZSy5fyWl8yA1fvwRQC/EJRghKp57MyflF3J1iaJOv
tZeku3ZyyiMAkPxZhdPNslb2God6ZFtXLyJuz6YujMeZf9e42jtiFwT5pTJOtuUnNExQUyK2ne4K
PVlFgze9VwjId3lut4cKHN1LX4bHZSNGupUwkSLzgmsY4FMOUNNnvH7nOorT/JhHK19X/r2cInFu
h3CkusannagpTJ6TvGWamoAhNWIv0jZ8w9OzWT5VO4a47hGsnoFs0ZFMCCz82DsB2WeQZs27LhjF
JTfH4GOVI0yMbrCNlzEnxKxADU+CTtO/Z2BVl3eGBV24pjZNqKMyeWy74cvyvJ4i/84CH1n9mJm4
Chpiquc9A/30xoWQ+kxlsIC3qHCXa07w1e4/vmCr4nCKAI8eu55OfZRMD8sK+5KAwM52m5sQVfhN
Ubjhxxdou/mzoZOQWpEEitO+TU7CjuEGzbtEr89eaPRfIDc0hPWY/sGAB/08GellWesU0ipdDjFo
0P7tctgtb7Qq/TvVaOPB0sfoHLqYMZePnwuGl9guXiJUmyLTSRqqiBkn8tW7jwMKrN5o5t9zRLpW
HBqvgztVOybKwSmI1XAPBRRT0bwE0UlH29HiNw34N5YWVZ1KTkj3tWZDDtKz4juGNAyV0fjWRrm3
DU1CucK5OioK54AOiWvWvB7CQ3e0i8N3RlvGNg5M9yQ8v76Dw05pc16PHeFd7bXuPSVyZ6tJO2P8
kCPKUUFEdAtLBNnMZOn899qT5TYpMzraoRC3lImz9fJfFHSPGrfvl2A0+Lp9gws90thb3Q/Vxzoc
/BBZY7tfpkp6mwEo4iUvqEOn4dR9LDHTq7ppqr+6tW0iTrcgwtLjvbF9dLDLfxk4B+AO+poW7rDJ
B8281E5Y3kjYrB+r8LqDg9f/siygl3iUsW5E16ZBd88lAvPEvDkSEno8ym9d62Rc0yXtQJwrHIKC
HiMpH9/Tvz5QIcLNYPXm1bT64pryvzBu9uIbdc2Pz1OBZmk1LbzxsQBdoqhpN5Vppd8y7bz8JzGV
QJEJlLkpkbVeWj/UN/TXja+d9bosUM/sLoVT9QZXTnkBF+xsmqDRb4qWr6frKFNrpfpBS4dSZN/o
DzIIS65tyD6zKe8eJrzVq0441Y8adGHqtNbXysywNkWso+L4POd8RiiH6MFhUT18rM0LH0u3sF/Q
jGqY753kLNEj3XAwkRRLl/+ry5e1LJqYGJ5BRVYPdmF1hyLxMeQWhf1QODQ0lkXyYsCYbKivFpwq
7BEzvVpYPbRXZNRGV1avOE7vlkX59Ty1umpeKK2QR8xP4gRpJrxF4mcx8gHEZIJzsuYtNpnUrpzG
0e4FgQwHBk8g5B0T3UhASTpnlP8j46jUvU77grgEsdom1ergJpSDdW4Cd9hGYD9ercm6WXYP6OeX
TlfRi1U31Q5OHAyKKFe3Q63pa8PCGDpZr8uSUwukou2EuIeO6B36EbFD06nz0FbtYy8x8yyLjUG6
LSxvxPiOtqNrG/tKkFV4AfpEj8yX4dvUJtdlW7zSe9O71nyWgBF2E7r/U6Lr+q2QCA0jyjbfRXdd
dlDFTG4VTJO6R8qfHEn3GSHhB/Zj1BHBtSziOxDoaFd98dFObVzD66/SIL/Bx0e8taO6eROZOC+L
Uqn7GoU518msL87ST7O9IFbw6OSeew/LFw96aVrf20xtDU9p7+gg/U3fANMisTW8IQsu2jCIbL5l
7v0IPOD7MIv7O09qt2amG6eysjB7Fl2LIWG8LusKG/2XRiv7if6CBAjUDod24tItAxz+fGoIYJF3
GEZfvOGk7mjrh8M5nvLgNquh3n+sY/5Qy8MWAOyNq3MwifnUtLxtfv+ymBmc/q83/v8XgSMEveV/
1hvv/+P0U9U/x//8j5/LGo8//t9/Gubytr/F35j/5TG2BIFnEUvhmZJu+1/xNyTj2DbPz0JySkS8
8Ldmufgvc25iu4btGVKaFj31v4XfuP8FrFPSMEeqaKHZ+/ea5Uhy/nez3PJ0m+u2K/DR8KJw/9Df
GpXK0RfZ6lAPTI/CUbtODbz2wGOOFSuwwDUNF5jTZrMlVfdJUyTKaFGWneqs2bSJXz0FXvPQBpW+
iZsYv1Xdl/SPEdEQbUsG81wsjVPEKzWXtpXbOl9ALvr4NGmNFYO9E+NknjAJH4VewzHznHJvvsV9
ps4e181VQdIiNwjcRNPBvmq9DI/4iJsuMsfH6qsv4m/KLeL72jKSrVXLm5wa0IUJ5ItRVMUacH51
TmtG1jWkepAf4D5CVO57+NB3bg7jHSLik1tO19Hu6r0aQIiQqL3SdP3Fsw0krIkXYccff3FS3ODz
4WSHg7QckEmiVG2sGkkWBoZ9MGS3/AT9pza3vmt9/KUyvWJf6C4m7DjZlFVTHBuYbmgGUNWPyUkm
OWBTI4rXV5UV6AnM+BorDaiFrmqISsVEniiS5RGrzlFZ+RPIWLmrrCTbAg0FmUEiCOnp2V4F/fPY
KpSa/Z6E5nxv9Ky5dNKeSWuUI3ZnqF0UOkzH4C0o8bDVyntSFCJXoXwqqpgLWR9dspDIQQRmcG0p
vKLfzXATYu8THvYqwE3EnT4haUL00AOszlt7jcqcR0oHfUNybUfS4TZnJ2LxtCLc3nm3qWrjC5YW
5szQPNsRWy/kEHYhs+i6aTDWp+Q0xP2qkQOopZKVp35yTk0CTz0mSfBYC067D4Uesd+yDsGc6mYK
JNPKDEckzAMkA47UtsS8kz6PkxmREM9lQ1FvGhtfUjMedIPdobjWkDiikeJsBWgtXnRt4EsJj2PD
51ziigfPOkwteSMhzQl7SrduLGmej1I9NgRu0/y9ikk6FzdpLj3xC4w9jX5DEhOKOtFRI2FKbSSk
d6MZ248du7fLng05PHgK6AhiNnMVJafR9eZKp2i26B3YtRx0EKMuVMoQgxHvOiMgkV4W4fRiDBxq
ykr3HMPDzkgNf+2vdOjXp2ZpgCKkBNW5jgfPxf+Bw4r47DHHJG9JQYB6gXxetlB5e1O7HQFJ59Nt
AdnvTMrvsJZNSnQ42jwbeEs/0GdNMIisqj7imO/6b47zVsaie2y1V1tMhC121oSnjw55BUknVjGa
zoadlEzhW1vHGoxRTD1qDByQ4AUQUKMg3dIoXiqZ7GiFOfsh6slFKvgKnCq3j4VQjxS4m4vrgybQ
G3cn/FjdM6GEsCm6vZM194Vqjb1v0NgarJq6Q8ZoNE0TuD6ODvJNA5yitBW9YfCIpEgVRCHtkddD
rOTgybZWh+NcM8R0UFl5mWMswy4E0mYOJGjhj9o2rUMj3jsAbN44rvFFNPa9MjmRRCp9hBAFIlER
DxNALYY8hCOwfkSGAxMIt6mQXYpdfoRJzFe60ev2p1MwXwTZysFisxiZ2vYu0Rxv70vks0P/lAaz
NGRgzOqnYU3CgMdpsQZ4Irp8T1bm/SD7gv4ZFbcuS79FXejMCvEfRZDEWLqrp6T26VLbMHoQGbmb
WAGu4FtoN7JObMoIgwZRmNmdaA/Wr8AtIizqfM+uNx1GRnaTVNRRide8jMw86TSFyc6V3WOaYk1O
zRLPkLLMDbOEF82hajW5ApVOvu177WeiJ8/BRLSA0EgAyzqM4zVdy1zug6r46RYA2nwqmIbOyDmM
vmkDKBLqSPAmSpDGcICQOSXfVK2hIQ52qBXNDfn1jN4bsEM2OVVrZSS3RUNEkxViJegGhrF26+4I
pT2nChe9My80BKiRKKMegikzV26Vkrxli42bO+PG7mNrGx/mCvEX/EaA6HHAr3DrWKs0yJ7cNoe9
YY4Xz+RQyGFxHnPfazjHWYByZNVCIfdQYqDu6ns/xvpT+vDrZLQisRjtYlFTf46CnzEWv7adT6rR
jyDsrkFZdWtN0+ESQTuqXUC1uZaNm36eCtRMRpvO0rZJQKGH7A9/nRfBTQLqcUXskL1zIvdXJDXj
4hRGB5rZea9L3blUojZ2KcbPFfEzuNOjam9ayJv+m73zWnIc2bLsr8wP4BqUQ4yNzQO1DB2pXmAZ
KaCVQ+PrZzmiqpiVXXe6+71fYABBMoIgCLifs/faMgdjgFfGuATxDJfB6glOM9v6Aek+yFY476Gs
HlPXJjOp1+JLgc8janJLX5mK4DW7jwzE++PAzosX1qfckOkjgho8odxVtFKr93aoBY99O935VlKf
hRunO1p435lWnkLNJB67jRT+y/w5m4m4BDkfojCzZGXGdXOtmwLMZsqlqeXnCZAeuAutpS0+z3NT
jp8BpE67dBbqNDjkDIvXY0KiUl+kWGi5UHcejXsE6CRytfAQed5UI/bAWq9F/O5L5y5yOvwZKOhX
QfTG3b5XZlhtO+b98yi/MpfBpJ3CaPZ6oISzXqewOsAVumX85M9tegq7K+BhCXKByr8WR69NDaQn
b8n7CnUmHsuPcQYKCzTV3Cic2FgyoxCEElSpPR/sns5jMsKeHY3PmRn6eyfz79xgnHa+/GA2mrse
wECsJpSspeRSQ2gr8ckxuvF4vOsISz6AfP7m2baOUQk8oDV4waoYGloatnvwOZ4raF36werjp1aj
3Wl1uAJc3KZgZqCt0NL1xdfZ9GhjGOTYtSiZJ29gTtKN49azcVSTEtZvAL0w7cZTvvUa4yc3Ztsw
prukm7QdHMK7PDEOCHzhr7Roso1cfkapz4nB1TYNqktjpBPIIFWRnow3Qtg+MqszLwHDQnUrs6Ki
ZaY4khPHAEkMtbsZuZvDaMk2rm7ukckEJwOc32poC6IXfBg4xMHFyWeorCR6J8TDtF304sPZsqY4
2g3kFYPJ4oqdBijJ5lIDw1TZHysNNtSg0WqIPSFALd/LuZXX0hC7KTJPehSBDh8yxiZ0nbkwwOEj
TCKrSKjbAMzRNtGkQ67gOCdO6IITdMqLNjl8oZ2SQiIc29qePxy5KcpVVsZU8om4otcz+U+T137z
ZvvZqYL+gdoYNKjEe8qL5xKN+cox4+acGvFwpv648jtxKbk359wbn4rZUlTj1j9IPbP2YbvDU+4T
1urGD5Vdw8tJZ66ooULyEM7kBMOL9CyfkGzrexIU83NaXqaRTkA3kvga9i/LYqiSV+oiyd3gNv0L
pjhnzQ23PwTwareY5WfsBYG+ryT29ZiajCB94LlFQfCoadzoS9skI00YXANjDgTy7WNQtQJSh85N
WwQv3BLLO5DlsBz7qN5GYnRf9NB0UbIRaeElKVI9eNNHizLWta3nz86Ig9AoJo3q4WA8MVZe+Xku
XnQxiZcgTXd6YTSP7w/5VDCKQS/OE5Y4gUj3JQ35cTR1SfmEyfimGWrSHTRtAorcmbsuasdXbAQp
gXTgDUXOR4hG+5uYaDghocS1Asm1qr81lS825mgW10IHaxhWTnzn5+ZJilUCbOSS4vCch5SfK2kQ
g55uulCs475OV4V+9NxyRkgze6sLcXDek2HA4bad/jXLMkxneNDWVoXSxLQfcSreu90QrLUZOi5y
flpyRnhoUHqt56F9Ia0U2WLTfMCf665lqsoJyPI7uFBzVwWboIg/ZCFxVbY5pKtcw3PELS4m6DIz
VnFpfBx0ubKjod5naIs3QVd+cigrbTWLW0nUmwcStORMqjI9glUC6b30gcHX+5G71tHwi1dc6OM+
xUcSEmwpOmefOxwhg+HCoZBmd8eE47EIu11ukDxW+72+6bjZrYho0m2v3yZV5+4IlFJtVHrAbe++
4A/MUD1K6BNtWe9FDiUj9qcTNag37Bz9Br4VBgjityix2Wf8qSv6QHDMirnaFWsNEI1fGxiz5zn5
FINMIRiQSCcurDVMUB2QMFzgaezgDpM1vdLH/nvyBa5V/shYxAXZR6xyKi/CenGE35xdV+A7UiOU
Xqsu0nQBT/j1fT0Tkx6JNwbn7daGDclX3Z1Sf3hr0sp65HJzlqgX1/Ae4KR5reIthvLCbGrEEsa4
x7QOYNHbde4oSkv6kxgCGHsOPwGnTp910txMMZFK3dYrz4dMS634h3D4bejMJnPYpZuG1CVP83Za
PjyOMWmeo8lPd0S6E1moWj+FNDqsMG72vWpZAmw7GuFE3hKjOBCHybOIjE8oIvQNITHOtofQYHlI
aYM+vEKrYbjYZ88UlC4KqOQ5pbdBoPrcFwFq36n9HnLfnQfXW7d079b48T55NRPUtHLC7YwvZtVE
UXqIe/fLRLl1049mR0oK6WPCDilAUpz1M+wbXps669hhFqFn8BBMBhJ8uhB6npl0l3juN+GgudAd
dlkYWk+0g9RtEDvPQLgLFsqfVVjuzGbu93UcQIHLULlG3113ENBmSlgUnjkeEodyKd0nbF8Ot+4g
jQbK39Ti1mPGNM2OmN6WrrsdlhJ6F7ymoeeu+1Qex1nAh0kH/0yICyQGGikmN4kXZRoLkP5uPAg7
hwCPGW2z6uyH1cUx8pYiqv3ZM9G9xpF5Z5clqTNliNMvI2qiaa8B4LG1Q4zBxrZNgkx8N7+HV31f
j0z6fKP8yvDgW+ri10UuRHTPwR3xqrgz1ny3eQnTeFgzhJObgZKmEom1a6QL/ORtQCOFgA7Jj2s1
1lwuYjPijp/n3Oakw6gFB3OSGlwkG8A/WtjQh0ROsTdSOpGOEQGBcVv3OpvmtZlVupR8g1XUnu2o
u1q1R/hfx7DBxAhcmN2Akyivj37M9aGjdnzsIKhuKC0NSHMZUpM0eihNRnlpS0W1vkbcj46ckQFn
qHENQJRsXMM5dgbNxgIw9QoxLb/Rzn81bBTcDLB+FEn1hmwY6FrEeWLyi0UYzCgMKYW5BpWJiNDH
eFZ/8yR2iYD4hkNO3Kczi5xBAv8cFLd92Thy3yM6c5jI2LPGj2nWP5uF4Z9GH9mXGCxzB/UeenzH
qJEsN+tc2M1DaHY4pGX2GYQkYOhyjRuj3DnhxvSepq5xgEG5JRGbBBBX0YgXK8JfTR4fjRNQWi3R
iMR2yNPYQ6mzQZU2Z8TOwZpRmKFjoSFoyJTEZg7tpoa27GaNv5/9KGScAhG8bIwrRCrj8Y62xJ6J
6wfuXD/7iY/gp/4jaXJKzUiwQ8OPOwg7SlQDdarRKw5NiV2qHXIAtLr9nKP9WLs2Q3LQShC0x49Z
pOv7rh33Bol/G4lST+rzD9sktCt24i8BA/ACIv2e4cjXngr0mqC6avNITNQX0act4jq0elbGZEI0
HleN2f5GqwhrOSwuy6kIv4vebArf6IFHbdNpDNG8csy2VhPv5pahIVO/LamJ+a7v7oXbPbeyPDvZ
mBwMhkKbhK7ANjfEwzySPJOkCrdaJx/ihrkMVi4TdUganASRh6vS/TK7uvyc3hc2CPaglNGGvkuL
D/wbPvACCfgXw+INfMb54HDKjTFANfEBoLhozjc9OLq5Z/bqmA6TgzCZdzg3mZZQztpKgtKKUdgk
CvIJDLwyG4vm1zBq2jbMkjfELv7a1CnFTCURKU6L3KAD6kd9jTJaFbxMAp7NhAJ/mcUlNenKmnUX
cDPbz+EEt6bdZDbHeZlKeA25wBkjxohmq6RTOZbktw7heIrmx8GkbKOVnbZu6ElMQwzMiB5EmGAz
ZTRBaEtLw1+N+6tk5iyqgzPTM7ELWn6+8O4tVUPTZ4m5jVJN7hbVoaTnqxgTw7apB7o7udMfQbW8
JQQRr9pBP9kRc+TCLEnHy49u9qwZ4pOcwPsgAPTXRZ1RCzM3xOXE5MBJ8JR6GB5m1KE+MrZNOgBb
CjMCG0O7fpk8F/1Skj8EEy2bLEJrRTRUtYmr4D5j4nTtywltVxB+G2iBn4Ime7a7KTubSfLYOsOl
6yPzIpuwwzUljC1VknlVEFixRgmExdeKP3Zgm6mRT3dZU52bePTOJYSb9VTWw64zOkzLVbaOcsyE
djU+x7NHiIr2rQHGfgmnghgSQ5z/p4PxX+xgWKTd//87GNcfY/yt/K2DoV72p8NPtzDoESBr+ZZO
ZrqOn+6PDoah+//SheXSRWC66poOu/7oYViuepFuw1SwXNVcwAH8Zw+D9oaJQRj4i89UEJbFf8fw
5/m/eY11H+64IRA8CmE4vrB/a2HUiZ3NQ1gkl4YbXVg7WNGtqpvJ+CC+0VO+DuJd5Cky/ZqhoU+9
TWkXNC0PVhGEy20diW824P+txQxuQErYRM7wvrDw0Z8C07O3FHS+5AYCSwve08kvahICltXC83tj
u6x2AbWPZW1ZpNx5SZcEDd4oYXGp9NmVVT/UeUcQnxIILguDPBoKCmq7goh9jPPvOHyQ4Sr107Jw
/1pbNjsEndvJ0FAEKc3ULBAqFkpcBabeZVajVtvZrhhruNOmXbSNSvi6INhum8uabwxr8iLmQywQ
94VqYSnN3W0hOjvad7Y4p0pvOyo18bJYqK2DJrTdHDeX5aEqEON6Crlw1j3jKwC6EUtn0Sf3ZfmU
GYCDg96Ci2Arre/7qtsBO0/HJ1FJCu9WgyGgtqs/FstmohIMDPThkpyS4YyBr13NDey+SWjJiKCi
3GQQ0FaCEPC56r+TEfegdeRcO3MBQ9rPr23U3csEDPnU9HsPuOzKhUy9kqA099nYvwRRsjcCqR8M
L3/pIi5NVURuFBE9+8mtt3qVhA+gU2t4l3ORotxUax15Pnv64V+Z6W5dS4u3crBJaEhTTcW85tty
mDO47dCTMYSGQGbfvyZC3l6zua2D+Up97MPy/dHbjhEIUW9pH+xycFSSBTrjoaM4FiBGwyro/GiJ
4oP9A26X87k7LWv+X2u3x6xqgNh/216ec9u8vW55TEdqnzFa77nLdtXh9rz/5G1+3728bWhGgq9c
/Y/v+9OznLF83P6mWP652/bt7/33H5NM/ddpAX10ee2yyCXcwdvm7bE+S+a9Rsg5iZnLo7fD8n4I
btu/7V42x4JGld5RRF02o8Go9pKWGYmMBTJjfl/LovhrM20i9I+37WW3LJJ0Xi+vWfa8P+n2Spsc
w6l1ozXRLDUhuf/xbX977PbnAY3y937bvWzennP7b4q2Jt3MHNvN8pRlxz897/Z+GrOBnUz9y+2h
20tvj90+2+2xtDHvJXMsznB1TGhwv5ZoHne/mKOaUurbxcz0izvql9XFUqVN4X3SGcbOdJRjSjfI
hHJAWry71m7vtrimbpvL2747uZY9vzi9Jjj4h5Y0h5vb6rfXLa/4xQa2/CPv77C8Ztm+vfq3x8p8
NI+p1MvjQA3nVAVfAJgojW2r1LZ0Ykb9fTvOkNVhmWXXL6uL1SrL1GX0911Vd2CwtV/MCrGrLhaT
6hvFMSGLN/G9XG4JvzwpXJ56E+bfnroI3jvHNnZTKigTY5pa4owW68GyaIyYK7QBe2aHP/pxeWx5
3rImmpGQs9v28uLb5u1tsO5iNFCGhgiZAxlgxJvN6uiAOOrBvrC2LETpkxvszSpH8K8dbQM0UqWL
dUYKSvzvi396rE257spwtZheFmvIzf6yrKWLP2TZExrjobJ7Yz+2KW3aJYRr8qBZGkV89/uT31+3
PKotpzWd2V1iZtEhyRk/LIuuRyBN5FW/biNQr0to27KITXVRVPe6ZYeRaozDq/KjLkcs/SpYbFmY
ro7DtEhMbyv88NOoDpXV0PepGks7hXo9bFFYxCvboMzkYvWhqs3lbwn/uS2Wx6JSvOnFaGxRZM+n
0YUu1KsFLXtjX/TNsQkr9FcNSWTLWtIG0FxLrM+KGz2ohTG20x6jBt9bPuhr0KEEB9nzE3ZMezUl
JfI6ddYs3+/iTcmCmRNmebBbzh2hboLZeYbDyustnMtp4RDb3Q7EWyxHYjkwgQ0/zaC1GMw6KUmd
b5+WtUjIP9YgoZXbtCuZfeU4/kAb4541Z1vFfipHjY4v54QpmvKEitPwpro5mJi6xQj58nnxRAlL
o2WK224thLTmrU/4B+I4ShJYRVqSUlFmUXghsIfIh22MoHANH4gUK8yVTKZJHFKjOnsZvS3Gj5vd
4/3BZXvZsyyK2WecV9HHX1vlSOlm2b7t/+VJNwsJVSpnZ5rt9f0tlfebWOkErLVmPXsGCVMj2nxM
WC6XkyVrb1nQLlwT+WUdjPzgGKE4LraqZfGPLqvlRbfngJTAI/Hb02/PkQ4dVXPWAypff1q+5k65
jpdtzjJ8Zzc74vLgL/snJ9ThuXmIIv+yLN7e6L/w2PKU97+yvC6Ih++hD8np9i7L2u2j9iMWCHvK
KRKoA7UcrdvH/W1z+aCpthfzY6v82LeFoTzat01aDSVJASwM4hUtOTqcsMq7XS53s9sTl7Vx8Vff
XnPb/f62cWYVh98edJGFcMX9+59dnvNvH3MYw6+pCO0cneR6UzJeXxaAQXir31eX7UKZfP/xmY1Q
FsJ/v/+XN/39qb9sv6/+8qdHc+RXp3XO+1v/h/3LU+e4ROZufP/lb/zz6j//pds/nU7GC/3HZPfL
f7Cs3p7yy1sse37fXh785eXv+3/5dyA82w3zLvjn5i+L7K/NHE2MXWvTYXnG7fHbC1xbB3A8Z8h2
/3wPKI7myRRZbimg4x9v3GUAY5fnlJPyx8TY5JjeLovFb0XnUp7SxO6wOanV5cFld9ZWzIZvz1zW
oozUt4koNCKz/trtdGqyvOz/5e1M5ekyh6pCGqxWl/3vf2nZTuT8MoOW3GEmgLp/e/my9st73v6l
5d2X3XzdT5pBkLWRA1zvpflh+a3cfhHLph06RnF4/104fQKS//YsPa/cDVliGBjVpHfoJdNhQtlZ
DmqSfFug/IvWftHpa/LFbG5FPq6qxWS1LLQenwOQbExX+ZwKndQrVv0fshMg6fyeuwwhClz8lRMe
oUt1um3m4y5JTsLzEIEB9Do1XvSFwQ4VhMlCGoNMaOrs73RQEZSo5l0ZboTxjJOAjKCu/+SC2DrH
De721rC/KPj2dplbp7wNDT8fr+FWqk+3TN9vC+wxWM9jGHjINzBWdkVyJpJtA2SIAW6UWifH4mbu
tO46rROED3q3H2znVQVlCzGeG5yHus7QixPGkDnqN1ijwMfRGKX3t7nrUopYKgxQZwegIFTL/aE3
/kdy/C4Q/k9wXJawHBS6/75g9wE4UlzEfwNy/fGiPwXH4l+mKtY5prBV2c2gkvdHuc6z/uW4rk25
zhXUy/C63Mp1/r8on9Hs0HXLgfeoU2T7s1zn/It3wzbmOiiSTVXk+7//59v4v8Mf5R+w7Oa37f9V
dKTqUYVpUEMvf+Vv2FFyE10LWbODGFroVA7/zufyeqckJzs0Du1cPzo+KCA7LYh9uAiVNdqGpEoo
9adb0wknjhT/U6rG5E4uqGrkypE8JQODXGOyGNfcqVxewxyHg6HGfGUl00Ofmlufu/opr7TXBqHf
1Guvs8pJFVhefYIqMisb1x0RsZnTbyBqPLmxajl52PKbZ8d8nb0GZHCR0wvC4GKQzepGd+lPHAgf
q2D8hKBP31k+BfyJSNcB1NUHKRpjJYfzHOP1c4l/RbLxNqqpDtDCNRepp9hEPNqQGOsRHdtrRzTF
jdyQ7xrswqbgd+i6/XRwPSZxKWx3XBMlMaX0nwKiaUuVUduotFqPwJJUBPSc7Gikv0+o7WzbzgqQ
T0Trf57w4JAMVBQ/XZWFm/PiWqXjcqSRq5JYkowZQ3sSOaT+IfO/o1p/IZvnmsT+62iQt0vCbHvK
1ESAr+8pDnpG+cpaTimLD4M4SSPekGwLLkRMbbbEf3ZArDQC0YG7r8wl9tdUjn1NJwt4xLVsu2Cx
ZGF/SlRe8KzSq2BjEffC/4852NlKTvtXYCGfSrHp7AyRiNv8HDFVXQggR7DKx85VMI2JOgMdS/xg
do0kcqsozz3jCMDdMOsLPzzgv4vvc739Xg19tydGjWhZlSY/2ZPxAXLDsQKJbMKShkGRo39C54eE
lRxbO3WMg5c8WrR6aWQOO+Qg9n2P6fMIH6WBr00rK/UfJjU97TT8nrMKa1Z5WRNHyg8xejmRwb9i
h+c+HgkLqAG0yxFcgxw1XkcQdIkXTgVDc/J/6RB4rJYAqLwxP5DeEzFiq9GqjJKUEwIbXL5+/H7h
JidoeYLeLAb/BUTmfggJHPK0t4h8rN1gglrUgwkFI9rHjOF4U6ECFtYevOtFKsO/aRTlLo48Up70
VTwzgc5VRDaSuyf4ldYuDbGoajlB2ha2LV1Fa49kbKfSbla9zFR0YP5MtkizK43pbRyJ5k7U9NUn
rTt0+hTUMT81ZlYD7m5CvW+1Y5kT+T2r8G9TBXppmOA2IVyxVa/m7a1a2J2mwBwwt1SRe8w+xySL
23p+AZarrVofpXf7LfVQOKso8kSFklMldTc5zjpsCWDuGR/9zGmGv5+yMbnmXF5iDnT5PXPzjzLX
gx0yGrTGUOdqgngSFY8+BBhONfLKlwWGryPlqmEv1JS8UXP1BU5AKy0PgGJrYDWTSNMAtJDK7jPM
sNSB0fL6StrEa4rFE5cisA7MXSjlSXcPVNJtoBLfB2zZKEjJEC315lGqXPhZxbI4ibOjhXYHDlPb
O0iItSp5cFWqfCMQB9NW51oIj2VQ2fMmIfRExc/HFiMpsfXtkRnwfaQS6yvsJUhqyEec6DNvs0Fu
UdkS6EP81tppSL3vQXyekt6zdrLX7+saUEbsUDpzO6Lklv8zxkkVRiSKkAGPaQ3VnlX2+0Al30RD
9NWLmm6HwfcZ0TMUnTwlEpsZ5vxdT33IC2oRgHXxhqcU5we0Xd1aEQFWqGBbaLN3VehyaJ2CHI8k
PyL0QIrvkluqaqW1ZoAeD5pp1XXVibBH0NkakcBa8RXybb7rJuMhHOJq1XEpIPCheZtcwgyrkt5G
05k42436UajUcc3lW6rjlEQMsFoEaSXTEym8F6ebow36MaCwxzJ05INtehDXdMI0Mnc+G8nW4eTd
eaN0T3MVvshoLPYZ1sJVMAwuVwSE1sNk0JWw9w7wMEbk6XeTyNCt44QkbwK+O7dNBoPZ0XdkVRyX
G9Eo7WsTwrOYwmK4jGP6TKs82AdN+piWBG2N4GCepE9utSHlh0mWXLfq5vOyRaRBQrxSrEJZPg6F
aVxNo7HvZhHLdZ1p4b4kVA0NMpXPArLAE1kc0Sb0dW1jpqRvGDX4jh6grCzlY0p4N9zqdY+V8ysV
kbtIphVVExTBHGx0ZrVvfeTQ4s2Z2vOkV4RXIlEZ4eBDs42tHczzTvknKuQtFoJPJ4C8sSJMsV6D
pKC0YlZ7L+ntVZq2nHVjQIqbrQ07PdOCQ2PlznouHffEid/s/EbH+jGX4UOILiGYxRlGY7abZGWQ
FdY9yHn2uOQT1hgNMOIEv6lrOYZvVZCQaTamwyE1vKNAIXQyFcTIieKLtPE/uHIocb6mH+mb6xcB
mWKnOYV1KVvQ/93cpBvPs+MN+mZ7C/bBWTVhSxB2k3xwYH6jfW7GzSCCjoYbCAACD72TX0cfHZHT
lO40srHjoMXhOziY9Dzz1JZw2Ucgxs9iIs8ya+4hcRPRx5S1c3Vnn7YmSRZkJq4DCl+nPPteWNxF
Wp/vtE698xAT92zk/ks8GPphYETGdaIrzyjuxSHTSLo2ijC76rzXZtnBISy2btXtZzwfmAjSB+CH
D4SQ9c8FMZoIa8KnTgswoycotx2/KK6VZAudzxPUXYwAuv+CbOuoadaHgKLol0aYuCwJp79K3Dt9
khL6NZ8M1+5P3jh3G2NkTuS5cfsVED/hkBrqhyZHOZIFxJF6iClzInBQ1wc7XYIaQeQecx1yxqfB
ao6uq5GehrfbBqKDmLCW5+bsW2Gy7sh1gatsNbji+VZncOtH08BQ6rUvpdflyN+IWfam7KvW+U+W
5uT3qUNKjOjrC1qw6VJUF2aXuGlEAJ/LHa9u2zubSPr2rgzt+xkQB+k4991ohUfP7kMKdTxpdhiX
VcHwuZu98AHmOOL02t+K1kN2xSlLM/KZr+g0Rw7xzGH7RIzfvHMM7VOP3W2DwDJ/zUP7CqRwjx1D
XgKC7tfcheazLp+jWWr0bDBb2MrLPOVgw8zGfhY6esw4l9p9pE/RVXO4tHpfpoIkEgYRBBulAU5Q
OqxJgg+rSinZVJrbvWKhytcdQt6T0cTda+elgmvmYJIrWM+qe4riu6xfc+PT3BnyEA58PRRhczCV
V6NEQa55E1+HCbV+k1mJc0gEUuA4Ni4tSvR9q5fmx9jce1bnMKekxG64o7hUbXzWfJObb9fmlySZ
r0HRI3ZtEMb1kT9Dcki57xNYvgLjX2FZgbQw9JE4BKN/IUXP3liitV4h2ARr3xfTNgJQIJmMkEmJ
jMeXlTgkYdmuGgsR0IDE6Ehguvc49vLeT6bHfvblyxyZ47Z2LfwYLv7/aJdILTvjTKeCUyXuKw6d
L1z6aL/H7Ws8tjsrBGOeQ+J4YBSWI3mEn5oTynpx6/xbourSZNCSKZN04lMKkTX8At29v48YIm7J
lokwHNnERnKHvJ8668mffLHlgg/psmwoUorI2QkCf/aMm+FpNy4pl8DwT+EoWjSurTwYYZhu5tQy
AXNPxnNZ8XZp0QSPY9l+bJsIi2/oVq+6OfKP9Xb0XfSYJPvKe5WIVld5usY0Jl+LxJDrfES6yZ2z
+twksN8KQwvPuaBoTEYGAM6+fHNz2Z/CyepXTlngvWjqV9wTXmVEb8kg70WZ09PjQm+XpoPyvsqI
EyWVpvMc/HxZNa/GlolO4nQfojzVQZ8X2UaIqsR8pu8drnZcpqQJKKOZr3H3A+s9laDBZfBEW8Jq
UwbEvcPZwXHFlOHvCmRtx0B+xLwsL3YYMpXDJ7brNcc6inyyDyDIN2YSOQqkR25xXhCe3rnep0jl
hWeOeJwmDP2WJy8pQv1V4uckQLr1eFf6yVfeJcCsj1DYdUvxlawO896K+mZL/lG4Z963nYPR+NQy
N6zn8CkcQ0x7PQahEkcjH0JvjobBcU+IDqhad3rICkJGtQImKiC9fKNXVr/LUITssVX9HK0yek7T
0QZrM3wsZD9scovBoU5Wp83P/zjPlkrmbnd5bXMa07+acQY+9Fnw2EUCO0yn/SwqKzk62hFiK21/
UP1AZDDYtuW840Tr1zEBkOs8HOyDN1XYphrtCsfqknD7bLjY37sJ8tnEg05SlJz5UUw0QcMRjXVH
wyxKPSaNmBmZpNxLrzlyk6hPdCviI36itwiG8q5JHHel+zRfCFZ2yQYY4rUGmvU6Zs5j3LUvg08Q
JsNfbzv2lc8sOLyQpuxtQB6WvPPMTyL0Dw32GeImrZ8icLt9bepy49tFcs/lhvFGZTRPMhkrMl+j
fo0lES+AjzSjJQASaBjpHm6Y44xihEHPPLwbc7Legs+UIAiu8htJ/xLmVzMCSC5y2zq2k/sYN1qr
8P/uKuwJNHWdSlvb1NsuZnadRR2vuDOZuA3K6BhE7qfJAhVELtZrEej3GuKLIo8gys7AbfI63dsQ
/COfby2pEj6bGOH7DkW9FSldaFdi1S/q8qyFoLS1gVv+kKcXf7ajc5fOHOTAJYQg7R41lxMzMUgK
gBRiVe2PubPrMxE+/PeF85XIuxzwd19vSGLTT8Snt6vBGxDl98ma0hk6k8bpHtOx+mxEJtj9Kg4Z
9SEMMUrl7kzCYdtPxHDmMH2TNLEOUwDoAz34eBA6pJl6yh9AHnigEUtzh7CqPVWz960lCfUsKDKu
u8KE4wyZqa3T4eIGw71dtNvBnf1HP0s6JH3pi5Y/wQWPnh0vjK+1bTzoGpk1VU/RVZY+wvawcVZS
s68YqS55wkAvst1LGTn+fSRQCsKA9vOaYnNrEwTlfieEeDoDjW5XblLzXdL408vnoWusU4p5DHx4
uO2cLDzmWhYfPayyZm2G5yakoYXtKHix0epGLmGu41x9aUkxwpD0UEg3+oxckSoONAoE21i3CXRF
LXBnljoxV9i7dr5I5cZTd1w3MHBIjvl4aCcdhXnYYaEEaqpQjweESATHOM06cly5rmTnrgrbPPel
154T7IdGifG29BqaA1O/DVsNGQlZahsdhePWJFB3W6SQs1vI0o1LTn0rki/cqk0EscV0cjqyx6Ow
O0aNDfg7R9JPOTWMAK7RnlbuoCKHrgbkkSKrth7HkpFLnWW70bfKVdoQeYhi8oMjM4Y1Gb8nk+O9
4xawqt4GrDGP6N2JQuj77yCvX6KyI341FQdrqAUJH/aPWvd/iGw097mRfxMOAvlobne0OZwrk+Fi
VTton2ps3h8sKDuG77+afvEV0bN3mH38LqNRAczoKKk49bUtMP9hLyzOIOurVd901dfIaJ45Ep/s
Jh+OZXxmKBiRC3GATMcI0dSzT1F7V5vF9DEIZ3HkN2eBlLNzNKDe0S/D6ai5yaXvuw/oyQHtEXJ2
JM/mXvATP2vaAD9LguYgCsl7LBGzNQT8hqJpv7FAxpVSp67c54hEdriXO22IGP+6qJNFjzuDdDdY
OWl4H8cAqu2eKJ1wQt2nNfvU5ohOA2XDwJGfHTcn4gThMiAgexW6yfxUaPHz2DP0nCR8/+7TRGQY
0/duN0ij2vBYsqXQ1qy1otrh3COPfdiFqaA+2FZc3doYx1AK2dPssYxQXAFRPit0P7QvvqZcOUfw
7xpfiYsttw84wD/20FFX+Aa4FXamhPyhr/nKp7tu8OwHLv2CbBqnXxkZN0qnqx5JCPDOjk4Is6l5
jMjEuKllFX82I2W9dbIvpMVubReUAASa6Jr7VsxIHQNBM9bheq6JipaSSgyckebe0Km/eHws2PnB
d7qD2XqWRMzacqKSquXJsU/ax8KbrYdGw3JfexradYuyB0Tz7jAnfGgnhoE4iqlhWGNEB8kpV5dy
pQPqHqzqRx4y6zfCemPYgMNrCqwPJO0O+yGTLXd//Im6H4ur7xjV1p06d9t65tds9leyDq9ZAa1w
4oYOhBoaILQAx8zLOzMFHESIwTmhk9JYXf4CF4XfvxPvus5+jgePAOrWPANY3/a+AGQwB5v8NKYc
/zp66tUicoovtdvmjyLnBGXW54SKhA8U1+t97o2NcQ8f3O1OMPP79VgHEwERIDqn8Go2uFIngOhE
PuirpgRgoJFuZjp+vpaoBtalxhlWVjid+2Et/Pqj0dl3dTd9HWPziwy7vQwE/AtZ3MsBin81c8Xy
SSvPeuuVo0zu5YDi3qw+j4F9SEdq3Xn8OHMfZJwDpqzwrKuYEXVY6Ru+F+6dryo9qvKiF8ccrP9H
2ZktR46kzfWFhBEQCAABM9l/kQnknkySxa14AyNrwb7veHodsEeanh5pRrop62oWqzKZACLCP/fj
m5Xzh9fBbn9LggKM0yOfikmO6Ox4iJWK22QLEk/Wvh/7M7J1s4H/MRF56zzu4+dwnK9FVj9HGTiE
Mtaei+zLSY5PW6QVlbwRpctj/92cTYBm1tWJ2TQRg6YT2bStHc3D6WZK8tdRsLEOMa5YaCMa+w1r
zPf1PFz6griuQZQdV8vyXcT3UcROocreuCZBgMDKGwoz3FV2+72LZLwXRvCCseFHOqVyn2r6uZr7
8cAavx1ZAIQ0NlpLr+8iZqwHifFozeMpR6PY2DT2wol0UIz4scoIeQWsjlETMhxN54z49hISGMHp
XlQoBBLkZU5T01ytBQbJsyzbI1UIWPKtiUNmqS2e5AdJyp0+c8xR2xLNsmz4+PQi+d6jD25SaQds
MU2yuLzZLl9+Z5q6pPQ3Y2dgw04Gl+iR8nGP8sFIjFpOm1E/mdafvZo+Ha1CNkY+SCsetfOsH5pc
s84GTaZGaAPmIl9QoyY3U/2Lxj0IbC1JsSnlc6JNPlGOH4JyYs8Am+jkuPWBttKzkDmEAIpY+5Ck
kjVTiETM775MUWnWTL8/dONBjRbl9mX7HqTqwTFSwvfEE3YG0bqZcQj99AcJeWocUh8rMVoZspGb
lGILgbmpqh8hgDJ7ieNdUw/F1XDO7rh86lkOKTHs3J2e9GdrjD9DObbHVI242cz7RJ+No1GTTakp
DZM9zyjlmBebL8HACb0gAu6ZVu2voLbG20JJUm4QPRByeGOnAjnEKa5W7OzHYHxx2HNvpRZGCN7s
7Epc3oemmqzNWPX1exroBF+oxbh1M5ID3XZUgfHeNi4tIp2F4j273AF8cIMnqoY8WSk2ViLrzRgq
c6tLcRfi87sUzDs0GlRomDwRxHBqmFK6qSVeroFwEv2pB+XgZau6YJHyHTWopjqWYx5UUwDFqqG8
3DGoChv658idiMpX7b3rMNiNged19AyeRAYCohzYmWUdFwLjjfrJYks7GRorR8Fpll60ezmUxjZt
h34N83b7QkIMa5fme2JXnFunAfqstZgeeFLSigHwjhzJa8OusT9gP5ZEcburwtPuFtUDuztj299r
C4QKAcFlTwolhDuaR5vaVcRHovrYRhw8qc65K6oZdGDHZEBAFOHs6RWtfLBHklBl/kR2hdO2i8s7
zDCZR6PSfEH3n1+X2r1Z3hktD15R4dDry9syZo+L3lWA9NJ0m9zlDYlTS5jSi2wVnSmLvIU1zJB2
WN4DoX/2ohq58jkkcY755HGDs6bcazowG7MFrWlkoG+vMT0pLOrDDFnEKoGx03qWtXXo14HZ7OBp
g9ji+kvgbVwKPSuOBfsD1bfuTo6v0Rzw8bUUKlP9czRHuAld0XC5FwP2mOA3XIXfcyrlg6UzznGT
6SGlMgLFjUVhVa2kjfvQiXkG6EshPavRnpz6fapYGKwlfItoaLcpKJnq6cGYVe23QnzYTWid81i7
L9L22E1lQrOOQXd6seZza/POFdUnV0RuMHEJqgo8GpgepRvptXDZUTBYCvGLdc9gMxg59kt3MUm4
j50LlkxpWxTTxcNB8JK43aNdA1hUlAyTq8w3TILYodvZR5GlEX5y/WUuKfadltrw+ngGStvM9sWp
Oo9kNygE3SD9X3bEycv20MTibOrUYWvIZabmfrplPr5l+nsZDRjd0QMOc13QKzBrxmFZhohHUxsc
6mNvjxxzxp1InVezzp8cNGc/cNvpdYSkMS2MOIOY4jDxPpaBta2W6NkYaLVP6N47NI7T7uJYkBej
GNOe8vzm5OGBseSGD0J5cxMdivhtYFt5TdwELjwa7GJn4OYRzQJkhCXXj4AUSR8Tfs0Dk/YSkynh
ylkAWvSo8YzkfGhQYxqwHlXFKQzs0xzVBjPdqdlVxJ9ryb9U9bO9rabyV2HJflfaP8cqRzuvZOSV
6Zpgm9j61/mtr/mJAQQ0Q1qcJzgGObOkQ18KelemfqsPy8TLqDSmN/1jJ/T3mRdHEgJYMHDAn7kd
NScNotED9gwIdzy36qneycZiEbP7dRgyNncZJBo1n/VI9A+zKJGqKChJ+HNr1JzR60EW6oikvnj2
KPYhs7ftGObz0WqrXZUM+ckY+1dMjmojxQv9BTMNSg7p2fJZdP03O6EJr2oPYWofwnzMj+Ggp/cV
SM/7hG3hydLdbyEJ5TMNx9c0soc7i8dqadrajdmXXdE33lGx17HI6k58hOiHSiY4SuNHKN7IMG4q
g4d32qr7Ka/v2WpD2o3Mo9JC404DLrOPK9aqPH5JLVPQTOj6jRXo99zDbIBr1i0Wmm0rK3YXGHxM
e1oP9HPAjKDjcZ5Ty6ejlVvVnSpGArycullY52o62ln9MJhQfidZv/U/4lwfDsViv1uuFe8LnR48
vYf2IyjHG2MdL8JU+dpAIrFHhlQlEoVBYc60+OmIV6CeXU4/C3CbnAbbwJrFQ2PQ41nEoYcxiClF
TsJE4+NpD3bgPqVy6q+U7W7yptd3IwW6DoXFJ5Vqht+brAmJG51ah7F/UsO7YDxSR/I5JMnHosYz
I6UjCS5nqc8X3Djapk5KpqnO5DGEzPadwaMustZDh5s213mX81h/6Gi63rRxtOz1qb4uLtFWYxY8
nZgCMD5gD8+FGXWfCbRkz4nWjjI4QjCOaRk02vFudD+Hio6uZJmf7JILJTRHaJocKmUqfmUz29h0
YTwZafaLlfzuE/PXuDSXyrGlP1GN7quwADtZIeqpuOEQm0yApQznwQmdI3xIMP0otG79gr5GVMns
XpzKGE6TZd1iTqXMWnLzBtDKN8fgZ+qIbiNJUh/rNaU8jelHn6elX1vAGniOtmPwrBb1OAUNud5Q
F5dKTUdhj5KT8YD22ZQ/FuLJW3Oh+mCgmY4kZUd9tsmnwXa3dfXIj/vpYzBI3QwVFaXOx+TAN2uz
D9eYD5Oq3c0YLdSOlfrkwaust328ECHqDXNrmrHllVpyN+Q4yki/M224KR2ADsdrOwjurUjUe6K6
h6GnN3ZcABKHRgGiQFFRMnf3WrhOriw1s6mutr2bCsZh49FYzLt5Lp29Q/eTlr7WFYuzoyrQLebd
kk6x3y+lh+eDmYv5gPb7ZtSAUBwOl+BF1RRrhPpt/lXrHq5m9DYtDXjnAZJyR8M5u52WWtACAklu
Tbsuru6I8v/UShqw9Xn8yRuygLb12j5qHku9eHQfIKaPzwy8dlT5VVe7s+4sRohEBQYgJhxoCV89
prmjEDtLctsL9VRJjeiT0vRK/bxdNzemtbUX0PtpxOGVRDrdTuZUbU3LwQWPEyZPEl+QiTj2cfsa
KOUz5xj3cc8HtLAnYdLq7rsBATsqmM9HBE/LYIFy4SBk0M3qzk7IwX+yN0nO07Wk4x0ArPLRgDaJ
YyvUsWY8aOPCplvUt6GM3hj52X4cv1NeomGzcW5ZYD3UhrhouvnY1ymbTJldqQJkHCbQgoh8PbnT
jzyHAAziG18G0REj4wRo60Pn0UdYeJXB/VawHGnztu/M6o1crHVevU3sXWn/6dtx8MshoPlibnY9
V8S+0fXeM2n48iJnJH2g4Ljb9I14wBMGfPE2qKOh3CGaQH6wYQEE0fzWqu5aFmN2Jk94mkIwHlln
Q5U3DonBsUtOExaUrDyTJGt3fdyMG7oc7/qcKmdaOUO4Sy491kX73kccniI3p0md4QpNsdQvNx5N
oDvi9Kyak7vRq+Jj/Wo8TlfZOLdac88cvHykvU1ovCS8ctukmd1GkRjtnZSYc6LxYeraFwKg/hJp
T2U3jJesEk/6oU1zVvLmapiMKtrULY49XTSk5x/dOJ+eaL71jShNPMxPya6uox3ML2rcwrL2iFKg
DwyAfLTO0Lwi4QXSsX5degYB6xZYOF+zvNjjaD7fBjtiKBZ+1Byut+YM1MmOvay31K6bwEUZbJJC
V+q+BMW7MXQ722et1WyNNHH9SmJpatOw2cxAV/nYdOlTLQhpqqfLDJzX1RkRRYM4ij0hvlnYPvCi
sqyVQXENoKYzLxLGMWbblRtqQ/p0S9G9thnT8qY7YLEnjvdjmC0XEUznlM9ka6lxp0IUbLMYP8aZ
sbMlEWNaBZx2rdtB+/ZSU/kUX1Y7qdUkCTDDtqAMPGQlWhwcL3aXyg+/B+n02gdZ6puJ1NgTEYi3
mxNtdzar3Dks1DWa3YnTVRTs17t2K5017zHphZ8kwa0rLAjgfAxWvILrOTTMNWJ2Y+3KARDfrA/2
sfHTtOnvbOMSNXpOp3NDm0VK4CKAL5BKUpJCD299grKrguyXnBdw3fr0M6q4rzmqmckA1yDkjGxW
Q/9ga4cKkxSUijnwEyM7JAxhBgiAW2KP29jJKA/WzNF3bIjzIHeYTDqPurT2MTsuL+oBaQ4lNcs6
ldvbxeooRxDxUQQxm29FDLa5FTQgsSepvwlzlW6i4mB23bk31b4FOOQPEyh0zh/SK4uMWoWSVwZB
OMXFs3xLgrbe2/VzvxSzp8/OhpU3Qehtr3o7P8Psek4EcuGcdHsMBd7gIBplw1xvWufDLUV0GD67
2X6bmT5sYol9Z4yNxyxPbPqE0EXc2P6MVGZ4cVyXfl/WvzETTdo6vC0mgHwWW3aI/JgR8+d2YpFN
rkSCamUwqwtb/dC7yzGLbb9gvMxOq1isjzSZZp+eMQqJmHj50JQk8ldxzYuI4yX3E6nP4i1Nq21V
JD8L7NHNGK7FwEydqNs9TCxXLTqoz5n4WLJdfJnra9vMwzusnRGnk47N8sheDMBZOtAjZpXXWk8v
Ek0ehflb4ZYPZi/aiyCBEDS8ARmWKZwYk8OnO8FHcxx1KGFHgtaEfGTOFT3KWlxvykb4Fk+voxa7
+978TXuwPOs/aH0JPb3XrKNVYdy0c7H2EsA+LBK8XOlKvyIfdIkAOy2G8TueAqCxcf9k6AHyge28
9bLfx7lt3BtaTzGfhV9zCBGGTcbCjPbofmEkt0dfb/xpBLE4DdabHg87hh+6HnLkjkDAytH6nsP8
umXiYXLv4q4Qr6wTvO/EnjYx2EdQE1QruEpArcNNldJv4EvCnJk+71PYG9sqRYs12p7TksuDDN/Z
sskS86Ub3gNGhtRpNtkeKtIDV1G+p7QDumNwybSGzamzirUMmtrqHvS1TR1oN2xqznebtIlfwUwa
Wpc/N8BoO3TiXTEGu4Jlxo8Y521D+EjxnFz5COpvOKPuZxgQWzeL2J1mj7OtrkNdfO8clRGTJ5pl
gVDs0qkAg8SWWNiMo2YcsV0Fb4LiAi+oMFzRDJF6TgO/IWM6PUPY0k8W+QgeDPQMzIv2MEwpW8jK
ZdgNumsqzZ0FeHsr7SzeQvDhepVtti/oD+Pynvw2oOYCT1hWM+VhKwRIg6T0kmPX1OH1c+fVXNg6
z73ZOsxOvhzzKGCzKizE5Z5n6oDhcAtE/XNgwT8tSmHWd2OYKMi7kFVegWqlaNvBDTcKeDo9mg+o
Bi0EXWgYxeGrYSql3aS2XQJ9RXI0SrwvbneD8Rl45lL0m7m2GK0F+Q7n1WceDfWeigRn0+QDz2V+
3GaD3CQ4qFOYorVgkOwIA3Hi3LlsoNQCNDjFT+XNqkJgibgFaTq6Atg5AhqxvHCweRJY2rWt819B
kgw7TtKT/p32DKZzy4SX9tECQHlunKY7aplxaMqB/X2+wOUB1Byb2YI3S8lDhjFmbaRIhtIrCfoB
m1q2g51YdxF8L/yewcKSygGuwJbHZbfJJi7LvMt8RkCcxjp2Lgtzs3lKHqti7ehqg2fRfhhEEP7w
A2cZODcIAI7XwlTzIslmZa6sYFM5Nd6J1fNXxPExllnv64nxa5nz1A/N1aq8ZgFndKp6tsejBonu
mDfRHf62tRxKUGfZ6M1T5opsR7pC0AbA9fI1UBswEIZTkJ70evLSIaAtF+fKjvKW6GitQE8JPgBn
FJSgGnFuil5k/M0B7cZEPng0ySjuviyeRQ0ROmjFwVJrsxylKtsvsyUrwU0uWMhoJCc2IYY9evd0
4g67Ij0jrnTV0xfSYZg7g7akFvvEeHMoK90HAQL4pl2hLY01I6MH4fHr5QS2gybJb700+TY29Asx
w6HJ1Jm7zR/u72W1r8dD94jYXe+0r95I0VQbHQyaNwzLSMoRTQ8zwhKknmb1D31QzXuLTcCc4Oyo
FTwYd7016X/37DkCtGu4SOJrNDIkObpTWn2TGAJ2AJV/UHRwGEduDluzwDVHcccGGhqG6/4c2qHe
zQOWccM+jHQaH6c22S4pF2Kb54896zBpzdVUSpkuMAKn+Cj1XPiBigj/D9L1FjUkfhjM31cnBmMa
52nRe4XrEDfn1mhCuXes8tBHeU7jlPZuoEAwXinI2wWWN8Jc9bltr/jQE8ai4p2opH5iXsQv9Vge
45oBcQTiWYbsYVyxGDASUjZeFrBM8UgXlPKpAmMkRmHe1y91Gp244WjFUtl8GtP4Dfbqt9jQ7+wu
PY8zunYP3ieJQf1Z9JI5eE5C/peP4fHWqOh5cT4gsg24OrAMZ67cm1YC5kdax9QQv0NtcFlmQcJC
+zC2Mkv4mJWCGVvV0qeXJWebmbKRDNLOxz5YbqSFbbszxhdTGOa+5iHnOkNxTNDdTwHNVydCHJ4o
iJtCUTG2aFKrlzaa7c9MiNXCSEdwBHuH5d+etqKrPjjivqrJAMCRAw0zDELBej+fyowpvyoTuau7
+hHr9EjG1YFJjZGeE0k+dvs8XAuwC1TNGc4PynON3Ym7T+No841Q98sCxnM7ltqb3U6gvuIAv3H2
8eUchuyMzXn1EAPShn2UuA8cHNg8zR9WuoYDugUus+xvmuuGp0XfFX14h1u7wJTZ1duEvTA1xzHG
vGLaMmiW1IiRxuJzw3a60y3uhJ4lmvGW4WkuUmZFWHfXmNm3r7uKCjII4CKieVmPaE8L7s2VFfJ1
WX65nr9+WZqSyX5wg9rF8Vd7cGpyJijiOmmROt8JNb9khjvs2HS8jg6JJpYeUCFWFJw0mCdG0Ot7
8KzGaW3AYGBz4bGNMXl9tU2Je6VerxQ90JOznMPI0xO08ckmmwvJ9HtkUH+q1SF/hUXkpVrbVh2c
+6cxqG/WwnGlLoO3wtSugZ3EB5Nnkj3kjxn5hJ0RLmBmskjj/Q3hL3rGWeeIKW9mDM64RqF22Yhq
idAOXb1e3Yk8fWFaQK0RVI2IfomZw77N8AckCIIZTYD1InFemvkRvpmHMAcENegXCjfBA/+BgWn6
6ScCOev+Cju0WdC/bsDQ5JGgiZFJpoZYHdMqGw7rQ05QX2T0vqltsja96w2r3wJKwxgWh48D/XBb
d6CkTtQ7B7PPxq1abjdZ4r1yUs6of4pD/T1v9Od80Rpv+qd0kaubFqhUw0SVM8i9kHGqfnw8xkVI
Gsn4b6E79hzMpwaHevJrsSQF1RZwhMJmmDRHlgQKyvVL35Q8YTwBI+owNZvtDxcZb//vXwvf9C8v
RpqGsoQ0HY4iwlpf7J9eTEZPiW3pbXnQdezTjiWbXTbnWI5S/Sqq+hsnEi8KmgVAXl0hBUUNAw+z
8FpDLfiWy/ClLL+l3FoXKMzFZXVCIzU/VlGa3tkoZeT2YbTNEerTFPhjpArPEZF2k2wnEydFFoe9
fOoyuhoIFrSUoTiYKDsmnUbcNdtOJfNJFWycxjSHQy/Tx66jnN5d7qogiH8zuf/UB10dDFFF+HKx
GrHkQPAqmMfqNOJtO62Xz7O1IxIAzDaN9Qetinm6j4N1zOgh3lvlSjW12P+EpE+fQtmozZjAoJWZ
9r3Ew2vWx3JVUcZauxMTw8I8mmLMT3r8ugDj9Oys8LGOkFCJwmNiq+HYy+4Y6JV9o1jzTTRjfgkB
Bp5jk4PNHBSP1OSoEzIEsYJmMO4KxXVeNTDvhTW1/mCuK+aizJu+zheLKbi4iRa+IKJkITNzTt3m
TlkrZNdBhWmZSmC5NfdZFmBoKxN11C26Gbgm3b3gUeoj/HR7zA/GrtT0t8xa8kfNUo/UcS3XEjHa
6yop/DquBjJzFAZiz1q16OaT8rzwPOH2JSNRAH8WmXZBOfzJUmGc0pmXmSaIiKORq7MMzH3sjNPF
KXgIUig1XXEKattcWje6YsvPiWLXjXpglSg+MBrEIHajA1NL68PF9OgpUb3EwZReNKaUuNok132Q
XiK5sNAjLZa5EE9CI+eULcl3YicHp8oAs0n6FibQ/690Kzdb8B+/zUqIvZ5zMZFHmfFPp82L63Tv
RmasSASksJFGrau0m/wog/wedpx+TexhROxY/5OWSP1qii7bqQo8Q6DqrOZ6cRYUQab9+tQTyAsd
MXlf3/n1PUQNUYzmIvrjD8KNdzx7mOdDQAQYkGaTnmRXscUny7ZZGrEShiEQhdjojpHlTo+0pcHd
NbC5TS2Sj3qRCf6BgkF0pBzgSqGz4JnNvtHTVl9Ll3YBPU107kq0VJC7JHFscFHck8W3djzjHcrv
9dwJD5Vtgr5UIOXdca2ZwjwWdfbRNupmJ7TmV61FgpW9ZQUoUTGadCyAljbykf0mrmqIe/XKnump
qqeVSe7CMiAOxQ/21o0rXXJM1VWHGcROXDqEF8flEf95ucmVmxwDSUUgeOFnZrZia9Cdekut33U4
jM8KJ41ldKHfpqh0ODOtc5zouywg+JIqmL12hsPXsRO0QAq/VFg2ByUGeYFe+a3Vwuo6DTZzTGPa
xZU57rqqIbbYL0h5ZQNp1eFBFkhasS2EHA1PBVGixQ8me8Oog676wrxLbH08UYnlZ2nZn4HLf2lM
HWfEnK7EMpLbbhrHs0N23WM43ewwjMZ7x14+kXgbeFdJttfn8qAAMXpWiCzz7x/OBlU+f1koHMuW
EnyLBRzUgUL3T8/mtDFEYLd6ecBRQI0aeUKQI8lJF3lysUZQxmGS/mq4jknMZFgGVFzif59oO7X0
+CIG7WbUHJSKghAJs5bfqIn/4SWKNQlbZnNYFmuRkAVWj5fo2pIUr1Sm+OtaphobkQ8P1GEyEtNv
w8bYjooBHl4vcdYzwC99nie/Ah7l9MLU2y4T7E4Bm9wPyegZ+kNWIL1HyIdbKLndfmgm52pjVotL
ZW3xJRkI3cyr0AyrTcuGHqmzFP9hFTT+wudb4YA6FROuraTuQsEGEvjnRbDSsNLr81RiGyvqqwyt
ewJ4G5vDB8l3q7i2+amCbRzyDETDqvfxVEgmmhjyePqM+NurZ9nEsedOH4yTcM2VtYZfNycT9u8v
CWn+y89bYfPQlSuoXHf/5edNDFELyqDBCZ/AixZ1SNiQMoaDUKNXhLCgh3b8MYXNQ92p5q2zf0AN
6i6O3Tb7riDYoYL8bIMP8WhI0/Zl7r4WtXMGUDNdFCZuv0lZ6q2mdtlgC+qOg5wDS1FZp0GSIbMY
gG6q3DH3w9hQjp3ne8GZ4jWwp1/DctNmNT1UVYgHOpOHMHZt0rJY/fUOeSd1MEag7MeoSSBkmeR9
/Wj++/8hx/2jrOaGtF/3R6z7f//2v54wd5T5/1i/5x//c02C/+N31/hHA9zkd/dv/9T+V3n3kf9q
//qH/ulv5l//+6vzPrqPf/qN/8W+fOh/NfPjr7bPuv+VP1//5P/rF//e2PUfAvlkJ014kv/3QP4t
iv+ZnfnHN/w9jK/0v1kGN4AuuJMN1zKNf4Tx5d+U4Qi+alu4Zc11I/uP/i8S+lgJTYNMh823/SOM
r/5mAs00lORxYDiG+v9iZ/7LBe+4rkHLmOUYJqAA+dcofjDifY9IDRwhNXqOkvMtWKXZAeciMy7r
0+znbaI+1WA8Vi49dJx8Uw+DwhumoWJnSQnYagwDv5HDsQ4JMDV8ndqQZZdSfJWVubU1xik4QfRe
DoWqPcttGFZix6sGVWzgF5FoCkTqmdwdYRy5xyW5KzuRbmdgkawu39OU6Z9ToFO0T0W5z+YFn7zB
/HppBdkodPs/fXr3fzxc/3x+EH99BvAjETo/c34qAhTC1/niT1t2t1dNYIwUjy+a4x5CEaM1Zdod
pv0ZHwxJ3YI7lzJ0akEY0dJseBBL+q4ZNqgMhsfNzDvtKjdllFvwbsKLW9GLDd12I9LS3qlBw7bJ
vTuTbTj++9du8Fr/8gRTlMyxWNgW7mBly5Xw8OdnbRCJrLIxBR+DMHjLsUNtKzN/yCdbxw1EIRkR
+FtBsAVi3HauGGzXTj0e2ZS/lmTz90gzFOaEGRVKY1ajxwrfHudDT9WjPWFNTxyqFlqYynmNRWCN
QQt8HqViAxlGE3GY7MxUAXsYqEVDLA+xUZPSZiOUW2nLIb8711mckWOYzvMQvkqxXFP2mJtoUm9i
CJ/xIbEbi42jvlCpwZCJSVx8thVx0dLatFXf72I3fV4u2UAZszYI0gUMp2KF8skheZCcibDweGkc
bfVFfqKY1hvMKj9m8Ke1ktuc79uO0U1pRsOCqnHesgd3Y3c/RYT9LeOkqNCJ6YDD/xAJJGFpv9Yj
1SBGW/cb/JToZS9V3dnbQWg/OrQwQgyddYsybJ7CwUwyMEntAs4iYa9f6pGrBWTAulPC+yDtJ8wH
Cw63HNQ8f4lWhvU27uWDzIsfIRjSjRiHvZOsEanZ+Ejnp2kg5kMgiRD20VA4RoK6u48tjgR6RbM2
5a2bNKeHhJE3JOzvC0MBl3YppigSEKAkRRvnLYGPxdzpkZnTbCb2TlF8LOmstuRb9TVS6PVD81ax
Mm1KotbbuqdIpi7J/UpcNk10zgEesgdlZUP2yrZxxvFJBCjElKyYgQG3uSbgotGOpdIDW0ufNlpc
HoZgCDadcqf7DAijWuvIHjItLRMFuS4MSnk3QuzRh2K3lMtDqJDe5mr+ng/PDcOzbVYXL9Us35uu
/XQyZCXZvzlqUht8Rj/bJH4QEQKpEce3JqVJKO6HV0YV3xdrixSEv8lB/Fi0xQ8VhG8ZnKtFLzaT
Lt+wTdDqIxhYLWw1KXiIOTgyQtEwnxgE0Csj5/rBrAqmbMYLNh/1qN4tDErSbrghje4j0V2iknVf
S7ZqGo9t2vxwxIOJO6h3GdIZK3JAnz5Adft1Tx2FmfhLw8eiSO+WTCkmmI4TI+2Nmh04Pw75/6gn
L4cnGLVrC1r5lXnuU5bGJ9yAl6SKdB+eRU4NdagfCmlv+5wBd1w+Jnb7UYr2O9byvQyzncWdtCmi
/r1TB5OpGWh2e8RQfmgNRoirQrnRsbM6bsCD1X5ayjUMlX22Sv0OeC0NCmkhzQ+ghhXKIg90B/W3
nVwmTtZbwudp4NpMg/gMSGjfNfUzGeBTPYT34F5+BBZvoJAfch6bPR5jak+CR5VUOPU09Ol14qJZ
j5ls/A6/B4deYCy476Ltwj40D41fFFYRV4gwHQwye+4pIbL1FcbEeZV7CNu54AhC/xPNBWzema+W
jw6HScxL/B0dNVSDjX+2ykyQKbYHp33D30x5i7qPp/QhsddaK0bNWJmNSmGmtNDu0Il5XLsAe9s7
mvLoighLEoClOLZBf0wa7J9Z8Cms/EI74jeKigArzNNzlZHIXAKLNsZRv//j3027xQvsctcN4SFc
ko9snclzf89tmRDKiM5NHh9JoDOY131jbjaLDL8PNVWXyzD9ovALOZGQ50YzK/Th+6AyHtYvJK7z
luJcsSf3U3TBY4i60Y5A5OOAM7tS72oySUefg/TotG64C+rhbTnOOga52nDZVgb7Mlso/6UdJap7
RFMNqxkiyr4UQctJEJtWTM5r19vRU7AqlUncHwXka4xiNjU9Rrgz5HjT3eZYdMarafky4SSYOs6d
7ZSvoduc09h66zIeYVQm0fvwgXUbJkI8XZa1ArJwG1oj8Z0lEb2EbOo3Va8oFGY2QKCIAzvjwhGP
wHF0lb0FKaJoLIoD1q8XpkUHegpgXRZi3JnSvGVV8xJE073tDNTzFc6L0epE59qfUUw61+3NnyYl
pmUHabrgP5ogphQsH5qvL81u/VhJ90LbL2ug6sgKm+9iCjfAKgt4V6FH1DnjEbISH3MwEPOSbuwU
6waNJSRE8SrQBz2F+adN5Pk0Ncl4iG374o5IuyH8ll1pMgcUs3ULO2n7c54fy6x/mrSSSk595vnC
2jMbvOfU+JHXDbj8FTICW4TBg/U9nVpqvgPxUWnBaxP1VzPo3U1hlgX9zDo1cOQ9Av2ar8giIfAE
YuHVtsgjG9ed5ZVc6H6c1beE1JCmnLdczS7nRDfy3pMq/pjx1fXwoz4sNiJJF+0aqm+Yn+BTJU9d
+Gnj3EklckqLuBSrzr5fFG9QN0MCa6jQ+FcODIugaMCMAJSZ44UOxo2qzO4WAf/ZqtzFH1bEOlCM
8Oei9Kd6GpYN74EgHxc8dvVm6zB773UiRhbgk9Euf8V6Rf2WgSI0m61P6SEJSffYhVCK884MfGU9
dWEcXobg6EyYvZrcuacAmQ9bjj//J3vntRy3smTRL8INFICCeW1v2N30IvmCkEgJruA9vn4WoDNH
956YmPmBeRACTYpkG5jKzL3XniKaYqUx7o3ReAmrOttT04PiQb7eOs5zb3MHDZDdN92VBrQVFic7
l+bK13i2XLf8qfmubHvaSw6Jy06irkAa+G1y6bmgeKf1aNz1jfWkBrlxmqR5n986XK5gDJa2vnwL
yvZr0jiJ01B/69FrSg0JFtyjb4FIn1LHDjnQMXjk4s2pjGLnWLSULPXVZWT+FKy2mwh/2UBWrae0
+77tPpg/Mjy28Bf42YtNBbnuFGOMssxfXZwmvakIwkNoPdqPtORvcUFlGSXPLD+xAqOhCiOJeKjl
0jTN6VCrmp9aTYF8WV4dt8c1JSetplEd5z8LlgyxtvfkxvbPOiZxaByc18KJHjpeoW3VNIhxK/tX
eywZ5VQ8cWg/ocKASbx6U7kRtkZP3bfdj6lDIh0kLWG69d7TQV3ZRQ/tse6PmCScYzPQM+t6Ip5m
cCaXeqSp2zIrXvqGcWFJN5QoscOsfaEXOdKpl2O+znoitUisP5G9U66tSIsPms3Kx6tyLEQ0o9wp
2lpF2pxzr79XjmHg3Y9xzmYG03fDBGkXRuCqMLq3XXGHRfBZNG63i/GZQBczP90mFuc+HZjsQwGa
ovTFAKG3IjBWMdN2n2MkzyjwcdE3JPz4if4k2nWWRdnWl/GeRj2nv+iPrEvag5d5P6Og8rfZNCe8
xbzxSU/C7mhMyLdqJm+ch2CBfSAwY6s/ZtnAjTCIHsoU6ihKRDgVmD24YLX1usDVq+ojucQklkAQ
qf3K3BQuAgEQU9MWMj0fYq8fS0c7K4sYE1BnBHIwWmbilV6wzDyFIW30alLNpguxNitD29eS00Mr
UQHZE2E6yp+DOkHvMuAfo3ST14x1YPIWJzoR4FIX/ujfD5dviBE7P4Lp/fLNXsMpB3Ks3Czf/P0D
5r2qpoGVEcPuP79i2Rv1qds5nXZftuQA5L0+C8x07u3mPgwm+6i1jkCoEIXlKSzymBDXYPwN+V5w
3Atze/lFy8NiMO6zWSZR1hEMqQX7uOwmuk994RfrwHXfkRcD4A9NAjglfhGHqdmxQKAHnCNcwav7
q/HkwBFB4sK0ktvH0zwNbOMRt7IseFvmXz//mmVv+RPBgpdcvqhmLKNriWFDIGG5AsNYpofRpksn
Up3Pq+zvoFOh4HGQKqboCgnYzY5epetn3yPqV4XudI29uWIyJTHYWn1wI2s6c8iEt0oT4W1wQ7HT
EE5xHaizLdNlsQ5EHV/RFShESwhPC5g8nJXTUz9wUxj8xiBjPlCbKm7DHSsYVnOqxO3cj3Jj2XmB
0c2SD9IQ0clIE7EJLFSFowOfwkmFuSWzapXmpILnNOpZt/cZkshYvxHRhJo4/2A9kh8Zw0d3UVi9
Nqk2sErMGHmjYhbQsfSGfB+N3DjhpojQoH3uNFEQiyv4+7UcAvAh8p3+wudUTckxTVml1pUPYW2n
aiwuUYoHwtIK6zEU8ckbkXtKdOx3cK0GuC3cKpoUq1GN8OBjmiFGsYncp+iqczlfZy23I3qUhl2K
JPVsiMpBwlk9WcJgfoIUniHWWO+aNhNnm1ZHiE/nJoaIWp2EYmp8C2OSHz80XmOjP2VykDnZj665
mxLNg7fCDazW0uycCVZicRnUL8GIjiJk2L0RjsaFIuzUm+MED0RROTQA4mGXR13w3E/ZL7Pk+t1D
awMX1Ry93jdPY9e/l0k6/B5zcIi4DG6ajGKcPB/b6FhjOrCDECGcUX15Mn4cm4LmCUI+ujCUe4U3
3iy7u08QsO6TNvghcekfi9z6oQYHpJuPtW9gprVBLxNfG7+JrmgqCZpjYLppDUwwUzk+a7YmMAkg
nsf79Sg9z30OtDo7atiu1phaVlT19v0wViYjv4JB5awvWmWxi/Z+3nS6dT/2CMNDTyRbOTXGS+TY
99CT0gNK+0tNuNi95/lXBoHq4JpNfQ6G/kU5KsfQuIGh7Ny7myxrQRQCJMQGbB9CvK304cfHcQRw
H1dSnPrCeovsyuZDTJBISWznITpoEsEDY5t53FX18s1nNbLhJmYeaxl7R9UhTk+r4lqUSFUWogdp
V+tImkDGkDRqyPIokVRzULVhr/pnUdN4mCz7gsUmuBkG4U2BItt66IJTZGXZDojJVwNF6VEM+iZG
lLofQ2uWIEreMDG903Mne6/ZawMhAG2WnM0OU7PkyK1qe4fO/CWNulMYMqpivlfv8GN88/FiPDoZ
onO/qkkXpQTV0whjAgdENzFnR4d+DujKOCTUJcS9Zn5/hW5hH117eIhGQciFnGqEUBAD9JnfJWQh
N01NDJ6hhdrZt+A1ueO2rZj9BW37M1ZNCDHJffdT87XzWMlgGMAkMVYPFUduWAb4h4J8Q0C6eRQI
ZYsubGebE4sji3n6VEUfZpR3j2UQbDVSdqs0Cx5Iir36ZEVDzmAUnGPgCUnaNjPtXLiEbgkzBYo8
vWLt8Qj9TbN9FCvQuQatFyLhaSgwKAJKZvVJe0ZwkFUPMgKFwZIGrpZrDWht63Lttmaxh9mmn0Nt
BKJWxTt4EXihtP2UtN6N2TvpWUQjI8gcr34ykQ06S3L01PD2UePZV2n3XGWqbNzrun+yWjt7kVr/
1nRCv1TfSlSpzy0WAJQt7b0fNiuESd8VcM1HPZhBkPggUd6KbYlDLXFYnROiVrHI7pNNatbGdpA+
Iu7B/QrSdNxPfVueBzVtHDkBNGokUqFuVwQurTWbYTq2zUMnO8ojOnAofb1DobfdukIEUCUvlRFf
nM4P4FX0/mn0ZjHaOUXHcppUfTbyWn+gZ7kiFIDkZQTVJlUBhnwoLmyWvSi6K0puyRp+GkqjeXeo
7iiBgbaEIakCXXzoAfIcYtxzW1+nl6QRZwavWMva9Wi2tG20QkNMXv6CoD1uax3IRUy/GAW9125J
ZyB5TbS5efq9GxWDSUehVCdCABmI6/4Nx7WJSAztm826hP5ivOuHhIB5cCWrJo3TrZLOeJrRGqFD
3DMVBrnt85eWzVh7r0NLqwPiHHI7a040IPay+2s3ycvoqHfJWk8lwqR5s+wx/8dWyUzpr8fNCLSP
OWOKfxwSoTWz0pe9jDp8VriRhmTDE6LeQcY4/5c2CsCcDki/qnnhUs4hHkZsexs9h9u4fM1fli5/
vm1z798S7vjBZd5ey8RDJvr3zy6/YNn842t/Hup6jO6SuFkUkAE16J8fKR3WswF50v/8hcKd8f3L
f/y9KwpatjIEc/rnp//tPy1fdDUyKTmd1Pqfr2D59p8ntDz0XFFQAofVevlGWPr2qjGguv/5A//4
if/pt/z5L2LgzI0afVfMq0UuhMHKIoV26+eROa3Bb8IHycOYBG6+XVoubzsRixSw1WMUgPO0cyCs
y8aZs4donsKwXR7j4GtIrCIaEN1vviUlh+LNTtMOBUHLXXTUnlTmPtteCjJyPgI4rz49Wj7kkJKM
TJQ7oG/GGnwjmAn6fjXkO9dQZOtNp9QH3KCZaTieVV3RFGCwQAsACmts6R9DNh0hSH2FaY6Al/yo
wL+0RnEil0utWFhwg0TlwSWD6EOOolWELrmS3Quz3GiFY/YpipxfYV7cPHxTgend5yL4bucJcMAu
udKJ/VW1m7qL7ksy3VdDGzkIbqMjZTfMuoJcSOmuRWr+sGttmBs+zUqvtO8t3Agb3Rmx6cVBK4fP
BBgkvY9h2ISoedYO3JxV1YwXM9d++QvgWzxlvfUSJ/1zWI7FtjXc+2WCkPkRHV7Vf5o9quWcysg2
im+V9dMd6ORKtwPF2x2M9NgBT+CP9/EmDJuf2J7XoUlwV5icU2iWhpiJbLxmjXFFba4N4Z4dokJY
IGIWgbODguYxbslhbHO5DoLsCa3oGV/SugHukpQOLmfrZsiWYMq1GdJMV+VrN8pHmdcEU1rWvom0
r5rx9Maro5tRDkRnTC9JDmBJWFkI3TK/a6r6UGh4ZFi7QeVLTkXjYzr2xscCyO218385OezgpAR8
CDkOpVFdr2rbvJQB2bMRcV28EyBmHL8CxTvhtRZUA556GRCOYn8kzvJcsdhC/u96zLIRwiErWjtc
k1DwsfwPtPKxKV/GZOx/GZSmDNKIBPkYQWmWg38UrX8FkXDwOg9cD1anxpyX51fdjZ9Rtuh4Q7wn
fKHxeCmltc6a7lK68mBH8KCbj66vLdqb2mfvlXdJJxBlBtZrEb8WRvxt8NGdBX5r7t0iPmstDD1v
9mnTRHiECO4DrC5+5GbKU669bceFZG/GprMeW5P46hIeCEdPjw6zFPwab9z4DJPmkde6LRhCpDDV
VlYhh4OJjR1drNhZOQv5YC5kYIH7mzL9qjTS2CcDzXZ9MJXlsYhGqo7MCNRGzBtY9KSde6R7rqnU
T+Bb1uOjp5EiAwnry2nVzXKshkRVP1n7ZcrB6D9g5sesnSXBmpbis4uzZetI/yXCVJnp9StFGSRR
FjBpx2eHdAHAjyXvoVz7G6ASRNhW0zkP1U8yuhExPiH4+uX2ZNdjMzp5Cc43HKVcDzzjo9bRp1kg
RKekAMNBR3VtqAztvw13TsfF49C/N77lCjZEnjo0glTERAIq2AqHbgElOk8OSaHw/INVsVBKF1N5
7h3eNy9I3ohHOLYDjkOs3KuJt6DIAPMP2YfiJoczgHOtsFOKllMhxXX+58dQDUidI3q7MLdJw/1V
k9UzBzxXGhsXhlfhG0lIQUXAmmETpMsAexVjEOgZqxrmCFETe01s45OaZntIvokwJDO9QW5cGWh4
GRVwNyOp2deDOwg/I8xRnFEakbIBd27VQ11o3mvaPec6T8IdiruRV1sNWOchnEw1ajE3eUPNis83
rcg1qsonXzmopCx1S+qJdpP2lg4OA6qe82rWz/v2h5F7Ps+XNxJeI/MvmV6pVphq+U+IKICaep8V
/RA+DfEBNLoakKUT9BhPw8+GOWSVJI8RzDGsey58qOBlHkgz7cKo1YTN3sUBWPXgZ+0U1w8Cyg5d
ojusffTlK5FMAxpOQCtjDzjCxfdHmjOcDWSSq7FxUC2WrNQrU9LJc/ZIu6iYLerBAcK5Q32yrqV+
3+Di3EIn+jTAJ+xjA5JTqZNzQlSDSjkEDYuZn/Wrc6mGS3yj6IyGuWEPbIbE+faYKRIjjBYWcuaH
0O20TyOM7xKVf1ZzP93o4pjpB5ysC0i3teyInyzIJkRZdfCGpjj6xvgJ2cStaDtrQrx2Ea2bZoze
/eHXAPMUv4a5Ib+G9EPGuxqtb3DBIDy6q27/An1Dw212qdORQW6UHUI5ZQcqJwRsFDOk5bj5uIar
mGACZZrWRvI9EkyN4+TTVIbaSjXREYwBKHlB/zBV7mfCNbTQ5IuTiHM6cTYYwrhpaQd/R1jfm7rF
htcqxKo1z0lB9s40M8L+Z99ikrLXdlbPsr5mw9nOu2+jvWaJEJfLR2E9M1gjX8qDGteXIweEr1e7
1NMeXU7LVVo0Yt3MLJbM9/aD6SWbRgO/+xMoG/6fgMlOKzXIOCm40XQoXxN1U7k3bcA7gC8L1iZq
yEvblsNqKBzyqK66Dl6waMdtZmL7B/m6smIWSeXE4sBQwWEZ+P+/Kuf/VOVIGyXN/6LKqX4iovuP
TFs0xvzIX7ocIex/WbaNVtx27Rk3g/LuvzNtDetf0pbSRmVj27qQfzJtLftfBsoKgjNMCn2JyPxv
XY4l/uV5nuU4JqoLx7LJz/hvUdJfopP/LSRDoPH7TyGHLi2Tp4AKRTdYpqEf+k8hR1KD2u1bL7rP
/A9XJxdgganbzPDWNYoMoNU43NvX0Cz90+S5DTi35MUdoq9ABx5P35AQjf+MjV1CZf3YvBtsKWZ+
ESoCVrXLpjKTc1Pmao/Ag8Anrqbk2jSFsxODdoGqaKCNZpPPtdiUxsamocD1uqpE6irybRNyBYwZ
oewJMWTwH4TOrk66flvUaXJoze7sm9ZnDBD8vkTOBVLRe81cus1M6kvbd+6poKqgH+/bsoweEjc9
+o11FQPwdqNOL7KFbph15o/IxsbjT9oZxJS9KrU+25VL/3XJUMWTRgTO3J5t50atbQyvpEDM/gr7
ZnZZAeBVXhOwJmctJGOkq+svf/A/UUXYp0HRDckLMH04RPuThZNmBWwH4Lzf7jLRy3Mxb7yOUtZU
kOkDOox+QGQ7bYN1wKvRCP2ZF/7mvFncYcvDZU9k2fOQNAkfGcG+WYDXmf7GqqNZck4mUvumFsly
hj9vidZZXoNn2/Zhtsc1CaOb9fLidP4axXiBPY94gG2Qq+fejO/iUFdnmAbtZsxdJiZV4pxcaLSb
VjdukQX9Q7PouJJsLDQmKuS2I42vQ5Ybnd4BYejQLfczTBAZ8ClCvxz4br3P5BxcIBp6xLK1USv2
TnWGH2IwqcRji2toZ6SBs9edThxN79/f+n98En8+nTxKCEKq2l+mle31YvQPAiINAWdDsaXB0Z6W
zYA6HvKK/Kmz5AbT19enwI6rfYs197SEZCx7fzaDBpnYULm/t/AimPz507JZXtA/Hi4pJtUcP1IZ
zMVCjHaYdOm1nH7vTgwTelKR1pEw3hfv3GLMW/b+PFwQ/5NTMRRL1Xr5pHPob78PgeXhn4Nh2ZvG
ATyiJFVmOS2Xk9GZcFqvQpfk5+WLy9GBCPXNTCPkvvNBvLx1fzZ/vmaGVL1JfGJkDr5oPpHVkmNp
zm2KJVhh+Q7J2CzfiznxYY5vXsxBy2YJlVrO8zSay9p6DmyRDlMyZOBkPJhz12GJe/i3xyrZ2WPz
QBZhP23dOXw6tFrIOJX6HiTkTjZdbm0izeXOig7ihOZwop3HZnm4bAwvrnGCF8jc5XtMPKEQ/r4g
i+QQFA3Q2yHPcfS5E+KYkXgQlinsltkIrn1ozlXvf3NzVga5oW+ciEQYBHHPIzyeXd8Ys3hrflLW
FtK5OunzybZ8QcxXwmVj/r23PPSYyO6ZwOzRA2encf4BFu8wVePowg0CD3ImjkkT5GcbojuBNhrd
TTOfeN1sdE0b6an10W6yhjco794p0sLwZE0vvLMJsxkLIxs+++4EPb2lvV9y1Q7lW1E3AeZd65lx
RbpbnuIyTApnLuJgG/A358vY8o0uitPyzdG98jhSa4mr6OPncWyQWAqcp8n0UHslC/feolTu6isr
3R9NpSFf0YD26N0do8hqNd/p1pRyXxHYyCOrLLErMQUZfoURXI/APrWvulUePLen/s6872kh5GZi
TOvtWq9SJ7BJd0iusZSX/I8yag4BE+pN2yNsrEd1KVwn27vD8D7gDxND8h5YuXc0B/CtdeoCHIOg
CA6DQ2EYbmaVQJxv9Xd/FD6sQVSgQ9teIyMPdnmM6dbIyAaMuqjeB7w6clAKawunDL+a0TF7ygCJ
TCmXiC66s5AbTg5HU5Be5vaAbhTTGfP0Zkis6Dg2xkXM9X4I/w7ai6Lr64DziRGOji33N0meC2X1
eYr79oQnljpoCOuzl4yvQxVm6zHWYA2H2VeC7mQ1uO2npgcWOSHg4U28Cauhhjdcdg++q4UgGbuX
aII8Da3+htWmOQYwLXYo2sH6qhFMjBbeTIrns1PL9JjhxVjFJhMFIl2pJaBB+AnDWYa6TKahs6IK
1yrPZH1adqDEYFDULbBpXNjNFocLaTr9LQ9ieAlW2axNC2NRhWaG/AZoGGQKbVoYPmsVuzi/achS
WpnmzjRbBjdp8nMUk74PvPG5VeNNMc19VsiOtwwYdk1uAnzPsULpI7wc6DYbTxjtwQBNvisLfulY
q/tmwiDIBz+cjSzRmGYD6jGDr3BU5NsoTW1Kn8SKzE9fhqIZIElg/IJ5/ZEvvqZJgxK+6DOb4H5U
xdlsXH03sazWtEq7tnair4IeL3+bdsS8yGR46uOqRnbcjlDkGXO6rbi4BZNZwHl0n1kn/VCzLW4e
vsBiaBVdNzITXNf8Rv84bFEH6BQzmXEEYLfR9egrCUIINximUXFql7bDRzOWIwxGl1s0/pQ5w/69
xta/0Sekih0T1yPSDlBvytsaia1deDJfjjWiOzMEwBSKPGv6Epl576T+Q1Y4l0TxnoLT+2i8+t0t
+xVZCZc+5zJFPAHcChgFSPquvRm6B0M58AU5VcOEszNkck+ofXuH91RiQfa13ZjDFZCBdsQ28JKM
8ZH65NRWg9hhFWk3SsfeF0MS60MIJ8CqX3Pb+1TG7B7RAyw8utSuU7MFBR/vndHmnBTpRD9LpzIL
cYK2Y3vvTYa27fBxsDLoP4MMsn6i/PgwKZmsm2Noi299rRubQrPeB5ucRcczEKa9NBFDDYQbv5AQ
yYesQowS3jFIH7ZOQGpAlYAWYV0KdD3veLrxnA5D59OXSbot3EOlGcP9rEHhid5HUYCJFFDlJZ77
EGNwJIbgZzyab1MRGGu71O+AF0CI0gHpBmaxiULYRgCUccQaKFKI7EUipGuX1O/RmKjorJvlryLn
FlF1erjLla3BAgQ+YTIFBkSIOaNyfjCpucXg5nZA6S/MmWJATaG9HhJyM9rhao51tGaG92A4ySM8
AmCmXfOM/cmsw5tqouoc2mCUnBR8vcyHY0+nbZUIoGAG4rh15dIm5dJPoptbMi4qAGl2Q/2tT4hb
KW5Rnoxr26YfOaeVHWygGGbSahd3FmvJD5QZ/rnyy4xOPmILnbO+KWnXpEly3zssZXQrgMLMypuM
pK5N1M6ZtO9TVu/CNnsLg4iV+EQGjgpN/pf3LXRpcUDaon7AJFuEfXtoC/2sDSgWPSL8tolWfmH8
bY68Ecjh4lshYQTQI72fXKw69HCdWF7AY6/tiaiURIugMiXUwn0OkcdUgXda+k0miGCDO/Z5nB2C
kd9euZcG66K9r9yyXQsfVpmBg62dg5x7W1SrVI9IEopiyhy92yY03P14loIwzaI4mdcny+NljyyE
8vfDfpapjhpLsrl8WTasTWHt/f2QW2K26+vsdbBgHHcpqYNsIJ31McK/eRG1bHqiGn7v/XmYt4M8
ggjIDNZ7JneTTTmNT6ZZ6Uy/yemoeiC5TusAjSxh2GjzUgK1nKJKwjlIp6/ah1bwMmTqxQTmt9O8
etzSS2ZxIwowYCr8DGaneDRvJnqwvzfxMLACdlkGIfmFb12SuupYEixCTesdz2DDNZRERDVvhCSM
DRwVkUjMA7Ox+54E2rg1acBHfdftly9jc15jr+wOqW6T8lVCsg8mXMDzJtIREEkznQ8v4MKua3yN
aqq3bjaHyRJkJOnkn1okFP+2aeZVuRGkzlzWXZbg5WVTzOvhtKDP5i1TkRK51xLT3VhyJLZ1fuwp
f9zBn7qRkAoRg/gbXuy8a6q5iTOvypeHYmaF+DtrXtn3SUPb15h3uXaFOpZRKE79XqENuxLncvYj
SzxJM3+F89IduIugNRz04BJ0wBCt1Hq2An+NTgRdSs7BnQvtFjvRVxuayR68hHMeyZfAnYpW3G/i
4Yo2bLgy9v05KZA6ywAS9xnq3Yr6aApbD5xsJ0Dl+fpHlM3jC/szCpiTWCMymjRy5FrOhwhOonJP
Rpt9Ex3W1Yz1Qhba39vckncl01cYHME18wpK05RwiERTGeu2vgZNY3wfKLkIeM8f77g1FE9amTOF
rb6JJg6ebVcDSFUAIqQa13BbZ/Kl823YJUyChdX9GpWfXxrRkFehgDKQb664HsKRsGTHKe2I6ha2
QXXrbcn6U8+Bl8fyzJEHbi7kkmlHIuOszCebQYcMNpYWDhfDGx8GVV8AlVz5ILxDrmR8b4mfZl0l
V6s8xtmEfDEsbCb+JM7i5C2IaAFakCLa3tXeOOtLgbTFE8lzwvbXXSKYZ+XD8JC2ps6UvbwgFKT+
54CB5o2epigXSeew1fUpJbiD1IUBTQR+9OrqjVGNNxAJRQEaCUtJFF9qO3R3el/9JCbjDG3J3yMj
LKfm0tTmdBhG676O3BzPClPkWKOSSQEYWNIM1hb2i0PgMQBmfc9USp/OXBWQA6FnxeITr5DGGIwd
66/SmBRCQoAMGrQlrQsZtJT0hkfQURoAyfse7TbeqvuwHcRxpIes9VI+xAOIdTcZvlde8KFlo3nf
wFi7ZlYB5zHTLlI3/b1HVHDUTCRH4gcAtqi3D6aOXGVE25uyagE7VF47kalzJjvWc2RZ6U2+xVuU
rXqzJ4Uv4UoFAAGypCnKWwoDyoluTdTcyRFefWxopAQT52cN6ScDJcTK8wQ+dOP4argK5GSr0GGU
QXbouEn3bKiaxztnME46K4ptRwjseqoEIZfqbXRjypOcz1XJgVFfi4ix7X1jQ5xdDXyCVEA3Jo6m
iotuH4YuUaMlzyZiBZ9xmdnX0wiHO5khG0zktgkFq0HT4dCW8bfcppCdkuYO6oqW+A9WoD/SmYeo
IWHWQTvGSIF629Iqpjs5UZF8bhDYh+RmRMhJIt+/c/3BRIxtnRxRPyT60N9VmdPfLXuUKNjttVjf
2HZF+h8V9SpjmUrdgysIQMyBqu8CgkBtRvVIjx1CvA/wgzginVS5eO60W+KUjx2zrYjWbww3QNhO
v4vRUMQQH/XSQzhieycrLW0ihlowmMGwAh4m916TfyqyPgHKUeNoQXxDtjKgU7joonsJB19/1LP3
tuH8whuyK7tUv5KiS1x45ibrrPohdNQ+WJUbQlB1B+sqVCyIJYyEgFzDTBXqVqsgvbmQI66q/kG2
LHy5xqyOCG2C52IKTpoq3WNZ8StUnH/1AosVOvwgw5MP2peIpKDKrzq8vbgbBVKssjkTiv3dUYSo
eG08EelUQUMWOPBTUAlbeh3tQebaV1s44661HDgkmf2agKo6SCt+agmZuopQIoqyxPNyoa2n+jGQ
9DW0QPZXEaeU92OyH5AznqDLrPU8HU+gGjkQsJtvGlcgQu+DSyuNnZnX6X1o6sxIq/eaJKpT5g4P
juuJS5RzBDZ+u2oLZAQS9th2tOhCkA6urQDfI8d2vBcuNOqIFvlICfyJFUpdRuhCm8Z2BuJDG2d/
nDx6+7FDSlLeE8vuhu1OuUzkUh26vcE1kiPmLbEodquuuZBLIm5R4gliWzoT4AlBX3mqod+0k3Tj
hT1aTaO6DciBHudu6nBQbex8Nna/b2obr5CocRWUSD9IhuQYzvdB9sPqdWB/ZXfAQC9Og/jBEoNM
RNg9B12SzBuHeA4ZgWyyFopPliAg0qJhT8rRwVPOz5hl+4vF6h60KVosTbMvQqKwTcvDmI3fY0dJ
hmKcSsAVhrVVk7fUFIb/klxSTx7jyFbXLsnlA8trBmNVEm+jvvHX89xn7Rrerxq/I6QVwkBgJkVr
x5a4MzTfXfk5C2yiZZ7LGZA3oUx1QygYcjAgcaYzNpgcl3VtsICdbFbzWGaReeBv2eGEvi6rML1x
0DXLpgGLUr82yp0j/3Jxwj37UnKdtlBxbmQOrGwogn5VtgGsOR0k9ewakD2EzWikGcNivcGzdJS+
Cz53kpfJQEpo+BqewSndB636HCp4UOnY4SsyXrH4NGdTs85e3DaMNQ0S3KZq5TBWOkIJ8Z9bvUU4
0X+3+ik896rk+jSKjstYlN66CX0tgNGLl8ImxubPmhPQLVz3CaHjOUM1dBH1lRAmYi5sHwKR241P
genskxrPBa0oBnqAobZ57aM6iFR4VZK1t0PSw86jfC0BVlcixP1RpL8qPQZo4nr9d1kVj1FSpFtZ
JnjCbWIhySZ4nsbEpK2pxURYxOHFcxwaDp5+B83Y3+qOFh4nlj/rKPKoWo0nKqlf3aTDHKmBPVMx
1tjhjF9eQwYVM5UjItYtA99oEyRMQUM3F1uzodHRGtKEnhoNZyKbd15V4ckUbvaC0Hm4taZ/sxnr
xXH7zWphPOTTnI3h1p9uokKBqrW5ak1IJwpb8jmrx52pW91DWekIwGVGFKuw/L3Eqrexior2Zy0e
M250QZl6d5iZv43KY41YAu/sAZshx8jLc0rec93N+ZTcZ/QLxRH3wwE1UGiEQMxbwCuB1DuS5+ZU
MtEfCkEqaTYfsCZO/MQatpldgL71agT6WfGml251l/dxeHZ49jBc8nULkHKD90Ec1OR/T4OieBk5
EaPO5SI7M0i0EmNBoQWwRJmYMqjepHA61yIWFKC1m++lCxvUayCZQ5baKErbbaoHct1wo9lCCcIC
UiNHT/rOPPRe1p3DCpAut3kNqLJpXKKFdELnlgwSlCV6zmJ+HronadzRXZeCmG/wVPZQ92uXYQ3l
Q9meovgxt7M5o663cMPUBmo3VqhJmV9dMttUJc9gC/xVQ3bVsUnUg9DIQ/J6PgDHQ7zYBxolUOtx
A6DEhlCvtccIhlAYhOpCY2LfW5526EqjPpP52OysuoMRh5ORUZAjjo2dfxqSRZHoAFT4msRjAvob
66cIDqyKdmYf8I5MdbSNJpfWsdEVRwlXZxOTokuaydRtnF4DowTKar+80bCD4eKK8aqVJHqZvn6G
LEL1csYsNhLQEe2suHQPjU3OZeRUD0I3gK3Dvo96SavrQ7M8UL1u/qyreDrIwNROcYAdcTQALqf9
e6fIEZ9sQAz+QPTrKm1BlbFWpkFaJ29WOWAkSifzzk9Tb09224+G+L+VTvoI4h1d0Y/MmJyY2V1k
s7jAFwVVFBPZOe/znUBZSeubieUxcQoEKjpDpzy+cU8Ozm7jq4udWluP/Klro5N8OTNTiiGiMJTB
o09vE74O71T/FmVRf+cmTUFer1luLRc2tHI8irRce5Rx7JyXjVsB6vO0Kl7rppXeZFEwuO+RwrkB
S8gydat9BAjpYkR2duFlu20006Xsdylb7+jPjxonfh84Hs4U9R0NfK4F/8XeeWy7rWRb9lfqB5Aj
4IEuQX+8l9TB0JGB9x5fXzOC+S5vqjKr6vVfQxgAeEiRsIG915prMp2PggRn8pBEdZ+aBhqquSV0
jVyPhWfWHeCvXU2E8nMpJ7Pf7fJyePZHnlQxw7QPDdok1x9uLBvmMw8PALkxeZJshRg7y9PmZk30
9FT5gI/LXH8EeTW/iDXmWMdBuE1w5h90S7qP2XEBZn0XRwlxEImw9shjqt2IXvmQeIxdfa5d+J3D
9JwV68Pccf5W1fxpjU0i2WnePdyPQCuW5M6PBhA2sa7zqcOPabatJ6Kptj635BdCOzZxLu61qNLv
eeY9rfAgbhsnI7xwZXCen6zK7h6AMeT7toZ+UnbDAwVCRD5RslDftrIbp2TYaFO4BbA/3HntttFM
bgY8mmJoyLZlZrenuuAiXORaf+fPPLFQcXr0eg4ic2wzhpm3QwthxaV0mECwgcBvvk62cVO3jSdj
BpMTpL9iYzQ9zZPGzx7QtxCXG43nnHIgIG6o4T4xkgVWjTaB+08UPJkcLonkOrFLNDD9Dd5niswF
LZ7eSJOdXpXmznaqkeuHz3k9Or+TtP0lUjguful9Ymw+T91YAHWAsD2l3RAgixl2drvet+jCgtVH
EkeCAUQI+sOHZZ77g0Us9yblsWlPgpAsuDX1PtFImW5cfRsb0fBe2O3tIPNFTZd+87q49WGByrsh
Jya+sfP+WXgDkbVVz3edGabX3vBah753SwH3NdK5l+QhqinycP2dM7gnOItV19QnZ0GGzzM3B8fA
0xvm4ENhU9vV1wYpiFGAW268p36mPDXZgL01TbO2C26qTTlQUWr07pcZzRV5paQ0wQk7ShqhSUzg
phu6j9KpvoI0whayTN+HgZGtN6c79TsGr7EP5up+EHPHAZxE+XHSyQ/yiKiN4ZjSdntYw3dntqL9
qDUrl0CHArFP59al8YRXyXqtsxvdEvMXy+a+M7UWghx7OF96+bKi9UffT3UA1Tqkf6+Qb7GXOrLY
W8haUi27sUMHjDqkCCNxTTA9Y2geVMo0f8i5EqQYc4jmJKlaFEHuSg2CWk7JI6JpFZ0oHiK/9mFe
mU4P8niKGb4j6z0DpMp3iZWMZNxET9HgAxWOIbWqvn0v2/iMoaYjpj2AzwnSBFF8J1VwoCyrHf32
IW2RKuAP5f4vK2XYB1wsLDU2ZUefzmDjETqDJdikaT+d1STO0/uQ6L6DRqnm3C3WuLNmDu6CLham
aew7DGmeOFnaDdqsdxt9D88s5C5h/AbJnOY6KsICAbXwPcoYBNnVECwWuPnZcsqlJj4y1ypIjbQ9
u5poz/7KnddYfdDOkf+mpxqmSFDoG9/k9hc2HY128IwBjyCApuQvURNfvjWXRb7rOs000j2Rkm9/
9KFDk1FSxtOIPYfTWf1yNVfV5fy3RfWCWy/ptjXpJPF4yCi4zaazmvP+mlOLsdxgFSg44Jz3cVOY
QVEThsOFPd8pHiYJYuGZcHEe8U00iCPMqLOa2Ny9TisOVcVbldZZVMaYCs51TudTTdTiajAYBWHm
Y76Zb1G5LUSCroJxABtDfjfSnzn6tkqGkSmRQsbVmao6TWO6FQx4YYnx3OfFB9hMX/TF1HYXxqag
cpqpeiljkO7su/b74KcYnOksnws8G2c1l8m5uMztfdenD2oVjcT5FLvvV6atIoj2mFy2ZFeaBGJy
/iilTOR4Zwxx2Dc1EuRWBw6KR9EMvORI/sKCUOavyWhWtwOes8MYZ6hG7DHhuUpWhGkO6jsoORkE
E4cyIpXMZLYeyVTX9/8jEFPwp/+XQMx0JEztPwvE7qu2j//X9ntW9d//RSZ2eeM/ZWK+gxQMYpnE
NJm2bTngdv5LJiasfwjL8Xxh2B5lBPE3mZj/DzKMEZfRqSMmFlLBVSZm/wOokzCh2hkA3aA+/bdk
Yq75rxA7y/Nd0KKOafANbayl5h+AUcv36s6ZXeMWY5csmasJnShMEzgvD4lwjYMhAdDIXKrzBat9
XVYrexHRhtKAZSitEq4+hNeU9MfC0k/Vylhzk7ch6QvTYkpLOVXSvJKgHFdqKdosQZcPclRdu9UE
sJvA6GeO/omGlhKkRG0HWV2dQGrZNsIbkzzxwxBxn2gYeGAmey5HyXWKi/e88kCimNirclAnmPZr
hANZhSx30e1TiAQAbC3jQh7E4b28cQF5LcQ03E7kVhEsu/MBkQI2zOo9sAkijgDLoMXwnkDCQtKk
4+uuMoOXC3sDzGMbdtWwkzGcPaKQLSybCh4mNydiZn6YFcMfw3Efa9P50njZMzFzT4voP3K7cbcE
2pBfQ1rE6K2RdMx2By2hMePY4W0D4yLoE/+3Q622RU2DprxihUedqGYAN6Rbr5jurN6GZrfaHw04
FxsGtm4m3+wavgdFadlARvMQ5sdVPDtCoy0xfKM1yxO1RaLyTKGjmGEtyQ/s4+5jtlGfwEhZZrqI
dsH9JsMHvOlo8u/h5flgt2eSJCqU01P5XGkEDIYVDTd5L0cZGPfltzpiq84kdwcw8EOe3FcCyNuv
tee9khbwAtny0evcNz/W30lyxOY8pUe/cO58lBx+lkKVbJ5AX4J5aCkzjME61zcT9qVtHDU/m56U
GLJUf6JUnjHpbXhW3uVOeULd/GOaKAKY6oGqJ3D3gEhvB//4HHb2eYggDGg1xYCE6CtStPDZnVqp
4e143KNLb6MjsZrfBhVW4knW9RAPiG+jJ9816Mzqv+ycvZXXr8U44ewqZQkztn9j86I349ykgCY2
g9vPYAkxzqz8aNCpWz/X2ZbuwIHXxt+SCU0xIfTLvjUQRrjQa5ucwg1xWbWdY7GeyBjBiSugLPl1
AmOX4wGJY/Wif2QGmwqRl6TaOHuQ7rcmgGR5PNXgHSvhPUX6AmVGdBRv1/wxyU/lpD0Q40hNwQGx
7jwY44K7ZcUZCP/gMAHNRbS1/Fz1+T4n8490YsrGnhCHPqNlPti8Uy+eWhADuEez91YPP8zSv+8H
h3KRWMCtaSRnFgP9iNr4afXiURvObk82VZNhvq+99GibkNgsLwZN4ep0xOo3e3J+Un8jHqgwNtoI
+CNu8xdPwJG1s/Tkr4h7PCpUjAaarUEssQYQtmlIox8667F0eU5q8vDezptjEWUfjV9OwUDkn9lZ
gVh4ajOSu9brX6eM8mDuFzsstoT2wMziFpu/133kbXgCchDl8MwyBX2dHtuXafTYybhJ6ArscLaT
nNugfUGesZnsiPG6ebPm2EOHgC7SgygNgXHZYGxXL7/5D74WifWoxU0vQzQ+GZdgHix2hCC9gOT+
ZD7ZdJNz9DTNJ/SW73uiw5TtTR64kiZ6jsMtQKhphApcyd/D4wA7CmYkJ2kGdZiCf2AT6F6Q9LDJ
yvQBuvO4jZrfKWLzyKfl1772rXj2I0Kve51zekzNxyG+y1sGUUnePTlm8g4mba91ob9p+uE0aehf
RTU9GuXy7A4HdDvSCpx+G00PIETn/O68HhNyj3Y/0uYbJxcvfsrBTGmO9JB++iXse5w6xzny6Awk
v0IdwWudT8/0BDBAl/2rXpngvxbYfP5axruYmrS3ckuJB5wW8fijM6tnUY8EX/IlCcW4twzcEr0G
FRlaJoTYxxgA3pROxHYPxXdtbt/0ydyOhvVW8USBSsYLaNM0OuDMMRfPITcBd1x+60b5OhFQaiXp
7zkqb8gl22vYZHcUdBeYaYCvMJu7iQ/IYOg3upnhvK93RkW5BwCAge28G8o3wccbnpvCZcfvlpni
SMT2DjUv/PPA/+GkXCuG+DH17B/rQn1vjj0+JOExn4SAnV1y/VvXksyw1bpPRvJ28TpkqfURJuKX
GyKFrizGnavF45nl3oYYtvwZmi16Nrq3Kx7l4WYW7c6ikMB3qrGiUr4z8u+0OoWInkWIwrQgxtM8
zVnxaBUAgDxiHmWPYtcOCAkBUBm9Dna6fMrH/FeUmner05FuOoJBNfGaI5V8HAFAJPLsmtdmb2qU
/vQ4/rXaKwJheqYhHDqKmu2W3itejm9OlxI73PnHhlJjH00jTjc8vYxXSE0Mf4zlCt4BLBakk8/e
iN7nOXmOvCUgqham3dCYdCTAlnWu+FKGvbe3TczQmrec5sasyK0eT6iZbmcyI5eY4cQUBrbLRb4k
7yamryHs9VknAmLTELhehU3QOlQx+sy6EyVxjmkPuCh1jvWEONF2P2YEeIE82klH1Q+dF5rbKF32
0Wx8jaYE33pnfhZm+zQSTBsl6cEvvpSxOLrL/Muf+51GMSyfzDeEjC8lcN6NOw9fUzfsD6vH8xIV
0gGj96bSOkzrSywvDafeP+qdh/tpJryoMp7x8d14fk8rDzel0VB0b51HHWNZgJ1z9spXHNX7rs6o
/hs06xP8dCsHokDThyPrptPIdXPJpLRBB6EJgTFS0ZykgyAAstkcN2NFpklIWWxYsQx6efOF/JCG
MGrW14IjtwwXctATKpSV4O7GEWJaLa2g/OjUFmJo6zwSpAu6aX2jJHTTIgNlj+O5GZNTujo/48w4
OG6Tb9NJ+8TA4OEie7BTSJtTZt6B63I2eH6/9ZMtDlWdHrwO/GyGWk6Q8LSfoiY/WH5poKg0tsNA
cgXomlen5hTHIvXdtNLXkrYvZLPmF+qojOTSNzMT/i6t4dyVeX4LacKg/6NxOphv1cjpGtfeu1sR
1em9JQS0BaYbfmQZhHg7br/SdX5YJJckqtJnpwh/lWUrdhq1pdlN1227fOC0PCPxCKnmkdyrTf3G
LOZPs67zwIjEfW1+rpW+sSYQP35tbtyvxf1oIfKKdIw+bc4VsbC6V8+yqLQV4kMjXHhjjhwJGNn2
Y8dbROV9zHWFPEZ3N2KkhsoVk8rFTO9pwPpZOUVQmOOL7tU/bP/R9MW3yfZ+djGIb6TRt4ScGnCp
0ruFjAOjqt5CP5bZteKxo6aLFw2dsonl0qDZh/bI2mrZjL7egy8RHweL/EORMD7Koq+5mX3CFfne
ZOt9bKbP1Nzu6TvfId3zEYyKG5MQq74DO7pWHIgGNj4nnt+Xkl4zXqoXTHffSs25qWzasnqevwy5
c1vp/MZuDqsg0fZFOj1OVfSBXA3TUkb1rDG57hLQweVvq5XWq2bEkNDp0bVIt7dlMn+x0zXk4lU/
hgys+SkgMxZ6z9sp5SYEJaOyjYnE+oNPsk6e/Sx1nYyb9YxEiJuWt/xISQUSETW31i3BwEuBaWff
MCLXrMIjEqDay/O8mcJXcoV6CAeINvGi3glKsAhuMNK541NlUj5JOy5wS5w/0zjg/yYMhVOnhLc0
ht8jK351aOvDJQKDai/ENlld9ZFRpt5jvyPS+jnVSJLJ8/j77E1f3Hj8uQz9LwOVCyPtz8QvsZ0K
tlUcps+DZsWbfCAlzScOyOrTI7Egz4RCHhZ7utXb8MYx7DBYovYbCTtkHBBTklQEfqEdSdNjmrhf
jLS4CZvmdwxRc7Po+bfJkARsOhEzA/rVyJ70gRqWhycu7ulViXK600VG1XiUAY3OZw+XlZDKYYfN
lBveHHAfrwbhBdHUElDtFOA/NOOwiIbb//BiVd6nmYYx417vwAWX6Ci8dS7dP4Erdxo6dwNS+gcX
nGcztgkAeZpqRBDRhHk4xXkfEwOfYEPG7vFE2c8PTDIAjrFO3zZ9m63ydYkibv9BWNjQSsl05WED
MEcsaAiRMHDDgGDfDrSlG3smHnCF7DoYD2vsPkyheDDouAB9Ig67obFGyztIPPJMjOG2qaYXYh3i
QBvJCFqNrSf8H1a0PHdmbh/boQEuo7+LGlhJnRJogDclFJxgHpm9TtmDy3I4eKcimDTjNEIwOvaZ
85NGIUAR79DOSNkyEEJxyRWq8d8NPUR13nkpYT8CNZlrPbRUnbNef8/ceOd49gEiI3JB6DWpW9zQ
SE0nywahL0e1FvJhJ+UGmEjoW3I3AGvaJ+Y8BGaF4XnhGuX7+IvDr+Gk9yfALaC+YlBIr5oA4lW6
NLS7xQvPdKPMCeFoWLhvphW/e+ABqsm9R5uxiWqZgpj/GgycCs14S+YcfbBfSUxYxDp9odL1OcTO
e2Qx3va9M8/fj1bt/m6yGlm6h/04qQ9zXIdBxwgp9lHJ6/YPAgtPuj7ftsnDrHO/jAha9yoY4nl4
0M3h2BgMFuYCEdowLdWOBlAKjoXkq4ZomZTkt0wGgvmiaTE659+LRnrD4lnjiS/+GrcPZD1j1q+5
zftafNsn2bOxQr3xl/hX6ln7IXq1ue8Zzu4HwLfiPFuJeyzR/sRS66cmmSozqNkUMz5iOD3ZqcWi
aA5xzbEO0GMpjiWh8aRNrcdB1o5HaZzxo4c4AW3clyOZVnX9U70vnyOio9qGrGZlF1ErK/nfYwBN
aWTQq76um2tjOCALixGED/XlO3my6DEi91sC9HEI0Yz2eyjXqcnEmUYPphu3pSNjGpqJtDCgdjlt
L6/badKdAiyLkkIsIkz5tdj5XQx/FTl0se+z7oXEPKxrmfcABHBGDK+KMVOSnewp2wAVxecjI8P6
OIFN/9evLeXvsu2OgERpHOnlFlBztbLHqVm/mIuzHRvh0eSg9aVA1SeCILtoVdVypUXlFgZdo2sN
N290yYH6WXmnWcQ7yJ95mVV/7dLfXjlrcc5cZtd83Dmlk0gtCju06zBOk0/TZx+Yqs5qy122Es2c
TWXnxHbKfa22CiSXGm20TtVFrlP7RL1Dzal1l8NBLasJEvycsX58bMjK6pHRqB0P2ZralNo016NB
vdLOUH4aH5G62hTqSxoKFofBx2C0TbljsZvPfkbx2uXxZftapTuuO80ysQ2HNkcdJZASX4cZ70vp
gOmN5ZkLLPgYOSHR0z2sEVmUUcNuFTwDYZTpcLNQ2qn+j//4b99Bzbo5vB6dyLPLX172XhKjRMX+
aGxneXDEUqc8tFqFQpw87OdcIoLVppop92HXvp41nuGGC8TVfz2hLhuvie+rhKTytdubMYKBXerF
37QBXet1C+OoOhuuV3KPY4eqrVaJ8bFo8bSo70L23kPuEOtVC5sM0K7gRJ8MRB/yWFOfo96p5v7j
On+Qkc7cbrbqSBhTEMYZXj71vY3ZwRIBYep6+Mg/cJqVP7Bk4z5ajkptPQ/QMZbSDgCX7hD2pcfQ
k2faf/x/nSo/hTF6S79ElaT+7+uxt6Z3HkM3hoaV054uR5Lc+upIUovXdZVr7eQVyTZWcAhuM+1j
N390IwJ56RxwKqrJ9Wz92yF6mVWvr5RBj76sg8iNfXlLH9sH7b3vyv1lr5Yw5g5G1MJ4+a8zXP08
9Ra1Ti1G8igUI3F9fcZmcpO9es1SB7v6i+v7/zwE1bLaa2ru8h61fJn943W1+Me6y2FbN47DGSB/
TFUwirJz6xTVxO/kxlEH1B+IEQ2K+p2Gb4MDMQi2X4x9ipXHs8FWqz0+OYa7c9yHcu2f3BS4R4Un
OGcYCPu5n7Kn0kMM0w5wEnAFUGt8KoubqpshnvlGT40IMsHR1ICsNtpw1BZaP2pS+RXtIL11RKCW
3RykD6O9aCLjidwn2lR64JV0PDOn4RX19/9+tvSwRE2e8ZJhSjvlziviQpRgchImE3cBtRwaTuUE
anYwUPMnmA4nc56iPUab6Ea9EEXcKBzanGg8hk0hb0tq4svbxnXxum42Zzaxevkyq17y1GF//fv/
y+vXT05mlyQc6GLzrT236/769r993GUW3i/exOt/cvmv/7bi+gWvn/Lv1l3/d/UqvvRvZdh60GU6
e/fHi9f3X/47Q96M/vj4tS0jxN/92+Xjrhvnj7/721e9fkxPCQyEDc9S1/8q5eDSc/GVbiFCzItJ
+Do7J0NzNgq0wUOIh+Sv9ovyBquJWqfmVF9GLXZzth9CoR3obCeMn2RfppFWCTVZ1MoowxfVzaD0
KJpzG1EWYb4MF//rMjYAeGJlxCBUXfeVdVxNfLVvVL6q32IuqUz9SXVm7GLifq8a7IIb3M7ueKih
/cgVak2paUjGivpDb2rSM2I9eZW5OOz7DKC5lXk7npfpCIGVh0d/6YjK+5HAbwWgzzmqaMPcCjH3
K22BWlZxhGpx8dtvoKj13dVarOYYSRymeG2pVCbRJhFrQhbWwJN5WyJ8Ry+O9VMmYHoShVD/NffH
urYVLk+hiPk7aUrppVFFTSbpbL+sS8V8yBA4EQ9BlDB/QF6pdYgbxpJyfyp7uJpTfdnrugS8EeYj
RCbLkpanru0Y/dpSpzqvkkSm9rBadlrjPQRrtFPtNdVtI7SCDaL28LX7ttRtBtkWp55qvDVycKfm
1J7+Yx3uwI7CYPMjVbf3SwfuMq929FhSU+s9P1C7U+1itffUxFG3osuyGl+uDL3KvoG0xJglEVCO
MDQyC6o8QsWj1CJJ82tMakC50j51UXZc96hamZYVtVnGqgMpUtIKA/HZ4SqvSbOWpWxao3RsqeVo
SVM8x/mb3REXkI+Q+25A+/anxfkaSreR0j5cJ/9uHRWYo5Z0+kE1/FWXX03gXyLwdM1sd123kN6E
bo/qsi9CC7wEIoA1+TQjvz5Rg7R3yJK+2PrKOaj2U6R2kZoduISERhTv9a7jWL/uCbVjrnsnRnob
aO6yBGoXXCeqM3pdvJyUKB132ZL9UrtB7aB/t6sGuX+myqiPEeUutVNqx9/DtnYOmBKqf+4ideZ5
6WgH5TLREondhnOYivriLkeCBXNx0aLI0fnJRvFrMgqlmZDVP0I6CTulm1EaE4TUKFLU8mXWj1zk
yzHPz2oTCrkdL9tbzqlFPEU8O4KfV2dLkpJF32Xeh7pAqjMG/B6CUDV7OZcquHRORf2s9mhNO+jH
AlOCnQ0ZVBprxDuLnICHWBjZcS4l6T+m0KxeXaWHLyxngMNr/a6OJZX9WkmT23VRzal1tqbReGAA
oY60WEpyNPkZ/yOt+P+SVtiOQWbSf5ZWPFKSxfE/fi+Tf5VWXN74T2mFa/3D8eGZkkKum8Kz/SuB
R4Vm+ToDNIduLZlZf0vGMiDwECQnoOKQXU2c41/SCtP/h4tGyyETCyawY5Fl9d8h8BjiX6UVtkWL
Cje8i/rXIhuc8Lp/JfDkoFvXohb0yPIa4znEi7BIXwjUqQDjUdXjrIw00pRyAcZVUMn1DKvbF54I
OsRFR5+n/ucaj2Yna6n9ZJGyR1KbkxBnXDgUMt1ZIAgiH+e2crunyYd6W2h9TVz5LIkDKKhvC2r7
hFcAOSwG/pkMCCJzfp4nHLG+/lGGUboNk5Vbr7XIzwKz5pnEqOZxf7ZIUrfDx+ozbWkFtMAOOR8A
pk1+fER65uysnNp7VlrptqNQtLWgwR0WF25Ql0Ufvpmjc5X6wcGHdNdS47oZuv4tjZ/Rd6K2pAoa
99xyIsP9Goe4W3XEtEsX/Z4659CZiAFiGeCz1P6tVVGWRnWlbbQ8B1NCOYVAmuRQ0PYLGsfE4DjD
JxUlQe5RghE4B55JXoROfG2cOYHAknxyjfYTB/TvGOv0tjK1N8elsLOmqPaHBWD3mHunAu8dBkXj
jlQCsgFSLyV3vrujzzHNvYsaAUliPCYBbfAJn8tKxCgNERpwNHNQGzen1RA4lFGP3C8x7fUUZG7l
jHckHfc3uvPZxV12a47WHZ02chRdeMYzitZdi2r6AHUO4CwPC9txdmkOw/21sHQE7gKZYalz4Ik9
YaWjsIANlrZ2MNOEKh51+XheevKzUtT/ddxtq7WYqKh1r1zubsZ2Wo8+7vgYXJ+HKU1o/Y9Qr763
M+aGeXVwirnoti0DYDtRnls6TnRhu/5uzXPtBCvuwa4qFzN1bNz74J/nyvrK7al/QC95O9d+faON
2JHwgB5hUZPFsXoHwJ/LazjQre5od4P99G+Wlfr6BIYpjzwXzXr4huS7CByC3XYMIovdgkpuD+WZ
0m+GPd0gKgUNeQOgxLHwGnvGfBzyCl05ILxDE/9sIQriBacZU3TjQXeLvV1qv5rM6oJspmjP/Rpx
ZmQ+02aMJ82lmTVueTwZbsuOgKBwwrYlnFy/5S1UGKnwBmHOhnM1DBRASx+HEbDgNBvDaQUHv01H
91sfx9lRzGDiCEmLdl3TIzfqxZcZgRTNWQN5N5ZT4TY/J55DtuncvfhO5RFPGn4rtOm2EOXLGlOi
GsrkzvIiiugUbEt6V5QBhdjqo/kFVspLtwJmIbEAPErXntpQ46fmdXeoFueu+p6szrIZ57ncLMbL
kiCVisrpydcwqurNcXAMY9stRXTIk/A1mrRfHo0IAsBIFDDt5aSnxHeRRLk4cbMreiETIsrfBfTh
VfZK4jU0OV5CsRHu3tOj9tb2eno0cNSDkmZJsJTdDV/WfGIrfyYpas8y0QPki8MuN9zPxq0O5FY2
D6bvv/J8fNuBDNkCKku32DL6mz5787P2lgL+wapXXMfOWjxJtvH4E30YX2IeiKBwgG0kAvFF3TeE
niAxSXEIUpRf0y9ho1MWhkxbBXG51vsBnx7sjHBTONZN6NHbL3q0CHOGtn9prE8T5tlZb6i2zWNz
mFwCf8KQwCfb8F9LhycE3U1srG6ADwRuQKAlmyFrOJcaXWzhNQ8BZck9ZhhA5tF4X89xcQQErWGM
dg/TmhxlwnO0HGacVuUbAar+qaKWU/s32UCRuUUeI7g+2P7BgoV6bA2SgtGj7gqPXq03Qc7KTdnW
7VDZmCA+axpyPMXth3GJjxOIUJ4ZbDyscwZqcQy3cAJwpZQpEMjutDSliw/T7t5BzAdi6l972yFy
cfKio75yuViL+IYmfxg4ZvGwGNaTOxr7qZqWoI5q0mnShRQq4GuyjvT8Zc1N+vukue9W77SMKEAK
zOezoIczg61dTJEFnjibaS5IP0LMZ56nKUvv16UPaW1G1V3mJM62t3/wqKLJsKStvxAZ4RfuD823
jwirw4PGI+9mbIWx63qLeCm0eAHINM3BlunaP61CfxY2aidUu9quRbFPsg4t/yr5XHuqm0NSfvQA
mujLpS7E0EhPt6bebvvQ8U7h0R0Eipuk2fVmfNBWi/gWLBlRhWDMJ4tLwwe1of/IFabfmpH5u3HK
94xMO2kZ1jdmmwSrDu1U95B/D7boaHfkd+FK86FaOBR6ww9IUHkx0RmRCEdgeNNQF4LIvGEgchiF
Y22Ikt/WnZniMl32NnWqxSQSpaENXBcyEW4xSVS+78fwqWlhEsAOoTPGQSTDtHz9axPnuDm7Jd7D
lpGgzPHUiwkkqqED7aHkRZPgRVR6HxSugWyqB848i/G0glvYm7XLrTi3CFoH2+XWQQL2YRM51aFB
Ah44YfTU6uupNOIdMUb479cTLmV9Q3czD+Iw+TZScLvDkrVLh4yfYg/wVAlW2DQoLSLfvC8oSGsd
hX0cUlCffbqwtKemDcDfH97YpDg3D0B+vgPnffMX39uYTbuL7GI+ixXJZLP8oIkWbXszQktPVI7u
W9s+yuAKuycscE7Q2B/J4v2w40LfDi0aQbRqWf+oW9NHNPLcmTYdZKRbLgqhxJDc9E76EPIF+xJm
sDXcaSR10G6WXOXMOSU5N1mXEPKSa0Ew8JjHvW3Z9SGcUEYbh7wOT8l4stvGR+iEKMpbuk9agUWC
OQNNwdlovVu9bhiO4JwYDPI4iZN6qMbxPVuIv0lm7y7qObgwv5NxEkeHlPThALjKKaqqj3aggNxy
dSMK0z0kevfm+3jhzCX7CZ3AQ5JoPtTl+LbiSAAnA/LLx3Q3Ici9iXrSBCJ958UR0Pa6Zr/TuE1R
YtR5/lwm8VvZND8RgMO/QMzqhzzfYaHe5N6rRbIHZWv3ECLTc2LgbehsCCjIaCnPm5qxVW3C9Crs
ktPJobAQpiMJO+Vb5InJPHJnj/5WxJ96m/B02LK7LOu54U6aw7nZUPuOpvncSrfAdaLWOdJQoNZx
ADDkdEY0VpLFkf81UVSOVnDKatF+kfUCZdJNFD5SLXNy5uQhYRyVdoZQGhvW0cl3Qx2TYZlUyymt
X4pssIj5abVNKVX5nXxIV5Osg9qu5tQLdj05W/VDNNW3U20k1YRSFfulpyBjIb5V66+dArWo/qKj
cmKnDLGvq66fcfnM68fpdchdskY/fEqbzzV1zHM1vkSJ8E+OawD30rL7OCrRIRQIUc7qD9x1ETjK
SCe79tQ8xfdTn6s6FOGQDiDiRR4A9kY6LQs+5JhR4FOzauV18sc69Ql/rAuTDpCj2R7/WH9d9EKi
C9IUOgBBZhlEKcKhavngrFgwip1TO5MLX1KutLBMoIn0qY2wR6+7NZXsQHLIKROp3ZzPYPkY7fNH
zjy9F+ChdqVaJ9yoOnb0465vVnN/fGAraYOOpA2Slg3t5a8JDhBE7HKi1iVQ0raoIJeN+grqozJ1
jKkPvMwSH/khs3V3qiWl2jJqLlNAxLwnWrg3h5+q0+DjMQZrN3G2OiVpraqxIRtBMkbJ3rgphdfL
brs08C7zatunDldzPLXhFrUaW0I1YxXkRs1dwTdTf4f3WpyM1cIdBfKaX6RmFfImp75tNxqkf7f/
UKeRmrhuyl6o5RmFyX3ZeriwN3pN7AYmqpatwUm0UD0F9sqimsNR2lJmSxsRqGV/TKGBi36HRsQ5
Ul75ihgA5hmBQ4ingIkSJPXIarhadfuK671EE7wz+uVb14SgJ9b5We9uraXNnr3EPtht+KUNQf8h
S0x2DUNp4jaadl+7Ib7//jyBKiGS2STMyUOobpIkY0dleoirhdvlAEyH6yUPcxDod9UqRx4GxTQL
pfQmhvO6abw8PXar88PQ9fQ4DmBiMvzM+uqaZzsF5DDk+tZPTC8gWSE96TOjiCjTTh5EaIxeXXYz
Dci69DEs7g1adYeGLLNt7/JojVY/O4cuITZ2VD8IYCmOLYybYR6/job0/9aEocWYEnZpbphb5H+w
cqbyN2f4q8WN/tT6PJdpWoIcS4h8XwwQ53IC76CdPPYdbvLQcaLTohG36HshCg+/3cTRmNwbJiNC
wEC4z2OnKo6Z0TcA7HnUrGUtXbUWoL8UsCDBT6ASYva68o+/Ua+qPsj176rO+dq28Fxwc92p10AO
/FcTaB1pHlUATEOZrbfK2DZdTtTiZcJjSeDnGfd5GUICegepd742zikm56+eMwYJg79VYR3a6D/O
MqhNfVA3cRyruTbDaEKS/XxyZlBgfL56LZTxb6MMglPrGvmIL0iJUy8O8t3Xj7gulh06VUOGzgG0
kk0DGUW3EL6s8lZA4lOPVrPXSQ5E5jA50ynNkb1DO6ILLk8FDnbOkRxvGo+g5K3JddcXrotO60+y
sRDVh6F0L3+iXkVg/N3oyGW9/m3d1VagM84jjoftpbYL8PLkkBKhVKu+i+VYt7mme3vVF1O7BAIH
O1ft16io/CVQs6rXJEz7QzdNIPoyNUdNFhmVo+Knx5YS7ui74XaQ/PnWjozzlNYGRLNlqzCyqoWg
5lTj6I91FskZgTEZZGpW0MJUfbeUt19/Uj85A1pMPhHirvUJh0vyv9k7s+a2kbRL/5WOvh70YF++
mJ4L7iJFmqZkWq4bhKyysO87fv08mawqulye6m/ux1HBAimSogggkfm+5zznQSH+oATb9zBMR1ls
lbBXudVnZBWlyrALEL7uTbuctlav71i4BuuaU2Nxa1XJTzDLAVECcOUHRIWqw6xUQ5o2/PYRW+2m
KI2TRPFi820e3P6XSRA3h27awpPXt5J9C0Sl3piu+/EOUa7jJADAIaDKoyB8EYCIUCceA3TxS4uo
SUeAy8y0Hh/c5Jssq8sbLKZmtpPVdBVQFglj8VSQR5nuJRdX3tAdR7nq8HVLYK58nfxBZ8XC9SSv
H7G8hUBNyyTj2PruWaJUf/+Nt8r93z7mSq3P/R3klnzd/bH73ftb3z/e/bG44mQl5Z3kAie++vd3
lk92ZKfv9tnvrwlTN9zNGuBA0fOTN7enKLpD1UTCVUoDD+bUYdzsA3tDi4qwJs73YnKidcellyU+
p/KttWV5IU1jYS+TDxbzSIonkbJmjIx7HnBEid5REQDtN2tDW/y05SmPmNFxT6T06pt6jhFFDR9j
g7K99JJGCPIXw4xieM4zEehb0M5oxXW4BFjD+l98Hvkh1Lp/GnQ737jAvIPIyHYk5TV7R5ioXBdf
j4tHHAnUAnNguzcyUqJCs46dJeCu+EE6RMlOO0OR9CJcOKI/CIJYvgdX8ZkuyWy121pL8bOGPdFh
MFdAlSz+f2Phv9VYcGz7bz2bl7D49ds/Hpr0Nf/1T57N2wt/byxo/9J0Vddsg0aBfjNm/ubZdLR/
uZ5pqh7rStt1rH/+Ixc20H//09T/xSs007VdzTZVlLp/tBUA+2umpWqyD2H9v7QU4EPTMUDIQhLB
w6///icdBf5BqzH4DHwuw/nBrFnVQVdnngcoziGUmgbjL1QFbHhybqtvVb841w2zt8moewC0BCsP
3mhvijxmOqJpICKdE+ajIDu7Vf/sFlCOdesFTgfppdGj2yCOsTQsYclr5idHp0C9r5gA147ETz00
xcmwoo+Umwhd9ErMDuO2x/jneQAAq8J1t0C2LtGIu1krP9Kt2IBWTMCrDOSekIMUZOkJFme7al26
eLrBqhxN+oAiWr1285FgQirvpFAtK8Uk6x51jxI31UJY4XrNem8r9ZArv5ADMxJzqtLFs09ejqkL
Ft+CqjFWfVyLRU+RKtfj93gaaac0iF9Tlp76qJ2TlIBa0/m1p8Rde2Lh3gD2JQV05xnZUXCjEt3E
4jJsq7p7bkFXLRCrUxr/NkzTRaGGMYfBNzJHHRBFIGerhdXhN4qUJwc0wcLX+2PiF4cAYCCNGYXw
yf4jUNxj1KbHIjd3XV7wEkozZLUow3SOaudE+tABpYKACp89X72GirUz8ukM3wIhyabOtGutgCtO
6nXTTFusM8e6jd418kpJLvrsN9Mlgkuhh9ZLl9AU2jd+s3YK9+QY4zYbk6OdxK+aNR+mgT8zyY+D
1l9C1X/QgwcvgaQTdRtTT45cMc5mPB1iLDZenewHL9rXsbJA03GMaEehWTiW2tKE3u703aY1wYPQ
EtDTYWuR1Igp8TTgiCscDK6koTrKdFZn+9hOn9WU8qVnhu8gQZkZ2sUBg+mDb2vo2M3dkAfrCc4D
sn2ixYC978irIBoXmHI6aquIXpbWGi9JDx3eSh+DYU1q3LkMrV3ZhvuYiqmmB3u1To5iD2v+cO0a
sJdz8pV107sVhO9VO17E11gq8xWv5BHu1bNWbZmAvk0qrgMtXabIOaacPD58vmmePFRJtwyM4eLl
GI9qNAazXVJAI8a2MTyIacOZpgnzgmhP6FmiWaditk56yDdYjgctNHdBMB2iMH13A5TZKjruaASC
bSZHw5qv4picKzI1EYqbVrT3rfHNLfWj667HZHy2w+kiUkkhie7nQaPFnRzrKn6Vv2PqyHYC89iA
h6Wuny67Knj3G9depPm4Dcb01VFx6pG1bbJXQmqjCbGVJsdfO517UeNVoxeri9/rpGGQaDeZE+9V
0OuKmeyx/R2B1Oz8IlkV9XTFD7bM0MNjDj5Hc0IKcrupYo5VpX5K4N/E47au+otJLH2tZGA2GQ7c
r2M4X725u8DTKoLxorNLajt9bfov2KT37TBfnWq+ij2IgfSgpMmR1s+r+GLE8Yhz8eJEAzjE+doQ
79lr1InJyRF/km90q9GqyVk2d5bOroFhcoYifW71gSgyQqwyJLU171cDH072xCQiSI0Xw2C9NOhx
vdnaRab7FX/BHDImwHF76pQQ+0R0TJLxID5bGjCWDX37HGkj4Xb6No7zYxwxFEALPNhWt5oxxC26
rINAmr6PprmOopehb9ZaND5Tnd2Ig4n85U0VoeBpiVnKrrBft0bvvIxlxfGizleVTGDFe0LJuKmt
GAGC0Fex6srns1OP59Aa8aKTtZqvy2zEUjtdnXjYujlp5YQZvrqB8hlo5MfHZrROZq2+hTVFXj/A
GBnQmVTtk+GMbx45ZaRULygEvmNWPuidtsQWAfE0WrcTMyr7RKhkqZz9oXg0CrIM8cxNerur5mSP
jAOGaf88V+q5NKn8ik0LM+98ML7acfJRLeJ9Wxso/NMjsn2xYhQuGg4Jvmmbpmz9C0WlD103H7yy
fQZwv5lTZxH744E6Bgzd5IjLfVMgvyDdmYuGs7EC7VBZ3Vvjj+eRY7M2u+dK5xSLzXLrhzONAGsn
Bquo4bSaNbLV2yDdo/16FgM2/Cth+PrgcWVr4/kK+/G1rapPun/tsvEZlku4iMyRqKtvTeTBYbZB
USYE3CWYgpwT2JKNOIkanXNM06Jo2QfuS9eVFXAarjSe+VJ11o5rYrjo1fZim5zzDFT4hM50sV9b
fkeaM7oBXgoplQiAFada9hp7A+dH+FiHJ/G7Mt05yTMOzzUuQOBdivkLgV4nDcb9WoXtTy0TC1bM
+hJ+wSfYghHmDR0tndJCaJiMHQ4Ef6lalH7i6nWiJbyzYu0tDignEOi8cKjQPhod60N9sPcxQ+xj
Ek7AciaQyfa4MPC9A1tuP6XRPO3invpfWDXLtEuIShvPHgjxw1Rkh1ZrfgHQYi4M320p/AI698HW
51xnW4UA9BH+ik4jIVWfxyHs95pYjEW22d225GPTHE3bIcO04tgfozDWN7LSea95yruKWf9WAkVN
wcemjy8WnGItflt8O8FnktnGVW+0j04HPkb1fAVtQeovWU5ExtKrZzCO4maYSCbLYrPd+AARNEyq
rET8ve+CJirSz2FEATdoKU67XhnQ7k+WXdpXm0mNrpqjhQ8TaE8XFeHK69Rd1dq0gZT1nPeEJick
9CrroWsWXAMwfb64zbtdU3wnZFSIxmM4EACcnGpFYth6aiGOgUSHB0yNveoUUQ4u2ttNp4/IAdxq
3tGlPzm0CDdMiliT5AiYpmiTKuE5L8wCkZV5dRdear3OlrcLuQqsq9B9rXPNXVdd7+6jvPuFDsQy
R7y01jwPDgO0r84euRqn5tUenZb2F5nrmWInDDfqQmPhQwo5B/Yc62+pkuxBH5xcsyR1vFeXSe3u
inJ66UoqYzOneVwzeHAK5FN3ybz5EtQTTe56PflMdABFfUlVtADwBXFfe1qB8YHhb9QB502J8+Io
ZCNnw7NeT8+JWcAZoN/nu9vZil4jc6cM9cGk0vadWui3MKx/5F12Rg/aNv/+p/bXabKnOx45Wi5q
HsvRIKuUb68X2m7i2f+D0EHAkAM8ZZoveJgeoNc+o+d/9t3xhCN4VqZDxTxqdKr1f/jN5Hf9MEH3
dGIsqMGYqqm59g+hW545dDkiipwWinaeDJjdJFk8pFhdGV+Y6ETQ10akJQqZ0WKq9B9+vVAU/Xl9
ICRNrsMnUMF6qj/8ejh7I369stjpLZN4xpo8bDdKVVK2uCTacLGN6LUpHloivi2sviajGhPbMJ62
/+GDAKj56wfBHGIzafPE//+8BwIEMshNwVSKnU+u+MViZpIqB9dRP0wlEwMIaw7h0UDLlp1Wr/O0
u9CgW+caV5+UCatn7mhcrkvn899/MrFG++sn86jWOoi9NMcUn/y7Y6PEnTjHk5vvvI4llJofjND4
qDQRSpxBOIEtdE1J91Ue3kC7D1E6vTETew6ac2HFr6o3vhkhA4CcHrrWfA62uq18LtP52nLpMmIS
GCamIcztbOpfTjVuxRTE9oZtElu7kBNAzNLVljMlHS9ZGO/dTD3PBsZE9sUQuHgOqmUY9pe4q9ea
+QIXclNx8fNdklCodtVuc6mmYZe2OOjo7WrIq8Le3+R2vVGpe1YG3eMsuCoBrdZZ/WyPJmhzLK9Q
r1ytu/iQXiuv4+3j17ogDYJZIgq2fuFw1AAQ8ZkTs/7LCspDmJWfgeTmtwrF2/hfwbfifDsivz9D
f3Z4mOjiLM3WVEv/MZtOTyPCknWT8Ee9AXetntGI7bP0q5xZj1etrR/+frdrxs/2O0JBsWp3QTG5
P+x3b9Bc1qacmYENMCyNn7DL2bFxjYvh0nDh27hm8jqNDGozQDW1659Z7hIUne0N5vVpbz1o81PY
5A95cZyz/uJ5dOL0/AP6Pw4GlQlp2k9nY/BZSOgfGvzuLRxnO0fS0nHpGPLHmfGQhIqDeN/BhUSj
LKze3plMQMWqIOVI8MJsr+njASTkEkb8tWdVBalwDYRsOWXQF7SlQlAB6/utGafHHEB81HyFhMw0
JelWnk3vf9SSle6Uu2jCGTkOLthljTAjk8AsIigDnZCnOoXP7/pH34VpzVr/TWvJkWUmpcPByLrg
Q56M18HBPR11y54lGDNw40VHcs2CiGB140vNcrRIo1cxaW3LYRtb6SmbGtrd0xsO3Gczj1iyh5eq
fohIBeuCB8q+58CKj4maHUPXfNELazf0+8ycwD3E7wA6dnpgrdyg26B1e9VSf++QEmicx5L49Mna
0Ss59K37YvfgOlnuMWM5TGuF0xVGtFwnFfZO72aG3XBf5R9HnYsWfwc9/ZNni3icArkANAWtP+Bv
ffNd8+RolAn+/khDP/qX8QXNH3I31XUge/0wBM+OUlSmYuRUL7WlWNKN7HbtCrfms/iToQDv8v8w
2v5s1LdUppyuC2fcEtyy74e0muaHk5oTg23CgqxhYVr850vqT05Zx9Z0E8q4ppOf9sMvicIqaVNV
zXem2xMNYDUUcdL5uR6JvACRSgLEAiR+dZln5gY4DUZNPTRh8i5m2bU3A0iy15HhrT1LE5WWnafo
p4RlDziXF4eBECP/nhhCon5rgp/jr4jKmTf1yZGgG6rzAmPDcJaN1y7Qr33MUF3XSQAgcV1OGTEN
gHWc7mKw/zs/eSVa4tC27aHAzS3WZY4xX0PPPCWluRsNpuRNfrScyzyMO4uFjviQFvMQGmGnybCf
C4oW6Pt6t/xUUmEgZ2COxnNixEdv6J41x3oJsvHg2vExr40jQNG10hDgzrIJW+1RnZ0VrNVHDo/D
HHxwfUofDfUCvWaVRHVvMfbFZ61D4eTj4+5ItlqoevRucblQJtYkUXLsR3yTxBBhP9u7KR4i6gri
16k1A00fWy+53T1nTb1OKudFzVVUoe3FGwnZ4bP4PjlcjOAm67W/P7g19ScTHA4xz8Qx72Dyt36o
QOZwdEbaszmuJi6feYbFvIrrRdSybqqJNaVzph4K+LJLLWQfKWO0HZryAVf3E8KpdGXO/almmUeq
wKEz7VNnuvumvVr0ZSpW6GLp1vfnJhsvoRI8gsF4rNz4iyekU9hNyMIGBhx9ntzkNdZ5f0fnKx3y
7sGM/E1B4S/HBwg+HNkFJYCeM5/ZqJhUkHB1wWR1EqNqNfdvhd8gy2sOkT+8OYz8GYOZYxRHs+Q3
Te5eMS0mH+NWo7hA9c5Xxovn9het61adNW6y4hexSHXIT6yVcWvN7aakONIYAvfKbIf6C73QawWx
gwXeOJgw3oatmI35CeQmFnPkO52AWQdatzfr5gJV7G3qAO0zCbIaUbJACRpDEwN3Rr7ptiuGq23x
FwMxOsI4+1hSomvdr4mlXJi7t6u/39E/GcWYuIl/SOGpbP+wm6G2OGk79GDGARQ3WPqhAVDXHAjJ
4SA32vFs2nu/DP7D8QUs6q/Dp8v0mSu0punoFn4YPivTmAzd7PIdxtVrVqdHcZ2D2t2n3XpQ2Rlp
dvSHdiXqZ0ncr4iFhf1VMwhQeKHCqXOiYP5bCOpD3lGyYpKdUNasiUQTczFE2DaFFLOoF2K+5FIo
dehBU90gSu+l95qNMK6JIWMAxaAo26a3t2iQHNLVFikKRj+b3tCLnELa/ibFvXiqEWelRytTr2Lc
jTnoYpBISHLJD7MISlg3cXaEyLyClHoJmPQwnyiq+U10zJycvRmbjzbmANSWx9xgPR7PlzGdDpnD
uCHO4cBIXsXfbMzqddbUawyBviKroEm+Kk56nEyWfbw2idp16NRr3Wb0RXUhJjpYBA4th33DyhUS
XFelpxZvgOW/UA8UqiH3RVQogl4FCBByuTXBRWTvohzi9uOHnJn5r0XlbftsPBLkutKG9zqNN+2Q
HW2TWcc0z28Yvg2fkShRlmBZSIsgH46zUkzrZit/nUlPInD4QxD6sFVMWL5hpS3mFNoMy904SfcT
Br3QVY9lSiU2dk4oXV+7yTmJqrVGvU5Um3ASQVM216IIx9rrTfzRkHCf9UQ7V0q0Vx2qaXF3EVf4
iHNj6K0TQIezuA8nnIwa8kvTfd1Fx5xycj/aR7T4aCwAx0cJ4iYfU0Gbmjsx+orKWsF60Wz7DySO
yUXs1D270/CmFfHTTHFG69QnZS9G3Y4iuerHR8hKW22OX8GOHbW8Y7EZvpr4OWrFYoSm+pr1qIX8
GLVLcLAs60VU2jLC1WrO3ly1XriEgwnm8sHssgyf4somU4D3Sqcres6XOAjXha8TSTO/9SGXOmYT
fQ78oI/3oUcd0as3iOaJ5tpHbrARtba2TSkvVsT87pjd7styOsgDnqaHmEZGXIbHge+T0cukKgDI
DscBC7DSOXnoW6ghLvVseBAXn9xsWUFap16QKYI3Vca6c8CJ6mvMRbUcWTs0JBHCkKIFQXmhcfpr
CkVlEc5cSSsG/xnuTUXVmeFY1Ann0v/296OW9gPN1KJBJlabsIhUsKsmtqA/T4XSyYgr3bSyXeNM
AHr4IufhwfA/Ueei4NFhVhWLUbfLHilj0qMZ8ORCYKf2LA6sBhz2As49GlFC10AQppeUcB0xbMs3
cPSvVcwEt47e0WS8xS6QC2s8cfF+8hJvhfQqWGDiqB+pBw3rBlqM3i9UQFxjhFTD7Lnm5ASrrtWU
zKyxm3ZGVZLF2XXnzGGRHuiI7q2SKbM7H/MiAk1MFcmeOU1GO6s3ml69lrUXAjEDAuVQ1KgLaqFt
QW1TNcphccqFK94GTzrqBSS0kEp49xS309WrWCL272ptlEvsIe9ifAlnA+lvDABBXYpR3Tbbw1pn
cBJjzhMK4BNkFjrd4asKxcHthyvJUZcxhnJa4ijW9j2hM+IankIS8THhCKB4NTDVE9fdLj2iadqI
869xvCfNeOrpa6SxehbvJqZJgS6WxtE++UDk0rqgJyCOisTBd8SbeNT7a8rLojKg0E7A/rMXKw3S
H561xCYYaHqbMj4AdftsIsXQ0za7umQWVHQXFawi4bvaNIAiwy2Yl6TFNe9p2z0bSI7ECd06v0/9
/+eflrW3FPY3amA1WRftD3f/93OR8d//Eq/54znSRXa/d4ze6qIp3tu/fdb2W3F6zb41Pz7pT+/M
b//t061e29c/3VnLjvnH7ls9Xb41ZKL/7mUTz/zv/vAf3/47fXeDJAROtP+7oe+p6H7KSv7thXdW
Mm1tjWQeT6KSxRL9e1Yy5TzDZOrp6Lb1HSvZ+pfoyLvU+0BPOY7BwgRDyG9NedMVhj4IzBqZp7zq
9y/htxrFbe/9vGbB4CImH9+V11SP96CyhpcPa6FK9ejPo4unNnnr+5VyiGF9EHhJSFXuut2y45K7
HJvkoeEiB7e2eeEKK2T//h4L0MucKed08p1lXJEbEA/1wuzpeOg9wD4NUSXWJ1PkZQzngABWJ5pX
PkoxOAYCUkEdFYLPSmEJtClC/Pxa7G5HD81b5+EYKLJLY3cvxkzQMQGzi7rLT+GYb6vKPUO2LBh+
ZuvBqMH0Mu9Zppr3Ra2dJzQEn+J5Pg20RNwSTBmGgU2XTQczn/bEnIlu8aOVaJQHQqJ8RPkIY+2l
aPE/x4CKZ4hJqMArtbkkFlkLehU567LDc9haxbKOU7xAo/WI0wlFYiQwxSxblPwdT+5WNcdDVGzy
sgfO252J0SH8Km2oELj1yi/eSZ4lezeNykVrmp866HZDl1wVJzAWucHfbPk48Ybm44wsiOG7spde
oL/NmknRnSlJUumXKmXAsq0nAtDoeOAhWsRoEt1a+aVltVdW+Wu76vsWyeCELjSu66VuIKJOCjg9
AjOqMpKpw6qdMetbHS4aO4IyG9hHxXEgho5XNe6PfUGbnhxHpn78uQnfArJY4Dt5fy5TBWyb7udg
FcNdoj7YcXlp8xEZHh4xrUse59gal+4Aq1jRo9dqwp2nTHgYZzf5tUjPSQBjMeiezA7UHO+xSUQr
CrQDJE6Cy3WDgOegD1DV0zvyUb0uI2v8WmfJoxLSqSFpJ9pQrE+jS2m/qUx2BtCs+5YvYSqL8QLd
eRdPfbL2vrpJdEDNq5Km6lOpnc+0nZY68vrtIGwRagJqcKycB83Em6AQ2FVrKCjCNPzUGQOuwlpo
lfXyUFI+wmNDUl7a4Tyykk3vMG+2GsyZ7EyQAAmHcqx9ztIRP5jB9Thwk0eb5eNGq5elOX5soGTs
4LacjF4rafT69jLs85fMLV+SMJkWuXo1neRzmQBqTHqzX+gOhLU8f5t6mnjM/TPokYmLVcXEzqPZ
TgfGelO2xVMx2Jc5cwltNpEdlngTCN1r7AzGWuCfbas56fnJoTe60iLrglJspFm6s2ZYF5ZRd1Rr
ZzA+xEgQhLc0WoNe/h83DYbcVZHzJ2ZuQJQ5QFRO6GF68dwGgYK2pn/2rUtYxyUuMpU5rfBRVdmn
smQX6eD7ifNdarP5pTJYZ7VhzyTBCXNMHpLZ9DFtezQFqoJiRTV+rXpA2ASzrrwaHYXV5pua5f/e
iPSZGGVi7uTW/TGFuXZB1q5gM8ibzgQBILcasSUG4/Voui+//VDIFiupme3M+7Yyl9YqQ3v028++
e7uMfDCzVGkzsWzbj0OL1wrWhrxHKkZr0BuPCfPVhepn9G32TgZnGYm6tzQbGocEAr05qk2cT8d8
YweKfUNsTrjLcjy1kU/bKy7AmHrMLvalgO4EM0YPuTUY5XmayDy4PyQfj4l8i8bI2dyfH4kXyadN
XEtWM2hzsGVonHUhPy7BEmczpPtaSojlY6r4gXyKvMkDn/hedXt/5P4stLoIj3Gk5AxuGkYaXnl7
J1xq/EQ+0EfxJfB61pw1R7fVF09NZ/mbJI/M5yFTDhM61gG9DvBcBxMhw41rfBlAf86dtvCqyN1W
4F/PWoNgc2hH85D1/bar2vgAOPoZkVJ97PRQ39lafrKFarJrq2CBCQeMa7OEjL8gqmx+HWksRBjy
9DmJFqUAomdiElvh4ct883Gc+ucsUop13hf2wicAegVN3N3Xjl5RoC0+YcfCI2uodDfLbt0iZV6n
6IHbkAjd+WXUsJrioKLlOr/UBjAYS/kyG65KVb2et+OI761ImodEV4t9OTevVaM5uOeMZpdNxVdz
xD3RWlW4C8lJ/RR5UEJtJ9m1EXXeUnGB87vBl2rqvuVh11xsIXnT8XMabs8qjdndnHfRfi5yioDY
D+2xLWh/JGvA2ZcsDglXbWxqBaEdrxsQxH0bEoAaVC5qES64DeGxIWmTY42e52PN0UV8EPkr5JE2
ey0nAAWTXLXygxY7ZLTgNGbO3Yv8AVy/4dYmkkAi3GJB2QhrEVgg77v9MhZZBhTj8epKF4m8mSP/
Q9+T8CnJYTf2Wts2lAJcs4P/27P+MiVAxHF67SGN8cqIZDPp8Jk7fJZ04dGhC/aPvPEFCiiWGJL7
/UmIo0v6RuFY6PNSHxG7yhtKUC42GY7Qem8LpMoI8cIW6Avp75HWnlqYem4mH7F1v+sIkoZAatA2
+M1qM0nixgR7I2KuQIEQHEckwBzSiGMKWEek0+DPZLiEDdm+zKfo4W4JszTDxUsgLGI3WwtKd9vu
3fUkuDoWswJdYkMERWQWNzLqWvvjLhXHbOkL+EhG9RjerwhxuW2GIiBH3lcG4CUxFBNT8kxspMCC
x8IRyddAphPilVQgULCxL1sBRSkEHsUToBS5X2cJuAnFLrYEUqUSbBUxuobQVviGy50EMN73srQT
/UATTKG4WJNarO9oOUm4kwfCnZ4nt+aqozKB6/i236WTSN5IbqI8FkppAfNrO9hkdvVJ7ntTgmnk
pnZDQinNC640a+04avmgRl+lOc4XaJtEQG7kNzqLr0zetAKG0wkszv0x+X0HMfgcC46OdOTdbxSB
4LnflVvysdn+UhVgetx2IO5afqfycJNbSVbbWDZcELQihv1+cz8G7wciXY4HlRNr20tcUJC6H2Ai
zpt7PnsqfGaWDJGSDw6CP5QCIpJur9u+u52j0osmNxEZMLQl0+q+434k7933odF5zOCdbif3TS/9
G7cz97ZtxeWbE6MykTvmvovkHvvhMSf3+mWF5nB5P1tvJjC57+TZLH+iY1pG+KFeQYn9fvJKepS8
30gRe9Q72QPTPszHAjUmTxl5KoXCfSG37o9pgbZ1Gt3cjhJr5bO8xuZrOQ0KKEG0MgEL7eXPbk8Q
jxUBguLe6pwVxFYis5QQYfwfWz88pghCKjUmc0HJBt17xMph4wgyFwrB+uAB67p59ATjSW4hGNDW
M3AvuQs14eeTe1DezSQOTN6HHm7vGsSp8hSUp2QhUWJBoDF3sQCMdYI0Vktu6W2cPXmiqCu3DUEo
QwEAyVY4GGzBL9MEyUzuYluaHuQTS5BneUzVRe7o/GaRElBKecrewJB1RUkzISViKS2a3t24+d19
9Jl0X1NQLZM0udxtftL6d7MCZn1LLii285vZT4zRlnBFyLtyS97IcVs+5pNj6OeVR+bv78Nl6s9l
CvgQoNhtk/f/kntBGC+TxtxIX5G0EZFrg7HsxrC7sfBuPwMLSX65gAaOGvOjndyUP5LGpPtdClU4
H5E9fO1LzLhf/TYh+FY4bHqNa5Hcut/87LFcUbBl3Z9DOw1D5M/eYmStskZK/i7fJpWv8wOVCqoR
bb972c9e+8NjSYi9b4YBTWwfn1X+FGjUqzNQrZP3irFd2g0cWa1uf9UGcTnKqbrtzYALkLzpG77u
+2MDDjIoU6qyUWvd2Y5DeshAoG4N0CspYSK8LJgiNuVL5It/9jbyB9+9xpuctUWcTi7++LA2Pmsh
hCz5rNvb3Z7bl4jaFi7fhmb0yVb+XN4A44DmJX/a40JRMw4UBc8iyQsDh1apqSrxTiF04wZb1rrv
irze9X94VaIQZRkerq0kZ0m83g2nVRoxmDYKjqiTn37AZwXYFdmFfvZSqzTPpB1rIjWb1JfhUaLp
/FInhS2L/PxxUqAwMMjkNw+RNBLJu6hbYZ7ejEVeBsVDpPpJVtntRg7bcrOEIMAfP7UfaVbSrsGg
m5kl7Q8xdEheoPQOybs3+Fycf3Id/ASTsAKZYuTp1SDna/P38m+RD0kKmLwJYs2m8ZFuW88ay10j
JgOSBRaJSyMCwhAVPlZaaZJTuDCw1BPXQDVOkRWOOdxcoIToODVi5SRWTm41bRbu8arOYgC1YENa
dGZoE4EbbMSN3NKsfmVGTUegFEPvKJ4qt2pC7vDcwqkWA7eEpyWDziF4y4ATQ/1gphSVEI6YrUUy
UCTGBzQxJQF2lrkOAv+l7edhXkoD1t2KNatWAEcNII0xa2sZQ4iSr97LrYo/bBPP3TGu4D+v9aMv
rrPyD5c3dhd2q9yn9wpUhKi8XOXvlqC3grU8ng7hGnc7P1vFwpY/hMomtEx7O6cDeTvSATgpwbmy
CqLSJVdawDmtm/tdbPqtzmFhkonlBfPDLEyvKvWsaSk3JRCPTJ5pm3fxDUkoXXgSfsc+4rogN+WD
ah8qcCUqiFLij7jfZG4Meblx6M/8/riMvmyDPACI5FMiMWHyj4ryUb6bhBzKrfuNBOwhnf0Mpt1d
yzf6DmVJWAlfvInPBgUPzW6TxdjB74NuFxKqY4k5uLyp5KFmhSs4K+NOTRR2sPyBUhgsDtrqVeY/
yqPN9TJw9PK+lZtshljV2bnGq97rhzwLJiYDYlYnb3CbIC3K8uCdYl+1RugB/wYQzmLO8bJVAuXg
CaiDiiKCxf4f97OgIiWeqEgZ/CgDMQvSPDFbV2GULeSjURTx4az8DRtvvycbqN/Tgev38u5fHovr
peINJDENjziqiw9Vnw2nzq/NRUOPK1UpFBF36CFw28zZQE6HrTyRkRYDm/SdTajbcNG9It86EGXW
9CyFiHeO1rXqzmctu0xqDvXZI/CxrJ7KZnaJASqeZ9P3d01EWEJr2F90bQofhypc1rjLz12nFY9p
sCt998h0O8YVoxqHUUNaFWMlwGy1HmjIrCPNXKaucfao5l7dyEwekr6kGds7l3isRBUGvVSvOvsh
oVA5xr2/q3HLJj7miqpxkAAP/WNv2P5uqAQ6fbA2UaCOq9lWjp3D8mNq4moH2iDAVWgA/Rob48Fs
0lPua+S8eU2+NSeOaLuyu4e263ZegHgxqCwans78GEedQil4+jwQ1rkcnGFaIn0lnVQB+abjU3ug
ZfeBylZ1qGODHGSxBe/oW2NkxMdXDerxUE5yye5MQNcjq6/g3pTatKw6jGW5hSAHaKy1VHzfXFqp
GZ1grFD4ZDVOGgi0JHqztPiLXZyGRHDX9WnunQ8MZ8Oz0UUuNgPMXzjsiIzLaekHxNQRJDwvQ70W
ZZCgWeHeJ9vHGTeTEXSPuisELmXXr8isi5dlERUrxXWPBg6djVORrBNSm5FpLG750SqV59Qz2q2L
31RrKaRmRvdmRcXB8PRhTal126UzOeAdN35LwApBamvT738tyNUrJqjN81CuKt94tnLa3n4ZxTvT
mj6NUJzWVYyiaOxca1+Gswsjp/ulQA4N0AsrUU1lfYrVr6AFfi3y/tcygCFUQi5Yg/idQdQtDbs7
khtC+88QBi9wSo9zGl8qm5BPoxLykMYoKY6N6sfG5GI55OlqJm6M6K+m2rhcKYi8gnbVQutHjUAM
dREsx2oCtqCAi1N0kRYE+KxQCT4HUjs/BhM4A5up/8ZA3P5Qzjpm8pG0kCH6tccSh6bPSERBWom/
qQRL4G6hxqlquQMTFH6bkxVHw1BiSk384tJCtZhOWngiS28ir8ixKEZDOGs7mhmRW31rLTHfBDdD
TBQfxOVS2yUk+dV6wNW8VVsqENk2MtoWapm29S3v/7B3XsvRKtuWfiJ24BNuC8pLKnl3Q8j9eBKb
mKc/H1q719pxOk539H3fKFQlr4LMmXOO8Q0/tGRhgiE0tlbT+eHEBQpqzLuQRn720a0jAeoPelGX
xzxvPuuJYYk0rH9LXv7/9O7/knRqMYVDLPs/T+8ef6aP7j/tsv/+iv81trP+5ej4UgkbcUxm7qvi
+u+xnfsv1zJNoXtoBqFPMdH7t2HWcv9l+yu809CFj8xsnej9e2xnOv/y1gGgZ+u0Yn/9t/8PYzvH
dv6bZg0hkWPj4xUmkmNUAeYqdvoPybeOv0Y1UuosEa06uJ16aBSI+D7G/I9n8dr1rWhjRvV9GVOV
+st8VTEoSTFbqJlPMQuWxIhsZscnsMxr7y2n/Gi7GAuaLg41/YdEV4++TTge46m72vEe6IJftdIJ
22Rxggi1Bnlo9lOuuTLIdbO7YqjwUZHspdlQTOYmnFLz4hoCG66BfQaj6FCzaxD1Lgj9Xghu39hJ
dcX+m7HTO3eN1d04LbYPWZGQNvhTutEaC0Usyp+qg4Pt5Ts6NJi+sKDFC2we7SvzfUZJuQmEsRVM
9WgHYyMIR0k4fGGU20UcW3IicLQa9dbLl/1gkJLOqXUxAHJYfrUH2fDY+SA/R7GG/2R0hhoEaWM6
4T2O4ckN5c6LuvfGw2rc2lcDSZcIEZKjK/h/BBbkvZNBH0GJ+ZQSUX2WxOswzmL8UavYvAYXoZ9F
Rr7Y+oiWqnn9+x6MfQubkX4Nb9WANMf/GXGEv5c5YAlagt0Vo9qJqDTLDedpMUIAsNqlcmR8G1lL
fCsbbV/JcblaUIds26KHleXgbIvXlDuvHAjVWB8O5MndriH1eurvLHNOgJPTmheqI6tPKJs0VJUw
9Ite4qgiA5KwRSJoUsBemhddft+03qxdalM+KHLl/EkcokX0BE8QcHFTQiOnHKMVa5c8p7fNVot4
lbNUy1AHluC9lryToeWQS7XLTCM515VAtc/lTUhZ7l2NlRBX7exsEm2qiSuYxJU/SmIs+T5hWqjk
dmpFepOO5ALOQ0HyYDIMUEKQWRRjdeu7unbt5vPwgBY12c8x6KdBOP1D1Tr2naHf0KFObKN9IrqK
N/o7eeTRw+8Dk7LXHqW6xW61MUjYe1LEbGWVlr5yfi7Olk50R0424OtS63U4I87ZZp31OskODKjV
PyuK+k+o6g3AUdu+U25knHAeTNsk0scA1/dwnrmmmcBB8HThvXlTfQO10F6prHJL3iFRM9XgPJqu
hZibIYKrj2lYtebDpMn522swf471EMMMwRChucmbHLnFCx+rr43vBu3/fcJ05d2giNqMhvTYqB1U
IbpIdt2IepioBsxsxLgeGl7nuyWqVJACTH0nl/dYqzz6VGaPXW+6EA04PnVCLocEWevO66zuNV/Q
xUeueXGiCSn92Fr7SXMi4Idj/Jznnr2rS2lvvcmPgV1ZnOWdWN/9ftQfzb3BVC7IkJVTYw/zi+iM
lznX5G1nkysytSgLvMiBjtR16pskTPBi9zmNDAIEm3NRKv+mm4gYjQ3X3xdT6l0lpKAGNvHBj4k7
7EkNtrdFR/WIgVc9elHbnVxlPvmmjd61iD9KDUdxG9vLrTT0+TrJE3bpcsL7z812bmoLxo23QJYr
/OlBauP0UAGyHBzSc8auUrtsfR4T4AKVkWDy388QXetDFWPMyzEhoDk53+VUdHeO3Y8YF9LTP0/x
WuaUrOk5dV0dYmxVv+i1Ve4XT2rb34fzbFJ7JKscrYzPLYnqL46RX/Aqd3fOMuRPs6QYycd3t0E6
RUlfPYJQvkkhvV5+H5FzjBk3obzPuSfoKXmPrEBpkJRzfDWnuf5S6jECAcd5hBww3LaO/0ytHDKY
LO6lYRZ3PWeNaiRcxXZBv3PGL6/tdsI7jXsG+26282ITilLNBOscmY82HKeTTD2xkyJyHmrbbbGC
Rc1P4lNJZZwAGuwNrkZc21KgW604a194/TBpKJXsxYx3SvcliVxa96BVRolaGkAs1sl6JxgdH2rX
usRwLr89z7h4ha59TbvBwGsm4vlFgw98wlPDLGN9GMqVawz73zy2nS1eC64qMGb5i40A+CxIBMZd
Unqvow/mTefy2qRjbW2FG8vXYcuW375ybozONNKbwKj7P0rjfjJd41KPpXp2NYv+V2qUx1ZFzs73
Oyr7WIvuKsOBVEDOaxCRrRtCh7Rv27mrUKtzCzeVB2nVL6tQDW10cMFRkurIi1IiHDhPaXUTydq/
jMtQBkks4hO/cvYknKLeJMX8akarvMyO04dSl8Odp0oMvnry0Iw2a3WEzwJucXFlZv1V3njq1s5r
0ne9bHhpHW2XpZLurzakT1PXjoEtqu5YN2n6ZLZNzgCLv+j3owjLRK5REZTLMY51pMOuaJdbxx3u
jHgZzn89tz6sVCZxbOvPUb3019765vc9KGdsl8pJtv2Uq/MkTIWOgPdynLxBzsEKB240ba2Y3Xeq
WJ70tnNXfBsFtWnWYZav+G6/bG4LYzyIvPtD+87Y+ySKBcT2En6LDsa03QI3KEF0hrcmKfBP4Prx
DlZc+kSNwlb2mzfLNcZjnsaHpNCHYynT3axlbOyjQ5XTiuiqRo9ikN13Y57qvL2FJl7eaayyq+rc
2GnujwHQfGOzKexLHZpabnbNWa16DDfVH8YozQIji4zDYkVuKLzW30kQiJbVvMV+uTdiZW4nskEP
zth+sggT29ho/iWe7W7jyuGlYY5+rezpw0Yuag9k1gmH/YEGuwjq+SFVBRJXRcIbpwd+LGRdYdtw
eMSXmLPHJWtYUXNC+xIUx+10B/ki5p3mD0eLYBhaHSoZnAkywm61PpIby1Tf1jQfQT91cG4NQo40
uB7S5vxNL4izrY14yy83ejY4bKSFuRPu1KAMBwiRJFkI/Por7kD0cbc+a70DGdHC4AKjdo7LrZ/6
z1Zjfhmldt0LnVDXaAoG+82rkz1utLtB0tbJivFHDGjrmwY1Spq6T/HQERvo7DsXoGcz5LSd5p8c
Wjz5R+Ru99OLE9VfTOdV4C/xmVJDWKMR6rMe9hxExyS5ixc5bJydPupqG6noXfoaopJvJsZczP2A
XxqWdDzAFtdbY9+b9m4e1/zawulgacZfZo4HXS+du9rf9E3xlWbt62I7IRxkDAotcJK0vCIV+dT8
Zp07xovs9YdIIBAbfJ8ZJPeT/mfEBT/OzxG025oQ6DpGPG9qJxgLl2jRTi0yIq6m7UL9t6jbqfMC
ry0ZKyTavbK0j1Xipcf6scPYlmnAB4U85KzEUPKnR8+04kBqdcf4BXciYgBG1wsMdFQ2Cjgq4m0z
Xcpw8Yy1i9YAp6+nDZbhL6ByMO5Nbsk2Ozam022sTMf7WXJnWy4wcDKC7eZpjXDqffZ665TWzaWJ
kRu1SXdF/ZTvWdVEEgEHxMVvVqMfFjbQPnoj9CHIbdUjsM++uHQ+KqYWbLaoojO5xtA+KbtTnQWm
jKEDRNVN4as3UTZnudA26/V632nzo879GPbtmPFvtA6luVyN8Gc3TsONiEQx4CAmgspH3D6POr9+
XgU9JiPSt9W+TYaHOS/PpZ5lm8rTW5jNiNKi1thxqXO699wkXGL9WZfWTa6LajP5FnBGJ3tbGosz
P9LkvvPiwEfUsfjmRCGnnrvSeqMxQY/HcN7itrixhmgMcOEw1Ep+SM8j3FhrvlRNhmU3dOjlnkTp
vwvP+My8b3aA26ht+VXrlCxPgos7749Xzp+2a16Z4HgDHP8twO/hlsTHcbVMh6k2fyjLe54N+0e5
48+cNld2/dN1Nu1LWV7ZVXJ0Ol5yp0i+EsBERHmh2HbqDwNVz5VIZravud7o7EUqrd8R4PlIA729
50wHmSTXFMyvxqhe4sFBQeneeLV/V5jzrZTrhKCc3nRvuJYMOm30npRG4Oja5JsOfvN7AeJbjHBn
dTs1YH9aavfS5i4KGLBhBHtCTyaJK5RedxtVOTdlW3GRLPTHLYtH2nirGdktuvl3R0+xRarA1Uip
l9MiCRAermIU+o2yki3iSVDCYdaWt0pF4AYXESwxDLO2LC+xCyUcWFoLDHWjDUmM+joJa+/dzpGF
NMvyM4AX37Q0+Dr3RiuzLSRb2BEq9SCpu/nBGlOy281+7xrq1puHjSza98gfjlIT2c5WBvkL6Peq
Kb0eGjVt+94w9m4ah4bd6Ie5cbadJvGA0oi0Bcj1StecG877OzuuW+oNMhFtl/Ox4fE/8En1xM2D
CJDAylvRRo+pbP/kc4dISFno64pdhD74K77PHrzBenD9Kn3MpfUSRWztcVdroQa4QTlduaPK6o6O
zyVV+cN0WPDh2k3PlMwursYW0X2Uzvkuh+Xehg1HOdyG43XXZPq9VjymjPU2JKrbYWEhWB3UhZOf
HcYzq0mspjls/PRkz4m/I9MjChrsdnttIiIbrftz0qdy63jVReRztlOYyEP60eecV+2s8Zd2PRAJ
S8XbWi8umjaaYeN4l3H0OjR8q+PYR+5ot36IZG4JPZb+wNKmd7cVw5Fz4tFJGPUD8i4PrZO/pZkE
8Vhyiq86/RtbdMtNrnnh6KPpqy1anqDUd4XRN68do+q+RSvDwf8hL1O1WSL3w7Qsgk0la987DUI7
IBVkOfQe52aXF3/TWDryplTcEVax41jrBU3rEZrNh+LWetZNl+2yLSCto9KIe+/SOdXdHLHA06i+
7gZNbass8ujSnUe2V6/0+5PX2hzQ61l76pjPgABN4W3BHSoQMLfOeD1W+h80ptCL+hQvVF7GW6Ox
OVjHOIJWRGbroiiidbxOK/9+/PskqS0v+RqR+Pv8WDLoQ0nyv3/e74czHVJfNAF7Wr8flmf+UJoR
/+1b/n5Qj6gI7Um/+v2Wv0+NjQqRva6CXDbayIqrMzPvbpOVyJjskYAS5zi28iabaSRV409SUsz2
M1EQJmsLgB/A8abWH2XXX2zs7B5tH1ySalMN7quTqs+8Xn5ENv80FqKYYY5w2VlHaxx/FgCmGymT
lVhxLsmv93tymst1BGSSarLY5g95UZwpk7CtjWs5pzJQ38sixa4o2AWUQ6RF7TI+rKoAiq4eiN5P
gs6D4FXiFznl6xs1Ayb8fW8pIg/KUiMCc0DXMow6Qhg++Psm6ftyt4zOU5Oj9VJIlcukcE96XxzU
aDccVwWormHCCt/7m0wCAdFttLXGinBpTLTdGwTyq3qOxzVn/FM9HDAS30nH0PcY40A+dHKEPw4/
yE+SU+4W1dZyqM4Ws3wp7CXZLQLUdbMYyGGT7H3xaC0rKzbPurKMv96Yf7/n0v+jlIq5iacyP3vK
zI/zSEfdzB6KlYjaWTcaGQOmSw9Of+jN+JkR5LnLy7BPjWvfab+SLnoS6XSAL+2Y000JNjwvr5jE
bE2NjFZj2KtsubYMCNCubV7FWoMDXduYgw4UDabjBMMWGX/CoYdrg0PKKk8/R5IhYleb29LmqC/S
O7ViMmcUlK7Y9r723hC1sRlFhXDV/8aBekyhC60lguNQzrZRKPzibjCcs6iIpGvupni4rqsGhhwB
kARCGDri9mgM6f1R4mMiJa6nGZJ3A7Og1fTcS0usVpE33ZS2p9mg33qV34TJfZWvib7DeOPDMwDF
RiFV7JbOPqud58pkk2v1la1n+3JC/zs0Bvu+eTGj7JLHU0N+DdG0bYXRhgM1Gag5f6bgCq6a4lEO
NC5lcXI4RXnF40xGJdCg6MXQ1D7SMs4XjBvNiy3acYcn6jPymGu1WeRg4Stuzexo6b2xsa36T16v
0GHt5GEtP5v9cHJcOgIesjU1+fKmZuHfTFQtjiePZjWt+SyqPsL+3k5evUUZetWU0ZOsXT1ksnnJ
SCkJZH2Z7Yo8b/ttjqIHrUiqgK3pJLPbwUnAS3W1CBJnDTb3jNMy9Puywi2Ydxn5GeVLNIBsg0MR
FGlChzVJH2t7P5QCkVTDKYCCg0ufsNK6xTBoeBvP782gdXExdPb8xPibdUS1qKSat4S2g0c6FCem
Tdl2X7YUp97Om22WZsT1laSSY5nf5PMYmuM1bLv3icCkk9VxcVZxu7XH+oBrLQnKGh4IVsbvebaG
m9SmemScNOVsY4Xnv2S40olFGh4zwBHCHZhFV+NrU6RB1hc/o9u9GPa8zzAY9j5xCIOWS1JSBCtD
NB7L5aEwW3KF9YGYhWkOHF1DT4HvzU6Qu84DkTuDc9bTPSq0+xLQS0wuRdXPdwrO2NHoX3FDHrT+
ZRDpyUpqUErNUS/s+6wil0IXxs2IUDFAHt8FnnL+tJp1rYEXxyBwkQ0A1zK6LtDobhYswvRQbrpC
/TRL+hZnt5bRvBRoOMKqLkuqSdfajS4rmuP0OzUmV76K4rehll+Gmx+tTrua7IH8omdGhHeWogrx
rCaovejO8Cc/JHdghzz1oen0F9vJzs5UPcQmZpFiZI/Oz0tDajSjvjJrj3YvP8i0IFYpZdYnLb/b
9Pnwlth+sq8X+zPK3HIjPKabpSMfiQ96KJf6T8JCYS7Nn1prAj3q74CuPAlhXE0dI2NZfUIb+IxY
FAyj/OP5xnU/1KdZCIjH9fuwrBCFNuzsCo+JpPevDFnuRoNlBfQh2qaN+dbaU3bwl+Wx84yHogns
yMaHoD1JfbwrPO+9jgBldqlSNPJJPRF0zbwJ18/8NJTkJcWzPFVrqRrV1Z9e6/c6/DhIYBba0vRj
iI2L7RPmoQ9yY8zVTi5ih8qp3GANumbr29FtuytIQ9WcL5MtrI6GgCv4zTJuBqo3d66AJpKsPsV3
mVruXZuibFkDo2h7OA0ouvzWliO8wlS7TD1YS8cizsK+Tg3sPKklHprMhT8+Hx1rxHoReXSnjbdR
9+8TRpaxl5pbQW2ox+ayGRuzRVDPnyuhlAd6ntEPmamgi60bU/Ascrpb/8VDWT/6BWBTlxWB3I+d
2SdfgAir1TFDmcOfkLxlC5lmTODDfgZN2GX+kzkZ16PLgzUAu12QL7glhiunALKafinY5Nd2mvgb
x9Fei7R4s1JvPVphRlry5zbGHDA+jRWTZ7dML783Ul9w6dd/KD6eylTILVxHEtB1zmjebePCEBxn
khGxlpqB0A3OH2RfzPr0Ilz+KEKHm0BbOCy6A9tkvlybBuciZqiMx/healNYXDHs6E1gMu3aJ4P+
GSUI3vLkNh2Nz0J4LPJ+cxsbPfd9N25nWXNXmvwD24wO9nrclvNqa42NK7dmTm/k/g2v/lFVVYqL
jXaINoHJiyF4D6svIvaAt7B3BBj1MHg5T07jvk8OogJhPEUJDQ41/qHGfR6KB8xWckf6SxiNLm7z
9XWKrHGGxoEcoks9lDtTElNHzvjjbBaFPP/jjK6+bUYPEtt8H9f8/GKAUloPxMCMpvmJAhw38njK
Zie6dobhaSwQoXd6A4jTZwLeAY4F9ATNBOyoy0F7JZ2Xw+zQcqUu7Wg+6R72WYOh2xIsaSN3SWEy
OqzijA6d8bYYH+WYPc+MYDZlHtFnWFfIpnvTJvXhWgiXvDHZuqUyrryCOrTwSnPDpdKSpeb0rKOA
4yL2VjVV9N1NACHLgr+v70TQCOQIwt65A040aJG46IrBQAtMNYERsAwBoRp70vjwtCYAVmYocnac
exhsvd1YiBWLmzy1Kw6wa1us5v7LgkzKGvuvoSG0ZrLhwntOfBGFf9eZdEl766Fvppfa8m9UzCyj
aLRXOraOXuEqTmR1KDValG6Sss+yoaXp/Jkm8yFdGvIZ8vbPgl8ZrgBnVuZ8wTyZGDoEG8EIdJ3+
un+M0k/a9oJbCDGD3QeVZb7BHmfLLtLvydO3dil44ZI8xyEOhtEQ9xu36xWaH/mc2MNW9vwCKtEF
GVJ0lRd/2BqljK80xwsHn0vckOt0U8VN2JTWvrGVs+sN/4vy5ikGB0glpIXxsChqkvnPlPRfZWvv
+lRQu/qkSkWGywEy2mHalzeQkZ4Nn/PT0F1wtvPyngVBe+Esx4smEyscFIPgbgDV0uZPYslpRoUU
SwNwIbeZzko36dLG0rhKyKkjhCRKnnWYMrRBYn/LhK2kQf5hL24TxGo4iUhdV5MN7dxb+MclU0kq
247lGXr/yDmdGdTJ63x8FdOjntfXImbN8yUHNCCPR+HXH7bJOCmJjxApaWKpH68mVcbl3GRk5gZt
79M05vMubXS68Em2c9z6WEEl3Upjvpll91NpjYNNxiLiooc0/Gz0zKXRedDMS9PP+jx1JZ4thRGq
3idOdnHLHOTu7JFK69H/Z65XrdYqbV0BSpsR9LjlVyt3ZVO2G6VKBNNE/GV1nFKU+7hz+I+3MVmg
EHWR42x9A0JfbwGCZmK/7Tpxx4H2MYnGDzP3xGbuPRJfvH7f61CoSjHvo36IAzVBHC3obxnpkIXJ
ZOdbY8B9NxsXh0GhE+k1akxWPksDPYrzTk2JTVM9w2+OQ8AkzSigZEflKfD81a1LCVp4BxxK1Oik
f5QKDrPrfo+2zglGgFEcIHVEuuGGmWsYoeqyb2ilUzBW2aMoODabdAKCttJY2WkC8pNNJgKhYswV
Tlr37kRJupksCmMdpoMvvDQw2uU51oCPlQPqzdFD9OZW3hwO+vQ1CJ5ySvPWG5DXeNMpZvIS0hjj
2em+dwhsEwkyg0SeYZgcoAQsJIx4UHgIRptLRDu1qamAlvv93PlROBsLHr2m6rem55bhmOqrqIBi
0nmJhHVnT3ERRCldQs/wgGBXbxK2rD88Dxm4hAT4waFQkXG2SO2sRLOzzYHa9lHUpoCUqc+nckGv
1pu7lLG+exMV3MlMnqxDJjRno8W2vossZe2GiU2mdklGIPnqJ+XwFyQwVRLf2bVSsmSv/trimM/z
VTJ246EsFqy2tnscfba4rGoJbZrv5MCwJxuTa81i2pAW0zHN0UYRln6MCwPIpkcZ4tp2QFpaMPkd
CXRDjsbMSndVR4lgr/xNNNBsMH0bZC4H8qXTXmULSYPw9F1dh10jz3pcT4EOGhr1pmds7TkzT2pl
okX5wlokYcfM/fyJUHW5hnQeMj0rQr28T+MJuJEmrqMhnxjScmMgepUyy6+qKH2IhpHCA6U57dnV
uuoQxmxoJKzmu4zp5KZvh3vOsbtB1/2tkTGpVZUooHbK/ZKeOrO6dSoGCzXn7I3mFfejiv2XCJFt
upG1o33TndsuvbsvlBkYM9uM7XeXyPRUqGUq3fPzPhJVs2qqgZWaAMwJq9bOUtWnDkBCdllMiKpg
jdUs0PJ0ROw4u3Eq88QWel8L96iQYIZOD00bZdYai0S9GbmkEfJVNNvEF/of2GRDueJWMg9NHoBb
icpTmsRJOnR8RuaRsTA+Ky3uzkOtXRpyRhIhnrwZvVgUFSAissBpi13Nn3SIZZwcOZacMcXbzA9o
hyCNOGL8DpAcLUGml7fzsFxZIi1ChjsbndAdAi4ZdeDCNbCbsDvgwhXI6BgucWJqBYGHefJgeZUV
NHE1kJ1Z63deFDNK1Kynxpf3KukHjh0JR05lPaVRs1vsVUbI0PGIXxnXuz9iaPdJFe1KgBiQ8Qrt
xtZ6NKomDYNcu0FUgPJjtRcuir4EZzjEOymi30X7aJLsyXuloQ8m83m056OF8SwcY8cNTJ+tR/+x
RjVRFBRYnvG50Ati4jB86By+3BqFEPKGO6VkjWaWV3KxJipXrwSP52qMB63xRZke47fK2s1L3SBu
WbCA13dqRkqYxD6w8LLHLC9djz6SdwMtTe06nWrPrJJrSEzg6nNBCIqDCAo6uRMNbynqof1cexOX
eUSj4hpT0BvdQU4iPWxj14T0NnjEcXpVYLfJlsmHfVOoIRhhJuCLOYiyNIOS4bIWEIzThb1JJ5vt
9oy22gjqTn260gaTaDdVaKlX1vaa+aTxbXReE2Qiw3Nt6d62hLpc7r1IhWOb4EsDDD/l1L/5oPY+
NE2qwy1hMxypaMo3FnJKZpZVyJnOD1aFMUwdVmwH8XSraHw7rs/+HEXzDdnzUKvj8jzVhsKDT1AW
UpODLbo/sZHR5sr/QJLywppXxFOutXWb9ETMAroIlKmJ/Tmn48V3tJNpEJkzCz4rVU89DKFsRdol
Y4ZPdnya+WtM1b/P6Ufv9BjW0KFsE90ME1dUO7A8xVYCSdoualxfpuy+t3Aeluh/DGO4jVBQVrxq
HPfLh5yEeySnSbFXUiBbl+QMJkx5dFc+RnAdkE28DYzf8amzEPlN97FkyYFKWheLOABAZ94t5R8G
Vc9rbpPO6c6ma0tOzPAsjOm6m71oF82060ZV6kEly2BIiw8Xahcrp3lGUP4duRUVLbU/9a33CD8r
Qe68k9mIWbuBpd272NMSWAhExkY0cQPS6ru9l3ffMGpzDp9UwIUumruhsc8oTH1iavNdI7ToVBjm
A8pRxVSFQaGesWlHLwym2h3NCl6bfuVOmVmYd3WLC3QObToaAPhhZ3qiJ0WMbclLJtZ9/5Sxj4N/
zvZ1qTqE1Qs2aM6TteuS0lZ2P4ziJKcPhFeEkm0UfbpqBlMaG9bqw8UXxrCLjqYdQCrsNnxrVoas
s/ft2RUNnQ7bf9CSwkF80X0j7eIQVQBEMN2538+WRfZQB2jIMbW9hF0HdOR50bXvNp7sU1fLY6v7
pKhdeY/GlFTnLvY2o8xc+p3xg2v9uEUGjzZb7mIc4AHpONGUTDfTsuEW4cTV5S16O8KeZ3eBQ9KQ
X1oqYgC6du9Z4H4AROmbxu2roOnkCxQ2/dXtnPvWcj6lkwM3NCIAo7O+Y1VT4t6hwbq38BXjOSet
hqP/Gs7UO9duyQKZ215Am6kNdaHkGsx7nOqXvCPd69fBqDvNp+xUcypri/zN4bavrTVsgxJTDjR8
6lZrty1RD3HskAiORHLuiJ9sGntTacVNhNb9aKh5vhgiQ5/fYzJNW4gai36hcUAPO1v2rQyzhsVY
JxcOW4XRcS4Z9W1Ph54wcugY8dhRYI/dlUyz6DspGbFNsE4z198TO1vsI+ZLoW5q26GZxpDmyH5y
ohvMZuxZFpeBp7KbeXYfDBlZZB7Ioz+2q3vSeEiZRR0mHYQKEbgn6bjGnpChk2KwT3SaDzHEJO9v
Mp4MOoSOrZZdHukasemjcTIt7yOraTvOrV3sZmhx+EfcjTQUp5Z+Af479NzvNYnqazfbXynlS5eE
ECU+OlT2+4SVpnK1MpxbOmRR0u/hTHSBURBUzkGYwPbK747oQHSWkncYLzV+i0rbMXsHuYF9aMN7
M3uYfts1pDtGSL+XATya0xgXY1DbsfyMdCd/LqLiLi2sT6eAV1GXGs1YcpbbCP6kvxuS8b7gUkBR
C1xO+z39amEk3O++7V+0ZvC3KZlKkcAvUkiT9G72Zb1uv924pDD1Rcc5sL6MZNggjjmNsgaG18RH
1ilOU1XyMmYaq6+FtK/0o/20nji/U1Kpb+w0fasl+3JJuzrVIK0XHVA1LuqD5dlYhDRmKg219Sgn
cFJbYVE+zfHybnEYnjCKu3WWb3XJFCPtXyOzTbewwN46s42CiBZeQIX8M7Z1sc87cBQ+7vzQT2na
NRUF8kBeNW7qXalxvS7jQFILQpJCb/llzcoP4jQl1K/KGEOIc81iI6S90B3WX3Sq+1Ao9ajHLek5
a5vYlmkdDrKHvuD3u75zZ3pOjhU6yTBvBIsT2YzRaXYqHQ8V0a+mUwamtNHOmpYK2kWrdjruNCSd
xHrH1vzREi7V51ONUErcSjx5e9dfnF3B3CFAuPKcp5SA41I9DyP/NxtyKuwheaN0AuihQ0CnqcdH
Xanl0IQk8RLPzjNN1Dl5wIjqmPjxxB9qJ+dfQ6y+WrJ+36Ofglhzdcr+n58zOb2DWf37E3+DNP/5
kppSKHCxRFRnI6sIaF8/8fdz6n+8uPTxPczxf//EKK/R4P0+TueED/1+wX+8+8/3/+sjDouN6R3/
x9/ir1/yr5/Iftct2/98JsaWHIoG19XZbS2uj/V3/P3pf/0ivz/N/I1x/OcH11pOCfH7qU3urmbo
9av++ua/7/7zXX7f0wXJYVvFRXr01XvsQlnxSiDueFPM/2LvPHabV7Zt/Sobp88NhiKLbJyORCVL
cs4dwpE5F+PTn49e+8ALP9bFxe3fjmHLEiXTDLPmHOMbB7X4bX8SGn+++0lo/OMxd55jVF0Lk+Tn
NwkiK7pqC/vk9zXhQo74fayFAT4GCdyZ5fG/tvDz279e/E+v+/n172ZsbZH14DNfGw599E3cEUDF
QOzq94PUpsYE4mdbf/sWclqj4x7lfX+2hsdnCXexH9K/vNmpPm3dTr/iLCwufr4kS2JetHz547Hf
H3++K5Q8ybTwtn88/vP6n8d+NvL740wVytoHw8/Pb39/8ftmv4/9PCX7CdH7p239PPbHZn5+9BRJ
pkZrR+uF7f67vb/+3J+ff96u6ADMrv/YzF9P+qfN/rwmnb0Lr+2qnbPAc9qCsszACsvqix9lEDNG
W7788aM+KizSf/x60PF/utvEWzouevOfF/288ufLH4/pZU/I9Sjs9e87/PE2v6/9463+6XmGF/CZ
freFvhAaycX88/DPC0SF8fWvv+x3A3/7/R9v8vPjn7/WvLzaTwm8p3/aBb+b/f0c/7iZnyf+8Zyf
xyIUZJtBWl9dvKRW98Dioh9MQTEoRh9GbjXqOlRDvP3rcjFYj5rdYuY/R2b18HM1KBd7PkSk8iBI
coHtsHQf8o0JfZWWIks2x9KWmxjsDsMgliYsd0x/m+OEDOloL9/RrWsES2yn2uD4tnf8zZfQL0BI
uvm9HjT63ouSXUrmT93FtBw1WpoST/VqbFH/dTBGqqC/ao3yjD8XZVlHzdzm0/VU9Z/YK/00Qk9g
JYq1B3NYeoCgJ7Np8nUXyy0m3WCXG/qnl433RuWl26hGFJGPJeKixl5NRhBvzJwqCcxxXtbRqon1
EvdMFUHsbPJzuMxhSqtlCpJf5gZaAIbYNuT7AkEApTBT9GojiCm/qeruMOqTBN0763jEHRMkO5/M
Ybk6yidKE5Y2CqjZ0FLomG4bbmO1VGLMwPucpT771C9Zq7DSuyLqxlkz89E2gaaY5dKPwdSC0H9+
sER2KKrqjEqXHKYWjtcANKacsi0FVLyxubdToZwIC6btCQvVZ8Ve+gQJTFF3oivBGiOhDajpZQvY
08A5yRQgUCLeDjX7zlbksbtRdB8yQ5wrrHFa4LZ+xcK8daertB+/W8mOcXvvhZk649Hew/RHPm+c
sZ0i0cnjq0ailPWT2ROomlkJ65Ymeqr77ySggNR1KoJxtt0duWtSq9RemYy/tcbdxcJhTwva6VU7
iA218SO15Lhta71cZ6r9lPF1HjK0RxfIax1ayTtLIy/PXPAO3aBRmWfzmoDy17b3og3j+3wPODBF
iBBBwprBawuVbSHr0oQV/OEhusZ96t6Msdfs3ZYPPc5oPkOsAJj6+UcDrIqkBx3LsCAfuDpjA84l
ZbKyj7RvFeSz34zn5QgyE0eds2j+YoRNmdwyHqjFq9JkcFma3UdNXOfa5PRbIwPsCVZDKhdFsloL
PRGsp+SJMcXgN3hDgDCNPjk3W0uk2m5OyV931MRQJGe2iPLlKYhTxPywzdCs9agHDT4w7+WgJPMJ
KezBAfQT8GEbHZ22zcM2uJkMUqxq9x3Mm1iFevg29dpWuZq2HgzqMsM600+IjlGBlcuLPuEoZegD
I/ra4/zs1ZOO+mRvaF/SKxCfxFZ8sAw9X3uJfjOrwF1bU+YHUX8/kSsc6d6pc6m+S4L2tmkPsVpL
P9La6LZzTWFM47Haau5jtFTQdoKhusmKDkRCQS9EK08zp/R6UANNccO4CoF4bXKmr53+ZteCsmeS
PaESd21aPyCmz9YenUrHq14M1QN4F/nahZUOx+6x1AMLpBVpFg3mTpo0PesNY8TkHJYB8inGHYmM
9rbQdOpk49ZJxCOAplpgW8sy1khtXut+kUCcco1woxvd3rAQXGbZ9ARb7S0Ia1j0cfmZzM+zmQIq
Qx2qx3h8W/PBraOHHvfBsYiVsR2OAGN1p/feFHZen3bVOCHGS8j7BLhufhcZemrdeUkGWNDj/NRn
3kmYPC03hrOlo79Ts0g2PZIWVbUnKG2AIYtpl0aRs4rnItpP7w7A4yC7TwlpIq+MuRA5fFD14Fni
GXToJGKS4NotGITVfYFIqqPB2gx+yDGBKb1DHZe89ewkMG4IYbBZHKoRCxY2rXqtWCNGOjW7xO/T
4m6utvDGA3K2ZrUZyDjGFywfQA74FjhyLGt0HLLseQi7zDe8bFHG045o2/ypAry1tomMz8Y09sN0
mH2n0WnIQMjVUdlvWi17dBLzph+X5vRT7zD1hZONlRJBRGx+llr6mcfmR1tbdDkaVO46FvtO5jhm
Oso1IkbWsYGQxs2YakVT+EzC2mrM0XUOU3mnJ/Vl3WJLLqYTEMAvq6VhZQ584Mjcei3WO12ZzWbU
nAWIWl0xtwIo5JDWKUPWreF4KA1uCvmqSJ1qi16E9qhywnViHKCNXMlWYh7Kyss8pbFlyUNdO29t
XG3KUVxHbpb7Qs/2kSEhUgawuDuonFvHHUi4w43jFMInOM/YdFaCrn3oU9/RmN0g7pvQNxQj6GPt
w60Z8AU9SX+xxWRgQKMknR1T73s4XDupcrErhUlOwHBOo+KhGPWtMDKE6BHykKnOXmLs+6VWPnsL
7Lxfh5FLWGh9iwb4Prezx2lWZCc0LWE880c5Ok9mia6G1jC8r60TjufZ9WVKw9VokbIajnMuK2Q0
JcZrmmvSdwTMvQCFSuzA9dRwl6BUe2Fq/+qF2b1TdafRsUlXGBC4ZvtWZC/pyDGRqHZrdtQGVn+K
ZkREEz43vaGpBfPzOtYa32o4P0lYtTPgBgj5+oxZXzw4SOzLCbqm/Tqp8TVsmQnKDEmoW9ImiJn4
5unHIOMHqx5f+nr+ShjS9qG1m/v40In8nvnqEs1Z3la4SrtYYzqeYvRnf9yJGUFKOcf9JjWAROcY
XoUXvrVuewg7bDl0N8Hy5kg/lPxqRTv7ijvsgsgnG1YwftKRW2hiWNWFXgCcxSOkips0hIRhIIzY
YIrajY53eMnbZGmQgQ0dGdNjUoPIMIlyFRFdiHX1WGcd6+UAQbuQ5n7RUddVUKwqCSjU/tBzjEf6
8NzxoQ569RRXab0i++/Rg3LAle8uboJq1XWSXR9eGhVlgm3uVDLsxzLYtvuWFnLLbuEigVQixnK1
GhgTvkYTg8FOVpexu6gXyJHS28nxR++UluVd1lmoGcwCkwpn7+AGX1k2XpTpYK+LsXlCFXIyPXXd
udladsNNpcJXGxwIcwjaUMmQvUjPQ3+A2XPdzjS1LEFveObYSEk9hnJA2dAYxN+pcUNS8YlTcieI
jz0AcwjK/BJvAGobzEB4ZjhduidH0ZYDIDmu2rC8ysAhr3D5sDcFek4rD+9LJ/siUwThm8oGpNfd
Q0wjft9ETFUQ9EhcC3gM0J0XYX9EuhWt0DC+YoPxueSaWwfwh2z7s9V4Z1VWKdwGtPRZjOeL0bql
oSvAQp2nqFPdUGora7Zp8lvsZMlulBIHQY7Kyu9MCbsVDzt9Fiar+R166opjDjETGuqV3Tbxreo3
KnDUPTc4Kskb71Mfu+4EE2TdKmD8bqDuNTGxmvO6VzS/q2ki5N4Yutem9bZh7zLViCd+i2Quo0nT
MBXJyrIG/q9x8lCE1WgC65DxGbM+BKl5us/n3j0AUHuCZQFwCGlOX6EDpzaeBk5PcjuLJD4J/Fh9
OFyNXsLhUse3Bpcfv+0414IgZUxYn8K4/JZtTHvcYFyeWg/kxl4iOHk3RlQpc9NSemMSCsBzMO49
d2F9dCgWQ5pshI1eUoKsksY+m3H6SK396DqA5InsRB9tjh90pRi2EBhx6ZKKFTiTn7rdW1jF3M2d
Gw1i4Kp0aqTbhI1Vw9pp6N3aREpQjGdQfYg1WjuZ2CZh/N1vPTD0dmmA1LBBeBLQ9GCXw8Yw7ZHC
CuZ0LFkHO901NlSGvVp6bdEbZ+b6Tkus2DFmu6rrmSnmTMA6ulwLzK9vuMUDCqJ3Vsr12k5rZK8G
E3/JQaN9m4H5FpcpqcRMB+MIQIu4zCtdrL0IMXGWU4jOdojgLnXXHqacZLbPTefdA/r6YrRDWPcp
HoMNknd/wim9wmq0UX14nfRCICKpX8YmueiK+Xa2aLn01Sv5UKhVPURj0KweKoFkdKyCB3dAQFvr
IXUnpny0shjAXbQcOggBxCmMV+Z970wA/uy3pMsJIoXtIkLH3Aprujd1zEsJZ2DEHk5FHC6Ssy8b
QYmfKblijRiBs4qd8XUeL5j7PAAa11d5PtSbnHywlRjEZTgSVIKVeVkkmZRj7blN7Sey7dEP9nzp
+2ezPWrG1tFHxgC2didKse0FyzEuUiXGQBcf6PToLt7dASxPmnJh06yjFbUvfWS9g4ybtkRl34FG
h9ZtJOspzLI1kacMgj2O/lKbvA2FScgZklJQWdwskPSVqfVtMa6A6Np9MdT+uW6u4to215CubmLU
9aSKkLrkMbvXYIaspG2+2a77FTNfwipYHixzgMxJBlFqGre17SGdMjxExRbWuRSYHi8gzNdWPgKs
/eimDMYhpRiIIqXRu9QBSbU2PCQ8iDueE6M+NIE6aggU6xLRX5tVD0lWnCPdueibmthz6udBeczg
4cetnGyx/CX+qmznS1oBz5X4nJAkVfmc+Ays8Im13Y0shhfZDh9xrvYzQ23HNF7Rd9p+RVbLupjJ
ixobbH0zeZ4tB08l7vpU3nQMQyFrk8GMY0ljRrkqE+8lsdGfoH+6D4goETqDUJbuxE+Ax9Zl4DNU
Ome2OAmDyWcaqo0Dn8ZvdHlF8OexByzhR0wFCLR8MHvtQfe6YhtG0y0ON9jTo7zJA49BeBIcWGo9
u94tlEOQtWYO2pk58lrBJfYMCswFZOQnZulPg32BbGzVN91OyQj9EK7n7KHGAQoyLdhzTK6bKrI2
YwIaFrkdTzXjYqOZDp3nC2AyiNxbfH4hmCmvw3tayM1Q689all24TWfugnHalSM5UH2G6aWWhPD0
6iOqW3+yrQP1BZ5wCoxBrmyqSlZfw5WeHqik7YO2KE/62EMh0zu8jbOh3tfwfXjPRW2hwXOTz0lG
z5GKNtOEIVnrO2udeCaiq+mpFHG2CcxdBoZkVRDKsmpxtTgJoz3RPacFE/aAaacfJPzXPKdBC+MN
uB0NLJxyz9OSRXzlpA/jyN3bLhG0VgMlR++oNRRxaNFRVyAS8i5E+VkFMlylUXWpwmhrpTYU8Wk8
Vqn5DghiH0RJx6INPXKtPuJhekhRsW21kmjYmjN+42mStaHHqTQMLaGuWw/M+DTFIVpPBds4JUBS
K4NwXQcbkfXVCmAbgwEQ834cf5ZBdtIlmiaWYDbLersiGK3dRyNwb5c6m3hA83OwMHVkD/DXix3C
t1eJmkXOI/0TD4KPVX2WzIC2ssw+oZu9UVEP29qMLucQoWrNl3W7zO/1+aqJvL28Hrmbcipe4lR+
i80AhlX/DZLlMgCevoq5RhlkHuW9fPSM8Tg1GkqOmlV8Sf503wh0ZUz/JNOr1DN32tIKj6rplNm6
ggtbdNsYAaPDsHlVVcMj5yhqEKNC5DIIZ9OE047XrfK5C/00iQ5wyR7woGp+zPTvkTTqAH1xcKOi
T298ql3rCf3MvczJpu6grtjoLNZtEMQrRB0oktBSSlYLFLycm2h2y3pXEyBsveiOif/DehzzTmOH
NrclO29VDNYNCemTrwhf7OF+EI/e+3CbkEhmXnjCQnAfzg6gZQp0EUYkR7WAihGMuKxhccni7+qs
nD4crsfevPai8Kb64sIbhIj5ausEfe4mE6zUnMZEtzPUSAj0Z/i65moyy0s7G+5HdArbKYqvE9mf
AIppK5eZrGAM67MIPA3YvEmkvzPekFK/SZzLrc6BmdqPMnLuTKfw8eefIw/KtsKCkk0XbcPZEmKd
dsd9a+nPnbIJsUISwt91wFS1xY1LMybh/i/n2FrpZn+ou8u0ds4tFwBPwDprlPESLItXl4i4uUGr
AbktNZ2Zxl37UdXjohV4zLoaLUOEXGsAqKPrBGnnAUcLVUxXlPC4dNxUNhPkMlDvhehvqqgDUpjY
rGm6O1DDR0QW7ZohBTUVUnuXiSUfTAPmmidfFAAGQxmT1KSk/IjyaJ/YxBrhLdZT+zNyG/pUTVMB
fjXCLSF45lRdpk46rps6O1T9iJ9ErzZ1ab+lRgu9m0msZ8eAqfHfJsp6j4LipontDR/h2EVXEhpC
Ow+nQoN+kzpIN2LwF4N1GxDGbQbB91xopHf2/ohj515LX3s0DvZsrrVQJ9BuMNF25pVvKeNDdupg
evEdRJzwUBbppwqWnR1lr5PRP6VESxOzgdO4Lfmb4+FySodzmcR3WCjeKCHe9EXmLEtYcdX02lXh
sHJ1buRa7qXraC7FejYl8ubup1M57kYumb410ZrVY/MC1TrdhOjVwxK0zFRPeRYeUUHf5u4gVlIH
Fh8OJ732iLQi0IFLOFCUnSpLJAaDiaoG/t4QP8dZI9bftV192Fb2HlRVQAFf3uRavULCxsXFwR1D
OsLWAXAHkDzA9urQ0ctSozpaWX6HGHJVSDQkBeqXacDCFBnBU5KgirU7yC/zII/xLCzG1IjptTLc
OXUxrPW1msdkJWWcbudQHrOyeHNE/Yp0/KrPA3cTc5xyhjzhdpAbjURW0mLjziUjuEnWcujCjdSK
NREql1pQXBRZP+9q29pAVba4/0BosbO1Szr7oqIk2L1HYb7oqUcXi93yR1WWdztKmjdgmliVU9Fx
FBdnK3uEIEMqR3ndROo56tG+LofgPNXmqqA82oYOBwq9/Evsfjs64s+BVJd0bq8CwJasEsyBq5MB
dLY6ZiK/U5H5ko+OYKEXUdYO1c715k0kCPHsi/gO9QL3YZ2mDM3jas9q7E5N+XOlkg9Wv/eDq9RB
4gchuSbwIQg829WpqYIXyoPuEEWUKAGN+pPmCuJEsN8jtoeompt70rFo6yWTRclQh6d80k6lrLRL
1ppPY05vd+7ktoEB7aO0GFjTI8TBUENnXGQpqEFiszQGBGwAhpX2wbp3NXX9PemQ7n6ctcuKVfkh
zFOamG540ccDi0at2VpTq62rBNF9BUpvanPjQsvQMtdA0ZlESBZqbqTv8sDYTZNXH2zNRY4/ee4a
B1h+q00tmhrIHLufH/96LMj3Cecl4xsf8DWM76IyuVcpm2V8Xu6yyPXDYnx2RXxm8NNtHYmnqvam
QynzFMeBfHXoIxsYqFfS6rQ9f892NihUO5CYTW4QHNY6j3PWtLueCr0ZuIf1DQ3IWN1B/n3rFAio
2OHuM2vDQRi9t5PBt5QTsJeM0VBN33hua7IJcGwifc1etG5SWJgo7Z3B+MINzElDhZ0HwbuVCLA5
RDf5UJWEh0U+0hduucNlya0vcI4szXMN0aa7l4H8iDwT84tYJRMX4aALDtYcn3RBx0p55pOXXnZI
EfAIn+vl7eJlAmM5oDaH6HXw3EdXQMQgo1vgv1n3U3Kadec2r66qBAwDypq7IsThjpHp0BAqNoTy
Cg/jqpHuZzPakpshJC87u0mW0YGn5bQNx+Yo9HDABWFxRnjFtOl0ddH16B7rELBhOSFZQ+jGaW0d
il58kTDH6g1+CjrxOo3ohDqEJRuyajmyLBKLJox3IKSumqR/HvOWcgjW5y6w8u8hntuzStUupL2t
26yUrdDjBjsBYcFVtfEi/Tme5NkLv1FBJUe9WbwILDir2C24PCZ3+fAYWNhSepc1WhQijy2xfpNm
gUqYbBrXS1g7S2R5MGR2SawbT6nH1TpVQOpSWizQoOydER9/GJdOLy5ZY987ev7U5m620RoMBr0B
giLUYIW55i5epHAJikz+iSGLdn0v6BzSpEKnSdsT4++cMSvB0lwBhp+JTxvtNN2hDOJV5tFiFrbV
XedtxpCYD7Qqg57hSh/yqnZhvKmRNZxmQVgqMnedOg6o5Lm/N4i3Zd5V4yyG9LMiIxHyxWea1NeN
VxBwPi3uogzPiCkOKiejegoZTLUzzScpyYikycfdptQwm9Ixy8roECbk9tml+WI7+F/pVoY7nt1c
6zmapcFE3raMnoLXmg4LxiWN2lWdMA5gGsRQGWbQ9ChGbgIwL0DmaHZ2ukb65WWvLQiavKs2XmE3
1PyMPZx+cA9dTccvnruBeRkHjGeFKQyOxkc8B/yuSbubOmcI1Not/5qhPNKXP4c2XIWOvs2YIUce
aGtSS1WHpMdCw2pqF9UC7EAX62fF2B1HKRcxaUo8NoRXCv3Kq4S1E3pXb/upPMx1gkGD0KHIhGU/
h9wcwlC0x4F+e+piaUgIwXYKfKC6emBqxv+/mIHN0ZEN4ja5yEra6qxbc4yvzrGx+m2hW816qIv4
pCTz07qhaV9Zo3ZsOIphgAELVMg9WUA8e16xKeyl/iwVYccERqVcSbO4fCyc2drjOUu4hJXThWiX
mVCja6vOyPFtybShrs3sFVFu/UZEHBYkc5hH5o254kRjmeUQAJthG5NGEaxdsS5MKBH2UOGb5RRt
K3c5Ja+ykbdIJ05hK2vstRDCQkVXn/DXPimHfRsYyoGyl6Kh4bT3SZBuHP7i2uYtzRSD2Rg6XNYY
yThu/2STT40UPD+5NCWPYXmj00LhiGLQzX9lE6WEhlogETYB721U09aquYQaS5UlmfVsHBcleBL2
e8HCfaVrubYxO1HsGBZbkV1sPWSYUdTzfvUbkd7qNjeDTZ9MT+AYTlUve6gJSYmeEmtFMTEimgEI
QI7lSdq3yMFo23b4XsGR9aXbXYTMUGkceqbXALCgbe5Un6bK2EVTct0vTl03cB+zqHf3+JR6UhAr
YtXQoPpmXe+74tgUHMl2gGuKEwkyS3UWk+JyMxbmQZo4OykrbI45URmfY2i/6eZ3P86fXVHfeFWy
se36em4d/aKNMZa3wRvaPV4tTAdD930AWcofKy6ZGRWPow395cCM2cE/lUT9po20F68RBDYYjb7m
eoekQGjkCc3uR5QKZjqMvUDRUumwzhGriYqVde3OLLlW5uOU+ty2D4kVTBcOVpxVzNJHFB3FbAhH
XKu0XVbFd0rL9G3jXptCozDUp8d+BFDV6nSFiXpTPRMRZ8B3FxZk+A3EzTpjNvPpw3PUqpfMYURm
fZt9fO2y2mcRzF2x78cnYbIc6PCrrSKPNOdk35R2dBWWuBJKi7EBtcrQouct+xfgEWi6gzOYXbKy
us/BpaFfJbTg+1C7VzQFSjPzVqFZODQ/rIceKjF3OZVv0IK8aSzdm0hOkMNicciT5AaSPxAaG7oN
KTzlqvToXxs9az6ocTT/q+JLt4Z31etULM6wN7j27MhJgfWZveMoD3gt5hLNZWVsyuaWvyjhqMJX
1FR2tossMJ5z7adass912EJNYF3D5U0uSnTJa0DlZBhzKa68I8dRsTZqvDaRGobLCmuWaBCyjKCz
ou5tmsor7rAJVbC1wlQSw0Qt0IFU2ykp2xPOMrr+XlJd63P1mbRoQVSU3Jk6qU9RTes1Km0IfTWN
Ewx03VXhrONc+6DXPrxq4Z7pKzJ2TRBJy5htHosPKeGDSsHSqGkv68WZkxj6vAuh2l3Fyxeb7luu
efLi5yF8Kh+9TeehSh3+2ta9B1wwkjvmwjxAAkGDiDw5zYMs2PSTX9Vch4PKuE+6OOE40J/aKhp8
wzTlOrRIZ8czJmbvKYwjoDINPe2yzYdNE7CQAftOLbRqxrI+1GN738tq3pkYkDY9MKUxFSGzY6Zz
sEDqHScPLmIXi5Jy8f4aTOIo4bjGOqjsWXml5cZq2u6yr9zbrGCHFjN+1cpoLpVHTnoag6Tk9Qjg
NcV4ox6SqyaYaPLTZsRR+D50BkxSyVg+6YxHy6kl6o7Xqi4CIqIwWJegyxp5lTMR87GwIydGOR9U
2rZnxGpkWuuXQMsSTFuB02MNh6HfdESi5zXwsOASKNk5dFirsCxDB1vBi9VS+jEGemivqihyxi8u
ucDY5BJR2dzUXUobxoHEMTH/FNyXwkyxEsCbGfTXSYBrPLat3lfA7LdaBv6tNtxvafd4D9XjqFCa
CWJy1nJCYdtixbes+VOMLrng0FmTb+lwgM559lGPkDR0qaj94FkTPhUeB6t6aFLEFIqDy2zvx7Q9
eg0KH3yaG3TmD0YK10B64kP0DT55ywAt55nWOjDlyYRvnTF/2fShc/CQ/FxUyfhgzFj4wkpj2l6y
A6T4hBuw6yJtjVMk246Bm/jEhtxDiGBuKnHyIyNHgzdd9RbTA1sEL9E1ChSuKuuALLDOVL7WN2fA
Y9kOWcZh6oOrqmVALOlFpMaIVEeyTWxQT3lhfzXzeBbgDahS/SiIjhiSiWRzHA1BEFnoAp9WulRn
zFGunCTC0p22GDZ7a1/b6mBATOry8U6bZuPcoQUyK5vbQLyHS2FTvFtfZmqBM4YVoZWkInZzys2A
/WbW67xG9NS40VExS6Pn9mYKpU7oP7nau9NWU8rzWzjKnog4WuKbrITLF3KtL5tdK4yD02fcygEk
bzKjes2cGGvdiF3J1L5Cu3tLRfquICpz9Ju7oeb/IkjlxAeVbp25BVdLEzJJ8o1G5DVlK34+swQJ
InCx0WFgYmuzm3s0ywifuMJeJCp54P9/K98b/JI++X68n0vTv/V0fIcsq+zwa2zH29aUX1Wmnsi1
u2MKAYU00UJ2umLujLsMUjxLDmNR7zBH1fBcOwK8kR557qrL55olv87UWQbWsaqNdyMYwCwV6MSW
aVahQoQvmQssrKiIQHWOfXMxWdNOcgYVqPdyLtyBoz1Dzv9uTJzYsKzHXQmoeQhwzzdfhWyfvCqk
G72kKIitEXDn5JpOTou3z0V/HgFK4J0dGJ5sOjdGUqeLahtSqNaVzDb2YnPh4vMpzS8Gmu4mmr3z
iCTNLwzxQRTkDWbh6AKG0MVozz+G8nMFIIzCnRRtQIFpUec7Ndn6BtmcTXUBsbFwdsYwhqdWVfU2
bOtbfGAb3S45/VNx0bAoDVWtYZQHPZB7teIKj5Es+YogrmFaUAer0Pi7wSkKhy4O5S2LMCfcaNOA
BSLyjnQ2SNwtlvsg3PhRFvdR1VxbneWPQB34GLE/4KP1Xbrl64aenwMwd1UzLl/HEww9aaWnxKlv
CBdbcikrJlYjQ4wxT2hWZbtaaQBKqis16wbU5n6LawK8WkpRVrX7khxPvCuhHxeQdxQZPW40n2P4
1esgqouNXpE16SYHcopQuKM4MgAwbuDXPMUsFrMRv0vfUgKoEA4cRT8AiM+QgR7h4j1SKC32tcl8
c1R9JXS1z71s2iiDejdTuEOoq7V1kZWwtodrFVrvlTiGFlfNMR4k47BvD41DKWyIlb33JSf1RvNL
1O4jE5TdWITMStKjxaI0CikjxtC8ksl4FQ1IqocOtYdxqMIs3xq0B5zcuR5NzHC0p5pdVesXcGVA
mzXmUzvCu6lpmNo5mBVFRK5XOJfFbN0FVnIruKZsXdntUkIfvcq4CLiTCzdZdyUDMgdkUpLQjcQC
l2CRMGsSYZFR8tOSoMoQiDsYPGNd5Ye4BFXdG1upFFUJzUaPEK1VpWUnMTafQdJ/pi2zimQmieQ2
q7uOk2bCClM+o7v/jEf7q+vLTQDp3CJBYKdrI/OyCZBhzardid5pyTKwx0BG80y7ssr5PrLlYyLH
vW5aB0yZta8p8xQP2oKXRaPTcUO0W7y2p2+01Jtar7hhtM2698TWrrnD6sM7kvXrLH0X1gI4SA80
dW+whJHYoMqnOfD8BvQBVifjwSsb1EjeC4Eb2Bbi6KSBSVghtOsQzo4nO3fv8FrR4M7dB73pT11Q
Xv2g/P9/6sH/JfXAMyzSvf/PoQd+3Kom/lD/Kr//BRmmy9/jt79nIPz1+v9EIEjn30gaHc9FRWyZ
ZB38RiBI+W/DIMRA6pbleAYimd8IBPffnoeYyGXG7NLRcn4jECz3367uWSa/dGxpEmbz/5Jcvrz9
33PLhcd0QxcW+QzCthxr+cv/HoAwGQVmz2nU95qHkrda5eG3PR+7MFysyiuDulYXADtcsCvGFwHM
q7a/6wA46PMnzDPgKMEmJjIkzJP9MFwDm9LjK1U/G8iTVXz9t938n9j1fzF0uy7JVWz/+79M958+
rUULyLLYPaa3RMv//dPS2HUqF4PiHozMhRFRzLY5awRM1KtAPE9edWpJrg7nfGUTHZvrtxLCSjVf
Tm6/rzX1bjIG6wVq7xwK55AyLAvOcQkOxXIOkwD8OnAqwzVDzLTyrlDjtySZpEhPI+qqGSw1UFku
mSzarpfNTQ6hostjPCMFVCbq8mN5Tp9C2K8Sf3m70vb2IAnWGJnZtLtVIdwv6wRU4Oeh5SnLJuuK
/jGfwK2G7bIpul0XXEq4X3wItv6/H6oWxAnxmZYP+POB62Fb6vbGkcR888FjNhcufr/B4RbJc0tt
4cyhAjbXy/c137e0hBGRr5ZM7DaEaO3qV8tzIhzhDQ68iJfya8GsmlqVGyNPDXksQVGB2dqFWpiO
B5MlIsFMUCFx6vJqEXt7rN6vTltnm2UbULT9OiI7l4Ko5rXgC1YMTWs+1ZB752VzZnLs+nYvaCwt
z0jj/2HvPJYcV7It+y89fiiDcMCBQU+CBDUZZIhUE1ikgtbS8fW9wMzuuJVV75b1/FmaMUkGJQjA
3c/Ze+3xVvPosgPVvLzt2Ok/TcBnYUoat2CNdhTlpuUZWHXOAe9x/1y8eW3Izf/9qsv7tSjiyBbZ
dlhZi2G3/ElY0f1/fM761zbpV2bd+/cvwOsIJHaBFm+XzbN89+XNl+8gtMSvkVkv15dNiLd4s/yt
ZbnjYSxNX3Q+mrKKD4LVkYmHg0gQQQWYNOic0mzP6i00pweH60N5TcyXAMkRPLAVFWYijB8cu/OX
m8uDW6hYZevulN5QHYL3QBSSSIZNn2Ckph6z3B/MCyklWCfzF5KhtsvrtumwifGxprzc8hIm1z1k
PcQdo1fnvU2wfL+f6prdqk7w5Y4JihaBvYDSCX+rl5f1K8E349WQCOFrMrpn+nmbnKcvn2B52oj4
1ftsWJqfklE11GpD3YzV61C+5QlJ1KgxBMVQIgXZ/VkDhSvditZvw0Rjtk+fJi14YQrTAZqqvrCy
YC7vPHgKAnCefRgrh6WzbUEmtrdhK48tZXAEhTBt+1VHLpqMzHM/xYTJub2BMJa6GX1jk+p1WqA9
Yn1ARG69ShMXVaA+fitECD0de7YTcsBoRgQj3fLbAYlb3PtgjkCrMeckF6WHQxunMPPzJFz9zxha
dHGn/sMYatmuIGvnvx9EP761UVyEXVn8dej8/bTfY6dhMHgaFif1JWretoV8jw8yxT8k49XvEfV3
cpDw/qHrpnCl4ZIwwCXjw+/kIGH/wxaI1RlQTcjvBp/u/yM5yGD8/cuwKVzbc1zjPmYbKDAM8cdA
NJdEL2tt79xSxAOEjaRq33bhvgth0od9TiypRcGZdi0rLSOlilgeC10vIQPg0aI+DY6eDIwk6/Uz
Oo6ff9mS/26ctP7103mewcRC94TDlMP852EytCeRyagTN8coObZLcUaxxIDsajYMHONWiuDJNghx
L8oEi0dJq0eCKtr1YQsJJ3dj4gnp6Cwnm8i1k8XB4KFPpvEG2zR67IOYRTqstxn+rVUGX//Dx182
XpmpsCz23//3/7pvXJTEOhFPriMdfv9//vhN2KW48w1xm72p+tzMZXKpIfivUrnUiGZhrkMj8q6R
/oDB7LMK9e7aGeYxR09GQJ2IOfPAn4csckFJtAIc6nfuMqOuGtYMIJKJBUSIbtbNfhjaJyQJ7TEg
gawMlhVepctTrmW3//Cdlk3+z99JmjjBdJc5Hfvgn9/JtGLsS0lm3djRi23T6nI1NJJZ1oiZ3aRo
KiPDRqY9Gpsqdd1dQDTRwWZqBo8yGLfEp726k6qPMrc2xAsatO3A2McMY0kqnpyswTHC0pMQmc7/
+4++HDT/+tE5dgRHFEeV9cfeVFQADsPKM2+sM1f45pMnZWzHvCb0hcDWlQyH6IgCkcmHSs9Dn01f
8Bd07rhBZTrQXjE8H+cM2IRwnjbUXnB2pGO8JRRmVfMVjlpinrUBiJSS4MvMpogeXc3yqeXqR2CZ
7VpSulvRpvGwIctsw75BbJ2I4ILD+meXbMGP56bn1/FMvhwpB5vagT6jjVW5k9ajHZaEnYiSunAw
E8KFEbEOqIb2mmfsaxVe4sjxzveLFM/24ORb24mIR0r1s5rIvrRjrdsYzKxEoDMIhqX64mGTBd0X
fxy0sj8n0IZ8QtCmLfNhvGeJASJd74bH+7UxHa5p0gETsLT2yTLRT+l1gDHF27qLoX5c0hCc9MWZ
BfK/KTV8zRAdss2m3k+t3qxHrfqu4Irs87j9ZBasdOfJFbfIIMckb5vd3//e5r/bVR1axLZj2oZu
iT+WBO7oWv3EaHvTzP40SCg9mds026DNHtKemHVXmpfREngfVPsaMWT7aQ42vYS9RMs1MM7A0rY9
EkmDJf4JJuFtBKq3RHJYnkKmgbIajY/38T987OVj/XmEUa71HOlySub/fz5rANanWGE3xm22QSzq
TvQUps6jJeE3m07ubmpAz/zwVBFc6RZnQW4uEvHn1nvTPZ3uoh7/dMOy2Y0uPcQ29+gfRLlv1cWM
Ca6Pt3//cY1/s5VZ21mudHQgV+6f5+iB9mgKOdtALevWV11hyVHpFxK6TlFf9qhKC2qjhXtwC3Ey
yHk7GWHySupUt//7D2KJf91uluHpkihkPo19P/y/vT0xOLMEM/4L9FDH0MSvhLjpuU4NcWo+ZlHi
wEOxaP5q/Yd8+JyWhXiO5/TMbNZbdbAzH++bUrUdTM4xuzRFJ9azQle70vTE3NMzqB6a1sAXmGgn
fpwR3EWxYyoo92Y8PA2pKC9FrQ5jYOCACOCyNLLGNaIV6qAl2ackpSz+91/V/De7CCtcwZTCkLb1
L2cy2nylV+uBfqNE9U30Y3IcF3n43FhynSU2/Lv0p1O6N02rE78KpuxL4lhnQw2Oj41y3lQJPBGF
JWIfSRMfV67TG9Wm7YzRcl1reGL+/gM7/zqQS8nkgjGDf8jMl9/uL7+NUUGq16zBvDVt57KcxJrF
SXo7y/5bpTr56NrwkIA0s2KVqe0j1SiPOSxW5JIm2Zr21YhIbBbl9M12B/dkQM5cw8H+InT0xQzA
pPe5VroHDkKWEgpO0xmsvSuw5oTuTo+sBoYOGvuCd9j1rYXyDmtdTodh06DNgC4s8xNpwfmJHreF
UfMozemJKr176tLB892kMViqY2JgVVHM7nAhbQmF1OA+JhPIQ9JLr+Rw2T811mNFXBk3rZcHK+lD
BAfGs+GF1ms+aQ1gtlIc6FWiGltiVzGyH/IIuPXypcxFl/D3210s54o/ziVQEyWbgaoIhMU/ToFJ
hpfcVZ5x87xqMSnPw5NCwHicZdPsHM2ZnjRvGOmTlNlJqRlNwqj29Gk8WvF5Q28UHVbfigMZM1tR
aJe+h2tkC5joiR4O+6TGPuOW6liFryyA0ZK73oaSabV2qOWzAmVuWCjxHBaOtxkScOpa4by4LvIJ
vOyz1Ztn1BusbVUwns1UgOFPd5VbZs/45SxWf2KTIwvfTIyDD2MiKz+3U6QyJfk8f7+ljH+uyCxz
NSktsQRyCraXrf+xpbTJ7InsE8ZtqoqPogbdCYbyU4o979jWhlij/V+qEQ3cvzjPjzYysqinqgSM
rDqqICNjp1LnwpJq/fefzPlz2uIgv0C7xETSsGFR/vnJoAabiU6GyG2srPKYjGl79Wy7gIH3GtSa
e2okrG/S0B5gfjZrg3CBbVBjAXMdGnT33beyUoSWCvZAZ2rWuXEx+MX9oJ9U4J0XcdEqDJyMpiwN
UIq58QayFZ3ZnoCZwtqFvdCfRuvj6DAuaiPtEaJgxC6V3ZtWgAs3gocC0fk2z+zaLwVGu4kqtKpn
D79KleEsB+DZLju/5RQks4DIyuEATUEEjDH2oo0hywbXYmpTrl+87zlJ0SNYIBqR6pKmbwmBRCeW
uvSnxJq5Bw360vyQ4mnbDK7Fgr+q8o0XjsTreIvMLzQpX4Mh8q24DNeyiLP/dP6lhPnHgeXwO3BA
WZzVTMqa7h8ntNlNPVnHKrxp6YjrVgMkh+OJNkER0RTXTohGvsfB1G3kTM5Bl8QHzyqil27Wmj3Q
MpwY8quLdupiK9zj9EjnmeIN9Qam3nsp6TBiRlfdxkbmhCvqa9aGrG0I2iZmedQvZRtvMHumV934
3HW18UQH9LXDtHzuqc546aM+0Mthg+nbKGm+xT0oPfwGE60kOwKfaTrPeacdUqKnH8zEhP0tSC2L
p43LIQ0gMSbCWfGVBkFfo6SaAHSYWIFAp9CVQMucsifAk+Q2R8ySBsfbOfQFE+S4hyqiUum4qtjq
TUWY3yQo2BHzcbJoQ5x+XTP725QL6CwTOqY4CE5G3Pp6OqWPNhTDvMREammN3MqsIFKrh2wNmtlH
Tm/swtR8wpkIW2CFPuhUOOMivk0+GqNsdgmZ9hMCLsRNdNCbWbGnEYO9jagA4kuIH7Ec4xFJqmEr
k1ZueVkLkFwClHEMWIz1FHtTe0rWeonFcWLSi8Tik2oMY99T6F2hqMHyMoFErYnLo+eT+03rtx7z
gSYYp1vgVguyuoej5qLYmgLP8a0p/0Z6o0K4G/E9bXGZRH/SbD4NusQ+bB6tOFqY7S2EXWu0HiYg
5w+53pUkL6AIt4cfiTlmRx0rSz5klMrcYFo3PdapWetveDgQg/QcvVUuvxuJFiDNQ3M6j5gAA324
JINnXYcu+dJa81vhFtGGVo1zUwUuTdZK+8F1rqIJPmFPm69xSe2XeMJ1Y7BDJEJDYQRnjLZktrHL
9rvITHM/yRmZx+DqL01XEv6iz0BXMJpqbolRUBk7yya4DEjZBYLz7CcE12OxzxBdK+cKV23eTZXX
nas1659g6xXRyS37H65BTZkuU3LODEV2kWO1myhoW+B4cXvJaF7Ped/sYfXmR9NTPuUMFIYB4y0x
Dth32zEni7A997HEmCvc6SZbBGSVqa3AyI4bOu2KDEmMarkbVVhiIpj+NGvpMecYyBVc/iFgFRbO
e5Dz6WXMfpYZB9iUSW9nAFKH6XgOmHKVYTudlRWE694WVIdNajoPNTNwTshgMknoPXbO0G/HxoOS
njbNI0CU9lFkMzAMy2SzRnp2bDJ4aiVg2HUkHHY1ffogeNZJ05HnV7PmfiR2Fbf9vKtaD/faLPRr
1nX6Vc1qvCZ7YtsBBHRspDYhs6zPkfzmHhS9NIrDSzUEh47+6CmPnLce1J9vy3kXd5PzaGRDvSXU
C7GfrdlIE8AWO9ICTdJ43xSynmywiN5wNSJgWrJWpg5kqGTP96cpnQ+EDXOujbofskumi7dcyAqE
Xe1SFGJtJ49BhB13mLLvKg/D69yN3V4zg2uJpkyrZ/FSFu25aYLwHDuW8dB7zbAzouZDXqfms0OK
TIQs4xLrW0ntAS+8mT5o7LZf43n+rgJN4ooHsmt03nAiVhJqDmdKANC4w+zXqGItlM4RElNBpoo3
y+t9LhMmZIBNWnwJZIN5NIhgfuXBdhG9o0GzmN8NtVhxInD8qB3Kw0gcSO2AlOvL6QsIyUOGrOZZ
pORL2JRZSfL6ZEeq3uQ1IhCjr3FkD7J8GQXibYmRE7Ag56loDc5q15qYj2TUBhuZDmvLIbujc+Ct
GOC8d9Gg/aBHau0JB71aBCIhvOnFq2GYr1o0TwS7EBKkYqjADz1LusNfrrJ65/Z2MgExspqtEfr3
9YFlUfXrptlO5X2dWx/cxHvkrDxvhAcgzS7cWfcRi1eHX7f1yFlUshh/FxBabUJbu18Q/Is7pZWb
SWOz9rXd/OWiwdAYV/ZeFpDhHlATtr50ze+B7jUHYTEvcmQA19FecrCXCwmVHrWUfNAckxaWEdNG
qepDNA6khJj5Pgk15edqePt1dxSfIsdMt1VX9AcoRv0ht+A99zGpAo6wkzVBPO0hF/gOWNLv4mlS
JFRqpDDdLyKDFCZN56IDjkLWV7NxyOaig9QqH2mlQuuQvYYifG2cvsE5hvbCK/LMT1xymDKVMQBF
kbe2cGgSRsTBMjeDTgNOPZsRJ+rczDOmQoein+z9gFqPL5n+vvjj5jwmxXoGOE8fp038UVTTAybN
D6a24HPnoDzcL2Y5VL+u3W82ShO7gZBBL4lqlpFcMBZXh/vN+7VwBNyLFY6/JFO5aXC2ryxZPDaT
8ZwsbEwYTiFsGEnSNCf7tRkpJJamt+5RiWxBz70YiwFhCEl3G1J11QnAXGtud2xqEoml8UOvnPM4
krBo6WhOG4nOP3Xxo3QYRrBk1/hrBaEUXT0CaBmxeo5JSdbjC4yreBOCQ/I1M3sbvXaL7c1G8+UQ
MDAgQwxG4n2dQMOkiBQ9sgkZUeViL44xbNY5G4p6xWFs9J+4nN88YjVjjaBSomPBenXZvklQHJJh
PbUpiXbDCBU+aU5uqoq9jTzerRn7M+gxu7h4I757M7r4lEE04Fi1acFo5XAyp+y+Vs+Q3mvPjh3j
KwqAWDdhZQOCBJqprPZIaWiHlp8d4o7lixf8XrpcMHztvRBTyv2uZKH03R93v3a/7/2xv5773/75
/RXsiOJgN2hA8v54z/xO3Ht/G0Qq8XYxxP7ltdP7Y3DHZQut/lCpRSb7/uKIv1CIRPWPpq3MmQwN
vkV5p+2lAxzvcWat94vrt/zl/Xn3j3K/mYaVyZyfXMRQaWu7SYjNKKZNknCElC7tLqWxQHLL7nuS
AJ+fLIBHM5Qd8xe+7s7gWy5m04QInuh38gonfGVsTDUQkWEAiAYYYK5c4AWrxJb6UXdSF787bCBq
5RTDKvNblMTOPtYj+1AMtX2A+QH2pLA9Held9Dy6Lkfy/c/3i5510MEl7oAmaQXsoLBisbr/hVHQ
PqgkOTYJbN374+533S/uN3O7EDvNttft8iL3+5HT/75WZTpVA52Mm/cnMJPHZ8xqmYgq5e7sANCT
q3V7wBzzwW4YPANNb81VBgkcV4e9Sz6FY/Bs5zaJhss5JAjtbgbWydUi19qZLDUXL+/9jvvF6OiV
7ich01w06MlDX1secgZGgPuFVwJYer8ZJUHOgCCQ3bzfCYDvr495f9790e8379emsM18r3U5x4z6
LOCuEiCzMpfdMxUkTC5z9pc7y8+kB/AbdOotqM/7RfEOMb3fvuNI3//8x837H94xp/eb4R1w+vdP
YTowPEgjhXfRU+v4BSjNc/Ibfl2FEo9V/P3N2hjXks2QYwuiSiNy4QIXX9svSuv7w97flG7s7y/0
ft8fj7t3w97v+8sXv//l/rz3P48ebqDZOntWhQnIo+D4680nJGhG9YvnWgWYIp7viMQgB7u3u2+Z
KsV4j6tXIheR9u7+m73/ovebJLCxAMvLjMtf1+93vz/0fu3+8xLlF84UWZYnDBgzl4iBfN5aSbzD
9cu8f5y9ym/7cl2zEO+X01wD4QA+7LIHTLOZtJ+m5Xzh3U8dOF+WmMuRhU+7CBwLnPAtk6fCnH5f
NK2LWe39doA5a6W1mHgqA1QjIe2sMJaXXl40WkZU2zRC6hLEsmuI5WxsjLHujqv7Vr3/Lg0T341Z
ly8Vq7pfMG74LR2OqNcsRpLw/5C975v/ft9ffqLqvpve//6Xq7/otnHff3H78JuEgnGw7bg8qnKe
cP66ZBDUsrj1U3Cc8IAsybfTU5mmaQjt2bpCCXGR22/ipJJbJ4DoOC09TJEi1pGyj/wKmeaWbFXy
K5lKPiTm3JxpQZyn2qw/2leI3Whriltg2OE+xTEJPo9Y3DJEixEZX2ejFZe61F/sEZiU2V3I0F4o
u+JWu425o9DyNd7EJHNdhEwzH60uAtCMLlFbN2RS1A6O3ehlbjTJFEG84ItPcP+6X0tOVg/w4vWH
eBwiXyPyaAWm8EvdFAa6QMSXk7CCva60YxZUlMYc/YsXuc5mMJMldNX4bKfh7INveuhN7Ghl2FWP
6Vxvmh5rcUA6+AZcWk1LQr3F8/Sl0IbyGCdUoHSdxRMdpiV/3HM2TZuywk9xWU9WOe3hHnybaQBv
RrwNC8k8vOqtHwEAKkRzS0L1ATOc3KtCfi8C4mL1tvd2gT2O+K29J0jW8ZNs53pbDcnrkIvOpzmM
7UBVIVLY0vWTfLTfzIGCmUVqzLYN4/3IwYDXhWpVHCEfqePyDHjwo60EtsMi8DBqTBAT9AbChAu8
qim+acC2zkOFexrJ/I46KAwqWp0kH0V7gtEu4KKGfeakN9Rs+QupSkCXhPg6mUr/0GQ73bLLI6pj
ufHgd61dU217Z3CZuwzobN3QH1XKUJjgHG8tagb8Ht8IDgVeVNnHGI8eGSnphu7Qz7ykTpnqZNjq
bWGsbIBLD4ecPtAp713IRilrMetlahv3LQtjCHBmb+6MMsy2koxAYIGn1OGkYBttfTVb4qTs1thm
reGd6hIQUUempdKCGW//8DgoePTSmNRTHDU7u0dXLu3+ZnaITieL0FeEnekx7Ig8lFnCQo+BTnPl
ZRZBuCdZFw1QAUKZNIe+u3V9kq77QbgnuBwfwkEae6Dh+xrb2aZX1BB1uwJkGCANcsFFHKdR+9Lv
slTc1JR6pyzCB6vn0XCMja8a0cQoyWknqDYEAD93Htym2t5bDkTY6+BhB3OJrYiri0cRGx6z237P
vTC+JJ7xgf4NM1hW6BvDGLFr2eVlQiekqxFTct6gd27kc1RZ5il/m2k5f+i8r2alnlRcELEYiy9W
LaZrOAX2oVTqTAsvv9hLmgdzlWHflJO+IorqQ4Mh99ms0zO5k8mpJQYJfA3Ogj5yzkrLR0h99JE8
4tMIgO5f8N37o55MfpGnzY5Y2Q+j5VZ71qd7RBGkYFnTaRCK/kU8QMe3Wf8WzXEwyFM0zYRPxwYG
aS80jKfza1JlzQt5PUlgTtfUwkAftjc3JwWvdA5abGeUiumKGplkipQRfjGradsA0NjStJlQzeHD
jKAvnED8lVsoqFgOF8eJFzurwoY0ZTKuNmkHbgLpybHDOTQNJrLmFnLIYEJjxxWlr5U+Z2srENaR
ide0KnIz2Rm1tRoruQoARsIgTT4BMACtO7skpTTdJ62EcGMOqB41WfxQXfEpquSGhxQbC1QErbu+
Otagy56QHjybjUk9gZvw1Ba5PbMyevFfvWw2LkXlXvoobfdKap/JrQHtUYHdUJG5woEYH9JsxgKQ
u99MvXzx8DV1oSI8spK70p7PSV59wlx/cexm2urggjSPVHWIu+sSKY2feITaLu1Hw/qhJ/vR8Jo3
A1h9MZ+1SPObZl/J3niJ1ZdYWta+HMSX0eydXZ8MBF4lP+00aXZTRt/ELqnm5tF6YC37AmYOap1U
zT5XTy7WBR9TBb5Ap5ifR5zQZG7xA1hOu5WsWjMgPa+Gqe8kdp4M6V5kueuJdsDJJr2YAFcPpRsx
EA+IS/WjCvV9Cbd2sNXHmYA/vwrb7mIPRUKcU+1B6HnWR9GcQlwdKwI51jjC3S2p5eNKaTLcJtSj
cGGEIBlAeeiZdrahrHZ99Wy2LiUtq3qMeuhzbmyABp6/lqNqbi7lOmAaz0zlHH+kezBlo/pktenZ
srIT/vHo2QudaGugVT/UbVO1kGOiV80KhpvEIRcTkLdWs9MT9fMtNkXzVWux5FREpxJVyk5LNbJg
GT3ic5IgCBpIctSA0uqmOsY0N2srQpJo9HFANLt+vg0dCPr7PcRiN0eChn4QqpntHBABuSpBUkzF
yRW2hsuSOZQ5x9G6DThgqjLZxhXvg+CxOofJ1KOAHTkueoAHRpImrwrcchOWERHDefKID7hht87p
eOCzWY9TQQ6SnUFZyZYoB2vVOuaxbxkYpFOBRO7Ud6SWkE4waYVk6Wh6I/ch+WQ4t6lFqwJWa8Ok
kqlX48GjnSjdK0QPPbgt5lBX6XTbA2hXez+52FD1YYGW6EJ7zrBduEL8LFQ/fqjs5JDqToxQhJzb
FmviQxuH2OCS+Rp56ZsVqfLcDoTctfSpD91NkzQBHZw5CSf6LW0XlvJCbmtVhNS7CfftqIqazn4o
nfGV0gq7r4azqrEtIEahOODdWuZK4xvFeX2bJSzh3Xr0ziLxEA/N5oM3pdOlGW9h9Zm3nPcjW2FD
wtunyAFNpvSoWqWQcejcW2qJtcDmxJZZVYUkiihleqFhQsubQD6QFfoR811AR4+otGg0203jKEpz
Or3dKsB8r7fRamamSphv9jqMghksJVYvwMJD1hEmumh6SUkHQ1wm0s04ho9TQ/UzcfgQiWZJnEnZ
jkgVlxAQjeJKWJLS8Ubzzrjo+EXYkFaej5+tojV8B/9ViHdn8ROL2wQNEKdQdJLedQoHtLpF9lyG
7MrDkmRBZlrmM4Vhr1DzozFbycFjrTx2sn0Em9H6UFI/xKyaqSDPMRLd/hxi+VrVtpq3s/IwSoud
lXjf43rKtvrA4dohIPIT2RJ8Ra4JnCOfeB/5URc/mdVlO88c5bqwC3aXvvpBM+fJ7kk/gr9OIZmk
ekavyk+VXBsCXVWVyddozue3KHQI9k6gurQWEcUTOvKjSJ0GeFqtbT2J21mzR2/fhgeGUP2DXhdf
JRmFXkyGaRCDXFRi1iizBf1pDiPvVDn5I7wo5vWoR/w46+Ndi/YXHIbsQelQRgYSp7XLzCvIdiTw
pNvUcG9zXTS7bimX6DMqYZMIM4K/6mozTs46CnEQthhkEIyPCCAS2FxBmjifwcV+cYmyfCAJBv7T
gqrG53WEbIytMB31XZfW3moMLdLFc/dqEwwOaYayzRgfaQnuKGUTXivmz7WXl8eakwFYo3pt9JTh
SgjW2J+I0al76wkMtbvKbKdD1A9ToHTSbE+zimdPNOwyJvsRWbYr3TNPiBKoF4sJwPprRUwUJpwu
8zupI0Ty3Gs1eeqQmvrnKc+qdWYwoBB/UxTTcGKq0PEJKmtXyel7bRuPk9pUo8O5OpfBsU69KyrQ
R9Og2GLUxZ6kv3TV5e06zm15rZPyc2Wkx7jHa64bZvugzdACErpv23bk4zCtStBEdMM+MvKnRGnD
3luMvZPm/mTCYx21hpT3xhPzfjLGvcPY9miCnm3qkVnF4BaUcKc3p6UBI7Q+frX19DEX7WGaAqZN
ToukualTP0UJ7pbAsxSaslWXYcTCxQ0U8wuMJvmjwJcvys+xpU8QtfVHGLGfMY3jffCqj4WXGofO
FHCoq1Yx3xwDuoC2vdOM/gg/p/KjGKlfVBj52alZATOwILcc8gtarEO0vGZud9BBVk7tGS9DVu2g
ruZ02maXFFqb1pfuPuHI9jNFPHhWdkQsKrRziAvzrV4NxJVi1vVR2/6kNv4URQUbq5T8fC2y7spR
uzk0PpdjcGZ61B5cy9k2SThf9Bi1QTNdh/Qkw/xzLUbjakYeAXF1Xa3tspwfMdM7D5VFTJGL1TLA
t1oanbUNVHclR7TfpzaJTeLZqTNxNrrOXuHELc/mgkVLyCktnfjsBZmCGFIMGzyp+MaNaCVdN9re
5ZlhnJm+IORrw/l1Rb2kpclhN3SDAOOV0VCtm2UynmrT5etg0b/pk/DhLi/JI3Atui4vo2q/GW6J
T2xwToM77nS3nfe9A3yLraBoAUPAsaJ4fd/Hkcmu0zCv9mSP/USGuAVjynNhJaAgyeiPmrSrMb1x
whbHus9+1GE3r5Hh6EyOyvTgoB51gtx4gqjwIXK1E12aEuznF61CqOkCC7oiiMZLXDPe3y9SxK7n
Olcfx1T2O2Z++WnO7V3u1qzPimgxL6BEykgajYTKdyxvXmA8M7H41DYCqaRnwKB1qmAj0I34I55M
MjqQ0JTmcEjGwDonQf3hd2kgI60pTLVjyZ1TeuJxw0YhN53tyjsVrEceEhbO65TBZpd67nc6/jtO
Bv2xbtNbnaYG6YSO2EBZPCqLwFqSq7Sz8MZ5FdSmszYm7UmM6gfra9LZlP3VnAqitTVQ7WO0IKE1
Fu62/YkGH8zdNPIQ5OrfyxmeqgSvttEF3pS+j+AseNWuGsqUjpgGOFfrSfjCdGECSSKcVlAXKqnB
iybzAIbXKZHheb2nBGzu646bUTUJdARKP2hyIYQKHP1tAXE5ofGxZUUMFoGDC0RElR2LEpy1yuer
k+Ua6HFsQQ29m4IY6oclrd5Hn4D6Cs9Dv6MRYX20y+/6zPwIgvapYzW2Zx7+kX2mPbbWE0hzeUsJ
7NYqqjQdmGHSu/TpqsAddF3krNhN8eaGQtxsD0y1xeRGJMU566xNEebWztGBRbAkjDZzRQx5FCwQ
CSqvBzzR/WrIWubzyLo2IRRQIurjjy01xbPdgHCxw460DrCEfhZJssuUjvPVFeNWk8wzK1S/R15M
CUJBparVzmkd1G4NYCdtKZAscRNVPATnqQqvZjg8RnHgYf8HIpEVuHQZd/F/V9jFwMlCqbTMQwHs
GJWDIG4JoaBvyQydnN37dH3rS57BX+xSC3SdqnCNW8m0LmE9YPd8gp7yoxzpsYZtMW3TwO5PXp56
OwD6JEl0xk+t1a2zxN0y9039OILCWTtxfJjZS1dT4/a7wqF9ni7N7SjIjIuW79K2jE4VLS+EkGQf
0B+aDqX0xms0JweH+owWjY9j67xWlXZ2LBVvhDSg0Xv6HnGHOneJJx4IdOkJfc4etRpkirMsSMLa
Ti4QKj/OfbSRQwqAc5APeY7VLxC9+TpySvQ6J36BEELjd5Cw9s36i4epmdS5byb+Xtbj5nNta/Eu
DVBRmJ61BGv2+a13mJHAMt4EWhX4JQwNZuaVR7GiuCK/tPZgGOG6V5HPZIx0685JfEntYYVaJ1mj
pVyWDGMfN7Q8WxC9oxzO5kTEelGavgShs4MKJ6hl0Tgfm2Jmj1Ss1pdJSWIYCQlQrBFoX9Jpr5rd
knoOHhOxI0DcF8tWfEPa/DQMiFCeErwYXXogCBFmfeCuySQOthAultBWLAwtiSr07/Q3jxmUXTds
47T6NJCbc+htM3ki1dFFQ+eKRq3ulgQsiDOYcgAwURUW6yEMvwo7HWgzPoWcLi6EZfzMlbmyLZbk
bjoh5YlAI6kBwWXbF5z350yH+gajgD4K9IwsPoRQTlZgfpMT0S0gPQrWjQqDWERIgNu+gjj1/NSN
iXnIAws10ywfumCJ/C7p2be5kIe0U0zTgFJsujI2aDiJDUd0gVCSA7Whlxdoj2YxrdKhEX6Y6P1R
x6doR6ibsmvYTdG+Wk6zI77CFRTe/8PemTTHjazd+b94jxuYEsPCmyrUXMWZlMQNQiPmMQFkAr/+
e8C2/XWrI7rDXnujS+m2xGIVgHyHc57THpqpey5KMiQm/wYy0Tui88b3Vrv7P+ZrpnzKQyrqvg3n
+3mhXeiNMt8vdfxpbsnaSewAIlzZyntHPXAaZVdD+p8/RjClr1YQjG0diy9OU1rscBEENduB221x
NUvEyYwwJ44Ho/+Z9aAPdabch3qafojKu4RlrHYyN1Hql+DrfS2ehayNLdBMZBPdTHXQhI8THO1T
0fb0rI6OmZK2v/ixH50ue4Vrb0eSkekWsAadZAtSd5iYoqhVwpHG5jsE6jwKksJEdjtAfSc8cU/2
jXdvjyabPnevlz6DFMICBQzjsjfSuDvaIFiwnlJZ46Ivn2yrfA2m7CnUiXtKkkzv3IkCxDOnam+G
8LGbStxp6Y+XliWCeec28IpE6/wckVhcrQpCkpUPURiinsjMnsst9IB9V7gbk4ITLqNSiZaMDItu
tEBsBmuBMaFxlK24pcVUXQgGvFe1ieEenKhqb/aSBlenYo5U5bhPRL78KIw1ucQcuZ76pTuNWRZT
czc/P8TwsQ6+1XjkPm2YVeWbVATxweSH3AFulfeeInvefhVaq18QzLGHCqppx52Ok/WNgisDkmAz
9+t1eXOC5mHyMoaNTens8wZ5asHdvGXavK3U2N8aFVzBxtdPzG0Jq8g8P6Kaeh3yLjuwbkY9kIng
iuDoi9u2/aVL8EiMvpsRSBPbsIhLIqg7ieIh0Kw+eu/qxXCFzQpNUg5cbRpNNtshu/0wSV9mVhJI
ddGH1ASE5B2AHlTF41Ga1nUpW/cWI4vGd6vc+Xku0/Yk0j7ZM1YCnbCOHvOkAyk7PNiFZkpvzMXe
HfLPHc0w6AjjjQD05BCg+bwkRXsvs1W8GBqR7bA9Jd0zOavwqfVz//LxS2m4XHOyeioBgaDcdH+m
9KgIh1HPbZRRf53zO6rk5kqIif5UZECFQNDUVoq9oS7Cl9YNn0tuhEsiAanJcL2rC4ZxumTEBcTi
HiWcvLfb4BDGZskzfmcGjF0NTDZ+WP7qwsncQR3iIJMtYdSVeWHJMpzmpacgadLhLND8Q8S7kmpR
vmY6Lx77b7bsDjVs/FdOZ+sKjwzqJYAiw86fTZT1kOPXBEwidm+hBW6IlNuDlmAnJwn34WO2YMGX
6jvjaKo2I4gAhWHK/sMM+uxo/tCpkV66iad94RjP9cDv7FFE82CFt7kqTkaT+Uju++6MAe4962CI
WFXPHRUQJaYCpryZtjeKotZ3a0DtA/HaeFocGO8dxDg3O855BXcPtusRhQhyoblitlQFwXbyICfR
jHiREXfPpnT0QVnpfkgd/6n254MzoNVrAuuuqov3YVkVNFMrn+pi5TIrEG/0ape2Iew2rxkUWlkz
XDojPTTaNu/TunnjLSCIbKEEnx3rwUn58Ws2lFvE7dW+C9ZwjNonwoaK+IBGtz8HTFgAaSPZ8+zr
XBrfwKV5hzpoF1jZfb1vs7cBKMQxjdW8GWpvYrCa3TArp9sE1tW1DMARxXqs7vriW4gvOwvs6mvO
05Q0tj7C8ZPc2mJQOzh6ZFxbOU8jL2sioTFxGAROfRYw/hl1fCqakqRlabw47dDegQ2Zt5C14gNG
3SjV4fLY66l+iPWvmqX8bkrpLhj5zA9eGuf3mthn068/92Yrzw2WMaR5JjKabJnQyNYD8OXW3k2C
/sEOoB9O4obpCD5LWHyvEuDITTAb9yz7n8kosraM6/o7vTKGY9iGff/MmRNiDK7wDtu7WKbw/nFp
Hqfwibl38WwYv8p5aA7sDCdSC2h1VFtcNZORW2mChQ8IZT0UOagNDzNwTmD9fWj51V0pX//4jT1x
XSDJ3hoZgj3PrQG6OQhWjZoAtMx1eZNpzl4yW3GRWAlU7AFu0DRCY1P94h8/DBe2ooICqC62rIqa
Q2Aib8y94NpNrKzshEgtNeefRpDHsJPNh4aFlUxHb1fqztj6oLyYRAEw8Kme+BFQ/eYg1OXA55vz
vA/EgMDW8w92toxbf81SSDOGdzrXDyKh40zixz619D2vgAod9FKp7HJXxI3eofk9NHxYW2oai7gV
/Nfe0n1dKjzowH/EuUssb+/2xZdkfZ74fgzLbjAeEwnixZxmfUTHCAJ78v3jNHc7murHsnYU1OPB
OHQKOAtso/6xlRz7ao1UcWHIk5Z7j1JxPCKJyTftyOHAsCvYGPgvQCCRATKRYGUaHsMnzuHOkmiy
/HqXx/LSCfKDZYtsbprwm/EzoUkcpkMwMpBLtPU2NbRlnfrOALM4zu6c7mNVBVur7cEyZcj5HXtw
rq2yLq255Pf0yS2tQCa2QSrYRdRtg1k0YeA6COuFgT4e+RUydhS+ml/c3M0fEx5ZK1VmMv35WUnB
f2ESlIL2eTu1a3kGgihebIh2KE2XnNSXuZmBafQjuhwsNLOV2i8+rvcBCW/l2thrHMa8Kmh/ek7h
ngzq4rtatVsGcZDoMu/dwaPoezDNRmfgwTQGF2t9eFa+OR5NPjejs7d9O3sUf1YR9VB0jnbjM7+r
LhNqPly0qUAjvdonM0aELLHOTdKBhGSesfU0o1455MO5RW7BTtMD3TdkESBHce09+1PsvevEG974
sF4zoorZV/RqI5wRdYGn6TvN1N2nrv06Oc031+7UXRwc7CqU9M80QG0cUn941dOSYkjWMJPE2H6x
fWOnquy5shWhDqM3PCxNdXI7Qj9ECgpx3cyBs1XoHVRwHCzIo65NjEnf2dadTRqKP7+MLgL0uSGK
bSby7b5JNQItT30RgcMPGcaR3ThHg07pWrrfDOS4hwRKE0uJjmNz9EFNgSuYSw9EWUPcEzD1+K1K
B/BNuEdqi1SEmuyYXdYDjgsSFMzlAmBAzk5LqDcj2EFdxnlSDy8JYqWLgLda5W+UTl2EmBmIYkF0
7UhMSxA7rEoMzznZdfWKVFpfQlery8ymSEvhnEdVdLcewcohDJZvvpPUF9N2qsvHV41o64sqrLek
g+EdAyU6J5CQzx9f6QUaoDZmZkmlvPlwpTwPo+0g0An0VjxvbRvZWJDB+Ndj86SwD7FJ5mOuiRtl
IQXbrPEJkTaLxXqZ+6Tfdj429j4J3I2uU30DWLj9sJfVrFefl/w7Qiy4YrH3RdKvpKH1pdX++OSU
WXvxVYf5XUGY9wz/4hSrqSBjGCib5WZPg3p08ndkieJ5cAlUmcMJgdlobqtL08oxshobHsjwq8mq
zymV/4H1A1Nd1Oscyou/p7Y9szKj/qqyc5boz65JvAhEGB2FgUMTWeVfP/QROoH6F6usuy2uIs4g
gcYRKuLCuyCAXE4KYhrm9tVIeVIyhvo68kJytHob1BS/rEGQsim4jXvTW/Uqw2Vy3bfK0k/I8+DC
wffPs6U6WLGxBvxYZ7GImxsHhHgOuHdDd4zybKYxDKYLaDXjEsYVOXZJEakWG6/bUHU7w4hdIyRL
WTivCb73M2WSFw1suZmecjoM/rL50MlOvX2XtbOzz1bhcm0ELetAkjxBFMlti49uh7472EvQnNtM
gQKbocTYfvsylgHB3wFPidqMMZ6znQIJRzhVMVYARDQD8z60GCsqCHZTX+Q7WY0kUxaNeMwyr0Sf
Kk45KQt2/OpIsN2Cp/029FCkZH7JbLSeiXSquqMpzolheDdGWZT9trHLpEm6Yun/rDp0UZybh4rN
SzXKDtV7kOG6ZKa7CPLl6rk5IqxSR4UEoU4ZPHfT0VEmrJ/qG0YXYqya7D5lILvBWSKPkiAW6alD
Meb+dwXapd+pRY1Pjd3fB6nqo14YJXGKzD8BS5ANVUxADwugMCnnz303DbfcxbZcNZ8BQIMScOG2
tBYIJLv1h72K6fJ8RBNzWHe7Y0hQ0kHCYd/rJNQo+qrypuvxuyZIMCni4uTM/mtnsSIhwszYaJdc
K3eA8Tm0hDKyt8Ai2JADGoTWjQblsSdY4dyK/kvimHc2NNCHAZaik6nkJgPrYR7ThUEtfHgehPM5
TTDUm7XJPoz9E/3fqnlUd4brm6d+kU8ffoLBtV4QeDYnWIr9nevmzzmE2eNSe2+DS8rp0PozLhXj
h1CcFFVadCDzwhC7jcKmx9aJoC3LudbD8DXpu+GSTfMqIBV/GJ//P1Xs34gorGJxu/0DESWT3zFx
ZH8Fovzxt/4XECXwYH/hbYfWJTCphysxTP2Uw//8H9C5/hMElgcWDAUp1/MKmPjfVBT/P2aAQyaw
+H/s1a7531QU+z8Q+dFyCc+1GdfzCv9vqCi/25XDUOCrhsDi8M9ZnrPaav9kV8aDlxajSJnPrFs3
nAz6Hoy1sNgmio7tWdBM6Z0AydOyhD3VjPCYesw7RBzmYXTV7U9v38Mfdt0/48Ks3+3e68vxbQ8I
yuoA9azfzIYFb0prt5W4OJQe0dziX8rJHpj99t6sv4ZtTE5dUA0ATtt7Fary/M/f/3ev48e3h3dk
hhA/guDDjf6ndyMklA0erO9eeh1/aQB+PQsdH70B6KMy4YErj3p2aoHMi+lf8QK/O5j55lwqXCtg
HEzfdH/72ftUpclYoB4iB158Za4EhAZEcDUTaJv3mf1i5MkFh1nR+AsKj/yHV5WYvXNGRtIdDg4z
iw3WgZTZjFz+hTDxN9Pw+uKsFeoT0MOwtv7tOmHvMc0mUQOIISVJCbL7ItbtctfF1r6SCOtGSQ2M
zyQysN1ERlYdyjEpI2SOz2VjzCDeN/QTwf6fP7APas+fbd+8Lu4GK7SFZwUe4L2/Xr84f9AH68y9
pFPsHvBqaM5xlFbIFn+ZFCCvrpkfHLs04G+5RJuXE7p2rBfnZuWbFEeZw5ZzJEnrZceiCYf+3jDR
sCo/ye9N6xyGU+TqsX92GpCPM/5zCpLMuihP//DS3nscmy9eJ/1jWLgg/We02VnSvHtDyPzXdp+A
JT9wkxWMVGA7D7n16Jn5vkzs9jyG8+OYxL/k2mHFxMVusCY5pzT3v2Ad+mTadXj953fLguf0F5M8
Y0cQPZ6Hudr3fNdeDdh/ur5ziw0PRnn3kjUNKTKxdCNPsJZgRgCXr1zTRTQlfNYQLhfU/fcGI8X2
//WFQFIUYCzcle70mwc9yTkp03l2LyIY1Bk64a0Cw/K0jPpAC/bMZPog2hl4XExWBOBQJH/65Z/f
jN/N5ut7AagBdKpvcuP9TvPI2EEYHgDQyxSnvwz76Po1eRzjfALy+OBmLHbs9t8eb39/2vI9Pdv6
+N4rwPGv77855a4/2GsYlSmOum9EZEgb2UvwAMnI2FPOL5eKBZA9WDjaFv/GxoKWyXLeEM78y61j
//1545mO7VsYTEEmfJC3/nwx0NVY02JYDrqAgZRK5VwdjJ+EOm/NvAyfzGD+LlCDR1XtkwONSnq/
TPXN0s1yIkw2i5iCAZUeQFdLJOVnFcxYKLzyySHZHdAMtpmuL+JTMDRXBFvzvoAXLCz4g9xu/wY1
sP/+5PZMl3MMSTtf2L9f2bFtIYb0CvfC+Jfmb2nj+75fVcc6rQ4alXe3trHtqj0hK4Idt2RzGM/0
5k3bPaHS3KiWVU87FjVkWvKbHNUXUcMi/TQq5wJZ3mCqlOxiQNARUT7VzsTqTDmW0KfT54EcL+aN
aCW7rlD+G+AHatrf7luiLjDnr5er/zsYoUCApKsCNDAJgd1RGy0JJysKRNUjspvp85jo5l8YUn+j
3azXqOc5AZs/ypC/Ecl0G/RN73fOJRMhqpAkmR+gLjxYLTvvUCC5C7EXH1DtBJePXwIbWeaPoqur
fzmUfzt7OOhdF54PWHYqFMAev9+pbTo0JSoQ4zzEpCZllvlMYh4Cbi9hgaJpUGyVm/sWNBksVKgP
tpSchGQDHQNbjgcmj1GS9MlzTazCvzCBxF+fqOtr8wOqMQinvF3u38BnLXbllWsXnlFArVHF/s4S
A0irCXefl4RzNK0kRl7bDeSpvFgDRm2kUPfruZIoBCd2h4s7mRzjogT4aU9nR4Fcfm+FHbB3ER76
hsu4roV/1CrYhVRlm2zdGmibv5jPArHXjDPDGsVVd+RcfGhZgszrjqhiQqyL8aNJpm6bBOGuluI8
9G2ClTowDzo1TXKUqfuKtIJqUeh915MXQHlEGMeS2VGeNzvLmMIjg1LzQR0zq2ku//wY5iP8K1dp
beV8znBu3HDF6lL9/fWpWAc6d3XluOcksZg2CO/VXNIFTL1n7L26umcTqDi0RxN5x0D+NK+dyZXH
qCmYUiJh+kKd85xzpEOrChuV9o00xhkj7QyuGa1QOcz2ORtY1lN2vVdudVryQnHtrPHfrXawx3nO
OfS9R61YXzDhQQ+KexKRCQ034W/nOpD5QXnqrktARFQJ6y5mJPKcugka2zDOtwvZKkSOI6s+51U9
L9sPy/HH7zVDykgSxLwxezLUti2aoz2kvq2ztOmJaLIJODkjqyxlzhxkGI6VPsajmpkiLvuYWcHF
Vkm9RVY67CkPuIRUcRngbG9BbsBiDbNHb3AY2KJ43GT1pxL31GlJ6yfsikzMzfS4lkV9Ob3PLDRZ
jsnn1IZuPWE03WHR0tvWIwAHD7OHp8B9GHiG3itjaCLgNOkOL546Uf8fujyV10qyUW5F4u8Kp5w3
/izD65D0SKRC0AhS2PrMGgw87lJCJoQxE5mVUZ8duS7t7M++SUxSlozl1pn0V8kh/FwCbarzz444
IlPPdhZZZzDdMhgaLruZRZmfmDLA3LMEMWgjulCZM5hdQfeNFTcHucIztE8Y0VBNznnfkPFKQAnx
KmK6y0aHrMkwPyy6mS51L1GeIOxWCcyWxovZ3QzDIVxi7wxu4BVOvrqiMzvawkxPuEp+1ppNDlKA
blf6K8yoIS0eHQoD3RTeO14yuTGRaDqlTN+Ler53yTmrYmhZvs1nrhwK+WF88gp0bXFZI0ERcb3r
8tKnjE9f3KLzgcLFPfNJCo+q6g/oNYcT7MASHH35S3oyeTKm+FdskiwETqViQ1OGBz0MFLOiXG51
8la0WNFxAUYZjOG7AVfQxl6C4LNqSdPM61uXqxVW4LYHCtVxW8S+wunAbIUpeI85ZyQhBPybEW+d
QM5PQZUesBfrOwM3tMMKd7e0JitwLusTcec9SgPD2gXtnd0t0PFLsRy51hx8AGz7DIvPxgmx1KR2
HXArrTHwCUlbH1d4X2OjrmKu1JCvrC7+FWa9vBDN9SNMOIPDcGkeVLAaUEo7atMlPCQOIFkhTawh
o2dFUn4zuDVeY+dLXqunsMjs66KoLBw66UObMllW9URwMtDBbu6epZMcElfFD4M3RPksScnLKysK
vZ9ZHQw7UfX9nghLaxsWU3NicXCRCB3QtOcpORR58jjn3VcXJcGxl+jEYNN8jVEy8sAI7xgsdg/8
gM1mzNGmxzbCzDCeL0PV/DLcSd2S0TKjuHFgMPKpblB0ZC9Mga66zs7SIlrbjZ97O+OqGEf/x3AV
y5QyDZP473GiEpZJ6q2si2iBpXAuzdpBlfkrVJZB2LP8yvqcSAF/2lTj8i0x69WkP8udKBwCgrL+
c2aeUAD7n5izvWdWDFiaSCOvYYOexIkbzUFY3GJC9JTyHUhdfENNWOH2Q6/zIScGtnA3oqCBs8+n
ZZLssAnN1MQ7aeRXYJdvPe3wQSgk+X2Jlgg1yPeKkmKzxmrBLGof2iKRcFeKa9VkMVJM7Kn2Uj+b
Oo33XuicJmN5T8Uqxe5YEFiGX2KAcqO4m957QpMYkkJNkT5OdowE6MFWUqvlXbPAOs4yvuW4VB6d
cF8T9LH3BvjcLnZtbrtG7voVv2Y0tvVS+8dk8JOX0XImhM7Va+/m+vqxLehc92diatzcy1zQRvNK
pnp0HsuWfAbSlsI35NbNHUAGpIV+OUV1agpQHUZ9zIgm0n1JUkHcfdJUaEBmkv7Yj6O+VlP4kpKV
yP02HRxtufdGShjU6g7oiCDZOISsvSRXbU5U164pibgy77ImLN6nBJG7lSd7y6WnrmAuSNkZp2mw
Hrq4469D1AEVE9yMhYUDwM6P5qymM97bKP42ed+naGaDrDngQ/QJyVtK6sXnRZIJrLXLgJun0yNJ
x2B+Nfv3QFzIiH+oByS9vY0wliiXfmfm8oUxl39JKuxi6Kbf48prniqoedt8gErgIZJb1X/Op8m1
WHXj09IGDycH0cC1suXPBSdaVCtnOtVxjAbeskjKFPC76+ag6BmiFIXpDhm45iKxHxMDJIAn6CVC
O065dfGyYeBwd21dvviGLq+OvM5TbxzDphsj1DIJO5OlpVts9YMMkF27EImAj4grIJzXsLdAZRuT
3gxJIg56bGnji54zH4bYjri+Yuv1iPsMozpr1IX3tioIIfcRDGHG+NzJ+TMKr/4IvGlEQdd9MTrK
7AStPj4toOsmi9moBkx4LBYklB87MsSP8sec2wkPyMy8FEjNN5hmQau7aMvwMUaBIZxrl/qPg9dV
9wEmB7R8rd5jVbxO09A/UoeTJBWGyS6Mxb5s+/RSSpeMLqtvzgSeIWvH3JPSvzjzTpiLsycgGO54
7SCTCxxzp9LCQw6m6S6dIXJDYzqgsDP3mswmgxH3BrMivjkkbLshz3s+xxEWmW7o/l3mNxae2muH
VRB9UMs42S63/TKpM89hs6YlDkkQpB+fVOQ1pLxYoXffNx1JUUQKb3I3RYHiWeYFu9pdOPY/OtvB
78XuqhzsP2BNWro7t8jHOxl7GYb+IiQ8JbzLO4dBH/FnB107UFoHRl42s1QOfzvfE8nSR2Dh1jq5
WDm7lSacplG7QNqQPIgdQKRfxfvKyfLbDBDD3nSdIXYfeCgoX0gykHPCu/qCBkGxPg3NLZM84Jd2
Lq7pMqGPrHr76pZnpxpQ0tWzINe2DnYxCBESd0BIYjFj7t4H5qYvYUUxjWJ3QSDLEPxKm0mdZOC+
T7X3o21z2l3X3NUxMjAgnt8KI85oSXC0KWN6mKpBAH/SXP82AMHe6XcxyFXTYWXssd1EIvXFNsIT
cYXQgdpDZbU/gVe9O6HN3WV7AlFIfrB0xtnhfm9alSJQqz6PTZEep4IwcRPDnLS8J11pvY8D4UVd
nb573mUdhunUSQ9+o4FKiV+6XprNZFffAn/8JGQBDcrbe5kOo7apEoo4AaRwXdku8llzy+4kgDms
iu8yaItDpS3cz9VEdoEeTmWYEGNL0kE/o/qNYaW5Xc9iKpc3wyYc3Kz39WgR+vIyIczZ9Np5C/jf
2eJjg/72LnTh7XEbnQIcvJtSDDOfdfPVrOavo5Ufx9n6LnYTng3wpiATZwXyLcgJZGldsqzecFOQ
bFuEWJWFdLa9+GGXot7KgmjH3EL3NZbFRvNhNK6kxA5hYzWtXW9aLe7mCfW+6jAHzSVgPqeV0DNz
g4+lW7YKXgusvvpxMjvYkfO4sxzi0xy0bQE+LHNGQgWeIu0z9HV+d+0060ycNTmRDUkf1WVH9etF
zYoWKE1XRipr7pocW/Yw7X2bdO5eD89juyAr7whHRziIls90Q2srLZlsXLXqPKdyj9DxaHloZBc0
CluPxWHKXnmXDfI423g6J0zRxkTucmsg66rY8sIuJLIXMSI7YaSUVmYZO5q+Zsgw+fplus1DJNbe
ct8Vd4ZTfMFX/16lUHfB1xDsi9jBEfW94eOoi82BRBwe6HRqETUi+DIJ1T9Axjp22U863qNbs3jv
3Rhpbe++cTA8UIv+QP3e8Ezi5E78NqLuVDhf/MfAQLZjS3fv9KLDUUPWT23ViO3Z2xWI0anQN5qo
narB9zISGsbE/tga3c9Z0GI4TYGMuf0EiA6cBKMk4ZANMiSGBdDYfjZTnhZVBf588ZuLm7NorZzi
ma7ivCjZIJurB7RE9aFOnJnnmHcMxzaLcunUAEhgDZesCg9x8QNByU+l0TpiiyGrYs4Ps/ZfCCyY
d0WXchDk8a6qUifykuRqWk63dwbb3EwgtrAoxo9VCxcuUE8tRTDPD9gXrhF+nwwelVPPmJ61T7KH
nOYFxnewnyCYxLOj3GVjkgWmeueH02KqckYG55VfRn2XTVFn73VYkIDkkbLQgINPGo4fOXgEv4zf
nPphKREHq9AQUeHvEsPbqqVe6VROE1UTEcNN86000L8NsISPqMuLSZFl1UxiUxLv65PlZM21vBK1
RpSH9WWyRb/1hvKaUAhui3I61j6xsa5ofZ60Ov2EMLCTd0EsJuLtkGqWrny00RrtjLhN1xdygg4D
PcEE9UcKxsbgn4MgWbhtf1d5Jd06eucpRXDvCOB5VnkW3heQ0Ca8gEbfz9OR1BELzZsg4HBKDbJm
eY+5dAPe/+LOnhLIhBbtuMuwaufCWgzWoF/ErNl7o0NWulp/hYXLUR9SKZOmAe3UCTcC4b+kzsdw
vTV7+ChB59NxJU8umKxNu6bixfhjdjLxrnnP6VpZ4oCy+pODNFJ3hymBk2tDW/S96WsvPpf28MMI
C8oTCCAcYbaexyiRLjYNoJx0OQ44N+ua9SM2C3MgBHAszq5Kj36VvNVm+8tKeDyPGnmVCmmHRbAd
gvIu4ZSLbWSOReg9GMMMM7QsiEfP8qPvLcmWeM0nBWK0lPV0ZQSqnsmmtnb0FrBLQqZEzgIGQwRr
XqiBSMAyy6NjgZDZOpgk49B9Z+JpEuEGkJd1QRyl0OCPVkLeZTFpcz8aYJJLCEvbrmMX7avMPhB7
+VOEgXXzvOZKbGV+tjIK7Sj09+aE4tk2Gw/lvc7v+Hfyu4+vSl3nd2lSPThAeU///efo+MlaXtC4
uPDf6ahMVIQ298XHbz9+oSmBm0ve0moUgBM2ujkYNklW5VR2xH06TkHgYzPN5y5Wp2H9s/7jz+Yh
/YHFMD02uk/ulG0c0fmYZ79Lk7uPX8T/+cpzYhO72ExKdhK8Osr77JbOdBw9zdCplPg308S4svPh
t6hkrkUruIQwn2Kv2iddZu/arCTkcN+0Y7uRRlkd62wi6Dmfg03tT2TYGZAo7Mp8pyvWkW8tav/B
MPT4CK1kl1XtD1nnq8svH7YSszfmsbCm//ExFO1bw1iDYalhUrwxM2g3ZDX+mR9pquV+FBBEGG3f
ehLPUwiYUcnykAdn5Ua+h3pA9NcFePqmSJiPCY6ZQozPwE3vxzI1D26T7vln7xnKJNtsoZvDTVhu
NmxpC5zKNhlu0/wiO+crfEovoj35Na5R7J7bcQOtM8bUofoHkFwJptRbRqIM0nu/P0l3SZ8Ca7pK
20kfoBoUVpbeFAHKOmMi6khvuq5PSkUQHSc3inunXm2UCQaBIJHmCYeGGzUAzYBmhMFFt+NwDWSH
FXOs7yXmkTvS7RosRzAJAEKsisrMwLhrHV1bEReYdvZJmhqjYgVT0WnSZ7YXN9/GdxwE6Jj7Fpil
hg1875GCKWT/aBZ+eOwpLYjUtvxnS3CYkDQxRUZaVBcpqnspBId1UqpjDkb7WBQzQRtq0Ae/Dqlo
iEmFWJLADLTyk27wIxloseSwQKAjX+XQ21PzYDIqA3/akNwRyit5dzvfVp8qCBMR6w0BPLbGx9jd
iywvrvAVNrLzYdS1WboPbF4yVojgwLmpQNk81Kb0dwhDrUeAt8WqG1JxlnyaZHUXtFb6jdxSomcZ
unnor9sO3LBhI4vkbvlCjEh5rEr86X9oVeeyPzb+a+4PPN6Vht3Aj1pYQPc050CC9ee5zE+l7TYX
kTbf+66X4D7JE12mAL7ozOlqC/0eTv4b9DM8Dr1VAcNI00Nb4WXUGkq4cs4UquSqByjyWHig0qrh
A9LcFm6Y3NT8YC84y3Wikh0ryXCDOBbojLTiLRtB3Diin59ayntiuboLEQaf7KYyt5kuBdwHJO9B
Vz+HyPtDo+n2gcf5T+pQdW0q5ifJROND4sYnnEpfjcDOiGoNnuYV84Dg4pV4eutiabLJPGZ0Z+ik
ryax3diJnBPtdhA1neVuP5pPu+mSEzbPG5Oi5GGUCerBGrNb4STdoWJ+eGvNybyVbm7dpFk2eKbc
cC9hyM4w+/jDj/9G1WK6Bc81/nHD9eRj6pqw3QBf7zN2wAysKAG2Cqf+jAMPd4xLlmYuShK98btF
YwP4tFnZwhUWM9Babj1tJs0mAHEn05E6OfjBi9UakCpBFjpLM2+bGh9qR/tD+Jv3smrijl1fzZEP
29VjLHpoFWzmAD86ZlDsnoOtzFOb0z7j2diCqvLX6/gJSP1nU3/G9DmS/AjxxiWCU5rmxGeQIs1v
NZprPA+RU1N68sAyV6cXvh0n427k1fKQw/2Z5DGVXZAdVY6Xv2rSH5lD2ghocdutb6zzCfXKCFqv
XHCO/X1IQ7ZRWMiqTVek3x2sVrsFK+YZVh6ARejMgTTsM2Yx72Qmby1C7vPHL9xHT4ubf3cNfKdN
oDseu4xalgBM6KiY2X981eh1ht/mttzB/GB2OsDHN2n6o9CJ9cornqnLBe9KGTDSBC+vzlNJaoZn
neFUZZdptYsp+n4C4sXYgEQIrI1Q/8XemSzHjaTZ+l16jzTMwzXrTQAxB+dZG5hEiQ7HDDjmp78f
WHWrJN2sTOt9b2hKpSSSQYQP/znnO2D94BVg1YQtwgWD+YlvXUjvFmedpVkX2gRo1jhiIybRE+T5
UbVcQszZfZhH910JzyGh8Lm+Go9jMzn7wajvxnYewonlejs5041MBTOpgdY7UAutNaSbqpflWu7d
RsrCjKz1KfluxRnP6uBJ9dj77Ono2eqsLSNaFUf1yC2cY5YxjW5E9QHHTzuz+h+YwlEV0NvzIfMh
fnDlm11r3FPNnp+IDz7ViyfvJEl5H8JDbzcuGCC+4smhiW3oWB25km30vBVXhktrTg28F3hEyimr
TCvMfLFFYncrck8SJ+H2V0siVUlDqjZpc8CccMT0DkaBzigCvHLwbA2aeR5z7QEYxToB2XiacMG1
MNz3xYrLHIMbPWNAFeTtl4G75BFHNb7rnCVq4OFO53jAPLgFadpsFkXjcJ8XvN4poCKcvJhaGIPN
5nzi2rkhPLrcWgau7kkBV0n2wrUJAtGZ5iw9fjzsoktfbRz47ltgj1Sr2eBbCg0dw6ntKOVMAkMM
/KYHVjDWrDcJoGav5e1VZ7fFMZ+MCPGW7HdNWTsdDmFS1HRXTO+M5jRua4z0XI6hzBc9sSYMlua7
zpCoyImbzM068pmKbpvUXz04vNfJdLcks31YMv3WEHW3xzmjkIn9a1nQkVKZuIZ7rd+QrujDqmqR
sQ16M8xWbBmGDFjDi4gECEkrt+d78xNOdSX7Te3+aOyi3wGYvLO4Z3PxScNcq15cNoadwM3vGzYY
svitCPRx2xgBkJxiEJsig88PKn8Il5qs8ORB3uBezT+GmEKwJ3Lq6m6gTnFn1N8Uw/CDG4yHKqEZ
r3DvhT3kUWfG31tX++EIK98OsZ9vOPh9kfh5NlrA4Rre9Gp75h4kE++kg7/csUA8wWh4oNZCbCF0
vI2FS3IeBMMOajpEC4WvIWPZ37fkZ6Ku8A65bm2hZj7HQrwFrTVi9Z9rMjW+iOaZbGYFsWNbcltN
ZMWeGCOmWgDZtWbAKTPl24V7u1KWee3N6TPBIxSPrL1P2/59mToexY9RclpokJ1MOdbnuIQQjLrn
pwxFZL9d9FfCiYzwZdPwz0Mxq0l6LMEgQXO5EUyE7MwF3p3G96BeRxwo0tFoZ2HaAl7QKsExXYbw
IPYowux4+YQ5y5gvBiOKHTYyEn/E40eVg49ra1r7QElCXEdVqTEHywLT+wpLXzT7y6wP9BLThHai
9HM7u3a1pSO9DZk7j9Ec2ywWpLPRhT+cdNajtqU90p1xnTKcZuRhnLGXW3vEV9b4ufmORYy3B8Ax
PVYm0V8yAV1KUTTdxLvMYAg0ch8PPA7gy8AgA5wguIwnrajugoX4m0ZnsupG/dTUQ7Ot7RlGhH5O
14Mkw6+VRy7RSJlqI8RNLRYwI32YuMKfxyqy8M5FM0dvaO0pZ1JSSSHOGkIHowvKAorPyZEtT1Cz
vHnk2Z9IEjk3bjLc9EMg7kwVHwJnzB5pJENYbWMSimPOmkB+Ot2bGnryqAMiL+x5OI+c7UxPVLu+
OGK0pNaUsF3gPJW+/9WlO/7gzx54+c67qenCCpjT7xai7Tu4UZexMLk+GSq/IVd1LnpreiiQDEnC
d4+L0GI6tUr/YvcJ5ys7Gq0g3i+9Hexrj4NSXaiUkZPFPdjkdlSQx1ok9RTKRc6fS7pJGjIfQW88
kcCdtsrOojKrT9pgiwdnkT96zWKUUy3lVVFN107vj/uZ1ONWr4v3chm4YqRKQQHxv2LZMukXtfRn
Uyxx2EH7MstMHWopMZ77DYL7dFty4DoRmTvbdvBSrWJHbBJJn6oXeF7GBnFNHDiVvpsV30014Fn3
iwLJaKG9oEtJCVVdZyHNGre6AJAEmpB8QM1xRVLZYQzQBmjtKANKQIh0hEVJfh20ZAI9pNKRglGJ
PsFhjii/V3Tu2I2egf4xrpyKxJYlh0OGm+TY+vTSVfS650ll7Qn9jlvLYYdGQ/IjBWGN00QtDiV/
fVNmPpiAnk72EZwHM6veALFmfUOP7kLkwTvM8vbe8vM0nN2mBkTY4j8su3STujNgAi2gvjLmx8P0
Ujo1Ctdk3wmj2LvEhq5B6GBeaCNHsrr1VBJs5rjgtGU35lYEMKtqqtt6Gdz3raNjIrfwpk++u8WY
GqqmuCqdkbL1OTvh1RF02dDcU5U9siR6uJEAEQ8Em26czB5edfMNzn4cJpgjcmrS8RlkR52VM/Ql
oigD3Qz4yxEIY7CJN4k9tUwhOUMzEYxUqg6UsCQnawttXc/RM9OpSZ5rEgXk/IewQrkJdXyp22HJ
mBdADmCrITTjAD3cmXoLUGLBHhUsbn0OkvRMrcqxHNrX1ivK/bBqg7Y++nQ5pB+zBBRaj9a3ycn0
Q+8vJzunjn1qhIg6Ne8booWXNqOq1Z/IAHgygQKuZdpD3Oz9zIlaan5QhPCOuJ9woB+eVoZiqu1L
RTNAhEXF3gDM3meuYx4gJQFE14i0cVS1WjZv3DOhDeJR6z2JejYybB2D7Yyy1inVhIlb84QmsFgY
g5KP1Dr8FQZes4brtQKDQNS0pyec8B+BD5CTSOIaPqWQ2TgXBC8BWFpw+RSevTVbOvLIj6a3mKge
dVxpm0qa1/lIIwUprjJKzSbeGw38rFdzIj3IfKa40MjOv5i+ccv22V1hQset89H4pbFNfSyDhjwU
shAoIHLdNhRO6mA8sYFeD3m3t7mW0sxLeFEzFGVMbRvmrsBC29eXwW2vBrr2dhBNzvZQkT1eDO6f
i+ExOfiEMfHatfM0RO4A99ITKmHzmo0oHponb+atArnxqdb7mlKHkXm5rs6LSsyowpcROYOzXPe8
cvhpupNNJDKs1dBuADstUTwLRDXZH/HFHITZHaygMbnhakbIQKJFeuDumkJZ3JAhh2ogsF2tXaKb
JEVBIf1EDKiotnPqzbejo3PojJW/9fvmgmuho/hludXcUm0tbmEEq2qMDYSMw0DZpGxrY94Ps0sD
mulNEXE6rqCWH5+y4TkNXaWbN16lpXT56GrnTThIErgcfd+QfQQksZ0nlJx6QDPxi+FeYBV8gNlx
zlpet8ZI4xN9ASH8i63ShhfJyxfqwlng7LdRKoLzOAVPzpJ+M/rkwLmwZ+tNf/7w+XvDr//j8/c0
8NzsCBAofT3TtnaNGP1J6V/R2alHFg+zDb/8/M3PD43npyFRnDHs27LdV1g0Y0CDp9RM25O2GDT0
fv73v3/TA713ati7qMdYf/n5J1XMc5Z0iOyF53H/HlktgIq1M+o9/1pRLue4YpvM9Iqv4fMzJ59f
zucv9QJmMtkDNpCyPv37QzMQBfzpN72Zc6h00/fPYoCGb++0OPp9O9JJYTuVs9dMtf/8f//+AzQ1
ulxbab5USDL/+GoNsdCF+PmFf36gPq09ef1wGRqZcqx3u1NhTnxYX/aRt39eUGTzWVCArErHnlXs
nLXCgKT+TeC6jELX//r8LcoXqbgW9oNdpAUrqMhAPWTVUTJh7RjCEzarAMAchhiZtSnEVxf68+df
z9afTG37LZjdR2WT7QensoRagOXh02X3vxGex7n+8d//9fV7wVIoSejJ9+7ndmLD+ozV/OcIz+Hr
+FXKP/kr/6/Q2LHXAA9ebcvGo/iv8I7h6n+YtmvDu8VC7ukWxtB/hndM8w/TYgsJHOrVbNf08Sqv
y1BCN6P/R0Byxyf9qWO8Jjr2PwvvrH7xn9IP5CKpC2QwZeLoxyXrr1VvP/n5dRewa+qsoldNppw2
j/6g5WCP0tK4YsamveTrZKkeYfh2tK34y/qOC1qIH0UdMEVYnpVCyszjctzakigy7Pvp1OlF1GWN
dtZ1brYu5gPw3SoOoTMV27rrjmOPLlc2jrgffa28WJl6lLW/0zt58GzKtuYsiU/kZcZIQ6fqAg3i
uRl3294Q2iEe4FmLEd3SmNwvfpAkm9zwvDAP6Avx/dGCkUI34VyO3sEqccsFg1puaXHBPrm6DnCm
ZbvM7+8ahnnhonfmrh+Rd0lj+1ddz0VWuU9o3hgI1ENTTQfbjWumRJ0D2YMYdU+pbGotB7YP2Koe
GjDWSwNRYcez1IZUu+PyhvGPXDnoHILoulHD+A4AYgNaihtjWvf7oh7pPdLcbx3wWPo+2+tReHem
3dY3Q9dSv8ooFBNLcTevBypfeVyCV+IT6uvqyEwju/G6F3wrH03dDxs3C4rdZLkafU55vZW9GzYc
yECoq4MZ9EzPDFUeplTu0mHsrx1bXBVTTCuhB2wxd+1TVU0fFcSEm7HXXjWp36rKXED5QYDtM/Yi
It+7bo2gJ6yhV0MrDDKT2EjSUv8Y+R7xnurvaRe41y3ScITHoI6E3kFrXJbHZvIEufKk3NeV19wW
IpN/UzPn/moBttcHefUT8ebQdaQjf7VZ//QgFwvhRy1W7kNJ/CQjgHNwrJ5j15TPNBEN8dEx6m7L
502KPP2iOyVzAyYIPpPUE0widTMEVY3dy/Aiirv30NWNO68EnaeWwbpF7XcD8WhU3LlxzIqTVw93
MtOH/ZKkM5yGfmcaJf3GvXGdG1l9rG0nDLQObxChWTE23t4H1oc9xiP2oNXLZcCFx7tsq2v0dlXI
NDSRTVsXWueqlr57dfbV47T7oggZwX16HvLeuU9qjm/L+IUiIxENikcV1G/YK6u6SY35Xtlw9yhb
ZhYrRvOxZcKLsQcwES674OFzP3if/o/4Uf1J0M5cc4e/Lh02tiYWIfJcRM2c3+vQa5/JRszt9cFr
sj5KCD7Bd5y345BYV5YoQgxIL6VIxE1+wTw0nMFd3k718KXTNS3KZD1FoFAY1vXtu9OXLdywoURa
LNrLLHvqa8wraeAYSn0TUun6QdA0GRLThhpVjwZVPog8LVNmBpPWrZFWxz5R/klO3wQFiae8Hl5U
pvmHNJe3TYLEp0sviRa/eG45hY5ikk9mXRkgKJvyopkWBAnhnXIsXgzgIWf48bOwJ2xHDWZLFwpB
mJXjEHqMoTEG1G+jri55Xpd73JPaHgy7qqk3nYmFbZtgSkMEjTepK//WBYtLtXxxwG71HY/OZWyB
YXgsbjTn4JrHlRI2TDKfZzFemHxETqF7286GvG0B3Ot9JjEJ3QihlSL626IKiJkVYT/q1P1w+9wA
u7Y5pRhH9qHrHHzrxpgdGpk6Z5+YIw3SXmhAE961dJ1tVBq8Ap1/rxZ5yRIrvtT2U6Eq+eDYyHod
B9tc4VAXVraHA3RPbsoPl1UfZ1oRkFkR+qEI+n2KVUd1ZQu3WnECzbVrNHjkxXRxzrVrPMHXviHe
2VAvkE3RTFXDJlcSzZJ2rYOUCido4uFFXuYzeEIzNCX35rpuDg2E+mt8TB79GWct8dlJBt7Sy1DP
50bqG6vmyAPgGYKN6I+Y7BGhqbkYcp1pBdclxHPM98Ko+83i2M6D7/fAGRnjz7O4GgYHxEJVfyds
Y3JQH4gdmgHkUD97LxOmFEXeYvRHsqU/7ornam3YiUxzyS4NUOQk1etzz2Ji1kw7RsqidjPNmjG3
yl1DDyi02Dsrwf8eMzoPyxjfoKQDpJ+deu8GXg3Vhg8egB0KD5rTzHdGg3tWH0oadMjEdFdoJHO0
jP4Xy5Rip/dtxljTPfAmyA5A5KJgdjiuxiW3z9GcDqluBXikBPMp5YSjKay9vWASmiHPBCITFyKh
bNh+jXtZvfckRP8u1vnZBP/vE4Sj674ZYMmzLMMKLOiAa2Ltp4XXFEMci8HT7tMcNPOYGOj3JTPy
wKPxh8vacQlIJ2aNf5qnkT4Crw9CMDWJ5skjb5a1zDKYz5Nkyrsw5OUqPzwL1IvQYHs/DmL6vgjd
eZDFCRdovZpjlRNj8KKrrdRcUHHcwoq67k5aB9wxsTr6huvXKWBKBSG/B8LFk6zB/4b9PK9s4Fxu
YeUkN3rneVsT4AU/coPia9TlSqluW5iMSW2r/EGtSH8mUetvYNZ1+L3i4YwoScGXCTBHlBgxp2ZX
tcQR7CTm359kiqfSJDoaMsr4RiIFwLFuF+eWmCT9eDgnAv+k55551Qys/dj5JLxAZ77UfHoUAM3k
7mlzHqoNTv46acqUKAN7T27vOwYzUQ8OZ9dZMJWsUnPOzaw/D0XyZajlN1cTwR43S4jrUZwLMJj1
IIxt71D9oDw8SJ27MPZqfCaAjomhBLt3S3FSClYUS3uund3AZDo3YOSQMQNnaXT21Vha9cafsUcV
wcy5jMqSsxT8eLspxcMJb58FINsrZjMJY+kDFvfsigmJGbVVTl+LGLOLLzImaYa7b+Z7qVFia3sO
lHFLU/coJv0lb9xHq4REXhUXA8t/1dQ0TC8eouj64TAN/cdfb17u+lD++tBaHJ49nTMDaWnfW+Ny
Pz20Y2MoTSxtfK9i3IrBwAUaKm1wXjpTHUgHPtct8Fptme4H5z1dgvnKdnaGZlKnS83LV5Kme/p8
Kb3QiVIM5gQA2qzMXZKZeLdH5gvacq/NKj1NHchMui7vNCef3/wSApOPBf6+LrwylAFZIbsbNrJR
BR4bcwhrcnFh4LfM79bW66ZiLbO8dmHUi4XZFJjScJXHe76Mb66EYdQ52QJDZtl2yroaprsy9vzL
FLsqRCqjQrCz9XsnZvbRgX3o3FZ/DlBwFm8Bx2Qta0E1/iQHZgXvnNuUPqqoinNv7zkqamSv/U1k
1P61OnpdLSx7vduQYdUtpPzfVosSd3drJMK7z92l20LSmK6bmtXz1e6X+LaEJrbX8RFH5I6wdXab
AAYcBb79pXbQzWdbS+8LOuQTR9s2XT7vZpm5lJ7Xz/TtOuehEVBvbPzAWldv2FeYsvmGc122zDKp
pjlT1ZodY8pbQsa3EHorcteVmXMncIa1dNXKHg3duckz/60tk+pEnIKOOUoowINR5sJ2/tAReo4W
PRc7TslHzVbx36UVg18ZBv94kTzbMwzT9AKGP7+9SJSsyhYLjHPPGZEdM83MG2ncqUWn3zEZ8Nuo
+NU1Vwc6Uv1J75eJ60o6hM1g2MdiYKnTAqfcZ6rHaepMCGlxwbHWbvC8enWzhR9oMKAyzuQLlys9
YLxrxTS7MkVxjz5QXbCi8sqjKrjqdftQqUtSDCB0mXOqGpl5NP11eN7vOrcI9swavs0JEGhWxeXR
wzGHOTc4MuU/L76S+NKLyECL2rR6CgKWE2Nk+szkDT+dr3ObRS6TCDKaVATnZ244QDJPTYdeUeiV
3FCs2lNWNMN8y65TIZNXzXAc3FEvg9a3dF0j1vVZcuW5FjWzc2I/6ga6m5Ut7hnd2dpwkGAhIRoo
ofxgk7oZTJSRZBjHvTntbOShsMFIHwZ16tPY6Ly6a4Rv5K6znXBXbOiXxnhZKXFAAzQgorvGuUKh
ARglAlc7gMhTt4Y9orMhykQaVpErpPXQTMB0q8q9VH3e38tlrd0DtNV0jXu9VLEHJUhPMI3I195S
LBtqWo2p38xp6r76mRkC+lw2jRP7xMEsJnS6dxsP1neq4+epKDcdReqAyhDTjB7V6nMHspPy1meB
ulR6AzVIu8lHw7+Bt9ju/CSvtrYZLWWurm1nPDa6hs6OTbjywA/lAuwWoDIz9bRTnWB+KFvxDBcS
rY5Z+p1sklPrJiiks/5SUF71xMDxmOWtikroU9w6mbHOJgrnsBrKOs0vz6nv3Xb1EwWg6U2Dx7PC
NbUzyQKHpWLlgcYlzcE6q4kO52boz6MtETry8YdnwObCAyiAHLb6ZjaL7NGSp0RqCdkCFLJa5XLz
+Z+YvPZekb7j+aiO9Bq9l7yluPaaivM3cSM/42WnivnCaYkh4tg9WNZc7JIZe7PX4dWdJ6Ff8eL6
m7/eYljMft9jAou5eWD4jvM5sPntRsooHeRRNjT3Dhz1cCogINdO750UE5VrNqX7hcDRBhS2fYPp
iLLU2NmYjaq3+Yg9dI4bynoZ629x3t5MltOerZUnLuNbrSjvbDMtHx25cc1uudPNNDlI/JgMGxLz
KfDpVZQ+MSpKasp9ZdaPXeo7e12xb3+us1bbFRuJLfGYAL8PhejHG4quvuM8vtcp+X0UgsZnfszX
COtEPoy0JW6KmMOe6W8R3OvQHECucsLVI6Yzqx3AyHdqVFnkUcd2iI0aw2ziEsjT4m6Tj96u1WYf
p4jvX8dNJfCENIRA3abkE4vyxulx7c0y5uoUwGMuRf8GnfSYptny6BoNqp3Qk20zmdhu67uh7Bi9
a1XyhDu1OWSSz5sjZzwW8YMbrH9aX7QrwO05OC6Vw7eFft3ErG66J+4Go9CviHAsUaFbhDnobhn9
lsmHY70olwBxgiH+4lKkdRwSG4vRDHI96L33gq6We9GTKsGHJ4CzEZypq0MZWOPZWI8zIrXxZs0B
LrlV2nA4Mt13xhJ2zBD2Kpg65Dt2LlmiUGRc6EhAcJqXWgOpb9iXHPZA+hUxuciKeiQdiTnR0w5i
WVuAY9fKazVlzDVG7VkOFaD3GH2znRGOPLfnmsGho6pM51yaj7qeNGdndWXTp4fTvEphp7tJJLEW
YkwcqYumpn4Xl5Is7ui2PDpNA/gOM++BKAYpCZG+JKnAJjXpVpT3hFdQ4dCK8oA7rIovA9rkHa9D
RPDjfXRy46FyO6AbdNScZF2qG7iDG68iyt6NTfFOhI0dF8tcRasEaTjzIowxP2Zr45MZxOfYBtor
fXmqVt5sbjjfGNgYV5/02a4JoAst902TWycqQMxHdO1sKwzbJm7yXODYulG6sm5jcK1h3Wb5zlcU
bcNV9/kRBtm9jyRDXpbrt519xO34zW189y59Ni2NWhWFjWI6dKlV3UntuySpEnZtu1IJ6KMWXmnt
58HxI0Ov/CcQruiuVYdxJ8U4mo3cu9gGnjVFSgPOgLpkwqK4F6SelbD/TuozTFvIx3w265AkUnoU
TvlUiwoS+cr3qvXHwWo58lSWfPMHLB44exZR0ebi+GC9u++GlfrnuTDbndfNwOHQr4WRyGu97OTd
KLqjow3uTthayfJaz89ZzGPH4ShBYXyFwcTDA2oWc61RhjOr+KXIy4zAxVs9FV4Izcg7rDmmFYl7
6+FvJQcy5be13T70nS92edBo9L8H+RV+pWETxIwnBzlxJiNzdxJ9+lJK09n6nKHC3g+KfVGOiN5i
SDZ0Uiav2GDJJI6Dd5s6NTOH9jtzChMzdw1cQErMQRlh/cDL3T11zVhPpLGTovMfUc8dC8ZucNRK
rO++nTylcadRs3XISaUcmnlMGYM5xdmFfRn13J82vWbHh0JDZjeAGUZWagz3Rr0rdKfCBKaSKMd/
AwGOEvHJYXBqD2VOapdm3562xpOdFWQ/HEJLnoHDFnSXyaozDhHdzQ+iyvMr05+nvYXvpSiovv48
Ns/O146o3ZHL+8OCcTqcZ/LipTaD7gN3F8z7uk/f83TMMWv4+sXEE7BoqKejh9+zqlQo3Dm+aGOz
XI90IGFYJYBOOJjDrG74h8Ww3jxCqIZSbxi/zQOpprXnkUNC1kEOhg49Xhtp82VhWLzVCbPgphrv
0RACXrSAbGaG5qb343VeT4pZk/WRN1RPZpMxv9hzeSNafBlIY6xpZBxpZ3F3QfBsBKp89ZmdRyAb
9c2U9Orgcnb/x075v8rS3yhLFqMAzgz/WVl6/tEWVfmLGvXPv/NPackz/iDBbQWupcPgCUDw/Etd
8qw/bMv2dA+BCWIQa+K/1CXb+QOE0L9UJ5Mr2j/FJdv8A9HJgAjH8YN7ju39T8SlX+fDDuqVA6aI
DNKqewFg+Q1VhGu/XyT3uINwg3efu6gl7xZjpEJR8HT/9ML8yTR6xdn9fKG3Ib1ZfKerDsB8g+Pa
rxf6uB8a06pEfIATme1MnwGyN4C3MBpLblFEW/07mv2xz7aNDp289F+BVhzzgkO8HIov7LpsPBWH
/RGL2ggaIZtmQeCXE6JfyieaXx5RO+A3u+BscoarNTHfqMcw2toZMeAJG0XqyAskpsOI1r/VBgSc
QWtv//ob/ZxM/DS5+PxGcfD79FgBoubH++s3mrCrTlbmB4dZ2Iepo96EzYEeUGKL1HaGmQHt15Hm
u63nH7m0DvXU0ldP/USHYXAr6w5oV3FI9OIDignza5K4nPyAALfONisB988u3i8Thw6X43HTFsZL
hm3sZALdRO4x4YsNLov0ImwTpxWtJyK7ylPuWdgfqRCwTppJwRvTv2dJA+App3wAmb8s8EMSg8Nr
yRLc0rlB1w1fqc2X3Q14PkaYRZsg00oMId3r3LiKI0hzSLhplNw5GJNSLuQHKaNQUo2BBaN29OQH
2PJDWY+3g8sPIFEWw1qG38uPJgesoIsPxrzwXjL5UPc4wkdcE3xbcAHt7K3iGLqJg+HrQGNKSJRs
jP7mZ/UrIAxFhIcSRlpg0FPq8A797aEkFVYTB16CQ5IAtwZW8Zha2ZegIzRbYhUrM5C0bdn3obBT
JxrYFbKqHaPFdQ6KlsBN3GO/zZODyABAeCR3aPRxt/GI149ZG9e0EhdX479OyqVwyzZhrwxItwm8
oJjKsrZuJ8LGndj5853xMgDaADYuMV0GoGMl3idQvyT+K577ZtC27YhHabGDbznGrZPVNq95Ul5A
ogPmlg7FGMwose+fC7N+hgV8W1Q8eN6UbbJ5uEgj+6IcMPBqVjvgeCSaZ0qWMMZdp3SQ9CZwCiTa
qThZuhro3SDcxx+YqHOQH3YJFCHxgzvd4OQQzzBRkjQFcYSSZeeU72YfHNBP/KDui4An5m9+Tn+y
dviey00NCdxjMPXrWwrbRN/P3hhwharHqKVhleGGM+8M4D6d+dDZ2etff0LjVxrXPx4MZDOLXzk+
SbffHgxnMFSBoBQcrMlCLXFvCQ9QnbW+GZjavdSyvLa0LNlIv3/NZp5gyQg49Coz2/alf2yl+MCk
jx52GPq3v/7a/uyZDXQPaCiLKdN89o2fJ6MmMnFZaHlw8JiVU1G0x2wGK8zki6Dizgn7ivIcSjj/
5mfwJ5/W1g3wV8CwfJwSv/0MghYgWz6i1hVO/jE5/qNesx74Vfqhmj6G605JofIf//p7NfTfJm3r
O5QjqM42uW5T/98elQrDDEbeuAe9M4BRixsxYkJKxvzC1QoxooaiZw8Zcd+nWHmPWYpliUsoXkVP
/zCM4FwM9ApAXWP1TyjEo3SkSVlkYj2b95J/BsLBnvsgFa8pmVm+kDysabWOcre4JUkOFm+WL2Wr
3ZW2eyoHXuqZOqcoI/Xc8HlRlhPgB7a7S+ux49m8da1qjDxXQeHJiyOyotoI61wyLdlUX8RMqs6j
mIuKOBIqWIQ2DR7Vjeu3753+lNXZGMG+IQVD55ITMxFZGu8LWCvQBnxldLplUdZAp4mDjK4y3/4g
CnQ2YjNjWNUxnYab4Gc5EYxN70qgzOvCk0/LxRZsBrpNnGTmx1bTjoI4vJETN1gQT4/WUD2BXeHP
srVugnm+9zr2nEbDH8Hd/BE4GF9YwIvrNNarOy+brFl3hxmDxdg0DAyDne4n2aGFPVP1PYdRZNBN
3hbh3zwRpr2OZX7ZYJGzDYMH0fR8d8W5/voGgMGTA2Jup4MIzGEzUltT4uaelwXZTVWk2O/8lfeS
GNSmMDXFweZdLeOiEb8XTKCIGTF+GHwLzgCiduzrB8On1DYv0n5XpGxEnFVC2tbDkZpbLvm9uMCY
eepT8FYMupqQ9m4W9KijoDlKmGXjk+k1OkDfwW43ZCIWODkFPVPonxHJu5Xf7pDn9kJlLT47iCCM
WcwfVIKcPBMp03aCbxXM6GS8DyoEWTkYoLZUtzczu72qFps2IC6xcTw/TnWsbVizqKFyN8xUZL08
WAwpQSHc+5hDgcsxUq+rzNnUhvka9PmIedHbORAeSb2TK+9SLXJ8HMJLzxELj/KxW8jd9ca8wx3b
75JBe3FhUEygNfZ+YT2ppXqLKxgirXJeWpg8myKXREtpCmhE2LhA1tPYu/g5/BFXaZhJezp6YhkN
nXfH51VhTN5S9O2xK5gxUyfzYKX1wST24OuFjNxsvGpBSUYATekp46Wyn7sR2NDUDPc4kD6g7FT7
ArB+WbcUt9SM6VyPrztOE8BaAKw8h+C9m5E1CNI6zBdGi1Myh1NssjstlMSRrsCtk2Fddnj16OAA
78CVVXD4qikUmgqeZP5uaLrzV45mPl7VgmTYTKSnscgtQ1aaKfLYLKDs18TpqRfucKNULYE2oCPT
QBQ1DCeOk0c+tGx4JGRdYXpqbbkbU4sjoFXAksgQ8kRmntvSIXC3bs4WJlc/XwsN7DqJMqN4nbnI
fbquF5E/pE5zlml9TN3EDJtsJq8mk0NBR33ekGmJ6X71sBDYPAyUJUd0QPUccqeMx+7Q6AGnJ7/q
Q3MO7rCh1BRjDw+CGWNYG+0TaMdsMxjWHSVv4IcULmJlLl/L/uRm/DNsJe6errdnp3GuXZ3SUmWQ
zQczsC91dpcGfleUmcLc6wktLQ6dU5V8KilO4EKvwrHSkXby+mmCfkipaw6CYMIJUazOegYlBztj
L02ywsWFA8A9ISOO6Yiz/MyKMiPqDIt3U1FZsCQWjIAe6oX2lfjCHYdW7PFkFKVF/LSdigY+0wDG
gMmfzs+/aHX97LTTScFhNwdOqA6nFSoail3Zaw9WzMq8lCyxNnE6BTYgT+Vd6gNuU1zJ8e72Yd9r
CSQHsGOtSjYMHBsyJelhziSxps3/Ze/MlitF2u58K74B/oBkPt3zKGlrLp0QKpWKGZJkSODq/aD+
7HaEw+HwuU92qEtdpWFDkrnetZ41/rK5bVZjjjwagevAdnHNs4wlutw3Tf1L2QtrJ8UP45UTUcRI
RpQ+2Z9hx4C8/9Ow2hyV5j4GbbVnVH4H+fKpCtzjbadDIi8TnSR47q5kXXYehBnpJ695OXw3PjGe
AR4RKxs647n3ml9d0z+HrfjInVPezKcGgX+VhnW2zSc/W3WKMOLs6zdaMhFfIjbd3d6lSpG80swv
wVerbCA+MuEBlAnUrALDsyjCzzwgpOfm41MRzgS8YKV6dukhFg7UqrLU03Ig7jvQWJtpgKAAaz9e
oVVg1SXJbnrtxi+Ky1BFz9oombrX893QxjCURAHSjd9O4ryCYi2BxpK0MjxJ7Z7Wb2C5KeTNzPwm
jbA6+PXiQbGaGwNQ5C1OBzkqurH0zfTUYnNuXGEDp35NYOkuHMIY/JsvgW5bTh/DY4NikgE8YDUk
39443YsfVjfGjve5TX6+ooI600xruyDYNjQ7r9vZf0Hnp/mAoQ2ewZQ1cm4l4KCI+Tl2/6BLii20
Y4wgSfYZpc/w4jr4MSyaiX2rYpN8U9wTndp3o/PT7/7sN6ykxPtOOY2OLApRRxYhnLZdDs5kaChz
YsyI4d+22UqqYqX1C7V97qoVPa71mdp265hqBL98MvYpULkVXozfRvrBXd5uowx5zUUIQvy9jRbP
6jjMX1qp8P9T29OZZry6maqMj15b7vMm9bc2ZeebRDaY8od+Z5bmxQw4+bGPJJ3ctyt3tt9l6Pwi
0C5kCTOj5rmZDv3Z9aqTtOMvW2yGIv4iajgyFCL1yG7qhYLAlEAapkfp6pOI2jcTDkpUEvUjwUXc
xXjNvVkj2dV4PtakvGp0ckaX74OankuWl9VUBPcZ7KtV59PUPSwjIo6ReQFD2/+bZRBB3ADnVzvU
bzq0DQR18EywEGs7eY/i91ac0Q07wqMOXV92uLckefguETQY8Xf1lMawP/pdO5PyIEcOwJCtgbbc
icDzem5yqnti/ZZ4FFwrI8hWQ2YgHfhOAO+NrBqwQfDICaOEgnJLPl+ZrLld/telPg9nXK4P2GHe
6pnReGO6W9E41tZ02tPMGocWYSreYPAGKvw7Ll9sDmputbh4TWRHwk3GVGTFL2Qo/JGCUyvTvzqj
pofPfxex5b4b6sYw8rHUFMUafmeshDGTcSRNv6pUWf7Ka4O6k3RDS1W295j8MAMq6MAKrW8sUYqY
62fVeQ9ak2/wURGOhhzfIeZdOmy8A0y4sDIQOl3jZaKS+jia1PZpOdBPXOZbC8fShsdAQcOG85DL
s+iqo6OM5mRwcoXxE3muuTeNpF0OgOqfFzpXwCHW5Jw6z72xXYX2SoaBcuXFGTfjy1iNJckayGtH
ftz+NBK3OP189O9LvAgUZYZ70exhbYx+NJ+GgDBUVQR7UPbyZBemPJHy83bdXN8xX5zJFXczgNY0
W2OdJley/ONBJ/x9X4x7HM0HJwjPcVBi4S26u8SCrAnS+FUFJakz1XWnNBI8OTQNu4nPMCbPSGfZ
4ipd8wqgEeSdkGwqxTUT8NTy8oVLnMeuk9uQ6Chg72N2I+7QrRqjzDem6JiyD7jPyNjERv7dq/RB
z+TheOZ8u1Zx9ZObTDl7zFP8EEXjlW0SNS5+8qDr9qVqc6IJKYnB+lvp8ZzSRWUF4jPovQ/nhHXu
PR9CKhfL+lsU8YPozLUldMnxxw/XRCixV+TXofd4rvfAZ4pv9lC4MJZtipNsMnPm0YcYFmDHVlOQ
UK2bs5h2fJWZxvStDMsPzn30X5oY9LTdV9vBx0VIeI+4tosnrhOVA+SxGE5S7sdprk690VQnT4zR
lnz8q8dO6EQjbc0v+WjlLRbtklvUSGtm7xPpm5+Xiqw3PI38jn13RHktl+zcs4zRI7pHpGlOChPa
vE5L4DONqp+zvPvC3Nj/c8H8fPRzrWBSszbpFLHPtuM+2UPyq05JFuFNWz4KnJ6648Yrt0kSrlsV
PntCBdg5598QJqx17iVHBtq/4gz1Rw/Va0SzJhFPgqdZ/pf66mcOTAdwGM46rNyL6OKX0O7T/eSF
fL+mS70hT7fKpL7C6uNTMKHvxB2e1HTA+8ZNcAQowrGLZNm6Yeu2duxubQBTJ3g1/3EmGLyLhskw
mAEOzYIxLPOgtjiwpZDaVP/OqY3tkWmYW2++eqRuMz5hs25utcfxhPjqSnXZ38FBkGOQ+T0uOT+l
+AE6YaxcOVorwipsbthinnyOl8qPuBGniSGK9xczrrhfpL+fQ2IkM6DBlDA6ZXcIlkLbnyP3TEsE
6TNvWpVDd5QC4uW4fLk0sl8sa9qGASC+RcL7kbmMMnxuzOIDkzn7WjIJ5AqzrzbK/zojSBSc897I
z5epu8Q0iF/GePUEs1GwZ+ZjJmgmjzT/kz/dG8NQr8KapytIiGrdsx7SC70yZGqRuornHT2Fayia
88bywmTjiYeow71HXzsKWio/gy56YpZ/yCbHJ1ud4+/tP0uPVlogiMcCifwi0guzTeJOVJcSJIeF
4Ql98NFTu8+25gS1XDHjnADcW3RMbxbbMtkNFuoB83q5dd1xA0w1XcdmQKXy8lYGEe8+FvziOLrc
4/0iK2qy7/xY463z1Z/IQxGo9HSW4KFW0YBQ4WXtWxTIvT+hcLhm/Wr19Dg7TYSGkeuzckSE/ZWn
tqYyuLbZNKG5Mz1UPuMmg2+KSuyHcTguNXsWN/fP25Ow0qRJ2q29KPvoeCNw9lavwuRRlqEMaheH
ephVq9ycyXREGpYGMe5opmwJ3Cz4uOBmuggnKc488HrBo5ES7B4ZCjKKDZ/9DBWj8NJfaZ/eDCxu
/1x1+ZjQOWoOIA3ZneiRKjHL/DvP7B+S4R8hhDwZwzYK1bi8Eo5Y6IuQbp6LzKGfevkcp7aGCwpu
oPh5A+xkOVIvSoxfujelnK9Cog2FEVRU0/xODfOucp4SgJWrKQl3P7/SNGuI/2LyQKicYu5Rt0op
aOYbr/NP9rbE13GSXfxy0XGpRV0RByyXC3yru/wJzuJdRu/gdqg5y5WpE6x6sxCUzc3dKi6tKzTu
Q4XYABHEJpvNBb8aKYHgUIoqVyHGoWwDroJsR2HJEpkpCUHTCX0o55L9AsWsYkQYriUNqKTzKA+b
cmQjWB09s3lgG9lH7KDCWMYFb0S+Ull9KkrnMQqafId8z+M48c+NtiigNWoFRg1+X5m2FLpX3SGM
npIWH3sSAaZZUlYcv2gVKDduVudUTXJSoED7CFHsqAz3PWb0wKlAbpsqOnVx/ltTa3zMeypci2D+
W5ov3XIBu1A1sbHlH6mOsI7B25gZxpK3LR8sZd609PeljTpnZshKM5gjdCEkCy489AtMIvn5ZyZT
GNlf5BXeZh08pwW52Nm9tRGXLRuotgB84WMUF7DUVj/X2OxUegO/eweUd+LWVQLLe3NrW4eTQJ3/
NWdWWoqLbZZKAgWlIHPqooZZ4iyEY2wQ7M2y2QuBlWkEPVGaAFO0IY8TAO8V7OOCRab9iqLouqi4
UX7pcMUmQ/yGVwHkiSfAMIA3IbK06GjsguMhOHqRm1CDy4GqzdvvRoLQntLkjEOCbBbJskPmIJBC
KDiACWZdSWZwI0iZYBwH7Hi0Hm11+kiR8KdqhhOP2E3k0JI9xZdQ16SiUAwpaWWXOHLMaZ0p2ovO
uI/DA9TlY90clAlnY6yB7ul9LGV9ZFLwljrdzWxBbaBIWSKjij0ABwkfpd5bFU4xHs5AV9Z9HJsb
7f1SVsGgo5hePLzpVul/DlALFa3l1BQazlqwg2vso2exLUyzFCnKhVHB+UaK7E2S2V+Tef3wXW2s
2iE/DnZxyUuLcw2dDGBa8BoMXnsXheLgduK5URV96zgkmuKO5CQdO2a6Lcr0MoeZt8IOewiVGZ+b
2iMwW7xTpHsp04D2kQGrT1ZwPfpmtYnMeeBZ5L5b0RzvdNvcgYpt9ki22bmcsbcbpOGcDhcBF2p9
hio0nLzu9k8rbNofprmctnhgvykDbUB4Rw02XYtv9ae58Z8iR7PpKSBYOh1/XhRsxKKBCmS0dXCm
uEXtsag8Kr6Dk1UWS/Mua8iA5e7c4phnLWk2NuvSapxN81QnmNuA6yjz9PPfWH3vIQLXq7wPStRF
u7oAdD2QL6iY1flbzAUaH52Itzg29p4u7NVk2NTw5Tn5PJ6Y1glOvzj9fPTzkud4nlKe3dufSoSf
lwgIHGfcnN1akmPQWboSfl7mJL2g+Y8Uz6MTqjrYZbH9FPd2eiEc1mAL4s7La9CLyCIH3Ew4o7Ct
j2l77HkcuWcTT+a25qm9iqoMdsH/fHFDiS/a6cdtQnrnbDjqHxPu/zcl/N9MCYy/mM38n00Jb99t
999eUxWnVfr5v6Ze6d1Y/ub/sCb4WAkwJGBmR0W3nCU99p/WukD8l+cyrF+6aJZs6/Kp/wRfHfO/
Fi8D4ycfU0PgLZ7K/3gTbP+/MCZ4y6gmxIAfeuH/izdBuP/7DM5Gxl2St/is6cOzFvvC/xIBgMSt
iyqLk6M23AwoXv1dDk27Fjq9b/1OnbUNTqOQNcU/ff8JT7o8TsYl11Z/N+ywGUPJ7oFkQUhL+zlb
V1UebVynZHnS+FY9/zPNovt+NHkUU7C7auMYc2sjoz31lxPxs+iaemc5Ac2azBOY65DOVfqMe3gO
jHjnN/3pOS6x0x6Bs6dCtmdE4sfyoE2yWKqGMkV4dzt09gYLJDiSsT5iGKJcbjKAh1b604+ThfOg
d5lXxWsrGs9DXMwXzVN69nOKTJPmnvEVkA/aYAusfQkTRwplrGOYQKkiOHvF1dlsnGzwtpZ46ql4
2dh5P+wY9NCebc8Po1cb2xLAD7c/22c6hBXTd0ZHspP0y9ihWrsgRAjHkUSEMGRuixRKuhTjE52B
wc5NN2qgInqqmnQt+k8FexsFvZvYLJo4p8DhbCT7rH4EGD/JK0fUHlYHhdNeg0RrYflcxUUH3rzB
mNb0yOHEeNDLkIoEJTXJPI0Mn4LHMmgRoQokdBd9T7jtNUBjtQ6wbp4lNPKLmRjPlrC2U9e+eom+
uY5aD9rbNR7kNTUhgzSbOn2bfwRQ8HcmbTsypAxh5vgbvvDw/HSY5g9yAgJvE5XNp8UKjv2Qz9oF
288ONFtctR+k6KigrygeJpQJjsxy7rqlTtmkJHAnC3i942itU6tCsk4sYDPeCYsfszZ7OMW1W5wD
c6BM13xP6za/zBMth2IEsJjYHrMB9sIpkA2q7CXhidyx9tkwS5DLbg8s3evI7bU7GhmpV2jhKSKh
M+N2IRyaje+e+7Ro3meeu111Jh2luOBiJDX6yje0t+h1gz+knkS8L0qimMH41ZXxsylKyaxc9Rt2
clehePRHpv3IgOhC/dANwfcetjizHP3hwGgDtpu9NzJR96rgsZXObFpszh45DiE3HYNtT9fX1mjD
XarIklEKkJD4gjUFg3enKwseBHTFuGpO7SBn+Nbh3p4wdzScrrexbeg9lXjbsu/fBPXXxxjr67ZP
FGMwcKcQPhnTcKSRKrpEjF0H4TYbv1H3CZ3lFBPuLaLam5pB9QpHOVsGP9hCinrKWwe2GzStddda
CGr+XeeUzdVPh91Ak8oLTSxCPqbqMSgF0DXQ5ytTzn+yDqd+VYs/btDcMWFDCDO5Fx300r6AG+UP
7D6nWeltjfz7rt2HCC7OIRxTyH9za29JDBySYc1t855lj4hk6arXcjMw2dvalnvnq4yJXpys1fRW
WeP3ZAxk2wb3rvFG+m6U2PmkS2t3QYGB4dwk4/AwTQlaG63vWOShGdNKvkjVBwuf596L4pvCph+a
0a0d7iNBskiFi3ZX3PkVdXN27tlrIdGokJbh9s8cSmMo2+uQXnb2EubBbD/DaXbXVvs5jn25waS2
mWLz05yXNyiesbULZ+dH/d5H3V+rjGQFcQHOorH66oXJprl0nH2h5mMjQnEpNGcX044exyaMXohv
n5riqUyaegvd5nPqEwCvdhLjq4copOrkW0qaYUJt36eLxlvY/r0dR8NpTPQrNVIllUuvkZeRikag
GHRwTPMkuA1stXNJt9w4zIvRCEMuhaaY8ROa0zWFnWzPv73sL1TN12LuIKRPYcfZVXzrvlrpEmzj
5NEJb7jms1+W7Va3X3Fq6zvbZTRYF2zRaBzYAeCnO8b/zUCIFigkMcCQLFgddXFZoEDCszI19byn
ayiGOe/EN29v+Rw4OgNhU6Yce0DFQxdnIuZRubEajJChY2Necp8+jdxeELfuOQnZVifOSylNooII
8tCXjtNcpOyhmILV1IbZzCpOMQUSJX1ou0TE/I79/gpe5KUxD23Q3OtB70cJBcXIlrg5T8lIReIG
n28NfbviLij1qcV7vLFQmJgBtTTW0gfAfk9jbmXAwyEvx4zqWd4mmKonVRCLwV1OlxKFIGRhh0P5
l5bld5BDOcNZzlmT5KR4GGdg9Ei594V55xRw6sTI8tJJYuaoE6ghdrBJTQYaZsz+2KPMLgqhW6YF
W3o3Mh8YRW8z1+baSVHAs2Yd5YQUgTxapJQxsCkea7psHuBOBA81wTL6pVYe/Y3vo3CSs7f01MOk
5HhcQcbmkHJJPXltOYR7Bu22zEkTb7jznZ4nJNElyuee0tawcT0Z+YPRm7wUujwamXdIZHtwM0rd
uv4J1OYLNI7nPOJCifO3pK6C1RgwmrK4LC3CpBqb2hFEwsjkGwJebMwEf8JjwyD+MLRH1lU6tI32
RMbnPkDRvuXBWYK8shtf3YWacWE9A4wKfP4/NYe7CbvCbBvTLeobdXKm+U9PbAhjRhPsuNU+pNKP
fTcZxzbm+ic5sYYdGa/Zc1DVFomOejD7xKRLQCfZcv3eu9pl4J3LTQ+reFNrKfENf9eu0++asf5u
+slbe82EWZ7Rs4I3tEtdbe1qHZzafKpOkF9/laP9rPog3+FwfozZgKQF0+8+DHsgxEBo+5qzUmke
iaZcWsYPa5vHUUp+ZDNQcs5DYbj6w3sK6ZFMCnIaB3WvjA/uWJb3JvmU5UDz0fhUsdBYkB/MoUn4
tSQvQx25+CfEB2HdPd0bPOAR8cN2fPNULpmplM9W7r+5PbUX87gmHUVl78GGNUfWsBIHL+z63Rzz
htYWlTVj+ulCPn3nIPlVoxnCI84pirXPXgObhIkeVmxOUCtbhC9D1W98IjkXXFdiF8bawmRA0CV2
xWtZsO/yvOIz60yiMiRzfPqucMLUHujn4bGcuteiH2bQwUswsotwHTTHKQ67SzySsZj94aUJISnM
GStXC6X9WgPzW/n+LK8AadsVczYhf3P8tO+IDTN7p8kKmlh2mqcOOkBySy3pnkGSf8qB7h5LzeQg
JFmVGNR+/A76ixWx+fCUgQOK1hM7iaIVlh/U09EAw+InV6CAzF2L+VakAMgaEMM3eNJ/aTeggsIb
sIvM+NbYPjGK9bOjhPlVBBnmiegtXy5UyIM7n/f5yG6luATWyBaJtQ7xR+3KFi4drH25xZZXr9N8
mOASjlxf6hpHfrGb/d9ZLhng6ELuNUJhLn4bBmriIKRe40f93cbiwxG1dwTbeV/wFD1bZehsylk2
K+Me91S+pilP0sZZPUZgsy2fqja3zx6z+a6pk1tELmDbeUTyqc6h3QMVem3NpHIoOnkGSLiqW+c2
VUowSUKbaaDKqtZ8rMehuuvY+zDoOaoQf4qpUSEBqLO4Z0gJ83Jq6B9dU1t0Z6mbb7uXoOyuEQh0
RMixPxQAx1Y6Qh1zIIXwlJ3tzTgCVWRFAvrZzupX6TRvbHnZ21GLusZrZZGRaqnPQAvQFvBA+OwA
SezmOYe2taqGrL/S3jasWpiM3N38vkEuryR/h577kRAGsxwfWYUfCOBgMEa7uSun81I8sXGYJeej
Dbl6HvFsZQKLr/GXNQbbDFLGhzsc/cZCzOhfFaAzI/PZpDribogDGx60A9l4rvHoEpeYiJpvkHjH
Vesq4L+sqz6Zg5UkJUZbBhYqMu/5PYDnmY1133w0tK0ANJH9YY7oTEEYoVoQCvF6iPSrk/r72a+u
OBPQntCv31EpvgYEaGoexvs2Gb7JWdrrzPHQREv3weSwcXF7VpQUKlsZM9OJPOuILPpgcv3VkdMe
PZ3+bu3hbAZcozk3wCYpxO+kuBgAG66TUadYS5q3yZ2+RZM/thmDLnas1aofxaW9Ooa7r5rqWkEH
4hKBAuBCn1u1uIF9M/kd5z2ccHIbZauOgTfx3HtQWXpqe/nJKermDdOrJrtJe9q8EeJM4OSjM3S3
jyurWaVz+Aggd+9GOHmZTRMVY6wWF4ByH8myP7pj/BkAnx1DtVWuWhX4sjcq/oyM/hgqC++1tYs5
3viOvoq8EKvI6onC1xjhfyAFx7SkCEYM3t5llue13sGLkt+h9TLO83bm9DaM8pekT4GByIvjj0R1
MeGEz9EUfrH7/OUPrCEOVFZD/hLWdQEyKA+EGo+WwES9i+ga6Vj+/OhhjsW5SuRragxbaWiUxPaB
4fOw6gr/0c3mTZHMDMksWuSTLMcjA28SF3UbD6fln8qK8iadbjPQwYl+PS0TlkVaGu9dwk5Sq4ds
Fu+Vqg8Zvjtmp6cqYoU2om3hgueu4rua9jqqN2n1YV0Y+W1yOXrNbozFrTatV7tRB1qhCPzm7u98
oJGvvs5GwFSqyZ9Dx75mUt1PvvGAeXDber96WW8Rti5xEK391thIJimzlOnlXaVVtrNs8zmpwFJm
rMoWeXThsXg799BnP5paAnEUC7n8jrSCgJUTSBhwY/5BzJT9XuP+7svwwv6XcUwy4it3+i/aX3YT
W5ycPBGeVUycI48CNgIYrBu2dl5W3fmi35Zt8hW6462IRhSBjGOf8B/cgOoYOTynVCA1FPj8vDUV
xjMXplSJVMqUui45jormKavjfGNp1PLRB0QMeEUuBWi1OHWhfUhsiVdLvAVzr9cZazuT6PXyOzdQ
31Xt7MM4eY7AR2lo0+Y+rcTETMrDuuri4prCh17o13iQC9KRAjP8bFO1RgZ5YVvxinqBP6bj9Gwk
0UPuDbs4SyvsuUBeHiVV6ufKsPrt2OXo8WX+kI9GerQ1+ykUF3oITPOSAk8xaYM4dgOLBhHVQc+c
o2ogpwFvU2F6xxh3Xea1koOyQcdJMOx59ven2O6uaWzejz0KAA8uZHKJ31cbTyncBxqTYH1GDkkr
YDicADFYFt2ITSo6V/F4mXMmVlUIwbVuvmuPbyCCd2pzD82jX9y3jf8WlsNwqDlF4BFhQtq35Pyy
EIaNMd8VWbSiBOwgepizTC8/Fdu6pR0kKijbRcS92LHco1yxjYPQ6SZYTf07L7iqhm1BlggO88mV
veNvf7B/G3SNKbZxmeZp4XUYE7l67ijQ6BGRMRiMBW0Msv4NByA4lo4c1gh8em2VVIOE7YOMCSbj
HsHGmZ1HXwarqDV/K0NPz2Z63wR4tcKogsrTufh6A/wHzcNgZ8bKM8FKTMazNxAHsPWraJFg6ha1
ypQhMAX4mG7Bc7GeP6iXaTA1Js6uC0iL1v2B6xIF2Vx6kTCl6Cq/pgDt7tLYouNYUGohk62a0+Rk
EP4cIsyidaORm7ju8Of1wNEFRd01m2j55QwdKDrlbbK6cI/k6reZIJlS5/UnbjpcUhTTzf4lD0V9
Z8Zp91ylQCPCjKm+6s4FiufGNZMTTQempm8wHYg5++1is87jTWHLc2VFFKzG2KELS/8pM2A2hW9g
FZ7VoZUsGzjHg22Z64sN2R+kOcMjlyNHPT5lybBhuxXBJe4+cGJgs2JjowsFqtuYFohZvY7d7gxK
Ntx2ffQeM5hqlMEkmqR7FbawKRQDIUvpuzrFoGEABaWThcQ2E3jabeW69xtOku7w7nUwkGpNey42
uljhfk2XFr6WdBRf0bfPoZq9nZDGrS9EBdCP+EEiOPgRBNjTDpgfhIg43c14FjxigUC6EASGllMC
m7OQPiwiOkzXc3AN0+jBrijwIpWULDmRgY6CvFFa0/A49n9qW48b3dIgUZO9sgP72vROQM2PqTck
uLe1wDyG+/zSSYTKQrZ3OlMP/sioCSl2Ra5n3BJSza3my42QAsnN/5lHEPs5BzroTtaXH7nfpW9V
O13gjewDPzsP0nxSIbwXQ7Ybp48fOjO+2alxFwUDV3XoE8lYKMKcctgLjv3aIrdKBU72wOz9K6UT
eBNkJF/q+IrHeZcLtdyidgnjCGBVLWtjHefGkTR2RM3tPPj8w4vxeCqAdCFfVll3K2r7uceKtUK2
/aigkAFDNTG0+DanMS9h1G9cI5udiSF3qek1a4+KhtYEaeSWg7n29yrqXmFToMfSYIB5uaQdcVjD
YGnXFH40G4peTj11DVqFfwxTMH1DkfIgRq1Ld5j3CKrwFMtD5HPuMNKljlmN1SmGOidjyhVwQsML
AdTVjT3NAgPsJnFsInINeD5U86UMYmARl/JyZLqFZJxP/vISt1LgjCncnWe1Dzbgx0OaWWsapNhb
1DQP6QRW289HxHTnrdbVsm4YxokbhRMhZ52NG6B9/ryUSUG9MpGVk5gaLsCfP+zCFMgGOXrS+J7G
NJ32O1Dh7TGzRUMs2bpDkHF3dQNOXFZmskGaEasfw5CzuIbsOE6oMVu8Q1M18qEdh3g+A5oMuoz+
nymd9sjJDSUuA+iPctpTL4cljJj06ecj3bGpCaZjIXmAFXh7+vpWWg0QqDZXZ8rMOIr8fPUfE5h0
oo1X1WGxQZMnYL583X/dS0ji//Ex/ftn7EIZRUtxaJcZ3FA2NXVofrTRag6gi6D7IEOLU+WJ/7wk
FcdWJitUjOFGGl0XravED0qTBh/6Qernq6ZNMSpBE6fOnOdPJdwLVDU+0Trwc4AG77nz5KlL8aEn
Cy/OgrCytiiSOv289Nw1Wy3Mz3//SLhA15qKcmjRI6n9+wm8xv/5Wz9/lk0QKaeOpf3fT2gihBu7
YTNXS5Y3wF97jpL16d+XUNnM/37+O027baOAMNHeRmkC9thVKXpj7/fGqWrjbtPFJFWCsnnyi6i8
1nQUzxQEcy5EwG7K6Ax0yTwGTroqzGFmAmrBKx1Ke6M6KGA9VqMkP9ZYW3vIHfTccFjJQsNg4cmN
PU+CW1nx4MeRaz4WkQKwwh4p41mKj3Gmakfr9OJnMeHyGZHXE3m0TQbvexbgvWU1HDkTuJd+osGp
C8qtRJUyxicRQ2gv2d2iQlLG5wSYmtNiYxmoilNavkxZq/dYt6CVAOzJHPsLjx45GxcFIp+yZysq
5MWQOQK9n2D8FacpBkc1M8DjnKmJ5UT9g1OELZi9ZGvVk9pJ2pLmgARQjRn00CENraUfn2aCxmuW
OQrTB+KzYW+ONGKah8qcAEnjgcdw+GKOrdhCBKm9mtqb8sY50cbiKv1jEfUcl5S/ZpG0mQcBVe55
qdnEifg3Z1+IAoaV7ryIJhIATH3lELar5J9G1NAb7siTHhoQ2Mqe9gWUDqpkXnMLQkqu7O/S8J4U
h+qigdIEpfZoT4QoifqTJ83I4YgXAkMTnjTqQrBLODTwsSdzMU+Mz+3kn7L8GQc/eout76PeeQyV
POowuzPTaSOb+hUxnvN+BauTGsyXyWHFnWucxP3wkZThw/JlZWAxKimpWvakuUnS7E8FnWhAwWcQ
N71HDYi0iDilYZZPruO/QWOg1ARRloa096pnZa1n9YdWxveOn9Cl82lFFT21OKL9ReEKqpp4Uh2w
oNQjq2D59Ma0b8tPt3aQG6655837cO4+/SF+CIHRu7XLd5nIE44mfk2gkQJObs4K0sGzjNj/zNwe
hSyqPb66l6Yb94PAT5Sk/Z9Wd2yvOOeigPOsFEcJvufcds8iW2yVi7+QM+BRNCmEHrVlbeQp3wCI
0mn5nTtOwcRkqDcVWdMUO1ASk3PiVIERW80r25qepQi/aBilCl2iQVmERde073b3xuQR/1rm/nXn
crpPFIrD3qX7ikgCfkWCzcOhSVLvoULFrF2CICazjKKuqm2pcN5UiyWqYrK3/OoYFNmfxFa2g218
3JU1p1RKp6i56XE0e3oTdx6lndmeKaVzFYzgsqEz1hF4P466CL5Rc1UeNv/l/VA0lexUAgcFQMnV
moK3QZmfrJUYcmv711DDvHAifuZG0aoxTF/4ysD5FtuY5ps9gSKK7CL17IEXixmIsrGx7+OKKjet
G7VDr8lxtbgXC7Hu4Pm1iUEi+z1VAbOQlsxJ+9fPEUJnrGFTWVOJ6xoaPByFmjmDCJN3cWOPmLET
+wPLHG9PGKwbJ8TO0jxGvf1HlyDw2wjNtW6xBHUVsUU+WD6Vpj4m47z9I3AU1YGDZZabNEoHbsf6
VfnWfTgNekedi94qx9gXzSuHrHDNvD/Ar+NQZKBVdgyjmDZcjpRl6T4zUac6J0b8DbXPyc3GME+N
lJ0BJkzbga0z3Ivml9nPAPsJa3Gd8JYE6uz69RuGuzvo+8UGGSFL5rd2aI7C0fedFe/SzuMri8CB
adHTmORah8FLnrOEltfAI+4Xq8WPaNDSEmOt7IyGhZPWpTrntBWKPYFEhBGBcTM4oGa/GwlNkBC0
nImyCOuilPfRsAUjqGzzLIXQLIPHJvQoMGZyw2VT2f23qOebbB58QRGAgwwIRgjFj09kbs4guIne
lwteJQB3aGwynPhoOwZ4fAyBSe/c8vy/s3eevY0jbbr+K4P9ToM5AGdf4ChLzm6n6S+C3HYzijn/
+r2Kktuhe+bdGQ3OCosjdBOkJJfIYrHC89zBmkhdsClqd+GYyYxT6yeVSSzOaeSrbk0khsmCOjG6
9s5LUtB0oXSzDaOztH7C7ywf2eBeexhcXYY9sZm72khXSB4a9lQT3CID1V81teGhWs5krUmLEI8Q
4lTXpmVeaVF5DQ0JUCCWwZF2OfxuV4LVBxnosdqLZrmV3HiFnIyAUI+Unim3DjJ65Jv4bzFBYkYU
drNKj+4sr0VsMHIL0ATdi+SU88RWUXUipjJqDYJshppNg+qmsHiWashhYzuPkVZY35gK1LOuyedb
fYMQXQpe3fiGGuUVovurIs/ugiyYF1iTG7F0oTn1yvfoFVvnCk8Hgv0EitzSowfTtU0BOFzq4Kja
9nc7epKTdQiJy7yNwT4UQTCRY0uB80jWPZcXdK4oFuREWFsZkFP+lTAui0UbA3C7nMd0tFKcbRA1
ugFMcZk7xjhK9X5R1iip1VurnzIHOfNkdyU7+q0h6w+w7MaAKaHV0Rr9Dg9dh3MB4SkIJWg/AaVI
ScOgZeCRPcPDQapXgWFOSQdu5IqQcRWld0Hdrmr/RjbKb7LLHEfFQqgp5hHPCQPtPCrrS5nBQPFI
2YDKg7jXcV+IS9qpsh1nCtn2XGIZ35ETw1luDkGdEHOinoOEnnay/pj1ssherU+TdTmJof9UFtxC
1yCXIhtjK0t/DyqhhQx4X/X9S83LsSGBldaU8bNtE0EK9erRjrJpURZPWad/3cJXiCOmBZV/l5n1
77oVwuWL22vmGvGM9aPFAOC3sHnDjVdqM4fsxIhwKfjj/Mngfq7tVuVhsEYtVrI2gth4F31xA6m8
DhL5DOVnVc6gsiKcfhmtEdxipAFtl9X92OBRSrSJMMpG7LVtAab5tAQjz8hTpo8E9OHZ+DIJr5K8
pBJuygxEwJqBgrQYVm5ldi6jgMjgiZEaqFBggZivNKr7eyGZM7nLTuOSmY+O7jcGgBYKgfmVIWB8
lrcMWn2D/A4GbN2t3SkbgmZQNJt6jmYp0eZt/E0836hHQuYq0VdvIV1u0V8bt7p5i1j2svbQ8/WF
x3ajdcgdkGmzc4yVTdVCLxZpfdcqjcuiCoXqsPQtySjFkO5jek202aB2bZm3GLn+ADQAeSYzn+Ir
0C09QsbDdN8qn1WT+BRO1TnCaooYmi/jei0oT3SZkCMUiAuSzlkUkvJU4GfSS+hJOFuaTzw1AfKM
1RzxEstVliF/t5BWmeLfhSrUJVeweg37Sg4DH/LfstAA8id9T0YGPgIme7eObz7KHnkBFxpJF67v
S7k+NQsbCk9WnK5R3+ZX0pcui+ky1P46Dvq55cNjLLAeS1gOEVUgFVLa2ciCVADdZ6MVaDGFljGx
kAIlkBRMzbBFDVmZ6mT4x0qCvLlHGGRE9qCZJ5LxkPV+s8yKLVE6hfyk5T9kKkrTTCLna1tFQkQN
r5kCgVHorEeAN4u8R1GV6Rb2Y3LHFWnkuNHDV2SswqPqoiO4WldZS5dhfm0JV0z7hH6Fm6vDQ/TQ
HHNxtF4nKIYHOAW6l4lXPKp9AD2s1fqJBDCpcJAwsy13rmAATu1XKwcrsBXZm7FFxpVk0GlasKpI
CuMCLqk11+z2jqaQM5hcqVBSoGUk15IV3DVyFBO3Zqj1YwYyXHSmqJwnE+Bh2YTJmsKsmSuni1rG
YIfWHXGfohB8fJ4VKF4hkzxLAjBlOtWsCeJskbrLvkfIymVBKGdQP+uGdKlS6tg1hOaV0wEMSQz/
PCJuNSfnLOPpEN4YqfaUumFwJhtLJ8QNOUyvK6U/bT1XW5IyK+WeW1JumdkwYG0DoM2Ga/dLPYWF
l8ooOacBWCmieWmFmVnmyYCQ27uSsFADkbZMmrOsRkiZHP59WQAV14xHJ/1mliCTpcJfw9vyb7Z+
fxNrhOlycpZd4TY36/DaTtzTnpiIJREWS4jem4KDHvXS97zvSSn5KNulfeuME7VeGkb1XXXQZUNU
e64H8p0ufY1C80VGKKeJ1fhUQ5+ehBmwYOxd0NJXQdQiY+M38YXaR/focWCzBxpbItgW9MVkCxYe
aQPPnFVokDVFeVErLQz7TiU4WJaztaf4U+LR9kiFLwvtQKZP7KDxa4wh3DXmNsGyqEDxegRRuwgK
aOLMzRYaIPyPud3eE54hRmhKFt5N9VOskpbZpusvTWs9Kmp7TzjiroqhjoGFyefS1rxoY3Sri+5Z
yYnIRhVTmpysjQtXYryt1jBcpWWfytU8tKtmpDSugbAmA4kUFVeBqcNBS/IYzl49K2NjmTnE6l07
2PQ4XarV9rGJgD+tq68FTIcYW4qxnK4zJlTNOQnx8w4bsYmcuSZw/KklFLNjjKpDWE1wnNtg0rD8
hA+0gPp6afs4Tm37GpVQhuwF5JZL7JqZaBHqNLSZB7a/btQQ9K/yhK56ibyFMtm6wYKxz50nyl3l
6NsxaWLAJ9E2nmlwqO1oi6QcAuexVl87sfqltp6LAJF0B6oZs/WntKwezWC8TvPteWTg+l3yvwey
hDp5FM3X6/5MkyuWuSqs3ljVV6S7UZM0p6XTE0svhLMsyrCKPW1YiOXt1Ey2d76PDM5Ww3pJz7UJ
MpKYPeEeV8XfszjE6bByFaRyzCeMBlP4e4E5rX3lxtPlcomeLF1zZz5WTzZOmoswI5tEiLGyYChA
4CHcU7LkioXzFUvasLmzjewcBrI/t20sifoYHnx256+xBnS2/RfYAuHK5/llwhfhS6ziF1q1eM3n
UaVOQcmA4y/JrMULRSubMfmtL70L+8hwL42cyDqczo1pq/6yVuvLQjLIzrdVPUGlJxh7fosSvW7M
nbi2biSjQ/tKPgskrZl6hFeAU8KSStD99lvURpVoQTJnPU26pl4Y0kKF/3sdupyZGtQg9GpyuG46
1eT2eUAf/3+g9r8FasNXH6pqZ9kx2ZSb314QfCy7i80WR6OHLoFs436EaA9/82pMJOsnDIQCA42Y
GDptSIntIdqKovCRhZgagvRQ05CIe0VoC/E4TTfBX5u4fjjqG0Ib8LaD3htkA1sDpm0r6l9BaH8S
BJJt2QD6qjkGYEB+R/tkTITKIUFUJwM/lz1CZ7QEqkSaxe3I0K/gTr2rmV/Jx33Sqvvp1z6BwTNX
k9O24dfW5933Fjud+wRsCrSDaziogCCMhyQ8dc+1eXLrk9R+hKnwAvB7qc8gseesfMbeWXOvnLUT
awmoVThuk7mblhhUnv75qaLeh/vTe4Ua2UaoivumoljkIJA2iBq9Q66jjoXLOOnoc6uAgZ9mfUH4
lQ2QR8KvumRBlHY9hFBL5Am0+NYq+nYpbbuakIkgUJdKA2Vb7GEcB8OMtPPEA0E/yXRCZGqF49+w
wd0JyJ8ug7uIW8jYDaJgAgW8DUhCDe/Fa4ZbBWQ2+iQOnHq/wEoDKDbhxS1rDMHUHTZ24bFuwws0
gHYFWkGL7HjlD75u+MgSihfH9eA6Jw6RXiIAlDWzwd7MNNDFSJTUH2uCFP62qdwkXwH3QPoUcjby
dNlq2KDtqczhrSze3soVn8Reb0GSppKcidLi2C0LcndlpazkqipFuwaXop3XnWE16iLOUqGglKxg
p2DqbQ7b4Q1Z5AF6HfqnFyndGPFgBPnRrkgElZh8NN6oAeHzYc8Re8NhkeMdqahLA09bjE497OQG
e7lhk3kYzSmtlE4QH2d4EhTltQx33Ip1Ql1vxwmxXFSh1g8o3C3KTFbFhA3buZwZJ1GDc9kv13BG
eascWPCIbSEZZ6MsK2cFeR2U1Oogm6KJUICdeN28HSpZ8Gg0DJOSCMoPlzt41AWl2/bj4cqHu0Ka
5Mwqtj5oIa53uMphD4lyEXwSb8p2iPBqH3x5u0I1lLL9ZVtlIwCcWvWcehJiExmefzjd0EjfLnbY
U/QI4wwFawypKlbMz4rVsOdnST2v9X5pt5mL4KBxP3wWYb+1LFL0U9UCprwEx7kVWRwvjvhpB1L1
zIY4vjsk0xivurkqWoIhCP/D3tA6VIIhiwalw+H94S3uOIkbhzaPEAZVlImkTYZeFAQ4D9UEu6jR
dHYljJAcmGu6UYYTycuIymkwGFYNgoVbkOtdNvV70l2t47crX0FLpoEzHCZxv7DEOQzNthbnvNvr
q+utgaHmu/aaBsxfAKzQigv0+WbFOj8fziYZTunHxhCJLsxvOU3x3lpkqf2EhG3d0ULWNl3FFrvc
1XA4bFrxwdvhp68AfoMeWnTSBEH8fCV3tFCMpaEnGHFuzU2HhKxD0x0+7cXep8NYSNqAuQRIFtQg
hiOWTDBbYV4Mf2ISIJ2mUfX4VvywVxKJXVRRvftW7hU8dW0XjHOd+sKTGi8dsRn2hveILdB9x7lP
JLH2gAyLL/aw5kcGymLT3cfvvlnKL1ItbZeB6LNCoTMw7LU6yJ7HYbcDdEXAUnw+bDLb2ID9aqaF
KzG1fftg+GuMKF7ffCtt+I5kbzExju1gMtR8+KP6Tb0BYSSpN5WXscRlnEU4vOEOu4htcLO3mbNo
gAU2w6VZLu1juN5ho2o1BFBXhpUiLlw3gVGOvE70ervPPdWe+rn2kHRYzJqBdrbu8GMVhey+O3xr
OE4U0qdvh8Pe8N6uuHd/E0vVdt412Grk6F9osjRrA/GQ/aqYt/fURrN74hDlMyBLqCmI3HiimdoN
NiRKZG2GIzj1yUoW7RXsF8ra4rBRaMPD3tvm83tbkcmFf+bj+SOfbiWJ5OHwnbj3vnfi4n/5t8Of
vX2SDH/3djzsff6pj6fkVronO1RDhzwghNnvCb3ZdFAs0TxlarVptJBi+RHDCwNwOsPcsGERycMp
xGsiCUNlkjSsBDJMqMM+kboxDt9whMquAP+RV3QUbGxDvtECFt+7fPSQlBYbmVzULjP99gFu8C+F
n6ZT0i/UZ5rAVCuCdhyA3l3FTblFKKhR8f9wcV4fpDWGjSoG5LfDd++JUS8HXkZ/FYkWju06vrhU
ctwUyqTqMpXoeg/QLtvOVEdf2lEFbzgvv1Id9VJSWEKYXjQn3NxCjFmRbKrp0+sv+qUehuHuN2uR
o7aGJyjTk3CCFpaFT7OTTH2D6slhyHVGZuEBQkJYLRGTGiQ96m1Bxn3YHTLuwwYyC9KipothcJfM
2qZbL9L621BBhibFCQtvfAYKiOGiRoZaMsWgH1oFJLQ+mLtFgcFUY3zHDSwTDCksI+xNVngwgi1C
/GHRLZBHqIhVrXQ0dpACWBZihtWK6YljVVjb1un6xk9qASjkPdEcNFWPFnkbcMIFWjtYqpw1CkMI
ULBiwmTp2lSc+5K5Lq5lLPGa0wRdY6ZIW9CYcBbRmVFXCujy3abXq0vHMMNFXXYL0uf2RYpYn6f2
t2S96xmJ91XdQE8SUhKJAq+L9BKc+ti6DvQcL4eyJREuMALDRnS2KwcroN3h7gMfwFqIbPx4kDsZ
NrsWMOz6iLqhvSOkSECistqQLiwPvQgZfPIEIspZAxxibKkYr5Sg31Andy9LctgjA9gS6XPmrWZl
XZo9GjrEjwgEK1vle9HKW6QL6AKHjTKM0o6/P2TRr8x7057Hif5M2OAqjqDIhTYx+GEvw82IqDrU
L4/48WrLFUQ8VdyZd8eOTGeHtpp4O4T3uPvMpuuojTyav701fGNXxrbCQntUAJ0DgZoYY2wX01Um
NlFka2i4id1KDzBNR5gFBduKGZHcOGhXDl9NQ2Ybw5eGvVaMXMPe2wfD93Z/0rf+cxSoxXR4z8oy
BytJfA9SUIm22Mh9jHDmcExjV8gd4BPHnK3EtJCPLYmELXy3s7pTjOXw1vCh5yJcNOwlUugSQeb0
oioHg23LUwTk7GVcGVc4SekzWgpDuuoto3zdzBvTDVFUG94r8xfXdnMSUszMh7eMrSJNZM0hOSe+
8fbB22FzmTLD1UdKNK1bApJTW5rQABSwR3PFri+iuUvGRjtVnClJr+YhfoGseQ7YHDE3dV5MzNvo
gmXHjTSF7u+NSN3ckF3z2nkZTNlR16eZyfR80uU3RXOWowLAKinAJXvV1feVuhFKL144J7QVqlMv
vNeDSyWYw4HcSqf4mlvBHEfYoJtbyqmNfALASyc+i4OLrD2rwHIKdVQQxqeltLSdMepTLtIj0Gn9
ZbhFUyEhhjJbc10zBF3P7LHeM2KPy289qPPp9jtxv7ycVx46IF8F5oDr/1JaS/JpY7m77Iimhg9q
PtKCkTvx7kw0mp/IV+sBXIbbypt6W7KBY5CaJCRUYJgzYXqvzS15Zm6XVTp1/RnuY5l+aSMxeZcH
V2Azo3N5lo7OjBUqNaPgoiU/PHLG/rhfaStjHHztzopJ8L2bkW0DVDFNJhIpkRHp4/YrMMYxQIBn
5Rq3umX4KE/S+2yCJM8C8op3qS3qBfn4kX9lTU0QnlfCfWMExGayPVcW6ZPPwrK8UEA6pFPyKpGP
9tISVXHzDOR/Ws0UZth4b5GPnzyhYnkZL9EhujX7sT4Nr6UL96V79u7T78lZdobcGhqh0+0jzEqT
ZfZdiYPrhXpbPOqTl3LRny6rr+slZ+XP+znkjGueOWSor1Zau7DmaTfq9KnsImzKkDVBOUGbx9up
mT2WwcL3bhpyqtkkRxExW6xnKEWPcPnYIgXsWGPzSw9mqxzLz3pyjXJk9zsORFCZTZjXHcSBESzn
plqQnkdarbVGAcGBFmWTEfDqXpmmWAfK+df89My6driseGmO4y9mu7KBOE/9pSL0cB6wE07ced9N
6SFhSFp3MI3WZ97CucZO8NydtV9LFKWe1TN0DrfFJETy1J+QSOu+ROHEdGYl/iXOtFkvA8QozRuU
q+MNSFS5n/0O4TlQrzH8SJOLZiZ/SzHQ6KcgOVHC4T8Q6u7JerbI4TYk2siTw004XTMVxgj1UnFG
4X3WjU+N2xoR2lNllk6SB+PZYxwkWQtK2Tlbo4w5sX6vMRdZjyP0zSeSJj7UT3V9UX/tbp30TNUX
8hlzr+voq/KC4xaRCfnJicfRqt7ItMrsTEnGzH7mMUgmlKmWEXMUcj/tuANhi5YOLpYP8bysJy7M
03vzqb7eXqEwu2zPIRiSC0jjMx5/qV7aAOS+1OZoux5Vz+44fxH8SGUam5jgTFplFiUz2KWcIcVH
DYv+sXKurRBYBCYHhmC7aMAwvOAJtZG+RVcoII1ZpN2qj+5zeItCJiC8Ctj0qByvL8KH7AH+wDXR
AYhBU1QMSXVfJAtIuv1jtNQv7rsb44u00K6CFwK/eCBrmAJN5O9kO81VO0PjuSTZOM/vynl9rS70
U3mJSGl+r3qTesPqOFwWk3akT6VHORlbs/UEKbZJdeuD/MZLeMyqIOhGqMxk2Ll5Y5BPNHo4zV+3
yxw3N1JkJmz6kXwGLHnuPujKCo24L8l6wqUn0+0IChBwsXkzguA3sxfxtfN7OHHuCXNP+kX4dTs3
plKKk9QlskRYbqNfMI8mLlC7MdaPwGpHyRmPWzAjSIdGPUEy2uEZ1FhlROhrBWOAJ1+F7HkReJDF
Z7ihXn9bL1AFXK0X8aLnQY3Icl+VC3nZ0PPkM90Z9fSA2liGWzDJvlCny/IUYi5yWMk4pqW6C7AK
LiFqeRLwWF85jxm87BZxgXGmoRQ4wjA3xuvpwlpA9oNCVMzJwlZzdxqOs3nwe3Oe5HesvQKwuZTo
zIwHxJ0S2h40wzN74i6zs/VsuzLvdc55jjjCog3Hl0CBrdMsnaULjTFlDNfEGruEI0l0BNOX7jI8
czZoF9655+7ce4oh11y0ERJab8OfHWcEfIYhUqPb2NZRuSB4tJJ1K59jw3uh2ExsSrHCWQtwHcgT
SJZNg8JNYWL7pdpkMmzm1mCtG3WkkfGbaETAVmSgCKCJPVcsSIa9xoBKt9jtIqQgC0mb01Avgrkv
vhMNq5s//muN5NU4K1QBOkT3P6mwmCmR+7Kt71BWLRZUnoN26I9NkONMKGmo3wx7wwdFkX4F1wyW
LSPf66AlBmC+xyEzVJcFkSu7wTCu74VZ/LCLUEYPDwymMp4XhT4tPCacTbYG7m4DoPBSK0IxC10h
+l1iENghc4zBeruytGjShWG3MHOBuJUFVNWxCRUNeyXuToR9fhxDEGf14cmnZg2OLYWRjL2ZSI6K
jSVwscPe23uKUzfoQ1dXa7meIMuAsWbHDWZ5wko3i5V00gWKNF+jHW/K8soG/kzGP1aWpJyLeSXm
0sOmDCHld5Iya0R04W3jiqXg26Ha4IWEyePlEGVrxapt2MtTmy737U3dRCfR8nNvqoq1n6lWY9Ka
+mIIB5ci/jfskUksVn6oYtqMJKFiKl8Q7ljPbIfQVNrWWBWlDBPrKs1OsRpCjFqjP67uW6yVlg12
zZLROvO3AJJsx9W4Q52eh9FHuMgXYpjbnkiMVub06jjuRZ7KzLOq/UlrVHhTi0O58euxzVTJQePQ
Iq8GLrltBCFCuU1zO0NEnIZAHqBdOUqrzTXfXri9uMO5bjxsu9Se1hE6v+NAxOuQwkTcDVTWxE5q
Virizr1t3t6ra7lbquuzuFFgV9c5IGe9Qui30zMoVsWFxapHs9bmohaBuCFEJ7IgEMRgIPkinKwX
IpiyCx6/BZNVtf5qGBYdq5QAgwNFu4q78pS1L5KXZvaEbqvDM1Iho5AU2kNd2AorNzYyiqSx3FTT
IkdedgirDjd42LwdQm3zuUgWhjJz8uH2KmJpDw4KLzklA7eUdo096jqb8E4mgs67jYghG2nOmy45
yK0DqgiczHos9ai+AXckYheoQb7aHSNjv53+70rG7bOKIlc2HVJl19VL3t28FFVUFv/6P2+ZtCvg
nuVt8ve+9OcF7ZN0/y69hzQSSagPOkzDSQ1n/GdlRBtygNUzGUDNOdFUjeWajEizeJEvBCoLY2n4
WBJZPtOyVSyrdz/1rnr+qAL+/Np2Nfnn3/lw7t+SCtgAd8D1k/h9qpIH/r939Z9K+HD1hoyNg2xw
ce8v23FIYdoarAR5Vy3Y61LP/+8vfvMs1BD9osz9b+X7iye0uzunTw3yr9x7rLxMtATIHsrDiwLf
V4Jtnti6DDBeVneVQJLxuCqBvJSCN8dhT4BxYuBKbxna/lZ/egIs50Sx4TlbMLeGF9ns46oFVNLI
fB9WCfqJ6miqaiNzNrw+VcLQDZi64ZgGExReu1o/oucB9qXouw6qBV07MW2DqKlGwly8Pj0QeOkh
BWeqOPbuPj/CpmAc/DzoJzbgJxRB9yMCqIv3vYKj4hroYJ9N3zi8dm3viJoCuuKf5Qn/6rCoiztt
KAYWcbuLpFbfV4JF14kHFfiVo7t6nKR3/fQBA4N1ohq6CWV7384/XT3U4xNTsVRL0XFvFK+j6xJV
WXhJHtQbaGhQ6txjG7/L4fWpT7S1E1YbmPeBDBpeRzdHwM7+4PmhDWALMWTkNH/5ICgyw6du2Zp5
dFev6PAKD2wDun6ioT5qqa8N/VNnqCg6QqXMHqifY3sGbFt4vR72CDANlm1GPG0/FvCgf+gGjRPd
tE1daLgOr6PrDRVF1nZ35u93h6p9gmwKIEPt0+WjUqsjk4aDD2BG8TrCZ8D+Sar3L4+F8gn4SgW/
3/0E+dMzYDNBxiQRJZK3RkKrO6IJAadnH9oIWCgzHDoWc7/96+OjwGKJ6QC8ZWc/Y9gNP0dUCyrD
9qHDAf2hjWanA3J3Vwuf24LBvIiJuCPqSrz+p4IGf7xuxmfz4HWCeiJbuokxlv7juX/fLTraiWgE
piLvPz+6WlB1ljkHDg6slhz0t3nyscAcXh+fCEWVT1gkKMp+GDqiR4EYtnro5Ws2nb/O3NDCdVq8
Pk2SHZupA0Ek4ku72tm1uiOqBRX39oMnSOoJCwEmwTz2v6oFlswmKH1N2z90R3T5OMHbeP0eNkGy
TgzVAoglfLvfdwG2wXBAy9ChQQyvoxsOFIdpy6GXD53DFmQOg5LeX76jEESAc6m+xk+P7vI1jRnN
oZevMP3VbJ0+7peNnyiyRviUHmK/gqSRHNnMCOrOoc+AbpxA9iE4+K6je98WTOdEpcOF3LyPLR5d
W1BlpvGHtgUWyqIrMD6tESzzxJIVgqvO/uqPbo2gIvR1cBuQT3RCgpCN9oPhp/6AlZIlE1a11f28
8OgiRiqxrEPXCLrJk4CRCYS4X/cHuvAn0ViRHl2wQFWgqhz6CHCT8XexfqwDPz0KLBRJH/CwqftY
0vFNizVFeMAcNCWA4qhorBJh3+0aAdX6vju0iBhRRar8+iQcX3eoEOs4sBaYHeOdQ4pA/3UtiCwC
dFIRNdjNj46vLSiWveul/n7kSLdOmPoaikOQeHh96hYVmUdCp7ZNQaw9rqkB8yPl0GFBY4kIjlsn
9PDL67dlponEz0kvHmsrUG1cpA7sEUgmkSvRSB3+skdgmsgkWswRjzWjxlOqH7pe5lnQiQUYwrdr
eNHRvu8Xd+ECsSbbdxm7HzyiBSPTJEExP2h0EHgbw4Ssjn738PoUNVAUk0ESQALx5tfPj6xfMDRz
11n9/X4RozY6PUSQefiH16d+0bJPcHYxmZnu+40jbAt4Ih7aFvQTLlAji7rvFz7VgiKbJwpCCdTT
0V2/GB12q9m/3woIJusAeHQwFb/uEWT5hGeOZ2Xf4I6qL2BJe+D911UCqI6KG8Z+Pvzp/lvGCbNl
sGmvoJzjmyMxneekD+oRmS/bDliD/dj3UxzVsk5szbZFmHXXSo4uiEI35RxaCxppdFsjWrjPHv0U
TabH3Gmm7J+V41tACyzhoW2BaLFqq87rokDgeN7PEQQAC2ETWSDRhteu2o+oX9A0eQ8J+vv9Im3B
pknhfLpfG32qBVKNmg42Fcuw3ei5G4iOqRZM0z64LbBO1hyW0cBTd6+PbYFoAoF35knOX0++/zeq
6gfUG2GB6HkAefsvxa+w4H/0hVeI88+f7+HNy+f//A+BYf7wRYH53v32y4A+F8f/+pDNHDLr7z58
zbQPv7P/8/0F/vzTH37r9ape31z4L/km/+Z1wwfd/jR3UlH/N9o8bbabnyHIb2fyn//x4Tzf9QX/
puAi/FSuiEkfXG6OY0X8seABKHt4weEmLjbF6ymK26igQfV6/EvU/o8h8s+qYryJ/O9o6X00Td4B
+g49a+wjk3zznLyepTjrHT7s8JLj+OVb6X+ryg+FDyjMQwufvESbZpO/vC95B2w6uOQ9qP635Ptv
VE61ffpY7WKF9vqrf/+WQhXN/eePrXAHSTr0/OcvCfr8H0tmtki3e2jJC2rc91/LGZq3RuD29Y2/
XxnL5433oQHuIXqHnvAyinyE9D8+kQQSGDcPLjp+9jefepEdmujgkpPm483bAVMOLfb0575pB3Y4
uGAKqL6F3WudDu1il0I/tGhhWFD8VM27/PShZZ9v/PhD70EG5p8YXs43GI1v4uf31bHPIx5+ykWx
QSe6eCnLD216D9g4uHz/m+e7m49cqh047PCiGQuKpPzQsveptcPLLgqff3jgfaj0Xebqnyg9qfLP
RYtEyMFFJ3H5qQ9Rd8mFQ0u+eHnKN59mT2AuRMT68KLrzcdxax/+PLzg5rfFZot7q/9xWKd8weD5
J8pfveTFy4eeSt1l9v6Jws9fWv/bh2GMwkUw8J8o/PckD19LEj0sRYs408FFw0n2fhtv8oSR8uPD
uaPQ/TM/MNkgRfe5ePUfmJJcev7HGt9hFg4968swYkbycVWzj+YcXDSqRp/pqgPm8tCCr17iuOii
evNpmaDuYnGHFn/jJc8vvy2Ln8a2XXjn0OK/YAL+64a4zzf+Mz/wc0PcB6wPLf6W2n8pipcPU4p9
0OfwstuPq8o9Ru3Qcu/KjffahYg+BbSW4I0fWuz9S75lZHstaCgZEMk/0BHe+6xsPjVvbZd2OvSk
HzaMO7Fbfnw09/nNgwt/KcrffnnyxPH/gcXIg198S2LUQD7U+S7WdvC5/7EU+I841K8CPL+KNP0g
f/wcf3pl///qzz4G18Q3vkUvm/xf/wUAAP//</cx:binary>
              </cx:geoCache>
            </cx:geography>
          </cx:layoutPr>
          <cx:valueColors>
            <cx:minColor>
              <a:schemeClr val="accent6">
                <a:lumMod val="60000"/>
                <a:lumOff val="4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18" Type="http://schemas.openxmlformats.org/officeDocument/2006/relationships/image" Target="../media/image9.emf"/><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17" Type="http://schemas.openxmlformats.org/officeDocument/2006/relationships/image" Target="../media/image8.emf"/><Relationship Id="rId2" Type="http://schemas.openxmlformats.org/officeDocument/2006/relationships/image" Target="../media/image2.emf"/><Relationship Id="rId16" Type="http://schemas.openxmlformats.org/officeDocument/2006/relationships/image" Target="../media/image7.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19" Type="http://schemas.openxmlformats.org/officeDocument/2006/relationships/image" Target="../media/image10.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18.emf"/><Relationship Id="rId3" Type="http://schemas.openxmlformats.org/officeDocument/2006/relationships/image" Target="../media/image13.emf"/><Relationship Id="rId7" Type="http://schemas.openxmlformats.org/officeDocument/2006/relationships/image" Target="../media/image17.emf"/><Relationship Id="rId2" Type="http://schemas.openxmlformats.org/officeDocument/2006/relationships/image" Target="../media/image12.emf"/><Relationship Id="rId1" Type="http://schemas.openxmlformats.org/officeDocument/2006/relationships/image" Target="../media/image11.emf"/><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emf"/><Relationship Id="rId9" Type="http://schemas.openxmlformats.org/officeDocument/2006/relationships/image" Target="../media/image19.emf"/></Relationships>
</file>

<file path=xl/drawings/drawing1.xml><?xml version="1.0" encoding="utf-8"?>
<xdr:wsDr xmlns:xdr="http://schemas.openxmlformats.org/drawingml/2006/spreadsheetDrawing" xmlns:a="http://schemas.openxmlformats.org/drawingml/2006/main">
  <xdr:twoCellAnchor>
    <xdr:from>
      <xdr:col>6</xdr:col>
      <xdr:colOff>472440</xdr:colOff>
      <xdr:row>6</xdr:row>
      <xdr:rowOff>45720</xdr:rowOff>
    </xdr:from>
    <xdr:to>
      <xdr:col>14</xdr:col>
      <xdr:colOff>167640</xdr:colOff>
      <xdr:row>21</xdr:row>
      <xdr:rowOff>45720</xdr:rowOff>
    </xdr:to>
    <xdr:graphicFrame macro="">
      <xdr:nvGraphicFramePr>
        <xdr:cNvPr id="2" name="Chart 1">
          <a:extLst>
            <a:ext uri="{FF2B5EF4-FFF2-40B4-BE49-F238E27FC236}">
              <a16:creationId xmlns:a16="http://schemas.microsoft.com/office/drawing/2014/main" id="{A7073490-FB72-1F9E-4778-3069D77C47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289560</xdr:colOff>
      <xdr:row>1</xdr:row>
      <xdr:rowOff>19050</xdr:rowOff>
    </xdr:from>
    <xdr:to>
      <xdr:col>13</xdr:col>
      <xdr:colOff>594360</xdr:colOff>
      <xdr:row>16</xdr:row>
      <xdr:rowOff>19050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CE075DC-346B-5286-FD86-26B8CEEC48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53000" y="2019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548640</xdr:colOff>
      <xdr:row>3</xdr:row>
      <xdr:rowOff>114300</xdr:rowOff>
    </xdr:from>
    <xdr:to>
      <xdr:col>10</xdr:col>
      <xdr:colOff>548640</xdr:colOff>
      <xdr:row>17</xdr:row>
      <xdr:rowOff>20955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613C668F-B9EC-6A7D-FB2E-CE8AB5DC1BD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821680" y="662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419100</xdr:colOff>
      <xdr:row>6</xdr:row>
      <xdr:rowOff>45720</xdr:rowOff>
    </xdr:from>
    <xdr:to>
      <xdr:col>11</xdr:col>
      <xdr:colOff>419100</xdr:colOff>
      <xdr:row>19</xdr:row>
      <xdr:rowOff>135255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E7849E65-6441-4258-2025-BA91BB877D8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143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289560</xdr:colOff>
      <xdr:row>8</xdr:row>
      <xdr:rowOff>160020</xdr:rowOff>
    </xdr:from>
    <xdr:to>
      <xdr:col>12</xdr:col>
      <xdr:colOff>289560</xdr:colOff>
      <xdr:row>22</xdr:row>
      <xdr:rowOff>66675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B77576A-8E4F-8D21-7539-48004F1721A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1623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121920</xdr:colOff>
      <xdr:row>1</xdr:row>
      <xdr:rowOff>0</xdr:rowOff>
    </xdr:from>
    <xdr:to>
      <xdr:col>13</xdr:col>
      <xdr:colOff>426720</xdr:colOff>
      <xdr:row>16</xdr:row>
      <xdr:rowOff>0</xdr:rowOff>
    </xdr:to>
    <xdr:graphicFrame macro="">
      <xdr:nvGraphicFramePr>
        <xdr:cNvPr id="2" name="Chart 1">
          <a:extLst>
            <a:ext uri="{FF2B5EF4-FFF2-40B4-BE49-F238E27FC236}">
              <a16:creationId xmlns:a16="http://schemas.microsoft.com/office/drawing/2014/main" id="{72766DED-68AB-A0AE-CBC6-3DF066A410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472440</xdr:colOff>
      <xdr:row>1</xdr:row>
      <xdr:rowOff>19050</xdr:rowOff>
    </xdr:from>
    <xdr:to>
      <xdr:col>15</xdr:col>
      <xdr:colOff>167640</xdr:colOff>
      <xdr:row>16</xdr:row>
      <xdr:rowOff>19050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829D1E4-169B-26B1-5EA8-83C4D2BC48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20740" y="2019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312420</xdr:colOff>
      <xdr:row>1</xdr:row>
      <xdr:rowOff>15240</xdr:rowOff>
    </xdr:from>
    <xdr:to>
      <xdr:col>19</xdr:col>
      <xdr:colOff>312420</xdr:colOff>
      <xdr:row>9</xdr:row>
      <xdr:rowOff>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36AB878-EC09-EB6A-6054-30EE137E94E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247120" y="198120"/>
              <a:ext cx="182880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350520</xdr:colOff>
      <xdr:row>0</xdr:row>
      <xdr:rowOff>60960</xdr:rowOff>
    </xdr:from>
    <xdr:to>
      <xdr:col>14</xdr:col>
      <xdr:colOff>45720</xdr:colOff>
      <xdr:row>15</xdr:row>
      <xdr:rowOff>60960</xdr:rowOff>
    </xdr:to>
    <xdr:graphicFrame macro="">
      <xdr:nvGraphicFramePr>
        <xdr:cNvPr id="2" name="Chart 1">
          <a:extLst>
            <a:ext uri="{FF2B5EF4-FFF2-40B4-BE49-F238E27FC236}">
              <a16:creationId xmlns:a16="http://schemas.microsoft.com/office/drawing/2014/main" id="{DD3ED702-8072-4E7D-7E57-115757EBF6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41910</xdr:rowOff>
    </xdr:from>
    <xdr:to>
      <xdr:col>1</xdr:col>
      <xdr:colOff>792480</xdr:colOff>
      <xdr:row>21</xdr:row>
      <xdr:rowOff>7620</xdr:rowOff>
    </xdr:to>
    <xdr:graphicFrame macro="">
      <xdr:nvGraphicFramePr>
        <xdr:cNvPr id="2" name="Chart 1">
          <a:extLst>
            <a:ext uri="{FF2B5EF4-FFF2-40B4-BE49-F238E27FC236}">
              <a16:creationId xmlns:a16="http://schemas.microsoft.com/office/drawing/2014/main" id="{B8614244-8FA8-AB71-7AE3-94EDB2CCF2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571500</xdr:colOff>
      <xdr:row>17</xdr:row>
      <xdr:rowOff>15240</xdr:rowOff>
    </xdr:from>
    <xdr:to>
      <xdr:col>5</xdr:col>
      <xdr:colOff>76200</xdr:colOff>
      <xdr:row>20</xdr:row>
      <xdr:rowOff>144780</xdr:rowOff>
    </xdr:to>
    <xdr:graphicFrame macro="">
      <xdr:nvGraphicFramePr>
        <xdr:cNvPr id="3" name="Chart 2">
          <a:extLst>
            <a:ext uri="{FF2B5EF4-FFF2-40B4-BE49-F238E27FC236}">
              <a16:creationId xmlns:a16="http://schemas.microsoft.com/office/drawing/2014/main" id="{4BC99311-D181-7106-1C8D-56CF59E3BD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xdr:colOff>
      <xdr:row>17</xdr:row>
      <xdr:rowOff>137160</xdr:rowOff>
    </xdr:from>
    <xdr:to>
      <xdr:col>7</xdr:col>
      <xdr:colOff>906780</xdr:colOff>
      <xdr:row>21</xdr:row>
      <xdr:rowOff>99060</xdr:rowOff>
    </xdr:to>
    <xdr:graphicFrame macro="">
      <xdr:nvGraphicFramePr>
        <xdr:cNvPr id="4" name="Chart 3">
          <a:extLst>
            <a:ext uri="{FF2B5EF4-FFF2-40B4-BE49-F238E27FC236}">
              <a16:creationId xmlns:a16="http://schemas.microsoft.com/office/drawing/2014/main" id="{2745F382-0774-FF8E-3BFC-3BF27296E9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17</xdr:row>
      <xdr:rowOff>167640</xdr:rowOff>
    </xdr:from>
    <xdr:to>
      <xdr:col>10</xdr:col>
      <xdr:colOff>800100</xdr:colOff>
      <xdr:row>21</xdr:row>
      <xdr:rowOff>30480</xdr:rowOff>
    </xdr:to>
    <xdr:graphicFrame macro="">
      <xdr:nvGraphicFramePr>
        <xdr:cNvPr id="5" name="Chart 4">
          <a:extLst>
            <a:ext uri="{FF2B5EF4-FFF2-40B4-BE49-F238E27FC236}">
              <a16:creationId xmlns:a16="http://schemas.microsoft.com/office/drawing/2014/main" id="{AA02D465-F5E7-CCC3-EDE4-4632D17B61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91440</xdr:colOff>
      <xdr:row>17</xdr:row>
      <xdr:rowOff>144780</xdr:rowOff>
    </xdr:from>
    <xdr:to>
      <xdr:col>13</xdr:col>
      <xdr:colOff>960120</xdr:colOff>
      <xdr:row>21</xdr:row>
      <xdr:rowOff>160020</xdr:rowOff>
    </xdr:to>
    <xdr:graphicFrame macro="">
      <xdr:nvGraphicFramePr>
        <xdr:cNvPr id="6" name="Chart 5">
          <a:extLst>
            <a:ext uri="{FF2B5EF4-FFF2-40B4-BE49-F238E27FC236}">
              <a16:creationId xmlns:a16="http://schemas.microsoft.com/office/drawing/2014/main" id="{8F6F2572-81CA-5D7B-3D4E-C67599FF23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259079</xdr:colOff>
      <xdr:row>3</xdr:row>
      <xdr:rowOff>0</xdr:rowOff>
    </xdr:from>
    <xdr:to>
      <xdr:col>22</xdr:col>
      <xdr:colOff>603028</xdr:colOff>
      <xdr:row>11</xdr:row>
      <xdr:rowOff>60960</xdr:rowOff>
    </xdr:to>
    <xdr:grpSp>
      <xdr:nvGrpSpPr>
        <xdr:cNvPr id="56" name="Group 55">
          <a:extLst>
            <a:ext uri="{FF2B5EF4-FFF2-40B4-BE49-F238E27FC236}">
              <a16:creationId xmlns:a16="http://schemas.microsoft.com/office/drawing/2014/main" id="{1050E3AC-4CBE-4892-F8A1-0A6A19ED4D83}"/>
            </a:ext>
          </a:extLst>
        </xdr:cNvPr>
        <xdr:cNvGrpSpPr/>
      </xdr:nvGrpSpPr>
      <xdr:grpSpPr>
        <a:xfrm>
          <a:off x="259079" y="548640"/>
          <a:ext cx="13755149" cy="1562100"/>
          <a:chOff x="259079" y="548640"/>
          <a:chExt cx="13755149" cy="1569720"/>
        </a:xfrm>
      </xdr:grpSpPr>
      <xdr:grpSp>
        <xdr:nvGrpSpPr>
          <xdr:cNvPr id="31" name="Group 30">
            <a:extLst>
              <a:ext uri="{FF2B5EF4-FFF2-40B4-BE49-F238E27FC236}">
                <a16:creationId xmlns:a16="http://schemas.microsoft.com/office/drawing/2014/main" id="{39B54D29-B00E-B3E1-4557-74B8D99258BC}"/>
              </a:ext>
            </a:extLst>
          </xdr:cNvPr>
          <xdr:cNvGrpSpPr/>
        </xdr:nvGrpSpPr>
        <xdr:grpSpPr>
          <a:xfrm>
            <a:off x="259079" y="579120"/>
            <a:ext cx="2500409" cy="1539240"/>
            <a:chOff x="259079" y="579120"/>
            <a:chExt cx="2500409" cy="1539240"/>
          </a:xfrm>
        </xdr:grpSpPr>
        <xdr:sp macro="" textlink="">
          <xdr:nvSpPr>
            <xdr:cNvPr id="23" name="Rectangle: Rounded Corners 2">
              <a:extLst>
                <a:ext uri="{FF2B5EF4-FFF2-40B4-BE49-F238E27FC236}">
                  <a16:creationId xmlns:a16="http://schemas.microsoft.com/office/drawing/2014/main" id="{AD5139AB-D2E0-C9C1-DD69-51177BA98149}"/>
                </a:ext>
              </a:extLst>
            </xdr:cNvPr>
            <xdr:cNvSpPr/>
          </xdr:nvSpPr>
          <xdr:spPr>
            <a:xfrm>
              <a:off x="259079" y="579120"/>
              <a:ext cx="2500409"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SALES</a:t>
              </a:r>
            </a:p>
            <a:p>
              <a:pPr algn="l"/>
              <a:endParaRPr lang="en-IN" sz="1200"/>
            </a:p>
          </xdr:txBody>
        </xdr:sp>
        <xdr:sp macro="" textlink="">
          <xdr:nvSpPr>
            <xdr:cNvPr id="24" name="Rectangle: Rounded Corners 3">
              <a:extLst>
                <a:ext uri="{FF2B5EF4-FFF2-40B4-BE49-F238E27FC236}">
                  <a16:creationId xmlns:a16="http://schemas.microsoft.com/office/drawing/2014/main" id="{692DFE07-A130-1FC7-3E65-489C6B7F22A0}"/>
                </a:ext>
              </a:extLst>
            </xdr:cNvPr>
            <xdr:cNvSpPr/>
          </xdr:nvSpPr>
          <xdr:spPr>
            <a:xfrm>
              <a:off x="259080" y="929640"/>
              <a:ext cx="2484120" cy="1188720"/>
            </a:xfrm>
            <a:prstGeom prst="roundRect">
              <a:avLst>
                <a:gd name="adj" fmla="val 3096"/>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7" name="Rectangle: Rounded Corners 4">
              <a:extLst>
                <a:ext uri="{FF2B5EF4-FFF2-40B4-BE49-F238E27FC236}">
                  <a16:creationId xmlns:a16="http://schemas.microsoft.com/office/drawing/2014/main" id="{66241DD7-351F-EF5F-EFF1-B5140C5B9F77}"/>
                </a:ext>
              </a:extLst>
            </xdr:cNvPr>
            <xdr:cNvSpPr/>
          </xdr:nvSpPr>
          <xdr:spPr>
            <a:xfrm>
              <a:off x="274320" y="1767840"/>
              <a:ext cx="240792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solidFill>
                    <a:schemeClr val="bg1"/>
                  </a:solidFill>
                  <a:latin typeface="Arial Black" panose="020B0A04020102020204" pitchFamily="34" charset="0"/>
                </a:rPr>
                <a:t>YOY</a:t>
              </a:r>
              <a:r>
                <a:rPr lang="en-US" sz="1400" baseline="0">
                  <a:solidFill>
                    <a:schemeClr val="bg1"/>
                  </a:solidFill>
                  <a:latin typeface="Arial Black" panose="020B0A04020102020204" pitchFamily="34" charset="0"/>
                </a:rPr>
                <a:t> </a:t>
              </a:r>
              <a:r>
                <a:rPr lang="en-US" sz="1200" baseline="0">
                  <a:solidFill>
                    <a:schemeClr val="bg1"/>
                  </a:solidFill>
                  <a:latin typeface="Arial Black" panose="020B0A04020102020204" pitchFamily="34" charset="0"/>
                </a:rPr>
                <a:t>GROWTH</a:t>
              </a:r>
              <a:r>
                <a:rPr lang="en-US" sz="1400">
                  <a:solidFill>
                    <a:schemeClr val="bg1"/>
                  </a:solidFill>
                  <a:latin typeface="Arial Black" panose="020B0A04020102020204" pitchFamily="34" charset="0"/>
                </a:rPr>
                <a:t> </a:t>
              </a:r>
            </a:p>
          </xdr:txBody>
        </xdr:sp>
        <xdr:sp macro="" textlink="KPI!B17">
          <xdr:nvSpPr>
            <xdr:cNvPr id="26" name="Rectangle: Rounded Corners 8">
              <a:extLst>
                <a:ext uri="{FF2B5EF4-FFF2-40B4-BE49-F238E27FC236}">
                  <a16:creationId xmlns:a16="http://schemas.microsoft.com/office/drawing/2014/main" id="{131E6AC5-3CCC-EFD0-C9D2-F238B810C494}"/>
                </a:ext>
              </a:extLst>
            </xdr:cNvPr>
            <xdr:cNvSpPr/>
          </xdr:nvSpPr>
          <xdr:spPr>
            <a:xfrm>
              <a:off x="304799" y="975360"/>
              <a:ext cx="2388344"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EC13AE-92B8-4F79-84A4-3FBA8F68650F}" type="TxLink">
                <a:rPr lang="en-US" sz="1400" b="0" i="0" u="none" strike="noStrike">
                  <a:solidFill>
                    <a:schemeClr val="bg1"/>
                  </a:solidFill>
                  <a:latin typeface="Arial Black" panose="020B0A04020102020204" pitchFamily="34" charset="0"/>
                  <a:ea typeface="Calibri"/>
                  <a:cs typeface="Calibri"/>
                </a:rPr>
                <a:pPr algn="ctr"/>
                <a:t> $22,97,200.86 </a:t>
              </a:fld>
              <a:endParaRPr lang="en-IN" sz="1400">
                <a:solidFill>
                  <a:schemeClr val="bg1"/>
                </a:solidFill>
                <a:latin typeface="Arial Black" panose="020B0A04020102020204" pitchFamily="34" charset="0"/>
              </a:endParaRPr>
            </a:p>
          </xdr:txBody>
        </xdr:sp>
      </xdr:grpSp>
      <xdr:grpSp>
        <xdr:nvGrpSpPr>
          <xdr:cNvPr id="32" name="Group 31">
            <a:extLst>
              <a:ext uri="{FF2B5EF4-FFF2-40B4-BE49-F238E27FC236}">
                <a16:creationId xmlns:a16="http://schemas.microsoft.com/office/drawing/2014/main" id="{1BFE7F48-FE75-2DD2-4D68-EB1B8BCC36FC}"/>
              </a:ext>
            </a:extLst>
          </xdr:cNvPr>
          <xdr:cNvGrpSpPr/>
        </xdr:nvGrpSpPr>
        <xdr:grpSpPr>
          <a:xfrm>
            <a:off x="3078479" y="579120"/>
            <a:ext cx="2500409" cy="1539240"/>
            <a:chOff x="259079" y="579120"/>
            <a:chExt cx="2500409" cy="1539240"/>
          </a:xfrm>
        </xdr:grpSpPr>
        <xdr:sp macro="" textlink="">
          <xdr:nvSpPr>
            <xdr:cNvPr id="33" name="Rectangle: Rounded Corners 2">
              <a:extLst>
                <a:ext uri="{FF2B5EF4-FFF2-40B4-BE49-F238E27FC236}">
                  <a16:creationId xmlns:a16="http://schemas.microsoft.com/office/drawing/2014/main" id="{70E9357A-EF4E-AF8F-6B0C-CD5816348583}"/>
                </a:ext>
              </a:extLst>
            </xdr:cNvPr>
            <xdr:cNvSpPr/>
          </xdr:nvSpPr>
          <xdr:spPr>
            <a:xfrm>
              <a:off x="259079" y="579120"/>
              <a:ext cx="2500409"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PROIFT</a:t>
              </a:r>
            </a:p>
            <a:p>
              <a:pPr algn="l"/>
              <a:endParaRPr lang="en-IN" sz="1200"/>
            </a:p>
          </xdr:txBody>
        </xdr:sp>
        <xdr:sp macro="" textlink="">
          <xdr:nvSpPr>
            <xdr:cNvPr id="34" name="Rectangle: Rounded Corners 3">
              <a:extLst>
                <a:ext uri="{FF2B5EF4-FFF2-40B4-BE49-F238E27FC236}">
                  <a16:creationId xmlns:a16="http://schemas.microsoft.com/office/drawing/2014/main" id="{A5E1293F-1880-F7B7-58EF-CDB49AF037F5}"/>
                </a:ext>
              </a:extLst>
            </xdr:cNvPr>
            <xdr:cNvSpPr/>
          </xdr:nvSpPr>
          <xdr:spPr>
            <a:xfrm>
              <a:off x="259080" y="929640"/>
              <a:ext cx="2484120" cy="1188720"/>
            </a:xfrm>
            <a:prstGeom prst="roundRect">
              <a:avLst>
                <a:gd name="adj" fmla="val 3096"/>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5" name="Rectangle: Rounded Corners 4">
              <a:extLst>
                <a:ext uri="{FF2B5EF4-FFF2-40B4-BE49-F238E27FC236}">
                  <a16:creationId xmlns:a16="http://schemas.microsoft.com/office/drawing/2014/main" id="{B4517571-04A9-CEBF-52F5-8AE3C014D7CC}"/>
                </a:ext>
              </a:extLst>
            </xdr:cNvPr>
            <xdr:cNvSpPr/>
          </xdr:nvSpPr>
          <xdr:spPr>
            <a:xfrm>
              <a:off x="274320" y="1767840"/>
              <a:ext cx="240792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solidFill>
                    <a:schemeClr val="bg1"/>
                  </a:solidFill>
                  <a:latin typeface="Arial Black" panose="020B0A04020102020204" pitchFamily="34" charset="0"/>
                </a:rPr>
                <a:t>YOY</a:t>
              </a:r>
              <a:r>
                <a:rPr lang="en-US" sz="1400" baseline="0">
                  <a:solidFill>
                    <a:schemeClr val="bg1"/>
                  </a:solidFill>
                  <a:latin typeface="Arial Black" panose="020B0A04020102020204" pitchFamily="34" charset="0"/>
                </a:rPr>
                <a:t> </a:t>
              </a:r>
              <a:r>
                <a:rPr lang="en-US" sz="1200" baseline="0">
                  <a:solidFill>
                    <a:schemeClr val="bg1"/>
                  </a:solidFill>
                  <a:latin typeface="Arial Black" panose="020B0A04020102020204" pitchFamily="34" charset="0"/>
                </a:rPr>
                <a:t>GROWTH</a:t>
              </a:r>
              <a:r>
                <a:rPr lang="en-US" sz="1400">
                  <a:solidFill>
                    <a:schemeClr val="bg1"/>
                  </a:solidFill>
                  <a:latin typeface="Arial Black" panose="020B0A04020102020204" pitchFamily="34" charset="0"/>
                </a:rPr>
                <a:t> </a:t>
              </a:r>
            </a:p>
          </xdr:txBody>
        </xdr:sp>
        <xdr:sp macro="" textlink="KPI!E17">
          <xdr:nvSpPr>
            <xdr:cNvPr id="36" name="Rectangle: Rounded Corners 8">
              <a:extLst>
                <a:ext uri="{FF2B5EF4-FFF2-40B4-BE49-F238E27FC236}">
                  <a16:creationId xmlns:a16="http://schemas.microsoft.com/office/drawing/2014/main" id="{1955BDAC-060E-22EF-A639-82BEC92F7D3B}"/>
                </a:ext>
              </a:extLst>
            </xdr:cNvPr>
            <xdr:cNvSpPr/>
          </xdr:nvSpPr>
          <xdr:spPr>
            <a:xfrm>
              <a:off x="304799" y="975360"/>
              <a:ext cx="2388344"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9970BF4-F8A4-4006-B18B-29BAB59A216E}" type="TxLink">
                <a:rPr lang="en-US" sz="1400" b="0" i="0" u="none" strike="noStrike">
                  <a:solidFill>
                    <a:schemeClr val="bg1"/>
                  </a:solidFill>
                  <a:latin typeface="Arial Black" panose="020B0A04020102020204" pitchFamily="34" charset="0"/>
                  <a:ea typeface="Calibri"/>
                  <a:cs typeface="Calibri"/>
                </a:rPr>
                <a:pPr algn="ctr"/>
                <a:t> $2,86,397.02 </a:t>
              </a:fld>
              <a:endParaRPr lang="en-IN" sz="1800">
                <a:solidFill>
                  <a:schemeClr val="bg1"/>
                </a:solidFill>
                <a:latin typeface="Arial Black" panose="020B0A04020102020204" pitchFamily="34" charset="0"/>
              </a:endParaRPr>
            </a:p>
          </xdr:txBody>
        </xdr:sp>
      </xdr:grpSp>
      <xdr:grpSp>
        <xdr:nvGrpSpPr>
          <xdr:cNvPr id="37" name="Group 36">
            <a:extLst>
              <a:ext uri="{FF2B5EF4-FFF2-40B4-BE49-F238E27FC236}">
                <a16:creationId xmlns:a16="http://schemas.microsoft.com/office/drawing/2014/main" id="{8A122728-B518-3612-BAF0-290A38333877}"/>
              </a:ext>
            </a:extLst>
          </xdr:cNvPr>
          <xdr:cNvGrpSpPr/>
        </xdr:nvGrpSpPr>
        <xdr:grpSpPr>
          <a:xfrm>
            <a:off x="5867399" y="571500"/>
            <a:ext cx="2500409" cy="1539240"/>
            <a:chOff x="259079" y="579120"/>
            <a:chExt cx="2500409" cy="1539240"/>
          </a:xfrm>
        </xdr:grpSpPr>
        <xdr:sp macro="" textlink="">
          <xdr:nvSpPr>
            <xdr:cNvPr id="38" name="Rectangle: Rounded Corners 2">
              <a:extLst>
                <a:ext uri="{FF2B5EF4-FFF2-40B4-BE49-F238E27FC236}">
                  <a16:creationId xmlns:a16="http://schemas.microsoft.com/office/drawing/2014/main" id="{29F57EC0-A461-5075-225B-53910BDB5200}"/>
                </a:ext>
              </a:extLst>
            </xdr:cNvPr>
            <xdr:cNvSpPr/>
          </xdr:nvSpPr>
          <xdr:spPr>
            <a:xfrm>
              <a:off x="259079" y="579120"/>
              <a:ext cx="2500409"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QUANTITY</a:t>
              </a:r>
            </a:p>
            <a:p>
              <a:pPr algn="l"/>
              <a:endParaRPr lang="en-IN" sz="1200"/>
            </a:p>
          </xdr:txBody>
        </xdr:sp>
        <xdr:sp macro="" textlink="">
          <xdr:nvSpPr>
            <xdr:cNvPr id="39" name="Rectangle: Rounded Corners 3">
              <a:extLst>
                <a:ext uri="{FF2B5EF4-FFF2-40B4-BE49-F238E27FC236}">
                  <a16:creationId xmlns:a16="http://schemas.microsoft.com/office/drawing/2014/main" id="{19868E51-024A-4BCB-9288-27D1B6F9F463}"/>
                </a:ext>
              </a:extLst>
            </xdr:cNvPr>
            <xdr:cNvSpPr/>
          </xdr:nvSpPr>
          <xdr:spPr>
            <a:xfrm>
              <a:off x="259080" y="929640"/>
              <a:ext cx="2484120" cy="1188720"/>
            </a:xfrm>
            <a:prstGeom prst="roundRect">
              <a:avLst>
                <a:gd name="adj" fmla="val 3096"/>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0" name="Rectangle: Rounded Corners 4">
              <a:extLst>
                <a:ext uri="{FF2B5EF4-FFF2-40B4-BE49-F238E27FC236}">
                  <a16:creationId xmlns:a16="http://schemas.microsoft.com/office/drawing/2014/main" id="{4621191D-19BD-DFE4-7CAA-3DC313D96752}"/>
                </a:ext>
              </a:extLst>
            </xdr:cNvPr>
            <xdr:cNvSpPr/>
          </xdr:nvSpPr>
          <xdr:spPr>
            <a:xfrm>
              <a:off x="274320" y="1767840"/>
              <a:ext cx="240792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solidFill>
                    <a:schemeClr val="bg1"/>
                  </a:solidFill>
                  <a:latin typeface="Arial Black" panose="020B0A04020102020204" pitchFamily="34" charset="0"/>
                </a:rPr>
                <a:t>YOY</a:t>
              </a:r>
              <a:r>
                <a:rPr lang="en-US" sz="1400" baseline="0">
                  <a:solidFill>
                    <a:schemeClr val="bg1"/>
                  </a:solidFill>
                  <a:latin typeface="Arial Black" panose="020B0A04020102020204" pitchFamily="34" charset="0"/>
                </a:rPr>
                <a:t> </a:t>
              </a:r>
              <a:r>
                <a:rPr lang="en-US" sz="1200" baseline="0">
                  <a:solidFill>
                    <a:schemeClr val="bg1"/>
                  </a:solidFill>
                  <a:latin typeface="Arial Black" panose="020B0A04020102020204" pitchFamily="34" charset="0"/>
                </a:rPr>
                <a:t>GROWTH</a:t>
              </a:r>
              <a:r>
                <a:rPr lang="en-US" sz="1400">
                  <a:solidFill>
                    <a:schemeClr val="bg1"/>
                  </a:solidFill>
                  <a:latin typeface="Arial Black" panose="020B0A04020102020204" pitchFamily="34" charset="0"/>
                </a:rPr>
                <a:t> </a:t>
              </a:r>
            </a:p>
          </xdr:txBody>
        </xdr:sp>
        <xdr:sp macro="" textlink="KPI!H17">
          <xdr:nvSpPr>
            <xdr:cNvPr id="41" name="Rectangle: Rounded Corners 8">
              <a:extLst>
                <a:ext uri="{FF2B5EF4-FFF2-40B4-BE49-F238E27FC236}">
                  <a16:creationId xmlns:a16="http://schemas.microsoft.com/office/drawing/2014/main" id="{098B93EC-8452-3644-8B57-487DB0A18939}"/>
                </a:ext>
              </a:extLst>
            </xdr:cNvPr>
            <xdr:cNvSpPr/>
          </xdr:nvSpPr>
          <xdr:spPr>
            <a:xfrm>
              <a:off x="304799" y="975360"/>
              <a:ext cx="2388344"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5C6FA54-EC4C-4DB8-88E5-1AEB41A71BE4}" type="TxLink">
                <a:rPr lang="en-US" sz="1400" b="0" i="0" u="none" strike="noStrike">
                  <a:solidFill>
                    <a:schemeClr val="bg1"/>
                  </a:solidFill>
                  <a:latin typeface="Arial Black" panose="020B0A04020102020204" pitchFamily="34" charset="0"/>
                  <a:ea typeface="Calibri"/>
                  <a:cs typeface="Calibri"/>
                </a:rPr>
                <a:pPr algn="ctr"/>
                <a:t># 37873</a:t>
              </a:fld>
              <a:endParaRPr lang="en-IN" sz="1800">
                <a:solidFill>
                  <a:schemeClr val="bg1"/>
                </a:solidFill>
                <a:latin typeface="Arial Black" panose="020B0A04020102020204" pitchFamily="34" charset="0"/>
              </a:endParaRPr>
            </a:p>
          </xdr:txBody>
        </xdr:sp>
      </xdr:grpSp>
      <xdr:grpSp>
        <xdr:nvGrpSpPr>
          <xdr:cNvPr id="42" name="Group 41">
            <a:extLst>
              <a:ext uri="{FF2B5EF4-FFF2-40B4-BE49-F238E27FC236}">
                <a16:creationId xmlns:a16="http://schemas.microsoft.com/office/drawing/2014/main" id="{7F6D6652-317B-0060-B159-BB0220FC56CD}"/>
              </a:ext>
            </a:extLst>
          </xdr:cNvPr>
          <xdr:cNvGrpSpPr/>
        </xdr:nvGrpSpPr>
        <xdr:grpSpPr>
          <a:xfrm>
            <a:off x="8694419" y="579120"/>
            <a:ext cx="2500409" cy="1539240"/>
            <a:chOff x="259079" y="579120"/>
            <a:chExt cx="2500409" cy="1539240"/>
          </a:xfrm>
        </xdr:grpSpPr>
        <xdr:sp macro="" textlink="">
          <xdr:nvSpPr>
            <xdr:cNvPr id="43" name="Rectangle: Rounded Corners 2">
              <a:extLst>
                <a:ext uri="{FF2B5EF4-FFF2-40B4-BE49-F238E27FC236}">
                  <a16:creationId xmlns:a16="http://schemas.microsoft.com/office/drawing/2014/main" id="{AADD8742-E532-4766-240C-AFD37ED097CF}"/>
                </a:ext>
              </a:extLst>
            </xdr:cNvPr>
            <xdr:cNvSpPr/>
          </xdr:nvSpPr>
          <xdr:spPr>
            <a:xfrm>
              <a:off x="259079" y="579120"/>
              <a:ext cx="2500409"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NO</a:t>
              </a:r>
              <a:r>
                <a:rPr lang="en-IN" sz="1400" baseline="0">
                  <a:latin typeface="Arial Black" panose="020B0A04020102020204" pitchFamily="34" charset="0"/>
                </a:rPr>
                <a:t> OF ORDERS</a:t>
              </a:r>
              <a:endParaRPr lang="en-IN" sz="1400">
                <a:latin typeface="Arial Black" panose="020B0A04020102020204" pitchFamily="34" charset="0"/>
              </a:endParaRPr>
            </a:p>
            <a:p>
              <a:pPr algn="l"/>
              <a:endParaRPr lang="en-IN" sz="1200"/>
            </a:p>
          </xdr:txBody>
        </xdr:sp>
        <xdr:sp macro="" textlink="">
          <xdr:nvSpPr>
            <xdr:cNvPr id="44" name="Rectangle: Rounded Corners 3">
              <a:extLst>
                <a:ext uri="{FF2B5EF4-FFF2-40B4-BE49-F238E27FC236}">
                  <a16:creationId xmlns:a16="http://schemas.microsoft.com/office/drawing/2014/main" id="{D1A46FD2-84CF-D625-6ECD-6570F883A6A4}"/>
                </a:ext>
              </a:extLst>
            </xdr:cNvPr>
            <xdr:cNvSpPr/>
          </xdr:nvSpPr>
          <xdr:spPr>
            <a:xfrm>
              <a:off x="259080" y="929640"/>
              <a:ext cx="2484120" cy="1188720"/>
            </a:xfrm>
            <a:prstGeom prst="roundRect">
              <a:avLst>
                <a:gd name="adj" fmla="val 3096"/>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5" name="Rectangle: Rounded Corners 4">
              <a:extLst>
                <a:ext uri="{FF2B5EF4-FFF2-40B4-BE49-F238E27FC236}">
                  <a16:creationId xmlns:a16="http://schemas.microsoft.com/office/drawing/2014/main" id="{AD84C821-20BA-8A7F-685D-9853ECF8E858}"/>
                </a:ext>
              </a:extLst>
            </xdr:cNvPr>
            <xdr:cNvSpPr/>
          </xdr:nvSpPr>
          <xdr:spPr>
            <a:xfrm>
              <a:off x="274320" y="1767840"/>
              <a:ext cx="240792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solidFill>
                    <a:schemeClr val="bg1"/>
                  </a:solidFill>
                  <a:latin typeface="Arial Black" panose="020B0A04020102020204" pitchFamily="34" charset="0"/>
                </a:rPr>
                <a:t>YOY</a:t>
              </a:r>
              <a:r>
                <a:rPr lang="en-US" sz="1400" baseline="0">
                  <a:solidFill>
                    <a:schemeClr val="bg1"/>
                  </a:solidFill>
                  <a:latin typeface="Arial Black" panose="020B0A04020102020204" pitchFamily="34" charset="0"/>
                </a:rPr>
                <a:t> </a:t>
              </a:r>
              <a:r>
                <a:rPr lang="en-US" sz="1200" baseline="0">
                  <a:solidFill>
                    <a:schemeClr val="bg1"/>
                  </a:solidFill>
                  <a:latin typeface="Arial Black" panose="020B0A04020102020204" pitchFamily="34" charset="0"/>
                </a:rPr>
                <a:t>GROWTH</a:t>
              </a:r>
              <a:r>
                <a:rPr lang="en-US" sz="1400">
                  <a:solidFill>
                    <a:schemeClr val="bg1"/>
                  </a:solidFill>
                  <a:latin typeface="Arial Black" panose="020B0A04020102020204" pitchFamily="34" charset="0"/>
                </a:rPr>
                <a:t> </a:t>
              </a:r>
            </a:p>
          </xdr:txBody>
        </xdr:sp>
        <xdr:sp macro="" textlink="KPI!K17">
          <xdr:nvSpPr>
            <xdr:cNvPr id="46" name="Rectangle: Rounded Corners 8">
              <a:extLst>
                <a:ext uri="{FF2B5EF4-FFF2-40B4-BE49-F238E27FC236}">
                  <a16:creationId xmlns:a16="http://schemas.microsoft.com/office/drawing/2014/main" id="{DB962702-EFC8-FCC7-3BED-6EB07B6D9F43}"/>
                </a:ext>
              </a:extLst>
            </xdr:cNvPr>
            <xdr:cNvSpPr/>
          </xdr:nvSpPr>
          <xdr:spPr>
            <a:xfrm>
              <a:off x="304799" y="975360"/>
              <a:ext cx="2388344"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240C508-8F37-4D60-A1D0-D186406B4375}" type="TxLink">
                <a:rPr lang="en-US" sz="1400" b="0" i="0" u="none" strike="noStrike">
                  <a:solidFill>
                    <a:schemeClr val="bg1"/>
                  </a:solidFill>
                  <a:latin typeface="Arial Black" panose="020B0A04020102020204" pitchFamily="34" charset="0"/>
                  <a:ea typeface="Calibri"/>
                  <a:cs typeface="Calibri"/>
                </a:rPr>
                <a:pPr algn="ctr"/>
                <a:t># 9994</a:t>
              </a:fld>
              <a:endParaRPr lang="en-IN" sz="1800">
                <a:solidFill>
                  <a:schemeClr val="bg1"/>
                </a:solidFill>
                <a:latin typeface="Arial Black" panose="020B0A04020102020204" pitchFamily="34" charset="0"/>
              </a:endParaRPr>
            </a:p>
          </xdr:txBody>
        </xdr:sp>
      </xdr:grpSp>
      <xdr:grpSp>
        <xdr:nvGrpSpPr>
          <xdr:cNvPr id="47" name="Group 46">
            <a:extLst>
              <a:ext uri="{FF2B5EF4-FFF2-40B4-BE49-F238E27FC236}">
                <a16:creationId xmlns:a16="http://schemas.microsoft.com/office/drawing/2014/main" id="{D3E39098-0DCC-4D73-0F91-B5BC78EB83FD}"/>
              </a:ext>
            </a:extLst>
          </xdr:cNvPr>
          <xdr:cNvGrpSpPr/>
        </xdr:nvGrpSpPr>
        <xdr:grpSpPr>
          <a:xfrm>
            <a:off x="11513819" y="548640"/>
            <a:ext cx="2500409" cy="1539240"/>
            <a:chOff x="259079" y="579120"/>
            <a:chExt cx="2500409" cy="1539240"/>
          </a:xfrm>
        </xdr:grpSpPr>
        <xdr:sp macro="" textlink="">
          <xdr:nvSpPr>
            <xdr:cNvPr id="48" name="Rectangle: Rounded Corners 2">
              <a:extLst>
                <a:ext uri="{FF2B5EF4-FFF2-40B4-BE49-F238E27FC236}">
                  <a16:creationId xmlns:a16="http://schemas.microsoft.com/office/drawing/2014/main" id="{A37AFF58-D1CE-802F-29FE-48F25433E777}"/>
                </a:ext>
              </a:extLst>
            </xdr:cNvPr>
            <xdr:cNvSpPr/>
          </xdr:nvSpPr>
          <xdr:spPr>
            <a:xfrm>
              <a:off x="259079" y="579120"/>
              <a:ext cx="2500409"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PROFIT</a:t>
              </a:r>
              <a:r>
                <a:rPr lang="en-IN" sz="1400" baseline="0">
                  <a:latin typeface="Arial Black" panose="020B0A04020102020204" pitchFamily="34" charset="0"/>
                </a:rPr>
                <a:t> MARGIN</a:t>
              </a:r>
              <a:endParaRPr lang="en-IN" sz="1400">
                <a:latin typeface="Arial Black" panose="020B0A04020102020204" pitchFamily="34" charset="0"/>
              </a:endParaRPr>
            </a:p>
            <a:p>
              <a:pPr algn="l"/>
              <a:endParaRPr lang="en-IN" sz="1200"/>
            </a:p>
          </xdr:txBody>
        </xdr:sp>
        <xdr:sp macro="" textlink="">
          <xdr:nvSpPr>
            <xdr:cNvPr id="49" name="Rectangle: Rounded Corners 3">
              <a:extLst>
                <a:ext uri="{FF2B5EF4-FFF2-40B4-BE49-F238E27FC236}">
                  <a16:creationId xmlns:a16="http://schemas.microsoft.com/office/drawing/2014/main" id="{D1A88CE9-F3C8-1281-F7D4-737D2D0B46C5}"/>
                </a:ext>
              </a:extLst>
            </xdr:cNvPr>
            <xdr:cNvSpPr/>
          </xdr:nvSpPr>
          <xdr:spPr>
            <a:xfrm>
              <a:off x="259080" y="929640"/>
              <a:ext cx="2484120" cy="1188720"/>
            </a:xfrm>
            <a:prstGeom prst="roundRect">
              <a:avLst>
                <a:gd name="adj" fmla="val 3096"/>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0" name="Rectangle: Rounded Corners 4">
              <a:extLst>
                <a:ext uri="{FF2B5EF4-FFF2-40B4-BE49-F238E27FC236}">
                  <a16:creationId xmlns:a16="http://schemas.microsoft.com/office/drawing/2014/main" id="{5C817D87-6C22-2D44-3182-B7CEC475514E}"/>
                </a:ext>
              </a:extLst>
            </xdr:cNvPr>
            <xdr:cNvSpPr/>
          </xdr:nvSpPr>
          <xdr:spPr>
            <a:xfrm>
              <a:off x="274320" y="1767840"/>
              <a:ext cx="240792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solidFill>
                    <a:schemeClr val="bg1"/>
                  </a:solidFill>
                  <a:latin typeface="Arial Black" panose="020B0A04020102020204" pitchFamily="34" charset="0"/>
                </a:rPr>
                <a:t>YOY</a:t>
              </a:r>
              <a:r>
                <a:rPr lang="en-US" sz="1400" baseline="0">
                  <a:solidFill>
                    <a:schemeClr val="bg1"/>
                  </a:solidFill>
                  <a:latin typeface="Arial Black" panose="020B0A04020102020204" pitchFamily="34" charset="0"/>
                </a:rPr>
                <a:t> </a:t>
              </a:r>
              <a:r>
                <a:rPr lang="en-US" sz="1200" baseline="0">
                  <a:solidFill>
                    <a:schemeClr val="bg1"/>
                  </a:solidFill>
                  <a:latin typeface="Arial Black" panose="020B0A04020102020204" pitchFamily="34" charset="0"/>
                </a:rPr>
                <a:t>GROWTH</a:t>
              </a:r>
              <a:r>
                <a:rPr lang="en-US" sz="1400">
                  <a:solidFill>
                    <a:schemeClr val="bg1"/>
                  </a:solidFill>
                  <a:latin typeface="Arial Black" panose="020B0A04020102020204" pitchFamily="34" charset="0"/>
                </a:rPr>
                <a:t> </a:t>
              </a:r>
            </a:p>
          </xdr:txBody>
        </xdr:sp>
        <xdr:sp macro="" textlink="KPI!N17">
          <xdr:nvSpPr>
            <xdr:cNvPr id="51" name="Rectangle: Rounded Corners 8">
              <a:extLst>
                <a:ext uri="{FF2B5EF4-FFF2-40B4-BE49-F238E27FC236}">
                  <a16:creationId xmlns:a16="http://schemas.microsoft.com/office/drawing/2014/main" id="{4AD999A8-2C67-D0EA-9B4B-B704303B31ED}"/>
                </a:ext>
              </a:extLst>
            </xdr:cNvPr>
            <xdr:cNvSpPr/>
          </xdr:nvSpPr>
          <xdr:spPr>
            <a:xfrm>
              <a:off x="304799" y="975360"/>
              <a:ext cx="2388344"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F971654-8490-4B67-A97E-856CF7D13BCF}" type="TxLink">
                <a:rPr lang="en-US" sz="1400" b="0" i="0" u="none" strike="noStrike">
                  <a:solidFill>
                    <a:schemeClr val="bg1"/>
                  </a:solidFill>
                  <a:latin typeface="Arial Black" panose="020B0A04020102020204" pitchFamily="34" charset="0"/>
                  <a:ea typeface="Calibri"/>
                  <a:cs typeface="Calibri"/>
                </a:rPr>
                <a:pPr algn="ctr"/>
                <a:t>12.47%</a:t>
              </a:fld>
              <a:endParaRPr lang="en-IN" sz="1800">
                <a:solidFill>
                  <a:schemeClr val="bg1"/>
                </a:solidFill>
                <a:latin typeface="Arial Black" panose="020B0A04020102020204" pitchFamily="34" charset="0"/>
              </a:endParaRPr>
            </a:p>
          </xdr:txBody>
        </xdr:sp>
      </xdr:grpSp>
    </xdr:grpSp>
    <xdr:clientData/>
  </xdr:twoCellAnchor>
  <xdr:twoCellAnchor>
    <xdr:from>
      <xdr:col>0</xdr:col>
      <xdr:colOff>259080</xdr:colOff>
      <xdr:row>0</xdr:row>
      <xdr:rowOff>76200</xdr:rowOff>
    </xdr:from>
    <xdr:to>
      <xdr:col>23</xdr:col>
      <xdr:colOff>15240</xdr:colOff>
      <xdr:row>2</xdr:row>
      <xdr:rowOff>167640</xdr:rowOff>
    </xdr:to>
    <xdr:sp macro="" textlink="">
      <xdr:nvSpPr>
        <xdr:cNvPr id="2" name="Rectangle: Rounded Corners 1">
          <a:extLst>
            <a:ext uri="{FF2B5EF4-FFF2-40B4-BE49-F238E27FC236}">
              <a16:creationId xmlns:a16="http://schemas.microsoft.com/office/drawing/2014/main" id="{43691C05-B602-BAEE-AD57-479101256A4C}"/>
            </a:ext>
          </a:extLst>
        </xdr:cNvPr>
        <xdr:cNvSpPr/>
      </xdr:nvSpPr>
      <xdr:spPr>
        <a:xfrm>
          <a:off x="259080" y="76200"/>
          <a:ext cx="13776960" cy="4572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ECOMMERCE SALES ANALYSIS DASHBOARD</a:t>
          </a:r>
        </a:p>
      </xdr:txBody>
    </xdr:sp>
    <xdr:clientData/>
  </xdr:twoCellAnchor>
  <xdr:twoCellAnchor>
    <xdr:from>
      <xdr:col>0</xdr:col>
      <xdr:colOff>533400</xdr:colOff>
      <xdr:row>7</xdr:row>
      <xdr:rowOff>15240</xdr:rowOff>
    </xdr:from>
    <xdr:to>
      <xdr:col>3</xdr:col>
      <xdr:colOff>556260</xdr:colOff>
      <xdr:row>9</xdr:row>
      <xdr:rowOff>38100</xdr:rowOff>
    </xdr:to>
    <xdr:graphicFrame macro="">
      <xdr:nvGraphicFramePr>
        <xdr:cNvPr id="28" name="Chart 5">
          <a:extLst>
            <a:ext uri="{FF2B5EF4-FFF2-40B4-BE49-F238E27FC236}">
              <a16:creationId xmlns:a16="http://schemas.microsoft.com/office/drawing/2014/main" id="{00FD6FB2-2AC2-4DA5-95AC-647AB387CC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457200</xdr:colOff>
          <xdr:row>9</xdr:row>
          <xdr:rowOff>91440</xdr:rowOff>
        </xdr:from>
        <xdr:to>
          <xdr:col>4</xdr:col>
          <xdr:colOff>198120</xdr:colOff>
          <xdr:row>10</xdr:row>
          <xdr:rowOff>175260</xdr:rowOff>
        </xdr:to>
        <xdr:pic>
          <xdr:nvPicPr>
            <xdr:cNvPr id="30" name="Picture 29">
              <a:extLst>
                <a:ext uri="{FF2B5EF4-FFF2-40B4-BE49-F238E27FC236}">
                  <a16:creationId xmlns:a16="http://schemas.microsoft.com/office/drawing/2014/main" id="{25922553-27C1-C780-BCE1-B94B3FC42FA8}"/>
                </a:ext>
              </a:extLst>
            </xdr:cNvPr>
            <xdr:cNvPicPr>
              <a:picLocks noChangeAspect="1" noChangeArrowheads="1"/>
              <a:extLst>
                <a:ext uri="{84589F7E-364E-4C9E-8A38-B11213B215E9}">
                  <a14:cameraTool cellRange="'KPI YOY'!$H$8" spid="_x0000_s7348"/>
                </a:ext>
              </a:extLst>
            </xdr:cNvPicPr>
          </xdr:nvPicPr>
          <xdr:blipFill>
            <a:blip xmlns:r="http://schemas.openxmlformats.org/officeDocument/2006/relationships" r:embed="rId2"/>
            <a:srcRect/>
            <a:stretch>
              <a:fillRect/>
            </a:stretch>
          </xdr:blipFill>
          <xdr:spPr bwMode="auto">
            <a:xfrm>
              <a:off x="1676400" y="1775460"/>
              <a:ext cx="960120" cy="2667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403859</xdr:colOff>
      <xdr:row>7</xdr:row>
      <xdr:rowOff>0</xdr:rowOff>
    </xdr:from>
    <xdr:to>
      <xdr:col>8</xdr:col>
      <xdr:colOff>365759</xdr:colOff>
      <xdr:row>9</xdr:row>
      <xdr:rowOff>53340</xdr:rowOff>
    </xdr:to>
    <xdr:graphicFrame macro="">
      <xdr:nvGraphicFramePr>
        <xdr:cNvPr id="52" name="Chart 51">
          <a:extLst>
            <a:ext uri="{FF2B5EF4-FFF2-40B4-BE49-F238E27FC236}">
              <a16:creationId xmlns:a16="http://schemas.microsoft.com/office/drawing/2014/main" id="{FE0AEF90-8885-46AD-87B5-39255605E0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83819</xdr:colOff>
      <xdr:row>7</xdr:row>
      <xdr:rowOff>15240</xdr:rowOff>
    </xdr:from>
    <xdr:to>
      <xdr:col>12</xdr:col>
      <xdr:colOff>609599</xdr:colOff>
      <xdr:row>9</xdr:row>
      <xdr:rowOff>114300</xdr:rowOff>
    </xdr:to>
    <xdr:graphicFrame macro="">
      <xdr:nvGraphicFramePr>
        <xdr:cNvPr id="53" name="Chart 52">
          <a:extLst>
            <a:ext uri="{FF2B5EF4-FFF2-40B4-BE49-F238E27FC236}">
              <a16:creationId xmlns:a16="http://schemas.microsoft.com/office/drawing/2014/main" id="{04F9A4B7-4D13-41E0-94D2-3EE7D9257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68579</xdr:colOff>
      <xdr:row>7</xdr:row>
      <xdr:rowOff>22860</xdr:rowOff>
    </xdr:from>
    <xdr:to>
      <xdr:col>17</xdr:col>
      <xdr:colOff>350519</xdr:colOff>
      <xdr:row>9</xdr:row>
      <xdr:rowOff>68580</xdr:rowOff>
    </xdr:to>
    <xdr:graphicFrame macro="">
      <xdr:nvGraphicFramePr>
        <xdr:cNvPr id="54" name="Chart 53">
          <a:extLst>
            <a:ext uri="{FF2B5EF4-FFF2-40B4-BE49-F238E27FC236}">
              <a16:creationId xmlns:a16="http://schemas.microsoft.com/office/drawing/2014/main" id="{2E672AFD-6A92-404C-9721-A8707E455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274319</xdr:colOff>
      <xdr:row>6</xdr:row>
      <xdr:rowOff>152400</xdr:rowOff>
    </xdr:from>
    <xdr:to>
      <xdr:col>22</xdr:col>
      <xdr:colOff>167639</xdr:colOff>
      <xdr:row>9</xdr:row>
      <xdr:rowOff>60960</xdr:rowOff>
    </xdr:to>
    <xdr:graphicFrame macro="">
      <xdr:nvGraphicFramePr>
        <xdr:cNvPr id="55" name="Chart 54">
          <a:extLst>
            <a:ext uri="{FF2B5EF4-FFF2-40B4-BE49-F238E27FC236}">
              <a16:creationId xmlns:a16="http://schemas.microsoft.com/office/drawing/2014/main" id="{56C54266-7DC2-4F8A-8E4A-E0B1FD49AE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152400</xdr:colOff>
          <xdr:row>9</xdr:row>
          <xdr:rowOff>114300</xdr:rowOff>
        </xdr:from>
        <xdr:to>
          <xdr:col>8</xdr:col>
          <xdr:colOff>510540</xdr:colOff>
          <xdr:row>11</xdr:row>
          <xdr:rowOff>22860</xdr:rowOff>
        </xdr:to>
        <xdr:pic>
          <xdr:nvPicPr>
            <xdr:cNvPr id="58" name="Picture 57">
              <a:extLst>
                <a:ext uri="{FF2B5EF4-FFF2-40B4-BE49-F238E27FC236}">
                  <a16:creationId xmlns:a16="http://schemas.microsoft.com/office/drawing/2014/main" id="{D0DEEF49-715E-CA2D-26E8-000AAF79548B}"/>
                </a:ext>
              </a:extLst>
            </xdr:cNvPr>
            <xdr:cNvPicPr>
              <a:picLocks noChangeAspect="1" noChangeArrowheads="1"/>
              <a:extLst>
                <a:ext uri="{84589F7E-364E-4C9E-8A38-B11213B215E9}">
                  <a14:cameraTool cellRange="'KPI YOY'!$I$8" spid="_x0000_s7349"/>
                </a:ext>
              </a:extLst>
            </xdr:cNvPicPr>
          </xdr:nvPicPr>
          <xdr:blipFill>
            <a:blip xmlns:r="http://schemas.openxmlformats.org/officeDocument/2006/relationships" r:embed="rId7"/>
            <a:srcRect/>
            <a:stretch>
              <a:fillRect/>
            </a:stretch>
          </xdr:blipFill>
          <xdr:spPr bwMode="auto">
            <a:xfrm>
              <a:off x="4419600" y="1798320"/>
              <a:ext cx="967740" cy="2743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563880</xdr:colOff>
          <xdr:row>9</xdr:row>
          <xdr:rowOff>91440</xdr:rowOff>
        </xdr:from>
        <xdr:to>
          <xdr:col>13</xdr:col>
          <xdr:colOff>312420</xdr:colOff>
          <xdr:row>11</xdr:row>
          <xdr:rowOff>0</xdr:rowOff>
        </xdr:to>
        <xdr:pic>
          <xdr:nvPicPr>
            <xdr:cNvPr id="60" name="Picture 59">
              <a:extLst>
                <a:ext uri="{FF2B5EF4-FFF2-40B4-BE49-F238E27FC236}">
                  <a16:creationId xmlns:a16="http://schemas.microsoft.com/office/drawing/2014/main" id="{25D83695-FE82-9C61-DB7A-FC7E9079BEFD}"/>
                </a:ext>
              </a:extLst>
            </xdr:cNvPr>
            <xdr:cNvPicPr>
              <a:picLocks noChangeAspect="1" noChangeArrowheads="1"/>
              <a:extLst>
                <a:ext uri="{84589F7E-364E-4C9E-8A38-B11213B215E9}">
                  <a14:cameraTool cellRange="'KPI YOY'!$J$8" spid="_x0000_s7350"/>
                </a:ext>
              </a:extLst>
            </xdr:cNvPicPr>
          </xdr:nvPicPr>
          <xdr:blipFill>
            <a:blip xmlns:r="http://schemas.openxmlformats.org/officeDocument/2006/relationships" r:embed="rId8"/>
            <a:srcRect/>
            <a:stretch>
              <a:fillRect/>
            </a:stretch>
          </xdr:blipFill>
          <xdr:spPr bwMode="auto">
            <a:xfrm>
              <a:off x="7269480" y="1775460"/>
              <a:ext cx="967740" cy="2743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350520</xdr:colOff>
          <xdr:row>9</xdr:row>
          <xdr:rowOff>99060</xdr:rowOff>
        </xdr:from>
        <xdr:to>
          <xdr:col>18</xdr:col>
          <xdr:colOff>99060</xdr:colOff>
          <xdr:row>11</xdr:row>
          <xdr:rowOff>7620</xdr:rowOff>
        </xdr:to>
        <xdr:pic>
          <xdr:nvPicPr>
            <xdr:cNvPr id="62" name="Picture 61">
              <a:extLst>
                <a:ext uri="{FF2B5EF4-FFF2-40B4-BE49-F238E27FC236}">
                  <a16:creationId xmlns:a16="http://schemas.microsoft.com/office/drawing/2014/main" id="{E1E4CF69-E6B0-6B1D-9799-63C8C8193622}"/>
                </a:ext>
              </a:extLst>
            </xdr:cNvPr>
            <xdr:cNvPicPr>
              <a:picLocks noChangeAspect="1" noChangeArrowheads="1"/>
              <a:extLst>
                <a:ext uri="{84589F7E-364E-4C9E-8A38-B11213B215E9}">
                  <a14:cameraTool cellRange="'KPI YOY'!$K$8" spid="_x0000_s7351"/>
                </a:ext>
              </a:extLst>
            </xdr:cNvPicPr>
          </xdr:nvPicPr>
          <xdr:blipFill>
            <a:blip xmlns:r="http://schemas.openxmlformats.org/officeDocument/2006/relationships" r:embed="rId9"/>
            <a:srcRect/>
            <a:stretch>
              <a:fillRect/>
            </a:stretch>
          </xdr:blipFill>
          <xdr:spPr bwMode="auto">
            <a:xfrm>
              <a:off x="10104120" y="1783080"/>
              <a:ext cx="967740" cy="2743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137160</xdr:colOff>
          <xdr:row>9</xdr:row>
          <xdr:rowOff>76200</xdr:rowOff>
        </xdr:from>
        <xdr:to>
          <xdr:col>22</xdr:col>
          <xdr:colOff>434340</xdr:colOff>
          <xdr:row>10</xdr:row>
          <xdr:rowOff>167640</xdr:rowOff>
        </xdr:to>
        <xdr:pic>
          <xdr:nvPicPr>
            <xdr:cNvPr id="64" name="Picture 63">
              <a:extLst>
                <a:ext uri="{FF2B5EF4-FFF2-40B4-BE49-F238E27FC236}">
                  <a16:creationId xmlns:a16="http://schemas.microsoft.com/office/drawing/2014/main" id="{027C35E9-AE9A-5463-B1A3-EBEA46225B5C}"/>
                </a:ext>
              </a:extLst>
            </xdr:cNvPr>
            <xdr:cNvPicPr>
              <a:picLocks noChangeAspect="1" noChangeArrowheads="1"/>
              <a:extLst>
                <a:ext uri="{84589F7E-364E-4C9E-8A38-B11213B215E9}">
                  <a14:cameraTool cellRange="'KPI YOY'!$L$8" spid="_x0000_s7352"/>
                </a:ext>
              </a:extLst>
            </xdr:cNvPicPr>
          </xdr:nvPicPr>
          <xdr:blipFill>
            <a:blip xmlns:r="http://schemas.openxmlformats.org/officeDocument/2006/relationships" r:embed="rId10"/>
            <a:srcRect/>
            <a:stretch>
              <a:fillRect/>
            </a:stretch>
          </xdr:blipFill>
          <xdr:spPr bwMode="auto">
            <a:xfrm>
              <a:off x="12938760" y="1760220"/>
              <a:ext cx="906780" cy="2743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274320</xdr:colOff>
      <xdr:row>11</xdr:row>
      <xdr:rowOff>137160</xdr:rowOff>
    </xdr:from>
    <xdr:to>
      <xdr:col>9</xdr:col>
      <xdr:colOff>53340</xdr:colOff>
      <xdr:row>26</xdr:row>
      <xdr:rowOff>7620</xdr:rowOff>
    </xdr:to>
    <xdr:sp macro="" textlink="">
      <xdr:nvSpPr>
        <xdr:cNvPr id="65" name="Rectangle: Rounded Corners 64">
          <a:extLst>
            <a:ext uri="{FF2B5EF4-FFF2-40B4-BE49-F238E27FC236}">
              <a16:creationId xmlns:a16="http://schemas.microsoft.com/office/drawing/2014/main" id="{7D64FB96-DD21-4044-9CED-CC1FEC73D3F3}"/>
            </a:ext>
          </a:extLst>
        </xdr:cNvPr>
        <xdr:cNvSpPr/>
      </xdr:nvSpPr>
      <xdr:spPr>
        <a:xfrm>
          <a:off x="274320" y="2186940"/>
          <a:ext cx="5265420" cy="2613660"/>
        </a:xfrm>
        <a:prstGeom prst="roundRect">
          <a:avLst>
            <a:gd name="adj" fmla="val 296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129540</xdr:colOff>
      <xdr:row>11</xdr:row>
      <xdr:rowOff>160020</xdr:rowOff>
    </xdr:from>
    <xdr:to>
      <xdr:col>16</xdr:col>
      <xdr:colOff>487680</xdr:colOff>
      <xdr:row>26</xdr:row>
      <xdr:rowOff>30480</xdr:rowOff>
    </xdr:to>
    <xdr:sp macro="" textlink="">
      <xdr:nvSpPr>
        <xdr:cNvPr id="66" name="Rectangle: Rounded Corners 65">
          <a:extLst>
            <a:ext uri="{FF2B5EF4-FFF2-40B4-BE49-F238E27FC236}">
              <a16:creationId xmlns:a16="http://schemas.microsoft.com/office/drawing/2014/main" id="{551CA6AF-F7C7-3304-2C00-8BF4A693AE90}"/>
            </a:ext>
          </a:extLst>
        </xdr:cNvPr>
        <xdr:cNvSpPr/>
      </xdr:nvSpPr>
      <xdr:spPr>
        <a:xfrm>
          <a:off x="5615940" y="2209800"/>
          <a:ext cx="4625340" cy="2613660"/>
        </a:xfrm>
        <a:prstGeom prst="roundRect">
          <a:avLst>
            <a:gd name="adj" fmla="val 296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556260</xdr:colOff>
      <xdr:row>11</xdr:row>
      <xdr:rowOff>152400</xdr:rowOff>
    </xdr:from>
    <xdr:to>
      <xdr:col>22</xdr:col>
      <xdr:colOff>586740</xdr:colOff>
      <xdr:row>26</xdr:row>
      <xdr:rowOff>22860</xdr:rowOff>
    </xdr:to>
    <xdr:sp macro="" textlink="">
      <xdr:nvSpPr>
        <xdr:cNvPr id="67" name="Rectangle: Rounded Corners 66">
          <a:extLst>
            <a:ext uri="{FF2B5EF4-FFF2-40B4-BE49-F238E27FC236}">
              <a16:creationId xmlns:a16="http://schemas.microsoft.com/office/drawing/2014/main" id="{E8BF7CB4-AECB-CD23-A644-8CEAE3FC82B2}"/>
            </a:ext>
          </a:extLst>
        </xdr:cNvPr>
        <xdr:cNvSpPr/>
      </xdr:nvSpPr>
      <xdr:spPr>
        <a:xfrm>
          <a:off x="10309860" y="2202180"/>
          <a:ext cx="3688080" cy="2613660"/>
        </a:xfrm>
        <a:prstGeom prst="roundRect">
          <a:avLst>
            <a:gd name="adj" fmla="val 296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335280</xdr:colOff>
      <xdr:row>26</xdr:row>
      <xdr:rowOff>68580</xdr:rowOff>
    </xdr:from>
    <xdr:to>
      <xdr:col>16</xdr:col>
      <xdr:colOff>15240</xdr:colOff>
      <xdr:row>40</xdr:row>
      <xdr:rowOff>121920</xdr:rowOff>
    </xdr:to>
    <xdr:sp macro="" textlink="">
      <xdr:nvSpPr>
        <xdr:cNvPr id="69" name="Rectangle: Rounded Corners 68">
          <a:extLst>
            <a:ext uri="{FF2B5EF4-FFF2-40B4-BE49-F238E27FC236}">
              <a16:creationId xmlns:a16="http://schemas.microsoft.com/office/drawing/2014/main" id="{AC6E4606-B553-F2D0-DBDC-8C05D86CD3FF}"/>
            </a:ext>
          </a:extLst>
        </xdr:cNvPr>
        <xdr:cNvSpPr/>
      </xdr:nvSpPr>
      <xdr:spPr>
        <a:xfrm>
          <a:off x="5821680" y="4861560"/>
          <a:ext cx="3947160" cy="2613660"/>
        </a:xfrm>
        <a:prstGeom prst="roundRect">
          <a:avLst>
            <a:gd name="adj" fmla="val 296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99060</xdr:colOff>
      <xdr:row>26</xdr:row>
      <xdr:rowOff>60960</xdr:rowOff>
    </xdr:from>
    <xdr:to>
      <xdr:col>22</xdr:col>
      <xdr:colOff>601980</xdr:colOff>
      <xdr:row>40</xdr:row>
      <xdr:rowOff>114300</xdr:rowOff>
    </xdr:to>
    <xdr:sp macro="" textlink="">
      <xdr:nvSpPr>
        <xdr:cNvPr id="70" name="Rectangle: Rounded Corners 69">
          <a:extLst>
            <a:ext uri="{FF2B5EF4-FFF2-40B4-BE49-F238E27FC236}">
              <a16:creationId xmlns:a16="http://schemas.microsoft.com/office/drawing/2014/main" id="{36E8F3EB-6B39-E1C9-F9D1-9C0BD8289831}"/>
            </a:ext>
          </a:extLst>
        </xdr:cNvPr>
        <xdr:cNvSpPr/>
      </xdr:nvSpPr>
      <xdr:spPr>
        <a:xfrm>
          <a:off x="9852660" y="4853940"/>
          <a:ext cx="4160520" cy="2613660"/>
        </a:xfrm>
        <a:prstGeom prst="roundRect">
          <a:avLst>
            <a:gd name="adj" fmla="val 296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327660</xdr:colOff>
      <xdr:row>11</xdr:row>
      <xdr:rowOff>175260</xdr:rowOff>
    </xdr:from>
    <xdr:to>
      <xdr:col>22</xdr:col>
      <xdr:colOff>236220</xdr:colOff>
      <xdr:row>14</xdr:row>
      <xdr:rowOff>7620</xdr:rowOff>
    </xdr:to>
    <xdr:grpSp>
      <xdr:nvGrpSpPr>
        <xdr:cNvPr id="77" name="Group 76">
          <a:extLst>
            <a:ext uri="{FF2B5EF4-FFF2-40B4-BE49-F238E27FC236}">
              <a16:creationId xmlns:a16="http://schemas.microsoft.com/office/drawing/2014/main" id="{B7CE9EF7-B82E-FAD9-E7DD-85881566B6B5}"/>
            </a:ext>
          </a:extLst>
        </xdr:cNvPr>
        <xdr:cNvGrpSpPr/>
      </xdr:nvGrpSpPr>
      <xdr:grpSpPr>
        <a:xfrm>
          <a:off x="327660" y="2225040"/>
          <a:ext cx="13319760" cy="381000"/>
          <a:chOff x="327660" y="2225040"/>
          <a:chExt cx="13319760" cy="381000"/>
        </a:xfrm>
      </xdr:grpSpPr>
      <xdr:sp macro="" textlink="">
        <xdr:nvSpPr>
          <xdr:cNvPr id="71" name="Rectangle: Rounded Corners 70">
            <a:extLst>
              <a:ext uri="{FF2B5EF4-FFF2-40B4-BE49-F238E27FC236}">
                <a16:creationId xmlns:a16="http://schemas.microsoft.com/office/drawing/2014/main" id="{332A7F8C-49A9-99FD-A7F9-4A37DCF34926}"/>
              </a:ext>
            </a:extLst>
          </xdr:cNvPr>
          <xdr:cNvSpPr/>
        </xdr:nvSpPr>
        <xdr:spPr>
          <a:xfrm>
            <a:off x="327660" y="2225040"/>
            <a:ext cx="3276600" cy="350520"/>
          </a:xfrm>
          <a:prstGeom prst="roundRect">
            <a:avLst/>
          </a:prstGeom>
          <a:gradFill>
            <a:gsLst>
              <a:gs pos="0">
                <a:schemeClr val="tx1">
                  <a:lumMod val="50000"/>
                  <a:lumOff val="5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Arial Black" panose="020B0A04020102020204" pitchFamily="34" charset="0"/>
              </a:rPr>
              <a:t>SALES AND PROFIT ANALYSIS</a:t>
            </a:r>
          </a:p>
        </xdr:txBody>
      </xdr:sp>
      <xdr:sp macro="" textlink="">
        <xdr:nvSpPr>
          <xdr:cNvPr id="72" name="Rectangle: Rounded Corners 71">
            <a:extLst>
              <a:ext uri="{FF2B5EF4-FFF2-40B4-BE49-F238E27FC236}">
                <a16:creationId xmlns:a16="http://schemas.microsoft.com/office/drawing/2014/main" id="{242490BF-5DA0-9E70-E501-B85140E3810E}"/>
              </a:ext>
            </a:extLst>
          </xdr:cNvPr>
          <xdr:cNvSpPr/>
        </xdr:nvSpPr>
        <xdr:spPr>
          <a:xfrm>
            <a:off x="5615940" y="2247900"/>
            <a:ext cx="3314700" cy="350520"/>
          </a:xfrm>
          <a:prstGeom prst="roundRect">
            <a:avLst/>
          </a:prstGeom>
          <a:gradFill>
            <a:gsLst>
              <a:gs pos="0">
                <a:schemeClr val="tx1">
                  <a:lumMod val="50000"/>
                  <a:lumOff val="5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Arial Black" panose="020B0A04020102020204" pitchFamily="34" charset="0"/>
              </a:rPr>
              <a:t>CATEGORY WISE PROFIT</a:t>
            </a:r>
          </a:p>
        </xdr:txBody>
      </xdr:sp>
      <xdr:sp macro="" textlink="">
        <xdr:nvSpPr>
          <xdr:cNvPr id="73" name="Rectangle: Rounded Corners 72">
            <a:extLst>
              <a:ext uri="{FF2B5EF4-FFF2-40B4-BE49-F238E27FC236}">
                <a16:creationId xmlns:a16="http://schemas.microsoft.com/office/drawing/2014/main" id="{AA5A08D5-6130-45CB-99BE-F6483457B02A}"/>
              </a:ext>
            </a:extLst>
          </xdr:cNvPr>
          <xdr:cNvSpPr/>
        </xdr:nvSpPr>
        <xdr:spPr>
          <a:xfrm>
            <a:off x="10370820" y="2255520"/>
            <a:ext cx="3276600" cy="350520"/>
          </a:xfrm>
          <a:prstGeom prst="roundRect">
            <a:avLst/>
          </a:prstGeom>
          <a:gradFill>
            <a:gsLst>
              <a:gs pos="0">
                <a:schemeClr val="tx1">
                  <a:lumMod val="50000"/>
                  <a:lumOff val="5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Arial Black" panose="020B0A04020102020204" pitchFamily="34" charset="0"/>
              </a:rPr>
              <a:t>CATEGORY WISE SALES SHARE %</a:t>
            </a:r>
          </a:p>
        </xdr:txBody>
      </xdr:sp>
    </xdr:grpSp>
    <xdr:clientData/>
  </xdr:twoCellAnchor>
  <xdr:twoCellAnchor>
    <xdr:from>
      <xdr:col>0</xdr:col>
      <xdr:colOff>251460</xdr:colOff>
      <xdr:row>26</xdr:row>
      <xdr:rowOff>68580</xdr:rowOff>
    </xdr:from>
    <xdr:to>
      <xdr:col>21</xdr:col>
      <xdr:colOff>411480</xdr:colOff>
      <xdr:row>40</xdr:row>
      <xdr:rowOff>121920</xdr:rowOff>
    </xdr:to>
    <xdr:grpSp>
      <xdr:nvGrpSpPr>
        <xdr:cNvPr id="78" name="Group 77">
          <a:extLst>
            <a:ext uri="{FF2B5EF4-FFF2-40B4-BE49-F238E27FC236}">
              <a16:creationId xmlns:a16="http://schemas.microsoft.com/office/drawing/2014/main" id="{639D354B-1B57-F6A4-D3A5-F9DB6FA2818B}"/>
            </a:ext>
          </a:extLst>
        </xdr:cNvPr>
        <xdr:cNvGrpSpPr/>
      </xdr:nvGrpSpPr>
      <xdr:grpSpPr>
        <a:xfrm>
          <a:off x="251460" y="4861560"/>
          <a:ext cx="12961620" cy="2613660"/>
          <a:chOff x="251460" y="4861560"/>
          <a:chExt cx="12961620" cy="2613660"/>
        </a:xfrm>
      </xdr:grpSpPr>
      <xdr:sp macro="" textlink="">
        <xdr:nvSpPr>
          <xdr:cNvPr id="68" name="Rectangle: Rounded Corners 67">
            <a:extLst>
              <a:ext uri="{FF2B5EF4-FFF2-40B4-BE49-F238E27FC236}">
                <a16:creationId xmlns:a16="http://schemas.microsoft.com/office/drawing/2014/main" id="{F25C92E5-50C9-9E91-462C-31E585CD769C}"/>
              </a:ext>
            </a:extLst>
          </xdr:cNvPr>
          <xdr:cNvSpPr/>
        </xdr:nvSpPr>
        <xdr:spPr>
          <a:xfrm>
            <a:off x="251460" y="4861560"/>
            <a:ext cx="5516880" cy="2613660"/>
          </a:xfrm>
          <a:prstGeom prst="roundRect">
            <a:avLst>
              <a:gd name="adj" fmla="val 296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4" name="Rectangle: Rounded Corners 73">
            <a:extLst>
              <a:ext uri="{FF2B5EF4-FFF2-40B4-BE49-F238E27FC236}">
                <a16:creationId xmlns:a16="http://schemas.microsoft.com/office/drawing/2014/main" id="{CA198B67-EAE7-32E7-EFA7-F4DBE5428DA8}"/>
              </a:ext>
            </a:extLst>
          </xdr:cNvPr>
          <xdr:cNvSpPr/>
        </xdr:nvSpPr>
        <xdr:spPr>
          <a:xfrm>
            <a:off x="350520" y="4907280"/>
            <a:ext cx="3276600" cy="350520"/>
          </a:xfrm>
          <a:prstGeom prst="roundRect">
            <a:avLst/>
          </a:prstGeom>
          <a:gradFill>
            <a:gsLst>
              <a:gs pos="0">
                <a:schemeClr val="tx1">
                  <a:lumMod val="50000"/>
                  <a:lumOff val="5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Arial Black" panose="020B0A04020102020204" pitchFamily="34" charset="0"/>
              </a:rPr>
              <a:t>SALES BY STATE</a:t>
            </a:r>
          </a:p>
        </xdr:txBody>
      </xdr:sp>
      <xdr:sp macro="" textlink="">
        <xdr:nvSpPr>
          <xdr:cNvPr id="75" name="Rectangle: Rounded Corners 74">
            <a:extLst>
              <a:ext uri="{FF2B5EF4-FFF2-40B4-BE49-F238E27FC236}">
                <a16:creationId xmlns:a16="http://schemas.microsoft.com/office/drawing/2014/main" id="{C54B3081-E235-F411-D552-F136CB9E9C5D}"/>
              </a:ext>
            </a:extLst>
          </xdr:cNvPr>
          <xdr:cNvSpPr/>
        </xdr:nvSpPr>
        <xdr:spPr>
          <a:xfrm>
            <a:off x="5867400" y="4914900"/>
            <a:ext cx="3276600" cy="350520"/>
          </a:xfrm>
          <a:prstGeom prst="roundRect">
            <a:avLst/>
          </a:prstGeom>
          <a:gradFill>
            <a:gsLst>
              <a:gs pos="0">
                <a:schemeClr val="tx1">
                  <a:lumMod val="50000"/>
                  <a:lumOff val="5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Arial Black" panose="020B0A04020102020204" pitchFamily="34" charset="0"/>
              </a:rPr>
              <a:t>TOP 10</a:t>
            </a:r>
            <a:r>
              <a:rPr lang="en-IN" sz="1200" baseline="0">
                <a:latin typeface="Arial Black" panose="020B0A04020102020204" pitchFamily="34" charset="0"/>
              </a:rPr>
              <a:t>  SUB CATEGORIES</a:t>
            </a:r>
            <a:endParaRPr lang="en-IN" sz="1200">
              <a:latin typeface="Arial Black" panose="020B0A04020102020204" pitchFamily="34" charset="0"/>
            </a:endParaRPr>
          </a:p>
        </xdr:txBody>
      </xdr:sp>
      <xdr:sp macro="" textlink="">
        <xdr:nvSpPr>
          <xdr:cNvPr id="76" name="Rectangle: Rounded Corners 75">
            <a:extLst>
              <a:ext uri="{FF2B5EF4-FFF2-40B4-BE49-F238E27FC236}">
                <a16:creationId xmlns:a16="http://schemas.microsoft.com/office/drawing/2014/main" id="{C5B83736-0517-B4A8-B186-E484EC9D18F5}"/>
              </a:ext>
            </a:extLst>
          </xdr:cNvPr>
          <xdr:cNvSpPr/>
        </xdr:nvSpPr>
        <xdr:spPr>
          <a:xfrm>
            <a:off x="9936480" y="4914900"/>
            <a:ext cx="3276600" cy="350520"/>
          </a:xfrm>
          <a:prstGeom prst="roundRect">
            <a:avLst/>
          </a:prstGeom>
          <a:gradFill>
            <a:gsLst>
              <a:gs pos="0">
                <a:schemeClr val="tx1">
                  <a:lumMod val="50000"/>
                  <a:lumOff val="5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Arial Black" panose="020B0A04020102020204" pitchFamily="34" charset="0"/>
              </a:rPr>
              <a:t>FILTERS</a:t>
            </a:r>
          </a:p>
        </xdr:txBody>
      </xdr:sp>
    </xdr:grpSp>
    <xdr:clientData/>
  </xdr:twoCellAnchor>
  <xdr:twoCellAnchor>
    <xdr:from>
      <xdr:col>0</xdr:col>
      <xdr:colOff>274320</xdr:colOff>
      <xdr:row>13</xdr:row>
      <xdr:rowOff>175260</xdr:rowOff>
    </xdr:from>
    <xdr:to>
      <xdr:col>8</xdr:col>
      <xdr:colOff>548640</xdr:colOff>
      <xdr:row>25</xdr:row>
      <xdr:rowOff>160020</xdr:rowOff>
    </xdr:to>
    <xdr:graphicFrame macro="">
      <xdr:nvGraphicFramePr>
        <xdr:cNvPr id="79" name="Chart 78">
          <a:extLst>
            <a:ext uri="{FF2B5EF4-FFF2-40B4-BE49-F238E27FC236}">
              <a16:creationId xmlns:a16="http://schemas.microsoft.com/office/drawing/2014/main" id="{8E37FC32-7D91-4C49-9667-A1514F34C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121920</xdr:colOff>
      <xdr:row>14</xdr:row>
      <xdr:rowOff>30480</xdr:rowOff>
    </xdr:from>
    <xdr:to>
      <xdr:col>16</xdr:col>
      <xdr:colOff>411480</xdr:colOff>
      <xdr:row>26</xdr:row>
      <xdr:rowOff>7620</xdr:rowOff>
    </xdr:to>
    <mc:AlternateContent xmlns:mc="http://schemas.openxmlformats.org/markup-compatibility/2006">
      <mc:Choice xmlns:cx1="http://schemas.microsoft.com/office/drawing/2015/9/8/chartex" Requires="cx1">
        <xdr:graphicFrame macro="">
          <xdr:nvGraphicFramePr>
            <xdr:cNvPr id="80" name="Chart 79">
              <a:extLst>
                <a:ext uri="{FF2B5EF4-FFF2-40B4-BE49-F238E27FC236}">
                  <a16:creationId xmlns:a16="http://schemas.microsoft.com/office/drawing/2014/main" id="{6E24FD2F-4AE4-4DB4-91B7-9B9496CB1E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608320" y="2628900"/>
              <a:ext cx="4556760" cy="2171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129540</xdr:colOff>
      <xdr:row>14</xdr:row>
      <xdr:rowOff>53340</xdr:rowOff>
    </xdr:from>
    <xdr:to>
      <xdr:col>22</xdr:col>
      <xdr:colOff>304800</xdr:colOff>
      <xdr:row>26</xdr:row>
      <xdr:rowOff>22860</xdr:rowOff>
    </xdr:to>
    <xdr:graphicFrame macro="">
      <xdr:nvGraphicFramePr>
        <xdr:cNvPr id="81" name="Chart 80">
          <a:extLst>
            <a:ext uri="{FF2B5EF4-FFF2-40B4-BE49-F238E27FC236}">
              <a16:creationId xmlns:a16="http://schemas.microsoft.com/office/drawing/2014/main" id="{7327E3AF-429A-4A3D-88C7-24AB6A2D0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342900</xdr:colOff>
      <xdr:row>28</xdr:row>
      <xdr:rowOff>106680</xdr:rowOff>
    </xdr:from>
    <xdr:to>
      <xdr:col>9</xdr:col>
      <xdr:colOff>60960</xdr:colOff>
      <xdr:row>40</xdr:row>
      <xdr:rowOff>99060</xdr:rowOff>
    </xdr:to>
    <mc:AlternateContent xmlns:mc="http://schemas.openxmlformats.org/markup-compatibility/2006">
      <mc:Choice xmlns:cx4="http://schemas.microsoft.com/office/drawing/2016/5/10/chartex" Requires="cx4">
        <xdr:graphicFrame macro="">
          <xdr:nvGraphicFramePr>
            <xdr:cNvPr id="82" name="Chart 81">
              <a:extLst>
                <a:ext uri="{FF2B5EF4-FFF2-40B4-BE49-F238E27FC236}">
                  <a16:creationId xmlns:a16="http://schemas.microsoft.com/office/drawing/2014/main" id="{F95E48A2-8D83-4446-A5AC-EE7F537F8D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42900" y="5265420"/>
              <a:ext cx="5204460" cy="21869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381000</xdr:colOff>
      <xdr:row>28</xdr:row>
      <xdr:rowOff>167640</xdr:rowOff>
    </xdr:from>
    <xdr:to>
      <xdr:col>15</xdr:col>
      <xdr:colOff>563880</xdr:colOff>
      <xdr:row>40</xdr:row>
      <xdr:rowOff>91440</xdr:rowOff>
    </xdr:to>
    <xdr:graphicFrame macro="">
      <xdr:nvGraphicFramePr>
        <xdr:cNvPr id="83" name="Chart 82">
          <a:extLst>
            <a:ext uri="{FF2B5EF4-FFF2-40B4-BE49-F238E27FC236}">
              <a16:creationId xmlns:a16="http://schemas.microsoft.com/office/drawing/2014/main" id="{C0FA4797-DB76-4888-B8C2-8E13D315EB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198120</xdr:colOff>
      <xdr:row>28</xdr:row>
      <xdr:rowOff>175260</xdr:rowOff>
    </xdr:from>
    <xdr:to>
      <xdr:col>18</xdr:col>
      <xdr:colOff>289560</xdr:colOff>
      <xdr:row>40</xdr:row>
      <xdr:rowOff>83819</xdr:rowOff>
    </xdr:to>
    <mc:AlternateContent xmlns:mc="http://schemas.openxmlformats.org/markup-compatibility/2006" xmlns:a14="http://schemas.microsoft.com/office/drawing/2010/main">
      <mc:Choice Requires="a14">
        <xdr:graphicFrame macro="">
          <xdr:nvGraphicFramePr>
            <xdr:cNvPr id="84" name="Year 2">
              <a:extLst>
                <a:ext uri="{FF2B5EF4-FFF2-40B4-BE49-F238E27FC236}">
                  <a16:creationId xmlns:a16="http://schemas.microsoft.com/office/drawing/2014/main" id="{D5E341DD-EC5D-4922-86F4-888F4864C3CE}"/>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951720" y="5334000"/>
              <a:ext cx="1310640" cy="2103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480060</xdr:colOff>
      <xdr:row>29</xdr:row>
      <xdr:rowOff>0</xdr:rowOff>
    </xdr:from>
    <xdr:to>
      <xdr:col>22</xdr:col>
      <xdr:colOff>563880</xdr:colOff>
      <xdr:row>40</xdr:row>
      <xdr:rowOff>106679</xdr:rowOff>
    </xdr:to>
    <mc:AlternateContent xmlns:mc="http://schemas.openxmlformats.org/markup-compatibility/2006" xmlns:a14="http://schemas.microsoft.com/office/drawing/2010/main">
      <mc:Choice Requires="a14">
        <xdr:graphicFrame macro="">
          <xdr:nvGraphicFramePr>
            <xdr:cNvPr id="85" name="Segment 1">
              <a:extLst>
                <a:ext uri="{FF2B5EF4-FFF2-40B4-BE49-F238E27FC236}">
                  <a16:creationId xmlns:a16="http://schemas.microsoft.com/office/drawing/2014/main" id="{593D3E16-42BE-4FB5-97A1-B559ED5FE36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672060" y="5341620"/>
              <a:ext cx="1303020" cy="21183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335280</xdr:colOff>
      <xdr:row>29</xdr:row>
      <xdr:rowOff>7621</xdr:rowOff>
    </xdr:from>
    <xdr:to>
      <xdr:col>20</xdr:col>
      <xdr:colOff>434340</xdr:colOff>
      <xdr:row>40</xdr:row>
      <xdr:rowOff>99061</xdr:rowOff>
    </xdr:to>
    <mc:AlternateContent xmlns:mc="http://schemas.openxmlformats.org/markup-compatibility/2006" xmlns:a14="http://schemas.microsoft.com/office/drawing/2010/main">
      <mc:Choice Requires="a14">
        <xdr:graphicFrame macro="">
          <xdr:nvGraphicFramePr>
            <xdr:cNvPr id="86" name="Region 1">
              <a:extLst>
                <a:ext uri="{FF2B5EF4-FFF2-40B4-BE49-F238E27FC236}">
                  <a16:creationId xmlns:a16="http://schemas.microsoft.com/office/drawing/2014/main" id="{75BA0FFB-8127-4CB8-BEE0-F65ADCCF44B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308080" y="5349241"/>
              <a:ext cx="1318260" cy="2103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457200</xdr:colOff>
          <xdr:row>9</xdr:row>
          <xdr:rowOff>91440</xdr:rowOff>
        </xdr:from>
        <xdr:to>
          <xdr:col>4</xdr:col>
          <xdr:colOff>198120</xdr:colOff>
          <xdr:row>10</xdr:row>
          <xdr:rowOff>175260</xdr:rowOff>
        </xdr:to>
        <xdr:pic>
          <xdr:nvPicPr>
            <xdr:cNvPr id="7278" name="Picture 29">
              <a:extLst>
                <a:ext uri="{FF2B5EF4-FFF2-40B4-BE49-F238E27FC236}">
                  <a16:creationId xmlns:a16="http://schemas.microsoft.com/office/drawing/2014/main" id="{2870624D-A932-DB86-1E58-831435430E66}"/>
                </a:ext>
              </a:extLst>
            </xdr:cNvPr>
            <xdr:cNvPicPr>
              <a:picLocks noChangeAspect="1" noChangeArrowheads="1"/>
              <a:extLst>
                <a:ext uri="{84589F7E-364E-4C9E-8A38-B11213B215E9}">
                  <a14:cameraTool cellRange="'KPI YOY'!$H$8" spid="_x0000_s7353"/>
                </a:ext>
              </a:extLst>
            </xdr:cNvPicPr>
          </xdr:nvPicPr>
          <xdr:blipFill>
            <a:blip xmlns:r="http://schemas.openxmlformats.org/officeDocument/2006/relationships" r:embed="rId16"/>
            <a:srcRect/>
            <a:stretch>
              <a:fillRect/>
            </a:stretch>
          </xdr:blipFill>
          <xdr:spPr bwMode="auto">
            <a:xfrm>
              <a:off x="1676400" y="1775460"/>
              <a:ext cx="960120"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152400</xdr:colOff>
          <xdr:row>9</xdr:row>
          <xdr:rowOff>114300</xdr:rowOff>
        </xdr:from>
        <xdr:to>
          <xdr:col>8</xdr:col>
          <xdr:colOff>510540</xdr:colOff>
          <xdr:row>11</xdr:row>
          <xdr:rowOff>22860</xdr:rowOff>
        </xdr:to>
        <xdr:pic>
          <xdr:nvPicPr>
            <xdr:cNvPr id="7279" name="Picture 57">
              <a:extLst>
                <a:ext uri="{FF2B5EF4-FFF2-40B4-BE49-F238E27FC236}">
                  <a16:creationId xmlns:a16="http://schemas.microsoft.com/office/drawing/2014/main" id="{89D2D90E-D6F5-F02B-8A96-82A6A33F6916}"/>
                </a:ext>
              </a:extLst>
            </xdr:cNvPr>
            <xdr:cNvPicPr>
              <a:picLocks noChangeAspect="1" noChangeArrowheads="1"/>
              <a:extLst>
                <a:ext uri="{84589F7E-364E-4C9E-8A38-B11213B215E9}">
                  <a14:cameraTool cellRange="'KPI YOY'!$I$8" spid="_x0000_s7354"/>
                </a:ext>
              </a:extLst>
            </xdr:cNvPicPr>
          </xdr:nvPicPr>
          <xdr:blipFill>
            <a:blip xmlns:r="http://schemas.openxmlformats.org/officeDocument/2006/relationships" r:embed="rId17"/>
            <a:srcRect/>
            <a:stretch>
              <a:fillRect/>
            </a:stretch>
          </xdr:blipFill>
          <xdr:spPr bwMode="auto">
            <a:xfrm>
              <a:off x="4419600" y="1798320"/>
              <a:ext cx="967740" cy="2743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563880</xdr:colOff>
          <xdr:row>9</xdr:row>
          <xdr:rowOff>91440</xdr:rowOff>
        </xdr:from>
        <xdr:to>
          <xdr:col>13</xdr:col>
          <xdr:colOff>312420</xdr:colOff>
          <xdr:row>11</xdr:row>
          <xdr:rowOff>0</xdr:rowOff>
        </xdr:to>
        <xdr:pic>
          <xdr:nvPicPr>
            <xdr:cNvPr id="7280" name="Picture 59">
              <a:extLst>
                <a:ext uri="{FF2B5EF4-FFF2-40B4-BE49-F238E27FC236}">
                  <a16:creationId xmlns:a16="http://schemas.microsoft.com/office/drawing/2014/main" id="{0B5D808A-FA45-14C3-4546-B04BFAF6292D}"/>
                </a:ext>
              </a:extLst>
            </xdr:cNvPr>
            <xdr:cNvPicPr>
              <a:picLocks noChangeAspect="1" noChangeArrowheads="1"/>
              <a:extLst>
                <a:ext uri="{84589F7E-364E-4C9E-8A38-B11213B215E9}">
                  <a14:cameraTool cellRange="'KPI YOY'!$J$8" spid="_x0000_s7355"/>
                </a:ext>
              </a:extLst>
            </xdr:cNvPicPr>
          </xdr:nvPicPr>
          <xdr:blipFill>
            <a:blip xmlns:r="http://schemas.openxmlformats.org/officeDocument/2006/relationships" r:embed="rId18"/>
            <a:srcRect/>
            <a:stretch>
              <a:fillRect/>
            </a:stretch>
          </xdr:blipFill>
          <xdr:spPr bwMode="auto">
            <a:xfrm>
              <a:off x="7269480" y="1775460"/>
              <a:ext cx="967740" cy="2743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350520</xdr:colOff>
          <xdr:row>9</xdr:row>
          <xdr:rowOff>99060</xdr:rowOff>
        </xdr:from>
        <xdr:to>
          <xdr:col>18</xdr:col>
          <xdr:colOff>99060</xdr:colOff>
          <xdr:row>11</xdr:row>
          <xdr:rowOff>7620</xdr:rowOff>
        </xdr:to>
        <xdr:pic>
          <xdr:nvPicPr>
            <xdr:cNvPr id="7281" name="Picture 61">
              <a:extLst>
                <a:ext uri="{FF2B5EF4-FFF2-40B4-BE49-F238E27FC236}">
                  <a16:creationId xmlns:a16="http://schemas.microsoft.com/office/drawing/2014/main" id="{D1E98F51-600E-6C4F-F166-C6DB8267B51B}"/>
                </a:ext>
              </a:extLst>
            </xdr:cNvPr>
            <xdr:cNvPicPr>
              <a:picLocks noChangeAspect="1" noChangeArrowheads="1"/>
              <a:extLst>
                <a:ext uri="{84589F7E-364E-4C9E-8A38-B11213B215E9}">
                  <a14:cameraTool cellRange="'KPI YOY'!$K$8" spid="_x0000_s7356"/>
                </a:ext>
              </a:extLst>
            </xdr:cNvPicPr>
          </xdr:nvPicPr>
          <xdr:blipFill>
            <a:blip xmlns:r="http://schemas.openxmlformats.org/officeDocument/2006/relationships" r:embed="rId9"/>
            <a:srcRect/>
            <a:stretch>
              <a:fillRect/>
            </a:stretch>
          </xdr:blipFill>
          <xdr:spPr bwMode="auto">
            <a:xfrm>
              <a:off x="10104120" y="1783080"/>
              <a:ext cx="967740" cy="2743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137160</xdr:colOff>
          <xdr:row>9</xdr:row>
          <xdr:rowOff>76200</xdr:rowOff>
        </xdr:from>
        <xdr:to>
          <xdr:col>22</xdr:col>
          <xdr:colOff>434340</xdr:colOff>
          <xdr:row>10</xdr:row>
          <xdr:rowOff>167640</xdr:rowOff>
        </xdr:to>
        <xdr:pic>
          <xdr:nvPicPr>
            <xdr:cNvPr id="7282" name="Picture 63">
              <a:extLst>
                <a:ext uri="{FF2B5EF4-FFF2-40B4-BE49-F238E27FC236}">
                  <a16:creationId xmlns:a16="http://schemas.microsoft.com/office/drawing/2014/main" id="{1DA74854-463D-3B35-7740-5CA687E5C074}"/>
                </a:ext>
              </a:extLst>
            </xdr:cNvPr>
            <xdr:cNvPicPr>
              <a:picLocks noChangeAspect="1" noChangeArrowheads="1"/>
              <a:extLst>
                <a:ext uri="{84589F7E-364E-4C9E-8A38-B11213B215E9}">
                  <a14:cameraTool cellRange="'KPI YOY'!$L$8" spid="_x0000_s7357"/>
                </a:ext>
              </a:extLst>
            </xdr:cNvPicPr>
          </xdr:nvPicPr>
          <xdr:blipFill>
            <a:blip xmlns:r="http://schemas.openxmlformats.org/officeDocument/2006/relationships" r:embed="rId19"/>
            <a:srcRect/>
            <a:stretch>
              <a:fillRect/>
            </a:stretch>
          </xdr:blipFill>
          <xdr:spPr bwMode="auto">
            <a:xfrm>
              <a:off x="12938760" y="1760220"/>
              <a:ext cx="906780" cy="27432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i Singh" refreshedDate="45260.509014699077" createdVersion="8" refreshedVersion="8" minRefreshableVersion="3" recordCount="9994" xr:uid="{E4776DB1-3601-4F4D-82BD-756D1891E27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6204552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6810E9-E61C-44D2-B071-62BB56F29AD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4C5481-65A6-4B2B-9766-99D732D8CAA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A24528-E7B2-4C36-8B3D-800CF83CEDC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C79884-9192-48BD-9EAF-41299D30167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8"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EBD6A2-DB36-466D-9A24-0D190B0BBE6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0BC6EC-82FD-46CF-9573-4A8A43015A8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E631447-566A-4D92-B384-6CE7C44D2C9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5870D1-C213-4417-A031-B86C4A39F0A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6D9DF85-FBE1-4964-B304-99F402A4D78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3916EE1-26BA-4B6D-9C47-069A5E61140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79A07A-D84D-4F55-8879-1FC3E9D7BBCC}"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axis="axisRow"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sd="0" x="1"/>
        <item sd="0" x="2"/>
        <item sd="0" x="3"/>
        <item sd="0" x="4"/>
        <item x="5"/>
        <item x="6"/>
      </items>
    </pivotField>
    <pivotField dataField="1" dragToRow="0" dragToCol="0" dragToPage="0" showAll="0" defaultSubtotal="0"/>
  </pivotFields>
  <rowFields count="2">
    <field x="24"/>
    <field x="1"/>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BC90357-E39E-4084-8B01-65DEEBA16F4F}" sourceName="Year">
  <pivotTables>
    <pivotTable tabId="6" name="PivotTable4"/>
  </pivotTables>
  <data>
    <tabular pivotCacheId="620455266">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93F58E61-F298-46B4-BCF5-0A09B946EC49}" sourceName="Year">
  <pivotTables>
    <pivotTable tabId="4" name="PivotTable2"/>
  </pivotTables>
  <data>
    <tabular pivotCacheId="620455266">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BEF81A7-4998-4802-8308-D5C7510CD4B9}" sourceName="Segment">
  <pivotTables>
    <pivotTable tabId="4" name="PivotTable2"/>
  </pivotTables>
  <data>
    <tabular pivotCacheId="62045526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E6F7627-CA22-4C1C-A3AF-2F45159959C3}" sourceName="Region">
  <pivotTables>
    <pivotTable tabId="4" name="PivotTable2"/>
  </pivotTables>
  <data>
    <tabular pivotCacheId="62045526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7B41D4B-3D54-428F-8973-05BBE0B095EF}" cache="Slicer_Year1" caption="Year" rowHeight="234950"/>
  <slicer name="Segment" xr10:uid="{76EC5C4E-ADDC-4F26-9066-9C247D30F04E}" cache="Slicer_Segment" caption="Segment" rowHeight="234950"/>
  <slicer name="Region" xr10:uid="{2C8CC3DF-7C85-4BF5-81D3-A401ED61E319}"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73A9244-883B-4DDF-9A5F-139760BF5434}" cache="Slicer_Year"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33E7BD3E-B9F6-4910-BD39-5073CEF3FB29}" cache="Slicer_Year1" caption="Year" rowHeight="234950"/>
  <slicer name="Segment 1" xr10:uid="{797E812B-CE4E-433E-B8FF-2F22E045BDDE}" cache="Slicer_Segment" caption="Segment" rowHeight="234950"/>
  <slicer name="Region 1" xr10:uid="{919E67FE-B15C-4BAC-8232-F16C56909B6D}"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FDB84-85A3-4AE5-B494-1E138D98D1BB}">
  <dimension ref="A3:C16"/>
  <sheetViews>
    <sheetView workbookViewId="0">
      <selection activeCell="B4" sqref="B4:C15"/>
    </sheetView>
  </sheetViews>
  <sheetFormatPr defaultRowHeight="14.4" x14ac:dyDescent="0.3"/>
  <cols>
    <col min="1" max="1" width="12.44140625" bestFit="1" customWidth="1"/>
    <col min="2" max="2" width="11.21875" bestFit="1" customWidth="1"/>
    <col min="3" max="3" width="12" bestFit="1" customWidth="1"/>
  </cols>
  <sheetData>
    <row r="3" spans="1:3" x14ac:dyDescent="0.3">
      <c r="A3" s="5" t="s">
        <v>10932</v>
      </c>
      <c r="B3" s="4" t="s">
        <v>10950</v>
      </c>
      <c r="C3" s="10" t="s">
        <v>10951</v>
      </c>
    </row>
    <row r="4" spans="1:3" x14ac:dyDescent="0.3">
      <c r="A4" s="7" t="s">
        <v>10935</v>
      </c>
      <c r="B4" s="13">
        <v>95365.937600000019</v>
      </c>
      <c r="C4" s="14">
        <v>9199.2699999999986</v>
      </c>
    </row>
    <row r="5" spans="1:3" x14ac:dyDescent="0.3">
      <c r="A5" s="7" t="s">
        <v>10936</v>
      </c>
      <c r="B5" s="13">
        <v>60172.649400000024</v>
      </c>
      <c r="C5" s="14">
        <v>10288.898699999991</v>
      </c>
    </row>
    <row r="6" spans="1:3" x14ac:dyDescent="0.3">
      <c r="A6" s="7" t="s">
        <v>10937</v>
      </c>
      <c r="B6" s="13">
        <v>199252.98399999991</v>
      </c>
      <c r="C6" s="14">
        <v>26806.573700000015</v>
      </c>
    </row>
    <row r="7" spans="1:3" x14ac:dyDescent="0.3">
      <c r="A7" s="7" t="s">
        <v>10938</v>
      </c>
      <c r="B7" s="13">
        <v>141851.5674</v>
      </c>
      <c r="C7" s="14">
        <v>13437.806799999998</v>
      </c>
    </row>
    <row r="8" spans="1:3" x14ac:dyDescent="0.3">
      <c r="A8" s="7" t="s">
        <v>10939</v>
      </c>
      <c r="B8" s="13">
        <v>156122.28669999994</v>
      </c>
      <c r="C8" s="14">
        <v>22308.51279999999</v>
      </c>
    </row>
    <row r="9" spans="1:3" x14ac:dyDescent="0.3">
      <c r="A9" s="7" t="s">
        <v>10940</v>
      </c>
      <c r="B9" s="13">
        <v>147082.61130000011</v>
      </c>
      <c r="C9" s="14">
        <v>20899.334500000012</v>
      </c>
    </row>
    <row r="10" spans="1:3" x14ac:dyDescent="0.3">
      <c r="A10" s="7" t="s">
        <v>10941</v>
      </c>
      <c r="B10" s="13">
        <v>149580.83800000031</v>
      </c>
      <c r="C10" s="14">
        <v>13535.38299999998</v>
      </c>
    </row>
    <row r="11" spans="1:3" x14ac:dyDescent="0.3">
      <c r="A11" s="7" t="s">
        <v>10942</v>
      </c>
      <c r="B11" s="13">
        <v>159589.45099999988</v>
      </c>
      <c r="C11" s="14">
        <v>21896.715399999972</v>
      </c>
    </row>
    <row r="12" spans="1:3" x14ac:dyDescent="0.3">
      <c r="A12" s="7" t="s">
        <v>10943</v>
      </c>
      <c r="B12" s="13">
        <v>309770.09970000025</v>
      </c>
      <c r="C12" s="14">
        <v>37293.192500000034</v>
      </c>
    </row>
    <row r="13" spans="1:3" x14ac:dyDescent="0.3">
      <c r="A13" s="7" t="s">
        <v>10944</v>
      </c>
      <c r="B13" s="13">
        <v>197115.20170000009</v>
      </c>
      <c r="C13" s="14">
        <v>31469.663800000035</v>
      </c>
    </row>
    <row r="14" spans="1:3" x14ac:dyDescent="0.3">
      <c r="A14" s="7" t="s">
        <v>10945</v>
      </c>
      <c r="B14" s="13">
        <v>349120.07400000008</v>
      </c>
      <c r="C14" s="14">
        <v>35825.536599999927</v>
      </c>
    </row>
    <row r="15" spans="1:3" x14ac:dyDescent="0.3">
      <c r="A15" s="7" t="s">
        <v>10946</v>
      </c>
      <c r="B15" s="13">
        <v>332177.15950000001</v>
      </c>
      <c r="C15" s="14">
        <v>43436.13390000003</v>
      </c>
    </row>
    <row r="16" spans="1:3" x14ac:dyDescent="0.3">
      <c r="A16" s="8" t="s">
        <v>10933</v>
      </c>
      <c r="B16" s="11">
        <v>2297200.8603000008</v>
      </c>
      <c r="C16" s="12">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71D11-1184-4657-9B28-A2F988794BAC}">
  <dimension ref="A3:Q13"/>
  <sheetViews>
    <sheetView workbookViewId="0">
      <selection activeCell="P9" sqref="P9"/>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17" x14ac:dyDescent="0.3">
      <c r="A3" s="5" t="s">
        <v>10932</v>
      </c>
      <c r="B3" s="6" t="s">
        <v>10951</v>
      </c>
      <c r="D3" s="17" t="s">
        <v>15</v>
      </c>
      <c r="E3" s="17" t="s">
        <v>21</v>
      </c>
    </row>
    <row r="4" spans="1:17" x14ac:dyDescent="0.3">
      <c r="A4" s="7" t="s">
        <v>71</v>
      </c>
      <c r="B4" s="6">
        <v>145454.9480999998</v>
      </c>
      <c r="D4" t="str">
        <f>A4</f>
        <v>Technology</v>
      </c>
      <c r="E4" s="18">
        <f>GETPIVOTDATA("Profit",$A$3,"Category",A4)</f>
        <v>145454.9480999998</v>
      </c>
    </row>
    <row r="5" spans="1:17" x14ac:dyDescent="0.3">
      <c r="A5" s="15" t="s">
        <v>46</v>
      </c>
      <c r="B5" s="16">
        <v>122490.8008000001</v>
      </c>
      <c r="D5" t="str">
        <f t="shared" ref="D5:D7" si="0">A5</f>
        <v>Office Supplies</v>
      </c>
      <c r="E5" s="18">
        <f t="shared" ref="E5:E6" si="1">GETPIVOTDATA("Profit",$A$3,"Category",A5)</f>
        <v>122490.8008000001</v>
      </c>
    </row>
    <row r="6" spans="1:17" x14ac:dyDescent="0.3">
      <c r="A6" s="15" t="s">
        <v>32</v>
      </c>
      <c r="B6" s="16">
        <v>18451.272799999992</v>
      </c>
      <c r="D6" t="str">
        <f t="shared" si="0"/>
        <v>Furniture</v>
      </c>
      <c r="E6" s="18">
        <f t="shared" si="1"/>
        <v>18451.272799999992</v>
      </c>
    </row>
    <row r="7" spans="1:17" x14ac:dyDescent="0.3">
      <c r="A7" s="8" t="s">
        <v>10933</v>
      </c>
      <c r="B7" s="9">
        <v>286397.02169999992</v>
      </c>
      <c r="D7" t="str">
        <f t="shared" si="0"/>
        <v>Grand Total</v>
      </c>
      <c r="E7" s="18">
        <f>GETPIVOTDATA("Profit",$A$3)</f>
        <v>286397.02169999992</v>
      </c>
    </row>
    <row r="13" spans="1:17" x14ac:dyDescent="0.3">
      <c r="Q13" s="1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89AD2-97B9-449C-BB90-18F80B0521D5}">
  <dimension ref="A3:B7"/>
  <sheetViews>
    <sheetView workbookViewId="0">
      <selection activeCell="B4" sqref="B4"/>
    </sheetView>
  </sheetViews>
  <sheetFormatPr defaultRowHeight="14.4" x14ac:dyDescent="0.3"/>
  <cols>
    <col min="1" max="1" width="13.109375" bestFit="1" customWidth="1"/>
    <col min="2" max="2" width="11.21875" bestFit="1" customWidth="1"/>
  </cols>
  <sheetData>
    <row r="3" spans="1:2" x14ac:dyDescent="0.3">
      <c r="A3" s="5" t="s">
        <v>10932</v>
      </c>
      <c r="B3" s="6" t="s">
        <v>10950</v>
      </c>
    </row>
    <row r="4" spans="1:2" x14ac:dyDescent="0.3">
      <c r="A4" s="7" t="s">
        <v>32</v>
      </c>
      <c r="B4" s="19">
        <v>0.32300170530281774</v>
      </c>
    </row>
    <row r="5" spans="1:2" x14ac:dyDescent="0.3">
      <c r="A5" s="15" t="s">
        <v>46</v>
      </c>
      <c r="B5" s="20">
        <v>0.31301008302169103</v>
      </c>
    </row>
    <row r="6" spans="1:2" x14ac:dyDescent="0.3">
      <c r="A6" s="15" t="s">
        <v>71</v>
      </c>
      <c r="B6" s="20">
        <v>0.36398821167549117</v>
      </c>
    </row>
    <row r="7" spans="1:2" x14ac:dyDescent="0.3">
      <c r="A7" s="8" t="s">
        <v>10933</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8BB70-F3DD-4A2C-81A2-7F9E0C6C917A}">
  <dimension ref="A3:E52"/>
  <sheetViews>
    <sheetView workbookViewId="0">
      <selection activeCell="B7" sqref="B7"/>
    </sheetView>
  </sheetViews>
  <sheetFormatPr defaultRowHeight="14.4" x14ac:dyDescent="0.3"/>
  <cols>
    <col min="1" max="1" width="14" bestFit="1" customWidth="1"/>
    <col min="2" max="2" width="12" bestFit="1" customWidth="1"/>
    <col min="4" max="4" width="17.33203125" bestFit="1" customWidth="1"/>
    <col min="5" max="5" width="9.44140625" bestFit="1" customWidth="1"/>
  </cols>
  <sheetData>
    <row r="3" spans="1:5" x14ac:dyDescent="0.3">
      <c r="A3" s="5" t="s">
        <v>10932</v>
      </c>
      <c r="B3" s="6" t="s">
        <v>10950</v>
      </c>
      <c r="D3" s="17" t="s">
        <v>11</v>
      </c>
      <c r="E3" s="17" t="s">
        <v>18</v>
      </c>
    </row>
    <row r="4" spans="1:5" x14ac:dyDescent="0.3">
      <c r="A4" s="7" t="s">
        <v>358</v>
      </c>
      <c r="B4" s="6">
        <v>6139.09</v>
      </c>
      <c r="D4" t="str">
        <f>A4</f>
        <v>Alabama</v>
      </c>
      <c r="E4" s="18">
        <f>GETPIVOTDATA("Sales",$A$3,"State",A4)</f>
        <v>6139.09</v>
      </c>
    </row>
    <row r="5" spans="1:5" x14ac:dyDescent="0.3">
      <c r="A5" s="15" t="s">
        <v>310</v>
      </c>
      <c r="B5" s="16">
        <v>8295.2350000000006</v>
      </c>
      <c r="D5" t="str">
        <f t="shared" ref="D5:D52" si="0">A5</f>
        <v>Arizona</v>
      </c>
      <c r="E5" s="18">
        <f t="shared" ref="E5:E52" si="1">GETPIVOTDATA("Sales",$A$3,"State",A5)</f>
        <v>8295.2350000000006</v>
      </c>
    </row>
    <row r="6" spans="1:5" x14ac:dyDescent="0.3">
      <c r="A6" s="15" t="s">
        <v>1707</v>
      </c>
      <c r="B6" s="16">
        <v>6302.69</v>
      </c>
      <c r="D6" t="str">
        <f t="shared" si="0"/>
        <v>Arkansas</v>
      </c>
      <c r="E6" s="18">
        <f t="shared" si="1"/>
        <v>6302.69</v>
      </c>
    </row>
    <row r="7" spans="1:5" x14ac:dyDescent="0.3">
      <c r="A7" s="15" t="s">
        <v>43</v>
      </c>
      <c r="B7" s="16">
        <v>91303.530999999959</v>
      </c>
      <c r="D7" t="str">
        <f t="shared" si="0"/>
        <v>California</v>
      </c>
      <c r="E7" s="18">
        <f t="shared" si="1"/>
        <v>91303.530999999959</v>
      </c>
    </row>
    <row r="8" spans="1:5" x14ac:dyDescent="0.3">
      <c r="A8" s="15" t="s">
        <v>457</v>
      </c>
      <c r="B8" s="16">
        <v>6502.293999999999</v>
      </c>
      <c r="D8" t="str">
        <f t="shared" si="0"/>
        <v>Colorado</v>
      </c>
      <c r="E8" s="18">
        <f t="shared" si="1"/>
        <v>6502.293999999999</v>
      </c>
    </row>
    <row r="9" spans="1:5" x14ac:dyDescent="0.3">
      <c r="A9" s="15" t="s">
        <v>747</v>
      </c>
      <c r="B9" s="16">
        <v>2794.02</v>
      </c>
      <c r="D9" t="str">
        <f t="shared" si="0"/>
        <v>Connecticut</v>
      </c>
      <c r="E9" s="18">
        <f t="shared" si="1"/>
        <v>2794.02</v>
      </c>
    </row>
    <row r="10" spans="1:5" x14ac:dyDescent="0.3">
      <c r="A10" s="15" t="s">
        <v>245</v>
      </c>
      <c r="B10" s="16">
        <v>4786.03</v>
      </c>
      <c r="D10" t="str">
        <f t="shared" si="0"/>
        <v>Delaware</v>
      </c>
      <c r="E10" s="18">
        <f t="shared" si="1"/>
        <v>4786.03</v>
      </c>
    </row>
    <row r="11" spans="1:5" x14ac:dyDescent="0.3">
      <c r="A11" s="15" t="s">
        <v>54</v>
      </c>
      <c r="B11" s="16">
        <v>34248.260500000004</v>
      </c>
      <c r="D11" t="str">
        <f t="shared" si="0"/>
        <v>Florida</v>
      </c>
      <c r="E11" s="18">
        <f t="shared" si="1"/>
        <v>34248.260500000004</v>
      </c>
    </row>
    <row r="12" spans="1:5" x14ac:dyDescent="0.3">
      <c r="A12" s="15" t="s">
        <v>1272</v>
      </c>
      <c r="B12" s="16">
        <v>4540.0999999999995</v>
      </c>
      <c r="D12" t="str">
        <f t="shared" si="0"/>
        <v>Georgia</v>
      </c>
      <c r="E12" s="18">
        <f t="shared" si="1"/>
        <v>4540.0999999999995</v>
      </c>
    </row>
    <row r="13" spans="1:5" x14ac:dyDescent="0.3">
      <c r="A13" s="15" t="s">
        <v>6260</v>
      </c>
      <c r="B13" s="16">
        <v>465.21599999999995</v>
      </c>
      <c r="D13" t="str">
        <f t="shared" si="0"/>
        <v>Idaho</v>
      </c>
      <c r="E13" s="18">
        <f t="shared" si="1"/>
        <v>465.21599999999995</v>
      </c>
    </row>
    <row r="14" spans="1:5" x14ac:dyDescent="0.3">
      <c r="A14" s="15" t="s">
        <v>211</v>
      </c>
      <c r="B14" s="16">
        <v>16202.707000000006</v>
      </c>
      <c r="D14" t="str">
        <f t="shared" si="0"/>
        <v>Illinois</v>
      </c>
      <c r="E14" s="18">
        <f t="shared" si="1"/>
        <v>16202.707000000006</v>
      </c>
    </row>
    <row r="15" spans="1:5" x14ac:dyDescent="0.3">
      <c r="A15" s="15" t="s">
        <v>254</v>
      </c>
      <c r="B15" s="16">
        <v>2936.8100000000004</v>
      </c>
      <c r="D15" t="str">
        <f t="shared" si="0"/>
        <v>Indiana</v>
      </c>
      <c r="E15" s="18">
        <f t="shared" si="1"/>
        <v>2936.8100000000004</v>
      </c>
    </row>
    <row r="16" spans="1:5" x14ac:dyDescent="0.3">
      <c r="A16" s="15" t="s">
        <v>489</v>
      </c>
      <c r="B16" s="16">
        <v>1190.8399999999999</v>
      </c>
      <c r="D16" t="str">
        <f t="shared" si="0"/>
        <v>Iowa</v>
      </c>
      <c r="E16" s="18">
        <f t="shared" si="1"/>
        <v>1190.8399999999999</v>
      </c>
    </row>
    <row r="17" spans="1:5" x14ac:dyDescent="0.3">
      <c r="A17" s="15" t="s">
        <v>4530</v>
      </c>
      <c r="B17" s="16">
        <v>1319.79</v>
      </c>
      <c r="D17" t="str">
        <f t="shared" si="0"/>
        <v>Kansas</v>
      </c>
      <c r="E17" s="18">
        <f t="shared" si="1"/>
        <v>1319.79</v>
      </c>
    </row>
    <row r="18" spans="1:5" x14ac:dyDescent="0.3">
      <c r="A18" s="15" t="s">
        <v>29</v>
      </c>
      <c r="B18" s="16">
        <v>8280.4600000000009</v>
      </c>
      <c r="D18" t="str">
        <f t="shared" si="0"/>
        <v>Kentucky</v>
      </c>
      <c r="E18" s="18">
        <f t="shared" si="1"/>
        <v>8280.4600000000009</v>
      </c>
    </row>
    <row r="19" spans="1:5" x14ac:dyDescent="0.3">
      <c r="A19" s="15" t="s">
        <v>736</v>
      </c>
      <c r="B19" s="16">
        <v>2534.9200000000005</v>
      </c>
      <c r="D19" t="str">
        <f t="shared" si="0"/>
        <v>Louisiana</v>
      </c>
      <c r="E19" s="18">
        <f t="shared" si="1"/>
        <v>2534.9200000000005</v>
      </c>
    </row>
    <row r="20" spans="1:5" x14ac:dyDescent="0.3">
      <c r="A20" s="15" t="s">
        <v>5235</v>
      </c>
      <c r="B20" s="16">
        <v>617.12</v>
      </c>
      <c r="D20" t="str">
        <f t="shared" si="0"/>
        <v>Maine</v>
      </c>
      <c r="E20" s="18">
        <f t="shared" si="1"/>
        <v>617.12</v>
      </c>
    </row>
    <row r="21" spans="1:5" x14ac:dyDescent="0.3">
      <c r="A21" s="15" t="s">
        <v>2735</v>
      </c>
      <c r="B21" s="16">
        <v>1701.25</v>
      </c>
      <c r="D21" t="str">
        <f t="shared" si="0"/>
        <v>Maryland</v>
      </c>
      <c r="E21" s="18">
        <f t="shared" si="1"/>
        <v>1701.25</v>
      </c>
    </row>
    <row r="22" spans="1:5" x14ac:dyDescent="0.3">
      <c r="A22" s="15" t="s">
        <v>1245</v>
      </c>
      <c r="B22" s="16">
        <v>9900.1059999999998</v>
      </c>
      <c r="D22" t="str">
        <f t="shared" si="0"/>
        <v>Massachusetts</v>
      </c>
      <c r="E22" s="18">
        <f t="shared" si="1"/>
        <v>9900.1059999999998</v>
      </c>
    </row>
    <row r="23" spans="1:5" x14ac:dyDescent="0.3">
      <c r="A23" s="15" t="s">
        <v>238</v>
      </c>
      <c r="B23" s="16">
        <v>6172.2509999999993</v>
      </c>
      <c r="D23" t="str">
        <f t="shared" si="0"/>
        <v>Michigan</v>
      </c>
      <c r="E23" s="18">
        <f t="shared" si="1"/>
        <v>6172.2509999999993</v>
      </c>
    </row>
    <row r="24" spans="1:5" x14ac:dyDescent="0.3">
      <c r="A24" s="15" t="s">
        <v>229</v>
      </c>
      <c r="B24" s="16">
        <v>15883.33</v>
      </c>
      <c r="D24" t="str">
        <f t="shared" si="0"/>
        <v>Minnesota</v>
      </c>
      <c r="E24" s="18">
        <f t="shared" si="1"/>
        <v>15883.33</v>
      </c>
    </row>
    <row r="25" spans="1:5" x14ac:dyDescent="0.3">
      <c r="A25" s="15" t="s">
        <v>1487</v>
      </c>
      <c r="B25" s="16">
        <v>2055.16</v>
      </c>
      <c r="D25" t="str">
        <f t="shared" si="0"/>
        <v>Mississippi</v>
      </c>
      <c r="E25" s="18">
        <f t="shared" si="1"/>
        <v>2055.16</v>
      </c>
    </row>
    <row r="26" spans="1:5" x14ac:dyDescent="0.3">
      <c r="A26" s="15" t="s">
        <v>596</v>
      </c>
      <c r="B26" s="16">
        <v>1648.0300000000002</v>
      </c>
      <c r="D26" t="str">
        <f t="shared" si="0"/>
        <v>Missouri</v>
      </c>
      <c r="E26" s="18">
        <f t="shared" si="1"/>
        <v>1648.0300000000002</v>
      </c>
    </row>
    <row r="27" spans="1:5" x14ac:dyDescent="0.3">
      <c r="A27" s="15" t="s">
        <v>1762</v>
      </c>
      <c r="B27" s="16">
        <v>424.488</v>
      </c>
      <c r="D27" t="str">
        <f t="shared" si="0"/>
        <v>Montana</v>
      </c>
      <c r="E27" s="18">
        <f t="shared" si="1"/>
        <v>424.488</v>
      </c>
    </row>
    <row r="28" spans="1:5" x14ac:dyDescent="0.3">
      <c r="A28" s="15" t="s">
        <v>138</v>
      </c>
      <c r="B28" s="16">
        <v>210.02</v>
      </c>
      <c r="D28" t="str">
        <f t="shared" si="0"/>
        <v>Nebraska</v>
      </c>
      <c r="E28" s="18">
        <f t="shared" si="1"/>
        <v>210.02</v>
      </c>
    </row>
    <row r="29" spans="1:5" x14ac:dyDescent="0.3">
      <c r="A29" s="15" t="s">
        <v>1392</v>
      </c>
      <c r="B29" s="16">
        <v>2561.21</v>
      </c>
      <c r="D29" t="str">
        <f t="shared" si="0"/>
        <v>Nevada</v>
      </c>
      <c r="E29" s="18">
        <f t="shared" si="1"/>
        <v>2561.21</v>
      </c>
    </row>
    <row r="30" spans="1:5" x14ac:dyDescent="0.3">
      <c r="A30" s="15" t="s">
        <v>2694</v>
      </c>
      <c r="B30" s="16">
        <v>504.48</v>
      </c>
      <c r="D30" t="str">
        <f t="shared" si="0"/>
        <v>New Hampshire</v>
      </c>
      <c r="E30" s="18">
        <f t="shared" si="1"/>
        <v>504.48</v>
      </c>
    </row>
    <row r="31" spans="1:5" x14ac:dyDescent="0.3">
      <c r="A31" s="15" t="s">
        <v>788</v>
      </c>
      <c r="B31" s="16">
        <v>4192.28</v>
      </c>
      <c r="D31" t="str">
        <f t="shared" si="0"/>
        <v>New Jersey</v>
      </c>
      <c r="E31" s="18">
        <f t="shared" si="1"/>
        <v>4192.28</v>
      </c>
    </row>
    <row r="32" spans="1:5" x14ac:dyDescent="0.3">
      <c r="A32" s="15" t="s">
        <v>668</v>
      </c>
      <c r="B32" s="16">
        <v>708.01199999999983</v>
      </c>
      <c r="D32" t="str">
        <f t="shared" si="0"/>
        <v>New Mexico</v>
      </c>
      <c r="E32" s="18">
        <f t="shared" si="1"/>
        <v>708.01199999999983</v>
      </c>
    </row>
    <row r="33" spans="1:5" x14ac:dyDescent="0.3">
      <c r="A33" s="15" t="s">
        <v>267</v>
      </c>
      <c r="B33" s="16">
        <v>64788.486999999994</v>
      </c>
      <c r="D33" t="str">
        <f t="shared" si="0"/>
        <v>New York</v>
      </c>
      <c r="E33" s="18">
        <f t="shared" si="1"/>
        <v>64788.486999999994</v>
      </c>
    </row>
    <row r="34" spans="1:5" x14ac:dyDescent="0.3">
      <c r="A34" s="15" t="s">
        <v>88</v>
      </c>
      <c r="B34" s="16">
        <v>8620.7410000000018</v>
      </c>
      <c r="D34" t="str">
        <f t="shared" si="0"/>
        <v>North Carolina</v>
      </c>
      <c r="E34" s="18">
        <f t="shared" si="1"/>
        <v>8620.7410000000018</v>
      </c>
    </row>
    <row r="35" spans="1:5" x14ac:dyDescent="0.3">
      <c r="A35" s="15" t="s">
        <v>498</v>
      </c>
      <c r="B35" s="16">
        <v>14134.849999999997</v>
      </c>
      <c r="D35" t="str">
        <f t="shared" si="0"/>
        <v>Ohio</v>
      </c>
      <c r="E35" s="18">
        <f t="shared" si="1"/>
        <v>14134.849999999997</v>
      </c>
    </row>
    <row r="36" spans="1:5" x14ac:dyDescent="0.3">
      <c r="A36" s="15" t="s">
        <v>649</v>
      </c>
      <c r="B36" s="16">
        <v>2639.35</v>
      </c>
      <c r="D36" t="str">
        <f t="shared" si="0"/>
        <v>Oklahoma</v>
      </c>
      <c r="E36" s="18">
        <f t="shared" si="1"/>
        <v>2639.35</v>
      </c>
    </row>
    <row r="37" spans="1:5" x14ac:dyDescent="0.3">
      <c r="A37" s="15" t="s">
        <v>420</v>
      </c>
      <c r="B37" s="16">
        <v>4807.7830000000004</v>
      </c>
      <c r="D37" t="str">
        <f t="shared" si="0"/>
        <v>Oregon</v>
      </c>
      <c r="E37" s="18">
        <f t="shared" si="1"/>
        <v>4807.7830000000004</v>
      </c>
    </row>
    <row r="38" spans="1:5" x14ac:dyDescent="0.3">
      <c r="A38" s="15" t="s">
        <v>147</v>
      </c>
      <c r="B38" s="16">
        <v>20246.148000000016</v>
      </c>
      <c r="D38" t="str">
        <f t="shared" si="0"/>
        <v>Pennsylvania</v>
      </c>
      <c r="E38" s="18">
        <f t="shared" si="1"/>
        <v>20246.148000000016</v>
      </c>
    </row>
    <row r="39" spans="1:5" x14ac:dyDescent="0.3">
      <c r="A39" s="15" t="s">
        <v>1399</v>
      </c>
      <c r="B39" s="16">
        <v>5015.6860000000006</v>
      </c>
      <c r="D39" t="str">
        <f t="shared" si="0"/>
        <v>Rhode Island</v>
      </c>
      <c r="E39" s="18">
        <f t="shared" si="1"/>
        <v>5015.6860000000006</v>
      </c>
    </row>
    <row r="40" spans="1:5" x14ac:dyDescent="0.3">
      <c r="A40" s="15" t="s">
        <v>383</v>
      </c>
      <c r="B40" s="16">
        <v>2270.8599999999997</v>
      </c>
      <c r="D40" t="str">
        <f t="shared" si="0"/>
        <v>South Carolina</v>
      </c>
      <c r="E40" s="18">
        <f t="shared" si="1"/>
        <v>2270.8599999999997</v>
      </c>
    </row>
    <row r="41" spans="1:5" x14ac:dyDescent="0.3">
      <c r="A41" s="15" t="s">
        <v>5326</v>
      </c>
      <c r="B41" s="16">
        <v>162.15</v>
      </c>
      <c r="D41" t="str">
        <f t="shared" si="0"/>
        <v>South Dakota</v>
      </c>
      <c r="E41" s="18">
        <f t="shared" si="1"/>
        <v>162.15</v>
      </c>
    </row>
    <row r="42" spans="1:5" x14ac:dyDescent="0.3">
      <c r="A42" s="15" t="s">
        <v>335</v>
      </c>
      <c r="B42" s="16">
        <v>3051.5120000000006</v>
      </c>
      <c r="D42" t="str">
        <f t="shared" si="0"/>
        <v>Tennessee</v>
      </c>
      <c r="E42" s="18">
        <f t="shared" si="1"/>
        <v>3051.5120000000006</v>
      </c>
    </row>
    <row r="43" spans="1:5" x14ac:dyDescent="0.3">
      <c r="A43" s="15" t="s">
        <v>104</v>
      </c>
      <c r="B43" s="16">
        <v>50625.176599999999</v>
      </c>
      <c r="D43" t="str">
        <f t="shared" si="0"/>
        <v>Texas</v>
      </c>
      <c r="E43" s="18">
        <f t="shared" si="1"/>
        <v>50625.176599999999</v>
      </c>
    </row>
    <row r="44" spans="1:5" x14ac:dyDescent="0.3">
      <c r="A44" s="15" t="s">
        <v>121</v>
      </c>
      <c r="B44" s="16">
        <v>2943.6880000000006</v>
      </c>
      <c r="D44" t="str">
        <f t="shared" si="0"/>
        <v>Utah</v>
      </c>
      <c r="E44" s="18">
        <f t="shared" si="1"/>
        <v>2943.6880000000006</v>
      </c>
    </row>
    <row r="45" spans="1:5" x14ac:dyDescent="0.3">
      <c r="A45" s="15" t="s">
        <v>319</v>
      </c>
      <c r="B45" s="16">
        <v>25802.049999999988</v>
      </c>
      <c r="D45" t="str">
        <f t="shared" si="0"/>
        <v>Virginia</v>
      </c>
      <c r="E45" s="18">
        <f t="shared" si="1"/>
        <v>25802.049999999988</v>
      </c>
    </row>
    <row r="46" spans="1:5" x14ac:dyDescent="0.3">
      <c r="A46" s="15" t="s">
        <v>96</v>
      </c>
      <c r="B46" s="16">
        <v>29871.575999999997</v>
      </c>
      <c r="D46" t="str">
        <f t="shared" si="0"/>
        <v>Washington</v>
      </c>
      <c r="E46" s="18">
        <f t="shared" si="1"/>
        <v>29871.575999999997</v>
      </c>
    </row>
    <row r="47" spans="1:5" x14ac:dyDescent="0.3">
      <c r="A47" s="15" t="s">
        <v>114</v>
      </c>
      <c r="B47" s="16">
        <v>4847.7100000000009</v>
      </c>
      <c r="D47" t="str">
        <f t="shared" si="0"/>
        <v>Wisconsin</v>
      </c>
      <c r="E47" s="18">
        <f t="shared" si="1"/>
        <v>4847.7100000000009</v>
      </c>
    </row>
    <row r="48" spans="1:5" x14ac:dyDescent="0.3">
      <c r="A48" s="8" t="s">
        <v>10933</v>
      </c>
      <c r="B48" s="9">
        <v>484247.49809999991</v>
      </c>
      <c r="D48" t="str">
        <f t="shared" si="0"/>
        <v>Grand Total</v>
      </c>
      <c r="E48" s="18" t="e">
        <f t="shared" si="1"/>
        <v>#REF!</v>
      </c>
    </row>
    <row r="49" spans="4:5" x14ac:dyDescent="0.3">
      <c r="D49">
        <f t="shared" si="0"/>
        <v>0</v>
      </c>
      <c r="E49" s="18" t="e">
        <f t="shared" si="1"/>
        <v>#REF!</v>
      </c>
    </row>
    <row r="50" spans="4:5" x14ac:dyDescent="0.3">
      <c r="D50">
        <f t="shared" si="0"/>
        <v>0</v>
      </c>
      <c r="E50" s="18" t="e">
        <f t="shared" si="1"/>
        <v>#REF!</v>
      </c>
    </row>
    <row r="51" spans="4:5" x14ac:dyDescent="0.3">
      <c r="D51">
        <f t="shared" si="0"/>
        <v>0</v>
      </c>
      <c r="E51" s="18" t="e">
        <f t="shared" si="1"/>
        <v>#REF!</v>
      </c>
    </row>
    <row r="52" spans="4:5" x14ac:dyDescent="0.3">
      <c r="D52">
        <f t="shared" si="0"/>
        <v>0</v>
      </c>
      <c r="E52" s="18" t="e">
        <f t="shared" si="1"/>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34E29-7726-40F9-9DE2-E3842E1C0FA1}">
  <dimension ref="A3:B9"/>
  <sheetViews>
    <sheetView workbookViewId="0">
      <selection activeCell="B6" sqref="B6"/>
    </sheetView>
  </sheetViews>
  <sheetFormatPr defaultRowHeight="14.4" x14ac:dyDescent="0.3"/>
  <cols>
    <col min="1" max="1" width="12.44140625" bestFit="1" customWidth="1"/>
    <col min="2" max="2" width="11.21875" bestFit="1" customWidth="1"/>
  </cols>
  <sheetData>
    <row r="3" spans="1:2" x14ac:dyDescent="0.3">
      <c r="A3" s="5" t="s">
        <v>10932</v>
      </c>
      <c r="B3" s="6" t="s">
        <v>10950</v>
      </c>
    </row>
    <row r="4" spans="1:2" x14ac:dyDescent="0.3">
      <c r="A4" s="7" t="s">
        <v>75</v>
      </c>
      <c r="B4" s="6">
        <v>203412.73300000009</v>
      </c>
    </row>
    <row r="5" spans="1:2" x14ac:dyDescent="0.3">
      <c r="A5" s="15" t="s">
        <v>56</v>
      </c>
      <c r="B5" s="16">
        <v>206965.53200000009</v>
      </c>
    </row>
    <row r="6" spans="1:2" x14ac:dyDescent="0.3">
      <c r="A6" s="15" t="s">
        <v>59</v>
      </c>
      <c r="B6" s="16">
        <v>223843.60800000012</v>
      </c>
    </row>
    <row r="7" spans="1:2" x14ac:dyDescent="0.3">
      <c r="A7" s="15" t="s">
        <v>36</v>
      </c>
      <c r="B7" s="16">
        <v>328449.1030000007</v>
      </c>
    </row>
    <row r="8" spans="1:2" x14ac:dyDescent="0.3">
      <c r="A8" s="15" t="s">
        <v>72</v>
      </c>
      <c r="B8" s="16">
        <v>330007.05400000012</v>
      </c>
    </row>
    <row r="9" spans="1:2" x14ac:dyDescent="0.3">
      <c r="A9" s="8" t="s">
        <v>10933</v>
      </c>
      <c r="B9" s="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71B3B-E4D5-4DE7-BE45-56055A77DDA4}">
  <dimension ref="A3:N17"/>
  <sheetViews>
    <sheetView workbookViewId="0">
      <selection activeCell="N17" sqref="N17"/>
    </sheetView>
  </sheetViews>
  <sheetFormatPr defaultRowHeight="14.4" x14ac:dyDescent="0.3"/>
  <cols>
    <col min="1" max="1" width="12.44140625" bestFit="1" customWidth="1"/>
    <col min="2" max="2" width="13.6640625" bestFit="1" customWidth="1"/>
    <col min="3" max="3" width="5" customWidth="1"/>
    <col min="4" max="4" width="12.44140625" bestFit="1" customWidth="1"/>
    <col min="5" max="5" width="12.5546875" bestFit="1" customWidth="1"/>
    <col min="6" max="6" width="4.33203125" customWidth="1"/>
    <col min="7" max="7" width="12.44140625" bestFit="1" customWidth="1"/>
    <col min="8" max="8" width="14.21875" bestFit="1" customWidth="1"/>
    <col min="9" max="9" width="4.33203125" customWidth="1"/>
    <col min="10" max="10" width="12.44140625" bestFit="1" customWidth="1"/>
    <col min="11" max="11" width="15.5546875" bestFit="1" customWidth="1"/>
    <col min="12" max="12" width="4.33203125" customWidth="1"/>
    <col min="13" max="13" width="12.44140625" bestFit="1" customWidth="1"/>
    <col min="14" max="14" width="17.88671875" bestFit="1" customWidth="1"/>
  </cols>
  <sheetData>
    <row r="3" spans="1:14" x14ac:dyDescent="0.3">
      <c r="A3" s="5" t="s">
        <v>10932</v>
      </c>
      <c r="B3" s="6" t="s">
        <v>10950</v>
      </c>
      <c r="D3" s="5" t="s">
        <v>10932</v>
      </c>
      <c r="E3" s="6" t="s">
        <v>10951</v>
      </c>
      <c r="G3" s="5" t="s">
        <v>10932</v>
      </c>
      <c r="H3" s="6" t="s">
        <v>10952</v>
      </c>
      <c r="J3" s="5" t="s">
        <v>10932</v>
      </c>
      <c r="K3" s="6" t="s">
        <v>10953</v>
      </c>
      <c r="M3" s="5" t="s">
        <v>10932</v>
      </c>
      <c r="N3" s="6" t="s">
        <v>10954</v>
      </c>
    </row>
    <row r="4" spans="1:14" x14ac:dyDescent="0.3">
      <c r="A4" s="7" t="s">
        <v>10935</v>
      </c>
      <c r="B4" s="6">
        <v>95365.937600000019</v>
      </c>
      <c r="D4" s="7" t="s">
        <v>10935</v>
      </c>
      <c r="E4" s="6">
        <v>9199.2699999999986</v>
      </c>
      <c r="G4" s="7" t="s">
        <v>10935</v>
      </c>
      <c r="H4" s="6">
        <v>1500</v>
      </c>
      <c r="J4" s="7" t="s">
        <v>10935</v>
      </c>
      <c r="K4" s="6">
        <v>387</v>
      </c>
      <c r="M4" s="7" t="s">
        <v>10935</v>
      </c>
      <c r="N4" s="6">
        <v>9.6462848596792869E-2</v>
      </c>
    </row>
    <row r="5" spans="1:14" x14ac:dyDescent="0.3">
      <c r="A5" s="7" t="s">
        <v>10936</v>
      </c>
      <c r="B5" s="6">
        <v>60172.649400000024</v>
      </c>
      <c r="D5" s="7" t="s">
        <v>10936</v>
      </c>
      <c r="E5" s="6">
        <v>10288.898699999991</v>
      </c>
      <c r="G5" s="7" t="s">
        <v>10936</v>
      </c>
      <c r="H5" s="6">
        <v>1068</v>
      </c>
      <c r="J5" s="7" t="s">
        <v>10936</v>
      </c>
      <c r="K5" s="6">
        <v>301</v>
      </c>
      <c r="M5" s="7" t="s">
        <v>10936</v>
      </c>
      <c r="N5" s="6">
        <v>0.17098962406664425</v>
      </c>
    </row>
    <row r="6" spans="1:14" x14ac:dyDescent="0.3">
      <c r="A6" s="7" t="s">
        <v>10937</v>
      </c>
      <c r="B6" s="6">
        <v>199252.98399999991</v>
      </c>
      <c r="D6" s="7" t="s">
        <v>10937</v>
      </c>
      <c r="E6" s="6">
        <v>26806.573700000015</v>
      </c>
      <c r="G6" s="7" t="s">
        <v>10937</v>
      </c>
      <c r="H6" s="6">
        <v>2491</v>
      </c>
      <c r="J6" s="7" t="s">
        <v>10937</v>
      </c>
      <c r="K6" s="6">
        <v>680</v>
      </c>
      <c r="M6" s="7" t="s">
        <v>10937</v>
      </c>
      <c r="N6" s="6">
        <v>0.13453536886554246</v>
      </c>
    </row>
    <row r="7" spans="1:14" x14ac:dyDescent="0.3">
      <c r="A7" s="7" t="s">
        <v>10938</v>
      </c>
      <c r="B7" s="6">
        <v>141851.5674</v>
      </c>
      <c r="D7" s="7" t="s">
        <v>10938</v>
      </c>
      <c r="E7" s="6">
        <v>13437.806799999998</v>
      </c>
      <c r="G7" s="7" t="s">
        <v>10938</v>
      </c>
      <c r="H7" s="6">
        <v>2441</v>
      </c>
      <c r="J7" s="7" t="s">
        <v>10938</v>
      </c>
      <c r="K7" s="6">
        <v>663</v>
      </c>
      <c r="M7" s="7" t="s">
        <v>10938</v>
      </c>
      <c r="N7" s="6">
        <v>9.4731465053942004E-2</v>
      </c>
    </row>
    <row r="8" spans="1:14" x14ac:dyDescent="0.3">
      <c r="A8" s="7" t="s">
        <v>10939</v>
      </c>
      <c r="B8" s="6">
        <v>156122.28669999994</v>
      </c>
      <c r="D8" s="7" t="s">
        <v>10939</v>
      </c>
      <c r="E8" s="6">
        <v>22308.51279999999</v>
      </c>
      <c r="G8" s="7" t="s">
        <v>10939</v>
      </c>
      <c r="H8" s="6">
        <v>2850</v>
      </c>
      <c r="J8" s="7" t="s">
        <v>10939</v>
      </c>
      <c r="K8" s="6">
        <v>750</v>
      </c>
      <c r="M8" s="7" t="s">
        <v>10939</v>
      </c>
      <c r="N8" s="6">
        <v>0.14289127626517142</v>
      </c>
    </row>
    <row r="9" spans="1:14" x14ac:dyDescent="0.3">
      <c r="A9" s="7" t="s">
        <v>10940</v>
      </c>
      <c r="B9" s="6">
        <v>147082.61130000011</v>
      </c>
      <c r="D9" s="7" t="s">
        <v>10940</v>
      </c>
      <c r="E9" s="6">
        <v>20899.334500000012</v>
      </c>
      <c r="G9" s="7" t="s">
        <v>10940</v>
      </c>
      <c r="H9" s="6">
        <v>2644</v>
      </c>
      <c r="J9" s="7" t="s">
        <v>10940</v>
      </c>
      <c r="K9" s="6">
        <v>709</v>
      </c>
      <c r="M9" s="7" t="s">
        <v>10940</v>
      </c>
      <c r="N9" s="6">
        <v>0.1420924901678027</v>
      </c>
    </row>
    <row r="10" spans="1:14" x14ac:dyDescent="0.3">
      <c r="A10" s="7" t="s">
        <v>10941</v>
      </c>
      <c r="B10" s="6">
        <v>149580.83800000031</v>
      </c>
      <c r="D10" s="7" t="s">
        <v>10941</v>
      </c>
      <c r="E10" s="6">
        <v>13535.38299999998</v>
      </c>
      <c r="G10" s="7" t="s">
        <v>10941</v>
      </c>
      <c r="H10" s="6">
        <v>2705</v>
      </c>
      <c r="J10" s="7" t="s">
        <v>10941</v>
      </c>
      <c r="K10" s="6">
        <v>708</v>
      </c>
      <c r="M10" s="7" t="s">
        <v>10941</v>
      </c>
      <c r="N10" s="6">
        <v>9.0488749635163512E-2</v>
      </c>
    </row>
    <row r="11" spans="1:14" x14ac:dyDescent="0.3">
      <c r="A11" s="7" t="s">
        <v>10942</v>
      </c>
      <c r="B11" s="6">
        <v>159589.45099999988</v>
      </c>
      <c r="D11" s="7" t="s">
        <v>10942</v>
      </c>
      <c r="E11" s="6">
        <v>21896.715399999972</v>
      </c>
      <c r="G11" s="7" t="s">
        <v>10942</v>
      </c>
      <c r="H11" s="6">
        <v>2796</v>
      </c>
      <c r="J11" s="7" t="s">
        <v>10942</v>
      </c>
      <c r="K11" s="6">
        <v>710</v>
      </c>
      <c r="M11" s="7" t="s">
        <v>10942</v>
      </c>
      <c r="N11" s="6">
        <v>0.13720653378273723</v>
      </c>
    </row>
    <row r="12" spans="1:14" x14ac:dyDescent="0.3">
      <c r="A12" s="7" t="s">
        <v>10943</v>
      </c>
      <c r="B12" s="6">
        <v>309770.09970000025</v>
      </c>
      <c r="D12" s="7" t="s">
        <v>10943</v>
      </c>
      <c r="E12" s="6">
        <v>37293.192500000034</v>
      </c>
      <c r="G12" s="7" t="s">
        <v>10943</v>
      </c>
      <c r="H12" s="6">
        <v>5073</v>
      </c>
      <c r="J12" s="7" t="s">
        <v>10943</v>
      </c>
      <c r="K12" s="6">
        <v>1386</v>
      </c>
      <c r="M12" s="7" t="s">
        <v>10943</v>
      </c>
      <c r="N12" s="6">
        <v>0.12038990379031732</v>
      </c>
    </row>
    <row r="13" spans="1:14" x14ac:dyDescent="0.3">
      <c r="A13" s="7" t="s">
        <v>10944</v>
      </c>
      <c r="B13" s="6">
        <v>197115.20170000009</v>
      </c>
      <c r="D13" s="7" t="s">
        <v>10944</v>
      </c>
      <c r="E13" s="6">
        <v>31469.663800000035</v>
      </c>
      <c r="G13" s="7" t="s">
        <v>10944</v>
      </c>
      <c r="H13" s="6">
        <v>3095</v>
      </c>
      <c r="J13" s="7" t="s">
        <v>10944</v>
      </c>
      <c r="K13" s="6">
        <v>817</v>
      </c>
      <c r="M13" s="7" t="s">
        <v>10944</v>
      </c>
      <c r="N13" s="6">
        <v>0.15965112547684351</v>
      </c>
    </row>
    <row r="14" spans="1:14" x14ac:dyDescent="0.3">
      <c r="A14" s="7" t="s">
        <v>10945</v>
      </c>
      <c r="B14" s="6">
        <v>349120.07400000008</v>
      </c>
      <c r="D14" s="7" t="s">
        <v>10945</v>
      </c>
      <c r="E14" s="6">
        <v>35825.536599999927</v>
      </c>
      <c r="G14" s="7" t="s">
        <v>10945</v>
      </c>
      <c r="H14" s="6">
        <v>5741</v>
      </c>
      <c r="J14" s="7" t="s">
        <v>10945</v>
      </c>
      <c r="K14" s="6">
        <v>1462</v>
      </c>
      <c r="M14" s="7" t="s">
        <v>10945</v>
      </c>
      <c r="N14" s="6">
        <v>0.10261666191099604</v>
      </c>
    </row>
    <row r="15" spans="1:14" x14ac:dyDescent="0.3">
      <c r="A15" s="7" t="s">
        <v>10946</v>
      </c>
      <c r="B15" s="6">
        <v>332177.15950000001</v>
      </c>
      <c r="D15" s="7" t="s">
        <v>10946</v>
      </c>
      <c r="E15" s="6">
        <v>43436.13390000003</v>
      </c>
      <c r="G15" s="7" t="s">
        <v>10946</v>
      </c>
      <c r="H15" s="6">
        <v>5469</v>
      </c>
      <c r="J15" s="7" t="s">
        <v>10946</v>
      </c>
      <c r="K15" s="6">
        <v>1421</v>
      </c>
      <c r="M15" s="7" t="s">
        <v>10946</v>
      </c>
      <c r="N15" s="6">
        <v>0.13076195234308405</v>
      </c>
    </row>
    <row r="16" spans="1:14" x14ac:dyDescent="0.3">
      <c r="A16" s="8" t="s">
        <v>10933</v>
      </c>
      <c r="B16" s="9">
        <v>2297200.8603000008</v>
      </c>
      <c r="D16" s="8" t="s">
        <v>10933</v>
      </c>
      <c r="E16" s="9">
        <v>286397.02169999998</v>
      </c>
      <c r="G16" s="8" t="s">
        <v>10933</v>
      </c>
      <c r="H16" s="9">
        <v>37873</v>
      </c>
      <c r="J16" s="8" t="s">
        <v>10933</v>
      </c>
      <c r="K16" s="9">
        <v>9994</v>
      </c>
      <c r="M16" s="8" t="s">
        <v>10933</v>
      </c>
      <c r="N16" s="9">
        <v>0.12467217240315856</v>
      </c>
    </row>
    <row r="17" spans="2:14" x14ac:dyDescent="0.3">
      <c r="B17" s="22">
        <f>GETPIVOTDATA("Sales",$A$3)</f>
        <v>2297200.8603000008</v>
      </c>
      <c r="E17" s="22">
        <f>GETPIVOTDATA("Profit",$D$3)</f>
        <v>286397.02169999998</v>
      </c>
      <c r="H17" s="23">
        <f>GETPIVOTDATA("Quantity",$G$3)</f>
        <v>37873</v>
      </c>
      <c r="K17" s="23">
        <f>GETPIVOTDATA("Order ID",$J$3)</f>
        <v>9994</v>
      </c>
      <c r="N17" s="24">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09BE5-4B2D-4546-96BA-07118C22C8DA}">
  <dimension ref="A3:L9"/>
  <sheetViews>
    <sheetView workbookViewId="0">
      <selection activeCell="L8" sqref="L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7.88671875" bestFit="1" customWidth="1"/>
    <col min="8" max="11" width="14" bestFit="1" customWidth="1"/>
    <col min="12" max="12" width="13.109375" bestFit="1" customWidth="1"/>
  </cols>
  <sheetData>
    <row r="3" spans="1:12" x14ac:dyDescent="0.3">
      <c r="A3" s="5" t="s">
        <v>10932</v>
      </c>
      <c r="B3" s="4" t="s">
        <v>10950</v>
      </c>
      <c r="C3" s="25" t="s">
        <v>10951</v>
      </c>
      <c r="D3" s="25" t="s">
        <v>10952</v>
      </c>
      <c r="E3" s="25" t="s">
        <v>10953</v>
      </c>
      <c r="F3" s="10" t="s">
        <v>10954</v>
      </c>
    </row>
    <row r="4" spans="1:12" x14ac:dyDescent="0.3">
      <c r="A4" s="7" t="s">
        <v>10934</v>
      </c>
      <c r="B4" s="4">
        <v>484247.49810000096</v>
      </c>
      <c r="C4" s="25">
        <v>49543.974100000007</v>
      </c>
      <c r="D4" s="25">
        <v>7581</v>
      </c>
      <c r="E4" s="25">
        <v>1993</v>
      </c>
      <c r="F4" s="10">
        <v>0.10231126499236715</v>
      </c>
    </row>
    <row r="5" spans="1:12" x14ac:dyDescent="0.3">
      <c r="A5" s="7" t="s">
        <v>10947</v>
      </c>
      <c r="B5" s="4">
        <v>470532.50899999985</v>
      </c>
      <c r="C5" s="25">
        <v>61618.603700000051</v>
      </c>
      <c r="D5" s="25">
        <v>7979</v>
      </c>
      <c r="E5" s="25">
        <v>2102</v>
      </c>
      <c r="F5" s="10">
        <v>0.13095504034557592</v>
      </c>
    </row>
    <row r="6" spans="1:12" x14ac:dyDescent="0.3">
      <c r="A6" s="7" t="s">
        <v>10948</v>
      </c>
      <c r="B6" s="4">
        <v>608473.83000000066</v>
      </c>
      <c r="C6" s="25">
        <v>81726.930800000177</v>
      </c>
      <c r="D6" s="25">
        <v>9810</v>
      </c>
      <c r="E6" s="25">
        <v>2580</v>
      </c>
      <c r="F6" s="10">
        <v>0.13431461924993568</v>
      </c>
    </row>
    <row r="7" spans="1:12" x14ac:dyDescent="0.3">
      <c r="A7" s="8" t="s">
        <v>10949</v>
      </c>
      <c r="B7" s="11">
        <v>733947.0231999997</v>
      </c>
      <c r="C7" s="26">
        <v>93507.513099999967</v>
      </c>
      <c r="D7" s="26">
        <v>12503</v>
      </c>
      <c r="E7" s="26">
        <v>3319</v>
      </c>
      <c r="F7" s="12">
        <v>0.12740362743390987</v>
      </c>
    </row>
    <row r="8" spans="1:12" ht="21" x14ac:dyDescent="0.5">
      <c r="H8" s="30">
        <f>(GETPIVOTDATA("Sum of Sales",$A$3,"Years (Order Date)",2014)/GETPIVOTDATA("Sum of Sales",$A$3,"Years (Order Date)",2013))-1</f>
        <v>0.20620967905883303</v>
      </c>
      <c r="I8" s="30">
        <f>(GETPIVOTDATA("Sum of Profit",$A$3,"Years (Order Date)",2014)/GETPIVOTDATA("Sum of Profit",$A$3,"Years (Order Date)",2013))-1</f>
        <v>0.14414565902185772</v>
      </c>
      <c r="J8" s="30">
        <f>(GETPIVOTDATA("Sum of Quantity",$A$3,"Years (Order Date)",2014)/GETPIVOTDATA("Sum of Quantity",$A$3,"Years (Order Date)",2013))-1</f>
        <v>0.27451580020387367</v>
      </c>
      <c r="K8" s="30">
        <f>(GETPIVOTDATA("Count of Order ID",$A$3,"Years (Order Date)",2014)/GETPIVOTDATA("Count of Order ID",$A$3,"Years (Order Date)",2013))-1</f>
        <v>0.2864341085271318</v>
      </c>
      <c r="L8" s="30">
        <f>(GETPIVOTDATA("Sum of Profit margin",$A$3,"Years (Order Date)",2014)/GETPIVOTDATA("Sum of Profit margin",$A$3,"Years (Order Date)",2013))-1</f>
        <v>-5.1453757264990463E-2</v>
      </c>
    </row>
    <row r="9" spans="1:12" x14ac:dyDescent="0.3">
      <c r="I9" s="2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1EFDF-4782-42A1-8376-D04D432B0C48}">
  <dimension ref="F6:F7"/>
  <sheetViews>
    <sheetView showGridLines="0" showRowColHeaders="0" workbookViewId="0">
      <selection activeCell="S43" sqref="S43"/>
    </sheetView>
  </sheetViews>
  <sheetFormatPr defaultRowHeight="14.4" x14ac:dyDescent="0.3"/>
  <sheetData>
    <row r="6" spans="6:6" ht="17.399999999999999" x14ac:dyDescent="0.45">
      <c r="F6" s="29"/>
    </row>
    <row r="7" spans="6:6" x14ac:dyDescent="0.3">
      <c r="F7" s="27"/>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workbookViewId="0">
      <selection activeCell="E13" sqref="E13"/>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Swati Singh</cp:lastModifiedBy>
  <dcterms:created xsi:type="dcterms:W3CDTF">2015-06-05T18:17:20Z</dcterms:created>
  <dcterms:modified xsi:type="dcterms:W3CDTF">2024-05-11T06:54:33Z</dcterms:modified>
</cp:coreProperties>
</file>