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clipse_Dev\HibernateExampl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6" i="1"/>
  <c r="C3" i="1" l="1"/>
  <c r="C4" i="1"/>
  <c r="C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N17" i="1" l="1"/>
  <c r="N18" i="1"/>
  <c r="N19" i="1"/>
  <c r="N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</calcChain>
</file>

<file path=xl/sharedStrings.xml><?xml version="1.0" encoding="utf-8"?>
<sst xmlns="http://schemas.openxmlformats.org/spreadsheetml/2006/main" count="208" uniqueCount="76">
  <si>
    <t xml:space="preserve">Name </t>
  </si>
  <si>
    <t>Address</t>
  </si>
  <si>
    <t>email</t>
  </si>
  <si>
    <t>student_id</t>
  </si>
  <si>
    <t>dept</t>
  </si>
  <si>
    <t>HOD</t>
  </si>
  <si>
    <t>Fee</t>
  </si>
  <si>
    <t>result_status</t>
  </si>
  <si>
    <t>result</t>
  </si>
  <si>
    <t>sub1</t>
  </si>
  <si>
    <t>Sub2</t>
  </si>
  <si>
    <t>Sub3</t>
  </si>
  <si>
    <t>Hod_salary</t>
  </si>
  <si>
    <t>is_participating</t>
  </si>
  <si>
    <t>Pimpri</t>
  </si>
  <si>
    <t>shukravar peth</t>
  </si>
  <si>
    <t>sahakar nagar</t>
  </si>
  <si>
    <t>wakad</t>
  </si>
  <si>
    <t>hinjewadi phase 1</t>
  </si>
  <si>
    <t>kpit.com</t>
  </si>
  <si>
    <t>@</t>
  </si>
  <si>
    <t>IT</t>
  </si>
  <si>
    <t>CS</t>
  </si>
  <si>
    <t>ExTc</t>
  </si>
  <si>
    <t>Gode</t>
  </si>
  <si>
    <t>VirendraSing</t>
  </si>
  <si>
    <t>Khandekar</t>
  </si>
  <si>
    <t>4.5lacs</t>
  </si>
  <si>
    <t>7.8lacs</t>
  </si>
  <si>
    <t>10.1lacs</t>
  </si>
  <si>
    <t>other_cost(all values in lacs)</t>
  </si>
  <si>
    <t>80 lacs</t>
  </si>
  <si>
    <t>84 lacs</t>
  </si>
  <si>
    <t>85 lacs</t>
  </si>
  <si>
    <t>86 lacs</t>
  </si>
  <si>
    <t>87 lacs</t>
  </si>
  <si>
    <t>89 lacs</t>
  </si>
  <si>
    <t>90 lacs</t>
  </si>
  <si>
    <t>91 lacs</t>
  </si>
  <si>
    <t>93 lacs</t>
  </si>
  <si>
    <t>95 lacs</t>
  </si>
  <si>
    <t>97 lacs</t>
  </si>
  <si>
    <t>98 lacs</t>
  </si>
  <si>
    <t>10 lacs</t>
  </si>
  <si>
    <t>67 lacs</t>
  </si>
  <si>
    <t>7.4 lacs</t>
  </si>
  <si>
    <t>70lacs</t>
  </si>
  <si>
    <t>93.8 lacs</t>
  </si>
  <si>
    <t>96.3 lacs</t>
  </si>
  <si>
    <t>4 lacs</t>
  </si>
  <si>
    <t>Failed</t>
  </si>
  <si>
    <t>Yes</t>
  </si>
  <si>
    <t>Pass</t>
  </si>
  <si>
    <t>No</t>
  </si>
  <si>
    <t>Default passing percentage is  40%</t>
  </si>
  <si>
    <t>Taranath</t>
  </si>
  <si>
    <t>Swati</t>
  </si>
  <si>
    <t>Anjesh</t>
  </si>
  <si>
    <t>Surya</t>
  </si>
  <si>
    <t>Anand</t>
  </si>
  <si>
    <t>Jyoti</t>
  </si>
  <si>
    <t>Karthik</t>
  </si>
  <si>
    <t>rohan</t>
  </si>
  <si>
    <t>CHANDRA</t>
  </si>
  <si>
    <t>Samir</t>
  </si>
  <si>
    <t>Shalaka</t>
  </si>
  <si>
    <t>Sanjay</t>
  </si>
  <si>
    <t>Sheela</t>
  </si>
  <si>
    <t>Nutan</t>
  </si>
  <si>
    <t>Nilam</t>
  </si>
  <si>
    <t>Gaurav</t>
  </si>
  <si>
    <t>Pooja</t>
  </si>
  <si>
    <t>Rajesh</t>
  </si>
  <si>
    <t>All Students must be taken in lowercase format</t>
  </si>
  <si>
    <t xml:space="preserve">Snehal   </t>
  </si>
  <si>
    <t>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</si>
</sst>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1" applyBorder="1"/>
    <xf numFmtId="0" fontId="0" fillId="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A21" sqref="A21"/>
    </sheetView>
  </sheetViews>
  <sheetFormatPr defaultRowHeight="15" x14ac:dyDescent="0.25"/>
  <cols>
    <col min="1" max="1" width="23" customWidth="1"/>
    <col min="2" max="2" width="17.28515625" bestFit="1" customWidth="1"/>
    <col min="3" max="3" width="19.7109375" bestFit="1" customWidth="1"/>
    <col min="4" max="4" width="10.5703125" bestFit="1" customWidth="1"/>
    <col min="7" max="7" width="11.42578125" customWidth="1"/>
    <col min="8" max="8" width="10" customWidth="1"/>
    <col min="13" max="13" width="12.42578125" bestFit="1" customWidth="1"/>
    <col min="14" max="14" width="6.140625" bestFit="1" customWidth="1"/>
    <col min="15" max="15" width="14.7109375" bestFit="1" customWidth="1"/>
    <col min="16" max="16" width="18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</v>
      </c>
      <c r="H1" s="2" t="s">
        <v>30</v>
      </c>
      <c r="I1" s="2" t="s">
        <v>6</v>
      </c>
      <c r="J1" s="2" t="s">
        <v>9</v>
      </c>
      <c r="K1" s="2" t="s">
        <v>10</v>
      </c>
      <c r="L1" s="2" t="s">
        <v>11</v>
      </c>
      <c r="M1" s="2" t="s">
        <v>7</v>
      </c>
      <c r="N1" s="2" t="s">
        <v>8</v>
      </c>
      <c r="O1" s="2" t="s">
        <v>13</v>
      </c>
    </row>
    <row r="2" spans="1:17" x14ac:dyDescent="0.25">
      <c r="A2" s="1" t="s">
        <v>74</v>
      </c>
      <c r="B2" s="1" t="s">
        <v>14</v>
      </c>
      <c r="C2" s="3" t="str">
        <f>CONCATENATE(A2,Q2,P2)</f>
        <v>Snehal   @kpit.com</v>
      </c>
      <c r="D2" s="1">
        <v>1001</v>
      </c>
      <c r="E2" s="1" t="s">
        <v>21</v>
      </c>
      <c r="F2" s="1" t="s">
        <v>24</v>
      </c>
      <c r="G2" s="1" t="s">
        <v>29</v>
      </c>
      <c r="H2" s="1">
        <v>0.3</v>
      </c>
      <c r="I2" s="1" t="s">
        <v>31</v>
      </c>
      <c r="J2" s="1">
        <v>30</v>
      </c>
      <c r="K2" s="1">
        <v>30</v>
      </c>
      <c r="L2" s="1">
        <v>30</v>
      </c>
      <c r="M2" s="1" t="s">
        <v>50</v>
      </c>
      <c r="N2" s="1">
        <f>(SUM(J2:L2)/300)*100</f>
        <v>30</v>
      </c>
      <c r="O2" s="1" t="s">
        <v>51</v>
      </c>
      <c r="P2" t="s">
        <v>19</v>
      </c>
      <c r="Q2" t="s">
        <v>20</v>
      </c>
    </row>
    <row r="3" spans="1:17" x14ac:dyDescent="0.25">
      <c r="A3" s="1" t="s">
        <v>55</v>
      </c>
      <c r="B3" s="1" t="s">
        <v>15</v>
      </c>
      <c r="C3" s="3" t="str">
        <f t="shared" ref="C3:C20" si="0">CONCATENATE(A3,Q3,P3)</f>
        <v>Taranath@kpit.com</v>
      </c>
      <c r="D3" s="1">
        <v>1002</v>
      </c>
      <c r="E3" s="1" t="s">
        <v>21</v>
      </c>
      <c r="F3" s="1" t="s">
        <v>24</v>
      </c>
      <c r="G3" s="1" t="s">
        <v>29</v>
      </c>
      <c r="H3" s="1">
        <v>0.3</v>
      </c>
      <c r="I3" s="1" t="s">
        <v>43</v>
      </c>
      <c r="J3" s="1">
        <v>33.33</v>
      </c>
      <c r="K3" s="1">
        <v>20</v>
      </c>
      <c r="L3" s="1">
        <v>60</v>
      </c>
      <c r="M3" s="1" t="s">
        <v>50</v>
      </c>
      <c r="N3" s="1">
        <f t="shared" ref="N3:N20" si="1">(SUM(J3:L3)/300)*100</f>
        <v>37.776666666666664</v>
      </c>
      <c r="O3" s="1" t="s">
        <v>51</v>
      </c>
      <c r="P3" t="s">
        <v>19</v>
      </c>
      <c r="Q3" t="s">
        <v>20</v>
      </c>
    </row>
    <row r="4" spans="1:17" x14ac:dyDescent="0.25">
      <c r="A4" s="1" t="s">
        <v>56</v>
      </c>
      <c r="B4" s="1" t="s">
        <v>16</v>
      </c>
      <c r="C4" s="3" t="str">
        <f t="shared" si="0"/>
        <v>Swati@kpit.com</v>
      </c>
      <c r="D4" s="1">
        <v>2001</v>
      </c>
      <c r="E4" s="1" t="s">
        <v>22</v>
      </c>
      <c r="F4" s="1" t="s">
        <v>25</v>
      </c>
      <c r="G4" s="1" t="s">
        <v>27</v>
      </c>
      <c r="H4" s="1">
        <v>0.1</v>
      </c>
      <c r="I4" s="1" t="s">
        <v>44</v>
      </c>
      <c r="J4" s="1">
        <v>45</v>
      </c>
      <c r="K4" s="1">
        <v>56</v>
      </c>
      <c r="L4" s="1">
        <v>100</v>
      </c>
      <c r="M4" s="1" t="s">
        <v>52</v>
      </c>
      <c r="N4" s="1">
        <f t="shared" si="1"/>
        <v>67</v>
      </c>
      <c r="O4" s="1" t="s">
        <v>51</v>
      </c>
      <c r="P4" t="s">
        <v>19</v>
      </c>
      <c r="Q4" t="s">
        <v>20</v>
      </c>
    </row>
    <row r="5" spans="1:17" x14ac:dyDescent="0.25">
      <c r="A5" s="1" t="s">
        <v>57</v>
      </c>
      <c r="B5" s="1" t="s">
        <v>17</v>
      </c>
      <c r="C5" s="3" t="str">
        <f t="shared" si="0"/>
        <v>Anjesh@kpit.com</v>
      </c>
      <c r="D5" s="1">
        <v>2002</v>
      </c>
      <c r="E5" s="1" t="s">
        <v>22</v>
      </c>
      <c r="F5" s="1" t="s">
        <v>25</v>
      </c>
      <c r="G5" s="1" t="s">
        <v>27</v>
      </c>
      <c r="H5" s="1">
        <v>0.1</v>
      </c>
      <c r="I5" s="1" t="s">
        <v>45</v>
      </c>
      <c r="J5" s="1">
        <v>56</v>
      </c>
      <c r="K5" s="1">
        <v>40</v>
      </c>
      <c r="L5" s="1">
        <v>40</v>
      </c>
      <c r="M5" s="1" t="s">
        <v>52</v>
      </c>
      <c r="N5" s="1">
        <f t="shared" si="1"/>
        <v>45.333333333333329</v>
      </c>
      <c r="O5" s="1" t="s">
        <v>51</v>
      </c>
      <c r="P5" t="s">
        <v>19</v>
      </c>
      <c r="Q5" t="s">
        <v>20</v>
      </c>
    </row>
    <row r="6" spans="1:17" x14ac:dyDescent="0.25">
      <c r="A6" s="1" t="s">
        <v>58</v>
      </c>
      <c r="B6" s="1" t="s">
        <v>14</v>
      </c>
      <c r="C6" s="3" t="str">
        <f>CONCATENATE(A6,Q6,P6)</f>
        <v>Surya@kpit.com</v>
      </c>
      <c r="D6" s="1">
        <v>2003</v>
      </c>
      <c r="E6" s="1" t="s">
        <v>22</v>
      </c>
      <c r="F6" s="1" t="s">
        <v>25</v>
      </c>
      <c r="G6" s="1" t="s">
        <v>27</v>
      </c>
      <c r="H6" s="1">
        <v>0.1</v>
      </c>
      <c r="I6" s="1" t="s">
        <v>32</v>
      </c>
      <c r="J6" s="1">
        <v>70</v>
      </c>
      <c r="K6" s="1">
        <v>87.98</v>
      </c>
      <c r="L6" s="1">
        <v>90</v>
      </c>
      <c r="M6" s="1" t="s">
        <v>52</v>
      </c>
      <c r="N6" s="1">
        <f t="shared" si="1"/>
        <v>82.660000000000011</v>
      </c>
      <c r="O6" s="1" t="s">
        <v>51</v>
      </c>
      <c r="P6" t="s">
        <v>19</v>
      </c>
      <c r="Q6" t="s">
        <v>20</v>
      </c>
    </row>
    <row r="7" spans="1:17" x14ac:dyDescent="0.25">
      <c r="A7" s="1" t="s">
        <v>59</v>
      </c>
      <c r="B7" s="1" t="s">
        <v>18</v>
      </c>
      <c r="C7" s="3" t="str">
        <f t="shared" si="0"/>
        <v>Anand@kpit.com</v>
      </c>
      <c r="D7" s="1">
        <v>2004</v>
      </c>
      <c r="E7" s="1" t="s">
        <v>22</v>
      </c>
      <c r="F7" s="1" t="s">
        <v>25</v>
      </c>
      <c r="G7" s="1" t="s">
        <v>27</v>
      </c>
      <c r="H7" s="1">
        <v>0.1</v>
      </c>
      <c r="I7" s="1" t="s">
        <v>33</v>
      </c>
      <c r="J7" s="1">
        <v>30</v>
      </c>
      <c r="K7" s="1">
        <v>30</v>
      </c>
      <c r="L7" s="1">
        <v>30</v>
      </c>
      <c r="M7" s="1" t="s">
        <v>50</v>
      </c>
      <c r="N7" s="1">
        <f t="shared" si="1"/>
        <v>30</v>
      </c>
      <c r="O7" s="1" t="s">
        <v>51</v>
      </c>
      <c r="P7" t="s">
        <v>19</v>
      </c>
      <c r="Q7" t="s">
        <v>20</v>
      </c>
    </row>
    <row r="8" spans="1:17" x14ac:dyDescent="0.25">
      <c r="A8" s="1" t="s">
        <v>60</v>
      </c>
      <c r="B8" s="1" t="s">
        <v>18</v>
      </c>
      <c r="C8" s="3" t="str">
        <f t="shared" si="0"/>
        <v>Jyoti@kpit.com</v>
      </c>
      <c r="D8" s="1">
        <v>2005</v>
      </c>
      <c r="E8" s="1" t="s">
        <v>22</v>
      </c>
      <c r="F8" s="1" t="s">
        <v>25</v>
      </c>
      <c r="G8" s="1" t="s">
        <v>27</v>
      </c>
      <c r="H8" s="1">
        <v>0.1</v>
      </c>
      <c r="I8" s="1" t="s">
        <v>34</v>
      </c>
      <c r="J8" s="1">
        <v>33.33</v>
      </c>
      <c r="K8" s="1">
        <v>20</v>
      </c>
      <c r="L8" s="1">
        <v>60</v>
      </c>
      <c r="M8" s="1" t="s">
        <v>50</v>
      </c>
      <c r="N8" s="1">
        <f t="shared" si="1"/>
        <v>37.776666666666664</v>
      </c>
      <c r="O8" s="1" t="s">
        <v>51</v>
      </c>
      <c r="P8" t="s">
        <v>19</v>
      </c>
      <c r="Q8" t="s">
        <v>20</v>
      </c>
    </row>
    <row r="9" spans="1:17" x14ac:dyDescent="0.25">
      <c r="A9" s="1" t="s">
        <v>61</v>
      </c>
      <c r="B9" s="1" t="s">
        <v>18</v>
      </c>
      <c r="C9" s="3" t="str">
        <f t="shared" si="0"/>
        <v>Karthik@kpit.com</v>
      </c>
      <c r="D9" s="1">
        <v>1006</v>
      </c>
      <c r="E9" s="1" t="s">
        <v>21</v>
      </c>
      <c r="F9" s="1" t="s">
        <v>24</v>
      </c>
      <c r="G9" s="1" t="s">
        <v>29</v>
      </c>
      <c r="H9" s="1">
        <v>0.3</v>
      </c>
      <c r="I9" s="1" t="s">
        <v>35</v>
      </c>
      <c r="J9" s="1">
        <v>45</v>
      </c>
      <c r="K9" s="1">
        <v>56</v>
      </c>
      <c r="L9" s="1">
        <v>100</v>
      </c>
      <c r="M9" s="1" t="s">
        <v>52</v>
      </c>
      <c r="N9" s="1">
        <f t="shared" si="1"/>
        <v>67</v>
      </c>
      <c r="O9" s="1" t="s">
        <v>53</v>
      </c>
      <c r="P9" t="s">
        <v>19</v>
      </c>
      <c r="Q9" t="s">
        <v>20</v>
      </c>
    </row>
    <row r="10" spans="1:17" x14ac:dyDescent="0.25">
      <c r="A10" s="1" t="s">
        <v>62</v>
      </c>
      <c r="B10" s="1" t="s">
        <v>15</v>
      </c>
      <c r="C10" s="3" t="str">
        <f t="shared" si="0"/>
        <v>rohan@kpit.com</v>
      </c>
      <c r="D10" s="1">
        <v>1003</v>
      </c>
      <c r="E10" s="1" t="s">
        <v>21</v>
      </c>
      <c r="F10" s="1" t="s">
        <v>24</v>
      </c>
      <c r="G10" s="1" t="s">
        <v>29</v>
      </c>
      <c r="H10" s="1">
        <v>0.3</v>
      </c>
      <c r="I10" s="1" t="s">
        <v>46</v>
      </c>
      <c r="J10" s="1">
        <v>34</v>
      </c>
      <c r="K10" s="1">
        <v>40</v>
      </c>
      <c r="L10" s="1">
        <v>40</v>
      </c>
      <c r="M10" s="1" t="s">
        <v>50</v>
      </c>
      <c r="N10" s="1">
        <f t="shared" si="1"/>
        <v>38</v>
      </c>
      <c r="O10" s="1" t="s">
        <v>53</v>
      </c>
      <c r="P10" t="s">
        <v>19</v>
      </c>
      <c r="Q10" t="s">
        <v>20</v>
      </c>
    </row>
    <row r="11" spans="1:17" x14ac:dyDescent="0.25">
      <c r="A11" s="1" t="s">
        <v>63</v>
      </c>
      <c r="B11" s="1" t="s">
        <v>14</v>
      </c>
      <c r="C11" s="3" t="str">
        <f t="shared" si="0"/>
        <v>CHANDRA@kpit.com</v>
      </c>
      <c r="D11" s="1">
        <v>1004</v>
      </c>
      <c r="E11" s="1" t="s">
        <v>21</v>
      </c>
      <c r="F11" s="1" t="s">
        <v>24</v>
      </c>
      <c r="G11" s="1" t="s">
        <v>29</v>
      </c>
      <c r="H11" s="1">
        <v>0.3</v>
      </c>
      <c r="I11" s="1" t="s">
        <v>36</v>
      </c>
      <c r="J11" s="1">
        <v>70</v>
      </c>
      <c r="K11" s="1">
        <v>87.98</v>
      </c>
      <c r="L11" s="1">
        <v>90</v>
      </c>
      <c r="M11" s="1" t="s">
        <v>52</v>
      </c>
      <c r="N11" s="1">
        <f t="shared" si="1"/>
        <v>82.660000000000011</v>
      </c>
      <c r="O11" s="1" t="s">
        <v>51</v>
      </c>
      <c r="P11" t="s">
        <v>19</v>
      </c>
      <c r="Q11" t="s">
        <v>20</v>
      </c>
    </row>
    <row r="12" spans="1:17" x14ac:dyDescent="0.25">
      <c r="A12" s="1" t="s">
        <v>66</v>
      </c>
      <c r="B12" s="1" t="s">
        <v>17</v>
      </c>
      <c r="C12" s="3" t="str">
        <f t="shared" si="0"/>
        <v>Sanjay@kpit.com</v>
      </c>
      <c r="D12" s="1">
        <v>1005</v>
      </c>
      <c r="E12" s="1" t="s">
        <v>21</v>
      </c>
      <c r="F12" s="1" t="s">
        <v>24</v>
      </c>
      <c r="G12" s="1" t="s">
        <v>29</v>
      </c>
      <c r="H12" s="1">
        <v>0.3</v>
      </c>
      <c r="I12" s="1" t="s">
        <v>37</v>
      </c>
      <c r="J12" s="1">
        <v>30</v>
      </c>
      <c r="K12" s="1">
        <v>30</v>
      </c>
      <c r="L12" s="1">
        <v>30</v>
      </c>
      <c r="M12" s="1" t="s">
        <v>50</v>
      </c>
      <c r="N12" s="1">
        <f t="shared" si="1"/>
        <v>30</v>
      </c>
      <c r="O12" s="1" t="s">
        <v>51</v>
      </c>
      <c r="P12" t="s">
        <v>19</v>
      </c>
      <c r="Q12" t="s">
        <v>20</v>
      </c>
    </row>
    <row r="13" spans="1:17" x14ac:dyDescent="0.25">
      <c r="A13" s="1" t="s">
        <v>67</v>
      </c>
      <c r="B13" s="1" t="s">
        <v>16</v>
      </c>
      <c r="C13" s="3" t="str">
        <f t="shared" si="0"/>
        <v>Sheela@kpit.com</v>
      </c>
      <c r="D13" s="1">
        <v>3001</v>
      </c>
      <c r="E13" s="1" t="s">
        <v>23</v>
      </c>
      <c r="F13" s="1" t="s">
        <v>26</v>
      </c>
      <c r="G13" s="1" t="s">
        <v>28</v>
      </c>
      <c r="H13" s="1">
        <v>1.8</v>
      </c>
      <c r="I13" s="1" t="s">
        <v>38</v>
      </c>
      <c r="J13" s="1">
        <v>33.33</v>
      </c>
      <c r="K13" s="1">
        <v>70</v>
      </c>
      <c r="L13" s="1">
        <v>50</v>
      </c>
      <c r="M13" s="1" t="s">
        <v>52</v>
      </c>
      <c r="N13" s="1">
        <f t="shared" si="1"/>
        <v>51.11</v>
      </c>
      <c r="O13" s="1" t="s">
        <v>51</v>
      </c>
      <c r="P13" t="s">
        <v>19</v>
      </c>
      <c r="Q13" t="s">
        <v>20</v>
      </c>
    </row>
    <row r="14" spans="1:17" x14ac:dyDescent="0.25">
      <c r="A14" s="1" t="s">
        <v>68</v>
      </c>
      <c r="B14" s="1" t="s">
        <v>14</v>
      </c>
      <c r="C14" s="3" t="str">
        <f t="shared" si="0"/>
        <v>Nutan@kpit.com</v>
      </c>
      <c r="D14" s="1">
        <v>3002</v>
      </c>
      <c r="E14" s="1" t="s">
        <v>23</v>
      </c>
      <c r="F14" s="1" t="s">
        <v>26</v>
      </c>
      <c r="G14" s="1" t="s">
        <v>28</v>
      </c>
      <c r="H14" s="1">
        <v>1.8</v>
      </c>
      <c r="I14" s="1" t="s">
        <v>47</v>
      </c>
      <c r="J14" s="1">
        <v>45</v>
      </c>
      <c r="K14" s="1">
        <v>56</v>
      </c>
      <c r="L14" s="1">
        <v>98</v>
      </c>
      <c r="M14" s="1" t="s">
        <v>52</v>
      </c>
      <c r="N14" s="1">
        <f t="shared" si="1"/>
        <v>66.333333333333329</v>
      </c>
      <c r="O14" s="1" t="s">
        <v>53</v>
      </c>
      <c r="P14" t="s">
        <v>19</v>
      </c>
      <c r="Q14" t="s">
        <v>20</v>
      </c>
    </row>
    <row r="15" spans="1:17" x14ac:dyDescent="0.25">
      <c r="A15" s="1" t="s">
        <v>69</v>
      </c>
      <c r="B15" s="1" t="s">
        <v>15</v>
      </c>
      <c r="C15" s="3" t="str">
        <f t="shared" si="0"/>
        <v>Nilam@kpit.com</v>
      </c>
      <c r="D15" s="1">
        <v>3003</v>
      </c>
      <c r="E15" s="1" t="s">
        <v>23</v>
      </c>
      <c r="F15" s="1" t="s">
        <v>26</v>
      </c>
      <c r="G15" s="1" t="s">
        <v>28</v>
      </c>
      <c r="H15" s="1">
        <v>1.8</v>
      </c>
      <c r="I15" s="1" t="s">
        <v>39</v>
      </c>
      <c r="J15" s="1">
        <v>40</v>
      </c>
      <c r="K15" s="1">
        <v>40</v>
      </c>
      <c r="L15" s="1">
        <v>40</v>
      </c>
      <c r="M15" s="1" t="s">
        <v>52</v>
      </c>
      <c r="N15" s="1">
        <f t="shared" si="1"/>
        <v>40</v>
      </c>
      <c r="O15" s="1" t="s">
        <v>53</v>
      </c>
      <c r="P15" t="s">
        <v>19</v>
      </c>
      <c r="Q15" t="s">
        <v>20</v>
      </c>
    </row>
    <row r="16" spans="1:17" x14ac:dyDescent="0.25">
      <c r="A16" s="1" t="s">
        <v>70</v>
      </c>
      <c r="B16" s="1" t="s">
        <v>16</v>
      </c>
      <c r="C16" s="3" t="str">
        <f t="shared" si="0"/>
        <v>Gaurav@kpit.com</v>
      </c>
      <c r="D16" s="1">
        <v>3004</v>
      </c>
      <c r="E16" s="1" t="s">
        <v>23</v>
      </c>
      <c r="F16" s="1" t="s">
        <v>26</v>
      </c>
      <c r="G16" s="1" t="s">
        <v>28</v>
      </c>
      <c r="H16" s="1">
        <v>1.8</v>
      </c>
      <c r="I16" s="1" t="s">
        <v>49</v>
      </c>
      <c r="J16" s="1">
        <v>70</v>
      </c>
      <c r="K16" s="1">
        <v>87.98</v>
      </c>
      <c r="L16" s="1">
        <v>90</v>
      </c>
      <c r="M16" s="1" t="s">
        <v>52</v>
      </c>
      <c r="N16" s="1">
        <f t="shared" si="1"/>
        <v>82.660000000000011</v>
      </c>
      <c r="O16" s="1" t="s">
        <v>51</v>
      </c>
      <c r="P16" t="s">
        <v>19</v>
      </c>
      <c r="Q16" t="s">
        <v>20</v>
      </c>
    </row>
    <row r="17" spans="1:17" x14ac:dyDescent="0.25">
      <c r="A17" s="1" t="s">
        <v>71</v>
      </c>
      <c r="B17" s="1" t="s">
        <v>17</v>
      </c>
      <c r="C17" s="3" t="str">
        <f t="shared" si="0"/>
        <v>Pooja@kpit.com</v>
      </c>
      <c r="D17" s="1">
        <v>3005</v>
      </c>
      <c r="E17" s="1" t="s">
        <v>23</v>
      </c>
      <c r="F17" s="1" t="s">
        <v>26</v>
      </c>
      <c r="G17" s="1" t="s">
        <v>28</v>
      </c>
      <c r="H17" s="1">
        <v>1.8</v>
      </c>
      <c r="I17" s="1" t="s">
        <v>40</v>
      </c>
      <c r="J17" s="1">
        <v>33.33</v>
      </c>
      <c r="K17" s="1">
        <v>20</v>
      </c>
      <c r="L17" s="1">
        <v>60</v>
      </c>
      <c r="M17" s="1" t="s">
        <v>50</v>
      </c>
      <c r="N17" s="1">
        <f t="shared" si="1"/>
        <v>37.776666666666664</v>
      </c>
      <c r="O17" s="1" t="s">
        <v>51</v>
      </c>
      <c r="P17" t="s">
        <v>19</v>
      </c>
      <c r="Q17" t="s">
        <v>20</v>
      </c>
    </row>
    <row r="18" spans="1:17" x14ac:dyDescent="0.25">
      <c r="A18" s="1" t="s">
        <v>65</v>
      </c>
      <c r="B18" s="1" t="s">
        <v>14</v>
      </c>
      <c r="C18" s="3" t="str">
        <f t="shared" si="0"/>
        <v>Shalaka@kpit.com</v>
      </c>
      <c r="D18" s="1">
        <v>3006</v>
      </c>
      <c r="E18" s="1" t="s">
        <v>23</v>
      </c>
      <c r="F18" s="1" t="s">
        <v>26</v>
      </c>
      <c r="G18" s="1" t="s">
        <v>28</v>
      </c>
      <c r="H18" s="1">
        <v>1.8</v>
      </c>
      <c r="I18" s="1" t="s">
        <v>48</v>
      </c>
      <c r="J18" s="1">
        <v>45</v>
      </c>
      <c r="K18" s="1">
        <v>56</v>
      </c>
      <c r="L18" s="1">
        <v>100</v>
      </c>
      <c r="M18" s="1" t="s">
        <v>52</v>
      </c>
      <c r="N18" s="1">
        <f t="shared" si="1"/>
        <v>67</v>
      </c>
      <c r="O18" s="1" t="s">
        <v>51</v>
      </c>
      <c r="P18" t="s">
        <v>19</v>
      </c>
      <c r="Q18" t="s">
        <v>20</v>
      </c>
    </row>
    <row r="19" spans="1:17" x14ac:dyDescent="0.25">
      <c r="A19" s="1" t="s">
        <v>72</v>
      </c>
      <c r="B19" s="1" t="s">
        <v>15</v>
      </c>
      <c r="C19" s="3" t="str">
        <f t="shared" si="0"/>
        <v>Rajesh@kpit.com</v>
      </c>
      <c r="D19" s="1">
        <v>3007</v>
      </c>
      <c r="E19" s="1" t="s">
        <v>23</v>
      </c>
      <c r="F19" s="1" t="s">
        <v>26</v>
      </c>
      <c r="G19" s="1" t="s">
        <v>28</v>
      </c>
      <c r="H19" s="1">
        <v>1.8</v>
      </c>
      <c r="I19" s="1" t="s">
        <v>41</v>
      </c>
      <c r="J19" s="1">
        <v>34</v>
      </c>
      <c r="K19" s="1">
        <v>40</v>
      </c>
      <c r="L19" s="1">
        <v>40</v>
      </c>
      <c r="M19" s="1" t="s">
        <v>50</v>
      </c>
      <c r="N19" s="1">
        <f t="shared" si="1"/>
        <v>38</v>
      </c>
      <c r="O19" s="1" t="s">
        <v>53</v>
      </c>
      <c r="P19" t="s">
        <v>19</v>
      </c>
      <c r="Q19" t="s">
        <v>20</v>
      </c>
    </row>
    <row r="20" spans="1:17" x14ac:dyDescent="0.25">
      <c r="A20" s="1" t="s">
        <v>64</v>
      </c>
      <c r="B20" s="1" t="s">
        <v>14</v>
      </c>
      <c r="C20" s="3" t="str">
        <f t="shared" si="0"/>
        <v>Samir@kpit.com</v>
      </c>
      <c r="D20" s="1">
        <v>3008</v>
      </c>
      <c r="E20" s="1" t="s">
        <v>23</v>
      </c>
      <c r="F20" s="1" t="s">
        <v>26</v>
      </c>
      <c r="G20" s="1" t="s">
        <v>28</v>
      </c>
      <c r="H20" s="1">
        <v>1.8</v>
      </c>
      <c r="I20" s="1" t="s">
        <v>42</v>
      </c>
      <c r="J20" s="1">
        <v>70</v>
      </c>
      <c r="K20" s="1">
        <v>87.98</v>
      </c>
      <c r="L20" s="1">
        <v>90</v>
      </c>
      <c r="M20" s="1" t="s">
        <v>52</v>
      </c>
      <c r="N20" s="1">
        <f t="shared" si="1"/>
        <v>82.660000000000011</v>
      </c>
      <c r="O20" s="1" t="s">
        <v>53</v>
      </c>
      <c r="P20" t="s">
        <v>19</v>
      </c>
      <c r="Q20" t="s">
        <v>20</v>
      </c>
    </row>
    <row r="21" spans="1:17" x14ac:dyDescent="0.25">
      <c r="A21" s="4" t="s">
        <v>75</v>
      </c>
    </row>
    <row r="22" spans="1:17" x14ac:dyDescent="0.25">
      <c r="A22" t="s">
        <v>54</v>
      </c>
    </row>
    <row r="23" spans="1:17" x14ac:dyDescent="0.25">
      <c r="A23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Shalaka Halbe</dc:creator>
  <cp:lastModifiedBy>Swati Vijayvergiya</cp:lastModifiedBy>
  <dcterms:created xsi:type="dcterms:W3CDTF">2016-10-17T09:22:58Z</dcterms:created>
  <dcterms:modified xsi:type="dcterms:W3CDTF">2016-12-26T09:23:33Z</dcterms:modified>
</cp:coreProperties>
</file>