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eanwatland/Github/decarbonize_us_analysis/"/>
    </mc:Choice>
  </mc:AlternateContent>
  <xr:revisionPtr revIDLastSave="0" documentId="8_{6DB0F8F3-7BBC-F044-AAAD-C735DBA6A139}" xr6:coauthVersionLast="47" xr6:coauthVersionMax="47" xr10:uidLastSave="{00000000-0000-0000-0000-000000000000}"/>
  <bookViews>
    <workbookView xWindow="0" yWindow="500" windowWidth="12800" windowHeight="10120" xr2:uid="{00000000-000D-0000-FFFF-FFFF00000000}"/>
  </bookViews>
  <sheets>
    <sheet name="Capacity By State Table" sheetId="2" r:id="rId1"/>
    <sheet name="Gen by TRG by State 2015" sheetId="3" r:id="rId2"/>
    <sheet name="Gen by TRG by State 2020" sheetId="4" r:id="rId3"/>
    <sheet name="Gen by TRG by State 2030" sheetId="5" r:id="rId4"/>
    <sheet name="Gen by TRG by State 2050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" i="2" l="1"/>
</calcChain>
</file>

<file path=xl/sharedStrings.xml><?xml version="1.0" encoding="utf-8"?>
<sst xmlns="http://schemas.openxmlformats.org/spreadsheetml/2006/main" count="264" uniqueCount="62">
  <si>
    <t>State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</si>
  <si>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</si>
  <si>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</si>
  <si>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</si>
  <si>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</si>
  <si>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</si>
  <si>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</si>
  <si>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</si>
  <si>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</si>
  <si>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</si>
  <si>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</si>
  <si>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</si>
  <si>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</si>
  <si>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</si>
  <si>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</si>
  <si>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</si>
  <si>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</si>
  <si>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</si>
  <si>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</si>
  <si>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</si>
  <si>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</si>
  <si>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</si>
  <si>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</si>
  <si>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</si>
  <si>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</si>
  <si>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</si>
  <si>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</si>
  <si>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</si>
  <si>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</si>
  <si>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</si>
  <si>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</si>
  <si>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</si>
  <si>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</si>
  <si>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</si>
  <si>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</si>
  <si>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</si>
  <si>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</si>
  <si>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</si>
  <si>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</si>
  <si>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</si>
  <si>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</si>
  <si>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</si>
  <si>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</si>
  <si>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</si>
  <si>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</si>
  <si>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</si>
  <si>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</si>
  <si>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</si>
  <si>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</si>
  <si>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Capacity by Wind TRG Class (MW)</t>
  </si>
  <si>
    <t>2015 GWh by Wind TRG Class (GWh)</t>
  </si>
  <si>
    <t>2050 GWh by Wind TRG Class (GWh)</t>
  </si>
  <si>
    <t>2030 GWh by Wind TRG Class (GWh)</t>
  </si>
  <si>
    <t>2020 GWh by Wind TRG Class (GWh)</t>
  </si>
  <si>
    <t>NCF</t>
  </si>
  <si>
    <t>U.S. Wind Capacity Potential (MW) at 80 Meters</t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</si>
  <si>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AWS Truepower, National Renewable Energy Laboratory</t>
    </r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</si>
  <si>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AWS Truepower, National Renewable Energy Laboratory Annual Technology Baseline</t>
    </r>
  </si>
  <si>
    <t>2050 U.S. Wind Generation Potential (GWh)</t>
  </si>
  <si>
    <t>2030 U.S. Wind Generation Potential (GWh)</t>
  </si>
  <si>
    <t>2020 U.S. Wind Generation Potential (GWh)</t>
  </si>
  <si>
    <t>2015 U.S. Wind Generation Potential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</si>
</sst>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1" xfId="0" applyFill="1" applyBorder="1" applyAlignment="1">
      <alignment horizontal="center" vertical="center"/>
    </xf>
    <xf numFmtId="9" fontId="0" fillId="0" borderId="1" xfId="2" applyFont="1" applyBorder="1"/>
    <xf numFmtId="164" fontId="0" fillId="0" borderId="0" xfId="1" applyNumberFormat="1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tabSelected="1" workbookViewId="0">
      <selection activeCell="O20" sqref="O20"/>
    </sheetView>
  </sheetViews>
  <sheetFormatPr baseColWidth="10" defaultColWidth="8.83203125" defaultRowHeight="15" x14ac:dyDescent="0.2"/>
  <cols>
    <col min="14" max="14" width="9.1640625" customWidth="1"/>
    <col min="24" max="24" width="16.33203125" bestFit="1" customWidth="1"/>
    <col min="36" max="36" width="14.33203125" bestFit="1" customWidth="1"/>
    <col min="48" max="48" width="14.33203125" bestFit="1" customWidth="1"/>
    <col min="60" max="60" width="13.33203125" bestFit="1" customWidth="1"/>
  </cols>
  <sheetData>
    <row r="1" spans="1:11" ht="19" x14ac:dyDescent="0.25">
      <c r="A1" s="13" t="s">
        <v>55</v>
      </c>
    </row>
    <row r="2" spans="1:11" ht="19" x14ac:dyDescent="0.25">
      <c r="A2" s="13"/>
    </row>
    <row r="3" spans="1:11" x14ac:dyDescent="0.2">
      <c r="A3" s="3"/>
      <c r="B3" s="15" t="s">
        <v>49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">
      <c r="A4" s="11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 x14ac:dyDescent="0.2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1.92</v>
      </c>
      <c r="G5" s="4">
        <v>71.64</v>
      </c>
      <c r="H5" s="4">
        <v>1760.5199999999993</v>
      </c>
      <c r="I5" s="4">
        <v>24172.260000000013</v>
      </c>
      <c r="J5" s="4">
        <v>105097.19999999987</v>
      </c>
      <c r="K5" s="4">
        <v>11782.199999999997</v>
      </c>
    </row>
    <row r="6" spans="1:11" x14ac:dyDescent="0.2">
      <c r="A6" s="1" t="s">
        <v>2</v>
      </c>
      <c r="B6" s="4">
        <v>6.3</v>
      </c>
      <c r="C6" s="4">
        <v>6.3599999999999994</v>
      </c>
      <c r="D6" s="4">
        <v>7.74</v>
      </c>
      <c r="E6" s="4">
        <v>44.520000000000017</v>
      </c>
      <c r="F6" s="4">
        <v>363.3</v>
      </c>
      <c r="G6" s="4">
        <v>4895.8800000000028</v>
      </c>
      <c r="H6" s="4">
        <v>48185.040000000037</v>
      </c>
      <c r="I6" s="4">
        <v>65970.780000000013</v>
      </c>
      <c r="J6" s="4">
        <v>37039.26</v>
      </c>
      <c r="K6" s="4">
        <v>5811.0600000000013</v>
      </c>
    </row>
    <row r="7" spans="1:11" x14ac:dyDescent="0.2">
      <c r="A7" s="1" t="s">
        <v>3</v>
      </c>
      <c r="B7" s="4">
        <v>0</v>
      </c>
      <c r="C7" s="4">
        <v>0</v>
      </c>
      <c r="D7" s="4">
        <v>0.36</v>
      </c>
      <c r="E7" s="4">
        <v>0.65999999999999992</v>
      </c>
      <c r="F7" s="4">
        <v>36.059999999999995</v>
      </c>
      <c r="G7" s="4">
        <v>1750.2000000000003</v>
      </c>
      <c r="H7" s="4">
        <v>34679.280000000035</v>
      </c>
      <c r="I7" s="4">
        <v>120345.06000000006</v>
      </c>
      <c r="J7" s="4">
        <v>206318.64000000025</v>
      </c>
      <c r="K7" s="4">
        <v>111836.45999999996</v>
      </c>
    </row>
    <row r="8" spans="1:11" x14ac:dyDescent="0.2">
      <c r="A8" s="1" t="s">
        <v>4</v>
      </c>
      <c r="B8" s="4">
        <v>94.259999999999991</v>
      </c>
      <c r="C8" s="4">
        <v>55.08</v>
      </c>
      <c r="D8" s="4">
        <v>93.719999999999985</v>
      </c>
      <c r="E8" s="4">
        <v>75.300000000000011</v>
      </c>
      <c r="F8" s="4">
        <v>885.7800000000002</v>
      </c>
      <c r="G8" s="4">
        <v>5076.299999999992</v>
      </c>
      <c r="H8" s="4">
        <v>19019.940000000021</v>
      </c>
      <c r="I8" s="4">
        <v>46418.159999999953</v>
      </c>
      <c r="J8" s="4">
        <v>75106.80000000009</v>
      </c>
      <c r="K8" s="4">
        <v>156550.25999999969</v>
      </c>
    </row>
    <row r="9" spans="1:11" x14ac:dyDescent="0.2">
      <c r="A9" s="1" t="s">
        <v>5</v>
      </c>
      <c r="B9" s="4">
        <v>226.68000000000009</v>
      </c>
      <c r="C9" s="4">
        <v>618.4799999999999</v>
      </c>
      <c r="D9" s="4">
        <v>954.42000000000007</v>
      </c>
      <c r="E9" s="4">
        <v>19026.900000000005</v>
      </c>
      <c r="F9" s="4">
        <v>70367.340000000055</v>
      </c>
      <c r="G9" s="4">
        <v>84009.660000000033</v>
      </c>
      <c r="H9" s="4">
        <v>78984.360000000059</v>
      </c>
      <c r="I9" s="4">
        <v>59735.400000000009</v>
      </c>
      <c r="J9" s="4">
        <v>42556.32000000008</v>
      </c>
      <c r="K9" s="4">
        <v>38898.660000000025</v>
      </c>
    </row>
    <row r="10" spans="1:11" x14ac:dyDescent="0.2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16.079999999999998</v>
      </c>
      <c r="I10" s="4">
        <v>539.22</v>
      </c>
      <c r="J10" s="4">
        <v>885.05999999999983</v>
      </c>
      <c r="K10" s="4">
        <v>238.91999999999996</v>
      </c>
    </row>
    <row r="11" spans="1:11" x14ac:dyDescent="0.2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5.76</v>
      </c>
      <c r="I11" s="4">
        <v>521.88000000000011</v>
      </c>
      <c r="J11" s="4">
        <v>227.10000000000005</v>
      </c>
      <c r="K11" s="4">
        <v>0</v>
      </c>
    </row>
    <row r="12" spans="1:11" x14ac:dyDescent="0.2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774</v>
      </c>
      <c r="I12" s="4">
        <v>13625.640000000003</v>
      </c>
      <c r="J12" s="4">
        <v>22005.719999999983</v>
      </c>
      <c r="K12" s="4">
        <v>1839.4799999999998</v>
      </c>
    </row>
    <row r="13" spans="1:11" x14ac:dyDescent="0.2">
      <c r="A13" s="1" t="s">
        <v>9</v>
      </c>
      <c r="B13" s="4">
        <v>0</v>
      </c>
      <c r="C13" s="4">
        <v>0</v>
      </c>
      <c r="D13" s="4">
        <v>0</v>
      </c>
      <c r="E13" s="4">
        <v>0.06</v>
      </c>
      <c r="F13" s="4">
        <v>4.7399999999999993</v>
      </c>
      <c r="G13" s="4">
        <v>48.599999999999994</v>
      </c>
      <c r="H13" s="4">
        <v>423.84000000000015</v>
      </c>
      <c r="I13" s="4">
        <v>11406.780000000006</v>
      </c>
      <c r="J13" s="4">
        <v>73098.000000000029</v>
      </c>
      <c r="K13" s="4">
        <v>8656.7999999999975</v>
      </c>
    </row>
    <row r="14" spans="1:11" x14ac:dyDescent="0.2">
      <c r="A14" s="1" t="s">
        <v>10</v>
      </c>
      <c r="B14" s="4">
        <v>98.52000000000001</v>
      </c>
      <c r="C14" s="4">
        <v>3514.2</v>
      </c>
      <c r="D14" s="4">
        <v>15716.64</v>
      </c>
      <c r="E14" s="4">
        <v>43323.659999999989</v>
      </c>
      <c r="F14" s="4">
        <v>111325.61999999995</v>
      </c>
      <c r="G14" s="4">
        <v>77612.819999999978</v>
      </c>
      <c r="H14" s="4">
        <v>27407.160000000007</v>
      </c>
      <c r="I14" s="4">
        <v>552.24</v>
      </c>
      <c r="J14" s="4">
        <v>17.220000000000002</v>
      </c>
      <c r="K14" s="4">
        <v>0</v>
      </c>
    </row>
    <row r="15" spans="1:11" x14ac:dyDescent="0.2">
      <c r="A15" s="1" t="s">
        <v>11</v>
      </c>
      <c r="B15" s="4">
        <v>30.6</v>
      </c>
      <c r="C15" s="4">
        <v>20.759999999999994</v>
      </c>
      <c r="D15" s="4">
        <v>43.559999999999995</v>
      </c>
      <c r="E15" s="4">
        <v>59.759999999999991</v>
      </c>
      <c r="F15" s="4">
        <v>426.7200000000002</v>
      </c>
      <c r="G15" s="4">
        <v>3321.9599999999973</v>
      </c>
      <c r="H15" s="4">
        <v>41862.479999999981</v>
      </c>
      <c r="I15" s="4">
        <v>77920.500000000131</v>
      </c>
      <c r="J15" s="4">
        <v>37556.1</v>
      </c>
      <c r="K15" s="4">
        <v>51587.760000000075</v>
      </c>
    </row>
    <row r="16" spans="1:11" x14ac:dyDescent="0.2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5645.22</v>
      </c>
      <c r="G16" s="4">
        <v>77346.900000000009</v>
      </c>
      <c r="H16" s="4">
        <v>72096.719999999943</v>
      </c>
      <c r="I16" s="4">
        <v>34004.280000000006</v>
      </c>
      <c r="J16" s="4">
        <v>2253.5400000000004</v>
      </c>
      <c r="K16" s="4">
        <v>2.52</v>
      </c>
    </row>
    <row r="17" spans="1:11" x14ac:dyDescent="0.2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4704.96</v>
      </c>
      <c r="G17" s="4">
        <v>35070.060000000012</v>
      </c>
      <c r="H17" s="4">
        <v>48453.300000000039</v>
      </c>
      <c r="I17" s="4">
        <v>19071.780000000002</v>
      </c>
      <c r="J17" s="4">
        <v>10687.740000000003</v>
      </c>
      <c r="K17" s="4">
        <v>399.78000000000003</v>
      </c>
    </row>
    <row r="18" spans="1:11" x14ac:dyDescent="0.2">
      <c r="A18" s="1" t="s">
        <v>14</v>
      </c>
      <c r="B18" s="4">
        <v>12027.539999999999</v>
      </c>
      <c r="C18" s="4">
        <v>62683.559999999947</v>
      </c>
      <c r="D18" s="4">
        <v>79463.280000000013</v>
      </c>
      <c r="E18" s="4">
        <v>129403.31999999996</v>
      </c>
      <c r="F18" s="4">
        <v>162005.93999999986</v>
      </c>
      <c r="G18" s="4">
        <v>55911.540000000015</v>
      </c>
      <c r="H18" s="4">
        <v>4686.96</v>
      </c>
      <c r="I18" s="4">
        <v>0</v>
      </c>
      <c r="J18" s="4">
        <v>0</v>
      </c>
      <c r="K18" s="4">
        <v>0</v>
      </c>
    </row>
    <row r="19" spans="1:11" x14ac:dyDescent="0.2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20.28</v>
      </c>
      <c r="H19" s="4">
        <v>5127.8399999999983</v>
      </c>
      <c r="I19" s="4">
        <v>75391.62000000001</v>
      </c>
      <c r="J19" s="4">
        <v>57351.48</v>
      </c>
      <c r="K19" s="4">
        <v>13065.420000000013</v>
      </c>
    </row>
    <row r="20" spans="1:11" x14ac:dyDescent="0.2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4.1399999999999997</v>
      </c>
      <c r="H20" s="4">
        <v>9162.3599999999988</v>
      </c>
      <c r="I20" s="4">
        <v>33369.960000000014</v>
      </c>
      <c r="J20" s="4">
        <v>14192.580000000009</v>
      </c>
      <c r="K20" s="4">
        <v>0</v>
      </c>
    </row>
    <row r="21" spans="1:11" x14ac:dyDescent="0.2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1.8</v>
      </c>
      <c r="G21" s="4">
        <v>37.919999999999995</v>
      </c>
      <c r="H21" s="4">
        <v>311.03999999999985</v>
      </c>
      <c r="I21" s="4">
        <v>1922.1599999999992</v>
      </c>
      <c r="J21" s="4">
        <v>1712.94</v>
      </c>
      <c r="K21" s="4">
        <v>763.02000000000021</v>
      </c>
    </row>
    <row r="22" spans="1:11" x14ac:dyDescent="0.2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6.9600000000000009</v>
      </c>
      <c r="G22" s="4">
        <v>141.78</v>
      </c>
      <c r="H22" s="4">
        <v>722.4000000000002</v>
      </c>
      <c r="I22" s="4">
        <v>3045.7800000000007</v>
      </c>
      <c r="J22" s="4">
        <v>2420.46</v>
      </c>
      <c r="K22" s="4">
        <v>945.60000000000014</v>
      </c>
    </row>
    <row r="23" spans="1:11" x14ac:dyDescent="0.2">
      <c r="A23" s="1" t="s">
        <v>19</v>
      </c>
      <c r="B23" s="4">
        <v>5.2799999999999994</v>
      </c>
      <c r="C23" s="4">
        <v>2.52</v>
      </c>
      <c r="D23" s="4">
        <v>14.28</v>
      </c>
      <c r="E23" s="4">
        <v>18.419999999999998</v>
      </c>
      <c r="F23" s="4">
        <v>66.000000000000014</v>
      </c>
      <c r="G23" s="4">
        <v>829.02000000000135</v>
      </c>
      <c r="H23" s="4">
        <v>6578.8200000000043</v>
      </c>
      <c r="I23" s="4">
        <v>33625.25999999998</v>
      </c>
      <c r="J23" s="4">
        <v>22329.840000000018</v>
      </c>
      <c r="K23" s="4">
        <v>6327.8400000000011</v>
      </c>
    </row>
    <row r="24" spans="1:11" x14ac:dyDescent="0.2">
      <c r="A24" s="1" t="s">
        <v>20</v>
      </c>
      <c r="B24" s="4">
        <v>1.26</v>
      </c>
      <c r="C24" s="4">
        <v>3.18</v>
      </c>
      <c r="D24" s="4">
        <v>9.9599999999999991</v>
      </c>
      <c r="E24" s="4">
        <v>175.07999999999998</v>
      </c>
      <c r="F24" s="4">
        <v>263.64000000000004</v>
      </c>
      <c r="G24" s="4">
        <v>8603.0999999999985</v>
      </c>
      <c r="H24" s="4">
        <v>44701.740000000005</v>
      </c>
      <c r="I24" s="4">
        <v>24577.38</v>
      </c>
      <c r="J24" s="4">
        <v>2975.7</v>
      </c>
      <c r="K24" s="4">
        <v>0</v>
      </c>
    </row>
    <row r="25" spans="1:11" x14ac:dyDescent="0.2">
      <c r="A25" s="1" t="s">
        <v>21</v>
      </c>
      <c r="B25" s="4">
        <v>149.04000000000002</v>
      </c>
      <c r="C25" s="4">
        <v>2771.3999999999996</v>
      </c>
      <c r="D25" s="4">
        <v>11733.720000000001</v>
      </c>
      <c r="E25" s="4">
        <v>11232.479999999998</v>
      </c>
      <c r="F25" s="4">
        <v>39296.75999999998</v>
      </c>
      <c r="G25" s="4">
        <v>79661.22</v>
      </c>
      <c r="H25" s="4">
        <v>30040.980000000014</v>
      </c>
      <c r="I25" s="4">
        <v>7586.399999999996</v>
      </c>
      <c r="J25" s="4">
        <v>353.64000000000016</v>
      </c>
      <c r="K25" s="4">
        <v>0</v>
      </c>
    </row>
    <row r="26" spans="1:11" x14ac:dyDescent="0.2">
      <c r="A26" s="1" t="s">
        <v>22</v>
      </c>
      <c r="B26" s="4">
        <v>0</v>
      </c>
      <c r="C26" s="4">
        <v>0</v>
      </c>
      <c r="D26" s="4">
        <v>0</v>
      </c>
      <c r="E26" s="4">
        <v>338.64000000000004</v>
      </c>
      <c r="F26" s="4">
        <v>5815.44</v>
      </c>
      <c r="G26" s="4">
        <v>69041.039999999964</v>
      </c>
      <c r="H26" s="4">
        <v>131335.37999999998</v>
      </c>
      <c r="I26" s="4">
        <v>55094.279999999992</v>
      </c>
      <c r="J26" s="4">
        <v>16602.84</v>
      </c>
      <c r="K26" s="4">
        <v>467.39999999999992</v>
      </c>
    </row>
    <row r="27" spans="1:11" x14ac:dyDescent="0.2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4375.38</v>
      </c>
      <c r="I27" s="4">
        <v>40756.860000000037</v>
      </c>
      <c r="J27" s="4">
        <v>64739.760000000009</v>
      </c>
      <c r="K27" s="4">
        <v>4667.16</v>
      </c>
    </row>
    <row r="28" spans="1:11" x14ac:dyDescent="0.2">
      <c r="A28" s="1" t="s">
        <v>24</v>
      </c>
      <c r="B28" s="4">
        <v>3629.0999999999954</v>
      </c>
      <c r="C28" s="4">
        <v>3541.7400000000007</v>
      </c>
      <c r="D28" s="4">
        <v>13463.820000000011</v>
      </c>
      <c r="E28" s="4">
        <v>44028.840000000018</v>
      </c>
      <c r="F28" s="4">
        <v>142557.9</v>
      </c>
      <c r="G28" s="4">
        <v>247609.43999999971</v>
      </c>
      <c r="H28" s="4">
        <v>122684.34000000001</v>
      </c>
      <c r="I28" s="4">
        <v>40166.819999999978</v>
      </c>
      <c r="J28" s="4">
        <v>20889.239999999994</v>
      </c>
      <c r="K28" s="4">
        <v>40406.400000000038</v>
      </c>
    </row>
    <row r="29" spans="1:11" x14ac:dyDescent="0.2">
      <c r="A29" s="1" t="s">
        <v>25</v>
      </c>
      <c r="B29" s="4">
        <v>3.48</v>
      </c>
      <c r="C29" s="4">
        <v>0.06</v>
      </c>
      <c r="D29" s="4">
        <v>2.9400000000000004</v>
      </c>
      <c r="E29" s="4">
        <v>7.32</v>
      </c>
      <c r="F29" s="4">
        <v>18.239999999999995</v>
      </c>
      <c r="G29" s="4">
        <v>138.12000000000003</v>
      </c>
      <c r="H29" s="4">
        <v>805.61999999999989</v>
      </c>
      <c r="I29" s="4">
        <v>3479.5799999999977</v>
      </c>
      <c r="J29" s="4">
        <v>35348.460000000021</v>
      </c>
      <c r="K29" s="4">
        <v>37838.700000000012</v>
      </c>
    </row>
    <row r="30" spans="1:11" x14ac:dyDescent="0.2">
      <c r="A30" s="1" t="s">
        <v>26</v>
      </c>
      <c r="B30" s="4">
        <v>3584.3399999999992</v>
      </c>
      <c r="C30" s="4">
        <v>6629.6399999999994</v>
      </c>
      <c r="D30" s="4">
        <v>38543.399999999972</v>
      </c>
      <c r="E30" s="4">
        <v>81674.639999999956</v>
      </c>
      <c r="F30" s="4">
        <v>140152.37999999995</v>
      </c>
      <c r="G30" s="4">
        <v>24208.080000000016</v>
      </c>
      <c r="H30" s="4">
        <v>1291.2599999999993</v>
      </c>
      <c r="I30" s="4">
        <v>0</v>
      </c>
      <c r="J30" s="4">
        <v>0</v>
      </c>
      <c r="K30" s="4">
        <v>0</v>
      </c>
    </row>
    <row r="31" spans="1:11" x14ac:dyDescent="0.2">
      <c r="A31" s="1" t="s">
        <v>27</v>
      </c>
      <c r="B31" s="4">
        <v>8289.7200000000012</v>
      </c>
      <c r="C31" s="4">
        <v>19705.85999999999</v>
      </c>
      <c r="D31" s="4">
        <v>55102.859999999979</v>
      </c>
      <c r="E31" s="4">
        <v>140249.4</v>
      </c>
      <c r="F31" s="4">
        <v>198273.89999999982</v>
      </c>
      <c r="G31" s="4">
        <v>40413.540000000045</v>
      </c>
      <c r="H31" s="4">
        <v>3438.5999999999963</v>
      </c>
      <c r="I31" s="4">
        <v>0</v>
      </c>
      <c r="J31" s="4">
        <v>0</v>
      </c>
      <c r="K31" s="4">
        <v>0</v>
      </c>
    </row>
    <row r="32" spans="1:11" x14ac:dyDescent="0.2">
      <c r="A32" s="1" t="s">
        <v>28</v>
      </c>
      <c r="B32" s="4">
        <v>0</v>
      </c>
      <c r="C32" s="4">
        <v>0</v>
      </c>
      <c r="D32" s="4">
        <v>0.24</v>
      </c>
      <c r="E32" s="4">
        <v>2.52</v>
      </c>
      <c r="F32" s="4">
        <v>12.48</v>
      </c>
      <c r="G32" s="4">
        <v>214.73999999999995</v>
      </c>
      <c r="H32" s="4">
        <v>1124.0999999999992</v>
      </c>
      <c r="I32" s="4">
        <v>3732.72</v>
      </c>
      <c r="J32" s="4">
        <v>4273.3800000000019</v>
      </c>
      <c r="K32" s="4">
        <v>3300.7199999999989</v>
      </c>
    </row>
    <row r="33" spans="1:11" x14ac:dyDescent="0.2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0.72</v>
      </c>
      <c r="I33" s="4">
        <v>124.97999999999998</v>
      </c>
      <c r="J33" s="4">
        <v>699.9</v>
      </c>
      <c r="K33" s="4">
        <v>118.92</v>
      </c>
    </row>
    <row r="34" spans="1:11" x14ac:dyDescent="0.2">
      <c r="A34" s="1" t="s">
        <v>30</v>
      </c>
      <c r="B34" s="4">
        <v>2326.08</v>
      </c>
      <c r="C34" s="4">
        <v>4911.54</v>
      </c>
      <c r="D34" s="4">
        <v>5837.3999999999987</v>
      </c>
      <c r="E34" s="4">
        <v>21559.139999999996</v>
      </c>
      <c r="F34" s="4">
        <v>86457.180000000153</v>
      </c>
      <c r="G34" s="4">
        <v>112684.02000000018</v>
      </c>
      <c r="H34" s="4">
        <v>158359.79999999999</v>
      </c>
      <c r="I34" s="4">
        <v>142506.4800000001</v>
      </c>
      <c r="J34" s="4">
        <v>94739.760000000053</v>
      </c>
      <c r="K34" s="4">
        <v>23193.839999999975</v>
      </c>
    </row>
    <row r="35" spans="1:11" x14ac:dyDescent="0.2">
      <c r="A35" s="1" t="s">
        <v>31</v>
      </c>
      <c r="B35" s="4">
        <v>1.68</v>
      </c>
      <c r="C35" s="4">
        <v>0.24</v>
      </c>
      <c r="D35" s="4">
        <v>4.5600000000000005</v>
      </c>
      <c r="E35" s="4">
        <v>4.68</v>
      </c>
      <c r="F35" s="4">
        <v>88.32</v>
      </c>
      <c r="G35" s="4">
        <v>1486.2599999999998</v>
      </c>
      <c r="H35" s="4">
        <v>15743.399999999992</v>
      </c>
      <c r="I35" s="4">
        <v>87371.7</v>
      </c>
      <c r="J35" s="4">
        <v>162387.47999999995</v>
      </c>
      <c r="K35" s="4">
        <v>200945.99999999985</v>
      </c>
    </row>
    <row r="36" spans="1:11" x14ac:dyDescent="0.2">
      <c r="A36" s="1" t="s">
        <v>32</v>
      </c>
      <c r="B36" s="4">
        <v>4.0799999999999992</v>
      </c>
      <c r="C36" s="4">
        <v>4.62</v>
      </c>
      <c r="D36" s="4">
        <v>10.38</v>
      </c>
      <c r="E36" s="4">
        <v>14.1</v>
      </c>
      <c r="F36" s="4">
        <v>63.48</v>
      </c>
      <c r="G36" s="4">
        <v>1180.9799999999996</v>
      </c>
      <c r="H36" s="4">
        <v>14842.2</v>
      </c>
      <c r="I36" s="4">
        <v>41901.65999999996</v>
      </c>
      <c r="J36" s="4">
        <v>24189.41999999998</v>
      </c>
      <c r="K36" s="4">
        <v>9437.1000000000113</v>
      </c>
    </row>
    <row r="37" spans="1:11" x14ac:dyDescent="0.2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155.28</v>
      </c>
      <c r="G37" s="4">
        <v>3437.2799999999997</v>
      </c>
      <c r="H37" s="4">
        <v>58531.200000000012</v>
      </c>
      <c r="I37" s="4">
        <v>26020.140000000007</v>
      </c>
      <c r="J37" s="4">
        <v>27174.23999999998</v>
      </c>
      <c r="K37" s="4">
        <v>3810.1199999999994</v>
      </c>
    </row>
    <row r="38" spans="1:11" x14ac:dyDescent="0.2">
      <c r="A38" s="1" t="s">
        <v>34</v>
      </c>
      <c r="B38" s="4">
        <v>3216.1799999999994</v>
      </c>
      <c r="C38" s="4">
        <v>8903.5199999999986</v>
      </c>
      <c r="D38" s="4">
        <v>14980.5</v>
      </c>
      <c r="E38" s="4">
        <v>42969.660000000011</v>
      </c>
      <c r="F38" s="4">
        <v>99418.859999999971</v>
      </c>
      <c r="G38" s="4">
        <v>84277.560000000114</v>
      </c>
      <c r="H38" s="4">
        <v>72462.420000000071</v>
      </c>
      <c r="I38" s="4">
        <v>22050.12</v>
      </c>
      <c r="J38" s="4">
        <v>9893.34</v>
      </c>
      <c r="K38" s="4">
        <v>1262.2799999999997</v>
      </c>
    </row>
    <row r="39" spans="1:11" x14ac:dyDescent="0.2">
      <c r="A39" s="1" t="s">
        <v>35</v>
      </c>
      <c r="B39" s="4">
        <v>48.359999999999971</v>
      </c>
      <c r="C39" s="4">
        <v>32.879999999999988</v>
      </c>
      <c r="D39" s="4">
        <v>60.540000000000013</v>
      </c>
      <c r="E39" s="4">
        <v>98.279999999999959</v>
      </c>
      <c r="F39" s="4">
        <v>654.96000000000129</v>
      </c>
      <c r="G39" s="4">
        <v>5746.1999999999935</v>
      </c>
      <c r="H39" s="4">
        <v>32515.620000000028</v>
      </c>
      <c r="I39" s="4">
        <v>83528.760000000097</v>
      </c>
      <c r="J39" s="4">
        <v>70657.79999999993</v>
      </c>
      <c r="K39" s="4">
        <v>103990.74000000014</v>
      </c>
    </row>
    <row r="40" spans="1:11" x14ac:dyDescent="0.2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0.06</v>
      </c>
      <c r="G40" s="4">
        <v>297.06000000000006</v>
      </c>
      <c r="H40" s="4">
        <v>3231.9599999999969</v>
      </c>
      <c r="I40" s="4">
        <v>21354.359999999979</v>
      </c>
      <c r="J40" s="4">
        <v>44167.740000000013</v>
      </c>
      <c r="K40" s="4">
        <v>39894.899999999863</v>
      </c>
    </row>
    <row r="41" spans="1:11" x14ac:dyDescent="0.2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0.24</v>
      </c>
      <c r="H41" s="4">
        <v>0.24</v>
      </c>
      <c r="I41" s="4">
        <v>145.74</v>
      </c>
      <c r="J41" s="4">
        <v>46.14</v>
      </c>
      <c r="K41" s="4">
        <v>0</v>
      </c>
    </row>
    <row r="42" spans="1:11" x14ac:dyDescent="0.2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5.64</v>
      </c>
      <c r="H42" s="4">
        <v>89.82</v>
      </c>
      <c r="I42" s="4">
        <v>6196.0199999999995</v>
      </c>
      <c r="J42" s="4">
        <v>30916.800000000003</v>
      </c>
      <c r="K42" s="4">
        <v>4501.1399999999985</v>
      </c>
    </row>
    <row r="43" spans="1:11" x14ac:dyDescent="0.2">
      <c r="A43" s="1" t="s">
        <v>39</v>
      </c>
      <c r="B43" s="4">
        <v>5197.6199999999963</v>
      </c>
      <c r="C43" s="4">
        <v>10497.300000000003</v>
      </c>
      <c r="D43" s="4">
        <v>40442.340000000018</v>
      </c>
      <c r="E43" s="4">
        <v>116891.57999999999</v>
      </c>
      <c r="F43" s="4">
        <v>184208.52000000014</v>
      </c>
      <c r="G43" s="4">
        <v>44840.699999999983</v>
      </c>
      <c r="H43" s="4">
        <v>12768.900000000009</v>
      </c>
      <c r="I43" s="4">
        <v>2775.4199999999996</v>
      </c>
      <c r="J43" s="4">
        <v>252.48000000000005</v>
      </c>
      <c r="K43" s="4">
        <v>3.6</v>
      </c>
    </row>
    <row r="44" spans="1:11" x14ac:dyDescent="0.2">
      <c r="A44" s="1" t="s">
        <v>40</v>
      </c>
      <c r="B44" s="4">
        <v>0.96</v>
      </c>
      <c r="C44" s="4">
        <v>0</v>
      </c>
      <c r="D44" s="4">
        <v>0.9</v>
      </c>
      <c r="E44" s="4">
        <v>1.44</v>
      </c>
      <c r="F44" s="4">
        <v>16.620000000000005</v>
      </c>
      <c r="G44" s="4">
        <v>175.68</v>
      </c>
      <c r="H44" s="4">
        <v>4509.9600000000019</v>
      </c>
      <c r="I44" s="4">
        <v>50360.639999999999</v>
      </c>
      <c r="J44" s="4">
        <v>44870.399999999972</v>
      </c>
      <c r="K44" s="4">
        <v>15920.160000000003</v>
      </c>
    </row>
    <row r="45" spans="1:11" x14ac:dyDescent="0.2">
      <c r="A45" s="1" t="s">
        <v>41</v>
      </c>
      <c r="B45" s="4">
        <v>45733.200000000004</v>
      </c>
      <c r="C45" s="4">
        <v>72105.839999999982</v>
      </c>
      <c r="D45" s="4">
        <v>109659.06000000001</v>
      </c>
      <c r="E45" s="4">
        <v>130063.73999999992</v>
      </c>
      <c r="F45" s="4">
        <v>267336.71999999939</v>
      </c>
      <c r="G45" s="4">
        <v>364327.61999999796</v>
      </c>
      <c r="H45" s="4">
        <v>286166.2199999998</v>
      </c>
      <c r="I45" s="4">
        <v>62223.300000000017</v>
      </c>
      <c r="J45" s="4">
        <v>9302.94</v>
      </c>
      <c r="K45" s="4">
        <v>1073.4599999999996</v>
      </c>
    </row>
    <row r="46" spans="1:11" x14ac:dyDescent="0.2">
      <c r="A46" s="1" t="s">
        <v>42</v>
      </c>
      <c r="B46" s="4">
        <v>1.32</v>
      </c>
      <c r="C46" s="4">
        <v>0</v>
      </c>
      <c r="D46" s="4">
        <v>3.84</v>
      </c>
      <c r="E46" s="4">
        <v>2.7600000000000002</v>
      </c>
      <c r="F46" s="4">
        <v>68.820000000000007</v>
      </c>
      <c r="G46" s="4">
        <v>1314.1199999999997</v>
      </c>
      <c r="H46" s="4">
        <v>26330.28</v>
      </c>
      <c r="I46" s="4">
        <v>79662.12</v>
      </c>
      <c r="J46" s="4">
        <v>84963.180000000066</v>
      </c>
      <c r="K46" s="4">
        <v>85399.320000000051</v>
      </c>
    </row>
    <row r="47" spans="1:11" x14ac:dyDescent="0.2">
      <c r="A47" s="1" t="s">
        <v>43</v>
      </c>
      <c r="B47" s="4">
        <v>2.88</v>
      </c>
      <c r="C47" s="4">
        <v>3</v>
      </c>
      <c r="D47" s="4">
        <v>7.0200000000000005</v>
      </c>
      <c r="E47" s="4">
        <v>18.96</v>
      </c>
      <c r="F47" s="4">
        <v>84.59999999999998</v>
      </c>
      <c r="G47" s="4">
        <v>360.96000000000021</v>
      </c>
      <c r="H47" s="4">
        <v>1223.9399999999987</v>
      </c>
      <c r="I47" s="4">
        <v>3844.8599999999988</v>
      </c>
      <c r="J47" s="4">
        <v>32017.080000000009</v>
      </c>
      <c r="K47" s="4">
        <v>51555.53999999995</v>
      </c>
    </row>
    <row r="48" spans="1:11" x14ac:dyDescent="0.2">
      <c r="A48" s="1" t="s">
        <v>44</v>
      </c>
      <c r="B48" s="4">
        <v>0.48</v>
      </c>
      <c r="C48" s="4">
        <v>2.04</v>
      </c>
      <c r="D48" s="4">
        <v>3.48</v>
      </c>
      <c r="E48" s="4">
        <v>7.38</v>
      </c>
      <c r="F48" s="4">
        <v>24.96</v>
      </c>
      <c r="G48" s="4">
        <v>316.08000000000004</v>
      </c>
      <c r="H48" s="4">
        <v>1619.0999999999997</v>
      </c>
      <c r="I48" s="4">
        <v>6605.6999999999989</v>
      </c>
      <c r="J48" s="4">
        <v>7153.26</v>
      </c>
      <c r="K48" s="4">
        <v>6460.0199999999986</v>
      </c>
    </row>
    <row r="49" spans="1:24" x14ac:dyDescent="0.2">
      <c r="A49" s="1" t="s">
        <v>45</v>
      </c>
      <c r="B49" s="4">
        <v>38.160000000000004</v>
      </c>
      <c r="C49" s="4">
        <v>22.2</v>
      </c>
      <c r="D49" s="4">
        <v>49.019999999999989</v>
      </c>
      <c r="E49" s="4">
        <v>66.960000000000008</v>
      </c>
      <c r="F49" s="4">
        <v>545.88000000000034</v>
      </c>
      <c r="G49" s="4">
        <v>3916.499999999995</v>
      </c>
      <c r="H49" s="4">
        <v>23248.86</v>
      </c>
      <c r="I49" s="4">
        <v>65387.639999999985</v>
      </c>
      <c r="J49" s="4">
        <v>33460.620000000003</v>
      </c>
      <c r="K49" s="4">
        <v>47487.539999999964</v>
      </c>
    </row>
    <row r="50" spans="1:24" x14ac:dyDescent="0.2">
      <c r="A50" s="1" t="s">
        <v>46</v>
      </c>
      <c r="B50" s="4">
        <v>0</v>
      </c>
      <c r="C50" s="4">
        <v>0</v>
      </c>
      <c r="D50" s="4">
        <v>0</v>
      </c>
      <c r="E50" s="4">
        <v>6.7799999999999994</v>
      </c>
      <c r="F50" s="4">
        <v>197.28</v>
      </c>
      <c r="G50" s="4">
        <v>14124.059999999989</v>
      </c>
      <c r="H50" s="4">
        <v>61423.800000000025</v>
      </c>
      <c r="I50" s="4">
        <v>36159.36000000003</v>
      </c>
      <c r="J50" s="4">
        <v>2402.64</v>
      </c>
      <c r="K50" s="4">
        <v>0</v>
      </c>
    </row>
    <row r="51" spans="1:24" x14ac:dyDescent="0.2">
      <c r="A51" s="1" t="s">
        <v>47</v>
      </c>
      <c r="B51" s="4">
        <v>5.1000000000000005</v>
      </c>
      <c r="C51" s="4">
        <v>6.24</v>
      </c>
      <c r="D51" s="4">
        <v>10.5</v>
      </c>
      <c r="E51" s="4">
        <v>28.740000000000002</v>
      </c>
      <c r="F51" s="4">
        <v>159.36000000000001</v>
      </c>
      <c r="G51" s="4">
        <v>687.54</v>
      </c>
      <c r="H51" s="4">
        <v>2848.7999999999993</v>
      </c>
      <c r="I51" s="4">
        <v>7004.2800000000025</v>
      </c>
      <c r="J51" s="4">
        <v>30252.660000000022</v>
      </c>
      <c r="K51" s="4">
        <v>28094.399999999994</v>
      </c>
    </row>
    <row r="52" spans="1:24" x14ac:dyDescent="0.2">
      <c r="A52" s="1" t="s">
        <v>48</v>
      </c>
      <c r="B52" s="4">
        <v>15209.16</v>
      </c>
      <c r="C52" s="4">
        <v>3979.9799999999991</v>
      </c>
      <c r="D52" s="4">
        <v>13639.380000000001</v>
      </c>
      <c r="E52" s="4">
        <v>18532.500000000015</v>
      </c>
      <c r="F52" s="4">
        <v>78413.879999999932</v>
      </c>
      <c r="G52" s="4">
        <v>144894.65999999997</v>
      </c>
      <c r="H52" s="4">
        <v>84041.939999999973</v>
      </c>
      <c r="I52" s="4">
        <v>57683.520000000004</v>
      </c>
      <c r="J52" s="4">
        <v>34444.380000000026</v>
      </c>
      <c r="K52" s="4">
        <v>21578.159999999993</v>
      </c>
    </row>
    <row r="54" spans="1:24" x14ac:dyDescent="0.2">
      <c r="K54" s="5">
        <f>SUM(B5:K52)</f>
        <v>10640079.479999995</v>
      </c>
    </row>
    <row r="55" spans="1:24" x14ac:dyDescent="0.2">
      <c r="X55" s="8"/>
    </row>
    <row r="56" spans="1:24" x14ac:dyDescent="0.2">
      <c r="A56" t="s">
        <v>56</v>
      </c>
    </row>
  </sheetData>
  <mergeCells count="1">
    <mergeCell ref="B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>
      <selection activeCell="O14" sqref="O14"/>
    </sheetView>
  </sheetViews>
  <sheetFormatPr baseColWidth="10" defaultColWidth="8.83203125" defaultRowHeight="15" x14ac:dyDescent="0.2"/>
  <sheetData>
    <row r="1" spans="1:11" ht="19" x14ac:dyDescent="0.25">
      <c r="A1" s="13" t="s">
        <v>61</v>
      </c>
    </row>
    <row r="3" spans="1:11" x14ac:dyDescent="0.2">
      <c r="A3" s="3"/>
      <c r="B3" s="15" t="s">
        <v>50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">
      <c r="A4" s="12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 x14ac:dyDescent="0.2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7.6155571583999988</v>
      </c>
      <c r="G5" s="4">
        <v>254.70600352665232</v>
      </c>
      <c r="H5" s="4">
        <v>5214.0569635718812</v>
      </c>
      <c r="I5" s="4">
        <v>56277.325150893033</v>
      </c>
      <c r="J5" s="4">
        <v>188049.67869443429</v>
      </c>
      <c r="K5" s="4">
        <v>13265.587519738558</v>
      </c>
    </row>
    <row r="6" spans="1:11" x14ac:dyDescent="0.2">
      <c r="A6" s="1" t="s">
        <v>2</v>
      </c>
      <c r="B6" s="4">
        <v>28.543384240611616</v>
      </c>
      <c r="C6" s="4">
        <v>27.656111255759999</v>
      </c>
      <c r="D6" s="4">
        <v>32.786135290080004</v>
      </c>
      <c r="E6" s="4">
        <v>182.94891279336005</v>
      </c>
      <c r="F6" s="4">
        <v>1441.0062060659998</v>
      </c>
      <c r="G6" s="4">
        <v>17406.616813875869</v>
      </c>
      <c r="H6" s="4">
        <v>142707.57693862607</v>
      </c>
      <c r="I6" s="4">
        <v>153591.72193737907</v>
      </c>
      <c r="J6" s="4">
        <v>66274.086674807913</v>
      </c>
      <c r="K6" s="4">
        <v>6542.6766658562901</v>
      </c>
    </row>
    <row r="7" spans="1:11" x14ac:dyDescent="0.2">
      <c r="A7" s="1" t="s">
        <v>3</v>
      </c>
      <c r="B7" s="4">
        <v>0</v>
      </c>
      <c r="C7" s="4">
        <v>0</v>
      </c>
      <c r="D7" s="4">
        <v>1.5249365251200002</v>
      </c>
      <c r="E7" s="4">
        <v>2.7121806478799995</v>
      </c>
      <c r="F7" s="4">
        <v>143.02968288119996</v>
      </c>
      <c r="G7" s="4">
        <v>6222.5913926904941</v>
      </c>
      <c r="H7" s="4">
        <v>102708.14383003846</v>
      </c>
      <c r="I7" s="4">
        <v>280184.72711793316</v>
      </c>
      <c r="J7" s="4">
        <v>369164.4873571585</v>
      </c>
      <c r="K7" s="4">
        <v>125916.75137306616</v>
      </c>
    </row>
    <row r="8" spans="1:11" x14ac:dyDescent="0.2">
      <c r="A8" s="1" t="s">
        <v>4</v>
      </c>
      <c r="B8" s="4">
        <v>427.06339659048422</v>
      </c>
      <c r="C8" s="4">
        <v>239.51235974328003</v>
      </c>
      <c r="D8" s="4">
        <v>396.99180870623996</v>
      </c>
      <c r="E8" s="4">
        <v>309.43515573540003</v>
      </c>
      <c r="F8" s="4">
        <v>3513.3896977956001</v>
      </c>
      <c r="G8" s="4">
        <v>18048.074898134328</v>
      </c>
      <c r="H8" s="4">
        <v>56330.544727534761</v>
      </c>
      <c r="I8" s="4">
        <v>108069.7412333879</v>
      </c>
      <c r="J8" s="4">
        <v>134388.0675010102</v>
      </c>
      <c r="K8" s="4">
        <v>176260.05120162811</v>
      </c>
    </row>
    <row r="9" spans="1:11" x14ac:dyDescent="0.2">
      <c r="A9" s="1" t="s">
        <v>5</v>
      </c>
      <c r="B9" s="4">
        <v>1027.0181491526735</v>
      </c>
      <c r="C9" s="4">
        <v>2689.4263662676799</v>
      </c>
      <c r="D9" s="4">
        <v>4042.8608841806408</v>
      </c>
      <c r="E9" s="4">
        <v>78188.46965022423</v>
      </c>
      <c r="F9" s="4">
        <v>279107.55200758704</v>
      </c>
      <c r="G9" s="4">
        <v>298684.60017075477</v>
      </c>
      <c r="H9" s="4">
        <v>233924.60879244134</v>
      </c>
      <c r="I9" s="4">
        <v>139074.64708797005</v>
      </c>
      <c r="J9" s="4">
        <v>76145.723220195709</v>
      </c>
      <c r="K9" s="4">
        <v>43796.029487748805</v>
      </c>
    </row>
    <row r="10" spans="1:11" x14ac:dyDescent="0.2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47.623449875170905</v>
      </c>
      <c r="I10" s="4">
        <v>1255.4001681210002</v>
      </c>
      <c r="J10" s="4">
        <v>1583.6316155453828</v>
      </c>
      <c r="K10" s="4">
        <v>269.00020116921598</v>
      </c>
    </row>
    <row r="11" spans="1:11" x14ac:dyDescent="0.2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17.059146223941813</v>
      </c>
      <c r="I11" s="4">
        <v>1215.0295607340006</v>
      </c>
      <c r="J11" s="4">
        <v>406.34842823125723</v>
      </c>
      <c r="K11" s="4">
        <v>0</v>
      </c>
    </row>
    <row r="12" spans="1:11" x14ac:dyDescent="0.2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2292.3227738421815</v>
      </c>
      <c r="I12" s="4">
        <v>31722.91596520201</v>
      </c>
      <c r="J12" s="4">
        <v>39374.679586513143</v>
      </c>
      <c r="K12" s="4">
        <v>2071.0718652551036</v>
      </c>
    </row>
    <row r="13" spans="1:11" x14ac:dyDescent="0.2">
      <c r="A13" s="1" t="s">
        <v>9</v>
      </c>
      <c r="B13" s="4">
        <v>0</v>
      </c>
      <c r="C13" s="4">
        <v>0</v>
      </c>
      <c r="D13" s="4">
        <v>0</v>
      </c>
      <c r="E13" s="4">
        <v>0.24656187707999999</v>
      </c>
      <c r="F13" s="4">
        <v>18.800906734799995</v>
      </c>
      <c r="G13" s="4">
        <v>172.79050490501538</v>
      </c>
      <c r="H13" s="4">
        <v>1255.2688429783859</v>
      </c>
      <c r="I13" s="4">
        <v>26557.014817179017</v>
      </c>
      <c r="J13" s="4">
        <v>130793.73582936348</v>
      </c>
      <c r="K13" s="4">
        <v>9746.6973944486381</v>
      </c>
    </row>
    <row r="14" spans="1:11" x14ac:dyDescent="0.2">
      <c r="A14" s="1" t="s">
        <v>10</v>
      </c>
      <c r="B14" s="4">
        <v>446.36416117223126</v>
      </c>
      <c r="C14" s="4">
        <v>15281.3060023572</v>
      </c>
      <c r="D14" s="4">
        <v>66574.66218933888</v>
      </c>
      <c r="E14" s="4">
        <v>178032.71552626183</v>
      </c>
      <c r="F14" s="4">
        <v>441565.94911683211</v>
      </c>
      <c r="G14" s="4">
        <v>275941.52993625664</v>
      </c>
      <c r="H14" s="4">
        <v>81170.616323432158</v>
      </c>
      <c r="I14" s="4">
        <v>1285.713046332</v>
      </c>
      <c r="J14" s="4">
        <v>30.811624544880004</v>
      </c>
      <c r="K14" s="4">
        <v>0</v>
      </c>
    </row>
    <row r="15" spans="1:11" x14ac:dyDescent="0.2">
      <c r="A15" s="1" t="s">
        <v>11</v>
      </c>
      <c r="B15" s="4">
        <v>138.63929488297072</v>
      </c>
      <c r="C15" s="4">
        <v>90.27372164615997</v>
      </c>
      <c r="D15" s="4">
        <v>184.51731953952</v>
      </c>
      <c r="E15" s="4">
        <v>245.57562957167994</v>
      </c>
      <c r="F15" s="4">
        <v>1692.5575784544008</v>
      </c>
      <c r="G15" s="4">
        <v>11810.764314285278</v>
      </c>
      <c r="H15" s="4">
        <v>123982.32076681241</v>
      </c>
      <c r="I15" s="4">
        <v>181412.79774502534</v>
      </c>
      <c r="J15" s="4">
        <v>67198.864841461545</v>
      </c>
      <c r="K15" s="4">
        <v>58082.696374808533</v>
      </c>
    </row>
    <row r="16" spans="1:11" x14ac:dyDescent="0.2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22391.403948824398</v>
      </c>
      <c r="G16" s="4">
        <v>274996.08855633199</v>
      </c>
      <c r="H16" s="4">
        <v>213525.77929628291</v>
      </c>
      <c r="I16" s="4">
        <v>79168.018302054028</v>
      </c>
      <c r="J16" s="4">
        <v>4032.2432274604462</v>
      </c>
      <c r="K16" s="4">
        <v>2.8372698264960001</v>
      </c>
    </row>
    <row r="17" spans="1:11" x14ac:dyDescent="0.2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18661.922816659197</v>
      </c>
      <c r="G17" s="4">
        <v>124686.69494751412</v>
      </c>
      <c r="H17" s="4">
        <v>143502.07113411819</v>
      </c>
      <c r="I17" s="4">
        <v>44402.499570429012</v>
      </c>
      <c r="J17" s="4">
        <v>19123.497799842964</v>
      </c>
      <c r="K17" s="4">
        <v>450.11259176054403</v>
      </c>
    </row>
    <row r="18" spans="1:11" x14ac:dyDescent="0.2">
      <c r="A18" s="1" t="s">
        <v>14</v>
      </c>
      <c r="B18" s="4">
        <v>54493.126299892981</v>
      </c>
      <c r="C18" s="4">
        <v>272576.02346967073</v>
      </c>
      <c r="D18" s="4">
        <v>336601.27243843785</v>
      </c>
      <c r="E18" s="4">
        <v>531765.42465973157</v>
      </c>
      <c r="F18" s="4">
        <v>642586.19586995814</v>
      </c>
      <c r="G18" s="4">
        <v>198785.66309911458</v>
      </c>
      <c r="H18" s="4">
        <v>13881.169441973323</v>
      </c>
      <c r="I18" s="4">
        <v>0</v>
      </c>
      <c r="J18" s="4">
        <v>0</v>
      </c>
      <c r="K18" s="4">
        <v>0</v>
      </c>
    </row>
    <row r="19" spans="1:11" x14ac:dyDescent="0.2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72.10270451592001</v>
      </c>
      <c r="H19" s="4">
        <v>15186.904925864197</v>
      </c>
      <c r="I19" s="4">
        <v>175525.11483794102</v>
      </c>
      <c r="J19" s="4">
        <v>102618.59865581851</v>
      </c>
      <c r="K19" s="4">
        <v>14710.365847816431</v>
      </c>
    </row>
    <row r="20" spans="1:11" x14ac:dyDescent="0.2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14.719191158575384</v>
      </c>
      <c r="H20" s="4">
        <v>27135.770659096444</v>
      </c>
      <c r="I20" s="4">
        <v>77691.20840137804</v>
      </c>
      <c r="J20" s="4">
        <v>25394.683291705765</v>
      </c>
      <c r="K20" s="4">
        <v>0</v>
      </c>
    </row>
    <row r="21" spans="1:11" x14ac:dyDescent="0.2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7.1395848359999992</v>
      </c>
      <c r="G21" s="4">
        <v>134.81925814811078</v>
      </c>
      <c r="H21" s="4">
        <v>921.1938960928577</v>
      </c>
      <c r="I21" s="4">
        <v>4475.1307205879984</v>
      </c>
      <c r="J21" s="4">
        <v>3064.9514603894745</v>
      </c>
      <c r="K21" s="4">
        <v>859.08477103689631</v>
      </c>
    </row>
    <row r="22" spans="1:11" x14ac:dyDescent="0.2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27.606394699200003</v>
      </c>
      <c r="G22" s="4">
        <v>504.07896677845849</v>
      </c>
      <c r="H22" s="4">
        <v>2139.5012555860371</v>
      </c>
      <c r="I22" s="4">
        <v>7091.1181411290027</v>
      </c>
      <c r="J22" s="4">
        <v>4330.9120061498406</v>
      </c>
      <c r="K22" s="4">
        <v>1064.6517253708803</v>
      </c>
    </row>
    <row r="23" spans="1:11" x14ac:dyDescent="0.2">
      <c r="A23" s="1" t="s">
        <v>19</v>
      </c>
      <c r="B23" s="4">
        <v>23.92207441117926</v>
      </c>
      <c r="C23" s="4">
        <v>10.95808181832</v>
      </c>
      <c r="D23" s="4">
        <v>60.489148829759998</v>
      </c>
      <c r="E23" s="4">
        <v>75.694496263559998</v>
      </c>
      <c r="F23" s="4">
        <v>261.78477732000005</v>
      </c>
      <c r="G23" s="4">
        <v>2947.4646991019777</v>
      </c>
      <c r="H23" s="4">
        <v>19484.210479339061</v>
      </c>
      <c r="I23" s="4">
        <v>78285.592257542972</v>
      </c>
      <c r="J23" s="4">
        <v>39954.625216448541</v>
      </c>
      <c r="K23" s="4">
        <v>7124.5196424184332</v>
      </c>
    </row>
    <row r="24" spans="1:11" x14ac:dyDescent="0.2">
      <c r="A24" s="1" t="s">
        <v>20</v>
      </c>
      <c r="B24" s="4">
        <v>5.7086768481223231</v>
      </c>
      <c r="C24" s="4">
        <v>13.828055627880001</v>
      </c>
      <c r="D24" s="4">
        <v>42.189910528319999</v>
      </c>
      <c r="E24" s="4">
        <v>719.46755731943995</v>
      </c>
      <c r="F24" s="4">
        <v>1045.7111923128</v>
      </c>
      <c r="G24" s="4">
        <v>30587.119192352628</v>
      </c>
      <c r="H24" s="4">
        <v>132391.23595913697</v>
      </c>
      <c r="I24" s="4">
        <v>57220.516642509006</v>
      </c>
      <c r="J24" s="4">
        <v>5324.3990219628004</v>
      </c>
      <c r="K24" s="4">
        <v>0</v>
      </c>
    </row>
    <row r="25" spans="1:11" x14ac:dyDescent="0.2">
      <c r="A25" s="1" t="s">
        <v>21</v>
      </c>
      <c r="B25" s="4">
        <v>675.25491860646912</v>
      </c>
      <c r="C25" s="4">
        <v>12051.280933052398</v>
      </c>
      <c r="D25" s="4">
        <v>49703.272787586247</v>
      </c>
      <c r="E25" s="4">
        <v>46158.355884392629</v>
      </c>
      <c r="F25" s="4">
        <v>155868.08433329512</v>
      </c>
      <c r="G25" s="4">
        <v>283224.32973558665</v>
      </c>
      <c r="H25" s="4">
        <v>88971.088633769425</v>
      </c>
      <c r="I25" s="4">
        <v>17662.489958519993</v>
      </c>
      <c r="J25" s="4">
        <v>632.76555772656025</v>
      </c>
      <c r="K25" s="4">
        <v>0</v>
      </c>
    </row>
    <row r="26" spans="1:11" x14ac:dyDescent="0.2">
      <c r="A26" s="1" t="s">
        <v>22</v>
      </c>
      <c r="B26" s="4">
        <v>0</v>
      </c>
      <c r="C26" s="4">
        <v>0</v>
      </c>
      <c r="D26" s="4">
        <v>0</v>
      </c>
      <c r="E26" s="4">
        <v>1391.5952342395201</v>
      </c>
      <c r="F26" s="4">
        <v>23066.570688148797</v>
      </c>
      <c r="G26" s="4">
        <v>245465.76462484276</v>
      </c>
      <c r="H26" s="4">
        <v>388970.39093697281</v>
      </c>
      <c r="I26" s="4">
        <v>128269.29337655399</v>
      </c>
      <c r="J26" s="4">
        <v>29707.344509797647</v>
      </c>
      <c r="K26" s="4">
        <v>526.24599877151991</v>
      </c>
    </row>
    <row r="27" spans="1:11" x14ac:dyDescent="0.2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12958.37625092197</v>
      </c>
      <c r="I27" s="4">
        <v>94889.226838923103</v>
      </c>
      <c r="J27" s="4">
        <v>115838.3959492242</v>
      </c>
      <c r="K27" s="4">
        <v>5254.7588267575684</v>
      </c>
    </row>
    <row r="28" spans="1:11" x14ac:dyDescent="0.2">
      <c r="A28" s="1" t="s">
        <v>24</v>
      </c>
      <c r="B28" s="4">
        <v>16442.348531365631</v>
      </c>
      <c r="C28" s="4">
        <v>15401.062182228845</v>
      </c>
      <c r="D28" s="4">
        <v>57031.863571225484</v>
      </c>
      <c r="E28" s="4">
        <v>180930.55726758318</v>
      </c>
      <c r="F28" s="4">
        <v>565446.7894955579</v>
      </c>
      <c r="G28" s="4">
        <v>880340.74396806734</v>
      </c>
      <c r="H28" s="4">
        <v>363348.97490413091</v>
      </c>
      <c r="I28" s="4">
        <v>93515.508662300956</v>
      </c>
      <c r="J28" s="4">
        <v>37376.969797206097</v>
      </c>
      <c r="K28" s="4">
        <v>45493.595046558767</v>
      </c>
    </row>
    <row r="29" spans="1:11" x14ac:dyDescent="0.2">
      <c r="A29" s="1" t="s">
        <v>25</v>
      </c>
      <c r="B29" s="4">
        <v>15.766821771004512</v>
      </c>
      <c r="C29" s="4">
        <v>0.26090670995999998</v>
      </c>
      <c r="D29" s="4">
        <v>12.453648288480002</v>
      </c>
      <c r="E29" s="4">
        <v>30.080549003760002</v>
      </c>
      <c r="F29" s="4">
        <v>72.347793004799968</v>
      </c>
      <c r="G29" s="4">
        <v>491.06634850783399</v>
      </c>
      <c r="H29" s="4">
        <v>2385.9703786340287</v>
      </c>
      <c r="I29" s="4">
        <v>8101.0817792189955</v>
      </c>
      <c r="J29" s="4">
        <v>63248.750160261887</v>
      </c>
      <c r="K29" s="4">
        <v>42602.619755489766</v>
      </c>
    </row>
    <row r="30" spans="1:11" x14ac:dyDescent="0.2">
      <c r="A30" s="1" t="s">
        <v>26</v>
      </c>
      <c r="B30" s="4">
        <v>16239.554582379971</v>
      </c>
      <c r="C30" s="4">
        <v>28828.62601032024</v>
      </c>
      <c r="D30" s="4">
        <v>163267.3290619727</v>
      </c>
      <c r="E30" s="4">
        <v>335630.87580388732</v>
      </c>
      <c r="F30" s="4">
        <v>555905.44832072733</v>
      </c>
      <c r="G30" s="4">
        <v>86068.443744465185</v>
      </c>
      <c r="H30" s="4">
        <v>3824.269644640121</v>
      </c>
      <c r="I30" s="4">
        <v>0</v>
      </c>
      <c r="J30" s="4">
        <v>0</v>
      </c>
      <c r="K30" s="4">
        <v>0</v>
      </c>
    </row>
    <row r="31" spans="1:11" x14ac:dyDescent="0.2">
      <c r="A31" s="1" t="s">
        <v>27</v>
      </c>
      <c r="B31" s="4">
        <v>37558.200509060785</v>
      </c>
      <c r="C31" s="4">
        <v>85689.851658872722</v>
      </c>
      <c r="D31" s="4">
        <v>233412.12181270504</v>
      </c>
      <c r="E31" s="4">
        <v>576335.9220557292</v>
      </c>
      <c r="F31" s="4">
        <v>786440.73878587724</v>
      </c>
      <c r="G31" s="4">
        <v>143684.69097940417</v>
      </c>
      <c r="H31" s="4">
        <v>10183.954896813588</v>
      </c>
      <c r="I31" s="4">
        <v>0</v>
      </c>
      <c r="J31" s="4">
        <v>0</v>
      </c>
      <c r="K31" s="4">
        <v>0</v>
      </c>
    </row>
    <row r="32" spans="1:11" x14ac:dyDescent="0.2">
      <c r="A32" s="1" t="s">
        <v>28</v>
      </c>
      <c r="B32" s="4">
        <v>0</v>
      </c>
      <c r="C32" s="4">
        <v>0</v>
      </c>
      <c r="D32" s="4">
        <v>1.0166243500800001</v>
      </c>
      <c r="E32" s="4">
        <v>10.355598837359999</v>
      </c>
      <c r="F32" s="4">
        <v>49.501121529599992</v>
      </c>
      <c r="G32" s="4">
        <v>763.47804574697523</v>
      </c>
      <c r="H32" s="4">
        <v>3329.1990052661431</v>
      </c>
      <c r="I32" s="4">
        <v>8690.4367707960009</v>
      </c>
      <c r="J32" s="4">
        <v>7646.3286932403807</v>
      </c>
      <c r="K32" s="4">
        <v>3716.2830403618545</v>
      </c>
    </row>
    <row r="33" spans="1:11" x14ac:dyDescent="0.2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2.1323932779927266</v>
      </c>
      <c r="I33" s="4">
        <v>290.97569268899997</v>
      </c>
      <c r="J33" s="4">
        <v>1252.3261335053144</v>
      </c>
      <c r="K33" s="4">
        <v>133.892114193216</v>
      </c>
    </row>
    <row r="34" spans="1:11" x14ac:dyDescent="0.2">
      <c r="A34" s="1" t="s">
        <v>30</v>
      </c>
      <c r="B34" s="4">
        <v>10538.761145143153</v>
      </c>
      <c r="C34" s="4">
        <v>21357.56237061564</v>
      </c>
      <c r="D34" s="4">
        <v>24726.845754820799</v>
      </c>
      <c r="E34" s="4">
        <v>88594.367110508509</v>
      </c>
      <c r="F34" s="4">
        <v>342926.87293962418</v>
      </c>
      <c r="G34" s="4">
        <v>400632.27799438033</v>
      </c>
      <c r="H34" s="4">
        <v>469007.46253371198</v>
      </c>
      <c r="I34" s="4">
        <v>331780.45871876425</v>
      </c>
      <c r="J34" s="4">
        <v>169517.18435493857</v>
      </c>
      <c r="K34" s="4">
        <v>26113.9612668952</v>
      </c>
    </row>
    <row r="35" spans="1:11" x14ac:dyDescent="0.2">
      <c r="A35" s="1" t="s">
        <v>31</v>
      </c>
      <c r="B35" s="4">
        <v>7.6115691308297633</v>
      </c>
      <c r="C35" s="4">
        <v>1.0436268398399999</v>
      </c>
      <c r="D35" s="4">
        <v>19.31586265152</v>
      </c>
      <c r="E35" s="4">
        <v>19.231826412239997</v>
      </c>
      <c r="F35" s="4">
        <v>350.31562928639994</v>
      </c>
      <c r="G35" s="4">
        <v>5284.1896259285622</v>
      </c>
      <c r="H35" s="4">
        <v>46626.556017709285</v>
      </c>
      <c r="I35" s="4">
        <v>203416.87413118503</v>
      </c>
      <c r="J35" s="4">
        <v>290558.77262190526</v>
      </c>
      <c r="K35" s="4">
        <v>226245.24704566065</v>
      </c>
    </row>
    <row r="36" spans="1:11" x14ac:dyDescent="0.2">
      <c r="A36" s="1" t="s">
        <v>32</v>
      </c>
      <c r="B36" s="4">
        <v>18.485239317729427</v>
      </c>
      <c r="C36" s="4">
        <v>20.089816666920004</v>
      </c>
      <c r="D36" s="4">
        <v>43.969003140960005</v>
      </c>
      <c r="E36" s="4">
        <v>57.942041113799995</v>
      </c>
      <c r="F36" s="4">
        <v>251.78935854959994</v>
      </c>
      <c r="G36" s="4">
        <v>4198.8092691918728</v>
      </c>
      <c r="H36" s="4">
        <v>43957.510431421739</v>
      </c>
      <c r="I36" s="4">
        <v>97554.525070562915</v>
      </c>
      <c r="J36" s="4">
        <v>43281.958594565076</v>
      </c>
      <c r="K36" s="4">
        <v>10625.237730010092</v>
      </c>
    </row>
    <row r="37" spans="1:11" x14ac:dyDescent="0.2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615.9081851855999</v>
      </c>
      <c r="G37" s="4">
        <v>12220.768450615458</v>
      </c>
      <c r="H37" s="4">
        <v>173349.35754562213</v>
      </c>
      <c r="I37" s="4">
        <v>60579.518805927022</v>
      </c>
      <c r="J37" s="4">
        <v>48622.675968203206</v>
      </c>
      <c r="K37" s="4">
        <v>4289.8168695749755</v>
      </c>
    </row>
    <row r="38" spans="1:11" x14ac:dyDescent="0.2">
      <c r="A38" s="1" t="s">
        <v>34</v>
      </c>
      <c r="B38" s="4">
        <v>14571.533575709564</v>
      </c>
      <c r="C38" s="4">
        <v>38716.46850438432</v>
      </c>
      <c r="D38" s="4">
        <v>63456.421151556009</v>
      </c>
      <c r="E38" s="4">
        <v>176578.0004514899</v>
      </c>
      <c r="F38" s="4">
        <v>394338.54737133707</v>
      </c>
      <c r="G38" s="4">
        <v>299637.08116384264</v>
      </c>
      <c r="H38" s="4">
        <v>214608.85738206375</v>
      </c>
      <c r="I38" s="4">
        <v>51336.605383866008</v>
      </c>
      <c r="J38" s="4">
        <v>17702.083482859649</v>
      </c>
      <c r="K38" s="4">
        <v>1421.2019669005438</v>
      </c>
    </row>
    <row r="39" spans="1:11" x14ac:dyDescent="0.2">
      <c r="A39" s="1" t="s">
        <v>35</v>
      </c>
      <c r="B39" s="4">
        <v>219.10445426602809</v>
      </c>
      <c r="C39" s="4">
        <v>142.97687705807996</v>
      </c>
      <c r="D39" s="4">
        <v>256.44349230768006</v>
      </c>
      <c r="E39" s="4">
        <v>403.86835465703979</v>
      </c>
      <c r="F39" s="4">
        <v>2597.8569356592052</v>
      </c>
      <c r="G39" s="4">
        <v>20429.81068488062</v>
      </c>
      <c r="H39" s="4">
        <v>96300.124330230465</v>
      </c>
      <c r="I39" s="4">
        <v>194469.82557571825</v>
      </c>
      <c r="J39" s="4">
        <v>126427.50318044251</v>
      </c>
      <c r="K39" s="4">
        <v>117083.24953848851</v>
      </c>
    </row>
    <row r="40" spans="1:11" x14ac:dyDescent="0.2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0.23798616119999996</v>
      </c>
      <c r="G40" s="4">
        <v>1056.1552960305326</v>
      </c>
      <c r="H40" s="4">
        <v>9571.9580260296789</v>
      </c>
      <c r="I40" s="4">
        <v>49716.752223797957</v>
      </c>
      <c r="J40" s="4">
        <v>79029.025660620129</v>
      </c>
      <c r="K40" s="4">
        <v>44917.696825823368</v>
      </c>
    </row>
    <row r="41" spans="1:11" x14ac:dyDescent="0.2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0.85328644397538456</v>
      </c>
      <c r="H41" s="4">
        <v>0.71079775933090905</v>
      </c>
      <c r="I41" s="4">
        <v>339.30866900700005</v>
      </c>
      <c r="J41" s="4">
        <v>82.557976567988575</v>
      </c>
      <c r="K41" s="4">
        <v>0</v>
      </c>
    </row>
    <row r="42" spans="1:11" x14ac:dyDescent="0.2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20.052231433421539</v>
      </c>
      <c r="H42" s="4">
        <v>266.01606142959264</v>
      </c>
      <c r="I42" s="4">
        <v>14425.437761361</v>
      </c>
      <c r="J42" s="4">
        <v>55319.212179392918</v>
      </c>
      <c r="K42" s="4">
        <v>5067.8367884262698</v>
      </c>
    </row>
    <row r="43" spans="1:11" x14ac:dyDescent="0.2">
      <c r="A43" s="1" t="s">
        <v>39</v>
      </c>
      <c r="B43" s="4">
        <v>23548.835682013912</v>
      </c>
      <c r="C43" s="4">
        <v>45646.933441051813</v>
      </c>
      <c r="D43" s="4">
        <v>171311.11507589338</v>
      </c>
      <c r="E43" s="4">
        <v>480350.12299411639</v>
      </c>
      <c r="F43" s="4">
        <v>730651.30891889078</v>
      </c>
      <c r="G43" s="4">
        <v>159424.83936819591</v>
      </c>
      <c r="H43" s="4">
        <v>37817.10628800188</v>
      </c>
      <c r="I43" s="4">
        <v>6461.6719235310002</v>
      </c>
      <c r="J43" s="4">
        <v>451.76068322249154</v>
      </c>
      <c r="K43" s="4">
        <v>4.0532426092799998</v>
      </c>
    </row>
    <row r="44" spans="1:11" x14ac:dyDescent="0.2">
      <c r="A44" s="1" t="s">
        <v>40</v>
      </c>
      <c r="B44" s="4">
        <v>4.3494680747598649</v>
      </c>
      <c r="C44" s="4">
        <v>0</v>
      </c>
      <c r="D44" s="4">
        <v>3.8123413128000005</v>
      </c>
      <c r="E44" s="4">
        <v>5.9174850499199989</v>
      </c>
      <c r="F44" s="4">
        <v>65.922166652400023</v>
      </c>
      <c r="G44" s="4">
        <v>624.60567698998159</v>
      </c>
      <c r="H44" s="4">
        <v>13356.956094466783</v>
      </c>
      <c r="I44" s="4">
        <v>117248.53663195201</v>
      </c>
      <c r="J44" s="4">
        <v>80286.290242658695</v>
      </c>
      <c r="K44" s="4">
        <v>17924.519682931972</v>
      </c>
    </row>
    <row r="45" spans="1:11" x14ac:dyDescent="0.2">
      <c r="A45" s="1" t="s">
        <v>41</v>
      </c>
      <c r="B45" s="4">
        <v>207203.22224646655</v>
      </c>
      <c r="C45" s="4">
        <v>313548.2913883694</v>
      </c>
      <c r="D45" s="4">
        <v>464508.62751201564</v>
      </c>
      <c r="E45" s="4">
        <v>534479.33124075097</v>
      </c>
      <c r="F45" s="4">
        <v>1060373.9956766518</v>
      </c>
      <c r="G45" s="4">
        <v>1295315.913799223</v>
      </c>
      <c r="H45" s="4">
        <v>847526.28321748262</v>
      </c>
      <c r="I45" s="4">
        <v>144866.92125856507</v>
      </c>
      <c r="J45" s="4">
        <v>16645.684927035189</v>
      </c>
      <c r="K45" s="4">
        <v>1208.6093920438072</v>
      </c>
    </row>
    <row r="46" spans="1:11" x14ac:dyDescent="0.2">
      <c r="A46" s="1" t="s">
        <v>42</v>
      </c>
      <c r="B46" s="4">
        <v>5.9805186027948158</v>
      </c>
      <c r="C46" s="4">
        <v>0</v>
      </c>
      <c r="D46" s="4">
        <v>16.265989601280001</v>
      </c>
      <c r="E46" s="4">
        <v>11.34184634568</v>
      </c>
      <c r="F46" s="4">
        <v>272.97012689640002</v>
      </c>
      <c r="G46" s="4">
        <v>4672.1699239872169</v>
      </c>
      <c r="H46" s="4">
        <v>77981.266777314362</v>
      </c>
      <c r="I46" s="4">
        <v>185467.59920046601</v>
      </c>
      <c r="J46" s="4">
        <v>152024.01871655398</v>
      </c>
      <c r="K46" s="4">
        <v>96151.156285427191</v>
      </c>
    </row>
    <row r="47" spans="1:11" x14ac:dyDescent="0.2">
      <c r="A47" s="1" t="s">
        <v>43</v>
      </c>
      <c r="B47" s="4">
        <v>13.048404224279595</v>
      </c>
      <c r="C47" s="4">
        <v>13.045335498</v>
      </c>
      <c r="D47" s="4">
        <v>29.736262239840006</v>
      </c>
      <c r="E47" s="4">
        <v>77.913553157279992</v>
      </c>
      <c r="F47" s="4">
        <v>335.56048729199983</v>
      </c>
      <c r="G47" s="4">
        <v>1283.3428117389792</v>
      </c>
      <c r="H47" s="4">
        <v>3624.8908731477995</v>
      </c>
      <c r="I47" s="4">
        <v>8951.5186573229967</v>
      </c>
      <c r="J47" s="4">
        <v>57287.935422960909</v>
      </c>
      <c r="K47" s="4">
        <v>58046.419853455336</v>
      </c>
    </row>
    <row r="48" spans="1:11" x14ac:dyDescent="0.2">
      <c r="A48" s="1" t="s">
        <v>44</v>
      </c>
      <c r="B48" s="4">
        <v>2.1747340373799324</v>
      </c>
      <c r="C48" s="4">
        <v>8.8708281386400021</v>
      </c>
      <c r="D48" s="4">
        <v>14.741053076160002</v>
      </c>
      <c r="E48" s="4">
        <v>30.327110880839999</v>
      </c>
      <c r="F48" s="4">
        <v>99.002243059199984</v>
      </c>
      <c r="G48" s="4">
        <v>1123.7782467155816</v>
      </c>
      <c r="H48" s="4">
        <v>4795.2193838861449</v>
      </c>
      <c r="I48" s="4">
        <v>15379.245744885</v>
      </c>
      <c r="J48" s="4">
        <v>12799.277665035326</v>
      </c>
      <c r="K48" s="4">
        <v>7273.3412002224941</v>
      </c>
    </row>
    <row r="49" spans="1:11" x14ac:dyDescent="0.2">
      <c r="A49" s="1" t="s">
        <v>45</v>
      </c>
      <c r="B49" s="4">
        <v>172.89135597170468</v>
      </c>
      <c r="C49" s="4">
        <v>96.535482685199995</v>
      </c>
      <c r="D49" s="4">
        <v>207.64552350383997</v>
      </c>
      <c r="E49" s="4">
        <v>275.16305482128001</v>
      </c>
      <c r="F49" s="4">
        <v>2165.1980945976015</v>
      </c>
      <c r="G49" s="4">
        <v>13924.568157623291</v>
      </c>
      <c r="H49" s="4">
        <v>68855.156645825002</v>
      </c>
      <c r="I49" s="4">
        <v>152234.06818930196</v>
      </c>
      <c r="J49" s="4">
        <v>59870.851363467053</v>
      </c>
      <c r="K49" s="4">
        <v>53466.255704968949</v>
      </c>
    </row>
    <row r="50" spans="1:11" x14ac:dyDescent="0.2">
      <c r="A50" s="1" t="s">
        <v>46</v>
      </c>
      <c r="B50" s="4">
        <v>0</v>
      </c>
      <c r="C50" s="4">
        <v>0</v>
      </c>
      <c r="D50" s="4">
        <v>0</v>
      </c>
      <c r="E50" s="4">
        <v>27.861492110039997</v>
      </c>
      <c r="F50" s="4">
        <v>782.49849802559982</v>
      </c>
      <c r="G50" s="4">
        <v>50216.120549562344</v>
      </c>
      <c r="H50" s="4">
        <v>181916.24753995793</v>
      </c>
      <c r="I50" s="4">
        <v>84185.428254048078</v>
      </c>
      <c r="J50" s="4">
        <v>4299.0268058368465</v>
      </c>
      <c r="K50" s="4">
        <v>0</v>
      </c>
    </row>
    <row r="51" spans="1:11" x14ac:dyDescent="0.2">
      <c r="A51" s="1" t="s">
        <v>47</v>
      </c>
      <c r="B51" s="4">
        <v>23.106549147161786</v>
      </c>
      <c r="C51" s="4">
        <v>27.134297835840002</v>
      </c>
      <c r="D51" s="4">
        <v>44.477315316000002</v>
      </c>
      <c r="E51" s="4">
        <v>118.10313912132</v>
      </c>
      <c r="F51" s="4">
        <v>632.09124414719997</v>
      </c>
      <c r="G51" s="4">
        <v>2444.4523403784833</v>
      </c>
      <c r="H51" s="4">
        <v>8437.1694032578871</v>
      </c>
      <c r="I51" s="4">
        <v>16307.210952054009</v>
      </c>
      <c r="J51" s="4">
        <v>54130.871161667259</v>
      </c>
      <c r="K51" s="4">
        <v>31631.505322821115</v>
      </c>
    </row>
    <row r="52" spans="1:11" x14ac:dyDescent="0.2">
      <c r="A52" s="1" t="s">
        <v>48</v>
      </c>
      <c r="B52" s="4">
        <v>68908.079024911189</v>
      </c>
      <c r="C52" s="4">
        <v>17306.72479177668</v>
      </c>
      <c r="D52" s="4">
        <v>57775.524283308965</v>
      </c>
      <c r="E52" s="4">
        <v>76156.799783085051</v>
      </c>
      <c r="F52" s="4">
        <v>311023.63809995732</v>
      </c>
      <c r="G52" s="4">
        <v>515152.70492675994</v>
      </c>
      <c r="H52" s="4">
        <v>248903.42767426115</v>
      </c>
      <c r="I52" s="4">
        <v>134297.50511073603</v>
      </c>
      <c r="J52" s="4">
        <v>61631.086192867282</v>
      </c>
      <c r="K52" s="4">
        <v>24294.865983850359</v>
      </c>
    </row>
    <row r="53" spans="1:11" x14ac:dyDescent="0.2">
      <c r="A53" s="6" t="s">
        <v>54</v>
      </c>
      <c r="B53" s="7">
        <v>0.51720272958997637</v>
      </c>
      <c r="C53" s="7">
        <v>0.49639785000000003</v>
      </c>
      <c r="D53" s="7">
        <v>0.48355420000000005</v>
      </c>
      <c r="E53" s="7">
        <v>0.46910554999999998</v>
      </c>
      <c r="F53" s="7">
        <v>0.45278949999999996</v>
      </c>
      <c r="G53" s="7">
        <v>0.40586303461538464</v>
      </c>
      <c r="H53" s="7">
        <v>0.33808873636363634</v>
      </c>
      <c r="I53" s="7">
        <v>0.26577375000000003</v>
      </c>
      <c r="J53" s="7">
        <v>0.20425718571428572</v>
      </c>
      <c r="K53" s="7">
        <v>0.12852748</v>
      </c>
    </row>
    <row r="55" spans="1:11" x14ac:dyDescent="0.2">
      <c r="K55" s="5"/>
    </row>
    <row r="56" spans="1:11" x14ac:dyDescent="0.2">
      <c r="A56" t="s">
        <v>57</v>
      </c>
    </row>
  </sheetData>
  <mergeCells count="1">
    <mergeCell ref="B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56"/>
  <sheetViews>
    <sheetView workbookViewId="0">
      <selection activeCell="O10" sqref="O10"/>
    </sheetView>
  </sheetViews>
  <sheetFormatPr baseColWidth="10" defaultColWidth="8.83203125" defaultRowHeight="15" x14ac:dyDescent="0.2"/>
  <cols>
    <col min="11" max="11" width="11.5" bestFit="1" customWidth="1"/>
  </cols>
  <sheetData>
    <row r="1" spans="1:16384" ht="19" x14ac:dyDescent="0.25">
      <c r="A1" s="13" t="s">
        <v>60</v>
      </c>
    </row>
    <row r="2" spans="1:16384" ht="19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  <c r="WWB2" s="13"/>
      <c r="WWC2" s="13"/>
      <c r="WWD2" s="13"/>
      <c r="WWE2" s="13"/>
      <c r="WWF2" s="13"/>
      <c r="WWG2" s="13"/>
      <c r="WWH2" s="13"/>
      <c r="WWI2" s="13"/>
      <c r="WWJ2" s="13"/>
      <c r="WWK2" s="13"/>
      <c r="WWL2" s="13"/>
      <c r="WWM2" s="13"/>
      <c r="WWN2" s="13"/>
      <c r="WWO2" s="13"/>
      <c r="WWP2" s="13"/>
      <c r="WWQ2" s="13"/>
      <c r="WWR2" s="13"/>
      <c r="WWS2" s="13"/>
      <c r="WWT2" s="13"/>
      <c r="WWU2" s="13"/>
      <c r="WWV2" s="13"/>
      <c r="WWW2" s="13"/>
      <c r="WWX2" s="13"/>
      <c r="WWY2" s="13"/>
      <c r="WWZ2" s="13"/>
      <c r="WXA2" s="13"/>
      <c r="WXB2" s="13"/>
      <c r="WXC2" s="13"/>
      <c r="WXD2" s="13"/>
      <c r="WXE2" s="13"/>
      <c r="WXF2" s="13"/>
      <c r="WXG2" s="13"/>
      <c r="WXH2" s="13"/>
      <c r="WXI2" s="13"/>
      <c r="WXJ2" s="13"/>
      <c r="WXK2" s="13"/>
      <c r="WXL2" s="13"/>
      <c r="WXM2" s="13"/>
      <c r="WXN2" s="13"/>
      <c r="WXO2" s="13"/>
      <c r="WXP2" s="13"/>
      <c r="WXQ2" s="13"/>
      <c r="WXR2" s="13"/>
      <c r="WXS2" s="13"/>
      <c r="WXT2" s="13"/>
      <c r="WXU2" s="13"/>
      <c r="WXV2" s="13"/>
      <c r="WXW2" s="13"/>
      <c r="WXX2" s="13"/>
      <c r="WXY2" s="13"/>
      <c r="WXZ2" s="13"/>
      <c r="WYA2" s="13"/>
      <c r="WYB2" s="13"/>
      <c r="WYC2" s="13"/>
      <c r="WYD2" s="13"/>
      <c r="WYE2" s="13"/>
      <c r="WYF2" s="13"/>
      <c r="WYG2" s="13"/>
      <c r="WYH2" s="13"/>
      <c r="WYI2" s="13"/>
      <c r="WYJ2" s="13"/>
      <c r="WYK2" s="13"/>
      <c r="WYL2" s="13"/>
      <c r="WYM2" s="13"/>
      <c r="WYN2" s="13"/>
      <c r="WYO2" s="13"/>
      <c r="WYP2" s="13"/>
      <c r="WYQ2" s="13"/>
      <c r="WYR2" s="13"/>
      <c r="WYS2" s="13"/>
      <c r="WYT2" s="13"/>
      <c r="WYU2" s="13"/>
      <c r="WYV2" s="13"/>
      <c r="WYW2" s="13"/>
      <c r="WYX2" s="13"/>
      <c r="WYY2" s="13"/>
      <c r="WYZ2" s="13"/>
      <c r="WZA2" s="13"/>
      <c r="WZB2" s="13"/>
      <c r="WZC2" s="13"/>
      <c r="WZD2" s="13"/>
      <c r="WZE2" s="13"/>
      <c r="WZF2" s="13"/>
      <c r="WZG2" s="13"/>
      <c r="WZH2" s="13"/>
      <c r="WZI2" s="13"/>
      <c r="WZJ2" s="13"/>
      <c r="WZK2" s="13"/>
      <c r="WZL2" s="13"/>
      <c r="WZM2" s="13"/>
      <c r="WZN2" s="13"/>
      <c r="WZO2" s="13"/>
      <c r="WZP2" s="13"/>
      <c r="WZQ2" s="13"/>
      <c r="WZR2" s="13"/>
      <c r="WZS2" s="13"/>
      <c r="WZT2" s="13"/>
      <c r="WZU2" s="13"/>
      <c r="WZV2" s="13"/>
      <c r="WZW2" s="13"/>
      <c r="WZX2" s="13"/>
      <c r="WZY2" s="13"/>
      <c r="WZZ2" s="13"/>
      <c r="XAA2" s="13"/>
      <c r="XAB2" s="13"/>
      <c r="XAC2" s="13"/>
      <c r="XAD2" s="13"/>
      <c r="XAE2" s="13"/>
      <c r="XAF2" s="13"/>
      <c r="XAG2" s="13"/>
      <c r="XAH2" s="13"/>
      <c r="XAI2" s="13"/>
      <c r="XAJ2" s="13"/>
      <c r="XAK2" s="13"/>
      <c r="XAL2" s="13"/>
      <c r="XAM2" s="13"/>
      <c r="XAN2" s="13"/>
      <c r="XAO2" s="13"/>
      <c r="XAP2" s="13"/>
      <c r="XAQ2" s="13"/>
      <c r="XAR2" s="13"/>
      <c r="XAS2" s="13"/>
      <c r="XAT2" s="13"/>
      <c r="XAU2" s="13"/>
      <c r="XAV2" s="13"/>
      <c r="XAW2" s="13"/>
      <c r="XAX2" s="13"/>
      <c r="XAY2" s="13"/>
      <c r="XAZ2" s="13"/>
      <c r="XBA2" s="13"/>
      <c r="XBB2" s="13"/>
      <c r="XBC2" s="13"/>
      <c r="XBD2" s="13"/>
      <c r="XBE2" s="13"/>
      <c r="XBF2" s="13"/>
      <c r="XBG2" s="13"/>
      <c r="XBH2" s="13"/>
      <c r="XBI2" s="13"/>
      <c r="XBJ2" s="13"/>
      <c r="XBK2" s="13"/>
      <c r="XBL2" s="13"/>
      <c r="XBM2" s="13"/>
      <c r="XBN2" s="13"/>
      <c r="XBO2" s="13"/>
      <c r="XBP2" s="13"/>
      <c r="XBQ2" s="13"/>
      <c r="XBR2" s="13"/>
      <c r="XBS2" s="13"/>
      <c r="XBT2" s="13"/>
      <c r="XBU2" s="13"/>
      <c r="XBV2" s="13"/>
      <c r="XBW2" s="13"/>
      <c r="XBX2" s="13"/>
      <c r="XBY2" s="13"/>
      <c r="XBZ2" s="13"/>
      <c r="XCA2" s="13"/>
      <c r="XCB2" s="13"/>
      <c r="XCC2" s="13"/>
      <c r="XCD2" s="13"/>
      <c r="XCE2" s="13"/>
      <c r="XCF2" s="13"/>
      <c r="XCG2" s="13"/>
      <c r="XCH2" s="13"/>
      <c r="XCI2" s="13"/>
      <c r="XCJ2" s="13"/>
      <c r="XCK2" s="13"/>
      <c r="XCL2" s="13"/>
      <c r="XCM2" s="13"/>
      <c r="XCN2" s="13"/>
      <c r="XCO2" s="13"/>
      <c r="XCP2" s="13"/>
      <c r="XCQ2" s="13"/>
      <c r="XCR2" s="13"/>
      <c r="XCS2" s="13"/>
      <c r="XCT2" s="13"/>
      <c r="XCU2" s="13"/>
      <c r="XCV2" s="13"/>
      <c r="XCW2" s="13"/>
      <c r="XCX2" s="13"/>
      <c r="XCY2" s="13"/>
      <c r="XCZ2" s="13"/>
      <c r="XDA2" s="13"/>
      <c r="XDB2" s="13"/>
      <c r="XDC2" s="13"/>
      <c r="XDD2" s="13"/>
      <c r="XDE2" s="13"/>
      <c r="XDF2" s="13"/>
      <c r="XDG2" s="13"/>
      <c r="XDH2" s="13"/>
      <c r="XDI2" s="13"/>
      <c r="XDJ2" s="13"/>
      <c r="XDK2" s="13"/>
      <c r="XDL2" s="13"/>
      <c r="XDM2" s="13"/>
      <c r="XDN2" s="13"/>
      <c r="XDO2" s="13"/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  <c r="XEX2" s="13"/>
      <c r="XEY2" s="13"/>
      <c r="XEZ2" s="13"/>
      <c r="XFA2" s="13"/>
      <c r="XFB2" s="13"/>
      <c r="XFC2" s="13"/>
      <c r="XFD2" s="13"/>
    </row>
    <row r="3" spans="1:16384" x14ac:dyDescent="0.2">
      <c r="A3" s="16" t="s">
        <v>53</v>
      </c>
      <c r="B3" s="17"/>
      <c r="C3" s="17"/>
      <c r="D3" s="17"/>
      <c r="E3" s="17"/>
      <c r="F3" s="17"/>
      <c r="G3" s="17"/>
      <c r="H3" s="17"/>
      <c r="I3" s="17"/>
      <c r="J3" s="17"/>
      <c r="K3" s="18"/>
    </row>
    <row r="4" spans="1:16384" x14ac:dyDescent="0.2">
      <c r="A4" s="3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6384" x14ac:dyDescent="0.2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7.8257971583999986</v>
      </c>
      <c r="G5" s="4">
        <v>263.5191115792062</v>
      </c>
      <c r="H5" s="4">
        <v>5537.1122091203524</v>
      </c>
      <c r="I5" s="4">
        <v>61541.334648229851</v>
      </c>
      <c r="J5" s="4">
        <v>214279.45506889716</v>
      </c>
      <c r="K5" s="4">
        <v>15389.258599811243</v>
      </c>
    </row>
    <row r="6" spans="1:16384" x14ac:dyDescent="0.2">
      <c r="A6" s="1" t="s">
        <v>2</v>
      </c>
      <c r="B6" s="4">
        <v>29.678761094502622</v>
      </c>
      <c r="C6" s="4">
        <v>29.048951255759999</v>
      </c>
      <c r="D6" s="4">
        <v>34.142183290080006</v>
      </c>
      <c r="E6" s="4">
        <v>187.82385279336006</v>
      </c>
      <c r="F6" s="4">
        <v>1480.787556066</v>
      </c>
      <c r="G6" s="4">
        <v>18008.9049134339</v>
      </c>
      <c r="H6" s="4">
        <v>151549.52700392663</v>
      </c>
      <c r="I6" s="4">
        <v>167958.22355810946</v>
      </c>
      <c r="J6" s="4">
        <v>75518.210275394697</v>
      </c>
      <c r="K6" s="4">
        <v>7590.0854746158757</v>
      </c>
    </row>
    <row r="7" spans="1:16384" x14ac:dyDescent="0.2">
      <c r="A7" s="1" t="s">
        <v>3</v>
      </c>
      <c r="B7" s="4">
        <v>0</v>
      </c>
      <c r="C7" s="4">
        <v>0</v>
      </c>
      <c r="D7" s="4">
        <v>1.58800852512</v>
      </c>
      <c r="E7" s="4">
        <v>2.7844506478799995</v>
      </c>
      <c r="F7" s="4">
        <v>146.97825288119998</v>
      </c>
      <c r="G7" s="4">
        <v>6437.8999034886483</v>
      </c>
      <c r="H7" s="4">
        <v>109071.78827363707</v>
      </c>
      <c r="I7" s="4">
        <v>306392.35266877402</v>
      </c>
      <c r="J7" s="4">
        <v>420656.74204218644</v>
      </c>
      <c r="K7" s="4">
        <v>146074.60438860705</v>
      </c>
    </row>
    <row r="8" spans="1:16384" x14ac:dyDescent="0.2">
      <c r="A8" s="1" t="s">
        <v>4</v>
      </c>
      <c r="B8" s="4">
        <v>444.05079694727254</v>
      </c>
      <c r="C8" s="4">
        <v>251.57487974328004</v>
      </c>
      <c r="D8" s="4">
        <v>413.41155270624</v>
      </c>
      <c r="E8" s="4">
        <v>317.68050573540006</v>
      </c>
      <c r="F8" s="4">
        <v>3610.382607795601</v>
      </c>
      <c r="G8" s="4">
        <v>18672.558153399252</v>
      </c>
      <c r="H8" s="4">
        <v>59820.701832831619</v>
      </c>
      <c r="I8" s="4">
        <v>118178.25550093672</v>
      </c>
      <c r="J8" s="4">
        <v>153132.94907922079</v>
      </c>
      <c r="K8" s="4">
        <v>204477.29923169545</v>
      </c>
    </row>
    <row r="9" spans="1:16384" x14ac:dyDescent="0.2">
      <c r="A9" s="1" t="s">
        <v>5</v>
      </c>
      <c r="B9" s="4">
        <v>1067.8700896669613</v>
      </c>
      <c r="C9" s="4">
        <v>2824.8734862676797</v>
      </c>
      <c r="D9" s="4">
        <v>4210.0752681806416</v>
      </c>
      <c r="E9" s="4">
        <v>80271.915200224219</v>
      </c>
      <c r="F9" s="4">
        <v>286812.77573758696</v>
      </c>
      <c r="G9" s="4">
        <v>309019.41607022868</v>
      </c>
      <c r="H9" s="4">
        <v>248418.23102580928</v>
      </c>
      <c r="I9" s="4">
        <v>152083.26576604205</v>
      </c>
      <c r="J9" s="4">
        <v>86766.774560479593</v>
      </c>
      <c r="K9" s="4">
        <v>50807.280297918391</v>
      </c>
    </row>
    <row r="10" spans="1:16384" x14ac:dyDescent="0.2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50.574128281789072</v>
      </c>
      <c r="I10" s="4">
        <v>1372.8264741906005</v>
      </c>
      <c r="J10" s="4">
        <v>1804.52166664077</v>
      </c>
      <c r="K10" s="4">
        <v>312.06410217674988</v>
      </c>
    </row>
    <row r="11" spans="1:16384" x14ac:dyDescent="0.2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18.116105653178177</v>
      </c>
      <c r="I11" s="4">
        <v>1328.6797232124006</v>
      </c>
      <c r="J11" s="4">
        <v>463.02721905195017</v>
      </c>
      <c r="K11" s="4">
        <v>0</v>
      </c>
    </row>
    <row r="12" spans="1:16384" x14ac:dyDescent="0.2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2434.351697145818</v>
      </c>
      <c r="I12" s="4">
        <v>34690.180853437218</v>
      </c>
      <c r="J12" s="4">
        <v>44866.787031421707</v>
      </c>
      <c r="K12" s="4">
        <v>2402.627133233249</v>
      </c>
    </row>
    <row r="13" spans="1:16384" x14ac:dyDescent="0.2">
      <c r="A13" s="1" t="s">
        <v>9</v>
      </c>
      <c r="B13" s="4">
        <v>0</v>
      </c>
      <c r="C13" s="4">
        <v>0</v>
      </c>
      <c r="D13" s="4">
        <v>0</v>
      </c>
      <c r="E13" s="4">
        <v>0.25313187708000001</v>
      </c>
      <c r="F13" s="4">
        <v>19.319936734799995</v>
      </c>
      <c r="G13" s="4">
        <v>178.76924654870771</v>
      </c>
      <c r="H13" s="4">
        <v>1333.0434409796947</v>
      </c>
      <c r="I13" s="4">
        <v>29041.077054389425</v>
      </c>
      <c r="J13" s="4">
        <v>149037.26842034108</v>
      </c>
      <c r="K13" s="4">
        <v>11307.033817694994</v>
      </c>
    </row>
    <row r="14" spans="1:16384" x14ac:dyDescent="0.2">
      <c r="A14" s="1" t="s">
        <v>10</v>
      </c>
      <c r="B14" s="4">
        <v>464.11929254450774</v>
      </c>
      <c r="C14" s="4">
        <v>16050.915802357202</v>
      </c>
      <c r="D14" s="4">
        <v>69328.217517338882</v>
      </c>
      <c r="E14" s="4">
        <v>182776.65629626185</v>
      </c>
      <c r="F14" s="4">
        <v>453756.1045068322</v>
      </c>
      <c r="G14" s="4">
        <v>285489.41057449527</v>
      </c>
      <c r="H14" s="4">
        <v>86199.827467631767</v>
      </c>
      <c r="I14" s="4">
        <v>1405.9747266552006</v>
      </c>
      <c r="J14" s="4">
        <v>35.10932942349001</v>
      </c>
      <c r="K14" s="4">
        <v>0</v>
      </c>
    </row>
    <row r="15" spans="1:16384" x14ac:dyDescent="0.2">
      <c r="A15" s="1" t="s">
        <v>11</v>
      </c>
      <c r="B15" s="4">
        <v>144.15398245901275</v>
      </c>
      <c r="C15" s="4">
        <v>94.820161646159974</v>
      </c>
      <c r="D15" s="4">
        <v>192.14903153952</v>
      </c>
      <c r="E15" s="4">
        <v>252.11934957167998</v>
      </c>
      <c r="F15" s="4">
        <v>1739.2834184544008</v>
      </c>
      <c r="G15" s="4">
        <v>12219.429758537955</v>
      </c>
      <c r="H15" s="4">
        <v>131664.08169862119</v>
      </c>
      <c r="I15" s="4">
        <v>198381.59801596537</v>
      </c>
      <c r="J15" s="4">
        <v>76571.979486732453</v>
      </c>
      <c r="K15" s="4">
        <v>67381.081565836575</v>
      </c>
    </row>
    <row r="16" spans="1:16384" x14ac:dyDescent="0.2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23009.555538824399</v>
      </c>
      <c r="G16" s="4">
        <v>284511.25588226836</v>
      </c>
      <c r="H16" s="4">
        <v>226755.52027215331</v>
      </c>
      <c r="I16" s="4">
        <v>86573.153480564433</v>
      </c>
      <c r="J16" s="4">
        <v>4594.6735324629317</v>
      </c>
      <c r="K16" s="4">
        <v>3.2914847542499999</v>
      </c>
    </row>
    <row r="17" spans="1:11" x14ac:dyDescent="0.2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19177.115936659196</v>
      </c>
      <c r="G17" s="4">
        <v>129000.99182341511</v>
      </c>
      <c r="H17" s="4">
        <v>152393.2468828366</v>
      </c>
      <c r="I17" s="4">
        <v>48555.774069839419</v>
      </c>
      <c r="J17" s="4">
        <v>21790.905020476835</v>
      </c>
      <c r="K17" s="4">
        <v>522.17054565637488</v>
      </c>
    </row>
    <row r="18" spans="1:11" x14ac:dyDescent="0.2">
      <c r="A18" s="1" t="s">
        <v>14</v>
      </c>
      <c r="B18" s="4">
        <v>56660.712097551434</v>
      </c>
      <c r="C18" s="4">
        <v>286303.72310967074</v>
      </c>
      <c r="D18" s="4">
        <v>350523.23909443786</v>
      </c>
      <c r="E18" s="4">
        <v>545935.08819973154</v>
      </c>
      <c r="F18" s="4">
        <v>660325.84629995807</v>
      </c>
      <c r="G18" s="4">
        <v>205663.86582670649</v>
      </c>
      <c r="H18" s="4">
        <v>14741.226137538193</v>
      </c>
      <c r="I18" s="4">
        <v>0</v>
      </c>
      <c r="J18" s="4">
        <v>0</v>
      </c>
      <c r="K18" s="4">
        <v>0</v>
      </c>
    </row>
    <row r="19" spans="1:11" x14ac:dyDescent="0.2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74.597537448720004</v>
      </c>
      <c r="H19" s="4">
        <v>16127.863057741868</v>
      </c>
      <c r="I19" s="4">
        <v>191943.19919164269</v>
      </c>
      <c r="J19" s="4">
        <v>116932.17213964569</v>
      </c>
      <c r="K19" s="4">
        <v>17065.329657886137</v>
      </c>
    </row>
    <row r="20" spans="1:11" x14ac:dyDescent="0.2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15.228491372667694</v>
      </c>
      <c r="H20" s="4">
        <v>28817.062811189855</v>
      </c>
      <c r="I20" s="4">
        <v>84958.207282150863</v>
      </c>
      <c r="J20" s="4">
        <v>28936.815713660631</v>
      </c>
      <c r="K20" s="4">
        <v>0</v>
      </c>
    </row>
    <row r="21" spans="1:11" x14ac:dyDescent="0.2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7.3366848359999999</v>
      </c>
      <c r="G21" s="4">
        <v>139.4841528626954</v>
      </c>
      <c r="H21" s="4">
        <v>978.26970527162109</v>
      </c>
      <c r="I21" s="4">
        <v>4893.7208108567984</v>
      </c>
      <c r="J21" s="4">
        <v>3492.4607864502304</v>
      </c>
      <c r="K21" s="4">
        <v>996.61456237612515</v>
      </c>
    </row>
    <row r="22" spans="1:11" x14ac:dyDescent="0.2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28.368514699200002</v>
      </c>
      <c r="G22" s="4">
        <v>521.52065382048931</v>
      </c>
      <c r="H22" s="4">
        <v>2272.061584002764</v>
      </c>
      <c r="I22" s="4">
        <v>7754.3997228594044</v>
      </c>
      <c r="J22" s="4">
        <v>4935.0015967700701</v>
      </c>
      <c r="K22" s="4">
        <v>1235.09046969</v>
      </c>
    </row>
    <row r="23" spans="1:11" x14ac:dyDescent="0.2">
      <c r="A23" s="1" t="s">
        <v>19</v>
      </c>
      <c r="B23" s="4">
        <v>24.873628345868863</v>
      </c>
      <c r="C23" s="4">
        <v>11.509961818320003</v>
      </c>
      <c r="D23" s="4">
        <v>62.991004829760008</v>
      </c>
      <c r="E23" s="4">
        <v>77.711486263560005</v>
      </c>
      <c r="F23" s="4">
        <v>269.01177732000008</v>
      </c>
      <c r="G23" s="4">
        <v>3049.4502216833312</v>
      </c>
      <c r="H23" s="4">
        <v>20691.423297437803</v>
      </c>
      <c r="I23" s="4">
        <v>85608.187992919775</v>
      </c>
      <c r="J23" s="4">
        <v>45527.625350396323</v>
      </c>
      <c r="K23" s="4">
        <v>8265.0749552910002</v>
      </c>
    </row>
    <row r="24" spans="1:11" x14ac:dyDescent="0.2">
      <c r="A24" s="1" t="s">
        <v>20</v>
      </c>
      <c r="B24" s="4">
        <v>5.9357522189005252</v>
      </c>
      <c r="C24" s="4">
        <v>14.524475627880001</v>
      </c>
      <c r="D24" s="4">
        <v>43.934902528320002</v>
      </c>
      <c r="E24" s="4">
        <v>738.6388173194398</v>
      </c>
      <c r="F24" s="4">
        <v>1074.5797723128001</v>
      </c>
      <c r="G24" s="4">
        <v>31645.467180724012</v>
      </c>
      <c r="H24" s="4">
        <v>140594.00081960091</v>
      </c>
      <c r="I24" s="4">
        <v>62572.749397727421</v>
      </c>
      <c r="J24" s="4">
        <v>6067.0633894006496</v>
      </c>
      <c r="K24" s="4">
        <v>0</v>
      </c>
    </row>
    <row r="25" spans="1:11" x14ac:dyDescent="0.2">
      <c r="A25" s="1" t="s">
        <v>21</v>
      </c>
      <c r="B25" s="4">
        <v>702.11469103566208</v>
      </c>
      <c r="C25" s="4">
        <v>12658.217533052401</v>
      </c>
      <c r="D25" s="4">
        <v>51759.020531586255</v>
      </c>
      <c r="E25" s="4">
        <v>47388.312444392628</v>
      </c>
      <c r="F25" s="4">
        <v>160171.0795532951</v>
      </c>
      <c r="G25" s="4">
        <v>293024.20326236309</v>
      </c>
      <c r="H25" s="4">
        <v>94483.605486981411</v>
      </c>
      <c r="I25" s="4">
        <v>19314.585445271994</v>
      </c>
      <c r="J25" s="4">
        <v>721.02574084338039</v>
      </c>
      <c r="K25" s="4">
        <v>0</v>
      </c>
    </row>
    <row r="26" spans="1:11" x14ac:dyDescent="0.2">
      <c r="A26" s="1" t="s">
        <v>22</v>
      </c>
      <c r="B26" s="4">
        <v>0</v>
      </c>
      <c r="C26" s="4">
        <v>0</v>
      </c>
      <c r="D26" s="4">
        <v>0</v>
      </c>
      <c r="E26" s="4">
        <v>1428.67631423952</v>
      </c>
      <c r="F26" s="4">
        <v>23703.361368148795</v>
      </c>
      <c r="G26" s="4">
        <v>253959.15024154703</v>
      </c>
      <c r="H26" s="4">
        <v>413070.42015283048</v>
      </c>
      <c r="I26" s="4">
        <v>140267.21219626442</v>
      </c>
      <c r="J26" s="4">
        <v>33851.020843524784</v>
      </c>
      <c r="K26" s="4">
        <v>610.4920532287498</v>
      </c>
    </row>
    <row r="27" spans="1:11" x14ac:dyDescent="0.2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13761.258047361585</v>
      </c>
      <c r="I27" s="4">
        <v>103764.87595578792</v>
      </c>
      <c r="J27" s="4">
        <v>131995.90944469694</v>
      </c>
      <c r="K27" s="4">
        <v>6095.9865022402491</v>
      </c>
    </row>
    <row r="28" spans="1:11" x14ac:dyDescent="0.2">
      <c r="A28" s="1" t="s">
        <v>24</v>
      </c>
      <c r="B28" s="4">
        <v>17096.379664771321</v>
      </c>
      <c r="C28" s="4">
        <v>16176.703242228845</v>
      </c>
      <c r="D28" s="4">
        <v>59390.72483522549</v>
      </c>
      <c r="E28" s="4">
        <v>185751.71524758317</v>
      </c>
      <c r="F28" s="4">
        <v>581056.87954555801</v>
      </c>
      <c r="G28" s="4">
        <v>910801.50261620164</v>
      </c>
      <c r="H28" s="4">
        <v>385861.53913722816</v>
      </c>
      <c r="I28" s="4">
        <v>102262.66436713857</v>
      </c>
      <c r="J28" s="4">
        <v>42590.430230333572</v>
      </c>
      <c r="K28" s="4">
        <v>52776.606973860042</v>
      </c>
    </row>
    <row r="29" spans="1:11" x14ac:dyDescent="0.2">
      <c r="A29" s="1" t="s">
        <v>25</v>
      </c>
      <c r="B29" s="4">
        <v>16.393982318868115</v>
      </c>
      <c r="C29" s="4">
        <v>0.27404670996000002</v>
      </c>
      <c r="D29" s="4">
        <v>12.968736288480002</v>
      </c>
      <c r="E29" s="4">
        <v>30.882089003760001</v>
      </c>
      <c r="F29" s="4">
        <v>74.345073004799971</v>
      </c>
      <c r="G29" s="4">
        <v>508.05778463595709</v>
      </c>
      <c r="H29" s="4">
        <v>2533.8015688044097</v>
      </c>
      <c r="I29" s="4">
        <v>8858.8322819333971</v>
      </c>
      <c r="J29" s="4">
        <v>72070.890055346114</v>
      </c>
      <c r="K29" s="4">
        <v>49422.819115333135</v>
      </c>
    </row>
    <row r="30" spans="1:11" x14ac:dyDescent="0.2">
      <c r="A30" s="1" t="s">
        <v>26</v>
      </c>
      <c r="B30" s="4">
        <v>16885.519133566588</v>
      </c>
      <c r="C30" s="4">
        <v>30280.517170320243</v>
      </c>
      <c r="D30" s="4">
        <v>170020.13274197269</v>
      </c>
      <c r="E30" s="4">
        <v>344574.24888388737</v>
      </c>
      <c r="F30" s="4">
        <v>571252.13393072737</v>
      </c>
      <c r="G30" s="4">
        <v>89046.506625325987</v>
      </c>
      <c r="H30" s="4">
        <v>4061.2157266879935</v>
      </c>
      <c r="I30" s="4">
        <v>0</v>
      </c>
      <c r="J30" s="4">
        <v>0</v>
      </c>
      <c r="K30" s="4">
        <v>0</v>
      </c>
    </row>
    <row r="31" spans="1:11" x14ac:dyDescent="0.2">
      <c r="A31" s="1" t="s">
        <v>27</v>
      </c>
      <c r="B31" s="4">
        <v>39052.161812749255</v>
      </c>
      <c r="C31" s="4">
        <v>90005.434998872734</v>
      </c>
      <c r="D31" s="4">
        <v>243066.14288470507</v>
      </c>
      <c r="E31" s="4">
        <v>591693.23135572905</v>
      </c>
      <c r="F31" s="4">
        <v>808151.73083587713</v>
      </c>
      <c r="G31" s="4">
        <v>148656.33942728536</v>
      </c>
      <c r="H31" s="4">
        <v>10814.937656079584</v>
      </c>
      <c r="I31" s="4">
        <v>0</v>
      </c>
      <c r="J31" s="4">
        <v>0</v>
      </c>
      <c r="K31" s="4">
        <v>0</v>
      </c>
    </row>
    <row r="32" spans="1:11" x14ac:dyDescent="0.2">
      <c r="A32" s="1" t="s">
        <v>28</v>
      </c>
      <c r="B32" s="4">
        <v>0</v>
      </c>
      <c r="C32" s="4">
        <v>0</v>
      </c>
      <c r="D32" s="4">
        <v>1.0586723500800002</v>
      </c>
      <c r="E32" s="4">
        <v>10.631538837359999</v>
      </c>
      <c r="F32" s="4">
        <v>50.867681529599992</v>
      </c>
      <c r="G32" s="4">
        <v>789.89522641706753</v>
      </c>
      <c r="H32" s="4">
        <v>3535.4712438780512</v>
      </c>
      <c r="I32" s="4">
        <v>9503.3137434456039</v>
      </c>
      <c r="J32" s="4">
        <v>8712.8633084642133</v>
      </c>
      <c r="K32" s="4">
        <v>4311.2180785904975</v>
      </c>
    </row>
    <row r="33" spans="1:11" x14ac:dyDescent="0.2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2.2645132066472722</v>
      </c>
      <c r="I33" s="4">
        <v>318.19267227540007</v>
      </c>
      <c r="J33" s="4">
        <v>1427.0046262195499</v>
      </c>
      <c r="K33" s="4">
        <v>155.32673292674997</v>
      </c>
    </row>
    <row r="34" spans="1:11" x14ac:dyDescent="0.2">
      <c r="A34" s="1" t="s">
        <v>30</v>
      </c>
      <c r="B34" s="4">
        <v>10957.963905825502</v>
      </c>
      <c r="C34" s="4">
        <v>22433.189630615641</v>
      </c>
      <c r="D34" s="4">
        <v>25749.558234820797</v>
      </c>
      <c r="E34" s="4">
        <v>90955.092940508504</v>
      </c>
      <c r="F34" s="4">
        <v>352393.9341496242</v>
      </c>
      <c r="G34" s="4">
        <v>414494.59575060784</v>
      </c>
      <c r="H34" s="4">
        <v>498066.4701416954</v>
      </c>
      <c r="I34" s="4">
        <v>362814.19177277078</v>
      </c>
      <c r="J34" s="4">
        <v>193161.98857969703</v>
      </c>
      <c r="K34" s="4">
        <v>30294.512203378457</v>
      </c>
    </row>
    <row r="35" spans="1:11" x14ac:dyDescent="0.2">
      <c r="A35" s="1" t="s">
        <v>31</v>
      </c>
      <c r="B35" s="4">
        <v>7.9143362918673654</v>
      </c>
      <c r="C35" s="4">
        <v>1.0961868398400001</v>
      </c>
      <c r="D35" s="4">
        <v>20.114774651520005</v>
      </c>
      <c r="E35" s="4">
        <v>19.744286412239997</v>
      </c>
      <c r="F35" s="4">
        <v>359.98666928639989</v>
      </c>
      <c r="G35" s="4">
        <v>5467.0284027877015</v>
      </c>
      <c r="H35" s="4">
        <v>49515.468357681464</v>
      </c>
      <c r="I35" s="4">
        <v>222443.86865294105</v>
      </c>
      <c r="J35" s="4">
        <v>331086.84840710758</v>
      </c>
      <c r="K35" s="4">
        <v>262464.56167758728</v>
      </c>
    </row>
    <row r="36" spans="1:11" x14ac:dyDescent="0.2">
      <c r="A36" s="1" t="s">
        <v>32</v>
      </c>
      <c r="B36" s="4">
        <v>19.220530994535032</v>
      </c>
      <c r="C36" s="4">
        <v>21.101596666920003</v>
      </c>
      <c r="D36" s="4">
        <v>45.787579140960005</v>
      </c>
      <c r="E36" s="4">
        <v>59.485991113800004</v>
      </c>
      <c r="F36" s="4">
        <v>258.74041854959995</v>
      </c>
      <c r="G36" s="4">
        <v>4344.0926911335964</v>
      </c>
      <c r="H36" s="4">
        <v>46681.052660694644</v>
      </c>
      <c r="I36" s="4">
        <v>106679.47806189171</v>
      </c>
      <c r="J36" s="4">
        <v>49319.065931658355</v>
      </c>
      <c r="K36" s="4">
        <v>12326.218561243135</v>
      </c>
    </row>
    <row r="37" spans="1:11" x14ac:dyDescent="0.2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632.9113451856</v>
      </c>
      <c r="G37" s="4">
        <v>12643.620489237492</v>
      </c>
      <c r="H37" s="4">
        <v>184089.8269457123</v>
      </c>
      <c r="I37" s="4">
        <v>66245.942387422227</v>
      </c>
      <c r="J37" s="4">
        <v>55404.72380911604</v>
      </c>
      <c r="K37" s="4">
        <v>4976.5682110567486</v>
      </c>
    </row>
    <row r="38" spans="1:11" x14ac:dyDescent="0.2">
      <c r="A38" s="1" t="s">
        <v>34</v>
      </c>
      <c r="B38" s="4">
        <v>15151.148866177369</v>
      </c>
      <c r="C38" s="4">
        <v>40666.339384384322</v>
      </c>
      <c r="D38" s="4">
        <v>66081.004751556015</v>
      </c>
      <c r="E38" s="4">
        <v>181283.17822148991</v>
      </c>
      <c r="F38" s="4">
        <v>405224.91254133708</v>
      </c>
      <c r="G38" s="4">
        <v>310004.85395398206</v>
      </c>
      <c r="H38" s="4">
        <v>227905.70427169665</v>
      </c>
      <c r="I38" s="4">
        <v>56138.475010347611</v>
      </c>
      <c r="J38" s="4">
        <v>20171.22724498203</v>
      </c>
      <c r="K38" s="4">
        <v>1648.7203871407494</v>
      </c>
    </row>
    <row r="39" spans="1:11" x14ac:dyDescent="0.2">
      <c r="A39" s="1" t="s">
        <v>35</v>
      </c>
      <c r="B39" s="4">
        <v>227.8198232587533</v>
      </c>
      <c r="C39" s="4">
        <v>150.17759705807995</v>
      </c>
      <c r="D39" s="4">
        <v>267.05010030768011</v>
      </c>
      <c r="E39" s="4">
        <v>414.63001465703979</v>
      </c>
      <c r="F39" s="4">
        <v>2669.5750556592052</v>
      </c>
      <c r="G39" s="4">
        <v>21136.704619715703</v>
      </c>
      <c r="H39" s="4">
        <v>102266.73737822811</v>
      </c>
      <c r="I39" s="4">
        <v>212659.9404404751</v>
      </c>
      <c r="J39" s="4">
        <v>144062.01954349995</v>
      </c>
      <c r="K39" s="4">
        <v>135826.95844967302</v>
      </c>
    </row>
    <row r="40" spans="1:11" x14ac:dyDescent="0.2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0.24455616119999996</v>
      </c>
      <c r="G40" s="4">
        <v>1092.6994316822866</v>
      </c>
      <c r="H40" s="4">
        <v>10165.022365771822</v>
      </c>
      <c r="I40" s="4">
        <v>54367.105721962762</v>
      </c>
      <c r="J40" s="4">
        <v>90052.249335136876</v>
      </c>
      <c r="K40" s="4">
        <v>52108.513937431686</v>
      </c>
    </row>
    <row r="41" spans="1:11" x14ac:dyDescent="0.2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0.88281109406769243</v>
      </c>
      <c r="H41" s="4">
        <v>0.75483773554909062</v>
      </c>
      <c r="I41" s="4">
        <v>371.04656791020017</v>
      </c>
      <c r="J41" s="4">
        <v>94.07342970963002</v>
      </c>
      <c r="K41" s="4">
        <v>0</v>
      </c>
    </row>
    <row r="42" spans="1:11" x14ac:dyDescent="0.2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20.746060710590772</v>
      </c>
      <c r="H42" s="4">
        <v>282.49802252924718</v>
      </c>
      <c r="I42" s="4">
        <v>15774.749250054605</v>
      </c>
      <c r="J42" s="4">
        <v>63035.314513365614</v>
      </c>
      <c r="K42" s="4">
        <v>5879.140351882872</v>
      </c>
    </row>
    <row r="43" spans="1:11" x14ac:dyDescent="0.2">
      <c r="A43" s="1" t="s">
        <v>39</v>
      </c>
      <c r="B43" s="4">
        <v>24485.543212699784</v>
      </c>
      <c r="C43" s="4">
        <v>47945.84214105182</v>
      </c>
      <c r="D43" s="4">
        <v>178396.61304389339</v>
      </c>
      <c r="E43" s="4">
        <v>493149.75100411638</v>
      </c>
      <c r="F43" s="4">
        <v>750822.14185889089</v>
      </c>
      <c r="G43" s="4">
        <v>164941.11427400485</v>
      </c>
      <c r="H43" s="4">
        <v>40160.19817271996</v>
      </c>
      <c r="I43" s="4">
        <v>7066.0770242166009</v>
      </c>
      <c r="J43" s="4">
        <v>514.77372200016021</v>
      </c>
      <c r="K43" s="4">
        <v>4.7021210775000002</v>
      </c>
    </row>
    <row r="44" spans="1:11" x14ac:dyDescent="0.2">
      <c r="A44" s="1" t="s">
        <v>40</v>
      </c>
      <c r="B44" s="4">
        <v>4.5224778810670667</v>
      </c>
      <c r="C44" s="4">
        <v>0</v>
      </c>
      <c r="D44" s="4">
        <v>3.9700213128000006</v>
      </c>
      <c r="E44" s="4">
        <v>6.0751650499199998</v>
      </c>
      <c r="F44" s="4">
        <v>67.742056652400024</v>
      </c>
      <c r="G44" s="4">
        <v>646.21772085755083</v>
      </c>
      <c r="H44" s="4">
        <v>14184.533307570744</v>
      </c>
      <c r="I44" s="4">
        <v>128215.60744998725</v>
      </c>
      <c r="J44" s="4">
        <v>91484.881240636751</v>
      </c>
      <c r="K44" s="4">
        <v>20794.033303659002</v>
      </c>
    </row>
    <row r="45" spans="1:11" x14ac:dyDescent="0.2">
      <c r="A45" s="1" t="s">
        <v>41</v>
      </c>
      <c r="B45" s="4">
        <v>215445.19315668373</v>
      </c>
      <c r="C45" s="4">
        <v>329339.47034836939</v>
      </c>
      <c r="D45" s="4">
        <v>483720.89482401562</v>
      </c>
      <c r="E45" s="4">
        <v>548721.31077075098</v>
      </c>
      <c r="F45" s="4">
        <v>1089647.3665166518</v>
      </c>
      <c r="G45" s="4">
        <v>1340135.2700469862</v>
      </c>
      <c r="H45" s="4">
        <v>900037.75623101147</v>
      </c>
      <c r="I45" s="4">
        <v>158417.33161140908</v>
      </c>
      <c r="J45" s="4">
        <v>18967.478807605232</v>
      </c>
      <c r="K45" s="4">
        <v>1402.0941366258744</v>
      </c>
    </row>
    <row r="46" spans="1:11" x14ac:dyDescent="0.2">
      <c r="A46" s="1" t="s">
        <v>42</v>
      </c>
      <c r="B46" s="4">
        <v>6.2184070864672165</v>
      </c>
      <c r="C46" s="4">
        <v>0</v>
      </c>
      <c r="D46" s="4">
        <v>16.938757601280003</v>
      </c>
      <c r="E46" s="4">
        <v>11.644066345680001</v>
      </c>
      <c r="F46" s="4">
        <v>280.50591689640004</v>
      </c>
      <c r="G46" s="4">
        <v>4833.8321455676487</v>
      </c>
      <c r="H46" s="4">
        <v>82812.870548222956</v>
      </c>
      <c r="I46" s="4">
        <v>202815.67324310765</v>
      </c>
      <c r="J46" s="4">
        <v>173228.81971470846</v>
      </c>
      <c r="K46" s="4">
        <v>111543.8729378243</v>
      </c>
    </row>
    <row r="47" spans="1:11" x14ac:dyDescent="0.2">
      <c r="A47" s="1" t="s">
        <v>43</v>
      </c>
      <c r="B47" s="4">
        <v>13.567433643201198</v>
      </c>
      <c r="C47" s="4">
        <v>13.702335498000002</v>
      </c>
      <c r="D47" s="4">
        <v>30.966166239840007</v>
      </c>
      <c r="E47" s="4">
        <v>79.989673157280009</v>
      </c>
      <c r="F47" s="4">
        <v>344.82418729199992</v>
      </c>
      <c r="G47" s="4">
        <v>1327.7478854778101</v>
      </c>
      <c r="H47" s="4">
        <v>3849.4837418664715</v>
      </c>
      <c r="I47" s="4">
        <v>9788.8164340277999</v>
      </c>
      <c r="J47" s="4">
        <v>65278.641631720886</v>
      </c>
      <c r="K47" s="4">
        <v>67338.997582192795</v>
      </c>
    </row>
    <row r="48" spans="1:11" x14ac:dyDescent="0.2">
      <c r="A48" s="1" t="s">
        <v>44</v>
      </c>
      <c r="B48" s="4">
        <v>2.2612389405335334</v>
      </c>
      <c r="C48" s="4">
        <v>9.3175881386400015</v>
      </c>
      <c r="D48" s="4">
        <v>15.350749076160001</v>
      </c>
      <c r="E48" s="4">
        <v>31.135220880839999</v>
      </c>
      <c r="F48" s="4">
        <v>101.73536305919998</v>
      </c>
      <c r="G48" s="4">
        <v>1162.6622108871511</v>
      </c>
      <c r="H48" s="4">
        <v>5092.3240734480523</v>
      </c>
      <c r="I48" s="4">
        <v>16817.773525761</v>
      </c>
      <c r="J48" s="4">
        <v>14584.562241107673</v>
      </c>
      <c r="K48" s="4">
        <v>8437.7211675198705</v>
      </c>
    </row>
    <row r="49" spans="1:11" x14ac:dyDescent="0.2">
      <c r="A49" s="1" t="s">
        <v>45</v>
      </c>
      <c r="B49" s="4">
        <v>179.76849577241589</v>
      </c>
      <c r="C49" s="4">
        <v>101.39728268520001</v>
      </c>
      <c r="D49" s="4">
        <v>216.23382750383996</v>
      </c>
      <c r="E49" s="4">
        <v>282.49517482128005</v>
      </c>
      <c r="F49" s="4">
        <v>2224.9719545976013</v>
      </c>
      <c r="G49" s="4">
        <v>14406.373541317136</v>
      </c>
      <c r="H49" s="4">
        <v>73121.320152074302</v>
      </c>
      <c r="I49" s="4">
        <v>166473.57901569721</v>
      </c>
      <c r="J49" s="4">
        <v>68221.831027538792</v>
      </c>
      <c r="K49" s="4">
        <v>62025.600764617819</v>
      </c>
    </row>
    <row r="50" spans="1:11" x14ac:dyDescent="0.2">
      <c r="A50" s="1" t="s">
        <v>46</v>
      </c>
      <c r="B50" s="4">
        <v>0</v>
      </c>
      <c r="C50" s="4">
        <v>0</v>
      </c>
      <c r="D50" s="4">
        <v>0</v>
      </c>
      <c r="E50" s="4">
        <v>28.603902110039996</v>
      </c>
      <c r="F50" s="4">
        <v>804.10065802560007</v>
      </c>
      <c r="G50" s="4">
        <v>51953.653588657173</v>
      </c>
      <c r="H50" s="4">
        <v>193187.50875341776</v>
      </c>
      <c r="I50" s="4">
        <v>92059.876669612902</v>
      </c>
      <c r="J50" s="4">
        <v>4898.6689457638804</v>
      </c>
      <c r="K50" s="4">
        <v>0</v>
      </c>
    </row>
    <row r="51" spans="1:11" x14ac:dyDescent="0.2">
      <c r="A51" s="1" t="s">
        <v>47</v>
      </c>
      <c r="B51" s="4">
        <v>24.025663743168792</v>
      </c>
      <c r="C51" s="4">
        <v>28.500857835840005</v>
      </c>
      <c r="D51" s="4">
        <v>46.316915316000006</v>
      </c>
      <c r="E51" s="4">
        <v>121.25016912132001</v>
      </c>
      <c r="F51" s="4">
        <v>649.54116414720011</v>
      </c>
      <c r="G51" s="4">
        <v>2529.0330817304216</v>
      </c>
      <c r="H51" s="4">
        <v>8959.9239209677053</v>
      </c>
      <c r="I51" s="4">
        <v>17832.53777056441</v>
      </c>
      <c r="J51" s="4">
        <v>61681.21985347502</v>
      </c>
      <c r="K51" s="4">
        <v>36695.35288880999</v>
      </c>
    </row>
    <row r="52" spans="1:11" x14ac:dyDescent="0.2">
      <c r="A52" s="1" t="s">
        <v>48</v>
      </c>
      <c r="B52" s="4">
        <v>71649.051760010407</v>
      </c>
      <c r="C52" s="4">
        <v>18178.34041177668</v>
      </c>
      <c r="D52" s="4">
        <v>60165.143659308967</v>
      </c>
      <c r="E52" s="4">
        <v>78186.108533085047</v>
      </c>
      <c r="F52" s="4">
        <v>319609.9579599573</v>
      </c>
      <c r="G52" s="4">
        <v>532977.55549652618</v>
      </c>
      <c r="H52" s="4">
        <v>264325.11533646885</v>
      </c>
      <c r="I52" s="4">
        <v>146859.28448592965</v>
      </c>
      <c r="J52" s="4">
        <v>70227.589094533774</v>
      </c>
      <c r="K52" s="4">
        <v>28184.200263796483</v>
      </c>
    </row>
    <row r="53" spans="1:11" x14ac:dyDescent="0.2">
      <c r="A53" s="6" t="s">
        <v>54</v>
      </c>
      <c r="B53" s="7">
        <v>0.53777562322429917</v>
      </c>
      <c r="C53" s="7">
        <v>0.52139785000000005</v>
      </c>
      <c r="D53" s="7">
        <v>0.50355420000000006</v>
      </c>
      <c r="E53" s="7">
        <v>0.48160554999999999</v>
      </c>
      <c r="F53" s="7">
        <v>0.46528949999999997</v>
      </c>
      <c r="G53" s="7">
        <v>0.41990634230769236</v>
      </c>
      <c r="H53" s="7">
        <v>0.35903621363636357</v>
      </c>
      <c r="I53" s="7">
        <v>0.29063341666666676</v>
      </c>
      <c r="J53" s="7">
        <v>0.23274763750000002</v>
      </c>
      <c r="K53" s="7">
        <v>0.14910328124999997</v>
      </c>
    </row>
    <row r="55" spans="1:11" x14ac:dyDescent="0.2">
      <c r="K55" s="8"/>
    </row>
    <row r="56" spans="1:11" x14ac:dyDescent="0.2">
      <c r="A56" t="s">
        <v>57</v>
      </c>
    </row>
  </sheetData>
  <mergeCells count="1">
    <mergeCell ref="A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workbookViewId="0">
      <selection activeCell="P7" sqref="P7"/>
    </sheetView>
  </sheetViews>
  <sheetFormatPr baseColWidth="10" defaultColWidth="8.83203125" defaultRowHeight="15" x14ac:dyDescent="0.2"/>
  <cols>
    <col min="11" max="11" width="11.5" bestFit="1" customWidth="1"/>
  </cols>
  <sheetData>
    <row r="1" spans="1:11" ht="19" x14ac:dyDescent="0.25">
      <c r="A1" s="13" t="s">
        <v>59</v>
      </c>
    </row>
    <row r="3" spans="1:11" x14ac:dyDescent="0.2">
      <c r="A3" s="3"/>
      <c r="B3" s="17" t="s">
        <v>52</v>
      </c>
      <c r="C3" s="17"/>
      <c r="D3" s="17"/>
      <c r="E3" s="17"/>
      <c r="F3" s="17"/>
      <c r="G3" s="17"/>
      <c r="H3" s="17"/>
      <c r="I3" s="17"/>
      <c r="J3" s="17"/>
      <c r="K3" s="18"/>
    </row>
    <row r="4" spans="1:11" x14ac:dyDescent="0.2">
      <c r="A4" s="3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 x14ac:dyDescent="0.2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8.1201331583999945</v>
      </c>
      <c r="G5" s="4">
        <v>276.40230151895997</v>
      </c>
      <c r="H5" s="4">
        <v>6140.5930767414602</v>
      </c>
      <c r="I5" s="4">
        <v>69535.94628581751</v>
      </c>
      <c r="J5" s="4">
        <v>243481.74871512927</v>
      </c>
      <c r="K5" s="4">
        <v>17631.331214489994</v>
      </c>
    </row>
    <row r="6" spans="1:11" x14ac:dyDescent="0.2">
      <c r="A6" s="1" t="s">
        <v>2</v>
      </c>
      <c r="B6" s="4">
        <v>30.782521094502624</v>
      </c>
      <c r="C6" s="4">
        <v>30.02393925576002</v>
      </c>
      <c r="D6" s="4">
        <v>35.328725290080023</v>
      </c>
      <c r="E6" s="4">
        <v>194.64876879335998</v>
      </c>
      <c r="F6" s="4">
        <v>1536.4814460659991</v>
      </c>
      <c r="G6" s="4">
        <v>18889.34254551433</v>
      </c>
      <c r="H6" s="4">
        <v>168066.6638416551</v>
      </c>
      <c r="I6" s="4">
        <v>189777.06737034445</v>
      </c>
      <c r="J6" s="4">
        <v>85809.934003135684</v>
      </c>
      <c r="K6" s="4">
        <v>8695.8907137269998</v>
      </c>
    </row>
    <row r="7" spans="1:11" x14ac:dyDescent="0.2">
      <c r="A7" s="1" t="s">
        <v>3</v>
      </c>
      <c r="B7" s="4">
        <v>0</v>
      </c>
      <c r="C7" s="4">
        <v>0</v>
      </c>
      <c r="D7" s="4">
        <v>1.6431965251200011</v>
      </c>
      <c r="E7" s="4">
        <v>2.8856286478799986</v>
      </c>
      <c r="F7" s="4">
        <v>152.50625088119986</v>
      </c>
      <c r="G7" s="4">
        <v>6752.6424918828006</v>
      </c>
      <c r="H7" s="4">
        <v>120959.3453493166</v>
      </c>
      <c r="I7" s="4">
        <v>346194.67223683198</v>
      </c>
      <c r="J7" s="4">
        <v>477984.4111900921</v>
      </c>
      <c r="K7" s="4">
        <v>167356.32293765692</v>
      </c>
    </row>
    <row r="8" spans="1:11" x14ac:dyDescent="0.2">
      <c r="A8" s="1" t="s">
        <v>4</v>
      </c>
      <c r="B8" s="4">
        <v>460.56514894727258</v>
      </c>
      <c r="C8" s="4">
        <v>260.01864374328017</v>
      </c>
      <c r="D8" s="4">
        <v>427.77882870624023</v>
      </c>
      <c r="E8" s="4">
        <v>329.22399573539991</v>
      </c>
      <c r="F8" s="4">
        <v>3746.1726817955991</v>
      </c>
      <c r="G8" s="4">
        <v>19585.441139038172</v>
      </c>
      <c r="H8" s="4">
        <v>66340.462979141463</v>
      </c>
      <c r="I8" s="4">
        <v>133530.36416315552</v>
      </c>
      <c r="J8" s="4">
        <v>174002.11427514261</v>
      </c>
      <c r="K8" s="4">
        <v>234267.75014636648</v>
      </c>
    </row>
    <row r="9" spans="1:11" x14ac:dyDescent="0.2">
      <c r="A9" s="1" t="s">
        <v>5</v>
      </c>
      <c r="B9" s="4">
        <v>1107.5844256669616</v>
      </c>
      <c r="C9" s="4">
        <v>2919.6864702676812</v>
      </c>
      <c r="D9" s="4">
        <v>4356.3878541806434</v>
      </c>
      <c r="E9" s="4">
        <v>83188.738970224193</v>
      </c>
      <c r="F9" s="4">
        <v>297600.08895958686</v>
      </c>
      <c r="G9" s="4">
        <v>324127.07110308931</v>
      </c>
      <c r="H9" s="4">
        <v>275492.93060394406</v>
      </c>
      <c r="I9" s="4">
        <v>171839.85137350921</v>
      </c>
      <c r="J9" s="4">
        <v>98591.467826741951</v>
      </c>
      <c r="K9" s="4">
        <v>58209.431028147024</v>
      </c>
    </row>
    <row r="10" spans="1:11" x14ac:dyDescent="0.2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56.086120392840016</v>
      </c>
      <c r="I10" s="4">
        <v>1551.1653836355599</v>
      </c>
      <c r="J10" s="4">
        <v>2050.4443174300795</v>
      </c>
      <c r="K10" s="4">
        <v>357.52895501399985</v>
      </c>
    </row>
    <row r="11" spans="1:11" x14ac:dyDescent="0.2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20.090550588480003</v>
      </c>
      <c r="I11" s="4">
        <v>1501.2836883122402</v>
      </c>
      <c r="J11" s="4">
        <v>526.12919405280002</v>
      </c>
      <c r="K11" s="4">
        <v>0</v>
      </c>
    </row>
    <row r="12" spans="1:11" x14ac:dyDescent="0.2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2699.6677353270006</v>
      </c>
      <c r="I12" s="4">
        <v>39196.656462816725</v>
      </c>
      <c r="J12" s="4">
        <v>50981.293386840924</v>
      </c>
      <c r="K12" s="4">
        <v>2752.667680265999</v>
      </c>
    </row>
    <row r="13" spans="1:11" x14ac:dyDescent="0.2">
      <c r="A13" s="1" t="s">
        <v>9</v>
      </c>
      <c r="B13" s="4">
        <v>0</v>
      </c>
      <c r="C13" s="4">
        <v>0</v>
      </c>
      <c r="D13" s="4">
        <v>0</v>
      </c>
      <c r="E13" s="4">
        <v>0.26232987707999983</v>
      </c>
      <c r="F13" s="4">
        <v>20.046578734799986</v>
      </c>
      <c r="G13" s="4">
        <v>187.50909902039996</v>
      </c>
      <c r="H13" s="4">
        <v>1478.3296808023208</v>
      </c>
      <c r="I13" s="4">
        <v>32813.698072672451</v>
      </c>
      <c r="J13" s="4">
        <v>169348.26872246407</v>
      </c>
      <c r="K13" s="4">
        <v>12954.364045559993</v>
      </c>
    </row>
    <row r="14" spans="1:11" x14ac:dyDescent="0.2">
      <c r="A14" s="1" t="s">
        <v>10</v>
      </c>
      <c r="B14" s="4">
        <v>481.37999654450772</v>
      </c>
      <c r="C14" s="4">
        <v>16589.642662357208</v>
      </c>
      <c r="D14" s="4">
        <v>71737.57842933893</v>
      </c>
      <c r="E14" s="4">
        <v>189418.17337426171</v>
      </c>
      <c r="F14" s="4">
        <v>470822.32205283188</v>
      </c>
      <c r="G14" s="4">
        <v>299446.70680313744</v>
      </c>
      <c r="H14" s="4">
        <v>95594.606678223223</v>
      </c>
      <c r="I14" s="4">
        <v>1588.6198053835196</v>
      </c>
      <c r="J14" s="4">
        <v>39.89407627296</v>
      </c>
      <c r="K14" s="4">
        <v>0</v>
      </c>
    </row>
    <row r="15" spans="1:11" x14ac:dyDescent="0.2">
      <c r="A15" s="1" t="s">
        <v>11</v>
      </c>
      <c r="B15" s="4">
        <v>149.51510245901272</v>
      </c>
      <c r="C15" s="4">
        <v>98.002669646160044</v>
      </c>
      <c r="D15" s="4">
        <v>198.82677953952012</v>
      </c>
      <c r="E15" s="4">
        <v>261.28055757167982</v>
      </c>
      <c r="F15" s="4">
        <v>1804.6995944543999</v>
      </c>
      <c r="G15" s="4">
        <v>12816.825649831429</v>
      </c>
      <c r="H15" s="4">
        <v>146013.93614570005</v>
      </c>
      <c r="I15" s="4">
        <v>224152.63209000934</v>
      </c>
      <c r="J15" s="4">
        <v>87007.312306324791</v>
      </c>
      <c r="K15" s="4">
        <v>77197.88181949209</v>
      </c>
    </row>
    <row r="16" spans="1:11" x14ac:dyDescent="0.2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23874.967764824385</v>
      </c>
      <c r="G16" s="4">
        <v>298420.73109096667</v>
      </c>
      <c r="H16" s="4">
        <v>251469.23618463145</v>
      </c>
      <c r="I16" s="4">
        <v>97819.557938227445</v>
      </c>
      <c r="J16" s="4">
        <v>5220.8418492547207</v>
      </c>
      <c r="K16" s="4">
        <v>3.7710236339999992</v>
      </c>
    </row>
    <row r="17" spans="1:11" x14ac:dyDescent="0.2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19898.386304659187</v>
      </c>
      <c r="G17" s="4">
        <v>135307.72331669487</v>
      </c>
      <c r="H17" s="4">
        <v>169002.33937999984</v>
      </c>
      <c r="I17" s="4">
        <v>54863.478617842433</v>
      </c>
      <c r="J17" s="4">
        <v>24760.598998000329</v>
      </c>
      <c r="K17" s="4">
        <v>598.2459636509999</v>
      </c>
    </row>
    <row r="18" spans="1:11" x14ac:dyDescent="0.2">
      <c r="A18" s="1" t="s">
        <v>14</v>
      </c>
      <c r="B18" s="4">
        <v>58767.937105551435</v>
      </c>
      <c r="C18" s="4">
        <v>295913.11285767093</v>
      </c>
      <c r="D18" s="4">
        <v>362704.95991843799</v>
      </c>
      <c r="E18" s="4">
        <v>565772.61715573131</v>
      </c>
      <c r="F18" s="4">
        <v>685161.35690195789</v>
      </c>
      <c r="G18" s="4">
        <v>215718.56975808763</v>
      </c>
      <c r="H18" s="4">
        <v>16347.848435101085</v>
      </c>
      <c r="I18" s="4">
        <v>0</v>
      </c>
      <c r="J18" s="4">
        <v>0</v>
      </c>
      <c r="K18" s="4">
        <v>0</v>
      </c>
    </row>
    <row r="19" spans="1:11" x14ac:dyDescent="0.2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78.244537615920009</v>
      </c>
      <c r="H19" s="4">
        <v>17885.61266139432</v>
      </c>
      <c r="I19" s="4">
        <v>216877.84421981077</v>
      </c>
      <c r="J19" s="4">
        <v>132867.84654396866</v>
      </c>
      <c r="K19" s="4">
        <v>19551.590320689011</v>
      </c>
    </row>
    <row r="20" spans="1:11" x14ac:dyDescent="0.2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15.972997323959998</v>
      </c>
      <c r="H20" s="4">
        <v>31957.787689212782</v>
      </c>
      <c r="I20" s="4">
        <v>95994.819934912099</v>
      </c>
      <c r="J20" s="4">
        <v>32880.364055173457</v>
      </c>
      <c r="K20" s="4">
        <v>0</v>
      </c>
    </row>
    <row r="21" spans="1:11" x14ac:dyDescent="0.2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7.6126248359999957</v>
      </c>
      <c r="G21" s="4">
        <v>146.30339577888</v>
      </c>
      <c r="H21" s="4">
        <v>1084.8897317779199</v>
      </c>
      <c r="I21" s="4">
        <v>5529.4463369476771</v>
      </c>
      <c r="J21" s="4">
        <v>3968.4180610339199</v>
      </c>
      <c r="K21" s="4">
        <v>1141.8120846090001</v>
      </c>
    </row>
    <row r="22" spans="1:11" x14ac:dyDescent="0.2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29.435482699199987</v>
      </c>
      <c r="G22" s="4">
        <v>547.01728516692003</v>
      </c>
      <c r="H22" s="4">
        <v>2519.6898863052015</v>
      </c>
      <c r="I22" s="4">
        <v>8761.7456736944405</v>
      </c>
      <c r="J22" s="4">
        <v>5607.5502819772801</v>
      </c>
      <c r="K22" s="4">
        <v>1415.0317255199998</v>
      </c>
    </row>
    <row r="23" spans="1:11" x14ac:dyDescent="0.2">
      <c r="A23" s="1" t="s">
        <v>19</v>
      </c>
      <c r="B23" s="4">
        <v>25.79868434586886</v>
      </c>
      <c r="C23" s="4">
        <v>11.896277818320009</v>
      </c>
      <c r="D23" s="4">
        <v>65.180128829760037</v>
      </c>
      <c r="E23" s="4">
        <v>80.535272263559946</v>
      </c>
      <c r="F23" s="4">
        <v>279.12957731999984</v>
      </c>
      <c r="G23" s="4">
        <v>3198.534840944285</v>
      </c>
      <c r="H23" s="4">
        <v>22946.547920573634</v>
      </c>
      <c r="I23" s="4">
        <v>96729.237283011404</v>
      </c>
      <c r="J23" s="4">
        <v>51732.191644773164</v>
      </c>
      <c r="K23" s="4">
        <v>9469.2199175279984</v>
      </c>
    </row>
    <row r="24" spans="1:11" x14ac:dyDescent="0.2">
      <c r="A24" s="1" t="s">
        <v>20</v>
      </c>
      <c r="B24" s="4">
        <v>6.1565042189005244</v>
      </c>
      <c r="C24" s="4">
        <v>15.011969627880012</v>
      </c>
      <c r="D24" s="4">
        <v>45.461770528320024</v>
      </c>
      <c r="E24" s="4">
        <v>765.47858131943963</v>
      </c>
      <c r="F24" s="4">
        <v>1114.9957843127993</v>
      </c>
      <c r="G24" s="4">
        <v>33192.582917333391</v>
      </c>
      <c r="H24" s="4">
        <v>155917.11264984036</v>
      </c>
      <c r="I24" s="4">
        <v>70701.348385551231</v>
      </c>
      <c r="J24" s="4">
        <v>6893.8909852176002</v>
      </c>
      <c r="K24" s="4">
        <v>0</v>
      </c>
    </row>
    <row r="25" spans="1:11" x14ac:dyDescent="0.2">
      <c r="A25" s="1" t="s">
        <v>21</v>
      </c>
      <c r="B25" s="4">
        <v>728.22649903566219</v>
      </c>
      <c r="C25" s="4">
        <v>13083.073153052406</v>
      </c>
      <c r="D25" s="4">
        <v>53557.799807586285</v>
      </c>
      <c r="E25" s="4">
        <v>49110.251628392602</v>
      </c>
      <c r="F25" s="4">
        <v>166195.272861295</v>
      </c>
      <c r="G25" s="4">
        <v>307349.86808777513</v>
      </c>
      <c r="H25" s="4">
        <v>104781.22021137438</v>
      </c>
      <c r="I25" s="4">
        <v>21823.673206507188</v>
      </c>
      <c r="J25" s="4">
        <v>819.2881029715204</v>
      </c>
      <c r="K25" s="4">
        <v>0</v>
      </c>
    </row>
    <row r="26" spans="1:11" x14ac:dyDescent="0.2">
      <c r="A26" s="1" t="s">
        <v>22</v>
      </c>
      <c r="B26" s="4">
        <v>0</v>
      </c>
      <c r="C26" s="4">
        <v>0</v>
      </c>
      <c r="D26" s="4">
        <v>0</v>
      </c>
      <c r="E26" s="4">
        <v>1480.5898262395192</v>
      </c>
      <c r="F26" s="4">
        <v>24594.868320148784</v>
      </c>
      <c r="G26" s="4">
        <v>266374.96308295039</v>
      </c>
      <c r="H26" s="4">
        <v>458090.29443528556</v>
      </c>
      <c r="I26" s="4">
        <v>158488.81712904735</v>
      </c>
      <c r="J26" s="4">
        <v>38464.283699637119</v>
      </c>
      <c r="K26" s="4">
        <v>699.43509782999979</v>
      </c>
    </row>
    <row r="27" spans="1:11" x14ac:dyDescent="0.2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15261.075214205495</v>
      </c>
      <c r="I27" s="4">
        <v>117244.59474366836</v>
      </c>
      <c r="J27" s="4">
        <v>149984.4903213197</v>
      </c>
      <c r="K27" s="4">
        <v>6984.1153427219979</v>
      </c>
    </row>
    <row r="28" spans="1:11" x14ac:dyDescent="0.2">
      <c r="A28" s="1" t="s">
        <v>24</v>
      </c>
      <c r="B28" s="4">
        <v>17732.197984771323</v>
      </c>
      <c r="C28" s="4">
        <v>16719.651984228854</v>
      </c>
      <c r="D28" s="4">
        <v>61454.728441225532</v>
      </c>
      <c r="E28" s="4">
        <v>192501.33641958312</v>
      </c>
      <c r="F28" s="4">
        <v>602911.00561555754</v>
      </c>
      <c r="G28" s="4">
        <v>955329.69142686715</v>
      </c>
      <c r="H28" s="4">
        <v>427915.96166393772</v>
      </c>
      <c r="I28" s="4">
        <v>115547.2362945003</v>
      </c>
      <c r="J28" s="4">
        <v>48394.711605352313</v>
      </c>
      <c r="K28" s="4">
        <v>60465.670382880038</v>
      </c>
    </row>
    <row r="29" spans="1:11" x14ac:dyDescent="0.2">
      <c r="A29" s="1" t="s">
        <v>25</v>
      </c>
      <c r="B29" s="4">
        <v>17.003678318868115</v>
      </c>
      <c r="C29" s="4">
        <v>0.28324470996000017</v>
      </c>
      <c r="D29" s="4">
        <v>13.419438288480011</v>
      </c>
      <c r="E29" s="4">
        <v>32.004245003759983</v>
      </c>
      <c r="F29" s="4">
        <v>77.141265004799919</v>
      </c>
      <c r="G29" s="4">
        <v>532.89622956168012</v>
      </c>
      <c r="H29" s="4">
        <v>2809.9564869950104</v>
      </c>
      <c r="I29" s="4">
        <v>10009.651061886832</v>
      </c>
      <c r="J29" s="4">
        <v>81892.808325881328</v>
      </c>
      <c r="K29" s="4">
        <v>56623.266658665008</v>
      </c>
    </row>
    <row r="30" spans="1:11" x14ac:dyDescent="0.2">
      <c r="A30" s="1" t="s">
        <v>26</v>
      </c>
      <c r="B30" s="4">
        <v>17513.495501566587</v>
      </c>
      <c r="C30" s="4">
        <v>31296.84098232026</v>
      </c>
      <c r="D30" s="4">
        <v>175928.83596197277</v>
      </c>
      <c r="E30" s="4">
        <v>357094.97119588713</v>
      </c>
      <c r="F30" s="4">
        <v>592737.49378472695</v>
      </c>
      <c r="G30" s="4">
        <v>93399.902671065181</v>
      </c>
      <c r="H30" s="4">
        <v>4503.8410334862292</v>
      </c>
      <c r="I30" s="4">
        <v>0</v>
      </c>
      <c r="J30" s="4">
        <v>0</v>
      </c>
      <c r="K30" s="4">
        <v>0</v>
      </c>
    </row>
    <row r="31" spans="1:11" x14ac:dyDescent="0.2">
      <c r="A31" s="1" t="s">
        <v>27</v>
      </c>
      <c r="B31" s="4">
        <v>40504.520756749254</v>
      </c>
      <c r="C31" s="4">
        <v>93026.343336872771</v>
      </c>
      <c r="D31" s="4">
        <v>251513.41132270521</v>
      </c>
      <c r="E31" s="4">
        <v>613193.46437572886</v>
      </c>
      <c r="F31" s="4">
        <v>838547.11970587668</v>
      </c>
      <c r="G31" s="4">
        <v>155924.00151491573</v>
      </c>
      <c r="H31" s="4">
        <v>11993.64014818529</v>
      </c>
      <c r="I31" s="4">
        <v>0</v>
      </c>
      <c r="J31" s="4">
        <v>0</v>
      </c>
      <c r="K31" s="4">
        <v>0</v>
      </c>
    </row>
    <row r="32" spans="1:11" x14ac:dyDescent="0.2">
      <c r="A32" s="1" t="s">
        <v>28</v>
      </c>
      <c r="B32" s="4">
        <v>0</v>
      </c>
      <c r="C32" s="4">
        <v>0</v>
      </c>
      <c r="D32" s="4">
        <v>1.0954643500800008</v>
      </c>
      <c r="E32" s="4">
        <v>11.017854837359993</v>
      </c>
      <c r="F32" s="4">
        <v>52.780865529599971</v>
      </c>
      <c r="G32" s="4">
        <v>828.51242641235979</v>
      </c>
      <c r="H32" s="4">
        <v>3920.7965132830482</v>
      </c>
      <c r="I32" s="4">
        <v>10737.854773198556</v>
      </c>
      <c r="J32" s="4">
        <v>9900.2640919478436</v>
      </c>
      <c r="K32" s="4">
        <v>4939.322670323997</v>
      </c>
    </row>
    <row r="33" spans="1:11" x14ac:dyDescent="0.2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2.5113188235600004</v>
      </c>
      <c r="I33" s="4">
        <v>359.52792857603993</v>
      </c>
      <c r="J33" s="4">
        <v>1621.4787446831999</v>
      </c>
      <c r="K33" s="4">
        <v>177.95640101399994</v>
      </c>
    </row>
    <row r="34" spans="1:11" x14ac:dyDescent="0.2">
      <c r="A34" s="1" t="s">
        <v>30</v>
      </c>
      <c r="B34" s="4">
        <v>11365.493121825502</v>
      </c>
      <c r="C34" s="4">
        <v>23186.128712615653</v>
      </c>
      <c r="D34" s="4">
        <v>26644.431654820815</v>
      </c>
      <c r="E34" s="4">
        <v>94260.109102508461</v>
      </c>
      <c r="F34" s="4">
        <v>365647.81984362402</v>
      </c>
      <c r="G34" s="4">
        <v>434758.828481415</v>
      </c>
      <c r="H34" s="4">
        <v>552349.92588221806</v>
      </c>
      <c r="I34" s="4">
        <v>409946.06787536322</v>
      </c>
      <c r="J34" s="4">
        <v>219486.3653613198</v>
      </c>
      <c r="K34" s="4">
        <v>34708.142382227954</v>
      </c>
    </row>
    <row r="35" spans="1:11" x14ac:dyDescent="0.2">
      <c r="A35" s="1" t="s">
        <v>31</v>
      </c>
      <c r="B35" s="4">
        <v>8.2086722918673658</v>
      </c>
      <c r="C35" s="4">
        <v>1.1329788398400007</v>
      </c>
      <c r="D35" s="4">
        <v>20.813822651520017</v>
      </c>
      <c r="E35" s="4">
        <v>20.461730412239991</v>
      </c>
      <c r="F35" s="4">
        <v>373.52612528639975</v>
      </c>
      <c r="G35" s="4">
        <v>5734.3060393016394</v>
      </c>
      <c r="H35" s="4">
        <v>54912.078842825686</v>
      </c>
      <c r="I35" s="4">
        <v>251340.74505654653</v>
      </c>
      <c r="J35" s="4">
        <v>376207.8114340165</v>
      </c>
      <c r="K35" s="4">
        <v>300703.2203006997</v>
      </c>
    </row>
    <row r="36" spans="1:11" x14ac:dyDescent="0.2">
      <c r="A36" s="1" t="s">
        <v>32</v>
      </c>
      <c r="B36" s="4">
        <v>19.935346994535031</v>
      </c>
      <c r="C36" s="4">
        <v>21.809842666920016</v>
      </c>
      <c r="D36" s="4">
        <v>47.378833140960033</v>
      </c>
      <c r="E36" s="4">
        <v>61.647521113799968</v>
      </c>
      <c r="F36" s="4">
        <v>268.4719025495998</v>
      </c>
      <c r="G36" s="4">
        <v>4556.4711061957178</v>
      </c>
      <c r="H36" s="4">
        <v>51768.744782003123</v>
      </c>
      <c r="I36" s="4">
        <v>120537.82224113855</v>
      </c>
      <c r="J36" s="4">
        <v>56040.334871002517</v>
      </c>
      <c r="K36" s="4">
        <v>14122.034577945013</v>
      </c>
    </row>
    <row r="37" spans="1:11" x14ac:dyDescent="0.2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656.71576918559958</v>
      </c>
      <c r="G37" s="4">
        <v>13261.754647753918</v>
      </c>
      <c r="H37" s="4">
        <v>204153.4782299377</v>
      </c>
      <c r="I37" s="4">
        <v>74851.712557677733</v>
      </c>
      <c r="J37" s="4">
        <v>62955.354426232276</v>
      </c>
      <c r="K37" s="4">
        <v>5701.6081620539981</v>
      </c>
    </row>
    <row r="38" spans="1:11" x14ac:dyDescent="0.2">
      <c r="A38" s="1" t="s">
        <v>34</v>
      </c>
      <c r="B38" s="4">
        <v>15714.623602177371</v>
      </c>
      <c r="C38" s="4">
        <v>42031.249000384341</v>
      </c>
      <c r="D38" s="4">
        <v>68377.51540155604</v>
      </c>
      <c r="E38" s="4">
        <v>187870.42709948981</v>
      </c>
      <c r="F38" s="4">
        <v>420465.82377933688</v>
      </c>
      <c r="G38" s="4">
        <v>325160.68607485027</v>
      </c>
      <c r="H38" s="4">
        <v>252744.77687043173</v>
      </c>
      <c r="I38" s="4">
        <v>63431.220742943748</v>
      </c>
      <c r="J38" s="4">
        <v>22920.189346941122</v>
      </c>
      <c r="K38" s="4">
        <v>1888.9236955259992</v>
      </c>
    </row>
    <row r="39" spans="1:11" x14ac:dyDescent="0.2">
      <c r="A39" s="1" t="s">
        <v>35</v>
      </c>
      <c r="B39" s="4">
        <v>236.29249525875332</v>
      </c>
      <c r="C39" s="4">
        <v>155.21810105808004</v>
      </c>
      <c r="D39" s="4">
        <v>276.33088230768027</v>
      </c>
      <c r="E39" s="4">
        <v>429.69633865703958</v>
      </c>
      <c r="F39" s="4">
        <v>2769.980423659204</v>
      </c>
      <c r="G39" s="4">
        <v>22170.057300226774</v>
      </c>
      <c r="H39" s="4">
        <v>113412.62300795014</v>
      </c>
      <c r="I39" s="4">
        <v>240285.8222061547</v>
      </c>
      <c r="J39" s="4">
        <v>163694.98620671025</v>
      </c>
      <c r="K39" s="4">
        <v>155615.68978458314</v>
      </c>
    </row>
    <row r="40" spans="1:11" x14ac:dyDescent="0.2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0.25375416119999983</v>
      </c>
      <c r="G40" s="4">
        <v>1146.1204311728402</v>
      </c>
      <c r="H40" s="4">
        <v>11272.891645823573</v>
      </c>
      <c r="I40" s="4">
        <v>61429.739293223211</v>
      </c>
      <c r="J40" s="4">
        <v>102324.69154264034</v>
      </c>
      <c r="K40" s="4">
        <v>59700.242371454784</v>
      </c>
    </row>
    <row r="41" spans="1:11" x14ac:dyDescent="0.2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0.92597085936000001</v>
      </c>
      <c r="H41" s="4">
        <v>0.83710627452000019</v>
      </c>
      <c r="I41" s="4">
        <v>419.24788214651994</v>
      </c>
      <c r="J41" s="4">
        <v>106.89388381152</v>
      </c>
      <c r="K41" s="4">
        <v>0</v>
      </c>
    </row>
    <row r="42" spans="1:11" x14ac:dyDescent="0.2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21.76031519496</v>
      </c>
      <c r="H42" s="4">
        <v>313.28702323911006</v>
      </c>
      <c r="I42" s="4">
        <v>17823.989726481956</v>
      </c>
      <c r="J42" s="4">
        <v>71625.852341222402</v>
      </c>
      <c r="K42" s="4">
        <v>6735.676714262996</v>
      </c>
    </row>
    <row r="43" spans="1:11" x14ac:dyDescent="0.2">
      <c r="A43" s="1" t="s">
        <v>39</v>
      </c>
      <c r="B43" s="4">
        <v>25396.166236699777</v>
      </c>
      <c r="C43" s="4">
        <v>49555.078231051848</v>
      </c>
      <c r="D43" s="4">
        <v>184596.4237658935</v>
      </c>
      <c r="E43" s="4">
        <v>511069.23021811608</v>
      </c>
      <c r="F43" s="4">
        <v>779061.30797489046</v>
      </c>
      <c r="G43" s="4">
        <v>173004.92297209971</v>
      </c>
      <c r="H43" s="4">
        <v>44537.192952993501</v>
      </c>
      <c r="I43" s="4">
        <v>7984.0054691031573</v>
      </c>
      <c r="J43" s="4">
        <v>584.92778033664013</v>
      </c>
      <c r="K43" s="4">
        <v>5.3871766199999991</v>
      </c>
    </row>
    <row r="44" spans="1:11" x14ac:dyDescent="0.2">
      <c r="A44" s="1" t="s">
        <v>40</v>
      </c>
      <c r="B44" s="4">
        <v>4.6906698810670671</v>
      </c>
      <c r="C44" s="4">
        <v>0</v>
      </c>
      <c r="D44" s="4">
        <v>4.107991312800003</v>
      </c>
      <c r="E44" s="4">
        <v>6.2959170499199963</v>
      </c>
      <c r="F44" s="4">
        <v>70.289902652399974</v>
      </c>
      <c r="G44" s="4">
        <v>677.81066905151999</v>
      </c>
      <c r="H44" s="4">
        <v>15730.48255764259</v>
      </c>
      <c r="I44" s="4">
        <v>144871.63210884671</v>
      </c>
      <c r="J44" s="4">
        <v>103952.56445982713</v>
      </c>
      <c r="K44" s="4">
        <v>23823.531594071999</v>
      </c>
    </row>
    <row r="45" spans="1:11" x14ac:dyDescent="0.2">
      <c r="A45" s="1" t="s">
        <v>41</v>
      </c>
      <c r="B45" s="4">
        <v>223457.64979668372</v>
      </c>
      <c r="C45" s="4">
        <v>340393.29562036955</v>
      </c>
      <c r="D45" s="4">
        <v>500531.62872201594</v>
      </c>
      <c r="E45" s="4">
        <v>568660.08211275062</v>
      </c>
      <c r="F45" s="4">
        <v>1130630.0856926513</v>
      </c>
      <c r="G45" s="4">
        <v>1405653.1640832566</v>
      </c>
      <c r="H45" s="4">
        <v>998131.40965696087</v>
      </c>
      <c r="I45" s="4">
        <v>178996.7527457634</v>
      </c>
      <c r="J45" s="4">
        <v>21552.392446153921</v>
      </c>
      <c r="K45" s="4">
        <v>1606.366281806999</v>
      </c>
    </row>
    <row r="46" spans="1:11" x14ac:dyDescent="0.2">
      <c r="A46" s="1" t="s">
        <v>42</v>
      </c>
      <c r="B46" s="4">
        <v>6.4496710864672169</v>
      </c>
      <c r="C46" s="4">
        <v>0</v>
      </c>
      <c r="D46" s="4">
        <v>17.527429601280012</v>
      </c>
      <c r="E46" s="4">
        <v>12.067174345679994</v>
      </c>
      <c r="F46" s="4">
        <v>291.0560228963999</v>
      </c>
      <c r="G46" s="4">
        <v>5070.153440425679</v>
      </c>
      <c r="H46" s="4">
        <v>91838.510824451965</v>
      </c>
      <c r="I46" s="4">
        <v>229162.72195211973</v>
      </c>
      <c r="J46" s="4">
        <v>196836.67731203439</v>
      </c>
      <c r="K46" s="4">
        <v>127794.78335219403</v>
      </c>
    </row>
    <row r="47" spans="1:11" x14ac:dyDescent="0.2">
      <c r="A47" s="1" t="s">
        <v>43</v>
      </c>
      <c r="B47" s="4">
        <v>14.0720096432012</v>
      </c>
      <c r="C47" s="4">
        <v>14.162235498000008</v>
      </c>
      <c r="D47" s="4">
        <v>32.042332239840022</v>
      </c>
      <c r="E47" s="4">
        <v>82.896241157279945</v>
      </c>
      <c r="F47" s="4">
        <v>357.79336729199974</v>
      </c>
      <c r="G47" s="4">
        <v>1392.6601724774407</v>
      </c>
      <c r="H47" s="4">
        <v>4269.0327234833667</v>
      </c>
      <c r="I47" s="4">
        <v>11060.446083092274</v>
      </c>
      <c r="J47" s="4">
        <v>74174.903110189451</v>
      </c>
      <c r="K47" s="4">
        <v>77149.666588742912</v>
      </c>
    </row>
    <row r="48" spans="1:11" x14ac:dyDescent="0.2">
      <c r="A48" s="1" t="s">
        <v>44</v>
      </c>
      <c r="B48" s="4">
        <v>2.3453349405335335</v>
      </c>
      <c r="C48" s="4">
        <v>9.6303201386400072</v>
      </c>
      <c r="D48" s="4">
        <v>15.884233076160012</v>
      </c>
      <c r="E48" s="4">
        <v>32.266574880839983</v>
      </c>
      <c r="F48" s="4">
        <v>105.56173105919994</v>
      </c>
      <c r="G48" s="4">
        <v>1219.5036217771203</v>
      </c>
      <c r="H48" s="4">
        <v>5647.3282044805501</v>
      </c>
      <c r="I48" s="4">
        <v>19002.509503878595</v>
      </c>
      <c r="J48" s="4">
        <v>16572.166088287679</v>
      </c>
      <c r="K48" s="4">
        <v>9667.0190857589951</v>
      </c>
    </row>
    <row r="49" spans="1:11" x14ac:dyDescent="0.2">
      <c r="A49" s="1" t="s">
        <v>45</v>
      </c>
      <c r="B49" s="4">
        <v>186.45412777241589</v>
      </c>
      <c r="C49" s="4">
        <v>104.80054268520007</v>
      </c>
      <c r="D49" s="4">
        <v>223.74859350384008</v>
      </c>
      <c r="E49" s="4">
        <v>292.76014282127983</v>
      </c>
      <c r="F49" s="4">
        <v>2308.6553585975998</v>
      </c>
      <c r="G49" s="4">
        <v>15110.686961180982</v>
      </c>
      <c r="H49" s="4">
        <v>81090.694089321056</v>
      </c>
      <c r="I49" s="4">
        <v>188099.55803869263</v>
      </c>
      <c r="J49" s="4">
        <v>77519.194333364168</v>
      </c>
      <c r="K49" s="4">
        <v>71062.157008142938</v>
      </c>
    </row>
    <row r="50" spans="1:11" x14ac:dyDescent="0.2">
      <c r="A50" s="1" t="s">
        <v>46</v>
      </c>
      <c r="B50" s="4">
        <v>0</v>
      </c>
      <c r="C50" s="4">
        <v>0</v>
      </c>
      <c r="D50" s="4">
        <v>0</v>
      </c>
      <c r="E50" s="4">
        <v>29.643276110039984</v>
      </c>
      <c r="F50" s="4">
        <v>834.34368202559949</v>
      </c>
      <c r="G50" s="4">
        <v>54493.616566050798</v>
      </c>
      <c r="H50" s="4">
        <v>214242.70160359007</v>
      </c>
      <c r="I50" s="4">
        <v>104019.04144211336</v>
      </c>
      <c r="J50" s="4">
        <v>5566.2661682035196</v>
      </c>
      <c r="K50" s="4">
        <v>0</v>
      </c>
    </row>
    <row r="51" spans="1:11" x14ac:dyDescent="0.2">
      <c r="A51" s="1" t="s">
        <v>47</v>
      </c>
      <c r="B51" s="4">
        <v>24.919183743168794</v>
      </c>
      <c r="C51" s="4">
        <v>29.45744983584002</v>
      </c>
      <c r="D51" s="4">
        <v>47.926565316000037</v>
      </c>
      <c r="E51" s="4">
        <v>125.65601112131993</v>
      </c>
      <c r="F51" s="4">
        <v>673.97105214719966</v>
      </c>
      <c r="G51" s="4">
        <v>2652.67501935156</v>
      </c>
      <c r="H51" s="4">
        <v>9936.4514785524007</v>
      </c>
      <c r="I51" s="4">
        <v>20149.098092227443</v>
      </c>
      <c r="J51" s="4">
        <v>70087.219831586932</v>
      </c>
      <c r="K51" s="4">
        <v>42041.526342479985</v>
      </c>
    </row>
    <row r="52" spans="1:11" x14ac:dyDescent="0.2">
      <c r="A52" s="1" t="s">
        <v>48</v>
      </c>
      <c r="B52" s="4">
        <v>74313.696592010412</v>
      </c>
      <c r="C52" s="4">
        <v>18788.471345776688</v>
      </c>
      <c r="D52" s="4">
        <v>62256.060613309011</v>
      </c>
      <c r="E52" s="4">
        <v>81027.140783085022</v>
      </c>
      <c r="F52" s="4">
        <v>331630.80576395709</v>
      </c>
      <c r="G52" s="4">
        <v>559034.3034869791</v>
      </c>
      <c r="H52" s="4">
        <v>293133.48040347238</v>
      </c>
      <c r="I52" s="4">
        <v>165937.24162725697</v>
      </c>
      <c r="J52" s="4">
        <v>79798.299819675885</v>
      </c>
      <c r="K52" s="4">
        <v>32290.377515171982</v>
      </c>
    </row>
    <row r="53" spans="1:11" x14ac:dyDescent="0.2">
      <c r="A53" s="6" t="s">
        <v>54</v>
      </c>
      <c r="B53" s="7">
        <v>0.55777562322429919</v>
      </c>
      <c r="C53" s="7">
        <v>0.53889785000000034</v>
      </c>
      <c r="D53" s="7">
        <v>0.52105420000000036</v>
      </c>
      <c r="E53" s="7">
        <v>0.49910554999999973</v>
      </c>
      <c r="F53" s="7">
        <v>0.4827894999999997</v>
      </c>
      <c r="G53" s="7">
        <v>0.44043515</v>
      </c>
      <c r="H53" s="7">
        <v>0.39816698750000012</v>
      </c>
      <c r="I53" s="7">
        <v>0.32838854999999995</v>
      </c>
      <c r="J53" s="7">
        <v>0.2644668</v>
      </c>
      <c r="K53" s="7">
        <v>0.17082624999999996</v>
      </c>
    </row>
    <row r="55" spans="1:11" x14ac:dyDescent="0.2">
      <c r="K55" s="8"/>
    </row>
    <row r="56" spans="1:11" x14ac:dyDescent="0.2">
      <c r="A56" t="s">
        <v>57</v>
      </c>
    </row>
  </sheetData>
  <mergeCells count="1">
    <mergeCell ref="B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7"/>
  <sheetViews>
    <sheetView workbookViewId="0">
      <selection activeCell="P11" sqref="P11"/>
    </sheetView>
  </sheetViews>
  <sheetFormatPr baseColWidth="10" defaultColWidth="8.83203125" defaultRowHeight="15" x14ac:dyDescent="0.2"/>
  <cols>
    <col min="11" max="11" width="11.5" bestFit="1" customWidth="1"/>
  </cols>
  <sheetData>
    <row r="1" spans="1:11" ht="21" x14ac:dyDescent="0.25">
      <c r="A1" s="14" t="s">
        <v>58</v>
      </c>
    </row>
    <row r="3" spans="1:11" x14ac:dyDescent="0.2">
      <c r="A3" s="10"/>
      <c r="B3" s="17" t="s">
        <v>51</v>
      </c>
      <c r="C3" s="17"/>
      <c r="D3" s="17"/>
      <c r="E3" s="17"/>
      <c r="F3" s="17"/>
      <c r="G3" s="17"/>
      <c r="H3" s="17"/>
      <c r="I3" s="17"/>
      <c r="J3" s="17"/>
      <c r="K3" s="18"/>
    </row>
    <row r="4" spans="1:11" x14ac:dyDescent="0.2">
      <c r="A4" s="9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 x14ac:dyDescent="0.2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8.540613158399994</v>
      </c>
      <c r="G5" s="4">
        <v>292.71356809128025</v>
      </c>
      <c r="H5" s="4">
        <v>6302.4426194803209</v>
      </c>
      <c r="I5" s="4">
        <v>71166.413567337557</v>
      </c>
      <c r="J5" s="4">
        <v>250570.76504952949</v>
      </c>
      <c r="K5" s="4">
        <v>19076.300222490001</v>
      </c>
    </row>
    <row r="6" spans="1:11" x14ac:dyDescent="0.2">
      <c r="A6" s="1" t="s">
        <v>2</v>
      </c>
      <c r="B6" s="4">
        <v>32.576131094502607</v>
      </c>
      <c r="C6" s="4">
        <v>31.416779255759987</v>
      </c>
      <c r="D6" s="4">
        <v>37.023785290079992</v>
      </c>
      <c r="E6" s="4">
        <v>204.39864879335977</v>
      </c>
      <c r="F6" s="4">
        <v>1616.044146065999</v>
      </c>
      <c r="G6" s="4">
        <v>20004.055049507788</v>
      </c>
      <c r="H6" s="4">
        <v>172496.44975198482</v>
      </c>
      <c r="I6" s="4">
        <v>194226.92842290457</v>
      </c>
      <c r="J6" s="4">
        <v>88308.306168655734</v>
      </c>
      <c r="K6" s="4">
        <v>9408.5591121270063</v>
      </c>
    </row>
    <row r="7" spans="1:11" x14ac:dyDescent="0.2">
      <c r="A7" s="1" t="s">
        <v>3</v>
      </c>
      <c r="B7" s="4">
        <v>0</v>
      </c>
      <c r="C7" s="4">
        <v>0</v>
      </c>
      <c r="D7" s="4">
        <v>1.7220365251199994</v>
      </c>
      <c r="E7" s="4">
        <v>3.0301686478799956</v>
      </c>
      <c r="F7" s="4">
        <v>160.40339088119987</v>
      </c>
      <c r="G7" s="4">
        <v>7151.1346576404067</v>
      </c>
      <c r="H7" s="4">
        <v>124147.50885243666</v>
      </c>
      <c r="I7" s="4">
        <v>354312.18722395221</v>
      </c>
      <c r="J7" s="4">
        <v>491901.0160953725</v>
      </c>
      <c r="K7" s="4">
        <v>181071.94639205703</v>
      </c>
    </row>
    <row r="8" spans="1:11" x14ac:dyDescent="0.2">
      <c r="A8" s="1" t="s">
        <v>4</v>
      </c>
      <c r="B8" s="4">
        <v>487.4009709472723</v>
      </c>
      <c r="C8" s="4">
        <v>272.08116374327989</v>
      </c>
      <c r="D8" s="4">
        <v>448.30350870623982</v>
      </c>
      <c r="E8" s="4">
        <v>345.71469573539963</v>
      </c>
      <c r="F8" s="4">
        <v>3940.1585017955981</v>
      </c>
      <c r="G8" s="4">
        <v>20741.232352062583</v>
      </c>
      <c r="H8" s="4">
        <v>68089.019423783146</v>
      </c>
      <c r="I8" s="4">
        <v>136661.36189147562</v>
      </c>
      <c r="J8" s="4">
        <v>179068.21814874277</v>
      </c>
      <c r="K8" s="4">
        <v>253467.0740327666</v>
      </c>
    </row>
    <row r="9" spans="1:11" x14ac:dyDescent="0.2">
      <c r="A9" s="1" t="s">
        <v>5</v>
      </c>
      <c r="B9" s="4">
        <v>1172.1202216669612</v>
      </c>
      <c r="C9" s="4">
        <v>3055.1335902676788</v>
      </c>
      <c r="D9" s="4">
        <v>4565.4058341806394</v>
      </c>
      <c r="E9" s="4">
        <v>87355.630070224113</v>
      </c>
      <c r="F9" s="4">
        <v>313010.53641958686</v>
      </c>
      <c r="G9" s="4">
        <v>343254.70872048178</v>
      </c>
      <c r="H9" s="4">
        <v>282754.18440936611</v>
      </c>
      <c r="I9" s="4">
        <v>175869.12357430931</v>
      </c>
      <c r="J9" s="4">
        <v>101461.97672338203</v>
      </c>
      <c r="K9" s="4">
        <v>62979.962690547065</v>
      </c>
    </row>
    <row r="10" spans="1:11" x14ac:dyDescent="0.2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57.56439990528002</v>
      </c>
      <c r="I10" s="4">
        <v>1587.5368510755609</v>
      </c>
      <c r="J10" s="4">
        <v>2110.143384550081</v>
      </c>
      <c r="K10" s="4">
        <v>386.8301038140001</v>
      </c>
    </row>
    <row r="11" spans="1:11" x14ac:dyDescent="0.2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20.620083548160011</v>
      </c>
      <c r="I11" s="4">
        <v>1536.4855380722411</v>
      </c>
      <c r="J11" s="4">
        <v>541.44754325280053</v>
      </c>
      <c r="K11" s="4">
        <v>0</v>
      </c>
    </row>
    <row r="12" spans="1:11" x14ac:dyDescent="0.2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2770.8237267840009</v>
      </c>
      <c r="I12" s="4">
        <v>40115.733132096742</v>
      </c>
      <c r="J12" s="4">
        <v>52465.62321228096</v>
      </c>
      <c r="K12" s="4">
        <v>2978.2615074660011</v>
      </c>
    </row>
    <row r="13" spans="1:11" x14ac:dyDescent="0.2">
      <c r="A13" s="1" t="s">
        <v>9</v>
      </c>
      <c r="B13" s="4">
        <v>0</v>
      </c>
      <c r="C13" s="4">
        <v>0</v>
      </c>
      <c r="D13" s="4">
        <v>0</v>
      </c>
      <c r="E13" s="4">
        <v>0.27546987707999954</v>
      </c>
      <c r="F13" s="4">
        <v>21.084638734799981</v>
      </c>
      <c r="G13" s="4">
        <v>198.57453111720017</v>
      </c>
      <c r="H13" s="4">
        <v>1517.294481085441</v>
      </c>
      <c r="I13" s="4">
        <v>33583.108197232468</v>
      </c>
      <c r="J13" s="4">
        <v>174278.8750184642</v>
      </c>
      <c r="K13" s="4">
        <v>14016.033997560002</v>
      </c>
    </row>
    <row r="14" spans="1:11" x14ac:dyDescent="0.2">
      <c r="A14" s="1" t="s">
        <v>10</v>
      </c>
      <c r="B14" s="4">
        <v>509.42864054450752</v>
      </c>
      <c r="C14" s="4">
        <v>17359.252462357192</v>
      </c>
      <c r="D14" s="4">
        <v>75179.522589338856</v>
      </c>
      <c r="E14" s="4">
        <v>198906.05491426156</v>
      </c>
      <c r="F14" s="4">
        <v>495202.63283283188</v>
      </c>
      <c r="G14" s="4">
        <v>317117.88765809982</v>
      </c>
      <c r="H14" s="4">
        <v>98114.223787810639</v>
      </c>
      <c r="I14" s="4">
        <v>1625.8694978635206</v>
      </c>
      <c r="J14" s="4">
        <v>41.055599712960039</v>
      </c>
      <c r="K14" s="4">
        <v>0</v>
      </c>
    </row>
    <row r="15" spans="1:11" x14ac:dyDescent="0.2">
      <c r="A15" s="1" t="s">
        <v>11</v>
      </c>
      <c r="B15" s="4">
        <v>158.22692245901268</v>
      </c>
      <c r="C15" s="4">
        <v>102.54910964615993</v>
      </c>
      <c r="D15" s="4">
        <v>208.36641953951991</v>
      </c>
      <c r="E15" s="4">
        <v>274.36799757167961</v>
      </c>
      <c r="F15" s="4">
        <v>1898.1512744543998</v>
      </c>
      <c r="G15" s="4">
        <v>13573.18208621592</v>
      </c>
      <c r="H15" s="4">
        <v>149862.4713772877</v>
      </c>
      <c r="I15" s="4">
        <v>229408.5256560095</v>
      </c>
      <c r="J15" s="4">
        <v>89540.546363524874</v>
      </c>
      <c r="K15" s="4">
        <v>83524.604705892139</v>
      </c>
    </row>
    <row r="16" spans="1:11" x14ac:dyDescent="0.2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25111.270944824384</v>
      </c>
      <c r="G16" s="4">
        <v>316031.36627302406</v>
      </c>
      <c r="H16" s="4">
        <v>258097.28992157945</v>
      </c>
      <c r="I16" s="4">
        <v>100113.21463278751</v>
      </c>
      <c r="J16" s="4">
        <v>5372.8476293347248</v>
      </c>
      <c r="K16" s="4">
        <v>4.0800764340000022</v>
      </c>
    </row>
    <row r="17" spans="1:11" x14ac:dyDescent="0.2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20928.772544659187</v>
      </c>
      <c r="G17" s="4">
        <v>143292.60742288228</v>
      </c>
      <c r="H17" s="4">
        <v>173456.78718473302</v>
      </c>
      <c r="I17" s="4">
        <v>56149.90832240248</v>
      </c>
      <c r="J17" s="4">
        <v>25481.508436480352</v>
      </c>
      <c r="K17" s="4">
        <v>647.27498285100023</v>
      </c>
    </row>
    <row r="18" spans="1:11" x14ac:dyDescent="0.2">
      <c r="A18" s="1" t="s">
        <v>14</v>
      </c>
      <c r="B18" s="4">
        <v>62192.177743551409</v>
      </c>
      <c r="C18" s="4">
        <v>309640.81249767059</v>
      </c>
      <c r="D18" s="4">
        <v>380107.41823843768</v>
      </c>
      <c r="E18" s="4">
        <v>594111.94423573068</v>
      </c>
      <c r="F18" s="4">
        <v>720640.65776195761</v>
      </c>
      <c r="G18" s="4">
        <v>228448.72097820134</v>
      </c>
      <c r="H18" s="4">
        <v>16778.733817167369</v>
      </c>
      <c r="I18" s="4">
        <v>0</v>
      </c>
      <c r="J18" s="4">
        <v>0</v>
      </c>
      <c r="K18" s="4">
        <v>0</v>
      </c>
    </row>
    <row r="19" spans="1:11" x14ac:dyDescent="0.2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82.861964836560077</v>
      </c>
      <c r="H19" s="4">
        <v>18357.029378749441</v>
      </c>
      <c r="I19" s="4">
        <v>221963.15977205089</v>
      </c>
      <c r="J19" s="4">
        <v>136736.31857292875</v>
      </c>
      <c r="K19" s="4">
        <v>21153.933429489029</v>
      </c>
    </row>
    <row r="20" spans="1:11" x14ac:dyDescent="0.2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16.915608206280012</v>
      </c>
      <c r="H20" s="4">
        <v>32800.10914901377</v>
      </c>
      <c r="I20" s="4">
        <v>98245.690476832169</v>
      </c>
      <c r="J20" s="4">
        <v>33837.681961333481</v>
      </c>
      <c r="K20" s="4">
        <v>0</v>
      </c>
    </row>
    <row r="21" spans="1:11" x14ac:dyDescent="0.2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8.0068248359999945</v>
      </c>
      <c r="G21" s="4">
        <v>154.93716501984011</v>
      </c>
      <c r="H21" s="4">
        <v>1113.48451160064</v>
      </c>
      <c r="I21" s="4">
        <v>5659.0998732676808</v>
      </c>
      <c r="J21" s="4">
        <v>4083.9592899139229</v>
      </c>
      <c r="K21" s="4">
        <v>1235.388857409001</v>
      </c>
    </row>
    <row r="22" spans="1:11" x14ac:dyDescent="0.2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30.959722699199983</v>
      </c>
      <c r="G22" s="4">
        <v>579.29829262956048</v>
      </c>
      <c r="H22" s="4">
        <v>2586.1021449984014</v>
      </c>
      <c r="I22" s="4">
        <v>8967.1896262544469</v>
      </c>
      <c r="J22" s="4">
        <v>5770.8151498972848</v>
      </c>
      <c r="K22" s="4">
        <v>1531.0001095200009</v>
      </c>
    </row>
    <row r="23" spans="1:11" x14ac:dyDescent="0.2">
      <c r="A23" s="1" t="s">
        <v>19</v>
      </c>
      <c r="B23" s="4">
        <v>27.301900345868852</v>
      </c>
      <c r="C23" s="4">
        <v>12.448157818319997</v>
      </c>
      <c r="D23" s="4">
        <v>68.307448829759977</v>
      </c>
      <c r="E23" s="4">
        <v>84.569252263559875</v>
      </c>
      <c r="F23" s="4">
        <v>293.5835773199999</v>
      </c>
      <c r="G23" s="4">
        <v>3387.2892548720488</v>
      </c>
      <c r="H23" s="4">
        <v>23551.357300053147</v>
      </c>
      <c r="I23" s="4">
        <v>98997.328320531451</v>
      </c>
      <c r="J23" s="4">
        <v>53238.3840124532</v>
      </c>
      <c r="K23" s="4">
        <v>10245.266215128004</v>
      </c>
    </row>
    <row r="24" spans="1:11" x14ac:dyDescent="0.2">
      <c r="A24" s="1" t="s">
        <v>20</v>
      </c>
      <c r="B24" s="4">
        <v>6.5152262189005219</v>
      </c>
      <c r="C24" s="4">
        <v>15.708389627879997</v>
      </c>
      <c r="D24" s="4">
        <v>47.643010528319984</v>
      </c>
      <c r="E24" s="4">
        <v>803.82110131943875</v>
      </c>
      <c r="F24" s="4">
        <v>1172.7329443127994</v>
      </c>
      <c r="G24" s="4">
        <v>35151.369313876217</v>
      </c>
      <c r="H24" s="4">
        <v>160026.66901877194</v>
      </c>
      <c r="I24" s="4">
        <v>72359.141821311263</v>
      </c>
      <c r="J24" s="4">
        <v>7094.6079016176054</v>
      </c>
      <c r="K24" s="4">
        <v>0</v>
      </c>
    </row>
    <row r="25" spans="1:11" x14ac:dyDescent="0.2">
      <c r="A25" s="1" t="s">
        <v>21</v>
      </c>
      <c r="B25" s="4">
        <v>770.65818703566185</v>
      </c>
      <c r="C25" s="4">
        <v>13690.009753052393</v>
      </c>
      <c r="D25" s="4">
        <v>56127.484487586233</v>
      </c>
      <c r="E25" s="4">
        <v>51570.164748392555</v>
      </c>
      <c r="F25" s="4">
        <v>174801.26330129502</v>
      </c>
      <c r="G25" s="4">
        <v>325487.43641407671</v>
      </c>
      <c r="H25" s="4">
        <v>107542.97178274379</v>
      </c>
      <c r="I25" s="4">
        <v>22335.3910593072</v>
      </c>
      <c r="J25" s="4">
        <v>843.14182825152113</v>
      </c>
      <c r="K25" s="4">
        <v>0</v>
      </c>
    </row>
    <row r="26" spans="1:11" x14ac:dyDescent="0.2">
      <c r="A26" s="1" t="s">
        <v>22</v>
      </c>
      <c r="B26" s="4">
        <v>0</v>
      </c>
      <c r="C26" s="4">
        <v>0</v>
      </c>
      <c r="D26" s="4">
        <v>0</v>
      </c>
      <c r="E26" s="4">
        <v>1554.7519862395181</v>
      </c>
      <c r="F26" s="4">
        <v>25868.449680148784</v>
      </c>
      <c r="G26" s="4">
        <v>282094.48859761015</v>
      </c>
      <c r="H26" s="4">
        <v>470164.32438009419</v>
      </c>
      <c r="I26" s="4">
        <v>162205.03650360749</v>
      </c>
      <c r="J26" s="4">
        <v>39584.178463317148</v>
      </c>
      <c r="K26" s="4">
        <v>756.75703383000018</v>
      </c>
    </row>
    <row r="27" spans="1:11" x14ac:dyDescent="0.2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15663.316172734087</v>
      </c>
      <c r="I27" s="4">
        <v>119993.72646438844</v>
      </c>
      <c r="J27" s="4">
        <v>154351.31661283984</v>
      </c>
      <c r="K27" s="4">
        <v>7556.4958451220027</v>
      </c>
    </row>
    <row r="28" spans="1:11" x14ac:dyDescent="0.2">
      <c r="A28" s="1" t="s">
        <v>24</v>
      </c>
      <c r="B28" s="4">
        <v>18765.402754771312</v>
      </c>
      <c r="C28" s="4">
        <v>17495.293044228838</v>
      </c>
      <c r="D28" s="4">
        <v>64403.305021225467</v>
      </c>
      <c r="E28" s="4">
        <v>202143.6523795829</v>
      </c>
      <c r="F28" s="4">
        <v>634131.18571555754</v>
      </c>
      <c r="G28" s="4">
        <v>1011706.3466706265</v>
      </c>
      <c r="H28" s="4">
        <v>439194.67723105365</v>
      </c>
      <c r="I28" s="4">
        <v>118256.56863714034</v>
      </c>
      <c r="J28" s="4">
        <v>49803.732621832351</v>
      </c>
      <c r="K28" s="4">
        <v>65421.111278880089</v>
      </c>
    </row>
    <row r="29" spans="1:11" x14ac:dyDescent="0.2">
      <c r="A29" s="1" t="s">
        <v>25</v>
      </c>
      <c r="B29" s="4">
        <v>17.994434318868109</v>
      </c>
      <c r="C29" s="4">
        <v>0.29638470995999988</v>
      </c>
      <c r="D29" s="4">
        <v>14.063298288479997</v>
      </c>
      <c r="E29" s="4">
        <v>33.607325003759954</v>
      </c>
      <c r="F29" s="4">
        <v>81.135825004799912</v>
      </c>
      <c r="G29" s="4">
        <v>564.34391436024055</v>
      </c>
      <c r="H29" s="4">
        <v>2884.019393761921</v>
      </c>
      <c r="I29" s="4">
        <v>10244.355692046838</v>
      </c>
      <c r="J29" s="4">
        <v>84277.13264980141</v>
      </c>
      <c r="K29" s="4">
        <v>61263.804826665044</v>
      </c>
    </row>
    <row r="30" spans="1:11" x14ac:dyDescent="0.2">
      <c r="A30" s="1" t="s">
        <v>26</v>
      </c>
      <c r="B30" s="4">
        <v>18533.957099566582</v>
      </c>
      <c r="C30" s="4">
        <v>32748.732142320227</v>
      </c>
      <c r="D30" s="4">
        <v>184369.84056197261</v>
      </c>
      <c r="E30" s="4">
        <v>374981.71735588682</v>
      </c>
      <c r="F30" s="4">
        <v>623430.86500472703</v>
      </c>
      <c r="G30" s="4">
        <v>98911.690025672302</v>
      </c>
      <c r="H30" s="4">
        <v>4622.5501879161593</v>
      </c>
      <c r="I30" s="4">
        <v>0</v>
      </c>
      <c r="J30" s="4">
        <v>0</v>
      </c>
      <c r="K30" s="4">
        <v>0</v>
      </c>
    </row>
    <row r="31" spans="1:11" x14ac:dyDescent="0.2">
      <c r="A31" s="1" t="s">
        <v>27</v>
      </c>
      <c r="B31" s="4">
        <v>42864.60404074924</v>
      </c>
      <c r="C31" s="4">
        <v>97341.926676872681</v>
      </c>
      <c r="D31" s="4">
        <v>263580.93766270496</v>
      </c>
      <c r="E31" s="4">
        <v>643908.08297572832</v>
      </c>
      <c r="F31" s="4">
        <v>881969.10380587657</v>
      </c>
      <c r="G31" s="4">
        <v>165125.50938860539</v>
      </c>
      <c r="H31" s="4">
        <v>12309.760293177593</v>
      </c>
      <c r="I31" s="4">
        <v>0</v>
      </c>
      <c r="J31" s="4">
        <v>0</v>
      </c>
      <c r="K31" s="4">
        <v>0</v>
      </c>
    </row>
    <row r="32" spans="1:11" x14ac:dyDescent="0.2">
      <c r="A32" s="1" t="s">
        <v>28</v>
      </c>
      <c r="B32" s="4">
        <v>0</v>
      </c>
      <c r="C32" s="4">
        <v>0</v>
      </c>
      <c r="D32" s="4">
        <v>1.1480243500799996</v>
      </c>
      <c r="E32" s="4">
        <v>11.569734837359983</v>
      </c>
      <c r="F32" s="4">
        <v>55.513985529599964</v>
      </c>
      <c r="G32" s="4">
        <v>877.40524304748055</v>
      </c>
      <c r="H32" s="4">
        <v>4024.1381799455989</v>
      </c>
      <c r="I32" s="4">
        <v>10989.634202638565</v>
      </c>
      <c r="J32" s="4">
        <v>10188.512119707852</v>
      </c>
      <c r="K32" s="4">
        <v>5344.1229711240012</v>
      </c>
    </row>
    <row r="33" spans="1:11" x14ac:dyDescent="0.2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2.5775104435200014</v>
      </c>
      <c r="I33" s="4">
        <v>367.95807953604009</v>
      </c>
      <c r="J33" s="4">
        <v>1668.688399483201</v>
      </c>
      <c r="K33" s="4">
        <v>192.54074981400009</v>
      </c>
    </row>
    <row r="34" spans="1:11" x14ac:dyDescent="0.2">
      <c r="A34" s="1" t="s">
        <v>30</v>
      </c>
      <c r="B34" s="4">
        <v>12027.728097825497</v>
      </c>
      <c r="C34" s="4">
        <v>24261.755972615632</v>
      </c>
      <c r="D34" s="4">
        <v>27922.822254820785</v>
      </c>
      <c r="E34" s="4">
        <v>98981.56076250835</v>
      </c>
      <c r="F34" s="4">
        <v>384581.94226362405</v>
      </c>
      <c r="G34" s="4">
        <v>460415.15300208313</v>
      </c>
      <c r="H34" s="4">
        <v>566908.38657463703</v>
      </c>
      <c r="I34" s="4">
        <v>419558.41496432351</v>
      </c>
      <c r="J34" s="4">
        <v>225876.75165283997</v>
      </c>
      <c r="K34" s="4">
        <v>37552.634919827986</v>
      </c>
    </row>
    <row r="35" spans="1:11" x14ac:dyDescent="0.2">
      <c r="A35" s="1" t="s">
        <v>31</v>
      </c>
      <c r="B35" s="4">
        <v>8.6869682918673625</v>
      </c>
      <c r="C35" s="4">
        <v>1.1855388398399995</v>
      </c>
      <c r="D35" s="4">
        <v>21.812462651519997</v>
      </c>
      <c r="E35" s="4">
        <v>21.486650412239971</v>
      </c>
      <c r="F35" s="4">
        <v>392.86820528639976</v>
      </c>
      <c r="G35" s="4">
        <v>6072.7033460545244</v>
      </c>
      <c r="H35" s="4">
        <v>56359.4137729344</v>
      </c>
      <c r="I35" s="4">
        <v>257234.14096494668</v>
      </c>
      <c r="J35" s="4">
        <v>387161.17173497682</v>
      </c>
      <c r="K35" s="4">
        <v>325347.2377406999</v>
      </c>
    </row>
    <row r="36" spans="1:11" x14ac:dyDescent="0.2">
      <c r="A36" s="1" t="s">
        <v>32</v>
      </c>
      <c r="B36" s="4">
        <v>21.096922994535021</v>
      </c>
      <c r="C36" s="4">
        <v>22.821622666919993</v>
      </c>
      <c r="D36" s="4">
        <v>49.652053140959985</v>
      </c>
      <c r="E36" s="4">
        <v>64.735421113799902</v>
      </c>
      <c r="F36" s="4">
        <v>282.37402254959983</v>
      </c>
      <c r="G36" s="4">
        <v>4825.3611061479614</v>
      </c>
      <c r="H36" s="4">
        <v>53133.22986779522</v>
      </c>
      <c r="I36" s="4">
        <v>123364.17301145862</v>
      </c>
      <c r="J36" s="4">
        <v>57671.959628842553</v>
      </c>
      <c r="K36" s="4">
        <v>15279.400521945026</v>
      </c>
    </row>
    <row r="37" spans="1:11" x14ac:dyDescent="0.2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690.72208918559954</v>
      </c>
      <c r="G37" s="4">
        <v>14044.367578570571</v>
      </c>
      <c r="H37" s="4">
        <v>209534.41565521932</v>
      </c>
      <c r="I37" s="4">
        <v>76606.823040957781</v>
      </c>
      <c r="J37" s="4">
        <v>64788.311262712319</v>
      </c>
      <c r="K37" s="4">
        <v>6168.8812788540017</v>
      </c>
    </row>
    <row r="38" spans="1:11" x14ac:dyDescent="0.2">
      <c r="A38" s="1" t="s">
        <v>34</v>
      </c>
      <c r="B38" s="4">
        <v>16630.270048177361</v>
      </c>
      <c r="C38" s="4">
        <v>43981.119880384293</v>
      </c>
      <c r="D38" s="4">
        <v>71658.244901555983</v>
      </c>
      <c r="E38" s="4">
        <v>197280.78263948965</v>
      </c>
      <c r="F38" s="4">
        <v>442238.55411933677</v>
      </c>
      <c r="G38" s="4">
        <v>344349.32017904782</v>
      </c>
      <c r="H38" s="4">
        <v>259406.45043435108</v>
      </c>
      <c r="I38" s="4">
        <v>64918.545437183791</v>
      </c>
      <c r="J38" s="4">
        <v>23587.514916621138</v>
      </c>
      <c r="K38" s="4">
        <v>2043.7297147260006</v>
      </c>
    </row>
    <row r="39" spans="1:11" x14ac:dyDescent="0.2">
      <c r="A39" s="1" t="s">
        <v>35</v>
      </c>
      <c r="B39" s="4">
        <v>250.06058725875323</v>
      </c>
      <c r="C39" s="4">
        <v>162.41882105807986</v>
      </c>
      <c r="D39" s="4">
        <v>289.58914230767994</v>
      </c>
      <c r="E39" s="4">
        <v>451.21965865703919</v>
      </c>
      <c r="F39" s="4">
        <v>2913.4166636592045</v>
      </c>
      <c r="G39" s="4">
        <v>23478.373882832391</v>
      </c>
      <c r="H39" s="4">
        <v>116401.87517712207</v>
      </c>
      <c r="I39" s="4">
        <v>245920.0041256749</v>
      </c>
      <c r="J39" s="4">
        <v>168460.99613231036</v>
      </c>
      <c r="K39" s="4">
        <v>168369.1141381833</v>
      </c>
    </row>
    <row r="40" spans="1:11" x14ac:dyDescent="0.2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0.26689416119999981</v>
      </c>
      <c r="G40" s="4">
        <v>1213.7561772361214</v>
      </c>
      <c r="H40" s="4">
        <v>11570.014795887353</v>
      </c>
      <c r="I40" s="4">
        <v>62870.13358394325</v>
      </c>
      <c r="J40" s="4">
        <v>105303.89394112043</v>
      </c>
      <c r="K40" s="4">
        <v>64592.952907454812</v>
      </c>
    </row>
    <row r="41" spans="1:11" x14ac:dyDescent="0.2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0.98061496848000085</v>
      </c>
      <c r="H41" s="4">
        <v>0.85917014784000034</v>
      </c>
      <c r="I41" s="4">
        <v>429.07833662652018</v>
      </c>
      <c r="J41" s="4">
        <v>110.00611909152009</v>
      </c>
      <c r="K41" s="4">
        <v>0</v>
      </c>
    </row>
    <row r="42" spans="1:11" x14ac:dyDescent="0.2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23.044451759280019</v>
      </c>
      <c r="H42" s="4">
        <v>321.54442782912014</v>
      </c>
      <c r="I42" s="4">
        <v>18241.923667521965</v>
      </c>
      <c r="J42" s="4">
        <v>73711.252334822464</v>
      </c>
      <c r="K42" s="4">
        <v>7287.6965238630009</v>
      </c>
    </row>
    <row r="43" spans="1:11" x14ac:dyDescent="0.2">
      <c r="A43" s="1" t="s">
        <v>39</v>
      </c>
      <c r="B43" s="4">
        <v>26875.928650699763</v>
      </c>
      <c r="C43" s="4">
        <v>51853.986931051797</v>
      </c>
      <c r="D43" s="4">
        <v>193453.29622589331</v>
      </c>
      <c r="E43" s="4">
        <v>536668.4862381157</v>
      </c>
      <c r="F43" s="4">
        <v>819402.97385489044</v>
      </c>
      <c r="G43" s="4">
        <v>183214.42340467148</v>
      </c>
      <c r="H43" s="4">
        <v>45711.073753142453</v>
      </c>
      <c r="I43" s="4">
        <v>8171.2130989431625</v>
      </c>
      <c r="J43" s="4">
        <v>601.95806129664061</v>
      </c>
      <c r="K43" s="4">
        <v>5.8286806200000028</v>
      </c>
    </row>
    <row r="44" spans="1:11" x14ac:dyDescent="0.2">
      <c r="A44" s="1" t="s">
        <v>40</v>
      </c>
      <c r="B44" s="4">
        <v>4.9639818810670651</v>
      </c>
      <c r="C44" s="4">
        <v>0</v>
      </c>
      <c r="D44" s="4">
        <v>4.3050913127999983</v>
      </c>
      <c r="E44" s="4">
        <v>6.6112770499199902</v>
      </c>
      <c r="F44" s="4">
        <v>73.929682652399975</v>
      </c>
      <c r="G44" s="4">
        <v>717.81015692736059</v>
      </c>
      <c r="H44" s="4">
        <v>16145.095833135372</v>
      </c>
      <c r="I44" s="4">
        <v>148268.55799812678</v>
      </c>
      <c r="J44" s="4">
        <v>106979.16268062721</v>
      </c>
      <c r="K44" s="4">
        <v>25775.980016472015</v>
      </c>
    </row>
    <row r="45" spans="1:11" x14ac:dyDescent="0.2">
      <c r="A45" s="1" t="s">
        <v>41</v>
      </c>
      <c r="B45" s="4">
        <v>236477.89183668364</v>
      </c>
      <c r="C45" s="4">
        <v>356184.47458036925</v>
      </c>
      <c r="D45" s="4">
        <v>524546.96286201547</v>
      </c>
      <c r="E45" s="4">
        <v>597144.04117275006</v>
      </c>
      <c r="F45" s="4">
        <v>1189176.8273726508</v>
      </c>
      <c r="G45" s="4">
        <v>1488604.656677882</v>
      </c>
      <c r="H45" s="4">
        <v>1024439.4731008912</v>
      </c>
      <c r="I45" s="4">
        <v>183193.83877736353</v>
      </c>
      <c r="J45" s="4">
        <v>22179.894355033939</v>
      </c>
      <c r="K45" s="4">
        <v>1738.015416207</v>
      </c>
    </row>
    <row r="46" spans="1:11" x14ac:dyDescent="0.2">
      <c r="A46" s="1" t="s">
        <v>42</v>
      </c>
      <c r="B46" s="4">
        <v>6.8254750864672138</v>
      </c>
      <c r="C46" s="4">
        <v>0</v>
      </c>
      <c r="D46" s="4">
        <v>18.368389601279993</v>
      </c>
      <c r="E46" s="4">
        <v>12.671614345679984</v>
      </c>
      <c r="F46" s="4">
        <v>306.12760289639988</v>
      </c>
      <c r="G46" s="4">
        <v>5369.3572599122435</v>
      </c>
      <c r="H46" s="4">
        <v>94259.127334452525</v>
      </c>
      <c r="I46" s="4">
        <v>234536.09127035987</v>
      </c>
      <c r="J46" s="4">
        <v>202567.61372939456</v>
      </c>
      <c r="K46" s="4">
        <v>138268.15595699416</v>
      </c>
    </row>
    <row r="47" spans="1:11" x14ac:dyDescent="0.2">
      <c r="A47" s="1" t="s">
        <v>43</v>
      </c>
      <c r="B47" s="4">
        <v>14.891945643201192</v>
      </c>
      <c r="C47" s="4">
        <v>14.819235497999994</v>
      </c>
      <c r="D47" s="4">
        <v>33.579712239839992</v>
      </c>
      <c r="E47" s="4">
        <v>87.04848115727988</v>
      </c>
      <c r="F47" s="4">
        <v>376.32076729199963</v>
      </c>
      <c r="G47" s="4">
        <v>1474.8449125939219</v>
      </c>
      <c r="H47" s="4">
        <v>4381.552961447037</v>
      </c>
      <c r="I47" s="4">
        <v>11319.789579812281</v>
      </c>
      <c r="J47" s="4">
        <v>76334.519190349514</v>
      </c>
      <c r="K47" s="4">
        <v>83472.438014342959</v>
      </c>
    </row>
    <row r="48" spans="1:11" x14ac:dyDescent="0.2">
      <c r="A48" s="1" t="s">
        <v>44</v>
      </c>
      <c r="B48" s="4">
        <v>2.4819909405335325</v>
      </c>
      <c r="C48" s="4">
        <v>10.077080138639996</v>
      </c>
      <c r="D48" s="4">
        <v>16.646353076159993</v>
      </c>
      <c r="E48" s="4">
        <v>33.882794880839953</v>
      </c>
      <c r="F48" s="4">
        <v>111.02797105919993</v>
      </c>
      <c r="G48" s="4">
        <v>1291.4699134881612</v>
      </c>
      <c r="H48" s="4">
        <v>5796.1766098656017</v>
      </c>
      <c r="I48" s="4">
        <v>19448.077180278608</v>
      </c>
      <c r="J48" s="4">
        <v>17054.667781807693</v>
      </c>
      <c r="K48" s="4">
        <v>10459.275938559002</v>
      </c>
    </row>
    <row r="49" spans="1:11" x14ac:dyDescent="0.2">
      <c r="A49" s="1" t="s">
        <v>45</v>
      </c>
      <c r="B49" s="4">
        <v>197.31827977241582</v>
      </c>
      <c r="C49" s="4">
        <v>109.66234268519997</v>
      </c>
      <c r="D49" s="4">
        <v>234.48397350383988</v>
      </c>
      <c r="E49" s="4">
        <v>307.42438282127955</v>
      </c>
      <c r="F49" s="4">
        <v>2428.2030785976003</v>
      </c>
      <c r="G49" s="4">
        <v>16002.410516882994</v>
      </c>
      <c r="H49" s="4">
        <v>83228.027013797808</v>
      </c>
      <c r="I49" s="4">
        <v>192510.08513197277</v>
      </c>
      <c r="J49" s="4">
        <v>79776.180073604221</v>
      </c>
      <c r="K49" s="4">
        <v>76886.028913742979</v>
      </c>
    </row>
    <row r="50" spans="1:11" x14ac:dyDescent="0.2">
      <c r="A50" s="1" t="s">
        <v>46</v>
      </c>
      <c r="B50" s="4">
        <v>0</v>
      </c>
      <c r="C50" s="4">
        <v>0</v>
      </c>
      <c r="D50" s="4">
        <v>0</v>
      </c>
      <c r="E50" s="4">
        <v>31.128096110039955</v>
      </c>
      <c r="F50" s="4">
        <v>877.54800202559943</v>
      </c>
      <c r="G50" s="4">
        <v>57709.436048790129</v>
      </c>
      <c r="H50" s="4">
        <v>219889.56386206095</v>
      </c>
      <c r="I50" s="4">
        <v>106458.06259283342</v>
      </c>
      <c r="J50" s="4">
        <v>5728.3290414835237</v>
      </c>
      <c r="K50" s="4">
        <v>0</v>
      </c>
    </row>
    <row r="51" spans="1:11" x14ac:dyDescent="0.2">
      <c r="A51" s="1" t="s">
        <v>47</v>
      </c>
      <c r="B51" s="4">
        <v>26.371153743168783</v>
      </c>
      <c r="C51" s="4">
        <v>30.824009835839991</v>
      </c>
      <c r="D51" s="4">
        <v>50.226065315999975</v>
      </c>
      <c r="E51" s="4">
        <v>131.95007112131981</v>
      </c>
      <c r="F51" s="4">
        <v>708.87089214719947</v>
      </c>
      <c r="G51" s="4">
        <v>2809.2167309530823</v>
      </c>
      <c r="H51" s="4">
        <v>10198.349654860802</v>
      </c>
      <c r="I51" s="4">
        <v>20621.550786787458</v>
      </c>
      <c r="J51" s="4">
        <v>72127.822253906983</v>
      </c>
      <c r="K51" s="4">
        <v>45487.02355848001</v>
      </c>
    </row>
    <row r="52" spans="1:11" x14ac:dyDescent="0.2">
      <c r="A52" s="1" t="s">
        <v>48</v>
      </c>
      <c r="B52" s="4">
        <v>78643.744444010357</v>
      </c>
      <c r="C52" s="4">
        <v>19660.086965776667</v>
      </c>
      <c r="D52" s="4">
        <v>65243.084833308945</v>
      </c>
      <c r="E52" s="4">
        <v>85085.758283084942</v>
      </c>
      <c r="F52" s="4">
        <v>348803.44548395707</v>
      </c>
      <c r="G52" s="4">
        <v>592024.46853675158</v>
      </c>
      <c r="H52" s="4">
        <v>300859.69172733504</v>
      </c>
      <c r="I52" s="4">
        <v>169828.11041829706</v>
      </c>
      <c r="J52" s="4">
        <v>82121.642139435964</v>
      </c>
      <c r="K52" s="4">
        <v>34936.72305757201</v>
      </c>
    </row>
    <row r="53" spans="1:11" x14ac:dyDescent="0.2">
      <c r="A53" s="6" t="s">
        <v>54</v>
      </c>
      <c r="B53" s="7">
        <v>0.59027562322429894</v>
      </c>
      <c r="C53" s="7">
        <v>0.56389784999999981</v>
      </c>
      <c r="D53" s="7">
        <v>0.54605419999999982</v>
      </c>
      <c r="E53" s="7">
        <v>0.52410554999999925</v>
      </c>
      <c r="F53" s="7">
        <v>0.50778949999999967</v>
      </c>
      <c r="G53" s="7">
        <v>0.46642645000000038</v>
      </c>
      <c r="H53" s="7">
        <v>0.40866160000000018</v>
      </c>
      <c r="I53" s="7">
        <v>0.33608855000000015</v>
      </c>
      <c r="J53" s="7">
        <v>0.27216680000000021</v>
      </c>
      <c r="K53" s="7">
        <v>0.18482625000000008</v>
      </c>
    </row>
    <row r="55" spans="1:11" x14ac:dyDescent="0.2">
      <c r="K55" s="8"/>
    </row>
    <row r="57" spans="1:11" x14ac:dyDescent="0.2">
      <c r="A57" t="s">
        <v>57</v>
      </c>
    </row>
  </sheetData>
  <mergeCells count="1">
    <mergeCell ref="B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 By State Table</vt:lpstr>
      <vt:lpstr>Gen by TRG by State 2015</vt:lpstr>
      <vt:lpstr>Gen by TRG by State 2020</vt:lpstr>
      <vt:lpstr>Gen by TRG by State 2030</vt:lpstr>
      <vt:lpstr>Gen by TRG by State 2050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</dc:creator>
  <cp:lastModifiedBy>Microsoft Office User</cp:lastModifiedBy>
  <dcterms:created xsi:type="dcterms:W3CDTF">2016-03-23T21:46:08Z</dcterms:created>
  <dcterms:modified xsi:type="dcterms:W3CDTF">2022-04-12T22:08:28Z</dcterms:modified>
</cp:coreProperties>
</file>