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<sst xmlns="http://schemas.openxmlformats.org/spreadsheetml/2006/main" count="27" uniqueCount="27">
  <si>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</si>
  <si>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</si>
  <si>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</si>
  <si>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</si>
  <si>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</si>
  <si>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</si>
  <si>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</si>
  <si>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</si>
  <si>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</si>
  <si>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</si>
  <si>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</si>
  <si>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</si>
  <si>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</si>
  <si>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</si>
  <si>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</si>
  <si>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</si>
  <si>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</si>
  <si>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</si>
  <si>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</si>
  <si>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</si>
  <si>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</si>
  <si>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</si>
  <si>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</si>
  <si>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</si>
  <si>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Region</t>
  </si>
  <si>
    <t>per capita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</si>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</sst>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2" sqref="G2:G14"/>
    </sheetView>
  </sheetViews>
  <sheetFormatPr defaultRowHeight="15" x14ac:dyDescent="0.25"/>
  <cols>
    <col min="1" max="1" width="32.42578125" customWidth="1"/>
    <col min="2" max="2" width="12.42578125" customWidth="1"/>
    <col min="3" max="3" width="17" customWidth="1"/>
    <col min="4" max="4" width="14.140625" hidden="1" customWidth="1"/>
    <col min="5" max="5" width="14" customWidth="1"/>
  </cols>
  <sheetData>
    <row r="1" spans="1:7" x14ac:dyDescent="0.25">
      <c r="A1" t="s">
        <v>24</v>
      </c>
      <c r="B1" t="s">
        <v>13</v>
      </c>
      <c r="C1" t="s">
        <v>14</v>
      </c>
      <c r="D1" t="s">
        <v>16</v>
      </c>
      <c r="E1" t="s">
        <v>15</v>
      </c>
      <c r="F1" t="s">
        <v>25</v>
      </c>
      <c r="G1" t="s">
        <v>26</v>
      </c>
    </row>
    <row r="2" spans="1:7" x14ac:dyDescent="0.25">
      <c r="A2" t="s">
        <v>0</v>
      </c>
      <c r="B2" s="1">
        <v>642317</v>
      </c>
      <c r="C2" s="1">
        <v>3591.4</v>
      </c>
      <c r="D2" s="1">
        <v>171.2</v>
      </c>
      <c r="E2" s="1">
        <v>244.3</v>
      </c>
      <c r="F2">
        <f>E2/C2</f>
        <v>6.8023611961909008E-2</v>
      </c>
      <c r="G2">
        <f>RANK(F2, $F$2:$F$14, 0)</f>
        <v>2</v>
      </c>
    </row>
    <row r="3" spans="1:7" x14ac:dyDescent="0.25">
      <c r="A3" t="s">
        <v>4</v>
      </c>
      <c r="B3" s="1">
        <v>925186</v>
      </c>
      <c r="C3" s="1">
        <v>4383.8999999999996</v>
      </c>
      <c r="D3" s="1">
        <v>49.3</v>
      </c>
      <c r="E3" s="1">
        <v>65.099999999999994</v>
      </c>
      <c r="F3">
        <f t="shared" ref="F3:F14" si="0">E3/C3</f>
        <v>1.4849791281735442E-2</v>
      </c>
      <c r="G3">
        <f t="shared" ref="G3:G14" si="1">RANK(F3, $F$2:$F$14, 0)</f>
        <v>8</v>
      </c>
    </row>
    <row r="4" spans="1:7" x14ac:dyDescent="0.25">
      <c r="A4" t="s">
        <v>5</v>
      </c>
      <c r="B4" s="1">
        <v>553556</v>
      </c>
      <c r="C4" s="1">
        <v>1205.5</v>
      </c>
      <c r="D4" s="1">
        <v>18.600000000000001</v>
      </c>
      <c r="E4" s="1">
        <v>21.9</v>
      </c>
      <c r="F4">
        <f t="shared" si="0"/>
        <v>1.8166735794276231E-2</v>
      </c>
      <c r="G4">
        <f t="shared" si="1"/>
        <v>7</v>
      </c>
    </row>
    <row r="5" spans="1:7" x14ac:dyDescent="0.25">
      <c r="A5" t="s">
        <v>7</v>
      </c>
      <c r="B5" s="1">
        <v>71450</v>
      </c>
      <c r="C5" s="1">
        <v>746.9</v>
      </c>
      <c r="D5" s="1">
        <v>15.9</v>
      </c>
      <c r="E5" s="1">
        <v>18</v>
      </c>
      <c r="F5">
        <f t="shared" si="0"/>
        <v>2.4099611728477709E-2</v>
      </c>
      <c r="G5">
        <f t="shared" si="1"/>
        <v>4</v>
      </c>
    </row>
    <row r="6" spans="1:7" x14ac:dyDescent="0.25">
      <c r="A6" t="s">
        <v>8</v>
      </c>
      <c r="B6" s="1">
        <v>373872</v>
      </c>
      <c r="C6" s="1">
        <v>506.2</v>
      </c>
      <c r="D6" s="1">
        <v>9.4</v>
      </c>
      <c r="E6" s="1">
        <v>10.1</v>
      </c>
      <c r="F6">
        <f t="shared" si="0"/>
        <v>1.9952587909917028E-2</v>
      </c>
      <c r="G6">
        <f t="shared" si="1"/>
        <v>6</v>
      </c>
    </row>
    <row r="7" spans="1:7" x14ac:dyDescent="0.25">
      <c r="A7" t="s">
        <v>11</v>
      </c>
      <c r="B7" s="1">
        <v>1183085</v>
      </c>
      <c r="C7" s="1">
        <v>43.7</v>
      </c>
      <c r="D7" s="1">
        <v>1.5</v>
      </c>
      <c r="E7" s="1">
        <v>1.4</v>
      </c>
      <c r="F7">
        <f t="shared" si="0"/>
        <v>3.2036613272311207E-2</v>
      </c>
      <c r="G7">
        <f t="shared" si="1"/>
        <v>3</v>
      </c>
    </row>
    <row r="8" spans="1:7" x14ac:dyDescent="0.25">
      <c r="A8" t="s">
        <v>6</v>
      </c>
      <c r="B8" s="1">
        <v>53338</v>
      </c>
      <c r="C8" s="1">
        <v>936.7</v>
      </c>
      <c r="D8" s="1">
        <v>19</v>
      </c>
      <c r="E8" s="1">
        <v>20.9</v>
      </c>
      <c r="F8">
        <f t="shared" si="0"/>
        <v>2.2312373225152126E-2</v>
      </c>
      <c r="G8">
        <f t="shared" si="1"/>
        <v>5</v>
      </c>
    </row>
    <row r="9" spans="1:7" x14ac:dyDescent="0.25">
      <c r="A9" t="s">
        <v>12</v>
      </c>
      <c r="B9" s="1">
        <v>1936113</v>
      </c>
      <c r="C9" s="1">
        <v>31.3</v>
      </c>
      <c r="D9" s="1"/>
      <c r="E9" s="1">
        <v>0.4</v>
      </c>
      <c r="F9">
        <f t="shared" si="0"/>
        <v>1.2779552715654953E-2</v>
      </c>
      <c r="G9">
        <f t="shared" si="1"/>
        <v>11</v>
      </c>
    </row>
    <row r="10" spans="1:7" x14ac:dyDescent="0.25">
      <c r="A10" t="s">
        <v>1</v>
      </c>
      <c r="B10" s="1">
        <v>967741</v>
      </c>
      <c r="C10" s="1">
        <v>12932.3</v>
      </c>
      <c r="D10" s="1">
        <v>176</v>
      </c>
      <c r="E10" s="1">
        <v>190.3</v>
      </c>
      <c r="F10">
        <f t="shared" si="0"/>
        <v>1.4715093216210576E-2</v>
      </c>
      <c r="G10">
        <f t="shared" si="1"/>
        <v>9</v>
      </c>
    </row>
    <row r="11" spans="1:7" x14ac:dyDescent="0.25">
      <c r="A11" t="s">
        <v>9</v>
      </c>
      <c r="B11" s="1">
        <v>5660</v>
      </c>
      <c r="C11" s="1">
        <v>139.5</v>
      </c>
      <c r="D11" s="1">
        <v>2</v>
      </c>
      <c r="E11" s="1">
        <v>2</v>
      </c>
      <c r="F11">
        <f t="shared" si="0"/>
        <v>1.4336917562724014E-2</v>
      </c>
      <c r="G11">
        <f t="shared" si="1"/>
        <v>10</v>
      </c>
    </row>
    <row r="12" spans="1:7" x14ac:dyDescent="0.25">
      <c r="A12" t="s">
        <v>2</v>
      </c>
      <c r="B12" s="1">
        <v>1365128</v>
      </c>
      <c r="C12" s="1">
        <v>7751.3</v>
      </c>
      <c r="D12" s="1">
        <v>82.8</v>
      </c>
      <c r="E12" s="1">
        <v>82</v>
      </c>
      <c r="F12">
        <f t="shared" si="0"/>
        <v>1.0578870641053759E-2</v>
      </c>
      <c r="G12">
        <f t="shared" si="1"/>
        <v>12</v>
      </c>
    </row>
    <row r="13" spans="1:7" x14ac:dyDescent="0.25">
      <c r="A13" t="s">
        <v>3</v>
      </c>
      <c r="B13" s="1">
        <v>591670</v>
      </c>
      <c r="C13" s="1">
        <v>1013.8</v>
      </c>
      <c r="D13" s="1">
        <v>43.4</v>
      </c>
      <c r="E13" s="1">
        <v>75</v>
      </c>
      <c r="F13">
        <f t="shared" si="0"/>
        <v>7.3979088577628721E-2</v>
      </c>
      <c r="G13">
        <f t="shared" si="1"/>
        <v>1</v>
      </c>
    </row>
    <row r="14" spans="1:7" x14ac:dyDescent="0.25">
      <c r="A14" t="s">
        <v>10</v>
      </c>
      <c r="B14" s="1">
        <v>474391</v>
      </c>
      <c r="C14" s="1">
        <v>32.6</v>
      </c>
      <c r="D14" s="1">
        <v>0.5</v>
      </c>
      <c r="E14" s="1">
        <v>0.3</v>
      </c>
      <c r="F14">
        <f t="shared" si="0"/>
        <v>9.2024539877300603E-3</v>
      </c>
      <c r="G14">
        <f t="shared" si="1"/>
        <v>13</v>
      </c>
    </row>
  </sheetData>
  <sortState ref="A2:E14">
    <sortCondition ref="A2:A1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2011-05-03T13:03:11Z</dcterms:modified>
</cp:coreProperties>
</file>