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6132" yWindow="156" windowWidth="12708" windowHeight="8868" tabRatio="929"/>
  </bookViews>
  <sheets>
    <sheet name="MenuList" sheetId="1" r:id="rId1"/>
    <sheet name="Statistics" sheetId="2" r:id="rId2"/>
  </sheets>
  <definedNames>
    <definedName name="_xlnm._FilterDatabase" localSheetId="0" hidden="1">MenuList!$A$2:$XEZ$741</definedName>
  </definedNames>
  <calcPr calcId="125725"/>
</workbook>
</file>

<file path=xl/calcChain.xml><?xml version="1.0" encoding="utf-8"?>
<calcChain xmlns="http://schemas.openxmlformats.org/spreadsheetml/2006/main">
  <c r="C74" i="2"/>
  <c r="D74"/>
  <c r="C71"/>
  <c r="D71"/>
  <c r="C72"/>
  <c r="D72"/>
  <c r="C73"/>
  <c r="D73"/>
  <c r="C69"/>
  <c r="D69"/>
  <c r="C70"/>
  <c r="D70"/>
  <c r="C65"/>
  <c r="D65"/>
  <c r="C66"/>
  <c r="D66"/>
  <c r="C67"/>
  <c r="D67"/>
  <c r="C68"/>
  <c r="D68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40"/>
  <c r="D40"/>
  <c r="C41"/>
  <c r="D41"/>
  <c r="C42"/>
  <c r="D4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"/>
  <c r="D5"/>
  <c r="D6"/>
  <c r="D7"/>
  <c r="D8"/>
  <c r="D9"/>
  <c r="D10"/>
  <c r="D11"/>
  <c r="D12"/>
  <c r="D3"/>
  <c r="F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E3" s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</calcChain>
</file>

<file path=xl/sharedStrings.xml><?xml version="1.0" encoding="utf-8"?>
<sst xmlns="http://schemas.openxmlformats.org/spreadsheetml/2006/main" count="5475" uniqueCount="2331">
  <si>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</si>
  <si>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</si>
  <si>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</si>
  <si>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</si>
  <si>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</si>
  <si>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</si>
  <si>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</si>
  <si>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</si>
  <si>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</si>
  <si>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</si>
  <si>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</si>
  <si>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</si>
  <si>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</si>
  <si>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</si>
  <si>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</si>
  <si>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</si>
  <si>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</si>
  <si>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</si>
  <si>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</si>
  <si>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</si>
  <si>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</si>
  <si>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</si>
  <si>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</si>
  <si>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</si>
  <si>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</si>
  <si>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</si>
  <si>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</si>
  <si>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</si>
  <si>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</si>
  <si>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</si>
  <si>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</si>
  <si>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</si>
  <si>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</si>
  <si>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</si>
  <si>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</si>
  <si>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</si>
  <si>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</si>
  <si>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</si>
  <si>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</si>
  <si>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</si>
  <si>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</si>
  <si>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</si>
  <si>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</si>
  <si>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</si>
  <si>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</si>
  <si>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</si>
  <si>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</si>
  <si>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</si>
  <si>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</si>
  <si>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</si>
  <si>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</si>
  <si>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</si>
  <si>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</si>
  <si>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</si>
  <si>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</si>
  <si>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</si>
  <si>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</si>
  <si>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</si>
  <si>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</si>
  <si>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</si>
  <si>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</si>
  <si>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</si>
  <si>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</si>
  <si>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</si>
  <si>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</si>
  <si>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</si>
  <si>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</si>
  <si>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</si>
  <si>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</si>
  <si>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</si>
  <si>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</si>
  <si>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</si>
  <si>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</si>
  <si>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</si>
  <si>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</si>
  <si>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</si>
  <si>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</si>
  <si>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</si>
  <si>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</si>
  <si>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</si>
  <si>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</si>
  <si>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</si>
  <si>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</si>
  <si>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</si>
  <si>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</si>
  <si>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</si>
  <si>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</si>
  <si>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</si>
  <si>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</si>
  <si>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</si>
  <si>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</si>
  <si>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</si>
  <si>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</si>
  <si>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</si>
  <si>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</si>
  <si>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</si>
  <si>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</si>
  <si>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</si>
  <si>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</si>
  <si>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</si>
  <si>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</si>
  <si>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</si>
  <si>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</si>
  <si>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</si>
  <si>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</si>
  <si>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</si>
  <si>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</si>
  <si>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</si>
  <si>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</si>
  <si>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</si>
  <si>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</si>
  <si>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</si>
  <si>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</si>
  <si>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</si>
  <si>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</si>
  <si>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</si>
  <si>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</si>
  <si>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</si>
  <si>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</si>
  <si>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</si>
  <si>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</si>
  <si>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</si>
  <si>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</si>
  <si>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</si>
  <si>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</si>
  <si>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</si>
  <si>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</si>
  <si>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</si>
  <si>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</si>
  <si>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</si>
  <si>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</si>
  <si>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</si>
  <si>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</si>
  <si>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</si>
  <si>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</si>
  <si>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</si>
  <si>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</si>
  <si>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</si>
  <si>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</si>
  <si>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</si>
  <si>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</si>
  <si>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</si>
  <si>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</si>
  <si>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</si>
  <si>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</si>
  <si>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</si>
  <si>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</si>
  <si>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</si>
  <si>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</si>
  <si>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</si>
  <si>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</si>
  <si>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</si>
  <si>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</si>
  <si>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</si>
  <si>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</si>
  <si>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</si>
  <si>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</si>
  <si>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</si>
  <si>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</si>
  <si>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</si>
  <si>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</si>
  <si>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</si>
  <si>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</si>
  <si>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</si>
  <si>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</si>
  <si>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</si>
  <si>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</si>
  <si>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</si>
  <si>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</si>
  <si>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</si>
  <si>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</si>
  <si>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</si>
  <si>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</si>
  <si>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</si>
  <si>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</si>
  <si>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</si>
  <si>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</si>
  <si>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</si>
  <si>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</si>
  <si>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</si>
  <si>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</si>
  <si>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</si>
  <si>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</si>
  <si>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</si>
  <si>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</si>
  <si>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</si>
  <si>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</si>
  <si>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</si>
  <si>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</si>
  <si>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</si>
  <si>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</si>
  <si>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</si>
  <si>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</si>
  <si>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</si>
  <si>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</si>
  <si>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</si>
  <si>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</si>
  <si>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</si>
  <si>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</si>
  <si>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</si>
  <si>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</si>
  <si>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</si>
  <si>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</si>
  <si>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</si>
  <si>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</si>
  <si>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</si>
  <si>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</si>
  <si>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</si>
  <si>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</si>
  <si>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</si>
  <si>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</si>
  <si>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</si>
  <si>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</si>
  <si>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</si>
  <si>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</si>
  <si>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</si>
  <si>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</si>
  <si>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</si>
  <si>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</si>
  <si>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</si>
  <si>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</si>
  <si>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</si>
  <si>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</si>
  <si>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</si>
  <si>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</si>
  <si>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</si>
  <si>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</si>
  <si>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</si>
  <si>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</si>
  <si>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</si>
  <si>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</si>
  <si>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</si>
  <si>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</si>
  <si>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</si>
  <si>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</si>
  <si>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</si>
  <si>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</si>
  <si>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</si>
  <si>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</si>
  <si>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</si>
  <si>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</si>
  <si>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</si>
  <si>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</si>
  <si>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</si>
  <si>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</si>
  <si>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</si>
  <si>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</si>
  <si>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</si>
  <si>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</si>
  <si>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</si>
  <si>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</si>
  <si>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</si>
  <si>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</si>
  <si>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</si>
  <si>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</si>
  <si>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</si>
  <si>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</si>
  <si>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</si>
  <si>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</si>
  <si>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</si>
  <si>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</si>
  <si>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</si>
  <si>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</si>
  <si>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</si>
  <si>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</si>
  <si>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</si>
  <si>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</si>
  <si>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</si>
  <si>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</si>
  <si>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</si>
  <si>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</si>
  <si>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</si>
  <si>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</si>
  <si>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</si>
  <si>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</si>
  <si>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</si>
  <si>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</si>
  <si>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</si>
  <si>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</si>
  <si>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</si>
  <si>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</si>
  <si>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</si>
  <si>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</si>
  <si>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</si>
  <si>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</si>
  <si>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</si>
  <si>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</si>
  <si>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</si>
  <si>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</si>
  <si>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</si>
  <si>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</si>
  <si>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</si>
  <si>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</si>
  <si>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</si>
  <si>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</si>
  <si>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</si>
  <si>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</si>
  <si>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</si>
  <si>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</si>
  <si>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</si>
  <si>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</si>
  <si>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</si>
  <si>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</si>
  <si>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</si>
  <si>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</si>
  <si>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</si>
  <si>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</si>
  <si>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</si>
  <si>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</si>
  <si>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</si>
  <si>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Cancel Receive TFT/CF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</si>
  <si>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</si>
  <si>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</si>
  <si>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</si>
  <si>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</si>
  <si>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</si>
  <si>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CST Destination 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</si>
  <si>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</si>
  <si>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</si>
  <si>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</si>
  <si>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</si>
  <si>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</si>
  <si>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</si>
  <si>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</si>
  <si>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</si>
  <si>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</si>
  <si>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</si>
  <si>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</si>
  <si>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</si>
  <si>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</si>
  <si>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</si>
  <si>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</si>
  <si>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</si>
  <si>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</si>
  <si>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</si>
  <si>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</si>
  <si>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</si>
  <si>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</si>
  <si>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Cancel 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</si>
  <si>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</si>
  <si>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</si>
  <si>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</si>
  <si>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</si>
  <si>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</si>
  <si>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</si>
  <si>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</si>
  <si>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</si>
  <si>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</si>
  <si>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</si>
  <si>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</si>
  <si>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</si>
  <si>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</si>
  <si>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</si>
  <si>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</si>
  <si>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</si>
  <si>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</si>
  <si>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</si>
  <si>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</si>
  <si>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</si>
  <si>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</si>
  <si>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</si>
  <si>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COMPOSESCRAPGLASS</t>
  </si>
  <si>
    <t>Compose For Cell</t>
  </si>
  <si>
    <t>AIM.MES.FAB.UI.Tracking.AbnormalTracking.ComposeScrapGlassForm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</si>
  <si>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</si>
  <si>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</si>
  <si>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</si>
  <si>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</si>
  <si>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</si>
  <si>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</si>
  <si>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</si>
  <si>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</si>
  <si>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</si>
  <si>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</si>
  <si>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</si>
  <si>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</si>
  <si>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</si>
  <si>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</si>
  <si>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</si>
  <si>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</si>
  <si>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</si>
  <si>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</si>
  <si>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</si>
  <si>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</si>
  <si>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</si>
  <si>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</si>
  <si>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</si>
  <si>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</si>
  <si>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</si>
  <si>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</si>
  <si>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</si>
  <si>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</si>
  <si>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</si>
  <si>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</si>
  <si>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</si>
  <si>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</si>
  <si>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</si>
  <si>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</si>
  <si>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</si>
  <si>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</si>
  <si>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</si>
  <si>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</si>
  <si>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</si>
  <si>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</si>
  <si>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</si>
  <si>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</si>
  <si>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</si>
  <si>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</si>
  <si>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</si>
  <si>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</si>
  <si>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</si>
  <si>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</si>
  <si>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</si>
  <si>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</si>
  <si>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</si>
  <si>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</si>
  <si>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</si>
  <si>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</si>
  <si>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</si>
  <si>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</si>
  <si>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</si>
  <si>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</si>
  <si>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</si>
  <si>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</si>
  <si>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</si>
  <si>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</si>
  <si>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</si>
  <si>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</si>
  <si>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</si>
  <si>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</si>
  <si>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</si>
  <si>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</si>
  <si>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</si>
  <si>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</si>
  <si>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</si>
  <si>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</si>
  <si>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</si>
  <si>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</si>
  <si>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</si>
  <si>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</si>
  <si>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</si>
  <si>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</si>
  <si>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</si>
  <si>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</si>
  <si>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</si>
  <si>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</si>
  <si>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</si>
  <si>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</si>
  <si>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</si>
  <si>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</si>
  <si>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</si>
  <si>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</si>
  <si>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</si>
  <si>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</si>
  <si>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</si>
  <si>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</si>
  <si>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</si>
  <si>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</si>
  <si>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</si>
  <si>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</si>
  <si>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</si>
  <si>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</si>
  <si>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</si>
  <si>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</si>
  <si>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</si>
  <si>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</si>
  <si>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</si>
  <si>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</si>
  <si>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</si>
  <si>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</si>
  <si>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</si>
  <si>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</si>
  <si>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</si>
  <si>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</si>
  <si>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</si>
  <si>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</si>
  <si>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</si>
  <si>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</si>
  <si>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</si>
  <si>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</si>
  <si>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</si>
  <si>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</si>
  <si>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</si>
  <si>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</si>
  <si>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</si>
  <si>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</si>
  <si>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</si>
  <si>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</si>
  <si>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</si>
  <si>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</si>
  <si>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</si>
  <si>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</si>
  <si>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</si>
  <si>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</si>
  <si>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</si>
  <si>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</si>
  <si>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</si>
  <si>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</si>
  <si>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</si>
  <si>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</si>
  <si>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</si>
  <si>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</si>
  <si>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</si>
  <si>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</si>
  <si>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</si>
  <si>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</si>
  <si>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</si>
  <si>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</si>
  <si>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</si>
  <si>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</si>
  <si>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</si>
  <si>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</si>
  <si>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</si>
  <si>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</si>
  <si>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</si>
  <si>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</si>
  <si>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</si>
  <si>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</si>
  <si>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</si>
  <si>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</si>
  <si>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</si>
  <si>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</si>
  <si>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</si>
  <si>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</si>
  <si>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</si>
  <si>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</si>
  <si>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</si>
  <si>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</si>
  <si>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</si>
  <si>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</si>
  <si>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</si>
  <si>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</si>
  <si>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</si>
  <si>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</si>
  <si>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</si>
  <si>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</si>
  <si>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</si>
  <si>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</si>
  <si>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</si>
  <si>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</si>
  <si>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</si>
  <si>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</si>
  <si>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</si>
  <si>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</si>
  <si>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</si>
  <si>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</si>
  <si>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</si>
  <si>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</si>
  <si>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</si>
  <si>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</si>
  <si>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</si>
  <si>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</si>
  <si>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</si>
  <si>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</si>
  <si>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</si>
  <si>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</si>
  <si>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</si>
  <si>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</si>
  <si>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</si>
  <si>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</si>
  <si>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</si>
  <si>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</si>
  <si>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</si>
  <si>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</si>
  <si>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</si>
  <si>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</si>
  <si>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</si>
  <si>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</si>
  <si>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</si>
  <si>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</si>
  <si>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</si>
  <si>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</si>
  <si>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</si>
  <si>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</si>
  <si>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</si>
  <si>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</si>
  <si>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</si>
  <si>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</si>
  <si>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</si>
  <si>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</si>
  <si>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</si>
  <si>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</si>
  <si>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</si>
  <si>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</si>
  <si>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</si>
  <si>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</si>
  <si>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</si>
  <si>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</si>
  <si>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</si>
  <si>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</si>
  <si>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</si>
  <si>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</si>
  <si>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</si>
  <si>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</si>
  <si>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</si>
  <si>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</si>
  <si>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</si>
  <si>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</si>
  <si>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</si>
  <si>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</si>
  <si>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</si>
  <si>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</si>
  <si>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</si>
  <si>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</si>
  <si>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</si>
  <si>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</si>
  <si>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</si>
  <si>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</si>
  <si>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</si>
  <si>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</si>
  <si>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</si>
  <si>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</si>
  <si>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</si>
  <si>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</si>
  <si>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</si>
  <si>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</si>
  <si>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</si>
  <si>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</si>
  <si>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</si>
  <si>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</si>
  <si>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</si>
  <si>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</si>
  <si>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</si>
  <si>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</si>
  <si>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</si>
  <si>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</si>
  <si>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</si>
  <si>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</si>
  <si>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</si>
  <si>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</si>
  <si>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</si>
  <si>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</si>
  <si>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</si>
  <si>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</si>
  <si>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</si>
  <si>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</si>
  <si>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</si>
  <si>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</si>
  <si>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</si>
  <si>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</si>
  <si>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</si>
  <si>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</si>
  <si>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</si>
  <si>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</si>
  <si>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</si>
  <si>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</si>
  <si>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</si>
  <si>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</si>
  <si>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</si>
  <si>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</si>
  <si>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</si>
  <si>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</si>
  <si>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</si>
  <si>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</si>
  <si>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</si>
  <si>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</si>
  <si>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</si>
  <si>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</si>
  <si>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</si>
  <si>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</si>
  <si>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</si>
  <si>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</si>
  <si>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</si>
  <si>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</si>
  <si>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</si>
  <si>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</si>
  <si>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</si>
  <si>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</si>
  <si>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</si>
  <si>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</si>
  <si>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</si>
  <si>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</si>
  <si>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</si>
  <si>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</si>
  <si>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</si>
  <si>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</si>
  <si>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</si>
  <si>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</si>
  <si>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</si>
  <si>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</si>
  <si>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</si>
  <si>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</si>
  <si>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</si>
  <si>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</si>
  <si>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</si>
  <si>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</si>
  <si>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</si>
  <si>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</si>
  <si>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</si>
  <si>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</si>
  <si>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</si>
  <si>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</si>
  <si>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</si>
  <si>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</si>
  <si>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</si>
  <si>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</si>
  <si>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</si>
  <si>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</si>
  <si>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</si>
  <si>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</si>
  <si>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</si>
  <si>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</si>
  <si>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</si>
  <si>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</si>
  <si>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</si>
  <si>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</si>
  <si>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</si>
  <si>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</si>
  <si>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</si>
  <si>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</si>
  <si>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</si>
  <si>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</si>
  <si>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</si>
  <si>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</si>
  <si>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</si>
  <si>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</si>
  <si>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</si>
  <si>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</si>
  <si>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</si>
  <si>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</si>
  <si>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</si>
  <si>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</si>
  <si>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</si>
  <si>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</si>
  <si>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</si>
  <si>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</si>
  <si>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</si>
  <si>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</si>
  <si>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</si>
  <si>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</si>
  <si>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</si>
  <si>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</si>
  <si>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</si>
  <si>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</si>
  <si>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</si>
  <si>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</si>
  <si>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</si>
  <si>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</si>
  <si>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</si>
  <si>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</si>
  <si>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</si>
  <si>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</si>
  <si>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</si>
  <si>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</si>
  <si>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</si>
  <si>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</si>
  <si>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</si>
  <si>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</si>
  <si>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</si>
  <si>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</si>
  <si>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</si>
  <si>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</si>
  <si>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SHIP BOX/PALLET</t>
  </si>
  <si>
    <t>Ship Box/Pallet</t>
  </si>
  <si>
    <t>AIM.MES.FAB.UI.Tracking.CrossSite.ShipBoxPalletForm</t>
  </si>
  <si>
    <t>RECEIVE BOX/PALLET</t>
  </si>
  <si>
    <t>Receive Box/Pallet</t>
  </si>
  <si>
    <t>AIM.MES.FAB.UI.Tracking.CrossSite.ReceiveBoxPalletForm</t>
  </si>
  <si>
    <t>SHIPPALLETTOMODULE</t>
  </si>
  <si>
    <t>Ship Pallet To Module</t>
  </si>
  <si>
    <t>AIM.MES.FAB.UI.Tracking.CrossSite.ShipPalletToModuleForm</t>
  </si>
  <si>
    <t>UNSHIPPALLETTOMODULE</t>
  </si>
  <si>
    <t>UnShip Pallet To Module</t>
  </si>
  <si>
    <t>AIM.MES.FAB.UI.Tracking.CrossSite.UnShipPalletToModuleForm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</si>
  <si>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</si>
  <si>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</si>
  <si>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</si>
  <si>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</si>
  <si>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</si>
  <si>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</si>
  <si>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</si>
  <si>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</si>
  <si>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</si>
  <si>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</si>
  <si>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</si>
  <si>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</si>
  <si>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</si>
  <si>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</si>
  <si>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</si>
  <si>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</si>
  <si>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</si>
  <si>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</si>
  <si>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</si>
  <si>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</si>
  <si>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</si>
  <si>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</si>
  <si>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</si>
  <si>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</si>
  <si>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</si>
  <si>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</si>
  <si>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</si>
  <si>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</si>
  <si>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</si>
  <si>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</si>
  <si>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</si>
  <si>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</si>
  <si>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</si>
  <si>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</si>
  <si>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</si>
  <si>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</si>
  <si>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</si>
  <si>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</si>
  <si>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</si>
  <si>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</si>
  <si>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</si>
  <si>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</si>
  <si>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</si>
  <si>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</si>
  <si>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</si>
  <si>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</si>
  <si>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</si>
  <si>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</si>
  <si>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</si>
  <si>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</si>
  <si>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</si>
  <si>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</si>
  <si>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</si>
  <si>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</si>
  <si>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</si>
  <si>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</si>
  <si>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</si>
  <si>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</si>
  <si>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</si>
  <si>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</si>
  <si>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</si>
  <si>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</si>
  <si>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</si>
  <si>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</si>
  <si>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</si>
  <si>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</si>
  <si>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</si>
  <si>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</si>
  <si>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</si>
  <si>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</si>
  <si>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</si>
  <si>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</si>
  <si>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</si>
  <si>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</si>
  <si>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</si>
  <si>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</si>
  <si>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</si>
  <si>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</si>
  <si>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</si>
  <si>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</si>
  <si>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</si>
  <si>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</si>
  <si>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</si>
  <si>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</si>
  <si>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</si>
  <si>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</si>
  <si>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</si>
  <si>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</si>
  <si>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</si>
  <si>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</si>
  <si>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</si>
  <si>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</si>
  <si>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</si>
  <si>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</si>
  <si>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</si>
  <si>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</si>
  <si>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</si>
  <si>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</si>
  <si>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</si>
  <si>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</si>
  <si>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</si>
  <si>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</si>
  <si>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</si>
  <si>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</si>
  <si>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</si>
  <si>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</si>
  <si>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</si>
  <si>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</si>
  <si>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</si>
  <si>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</si>
  <si>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</si>
  <si>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</si>
  <si>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</si>
  <si>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</si>
  <si>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</si>
  <si>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</si>
  <si>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</si>
  <si>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</si>
  <si>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</si>
  <si>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</si>
  <si>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</si>
  <si>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</si>
  <si>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</si>
  <si>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</si>
  <si>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</si>
  <si>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</si>
  <si>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</si>
  <si>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</si>
  <si>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</si>
  <si>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</si>
  <si>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</si>
  <si>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</si>
  <si>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</si>
  <si>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</si>
  <si>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</si>
  <si>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</si>
  <si>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</si>
  <si>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</si>
  <si>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</si>
  <si>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</si>
  <si>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Change Machine Status 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</si>
  <si>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</si>
  <si>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</si>
  <si>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</si>
  <si>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</si>
  <si>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AIM.MES.FAB.UI.MachineMng.Machine.ChangeMachineRunModeForm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</si>
  <si>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</si>
  <si>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</si>
  <si>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</si>
  <si>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</si>
  <si>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</si>
  <si>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</si>
  <si>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</si>
  <si>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</si>
  <si>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</si>
  <si>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MACHINEINLINEQTIME</t>
  </si>
  <si>
    <t>Machine Inline Q Time</t>
  </si>
  <si>
    <t>AIM.MES.FAB.UI.MachineMng.Machine.MachineInLineQtimeForm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</si>
  <si>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</si>
  <si>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</si>
  <si>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</si>
  <si>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</si>
  <si>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</si>
  <si>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</si>
  <si>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</si>
  <si>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</si>
  <si>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</si>
  <si>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</si>
  <si>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</si>
  <si>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</si>
  <si>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</si>
  <si>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</si>
  <si>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</si>
  <si>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</si>
  <si>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</si>
  <si>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</si>
  <si>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</si>
  <si>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</si>
  <si>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</si>
  <si>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</si>
  <si>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</si>
  <si>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</si>
  <si>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</si>
  <si>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</si>
  <si>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</si>
  <si>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</si>
  <si>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</si>
  <si>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</si>
  <si>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</si>
  <si>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</si>
  <si>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</si>
  <si>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</si>
  <si>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</si>
  <si>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</si>
  <si>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</si>
  <si>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</si>
  <si>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</si>
  <si>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</si>
  <si>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</si>
  <si>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</si>
  <si>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</si>
  <si>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</si>
  <si>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</si>
  <si>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</si>
  <si>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</si>
  <si>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</si>
  <si>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</si>
  <si>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</si>
  <si>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</si>
  <si>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</si>
  <si>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</si>
  <si>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</si>
  <si>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</si>
  <si>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</si>
  <si>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</si>
  <si>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</si>
  <si>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</si>
  <si>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</si>
  <si>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</si>
  <si>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</si>
  <si>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</si>
  <si>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</si>
  <si>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</si>
  <si>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</si>
  <si>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</si>
  <si>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</si>
  <si>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</si>
  <si>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</si>
  <si>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</si>
  <si>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</si>
  <si>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</si>
  <si>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</si>
  <si>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</si>
  <si>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</si>
  <si>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</si>
  <si>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</si>
  <si>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</si>
  <si>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</si>
  <si>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</si>
  <si>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</si>
  <si>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</si>
  <si>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</si>
  <si>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</si>
  <si>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</si>
  <si>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</si>
  <si>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</si>
  <si>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</si>
  <si>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</si>
  <si>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</si>
  <si>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</si>
  <si>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</si>
  <si>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</si>
  <si>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</si>
  <si>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</si>
  <si>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</si>
  <si>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</si>
  <si>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</si>
  <si>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</si>
  <si>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</si>
  <si>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</si>
  <si>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Change CST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</si>
  <si>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</si>
  <si>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</si>
  <si>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</si>
  <si>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</si>
  <si>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</si>
  <si>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</si>
  <si>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</si>
  <si>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</si>
  <si>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</si>
  <si>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</si>
  <si>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</si>
  <si>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</si>
  <si>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</si>
  <si>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</si>
  <si>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</si>
  <si>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</si>
  <si>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</si>
  <si>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</si>
  <si>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</si>
  <si>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</si>
  <si>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</si>
  <si>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</si>
  <si>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</si>
  <si>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</si>
  <si>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</si>
  <si>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</si>
  <si>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</si>
  <si>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</si>
  <si>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</si>
  <si>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</si>
  <si>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</si>
  <si>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</si>
  <si>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</si>
  <si>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</si>
  <si>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</si>
  <si>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</si>
  <si>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</si>
  <si>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</si>
  <si>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</si>
  <si>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</si>
  <si>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</si>
  <si>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</si>
  <si>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</si>
  <si>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</si>
  <si>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</si>
  <si>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</si>
  <si>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</si>
  <si>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</si>
  <si>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</si>
  <si>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</si>
  <si>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</si>
  <si>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</si>
  <si>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</si>
  <si>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</si>
  <si>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</si>
  <si>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</si>
  <si>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</si>
  <si>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</si>
  <si>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</si>
  <si>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</si>
  <si>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</si>
  <si>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</si>
  <si>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</si>
  <si>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</si>
  <si>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</si>
  <si>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</si>
  <si>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</si>
  <si>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</si>
  <si>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</si>
  <si>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</si>
  <si>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</si>
  <si>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</si>
  <si>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</si>
  <si>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CHANGEPRLOCATION</t>
  </si>
  <si>
    <t>Change PR Location</t>
  </si>
  <si>
    <t>AIM.MES.FAB.UI.MaterialMng.PR.NewChangePRLocationForm</t>
  </si>
  <si>
    <t>MERGEPR</t>
  </si>
  <si>
    <t>Merge PR</t>
  </si>
  <si>
    <t>AIM.MES.FAB.UI.MaterialMng.PR.MergePRForm</t>
  </si>
  <si>
    <t>CHANGEPRATTRIBUTE</t>
  </si>
  <si>
    <t>Change PR  Attribute(CF)</t>
  </si>
  <si>
    <t>AIM.MES.FAB.UI.MaterialMng.PR.ChangePRAttributeForm</t>
  </si>
  <si>
    <t>RESETPRQTIME</t>
  </si>
  <si>
    <t>Reset PR QTime</t>
  </si>
  <si>
    <t>AIM.MES.FAB.UI.MaterialMng.PR.ResetPRQTimeForm</t>
  </si>
  <si>
    <t>MATERIALMNG_POL</t>
  </si>
  <si>
    <t xml:space="preserve"> RECEIVEPOL</t>
  </si>
  <si>
    <t>Receive POL</t>
  </si>
  <si>
    <t>AIM.MES.FAB.UI.MaterialMng.POL.ReceivePOLV2Form</t>
  </si>
  <si>
    <t>CANCELPOLRECEIVED</t>
  </si>
  <si>
    <t>Cancel POL Received</t>
  </si>
  <si>
    <t>AIM.MES.FAB.UI.MaterialMng.POL.CancelPOLReceivedForm</t>
  </si>
  <si>
    <t>CREATECARTRIDGE</t>
  </si>
  <si>
    <t>Create Cartridge</t>
  </si>
  <si>
    <t>AIM.MES.FAB.UI.MaterialMng.POL.CreateCartridgeIDForm</t>
  </si>
  <si>
    <t>CREATECARTRIDGECANCEL</t>
  </si>
  <si>
    <t>Create Cartridge Cancel</t>
  </si>
  <si>
    <t>AIM.MES.FAB.UI.MaterialMng.POL.CancelCartridgeForm</t>
  </si>
  <si>
    <t>RELEASECARTRIDGE</t>
  </si>
  <si>
    <t>Release Cartridge</t>
  </si>
  <si>
    <t>AIM.MES.FAB.UI.MaterialMng.POL.ReleasePOLCartridgeForm</t>
  </si>
  <si>
    <t>HOLDCARTRIDGE</t>
  </si>
  <si>
    <t>Hold Cartridge</t>
  </si>
  <si>
    <t>AIM.MES.FAB.UI.DurableMng.Cassette.HoldCartridgeForm</t>
  </si>
  <si>
    <t>RELEASEPOLCARTRIDGE</t>
  </si>
  <si>
    <t>Release Hold Cartridge</t>
  </si>
  <si>
    <t>AIM.MES.FAB.UI.DurableMng.Cassette.ReleaseCartridgeForm</t>
  </si>
  <si>
    <t>COMPOSEPOLCARTRIDGE</t>
  </si>
  <si>
    <t>Compose POL Cartridge</t>
  </si>
  <si>
    <t>AIM.MES.FAB.UI.MaterialMng.POL.ComposePOLCartridgeForm</t>
  </si>
  <si>
    <t>CARTRIDGEDEASSIGNFORM</t>
  </si>
  <si>
    <t>Cartridge Deassign</t>
  </si>
  <si>
    <t>AIM.MES.FAB.UI.MaterialMng.CartridgeDeassignForm</t>
  </si>
  <si>
    <t>CHANGEPOLSTATE</t>
  </si>
  <si>
    <t>Change POL State</t>
  </si>
  <si>
    <t>AIM.MES.FAB.UI.MaterialMng.POL.ChangePOLStateForm</t>
  </si>
  <si>
    <t>CHANGEPOLSTATEBYCARTRIDGE</t>
  </si>
  <si>
    <t>Change POL State By Cartridge</t>
  </si>
  <si>
    <t>AIM.MES.FAB.UI.MaterialMng.POL.ChangePOLStateByCartridgeForm</t>
  </si>
  <si>
    <t>MOUNTUNMOUNTPOL</t>
  </si>
  <si>
    <t>(Un)Mount POL</t>
  </si>
  <si>
    <t>AIM.MES.FAB.UI.MaterialMng.POL.MountUnMountPOLV2Form</t>
  </si>
  <si>
    <t>CHANGEPOLINFORMATION</t>
  </si>
  <si>
    <t>Change POL Quantity</t>
  </si>
  <si>
    <t>AIM.MES.FAB.UI.MaterialMng.POL.ChangePOLInformationForm</t>
  </si>
  <si>
    <t>REMOVEPOLINFO</t>
  </si>
  <si>
    <t>Remove POL Info</t>
  </si>
  <si>
    <t>AIM.MES.FAB.UI.MaterialMng.POL.RemovePOLInfoForm</t>
  </si>
  <si>
    <t>CARTRIDGECOMPOSE</t>
  </si>
  <si>
    <t>Cartridge Compose</t>
  </si>
  <si>
    <t>AIM.MES.FAB.UI.MaterialMng.POL.CartridgeComposeForm</t>
  </si>
  <si>
    <t>CARTRIDGECOMPOSEV2FORM</t>
  </si>
  <si>
    <t>Cartridge Compose Multi POL</t>
  </si>
  <si>
    <t>AIM.MES.FAB.UI.MaterialMng.POL.CartridgeComposeV2Form</t>
  </si>
  <si>
    <t>CARTRIDGEMAINV2</t>
  </si>
  <si>
    <t>Cartridge Main</t>
  </si>
  <si>
    <t>AIM.MES.FAB.UI.MaterialMng.CartridgeMainV2Form</t>
  </si>
  <si>
    <t>Change Material Location(POL)</t>
  </si>
  <si>
    <t>AIM.MES.FAB.UI.MaterialMng.ChangeMaterialLocationForPolForm</t>
  </si>
  <si>
    <t>MATERIALSPLIT</t>
  </si>
  <si>
    <t>Material POL Split</t>
  </si>
  <si>
    <t>AIM.MES.FAB.UI.MaterialMng.MaterialSplitInfoForm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</si>
  <si>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</si>
  <si>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</si>
  <si>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</si>
  <si>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</si>
  <si>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</si>
  <si>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</si>
  <si>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</si>
  <si>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</si>
  <si>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</si>
  <si>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</si>
  <si>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</si>
  <si>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</si>
  <si>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</si>
  <si>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</si>
  <si>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</si>
  <si>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</si>
  <si>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</si>
  <si>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</si>
  <si>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</si>
  <si>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</si>
  <si>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</si>
  <si>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</si>
  <si>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</si>
  <si>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</si>
  <si>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</si>
  <si>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</si>
  <si>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</si>
  <si>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</si>
  <si>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</si>
  <si>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</si>
  <si>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</si>
  <si>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</si>
  <si>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</si>
  <si>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</si>
  <si>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</si>
  <si>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</si>
  <si>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</si>
  <si>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</si>
  <si>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</si>
  <si>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</si>
  <si>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</si>
  <si>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</si>
  <si>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</si>
  <si>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</si>
  <si>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</si>
  <si>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</si>
  <si>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</si>
  <si>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</si>
  <si>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</si>
  <si>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</si>
  <si>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</si>
  <si>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</si>
  <si>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</si>
  <si>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</si>
  <si>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</si>
  <si>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</si>
  <si>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</si>
  <si>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</si>
  <si>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</si>
  <si>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</si>
  <si>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</si>
  <si>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</si>
  <si>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</si>
  <si>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</si>
  <si>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</si>
  <si>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</si>
  <si>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</si>
  <si>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</si>
  <si>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</si>
  <si>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</si>
  <si>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</si>
  <si>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</si>
  <si>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</si>
  <si>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</si>
  <si>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</si>
  <si>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</si>
  <si>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</si>
  <si>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</si>
  <si>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</si>
  <si>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</si>
  <si>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</si>
  <si>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</si>
  <si>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</si>
  <si>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</si>
  <si>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</si>
  <si>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</si>
  <si>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</si>
  <si>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</si>
  <si>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</si>
  <si>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</si>
  <si>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</si>
  <si>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</si>
  <si>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</si>
  <si>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GLASSCHANGEPLANFORSORTER</t>
  </si>
  <si>
    <t>Glass Change  Plan For Sorter</t>
  </si>
  <si>
    <t>AIM.MES.FAB.UI.GlassHandling.Sorting.GlassChangerPlanForSoter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</si>
  <si>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</si>
  <si>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</si>
  <si>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</si>
  <si>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</si>
  <si>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</si>
  <si>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</si>
  <si>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</si>
  <si>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</si>
  <si>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</si>
  <si>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</si>
  <si>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</si>
  <si>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</si>
  <si>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</si>
  <si>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</si>
  <si>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</si>
  <si>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</si>
  <si>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</si>
  <si>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</si>
  <si>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</si>
  <si>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</si>
  <si>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</si>
  <si>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</si>
  <si>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</si>
  <si>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</si>
  <si>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</si>
  <si>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</si>
  <si>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</si>
  <si>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</si>
  <si>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</si>
  <si>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</si>
  <si>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</si>
  <si>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</si>
  <si>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</si>
  <si>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</si>
  <si>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</si>
  <si>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</si>
  <si>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</si>
  <si>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</si>
  <si>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</si>
  <si>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</si>
  <si>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</si>
  <si>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</si>
  <si>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</si>
  <si>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</si>
  <si>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</si>
  <si>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</si>
  <si>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</si>
  <si>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</si>
  <si>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</si>
  <si>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</si>
  <si>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</si>
  <si>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</si>
  <si>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</si>
  <si>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</si>
  <si>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</si>
  <si>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</si>
  <si>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</si>
  <si>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</si>
  <si>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</si>
  <si>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</si>
  <si>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</si>
  <si>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</si>
  <si>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</si>
  <si>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</si>
  <si>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</si>
  <si>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</si>
  <si>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</si>
  <si>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</si>
  <si>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</si>
  <si>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</si>
  <si>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</si>
  <si>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</si>
  <si>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</si>
  <si>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</si>
  <si>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</si>
  <si>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</si>
  <si>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</si>
  <si>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</si>
  <si>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</si>
  <si>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</si>
  <si>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</si>
  <si>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</si>
  <si>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</si>
  <si>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</si>
  <si>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</si>
  <si>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</si>
  <si>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</si>
  <si>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</si>
  <si>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</si>
  <si>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</si>
  <si>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</si>
  <si>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</si>
  <si>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</si>
  <si>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</si>
  <si>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</si>
  <si>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PLANNINGPLOTCHANGE</t>
  </si>
  <si>
    <t>Planning Lot Change</t>
  </si>
  <si>
    <t>AIM.MES.FAB.UI.Tracking.DSP.PlaningLotChangeV2Form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</si>
  <si>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</si>
  <si>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</si>
  <si>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</si>
  <si>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</si>
  <si>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</si>
  <si>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</si>
  <si>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</si>
  <si>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</si>
  <si>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</si>
  <si>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</si>
  <si>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</si>
  <si>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</si>
  <si>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</si>
  <si>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</si>
  <si>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</si>
  <si>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</si>
  <si>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</si>
  <si>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</si>
  <si>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</si>
  <si>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</si>
  <si>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</si>
  <si>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</si>
  <si>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</si>
  <si>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</si>
  <si>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</si>
  <si>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</si>
  <si>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</si>
  <si>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</si>
  <si>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</si>
  <si>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</si>
  <si>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</si>
  <si>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</si>
  <si>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</si>
  <si>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</si>
  <si>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</si>
  <si>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</si>
  <si>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</si>
  <si>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</si>
  <si>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</si>
  <si>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</si>
  <si>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</si>
  <si>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</si>
  <si>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</si>
  <si>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</si>
  <si>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</si>
  <si>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</si>
  <si>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</si>
  <si>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</si>
  <si>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</si>
  <si>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</si>
  <si>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</si>
  <si>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</si>
  <si>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</si>
  <si>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</si>
  <si>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</si>
  <si>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</si>
  <si>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</si>
  <si>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</si>
  <si>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</si>
  <si>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</si>
  <si>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</si>
  <si>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</si>
  <si>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</si>
  <si>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</si>
  <si>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</si>
  <si>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</si>
  <si>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</si>
  <si>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</si>
  <si>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</si>
  <si>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</si>
  <si>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</si>
  <si>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</si>
  <si>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</si>
  <si>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</si>
  <si>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</si>
  <si>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</si>
  <si>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</si>
  <si>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</si>
  <si>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</si>
  <si>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</si>
  <si>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</si>
  <si>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</si>
  <si>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</si>
  <si>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</si>
  <si>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</si>
  <si>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</si>
  <si>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</si>
  <si>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</si>
  <si>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</si>
  <si>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</si>
  <si>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</si>
  <si>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</si>
  <si>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</si>
  <si>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</si>
  <si>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</si>
  <si>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</si>
  <si>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</si>
  <si>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</si>
  <si>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</si>
  <si>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</si>
  <si>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</si>
  <si>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</si>
  <si>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</si>
  <si>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</si>
  <si>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</si>
  <si>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</si>
  <si>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</si>
  <si>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</si>
  <si>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</si>
  <si>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</si>
  <si>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</si>
  <si>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</si>
  <si>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</si>
  <si>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</si>
  <si>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</si>
  <si>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</si>
  <si>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</si>
  <si>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</si>
  <si>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</si>
  <si>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</si>
  <si>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</si>
  <si>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</si>
  <si>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</si>
  <si>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</si>
  <si>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</si>
  <si>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</si>
  <si>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</si>
  <si>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</si>
  <si>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</si>
  <si>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</si>
  <si>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</si>
  <si>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</si>
  <si>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</si>
  <si>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</si>
  <si>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</si>
  <si>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</si>
  <si>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</si>
  <si>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</si>
  <si>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</si>
  <si>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</si>
  <si>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</si>
  <si>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</si>
  <si>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</si>
  <si>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</si>
  <si>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</si>
  <si>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</si>
  <si>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</si>
  <si>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</si>
  <si>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</si>
  <si>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</si>
  <si>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</si>
  <si>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</si>
  <si>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</si>
  <si>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</si>
  <si>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</si>
  <si>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</si>
  <si>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</si>
  <si>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</si>
  <si>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</si>
  <si>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</si>
  <si>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</si>
  <si>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</si>
  <si>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</si>
  <si>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</si>
  <si>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</si>
  <si>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</si>
  <si>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</si>
  <si>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</si>
  <si>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</si>
  <si>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</si>
  <si>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</si>
  <si>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</si>
  <si>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</si>
  <si>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</si>
  <si>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</si>
  <si>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</si>
  <si>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</si>
  <si>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</si>
  <si>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</si>
  <si>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</si>
  <si>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</si>
  <si>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</si>
  <si>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</si>
  <si>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</si>
  <si>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</si>
  <si>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</si>
  <si>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</si>
  <si>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</si>
  <si>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</si>
  <si>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</si>
  <si>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</si>
  <si>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</si>
  <si>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</si>
  <si>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</si>
  <si>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</si>
  <si>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</si>
  <si>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</si>
  <si>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</si>
  <si>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</si>
  <si>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</si>
  <si>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</si>
  <si>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</si>
  <si>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</si>
  <si>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</si>
  <si>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</si>
  <si>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</si>
  <si>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</si>
  <si>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</si>
  <si>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</si>
  <si>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</si>
  <si>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</si>
  <si>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</si>
  <si>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</si>
  <si>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</si>
  <si>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</si>
  <si>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</si>
  <si>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</si>
  <si>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</si>
  <si>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</si>
  <si>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</si>
  <si>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</si>
  <si>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</si>
  <si>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</si>
  <si>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</si>
  <si>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</si>
  <si>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</si>
  <si>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</si>
  <si>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</si>
  <si>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</si>
  <si>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</si>
  <si>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</si>
  <si>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</si>
  <si>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</si>
  <si>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</si>
  <si>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</si>
  <si>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</si>
  <si>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</si>
  <si>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</si>
  <si>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</si>
  <si>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</si>
  <si>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</si>
  <si>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</si>
  <si>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</si>
  <si>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</si>
  <si>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</si>
  <si>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</si>
  <si>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</si>
  <si>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</si>
  <si>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</si>
  <si>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</si>
  <si>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</si>
  <si>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</si>
  <si>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</si>
  <si>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</si>
  <si>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</si>
  <si>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</si>
  <si>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</si>
  <si>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</si>
  <si>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</si>
  <si>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</si>
  <si>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</si>
  <si>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</si>
  <si>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</si>
  <si>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</si>
  <si>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</si>
  <si>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</si>
  <si>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</si>
  <si>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</si>
  <si>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</si>
  <si>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</si>
  <si>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</si>
  <si>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</si>
  <si>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</si>
  <si>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</si>
  <si>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</si>
  <si>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</si>
  <si>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</si>
  <si>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</si>
  <si>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</si>
  <si>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</si>
  <si>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</si>
  <si>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</si>
  <si>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</si>
  <si>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</si>
  <si>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</si>
  <si>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</si>
  <si>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</si>
  <si>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</si>
  <si>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</si>
  <si>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</si>
  <si>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</si>
  <si>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</si>
  <si>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</si>
  <si>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</si>
  <si>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</si>
  <si>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</si>
  <si>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</si>
  <si>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</si>
  <si>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</si>
  <si>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</si>
  <si>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</si>
  <si>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</si>
  <si>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</si>
  <si>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</si>
  <si>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</si>
  <si>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</si>
  <si>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</si>
  <si>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</si>
  <si>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</si>
  <si>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</si>
  <si>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</si>
  <si>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</si>
  <si>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</si>
  <si>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</si>
  <si>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</si>
  <si>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</si>
  <si>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</si>
  <si>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</si>
  <si>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</si>
  <si>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</si>
  <si>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</si>
  <si>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</si>
  <si>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</si>
  <si>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</si>
  <si>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</si>
  <si>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</si>
  <si>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</si>
  <si>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</si>
  <si>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</si>
  <si>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</si>
  <si>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</si>
  <si>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</si>
  <si>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</si>
  <si>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</si>
  <si>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</si>
  <si>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</si>
  <si>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</si>
  <si>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</si>
  <si>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</si>
  <si>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</si>
  <si>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</si>
  <si>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</si>
  <si>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</si>
  <si>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</si>
  <si>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</si>
  <si>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</si>
  <si>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</si>
  <si>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</si>
  <si>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</si>
  <si>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</si>
  <si>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</si>
  <si>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</si>
  <si>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</si>
  <si>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</si>
  <si>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</si>
  <si>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</si>
  <si>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</si>
  <si>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</si>
  <si>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</si>
  <si>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</si>
  <si>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</si>
  <si>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</si>
  <si>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</si>
  <si>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</si>
  <si>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</si>
  <si>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</si>
  <si>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</si>
  <si>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</si>
  <si>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</si>
  <si>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</si>
  <si>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</si>
  <si>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</si>
  <si>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</si>
  <si>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</si>
  <si>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</si>
  <si>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</si>
  <si>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</si>
  <si>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</si>
  <si>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</si>
  <si>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</si>
  <si>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</si>
  <si>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</si>
  <si>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</si>
  <si>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</si>
  <si>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</si>
  <si>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</si>
  <si>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</si>
  <si>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</si>
  <si>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</si>
  <si>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</si>
  <si>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</si>
  <si>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</si>
  <si>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</si>
  <si>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</si>
  <si>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</si>
  <si>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</si>
  <si>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</si>
  <si>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</si>
  <si>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</si>
  <si>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</si>
  <si>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</si>
  <si>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</si>
  <si>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</si>
  <si>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</si>
  <si>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</si>
  <si>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</si>
  <si>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</si>
  <si>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</si>
  <si>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</si>
  <si>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</si>
  <si>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</si>
  <si>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</si>
  <si>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</si>
  <si>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</si>
  <si>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</si>
  <si>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</si>
  <si>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</si>
  <si>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</si>
  <si>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</si>
  <si>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</si>
  <si>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</si>
  <si>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</si>
  <si>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</si>
  <si>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</si>
  <si>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</si>
  <si>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</si>
  <si>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</si>
  <si>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</si>
  <si>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</si>
  <si>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</si>
  <si>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</si>
  <si>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</si>
  <si>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</si>
  <si>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</si>
  <si>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</si>
  <si>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</si>
  <si>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</si>
  <si>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</si>
  <si>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</si>
  <si>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</si>
  <si>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</si>
  <si>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</si>
  <si>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</si>
  <si>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</si>
  <si>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</si>
  <si>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</si>
  <si>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</si>
  <si>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</si>
  <si>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</si>
  <si>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</si>
  <si>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</si>
  <si>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</si>
  <si>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</si>
  <si>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</si>
  <si>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</si>
  <si>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</si>
  <si>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</si>
  <si>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</si>
  <si>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</si>
  <si>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</si>
  <si>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</si>
  <si>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</si>
  <si>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</si>
  <si>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</si>
  <si>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</si>
  <si>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</si>
  <si>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</si>
  <si>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</si>
  <si>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</si>
  <si>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</si>
  <si>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</si>
  <si>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</si>
  <si>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</si>
  <si>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</si>
  <si>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</si>
  <si>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</si>
  <si>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</si>
  <si>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</si>
  <si>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</si>
  <si>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</si>
  <si>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</si>
  <si>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</si>
  <si>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</si>
  <si>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</si>
  <si>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</si>
  <si>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</si>
  <si>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</si>
  <si>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</si>
  <si>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</si>
  <si>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</si>
  <si>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</si>
  <si>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</si>
  <si>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</si>
  <si>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</si>
  <si>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</si>
  <si>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</si>
  <si>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</si>
  <si>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</si>
  <si>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</si>
  <si>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</si>
  <si>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</si>
  <si>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</si>
  <si>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</si>
  <si>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</si>
  <si>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</si>
  <si>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</si>
  <si>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</si>
  <si>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</si>
  <si>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</si>
  <si>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</si>
  <si>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</si>
  <si>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</si>
  <si>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</si>
  <si>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</si>
  <si>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</si>
  <si>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</si>
  <si>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</si>
  <si>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</si>
  <si>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</si>
  <si>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</si>
  <si>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</si>
  <si>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</si>
  <si>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</si>
  <si>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</si>
  <si>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</si>
  <si>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</si>
  <si>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</si>
  <si>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</si>
  <si>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</si>
  <si>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</si>
  <si>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</si>
  <si>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</si>
  <si>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</si>
  <si>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</si>
  <si>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</si>
  <si>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</si>
  <si>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</si>
  <si>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</si>
  <si>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</si>
  <si>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</si>
  <si>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</si>
  <si>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</si>
  <si>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</si>
  <si>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</si>
  <si>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</si>
  <si>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</si>
  <si>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</si>
  <si>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</si>
  <si>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</si>
  <si>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</si>
  <si>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</si>
  <si>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</si>
  <si>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</si>
  <si>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</si>
  <si>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</si>
  <si>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</si>
  <si>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</si>
  <si>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</si>
  <si>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</si>
  <si>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</si>
  <si>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</si>
  <si>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</si>
  <si>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</si>
  <si>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</si>
  <si>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</si>
  <si>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</si>
  <si>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</si>
  <si>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</si>
  <si>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</si>
  <si>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</si>
  <si>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</si>
  <si>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</si>
  <si>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</si>
  <si>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</si>
  <si>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</si>
  <si>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</si>
  <si>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</si>
  <si>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</si>
  <si>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</si>
  <si>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</si>
  <si>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</si>
  <si>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</si>
  <si>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</si>
  <si>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</si>
  <si>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</si>
  <si>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</si>
  <si>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</si>
  <si>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</si>
  <si>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</si>
  <si>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</si>
  <si>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</si>
  <si>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</si>
  <si>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</si>
  <si>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</si>
  <si>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</si>
  <si>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</si>
  <si>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</si>
  <si>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</si>
  <si>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</si>
  <si>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</si>
  <si>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</si>
  <si>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</si>
  <si>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Mahcine Control Site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</si>
  <si>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</si>
  <si>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</si>
  <si>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</si>
  <si>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</si>
  <si>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</si>
  <si>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</si>
  <si>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Material Return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</si>
  <si>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</si>
  <si>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</si>
  <si>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</si>
  <si>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</si>
  <si>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</si>
  <si>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</si>
  <si>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</si>
  <si>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</si>
  <si>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</si>
  <si>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</si>
  <si>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</si>
  <si>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</si>
  <si>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</si>
  <si>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</si>
  <si>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</si>
  <si>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</si>
  <si>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</si>
  <si>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</si>
  <si>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</si>
  <si>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</si>
  <si>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</si>
  <si>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</si>
  <si>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</si>
  <si>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</si>
  <si>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</si>
  <si>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</si>
  <si>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</si>
  <si>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</si>
  <si>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</si>
  <si>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</si>
  <si>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</si>
  <si>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</si>
  <si>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</si>
  <si>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</si>
  <si>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</si>
  <si>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</si>
  <si>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</si>
  <si>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</si>
  <si>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</si>
  <si>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</si>
  <si>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</si>
  <si>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</si>
  <si>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</si>
  <si>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</si>
  <si>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</si>
  <si>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</si>
  <si>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</si>
  <si>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</si>
  <si>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</si>
  <si>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</si>
  <si>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</si>
  <si>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</si>
  <si>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</si>
  <si>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</si>
  <si>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</si>
  <si>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</si>
  <si>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</si>
  <si>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</si>
  <si>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</si>
  <si>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</si>
  <si>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</si>
  <si>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</si>
  <si>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</si>
  <si>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</si>
  <si>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</si>
  <si>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</si>
  <si>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</si>
  <si>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</si>
  <si>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</si>
  <si>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</si>
  <si>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</si>
  <si>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</si>
  <si>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</si>
  <si>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</si>
  <si>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</si>
  <si>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</si>
  <si>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</si>
  <si>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</si>
  <si>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</si>
  <si>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</si>
  <si>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</si>
  <si>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</si>
  <si>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</si>
  <si>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</si>
  <si>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</si>
  <si>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</si>
  <si>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</si>
  <si>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</si>
  <si>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</si>
  <si>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</si>
  <si>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</si>
  <si>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</si>
  <si>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</si>
  <si>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</si>
  <si>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</si>
  <si>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</si>
  <si>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</si>
  <si>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</si>
  <si>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</si>
  <si>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</si>
  <si>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</si>
  <si>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</si>
  <si>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</si>
  <si>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</si>
  <si>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</si>
  <si>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</si>
  <si>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</si>
  <si>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</si>
  <si>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</si>
  <si>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</si>
  <si>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</si>
  <si>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</si>
  <si>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</si>
  <si>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</si>
  <si>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</si>
  <si>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</si>
  <si>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</si>
  <si>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</si>
  <si>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</si>
  <si>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</si>
  <si>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</si>
  <si>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</si>
  <si>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</si>
  <si>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</si>
  <si>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</si>
  <si>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</si>
  <si>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</si>
  <si>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</si>
  <si>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</si>
  <si>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</si>
  <si>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</si>
  <si>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</si>
  <si>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</si>
  <si>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</si>
  <si>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</si>
  <si>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</si>
  <si>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</si>
  <si>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</si>
  <si>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</si>
  <si>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</si>
  <si>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</si>
  <si>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</si>
  <si>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</si>
  <si>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</si>
  <si>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</si>
  <si>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</si>
  <si>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</si>
  <si>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</si>
  <si>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</si>
  <si>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</si>
  <si>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</si>
  <si>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</si>
  <si>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</si>
  <si>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Future Action</t>
    <phoneticPr fontId="11" type="noConversion"/>
  </si>
  <si>
    <t>백승헌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</si>
  <si>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</si>
  <si>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</si>
  <si>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</si>
  <si>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</si>
  <si>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</si>
  <si>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</si>
  <si>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</si>
  <si>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</si>
  <si>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V2?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</si>
  <si>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</si>
  <si>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</si>
  <si>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</si>
  <si>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</si>
  <si>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</si>
  <si>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</si>
  <si>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TFT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</si>
  <si>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</si>
  <si>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</si>
  <si>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</si>
  <si>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</si>
  <si>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</si>
  <si>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</si>
  <si>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</si>
  <si>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</si>
  <si>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</si>
  <si>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</si>
  <si>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</si>
  <si>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</si>
  <si>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</si>
  <si>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</si>
  <si>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</si>
  <si>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</si>
  <si>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</si>
  <si>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</si>
  <si>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</si>
  <si>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</si>
  <si>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</si>
  <si>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</si>
  <si>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</si>
  <si>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</si>
  <si>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</si>
  <si>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</si>
  <si>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</si>
  <si>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</si>
  <si>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</si>
  <si>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</si>
  <si>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</si>
  <si>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</si>
  <si>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</si>
  <si>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</si>
  <si>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</si>
  <si>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</si>
  <si>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</si>
  <si>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</si>
  <si>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</si>
  <si>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</si>
  <si>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</si>
  <si>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</si>
  <si>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</si>
  <si>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</si>
  <si>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</si>
  <si>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</si>
  <si>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</si>
  <si>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</si>
  <si>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</si>
  <si>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</si>
  <si>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</si>
  <si>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</si>
  <si>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</si>
  <si>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</si>
  <si>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</si>
  <si>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</si>
  <si>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</si>
  <si>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</si>
  <si>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</si>
  <si>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</si>
  <si>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</si>
  <si>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</si>
  <si>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</si>
  <si>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</si>
  <si>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</si>
  <si>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</si>
  <si>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</si>
  <si>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</si>
  <si>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</si>
  <si>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</si>
  <si>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</si>
  <si>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</si>
  <si>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</si>
  <si>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</si>
  <si>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</si>
  <si>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</si>
  <si>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</si>
  <si>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</si>
  <si>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</si>
  <si>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</si>
  <si>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</si>
  <si>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</si>
  <si>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</si>
  <si>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</si>
  <si>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</si>
  <si>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</si>
  <si>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SCRAP된 Glass를 SCRAP카세트로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</si>
  <si>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</si>
  <si>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</si>
  <si>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</si>
  <si>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</si>
  <si>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</si>
  <si>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</si>
  <si>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</si>
  <si>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</si>
  <si>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</si>
  <si>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</si>
  <si>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</si>
  <si>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</si>
  <si>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</si>
  <si>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</si>
  <si>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</si>
  <si>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</si>
  <si>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</si>
  <si>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</si>
  <si>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</si>
  <si>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Machine Set Ip or Reset 화면</t>
    <phoneticPr fontId="11" type="noConversion"/>
  </si>
  <si>
    <t>Rework 가능한 Condition Add / Delete</t>
    <phoneticPr fontId="11" type="noConversion"/>
  </si>
  <si>
    <t>CT_DSPMACHINESETTING Table에 데이터 X</t>
    <phoneticPr fontId="16" type="noConversion"/>
  </si>
  <si>
    <t>Machine Inline Q Time Add / Delete 화면</t>
    <phoneticPr fontId="11" type="noConversion"/>
  </si>
  <si>
    <t>Change Machine Setting Flag 화면</t>
    <phoneticPr fontId="11" type="noConversion"/>
  </si>
  <si>
    <t>ChangeShopOperMode</t>
    <phoneticPr fontId="11" type="noConversion"/>
  </si>
  <si>
    <t>MachineSetIP</t>
    <phoneticPr fontId="11" type="noConversion"/>
  </si>
  <si>
    <t>Panel Rework Condtion Set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</si>
  <si>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</si>
  <si>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</si>
  <si>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</si>
  <si>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</si>
  <si>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</si>
  <si>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소스는 있으나 메뉴가 없음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</si>
  <si>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</si>
  <si>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</si>
  <si>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</si>
  <si>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</si>
  <si>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</si>
  <si>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</si>
  <si>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</si>
  <si>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</si>
  <si>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</si>
  <si>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</si>
  <si>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</si>
  <si>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</si>
  <si>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</si>
  <si>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</si>
  <si>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</si>
  <si>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</si>
  <si>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</si>
  <si>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</si>
  <si>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</si>
  <si>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</si>
  <si>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</si>
  <si>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</si>
  <si>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</si>
  <si>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</si>
  <si>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</si>
  <si>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</si>
  <si>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</si>
  <si>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</si>
  <si>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</si>
  <si>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</si>
  <si>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</si>
  <si>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</si>
  <si>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</si>
  <si>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</si>
  <si>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</si>
  <si>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장재희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</si>
  <si>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</si>
  <si>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</si>
  <si>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</si>
  <si>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</si>
  <si>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</si>
  <si>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</si>
  <si>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</si>
  <si>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</si>
  <si>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</si>
  <si>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</si>
  <si>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</si>
  <si>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</si>
  <si>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</si>
  <si>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</si>
  <si>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</si>
  <si>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</si>
  <si>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</si>
  <si>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</si>
  <si>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Hold Release PR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</si>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</sst>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&quot;-&quot;mmm;@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04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4" borderId="4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176" fontId="0" fillId="3" borderId="4" xfId="0" applyNumberFormat="1" applyFill="1" applyBorder="1" applyAlignment="1">
      <alignment horizontal="right"/>
    </xf>
    <xf numFmtId="0" fontId="0" fillId="0" borderId="2" xfId="0" applyBorder="1" applyAlignment="1">
      <alignment wrapText="1"/>
    </xf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cat>
            <c:numRef>
              <c:f>Statistics!$B$3:$B$39</c:f>
              <c:numCache>
                <c:formatCode>[$-409]d"-"mmm;@</c:formatCode>
                <c:ptCount val="37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</c:numCache>
            </c:numRef>
          </c:cat>
          <c:val>
            <c:numRef>
              <c:f>Statistics!$D$3:$D$39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axId val="300777856"/>
        <c:axId val="300779392"/>
      </c:barChart>
      <c:dateAx>
        <c:axId val="300777856"/>
        <c:scaling>
          <c:orientation val="minMax"/>
        </c:scaling>
        <c:axPos val="b"/>
        <c:numFmt formatCode="[$-409]d&quot;-&quot;mmm;@" sourceLinked="1"/>
        <c:tickLblPos val="nextTo"/>
        <c:crossAx val="300779392"/>
        <c:crosses val="autoZero"/>
        <c:auto val="1"/>
        <c:lblOffset val="100"/>
        <c:baseTimeUnit val="days"/>
      </c:dateAx>
      <c:valAx>
        <c:axId val="300779392"/>
        <c:scaling>
          <c:orientation val="minMax"/>
        </c:scaling>
        <c:axPos val="l"/>
        <c:majorGridlines/>
        <c:numFmt formatCode="General" sourceLinked="1"/>
        <c:tickLblPos val="nextTo"/>
        <c:crossAx val="300777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107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127</c:v>
                </c:pt>
                <c:pt idx="33">
                  <c:v>129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141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163</c:v>
                </c:pt>
                <c:pt idx="54">
                  <c:v>167</c:v>
                </c:pt>
                <c:pt idx="55">
                  <c:v>169</c:v>
                </c:pt>
                <c:pt idx="56">
                  <c:v>171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175</c:v>
                </c:pt>
                <c:pt idx="61">
                  <c:v>177</c:v>
                </c:pt>
                <c:pt idx="62">
                  <c:v>179</c:v>
                </c:pt>
                <c:pt idx="63">
                  <c:v>181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185</c:v>
                </c:pt>
                <c:pt idx="68">
                  <c:v>186</c:v>
                </c:pt>
                <c:pt idx="69">
                  <c:v>187</c:v>
                </c:pt>
                <c:pt idx="70">
                  <c:v>188</c:v>
                </c:pt>
                <c:pt idx="7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52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69</c:v>
                </c:pt>
                <c:pt idx="26">
                  <c:v>70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76</c:v>
                </c:pt>
                <c:pt idx="31">
                  <c:v>76</c:v>
                </c:pt>
                <c:pt idx="32">
                  <c:v>80</c:v>
                </c:pt>
                <c:pt idx="33">
                  <c:v>83</c:v>
                </c:pt>
                <c:pt idx="34">
                  <c:v>83</c:v>
                </c:pt>
                <c:pt idx="35">
                  <c:v>93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101</c:v>
                </c:pt>
                <c:pt idx="40">
                  <c:v>108</c:v>
                </c:pt>
                <c:pt idx="41">
                  <c:v>113</c:v>
                </c:pt>
                <c:pt idx="42">
                  <c:v>115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120</c:v>
                </c:pt>
                <c:pt idx="49">
                  <c:v>123</c:v>
                </c:pt>
                <c:pt idx="50">
                  <c:v>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marker val="1"/>
        <c:axId val="300825216"/>
        <c:axId val="300835200"/>
      </c:lineChart>
      <c:dateAx>
        <c:axId val="300825216"/>
        <c:scaling>
          <c:orientation val="minMax"/>
        </c:scaling>
        <c:axPos val="b"/>
        <c:numFmt formatCode="[$-409]d&quot;-&quot;mmm;@" sourceLinked="1"/>
        <c:tickLblPos val="nextTo"/>
        <c:crossAx val="300835200"/>
        <c:crosses val="autoZero"/>
        <c:auto val="1"/>
        <c:lblOffset val="100"/>
        <c:baseTimeUnit val="days"/>
      </c:dateAx>
      <c:valAx>
        <c:axId val="300835200"/>
        <c:scaling>
          <c:orientation val="minMax"/>
        </c:scaling>
        <c:axPos val="l"/>
        <c:majorGridlines/>
        <c:numFmt formatCode="General" sourceLinked="1"/>
        <c:tickLblPos val="nextTo"/>
        <c:crossAx val="300825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WHCSOT%20t4%20OPI%20Analysis_content_shbaek.xlsx" TargetMode="External"/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47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hjung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jhjang.xlsx" TargetMode="External"/><Relationship Id="rId138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jhjang.xlsx" TargetMode="External"/><Relationship Id="rId37" Type="http://schemas.openxmlformats.org/officeDocument/2006/relationships/hyperlink" Target="WHCSOT%20t4%20OPI%20Analysis_content_jhjang.xlsx" TargetMode="External"/><Relationship Id="rId53" Type="http://schemas.openxmlformats.org/officeDocument/2006/relationships/hyperlink" Target="WHCSOT%20t4%20OPI%20Analysis_content_shbaek.xlsx" TargetMode="External"/><Relationship Id="rId58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swcho.xlsx" TargetMode="External"/><Relationship Id="rId128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5" Type="http://schemas.openxmlformats.org/officeDocument/2006/relationships/hyperlink" Target="WHCSOT%20t4%20OPI%20Analysis_content_swcho.xlsx" TargetMode="External"/><Relationship Id="rId90" Type="http://schemas.openxmlformats.org/officeDocument/2006/relationships/hyperlink" Target="WHCSOT%20t4%20OPI%20Analysis_content_hjung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jwchung.xlsx" TargetMode="External"/><Relationship Id="rId85" Type="http://schemas.openxmlformats.org/officeDocument/2006/relationships/hyperlink" Target="WHCSOT%20t4%20OPI%20Analysis_content_jhjang.xlsx" TargetMode="External"/><Relationship Id="rId3" Type="http://schemas.openxmlformats.org/officeDocument/2006/relationships/hyperlink" Target="WHCSOT%20t4%20OPI%20Analysis_content_swcho.xlsx" TargetMode="External"/><Relationship Id="rId12" Type="http://schemas.openxmlformats.org/officeDocument/2006/relationships/hyperlink" Target="WHCSOT%20t4%20OPI%20Analysis_content_shbaek.xlsx" TargetMode="External"/><Relationship Id="rId17" Type="http://schemas.openxmlformats.org/officeDocument/2006/relationships/hyperlink" Target="WHCSOT%20t4%20OPI%20Analysis_content_jwchung.xlsx" TargetMode="External"/><Relationship Id="rId25" Type="http://schemas.openxmlformats.org/officeDocument/2006/relationships/hyperlink" Target="WHCSOT%20t4%20OPI%20Analysis_content_shbaek.xlsx" TargetMode="External"/><Relationship Id="rId33" Type="http://schemas.openxmlformats.org/officeDocument/2006/relationships/hyperlink" Target="WHCSOT%20t4%20OPI%20Analysis_content_jhjang.xlsx" TargetMode="External"/><Relationship Id="rId38" Type="http://schemas.openxmlformats.org/officeDocument/2006/relationships/hyperlink" Target="WHCSOT%20t4%20OPI%20Analysis_content_jhjang.xlsx" TargetMode="External"/><Relationship Id="rId46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67" Type="http://schemas.openxmlformats.org/officeDocument/2006/relationships/hyperlink" Target="WHCSOT%20t4%20OPI%20Analysis_content_jhjang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16" Type="http://schemas.openxmlformats.org/officeDocument/2006/relationships/hyperlink" Target="WHCSOT%20t4%20OPI%20Analysis_content_jhjang.xlsx" TargetMode="External"/><Relationship Id="rId124" Type="http://schemas.openxmlformats.org/officeDocument/2006/relationships/hyperlink" Target="WHCSOT%20t4%20OPI%20Analysis_content_hjung.xlsx" TargetMode="External"/><Relationship Id="rId129" Type="http://schemas.openxmlformats.org/officeDocument/2006/relationships/hyperlink" Target="WHCSOT%20t4%20OPI%20Analysis_content_hju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54" Type="http://schemas.openxmlformats.org/officeDocument/2006/relationships/hyperlink" Target="WHCSOT%20t4%20OPI%20Analysis_content_shbaek.xlsx" TargetMode="External"/><Relationship Id="rId62" Type="http://schemas.openxmlformats.org/officeDocument/2006/relationships/hyperlink" Target="WHCSOT%20t4%20OPI%20Analysis_content_jwchung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hj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40" Type="http://schemas.openxmlformats.org/officeDocument/2006/relationships/hyperlink" Target="WHCSOT%20t4%20OPI%20Analysis_content_jwchung.xlsx" TargetMode="External"/><Relationship Id="rId145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15" Type="http://schemas.openxmlformats.org/officeDocument/2006/relationships/hyperlink" Target="WHCSOT%20t4%20OPI%20Analysis_content_jwchung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49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52" Type="http://schemas.openxmlformats.org/officeDocument/2006/relationships/hyperlink" Target="WHCSOT%20t4%20OPI%20Analysis_content_shbaek.xlsx" TargetMode="External"/><Relationship Id="rId60" Type="http://schemas.openxmlformats.org/officeDocument/2006/relationships/hyperlink" Target="WHCSOT%20t4%20OPI%20Analysis_content_jwchung.xlsx" TargetMode="External"/><Relationship Id="rId65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81" Type="http://schemas.openxmlformats.org/officeDocument/2006/relationships/hyperlink" Target="WHCSOT%20t4%20OPI%20Analysis_content_shbaek.xlsx" TargetMode="External"/><Relationship Id="rId86" Type="http://schemas.openxmlformats.org/officeDocument/2006/relationships/hyperlink" Target="WHCSOT%20t4%20OPI%20Analysis_content_jhja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hjung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43" Type="http://schemas.openxmlformats.org/officeDocument/2006/relationships/hyperlink" Target="WHCSOT%20t4%20OPI%20Analysis_content_hju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wchung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shbaek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jhjang.xlsx" TargetMode="External"/><Relationship Id="rId34" Type="http://schemas.openxmlformats.org/officeDocument/2006/relationships/hyperlink" Target="WHCSOT%20t4%20OPI%20Analysis_content_jhjang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jwchung.xlsx" TargetMode="External"/><Relationship Id="rId146" Type="http://schemas.openxmlformats.org/officeDocument/2006/relationships/hyperlink" Target="WHCSOT%20t4%20OPI%20Analysis_content_hju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shbaek.xlsx" TargetMode="External"/><Relationship Id="rId110" Type="http://schemas.openxmlformats.org/officeDocument/2006/relationships/hyperlink" Target="WHCSOT%20t4%20OPI%20Analysis_content_jhja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jhja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jwchung.xlsx" TargetMode="External"/><Relationship Id="rId82" Type="http://schemas.openxmlformats.org/officeDocument/2006/relationships/hyperlink" Target="WHCSOT%20t4%20OPI%20Analysis_content_jhja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jwchung.xlsx" TargetMode="External"/><Relationship Id="rId30" Type="http://schemas.openxmlformats.org/officeDocument/2006/relationships/hyperlink" Target="WHCSOT%20t4%20OPI%20Analysis_content_shbaek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shbaek.xlsx" TargetMode="External"/><Relationship Id="rId72" Type="http://schemas.openxmlformats.org/officeDocument/2006/relationships/hyperlink" Target="WHCSOT%20t4%20OPI%20Analysis_content_jhja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XEZ742"/>
  <sheetViews>
    <sheetView showGridLines="0" tabSelected="1" zoomScale="85" zoomScaleNormal="85" workbookViewId="0">
      <pane xSplit="4" topLeftCell="G1" activePane="topRight" state="frozen"/>
      <selection activeCell="F248" sqref="F248"/>
      <selection pane="topRight" activeCell="L17" sqref="L17"/>
    </sheetView>
  </sheetViews>
  <sheetFormatPr defaultRowHeight="17.399999999999999"/>
  <cols>
    <col min="1" max="1" width="23.59765625" bestFit="1" customWidth="1"/>
    <col min="2" max="2" width="26.69921875" bestFit="1" customWidth="1"/>
    <col min="3" max="3" width="34.5" customWidth="1"/>
    <col min="4" max="4" width="37" customWidth="1"/>
    <col min="5" max="5" width="13.19921875" bestFit="1" customWidth="1"/>
    <col min="6" max="6" width="49.5" customWidth="1"/>
    <col min="7" max="7" width="11.19921875" customWidth="1"/>
    <col min="8" max="8" width="10.59765625" bestFit="1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>
      <c r="A1" s="81" t="s">
        <v>2202</v>
      </c>
    </row>
    <row r="2" spans="1:17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1994</v>
      </c>
      <c r="G2" s="1" t="s">
        <v>1993</v>
      </c>
      <c r="H2" s="1" t="s">
        <v>34</v>
      </c>
      <c r="I2" s="1" t="s">
        <v>35</v>
      </c>
      <c r="J2" s="32" t="s">
        <v>2108</v>
      </c>
      <c r="K2" s="32" t="s">
        <v>2121</v>
      </c>
      <c r="L2" s="32" t="s">
        <v>2193</v>
      </c>
      <c r="M2" s="32" t="s">
        <v>1950</v>
      </c>
      <c r="N2" s="32" t="s">
        <v>2082</v>
      </c>
      <c r="O2" s="32" t="s">
        <v>2083</v>
      </c>
      <c r="P2" s="32" t="s">
        <v>2084</v>
      </c>
      <c r="Q2" s="32" t="s">
        <v>2101</v>
      </c>
    </row>
    <row r="3" spans="1:17" s="37" customFormat="1" ht="18" thickBot="1">
      <c r="A3" s="37" t="s">
        <v>253</v>
      </c>
      <c r="B3" s="37" t="s">
        <v>2</v>
      </c>
      <c r="C3" s="37" t="s">
        <v>3</v>
      </c>
      <c r="D3" s="4" t="s">
        <v>2194</v>
      </c>
      <c r="E3" s="37" t="s">
        <v>4</v>
      </c>
      <c r="F3" s="37" t="s">
        <v>2151</v>
      </c>
      <c r="G3" s="38">
        <v>1</v>
      </c>
      <c r="H3" s="37">
        <v>0</v>
      </c>
      <c r="I3" s="37" t="s">
        <v>5</v>
      </c>
      <c r="J3" s="39" t="s">
        <v>2116</v>
      </c>
      <c r="K3" s="58">
        <v>43138</v>
      </c>
      <c r="L3" s="58">
        <v>43138</v>
      </c>
      <c r="M3" s="39" t="s">
        <v>2103</v>
      </c>
      <c r="N3" s="39"/>
      <c r="O3" s="39" t="s">
        <v>2103</v>
      </c>
      <c r="P3" s="39"/>
      <c r="Q3" s="39"/>
    </row>
    <row r="4" spans="1:17" ht="18" thickTop="1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9" t="s">
        <v>2152</v>
      </c>
      <c r="G4" s="25">
        <v>1</v>
      </c>
      <c r="H4">
        <v>0</v>
      </c>
      <c r="I4" t="s">
        <v>10</v>
      </c>
      <c r="J4" s="33" t="s">
        <v>2116</v>
      </c>
      <c r="K4" s="59">
        <v>43138</v>
      </c>
      <c r="L4" s="59">
        <v>43138</v>
      </c>
      <c r="M4" s="33" t="s">
        <v>2085</v>
      </c>
    </row>
    <row r="5" spans="1:17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2153</v>
      </c>
      <c r="G5" s="25">
        <v>1</v>
      </c>
      <c r="H5">
        <v>1</v>
      </c>
      <c r="I5" t="s">
        <v>13</v>
      </c>
      <c r="J5" s="33" t="s">
        <v>2116</v>
      </c>
      <c r="K5" s="59">
        <v>43138</v>
      </c>
      <c r="L5" s="59">
        <v>43138</v>
      </c>
      <c r="M5" s="33" t="s">
        <v>2085</v>
      </c>
    </row>
    <row r="6" spans="1:17" s="14" customFormat="1" hidden="1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2154</v>
      </c>
      <c r="G8" s="25">
        <v>1</v>
      </c>
      <c r="H8">
        <v>4</v>
      </c>
      <c r="I8" t="s">
        <v>22</v>
      </c>
      <c r="J8" s="33" t="s">
        <v>2116</v>
      </c>
      <c r="K8" s="59">
        <v>43138</v>
      </c>
      <c r="L8" s="59">
        <v>43138</v>
      </c>
      <c r="M8" s="33" t="s">
        <v>2085</v>
      </c>
    </row>
    <row r="9" spans="1:17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9" t="s">
        <v>2155</v>
      </c>
      <c r="G9" s="25">
        <v>1</v>
      </c>
      <c r="H9">
        <v>5</v>
      </c>
      <c r="I9" t="s">
        <v>25</v>
      </c>
      <c r="J9" s="33" t="s">
        <v>2116</v>
      </c>
      <c r="K9" s="59">
        <v>43138</v>
      </c>
      <c r="L9" s="59">
        <v>43150</v>
      </c>
      <c r="M9" s="34" t="s">
        <v>2085</v>
      </c>
    </row>
    <row r="10" spans="1:17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9" t="s">
        <v>2156</v>
      </c>
      <c r="G10" s="25">
        <v>1</v>
      </c>
      <c r="H10">
        <v>6</v>
      </c>
      <c r="I10" t="s">
        <v>28</v>
      </c>
      <c r="J10" s="33" t="s">
        <v>2116</v>
      </c>
      <c r="K10" s="59">
        <v>43138</v>
      </c>
      <c r="L10" s="59">
        <v>43150</v>
      </c>
      <c r="M10" s="34" t="s">
        <v>2085</v>
      </c>
    </row>
    <row r="11" spans="1:17" s="3" customFormat="1" ht="18" thickBot="1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2157</v>
      </c>
      <c r="G11" s="24">
        <v>1</v>
      </c>
      <c r="H11" s="3">
        <v>7</v>
      </c>
      <c r="I11" s="3" t="s">
        <v>31</v>
      </c>
      <c r="J11" s="41" t="s">
        <v>2116</v>
      </c>
      <c r="K11" s="72">
        <v>43138</v>
      </c>
      <c r="L11" s="72">
        <v>43150</v>
      </c>
      <c r="M11" s="40" t="s">
        <v>2085</v>
      </c>
      <c r="N11" s="41"/>
      <c r="O11" s="41"/>
      <c r="P11" s="41"/>
      <c r="Q11" s="41"/>
    </row>
    <row r="12" spans="1:17" ht="18" thickTop="1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2158</v>
      </c>
      <c r="G12" s="25">
        <v>1</v>
      </c>
      <c r="H12">
        <v>0</v>
      </c>
      <c r="I12" s="81" t="s">
        <v>2315</v>
      </c>
      <c r="J12" s="34" t="s">
        <v>2116</v>
      </c>
      <c r="K12" s="59">
        <v>43139</v>
      </c>
      <c r="L12" s="59">
        <v>43138</v>
      </c>
      <c r="M12" s="33" t="s">
        <v>2085</v>
      </c>
    </row>
    <row r="13" spans="1:17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2159</v>
      </c>
      <c r="G13" s="25">
        <v>1</v>
      </c>
      <c r="H13">
        <v>1</v>
      </c>
      <c r="I13" t="s">
        <v>41</v>
      </c>
      <c r="J13" s="34" t="s">
        <v>2116</v>
      </c>
      <c r="K13" s="59">
        <v>43139</v>
      </c>
      <c r="L13" s="59">
        <v>43138</v>
      </c>
      <c r="M13" s="33" t="s">
        <v>2085</v>
      </c>
    </row>
    <row r="14" spans="1:17" s="14" customFormat="1" hidden="1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2294</v>
      </c>
      <c r="O14" s="36"/>
      <c r="P14" s="36"/>
      <c r="Q14" s="36"/>
    </row>
    <row r="15" spans="1:17" s="30" customFormat="1" hidden="1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2161</v>
      </c>
      <c r="J15" s="34"/>
      <c r="K15" s="59"/>
      <c r="L15" s="59"/>
      <c r="M15" s="34"/>
      <c r="N15" s="34"/>
      <c r="O15" s="34" t="s">
        <v>2103</v>
      </c>
      <c r="P15" s="34" t="s">
        <v>2289</v>
      </c>
      <c r="Q15" s="34"/>
    </row>
    <row r="16" spans="1:17" s="30" customFormat="1" hidden="1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1995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>
      <c r="A17" s="30" t="s">
        <v>253</v>
      </c>
      <c r="B17" s="30" t="s">
        <v>36</v>
      </c>
      <c r="C17" s="30" t="s">
        <v>50</v>
      </c>
      <c r="D17" s="5" t="s">
        <v>2329</v>
      </c>
      <c r="E17" s="30" t="s">
        <v>4</v>
      </c>
      <c r="H17" s="30">
        <v>5</v>
      </c>
      <c r="I17" s="30" t="s">
        <v>2330</v>
      </c>
      <c r="J17" s="34" t="s">
        <v>2290</v>
      </c>
      <c r="K17" s="73">
        <v>43199</v>
      </c>
      <c r="L17" s="73">
        <v>43199</v>
      </c>
      <c r="M17" s="34"/>
      <c r="N17" s="34"/>
      <c r="O17" s="34"/>
      <c r="P17" s="34" t="s">
        <v>2295</v>
      </c>
      <c r="Q17" s="34"/>
    </row>
    <row r="18" spans="1:17" s="30" customFormat="1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2290</v>
      </c>
      <c r="K18" s="73">
        <v>43181</v>
      </c>
      <c r="L18" s="73">
        <v>43181</v>
      </c>
      <c r="M18" s="34"/>
      <c r="N18" s="34"/>
      <c r="O18" s="34"/>
      <c r="P18" s="34" t="s">
        <v>2295</v>
      </c>
      <c r="Q18" s="34"/>
    </row>
    <row r="19" spans="1:17" s="30" customFormat="1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2290</v>
      </c>
      <c r="K19" s="73">
        <v>43182</v>
      </c>
      <c r="L19" s="73">
        <v>43182</v>
      </c>
      <c r="M19" s="34"/>
      <c r="N19" s="34"/>
      <c r="O19" s="34"/>
      <c r="P19" s="34" t="s">
        <v>2295</v>
      </c>
      <c r="Q19" s="34"/>
    </row>
    <row r="20" spans="1:17" s="30" customFormat="1">
      <c r="A20" s="30" t="s">
        <v>253</v>
      </c>
      <c r="B20" s="30" t="s">
        <v>36</v>
      </c>
      <c r="C20" s="30" t="s">
        <v>56</v>
      </c>
      <c r="D20" s="5" t="s">
        <v>2310</v>
      </c>
      <c r="E20" s="30" t="s">
        <v>4</v>
      </c>
      <c r="H20" s="30">
        <v>7</v>
      </c>
      <c r="I20" s="30" t="s">
        <v>57</v>
      </c>
      <c r="J20" s="34" t="s">
        <v>2290</v>
      </c>
      <c r="K20" s="73">
        <v>43185</v>
      </c>
      <c r="L20" s="73">
        <v>43182</v>
      </c>
      <c r="M20" s="34"/>
      <c r="N20" s="34"/>
      <c r="O20" s="34"/>
      <c r="P20" s="34" t="s">
        <v>2295</v>
      </c>
      <c r="Q20" s="34"/>
    </row>
    <row r="21" spans="1:17" s="30" customFormat="1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2290</v>
      </c>
      <c r="K21" s="73">
        <v>43186</v>
      </c>
      <c r="L21" s="73">
        <v>43182</v>
      </c>
      <c r="M21" s="34"/>
      <c r="N21" s="34"/>
      <c r="O21" s="34"/>
      <c r="P21" s="34" t="s">
        <v>2295</v>
      </c>
      <c r="Q21" s="34"/>
    </row>
    <row r="22" spans="1:17" s="42" customFormat="1" ht="18" thickBot="1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2290</v>
      </c>
      <c r="K22" s="72">
        <v>43187</v>
      </c>
      <c r="L22" s="72">
        <v>43182</v>
      </c>
      <c r="M22" s="40"/>
      <c r="N22" s="40"/>
      <c r="O22" s="40"/>
      <c r="P22" s="40" t="s">
        <v>2295</v>
      </c>
      <c r="Q22" s="40"/>
    </row>
    <row r="23" spans="1:17" ht="18" thickTop="1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9" t="s">
        <v>2164</v>
      </c>
      <c r="G23" s="25">
        <v>1</v>
      </c>
      <c r="H23">
        <v>2</v>
      </c>
      <c r="I23" t="s">
        <v>67</v>
      </c>
      <c r="J23" s="34" t="s">
        <v>2116</v>
      </c>
      <c r="K23" s="59">
        <v>43139</v>
      </c>
      <c r="L23" s="59">
        <v>43139</v>
      </c>
      <c r="M23" s="34" t="s">
        <v>2085</v>
      </c>
    </row>
    <row r="24" spans="1:17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9" t="s">
        <v>2163</v>
      </c>
      <c r="G24" s="25">
        <v>1</v>
      </c>
      <c r="H24">
        <v>3</v>
      </c>
      <c r="I24" t="s">
        <v>70</v>
      </c>
      <c r="J24" s="34" t="s">
        <v>2116</v>
      </c>
      <c r="K24" s="59">
        <v>43140</v>
      </c>
      <c r="L24" s="59">
        <v>43140</v>
      </c>
      <c r="M24" s="34" t="s">
        <v>2085</v>
      </c>
    </row>
    <row r="25" spans="1:17">
      <c r="A25" t="s">
        <v>253</v>
      </c>
      <c r="B25" t="s">
        <v>64</v>
      </c>
      <c r="D25" s="5" t="s">
        <v>2195</v>
      </c>
      <c r="F25" s="79" t="s">
        <v>2165</v>
      </c>
      <c r="G25" s="25"/>
      <c r="I25" s="79" t="s">
        <v>2162</v>
      </c>
      <c r="J25" s="34" t="s">
        <v>2122</v>
      </c>
      <c r="K25" s="59">
        <v>43140</v>
      </c>
      <c r="L25" s="59">
        <v>43140</v>
      </c>
      <c r="M25" s="34" t="s">
        <v>2123</v>
      </c>
    </row>
    <row r="26" spans="1:17" hidden="1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2086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9" t="s">
        <v>2166</v>
      </c>
      <c r="G27" s="25">
        <v>1</v>
      </c>
      <c r="H27">
        <v>5</v>
      </c>
      <c r="I27" t="s">
        <v>76</v>
      </c>
      <c r="J27" s="34" t="s">
        <v>2117</v>
      </c>
      <c r="K27" s="59">
        <v>43140</v>
      </c>
      <c r="L27" s="59">
        <v>43140</v>
      </c>
      <c r="M27" s="34" t="s">
        <v>2085</v>
      </c>
    </row>
    <row r="28" spans="1:17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9" t="s">
        <v>2160</v>
      </c>
      <c r="G28" s="25">
        <v>1</v>
      </c>
      <c r="H28">
        <v>6</v>
      </c>
      <c r="I28" t="s">
        <v>79</v>
      </c>
      <c r="J28" s="34" t="s">
        <v>2116</v>
      </c>
      <c r="K28" s="59">
        <v>43143</v>
      </c>
      <c r="L28" s="59">
        <v>43143</v>
      </c>
      <c r="M28" s="33" t="s">
        <v>2085</v>
      </c>
    </row>
    <row r="29" spans="1:17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9" t="s">
        <v>2167</v>
      </c>
      <c r="G29" s="25">
        <v>1</v>
      </c>
      <c r="H29">
        <v>7</v>
      </c>
      <c r="I29" t="s">
        <v>81</v>
      </c>
      <c r="J29" s="34" t="s">
        <v>2116</v>
      </c>
      <c r="K29" s="59">
        <v>43143</v>
      </c>
      <c r="L29" s="59">
        <v>43143</v>
      </c>
      <c r="M29" s="34" t="s">
        <v>2085</v>
      </c>
    </row>
    <row r="30" spans="1:17" s="3" customFormat="1" ht="18" thickBot="1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2168</v>
      </c>
      <c r="G30" s="24">
        <v>1</v>
      </c>
      <c r="H30" s="3">
        <v>8</v>
      </c>
      <c r="I30" s="3" t="s">
        <v>84</v>
      </c>
      <c r="J30" s="41" t="s">
        <v>2116</v>
      </c>
      <c r="K30" s="72">
        <v>43143</v>
      </c>
      <c r="L30" s="72">
        <v>43143</v>
      </c>
      <c r="M30" s="40" t="s">
        <v>2085</v>
      </c>
      <c r="N30" s="41"/>
      <c r="O30" s="41"/>
      <c r="P30" s="41"/>
      <c r="Q30" s="41"/>
    </row>
    <row r="31" spans="1:17" ht="18" hidden="1" thickTop="1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2170</v>
      </c>
      <c r="G31" s="25">
        <v>1</v>
      </c>
      <c r="H31">
        <v>0</v>
      </c>
      <c r="I31" t="s">
        <v>88</v>
      </c>
      <c r="J31" s="33" t="s">
        <v>2110</v>
      </c>
      <c r="K31" s="82">
        <v>43138</v>
      </c>
      <c r="L31" s="82">
        <v>43138</v>
      </c>
      <c r="M31" s="34" t="s">
        <v>2085</v>
      </c>
      <c r="O31" s="33" t="s">
        <v>2103</v>
      </c>
    </row>
    <row r="32" spans="1:17" ht="18" hidden="1" thickTop="1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1" t="s">
        <v>2171</v>
      </c>
      <c r="G32" s="25">
        <v>1</v>
      </c>
      <c r="H32">
        <v>1</v>
      </c>
      <c r="I32" t="s">
        <v>91</v>
      </c>
      <c r="J32" s="33" t="s">
        <v>2109</v>
      </c>
      <c r="K32" s="82">
        <v>43139</v>
      </c>
      <c r="L32" s="82">
        <v>43139</v>
      </c>
      <c r="M32" s="34" t="s">
        <v>2085</v>
      </c>
      <c r="O32" s="33" t="s">
        <v>2103</v>
      </c>
    </row>
    <row r="33" spans="1:17" ht="18" hidden="1" thickTop="1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1" t="s">
        <v>2172</v>
      </c>
      <c r="G33" s="25">
        <v>1</v>
      </c>
      <c r="H33">
        <v>2</v>
      </c>
      <c r="I33" t="s">
        <v>94</v>
      </c>
      <c r="J33" s="33" t="s">
        <v>2109</v>
      </c>
      <c r="K33" s="82">
        <v>43138</v>
      </c>
      <c r="L33" s="82">
        <v>43138</v>
      </c>
      <c r="M33" s="34" t="s">
        <v>2085</v>
      </c>
      <c r="O33" s="33" t="s">
        <v>2103</v>
      </c>
    </row>
    <row r="34" spans="1:17" ht="18" hidden="1" thickTop="1">
      <c r="A34" t="s">
        <v>253</v>
      </c>
      <c r="B34" t="s">
        <v>85</v>
      </c>
      <c r="C34" t="s">
        <v>95</v>
      </c>
      <c r="D34" s="5" t="s">
        <v>2203</v>
      </c>
      <c r="E34" t="s">
        <v>4</v>
      </c>
      <c r="F34" s="81" t="s">
        <v>2189</v>
      </c>
      <c r="G34" s="25">
        <v>1</v>
      </c>
      <c r="H34">
        <v>3</v>
      </c>
      <c r="I34" t="s">
        <v>96</v>
      </c>
      <c r="J34" s="33" t="s">
        <v>2109</v>
      </c>
      <c r="K34" s="82">
        <v>43138</v>
      </c>
      <c r="L34" s="82">
        <v>43138</v>
      </c>
      <c r="M34" s="34" t="s">
        <v>2085</v>
      </c>
      <c r="O34" s="33" t="s">
        <v>2103</v>
      </c>
    </row>
    <row r="35" spans="1:17" s="14" customFormat="1" ht="18" hidden="1" thickTop="1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2289</v>
      </c>
    </row>
    <row r="36" spans="1:17" s="15" customFormat="1" ht="18.600000000000001" hidden="1" thickTop="1" thickBot="1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2289</v>
      </c>
    </row>
    <row r="37" spans="1:17" ht="18" hidden="1" thickTop="1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7" t="s">
        <v>2149</v>
      </c>
      <c r="G37" s="25">
        <v>1</v>
      </c>
      <c r="H37">
        <v>1</v>
      </c>
      <c r="I37" t="s">
        <v>106</v>
      </c>
      <c r="J37" s="34" t="s">
        <v>2111</v>
      </c>
      <c r="K37" s="73">
        <v>43138</v>
      </c>
      <c r="L37" s="73">
        <v>43138</v>
      </c>
      <c r="M37" s="34" t="s">
        <v>2085</v>
      </c>
      <c r="O37" s="49" t="s">
        <v>2103</v>
      </c>
    </row>
    <row r="38" spans="1:17" s="2" customFormat="1" ht="18.600000000000001" hidden="1" thickTop="1" thickBot="1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8" t="s">
        <v>2150</v>
      </c>
      <c r="G38" s="48">
        <v>1</v>
      </c>
      <c r="H38" s="2">
        <v>2</v>
      </c>
      <c r="I38" s="2" t="s">
        <v>109</v>
      </c>
      <c r="J38" s="53" t="s">
        <v>2111</v>
      </c>
      <c r="K38" s="74">
        <v>43138</v>
      </c>
      <c r="L38" s="74">
        <v>43138</v>
      </c>
      <c r="M38" s="53" t="s">
        <v>2085</v>
      </c>
      <c r="N38" s="45"/>
      <c r="O38" s="45"/>
      <c r="P38" s="45"/>
      <c r="Q38" s="45"/>
    </row>
    <row r="39" spans="1:17" s="14" customFormat="1" ht="18" hidden="1" thickTop="1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2293</v>
      </c>
      <c r="Q39" s="36"/>
    </row>
    <row r="40" spans="1:17" s="14" customFormat="1" ht="18" hidden="1" thickTop="1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2293</v>
      </c>
      <c r="Q40" s="36"/>
    </row>
    <row r="41" spans="1:17" s="14" customFormat="1" ht="18" hidden="1" thickTop="1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2293</v>
      </c>
      <c r="Q41" s="36"/>
    </row>
    <row r="42" spans="1:17" s="14" customFormat="1" ht="18" hidden="1" thickTop="1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2293</v>
      </c>
      <c r="Q42" s="36"/>
    </row>
    <row r="43" spans="1:17" s="14" customFormat="1" ht="18" hidden="1" thickTop="1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2293</v>
      </c>
      <c r="Q43" s="36"/>
    </row>
    <row r="44" spans="1:17" s="14" customFormat="1" ht="18" hidden="1" thickTop="1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2293</v>
      </c>
      <c r="Q44" s="36"/>
    </row>
    <row r="45" spans="1:17" s="14" customFormat="1" ht="18" hidden="1" thickTop="1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2293</v>
      </c>
      <c r="Q45" s="36"/>
    </row>
    <row r="46" spans="1:17" s="14" customFormat="1" ht="18" hidden="1" thickTop="1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2293</v>
      </c>
      <c r="Q46" s="36"/>
    </row>
    <row r="47" spans="1:17" s="14" customFormat="1" ht="18" hidden="1" thickTop="1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2293</v>
      </c>
      <c r="Q47" s="36"/>
    </row>
    <row r="48" spans="1:17" s="14" customFormat="1" ht="18" hidden="1" thickTop="1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2293</v>
      </c>
      <c r="Q48" s="36"/>
    </row>
    <row r="49" spans="1:17" s="14" customFormat="1" ht="18" hidden="1" thickTop="1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2293</v>
      </c>
      <c r="Q49" s="36"/>
    </row>
    <row r="50" spans="1:17" s="14" customFormat="1" ht="18" hidden="1" thickTop="1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2293</v>
      </c>
      <c r="Q50" s="36"/>
    </row>
    <row r="51" spans="1:17" s="14" customFormat="1" ht="18" hidden="1" thickTop="1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2293</v>
      </c>
      <c r="Q51" s="36"/>
    </row>
    <row r="52" spans="1:17" s="14" customFormat="1" ht="18" hidden="1" thickTop="1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2293</v>
      </c>
      <c r="Q52" s="36"/>
    </row>
    <row r="53" spans="1:17" s="15" customFormat="1" ht="18.600000000000001" hidden="1" thickTop="1" thickBot="1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2293</v>
      </c>
      <c r="Q53" s="54"/>
    </row>
    <row r="54" spans="1:17" s="30" customFormat="1" ht="18" thickTop="1">
      <c r="A54" s="30" t="s">
        <v>253</v>
      </c>
      <c r="B54" s="30" t="s">
        <v>155</v>
      </c>
      <c r="C54" s="30" t="s">
        <v>156</v>
      </c>
      <c r="D54" s="5" t="s">
        <v>2314</v>
      </c>
      <c r="E54" s="30" t="s">
        <v>4</v>
      </c>
      <c r="H54" s="30">
        <v>0</v>
      </c>
      <c r="I54" s="30" t="s">
        <v>157</v>
      </c>
      <c r="J54" s="34" t="s">
        <v>2290</v>
      </c>
      <c r="K54" s="59">
        <v>43188</v>
      </c>
      <c r="L54" s="59">
        <v>43185</v>
      </c>
      <c r="M54" s="34"/>
      <c r="N54" s="34"/>
      <c r="O54" s="34" t="s">
        <v>2103</v>
      </c>
      <c r="P54" s="34" t="s">
        <v>2294</v>
      </c>
      <c r="Q54" s="34"/>
    </row>
    <row r="55" spans="1:17" s="30" customFormat="1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2290</v>
      </c>
      <c r="K55" s="59">
        <v>43189</v>
      </c>
      <c r="L55" s="59">
        <v>43186</v>
      </c>
      <c r="M55" s="34"/>
      <c r="N55" s="34"/>
      <c r="O55" s="34" t="s">
        <v>2103</v>
      </c>
      <c r="P55" s="34" t="s">
        <v>2294</v>
      </c>
      <c r="Q55" s="34"/>
    </row>
    <row r="56" spans="1:17" s="30" customFormat="1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2290</v>
      </c>
      <c r="K56" s="59">
        <v>43192</v>
      </c>
      <c r="L56" s="59">
        <v>43195</v>
      </c>
      <c r="M56" s="34"/>
      <c r="N56" s="34"/>
      <c r="O56" s="34" t="s">
        <v>2103</v>
      </c>
      <c r="P56" s="34" t="s">
        <v>2294</v>
      </c>
      <c r="Q56" s="34"/>
    </row>
    <row r="57" spans="1:17" s="30" customFormat="1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2290</v>
      </c>
      <c r="K57" s="59">
        <v>43193</v>
      </c>
      <c r="L57" s="59">
        <v>43195</v>
      </c>
      <c r="M57" s="34"/>
      <c r="N57" s="34"/>
      <c r="O57" s="34" t="s">
        <v>2103</v>
      </c>
      <c r="P57" s="34" t="s">
        <v>2294</v>
      </c>
      <c r="Q57" s="34"/>
    </row>
    <row r="58" spans="1:17" s="60" customFormat="1" ht="18" thickBot="1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2290</v>
      </c>
      <c r="K58" s="72">
        <v>43194</v>
      </c>
      <c r="L58" s="72">
        <v>43195</v>
      </c>
      <c r="M58" s="61"/>
      <c r="N58" s="61"/>
      <c r="O58" s="61" t="s">
        <v>2103</v>
      </c>
      <c r="P58" s="61" t="s">
        <v>2294</v>
      </c>
      <c r="Q58" s="61"/>
    </row>
    <row r="59" spans="1:17" s="14" customFormat="1" ht="18" hidden="1" thickTop="1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2103</v>
      </c>
      <c r="P59" s="36" t="s">
        <v>2289</v>
      </c>
      <c r="Q59" s="36"/>
    </row>
    <row r="60" spans="1:17" s="14" customFormat="1" ht="18" hidden="1" thickTop="1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2103</v>
      </c>
      <c r="P60" s="36" t="s">
        <v>2289</v>
      </c>
      <c r="Q60" s="36"/>
    </row>
    <row r="61" spans="1:17" s="14" customFormat="1" ht="18" hidden="1" thickTop="1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2103</v>
      </c>
      <c r="P61" s="36" t="s">
        <v>2289</v>
      </c>
      <c r="Q61" s="36"/>
    </row>
    <row r="62" spans="1:17" s="50" customFormat="1" ht="18" hidden="1" thickTop="1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2103</v>
      </c>
      <c r="P62" s="55" t="s">
        <v>2289</v>
      </c>
      <c r="Q62" s="55"/>
    </row>
    <row r="63" spans="1:17" s="14" customFormat="1" ht="18" hidden="1" thickTop="1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2103</v>
      </c>
      <c r="P63" s="36" t="s">
        <v>2289</v>
      </c>
      <c r="Q63" s="36"/>
    </row>
    <row r="64" spans="1:17" s="14" customFormat="1" ht="18" hidden="1" thickTop="1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2103</v>
      </c>
      <c r="P64" s="36" t="s">
        <v>2289</v>
      </c>
      <c r="Q64" s="36"/>
    </row>
    <row r="65" spans="1:17" s="14" customFormat="1" ht="18" hidden="1" thickTop="1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2105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2103</v>
      </c>
      <c r="P65" s="36" t="s">
        <v>2289</v>
      </c>
      <c r="Q65" s="36"/>
    </row>
    <row r="66" spans="1:17" s="14" customFormat="1" ht="18" hidden="1" thickTop="1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2103</v>
      </c>
      <c r="P66" s="36" t="s">
        <v>2289</v>
      </c>
      <c r="Q66" s="36"/>
    </row>
    <row r="67" spans="1:17" s="14" customFormat="1" ht="18" hidden="1" thickTop="1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2103</v>
      </c>
      <c r="P67" s="36" t="s">
        <v>2289</v>
      </c>
      <c r="Q67" s="36"/>
    </row>
    <row r="68" spans="1:17" s="14" customFormat="1" ht="18" hidden="1" thickTop="1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2103</v>
      </c>
      <c r="P68" s="36" t="s">
        <v>2289</v>
      </c>
      <c r="Q68" s="36"/>
    </row>
    <row r="69" spans="1:17" s="14" customFormat="1" ht="18" hidden="1" thickTop="1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2103</v>
      </c>
      <c r="P69" s="36" t="s">
        <v>2289</v>
      </c>
      <c r="Q69" s="36"/>
    </row>
    <row r="70" spans="1:17" s="14" customFormat="1" ht="18" hidden="1" thickTop="1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2289</v>
      </c>
      <c r="Q70" s="36"/>
    </row>
    <row r="71" spans="1:17" s="14" customFormat="1" ht="18" hidden="1" thickTop="1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2103</v>
      </c>
      <c r="P71" s="36" t="s">
        <v>2289</v>
      </c>
      <c r="Q71" s="36"/>
    </row>
    <row r="72" spans="1:17" s="14" customFormat="1" ht="18" hidden="1" thickTop="1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2289</v>
      </c>
      <c r="Q72" s="36"/>
    </row>
    <row r="73" spans="1:17" s="14" customFormat="1" ht="18" hidden="1" thickTop="1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2103</v>
      </c>
      <c r="P73" s="36" t="s">
        <v>2289</v>
      </c>
      <c r="Q73" s="36"/>
    </row>
    <row r="74" spans="1:17" s="14" customFormat="1" ht="18" hidden="1" thickTop="1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2103</v>
      </c>
      <c r="P74" s="36" t="s">
        <v>2289</v>
      </c>
      <c r="Q74" s="36"/>
    </row>
    <row r="75" spans="1:17" s="14" customFormat="1" ht="18" hidden="1" thickTop="1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2289</v>
      </c>
      <c r="Q75" s="36"/>
    </row>
    <row r="76" spans="1:17" s="14" customFormat="1" ht="18" hidden="1" thickTop="1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2103</v>
      </c>
      <c r="P76" s="36" t="s">
        <v>2289</v>
      </c>
      <c r="Q76" s="36"/>
    </row>
    <row r="77" spans="1:17" s="14" customFormat="1" ht="18" hidden="1" thickTop="1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2103</v>
      </c>
      <c r="P77" s="36" t="s">
        <v>2289</v>
      </c>
      <c r="Q77" s="36"/>
    </row>
    <row r="78" spans="1:17" s="14" customFormat="1" ht="18" hidden="1" thickTop="1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2289</v>
      </c>
      <c r="Q78" s="36"/>
    </row>
    <row r="79" spans="1:17" s="14" customFormat="1" ht="18" hidden="1" thickTop="1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2103</v>
      </c>
      <c r="P79" s="36" t="s">
        <v>2289</v>
      </c>
      <c r="Q79" s="36"/>
    </row>
    <row r="80" spans="1:17" s="14" customFormat="1" ht="18" hidden="1" thickTop="1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2289</v>
      </c>
      <c r="Q80" s="36"/>
    </row>
    <row r="81" spans="1:17" s="14" customFormat="1" ht="18" hidden="1" thickTop="1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2289</v>
      </c>
      <c r="Q81" s="36"/>
    </row>
    <row r="82" spans="1:17" s="14" customFormat="1" ht="18" hidden="1" thickTop="1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2289</v>
      </c>
      <c r="Q82" s="36"/>
    </row>
    <row r="83" spans="1:17" s="14" customFormat="1" ht="18" hidden="1" thickTop="1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2103</v>
      </c>
      <c r="P83" s="36" t="s">
        <v>2289</v>
      </c>
      <c r="Q83" s="36"/>
    </row>
    <row r="84" spans="1:17" s="14" customFormat="1" ht="18" hidden="1" thickTop="1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2103</v>
      </c>
      <c r="P84" s="36" t="s">
        <v>2289</v>
      </c>
      <c r="Q84" s="36"/>
    </row>
    <row r="85" spans="1:17" s="15" customFormat="1" ht="18.600000000000001" hidden="1" thickTop="1" thickBot="1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2103</v>
      </c>
      <c r="P85" s="54" t="s">
        <v>2289</v>
      </c>
      <c r="Q85" s="54"/>
    </row>
    <row r="86" spans="1:17" s="14" customFormat="1" ht="18" hidden="1" thickTop="1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2103</v>
      </c>
      <c r="P86" s="36" t="s">
        <v>2289</v>
      </c>
      <c r="Q86" s="36"/>
    </row>
    <row r="87" spans="1:17" s="15" customFormat="1" ht="18.600000000000001" hidden="1" thickTop="1" thickBot="1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2103</v>
      </c>
      <c r="P87" s="54" t="s">
        <v>2289</v>
      </c>
      <c r="Q87" s="54"/>
    </row>
    <row r="88" spans="1:17" s="14" customFormat="1" ht="18" hidden="1" thickTop="1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2103</v>
      </c>
      <c r="P88" s="36" t="s">
        <v>2289</v>
      </c>
      <c r="Q88" s="36"/>
    </row>
    <row r="89" spans="1:17" s="15" customFormat="1" ht="18.600000000000001" hidden="1" thickTop="1" thickBot="1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2103</v>
      </c>
      <c r="P89" s="54" t="s">
        <v>2289</v>
      </c>
      <c r="Q89" s="54"/>
    </row>
    <row r="90" spans="1:17" ht="18" hidden="1" thickTop="1">
      <c r="A90" t="s">
        <v>253</v>
      </c>
      <c r="B90" t="s">
        <v>261</v>
      </c>
      <c r="C90" t="s">
        <v>262</v>
      </c>
      <c r="D90" s="5" t="s">
        <v>263</v>
      </c>
      <c r="E90" t="s">
        <v>4</v>
      </c>
      <c r="H90">
        <v>0</v>
      </c>
      <c r="I90" t="s">
        <v>264</v>
      </c>
      <c r="O90" s="33" t="s">
        <v>2103</v>
      </c>
    </row>
    <row r="91" spans="1:17" s="42" customFormat="1" ht="18.600000000000001" hidden="1" thickTop="1" thickBot="1">
      <c r="A91" s="42" t="s">
        <v>253</v>
      </c>
      <c r="B91" s="42" t="s">
        <v>261</v>
      </c>
      <c r="C91" s="42" t="s">
        <v>265</v>
      </c>
      <c r="D91" s="43" t="s">
        <v>266</v>
      </c>
      <c r="E91" s="42" t="s">
        <v>4</v>
      </c>
      <c r="H91" s="42">
        <v>1</v>
      </c>
      <c r="I91" s="42" t="s">
        <v>267</v>
      </c>
      <c r="J91" s="40"/>
      <c r="K91" s="40"/>
      <c r="L91" s="40"/>
      <c r="M91" s="40"/>
      <c r="N91" s="40"/>
      <c r="O91" s="40" t="s">
        <v>2103</v>
      </c>
      <c r="P91" s="40"/>
      <c r="Q91" s="40"/>
    </row>
    <row r="92" spans="1:17" s="14" customFormat="1" ht="18" hidden="1" thickTop="1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2087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2103</v>
      </c>
      <c r="P92" s="36" t="s">
        <v>2289</v>
      </c>
      <c r="Q92" s="36"/>
    </row>
    <row r="93" spans="1:17" s="15" customFormat="1" ht="18.600000000000001" hidden="1" thickTop="1" thickBot="1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2103</v>
      </c>
      <c r="P93" s="54" t="s">
        <v>2289</v>
      </c>
      <c r="Q93" s="54"/>
    </row>
    <row r="94" spans="1:17" s="14" customFormat="1" ht="18" hidden="1" thickTop="1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2103</v>
      </c>
      <c r="P94" s="36" t="s">
        <v>2289</v>
      </c>
      <c r="Q94" s="36"/>
    </row>
    <row r="95" spans="1:17" s="46" customFormat="1" ht="18.600000000000001" hidden="1" thickTop="1" thickBot="1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2103</v>
      </c>
      <c r="P95" s="57" t="s">
        <v>2289</v>
      </c>
      <c r="Q95" s="57"/>
    </row>
    <row r="96" spans="1:17" ht="18" hidden="1" thickTop="1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1" t="s">
        <v>2209</v>
      </c>
      <c r="G96" s="25">
        <v>1</v>
      </c>
      <c r="H96">
        <v>0</v>
      </c>
      <c r="I96" t="s">
        <v>279</v>
      </c>
      <c r="J96" s="34" t="s">
        <v>2115</v>
      </c>
      <c r="K96" s="73">
        <v>43143</v>
      </c>
      <c r="L96" s="73">
        <v>43145</v>
      </c>
      <c r="M96" s="33" t="s">
        <v>2085</v>
      </c>
    </row>
    <row r="97" spans="1:17" ht="18" hidden="1" thickTop="1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1" t="s">
        <v>2210</v>
      </c>
      <c r="G97" s="25">
        <v>1</v>
      </c>
      <c r="H97">
        <v>1</v>
      </c>
      <c r="I97" t="s">
        <v>282</v>
      </c>
      <c r="J97" s="34" t="s">
        <v>2115</v>
      </c>
      <c r="K97" s="73">
        <v>43143</v>
      </c>
      <c r="L97" s="73">
        <v>43153</v>
      </c>
      <c r="M97" s="33" t="s">
        <v>2085</v>
      </c>
    </row>
    <row r="98" spans="1:17" s="14" customFormat="1" ht="18" hidden="1" thickTop="1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2133</v>
      </c>
      <c r="O98" s="36"/>
      <c r="P98" s="36"/>
      <c r="Q98" s="36"/>
    </row>
    <row r="99" spans="1:17" s="14" customFormat="1" ht="18" hidden="1" thickTop="1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2133</v>
      </c>
      <c r="O99" s="36"/>
      <c r="P99" s="36"/>
      <c r="Q99" s="36"/>
    </row>
    <row r="100" spans="1:17" ht="18" hidden="1" thickTop="1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1" t="s">
        <v>2224</v>
      </c>
      <c r="G100" s="25">
        <v>1</v>
      </c>
      <c r="H100">
        <v>5</v>
      </c>
      <c r="I100" t="s">
        <v>291</v>
      </c>
      <c r="J100" s="34" t="s">
        <v>2115</v>
      </c>
      <c r="K100" s="73">
        <v>43144</v>
      </c>
      <c r="L100" s="73">
        <v>43159</v>
      </c>
      <c r="M100" s="33" t="s">
        <v>2085</v>
      </c>
    </row>
    <row r="101" spans="1:17" ht="18" hidden="1" thickTop="1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2115</v>
      </c>
      <c r="K101" s="73">
        <v>43144</v>
      </c>
      <c r="L101" s="73">
        <v>43159</v>
      </c>
      <c r="M101" s="33" t="s">
        <v>2085</v>
      </c>
    </row>
    <row r="102" spans="1:17" ht="18" hidden="1" thickTop="1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2115</v>
      </c>
      <c r="K102" s="73">
        <v>43145</v>
      </c>
      <c r="L102" s="73"/>
      <c r="M102" s="33" t="s">
        <v>2085</v>
      </c>
      <c r="O102" s="33" t="s">
        <v>2103</v>
      </c>
    </row>
    <row r="103" spans="1:17" s="14" customFormat="1" ht="18" hidden="1" thickTop="1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2133</v>
      </c>
      <c r="O103" s="36"/>
      <c r="P103" s="36"/>
      <c r="Q103" s="36"/>
    </row>
    <row r="104" spans="1:17" s="30" customFormat="1" ht="18" hidden="1" thickTop="1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2103</v>
      </c>
      <c r="P104" s="34"/>
      <c r="Q104" s="34"/>
    </row>
    <row r="105" spans="1:17" s="30" customFormat="1" ht="18" hidden="1" thickTop="1">
      <c r="A105" s="30" t="s">
        <v>275</v>
      </c>
      <c r="B105" s="30" t="s">
        <v>276</v>
      </c>
      <c r="D105" s="31" t="s">
        <v>2140</v>
      </c>
      <c r="J105" s="34"/>
      <c r="K105" s="34"/>
      <c r="L105" s="34"/>
      <c r="M105" s="34"/>
      <c r="N105" s="34"/>
      <c r="O105" s="34" t="s">
        <v>2133</v>
      </c>
      <c r="P105" s="34" t="s">
        <v>2289</v>
      </c>
      <c r="Q105" s="34"/>
    </row>
    <row r="106" spans="1:17" ht="18" hidden="1" thickTop="1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2262</v>
      </c>
      <c r="G106" s="25">
        <v>1</v>
      </c>
      <c r="H106">
        <v>15</v>
      </c>
      <c r="I106" t="s">
        <v>2073</v>
      </c>
      <c r="J106" s="34" t="s">
        <v>2111</v>
      </c>
      <c r="K106" s="73">
        <v>43165</v>
      </c>
      <c r="L106" s="73">
        <v>43168</v>
      </c>
      <c r="M106" s="33" t="s">
        <v>2085</v>
      </c>
      <c r="P106" s="33" t="s">
        <v>2294</v>
      </c>
    </row>
    <row r="107" spans="1:17" ht="18" hidden="1" thickTop="1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2277</v>
      </c>
      <c r="G107" s="25">
        <v>1</v>
      </c>
      <c r="H107">
        <v>16</v>
      </c>
      <c r="I107" t="s">
        <v>308</v>
      </c>
      <c r="J107" s="34" t="s">
        <v>2111</v>
      </c>
      <c r="K107" s="73">
        <v>43165</v>
      </c>
      <c r="L107" s="73">
        <v>43171</v>
      </c>
      <c r="M107" s="33" t="s">
        <v>2085</v>
      </c>
      <c r="P107" s="33" t="s">
        <v>2294</v>
      </c>
    </row>
    <row r="108" spans="1:17" ht="18" thickTop="1">
      <c r="A108" t="s">
        <v>275</v>
      </c>
      <c r="B108" t="s">
        <v>276</v>
      </c>
      <c r="C108" t="s">
        <v>309</v>
      </c>
      <c r="D108" s="5" t="s">
        <v>310</v>
      </c>
      <c r="E108" t="s">
        <v>4</v>
      </c>
      <c r="G108" s="25">
        <v>1</v>
      </c>
      <c r="H108">
        <v>17</v>
      </c>
      <c r="I108" t="s">
        <v>311</v>
      </c>
      <c r="J108" s="33" t="s">
        <v>2290</v>
      </c>
      <c r="K108" s="59">
        <v>43195</v>
      </c>
      <c r="L108" s="59"/>
      <c r="O108" s="33" t="s">
        <v>2103</v>
      </c>
      <c r="P108" s="33" t="s">
        <v>2294</v>
      </c>
    </row>
    <row r="109" spans="1:17">
      <c r="A109" t="s">
        <v>275</v>
      </c>
      <c r="B109" t="s">
        <v>276</v>
      </c>
      <c r="D109" s="5" t="s">
        <v>2141</v>
      </c>
      <c r="G109" s="25"/>
      <c r="I109" s="81" t="s">
        <v>2325</v>
      </c>
      <c r="J109" s="33" t="s">
        <v>2290</v>
      </c>
      <c r="K109" s="59">
        <v>43196</v>
      </c>
      <c r="L109" s="59"/>
      <c r="O109" s="33" t="s">
        <v>2135</v>
      </c>
      <c r="P109" s="33" t="s">
        <v>2294</v>
      </c>
    </row>
    <row r="110" spans="1:17" s="14" customFormat="1" hidden="1">
      <c r="A110" s="14" t="s">
        <v>275</v>
      </c>
      <c r="B110" s="14" t="s">
        <v>276</v>
      </c>
      <c r="D110" s="16" t="s">
        <v>2142</v>
      </c>
      <c r="G110" s="26"/>
      <c r="J110" s="36"/>
      <c r="K110" s="59"/>
      <c r="L110" s="59"/>
      <c r="M110" s="36"/>
      <c r="N110" s="36"/>
      <c r="O110" s="36" t="s">
        <v>2133</v>
      </c>
      <c r="P110" s="36"/>
      <c r="Q110" s="36"/>
    </row>
    <row r="111" spans="1:17" hidden="1">
      <c r="A111" t="s">
        <v>275</v>
      </c>
      <c r="B111" t="s">
        <v>276</v>
      </c>
      <c r="C111" t="s">
        <v>312</v>
      </c>
      <c r="D111" s="5" t="s">
        <v>313</v>
      </c>
      <c r="E111" t="s">
        <v>4</v>
      </c>
      <c r="H111">
        <v>21</v>
      </c>
      <c r="I111" t="s">
        <v>314</v>
      </c>
      <c r="J111" s="34" t="s">
        <v>2115</v>
      </c>
      <c r="K111" s="59">
        <v>43145</v>
      </c>
      <c r="L111" s="59"/>
      <c r="M111" s="33" t="s">
        <v>2085</v>
      </c>
      <c r="O111" s="33" t="s">
        <v>2103</v>
      </c>
    </row>
    <row r="112" spans="1:17" s="30" customFormat="1" hidden="1">
      <c r="A112" s="30" t="s">
        <v>275</v>
      </c>
      <c r="B112" s="30" t="s">
        <v>276</v>
      </c>
      <c r="C112" s="30" t="s">
        <v>315</v>
      </c>
      <c r="D112" s="31" t="s">
        <v>316</v>
      </c>
      <c r="E112" s="30" t="s">
        <v>4</v>
      </c>
      <c r="F112" s="30" t="s">
        <v>2207</v>
      </c>
      <c r="H112" s="30">
        <v>22</v>
      </c>
      <c r="I112" s="30" t="s">
        <v>317</v>
      </c>
      <c r="J112" s="34" t="s">
        <v>2110</v>
      </c>
      <c r="K112" s="59">
        <v>43139</v>
      </c>
      <c r="L112" s="59">
        <v>43152</v>
      </c>
      <c r="M112" s="34" t="s">
        <v>2085</v>
      </c>
      <c r="N112" s="34"/>
      <c r="O112" s="34" t="s">
        <v>2103</v>
      </c>
      <c r="P112" s="34"/>
      <c r="Q112" s="34"/>
    </row>
    <row r="113" spans="1:17" s="42" customFormat="1" ht="18" hidden="1" thickBot="1">
      <c r="A113" s="42" t="s">
        <v>275</v>
      </c>
      <c r="B113" s="42" t="s">
        <v>276</v>
      </c>
      <c r="C113" s="42" t="s">
        <v>318</v>
      </c>
      <c r="D113" s="43" t="s">
        <v>319</v>
      </c>
      <c r="E113" s="42" t="s">
        <v>4</v>
      </c>
      <c r="H113" s="42">
        <v>23</v>
      </c>
      <c r="I113" s="42" t="s">
        <v>320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>
      <c r="A114" t="s">
        <v>275</v>
      </c>
      <c r="B114" t="s">
        <v>321</v>
      </c>
      <c r="C114" t="s">
        <v>322</v>
      </c>
      <c r="D114" s="5" t="s">
        <v>323</v>
      </c>
      <c r="E114" t="s">
        <v>4</v>
      </c>
      <c r="F114" s="81" t="s">
        <v>2257</v>
      </c>
      <c r="G114" s="25">
        <v>1</v>
      </c>
      <c r="H114">
        <v>0</v>
      </c>
      <c r="I114" t="s">
        <v>324</v>
      </c>
      <c r="J114" s="34" t="s">
        <v>2113</v>
      </c>
      <c r="K114" s="59">
        <v>43139</v>
      </c>
      <c r="L114" s="59">
        <v>43139</v>
      </c>
      <c r="M114" s="33" t="s">
        <v>2085</v>
      </c>
      <c r="O114" s="33" t="s">
        <v>2103</v>
      </c>
    </row>
    <row r="115" spans="1:17" hidden="1">
      <c r="A115" t="s">
        <v>275</v>
      </c>
      <c r="B115" t="s">
        <v>321</v>
      </c>
      <c r="C115" t="s">
        <v>325</v>
      </c>
      <c r="D115" s="5" t="s">
        <v>326</v>
      </c>
      <c r="E115" t="s">
        <v>4</v>
      </c>
      <c r="F115" s="81" t="s">
        <v>2311</v>
      </c>
      <c r="G115" s="25">
        <v>1</v>
      </c>
      <c r="H115">
        <v>1</v>
      </c>
      <c r="I115" t="s">
        <v>327</v>
      </c>
      <c r="J115" s="34" t="s">
        <v>2112</v>
      </c>
      <c r="K115" s="59">
        <v>43140</v>
      </c>
      <c r="L115" s="59">
        <v>43140</v>
      </c>
      <c r="M115" s="33" t="s">
        <v>2085</v>
      </c>
      <c r="O115" s="33" t="s">
        <v>2103</v>
      </c>
    </row>
    <row r="116" spans="1:17" hidden="1">
      <c r="A116" t="s">
        <v>275</v>
      </c>
      <c r="B116" t="s">
        <v>321</v>
      </c>
      <c r="C116" t="s">
        <v>328</v>
      </c>
      <c r="D116" s="5" t="s">
        <v>329</v>
      </c>
      <c r="E116" t="s">
        <v>4</v>
      </c>
      <c r="F116" s="81" t="s">
        <v>2312</v>
      </c>
      <c r="G116" s="25">
        <v>1</v>
      </c>
      <c r="H116">
        <v>2</v>
      </c>
      <c r="I116" t="s">
        <v>330</v>
      </c>
      <c r="J116" s="34" t="s">
        <v>2112</v>
      </c>
      <c r="K116" s="59">
        <v>43143</v>
      </c>
      <c r="L116" s="59">
        <v>43151</v>
      </c>
      <c r="M116" s="33" t="s">
        <v>2085</v>
      </c>
      <c r="O116" s="33" t="s">
        <v>2103</v>
      </c>
    </row>
    <row r="117" spans="1:17" hidden="1">
      <c r="A117" t="s">
        <v>275</v>
      </c>
      <c r="B117" t="s">
        <v>321</v>
      </c>
      <c r="C117" t="s">
        <v>331</v>
      </c>
      <c r="D117" s="5" t="s">
        <v>332</v>
      </c>
      <c r="E117" t="s">
        <v>4</v>
      </c>
      <c r="F117" s="81" t="s">
        <v>2212</v>
      </c>
      <c r="G117" s="25">
        <v>1</v>
      </c>
      <c r="H117">
        <v>4</v>
      </c>
      <c r="I117" t="s">
        <v>333</v>
      </c>
      <c r="J117" s="34" t="s">
        <v>2111</v>
      </c>
      <c r="K117" s="59">
        <v>43144</v>
      </c>
      <c r="L117" s="59">
        <v>43152</v>
      </c>
      <c r="M117" s="33" t="s">
        <v>2085</v>
      </c>
      <c r="O117" s="33" t="s">
        <v>2103</v>
      </c>
    </row>
    <row r="118" spans="1:17" hidden="1">
      <c r="A118" t="s">
        <v>275</v>
      </c>
      <c r="B118" t="s">
        <v>321</v>
      </c>
      <c r="D118" s="5" t="s">
        <v>1951</v>
      </c>
      <c r="F118" s="81" t="s">
        <v>2226</v>
      </c>
      <c r="J118" s="34" t="s">
        <v>2111</v>
      </c>
      <c r="K118" s="59">
        <v>43144</v>
      </c>
      <c r="L118" s="59">
        <v>43153</v>
      </c>
      <c r="M118" s="33" t="s">
        <v>2085</v>
      </c>
      <c r="O118" s="33" t="s">
        <v>2103</v>
      </c>
    </row>
    <row r="119" spans="1:17" hidden="1">
      <c r="A119" t="s">
        <v>275</v>
      </c>
      <c r="B119" t="s">
        <v>321</v>
      </c>
      <c r="C119" t="s">
        <v>334</v>
      </c>
      <c r="D119" s="5" t="s">
        <v>335</v>
      </c>
      <c r="E119" t="s">
        <v>4</v>
      </c>
      <c r="F119" s="81" t="s">
        <v>2227</v>
      </c>
      <c r="H119">
        <v>6</v>
      </c>
      <c r="I119" t="s">
        <v>336</v>
      </c>
      <c r="J119" s="34" t="s">
        <v>2111</v>
      </c>
      <c r="K119" s="59">
        <v>43150</v>
      </c>
      <c r="L119" s="59">
        <v>43154</v>
      </c>
      <c r="M119" s="33" t="s">
        <v>2085</v>
      </c>
      <c r="O119" s="33" t="s">
        <v>2103</v>
      </c>
    </row>
    <row r="120" spans="1:17">
      <c r="A120" t="s">
        <v>275</v>
      </c>
      <c r="B120" t="s">
        <v>321</v>
      </c>
      <c r="C120" t="s">
        <v>337</v>
      </c>
      <c r="D120" s="5" t="s">
        <v>338</v>
      </c>
      <c r="E120" t="s">
        <v>4</v>
      </c>
      <c r="H120">
        <v>8</v>
      </c>
      <c r="I120" t="s">
        <v>339</v>
      </c>
      <c r="J120" s="34" t="s">
        <v>2117</v>
      </c>
      <c r="K120" s="59">
        <v>43199</v>
      </c>
      <c r="L120" s="59"/>
      <c r="M120" s="33" t="s">
        <v>2085</v>
      </c>
      <c r="O120" s="33" t="s">
        <v>2103</v>
      </c>
    </row>
    <row r="121" spans="1:17">
      <c r="A121" t="s">
        <v>275</v>
      </c>
      <c r="B121" t="s">
        <v>321</v>
      </c>
      <c r="C121" t="s">
        <v>340</v>
      </c>
      <c r="D121" s="5" t="s">
        <v>341</v>
      </c>
      <c r="E121" t="s">
        <v>4</v>
      </c>
      <c r="H121">
        <v>9</v>
      </c>
      <c r="I121" t="s">
        <v>342</v>
      </c>
      <c r="J121" s="34" t="s">
        <v>2117</v>
      </c>
      <c r="K121" s="59">
        <v>43200</v>
      </c>
      <c r="L121" s="59"/>
      <c r="M121" s="33" t="s">
        <v>2085</v>
      </c>
      <c r="O121" s="33" t="s">
        <v>2103</v>
      </c>
    </row>
    <row r="122" spans="1:17" s="14" customFormat="1" hidden="1">
      <c r="A122" s="63" t="s">
        <v>275</v>
      </c>
      <c r="B122" s="63" t="s">
        <v>321</v>
      </c>
      <c r="C122" s="63" t="s">
        <v>343</v>
      </c>
      <c r="D122" s="23" t="s">
        <v>344</v>
      </c>
      <c r="E122" s="63" t="s">
        <v>4</v>
      </c>
      <c r="G122" s="63"/>
      <c r="H122" s="63">
        <v>10</v>
      </c>
      <c r="I122" s="63" t="s">
        <v>345</v>
      </c>
      <c r="J122" s="64"/>
      <c r="K122" s="59"/>
      <c r="L122" s="59"/>
      <c r="M122" s="36"/>
      <c r="N122" s="36"/>
      <c r="O122" s="36"/>
      <c r="P122" s="36"/>
      <c r="Q122" s="36"/>
    </row>
    <row r="123" spans="1:17" hidden="1">
      <c r="A123" t="s">
        <v>275</v>
      </c>
      <c r="B123" t="s">
        <v>321</v>
      </c>
      <c r="C123" t="s">
        <v>346</v>
      </c>
      <c r="D123" s="5" t="s">
        <v>347</v>
      </c>
      <c r="E123" t="s">
        <v>4</v>
      </c>
      <c r="F123" s="81" t="s">
        <v>2313</v>
      </c>
      <c r="H123">
        <v>12</v>
      </c>
      <c r="I123" t="s">
        <v>348</v>
      </c>
      <c r="J123" s="34" t="s">
        <v>2113</v>
      </c>
      <c r="K123" s="59">
        <v>43150</v>
      </c>
      <c r="L123" s="59">
        <v>43154</v>
      </c>
      <c r="M123" s="33" t="s">
        <v>2085</v>
      </c>
      <c r="O123" s="33" t="s">
        <v>2103</v>
      </c>
    </row>
    <row r="124" spans="1:17" hidden="1">
      <c r="A124" t="s">
        <v>275</v>
      </c>
      <c r="B124" t="s">
        <v>321</v>
      </c>
      <c r="C124" t="s">
        <v>349</v>
      </c>
      <c r="D124" s="5" t="s">
        <v>350</v>
      </c>
      <c r="E124" t="s">
        <v>4</v>
      </c>
      <c r="H124">
        <v>13</v>
      </c>
      <c r="I124" t="s">
        <v>351</v>
      </c>
      <c r="J124" s="34" t="s">
        <v>2113</v>
      </c>
      <c r="K124" s="59">
        <v>43151</v>
      </c>
      <c r="L124" s="59">
        <v>43156</v>
      </c>
      <c r="M124" s="33" t="s">
        <v>2085</v>
      </c>
      <c r="O124" s="33" t="s">
        <v>2103</v>
      </c>
    </row>
    <row r="125" spans="1:17" hidden="1">
      <c r="A125" t="s">
        <v>275</v>
      </c>
      <c r="B125" t="s">
        <v>321</v>
      </c>
      <c r="C125" t="s">
        <v>352</v>
      </c>
      <c r="D125" s="5" t="s">
        <v>353</v>
      </c>
      <c r="E125" t="s">
        <v>4</v>
      </c>
      <c r="F125" s="81" t="s">
        <v>2256</v>
      </c>
      <c r="H125">
        <v>14</v>
      </c>
      <c r="I125" t="s">
        <v>354</v>
      </c>
      <c r="J125" s="34" t="s">
        <v>2113</v>
      </c>
      <c r="K125" s="59">
        <v>43152</v>
      </c>
      <c r="L125" s="59">
        <v>43164</v>
      </c>
      <c r="M125" s="33" t="s">
        <v>2085</v>
      </c>
      <c r="O125" s="33" t="s">
        <v>2103</v>
      </c>
    </row>
    <row r="126" spans="1:17" hidden="1">
      <c r="A126" t="s">
        <v>275</v>
      </c>
      <c r="B126" t="s">
        <v>321</v>
      </c>
      <c r="C126" t="s">
        <v>355</v>
      </c>
      <c r="D126" s="5" t="s">
        <v>356</v>
      </c>
      <c r="E126" t="s">
        <v>4</v>
      </c>
      <c r="H126">
        <v>15</v>
      </c>
      <c r="I126" t="s">
        <v>357</v>
      </c>
      <c r="J126" s="34" t="s">
        <v>2113</v>
      </c>
      <c r="K126" s="59">
        <v>43152</v>
      </c>
      <c r="L126" s="59">
        <v>43167</v>
      </c>
      <c r="M126" s="33" t="s">
        <v>2085</v>
      </c>
      <c r="O126" s="33" t="s">
        <v>2103</v>
      </c>
    </row>
    <row r="127" spans="1:17" hidden="1">
      <c r="A127" t="s">
        <v>275</v>
      </c>
      <c r="B127" t="s">
        <v>321</v>
      </c>
      <c r="C127" t="s">
        <v>358</v>
      </c>
      <c r="D127" s="5" t="s">
        <v>359</v>
      </c>
      <c r="E127" t="s">
        <v>4</v>
      </c>
      <c r="H127">
        <v>16</v>
      </c>
      <c r="I127" t="s">
        <v>360</v>
      </c>
      <c r="K127" s="59"/>
      <c r="L127" s="59"/>
      <c r="O127" s="33" t="s">
        <v>2103</v>
      </c>
    </row>
    <row r="128" spans="1:17" hidden="1">
      <c r="A128" t="s">
        <v>275</v>
      </c>
      <c r="B128" t="s">
        <v>321</v>
      </c>
      <c r="C128" t="s">
        <v>361</v>
      </c>
      <c r="D128" s="5" t="s">
        <v>362</v>
      </c>
      <c r="E128" t="s">
        <v>4</v>
      </c>
      <c r="F128" s="81" t="s">
        <v>2228</v>
      </c>
      <c r="H128">
        <v>17</v>
      </c>
      <c r="I128" t="s">
        <v>363</v>
      </c>
      <c r="J128" s="34" t="s">
        <v>2111</v>
      </c>
      <c r="K128" s="59">
        <v>43150</v>
      </c>
      <c r="L128" s="59">
        <v>43157</v>
      </c>
      <c r="M128" s="33" t="s">
        <v>2085</v>
      </c>
      <c r="O128" s="33" t="s">
        <v>2103</v>
      </c>
    </row>
    <row r="129" spans="1:17" hidden="1">
      <c r="A129" t="s">
        <v>275</v>
      </c>
      <c r="B129" t="s">
        <v>321</v>
      </c>
      <c r="C129" t="s">
        <v>364</v>
      </c>
      <c r="D129" s="5" t="s">
        <v>365</v>
      </c>
      <c r="E129" t="s">
        <v>4</v>
      </c>
      <c r="H129">
        <v>19</v>
      </c>
      <c r="I129" t="s">
        <v>366</v>
      </c>
      <c r="K129" s="59"/>
      <c r="L129" s="59"/>
      <c r="O129" s="33" t="s">
        <v>2103</v>
      </c>
    </row>
    <row r="130" spans="1:17" hidden="1">
      <c r="A130" t="s">
        <v>275</v>
      </c>
      <c r="B130" t="s">
        <v>321</v>
      </c>
      <c r="C130" t="s">
        <v>367</v>
      </c>
      <c r="D130" s="5" t="s">
        <v>368</v>
      </c>
      <c r="E130" t="s">
        <v>4</v>
      </c>
      <c r="F130" s="81" t="s">
        <v>2169</v>
      </c>
      <c r="H130">
        <v>20</v>
      </c>
      <c r="I130" t="s">
        <v>369</v>
      </c>
      <c r="J130" s="34" t="s">
        <v>2111</v>
      </c>
      <c r="K130" s="59">
        <v>43139</v>
      </c>
      <c r="L130" s="59">
        <v>43140</v>
      </c>
      <c r="M130" s="33" t="s">
        <v>2085</v>
      </c>
      <c r="O130" s="33" t="s">
        <v>2103</v>
      </c>
    </row>
    <row r="131" spans="1:17" hidden="1">
      <c r="A131" t="s">
        <v>275</v>
      </c>
      <c r="B131" t="s">
        <v>321</v>
      </c>
      <c r="C131" t="s">
        <v>370</v>
      </c>
      <c r="D131" s="5" t="s">
        <v>371</v>
      </c>
      <c r="E131" t="s">
        <v>4</v>
      </c>
      <c r="F131" s="81" t="s">
        <v>2211</v>
      </c>
      <c r="H131">
        <v>21</v>
      </c>
      <c r="I131" t="s">
        <v>372</v>
      </c>
      <c r="J131" s="34" t="s">
        <v>2111</v>
      </c>
      <c r="K131" s="59">
        <v>43140</v>
      </c>
      <c r="L131" s="59">
        <v>43151</v>
      </c>
      <c r="M131" s="33" t="s">
        <v>2085</v>
      </c>
      <c r="O131" s="33" t="s">
        <v>2103</v>
      </c>
    </row>
    <row r="132" spans="1:17" hidden="1">
      <c r="A132" t="s">
        <v>275</v>
      </c>
      <c r="B132" t="s">
        <v>321</v>
      </c>
      <c r="C132" t="s">
        <v>373</v>
      </c>
      <c r="D132" s="5" t="s">
        <v>374</v>
      </c>
      <c r="E132" t="s">
        <v>4</v>
      </c>
      <c r="F132" t="s">
        <v>2106</v>
      </c>
      <c r="H132">
        <v>21</v>
      </c>
      <c r="I132" t="s">
        <v>375</v>
      </c>
      <c r="K132" s="59"/>
      <c r="L132" s="59"/>
      <c r="O132" s="49" t="s">
        <v>2103</v>
      </c>
    </row>
    <row r="133" spans="1:17" hidden="1">
      <c r="A133" t="s">
        <v>275</v>
      </c>
      <c r="B133" t="s">
        <v>321</v>
      </c>
      <c r="C133" t="s">
        <v>376</v>
      </c>
      <c r="D133" s="5" t="s">
        <v>377</v>
      </c>
      <c r="E133" t="s">
        <v>4</v>
      </c>
      <c r="F133" s="81" t="s">
        <v>2211</v>
      </c>
      <c r="H133">
        <v>22</v>
      </c>
      <c r="I133" t="s">
        <v>378</v>
      </c>
      <c r="J133" s="34" t="s">
        <v>2111</v>
      </c>
      <c r="K133" s="59">
        <v>43143</v>
      </c>
      <c r="L133" s="59">
        <v>43151</v>
      </c>
      <c r="M133" s="33" t="s">
        <v>2085</v>
      </c>
      <c r="O133" s="33" t="s">
        <v>2103</v>
      </c>
    </row>
    <row r="134" spans="1:17" hidden="1">
      <c r="A134" t="s">
        <v>275</v>
      </c>
      <c r="B134" t="s">
        <v>321</v>
      </c>
      <c r="C134" t="s">
        <v>379</v>
      </c>
      <c r="D134" s="5" t="s">
        <v>380</v>
      </c>
      <c r="E134" t="s">
        <v>4</v>
      </c>
      <c r="F134" s="81" t="s">
        <v>2258</v>
      </c>
      <c r="H134">
        <v>24</v>
      </c>
      <c r="I134" t="s">
        <v>381</v>
      </c>
      <c r="J134" s="34" t="s">
        <v>2111</v>
      </c>
      <c r="K134" s="59">
        <v>43152</v>
      </c>
      <c r="L134" s="59">
        <v>43167</v>
      </c>
      <c r="M134" s="33" t="s">
        <v>2085</v>
      </c>
      <c r="O134" s="33" t="s">
        <v>2103</v>
      </c>
    </row>
    <row r="135" spans="1:17" s="14" customFormat="1" hidden="1">
      <c r="A135" s="14" t="s">
        <v>275</v>
      </c>
      <c r="B135" s="14" t="s">
        <v>321</v>
      </c>
      <c r="D135" s="16" t="s">
        <v>2124</v>
      </c>
      <c r="F135" s="14" t="s">
        <v>2261</v>
      </c>
      <c r="J135" s="36" t="s">
        <v>2125</v>
      </c>
      <c r="K135" s="59">
        <v>43152</v>
      </c>
      <c r="L135" s="59">
        <v>43152</v>
      </c>
      <c r="M135" s="36" t="s">
        <v>2123</v>
      </c>
      <c r="N135" s="36"/>
      <c r="O135" s="36" t="s">
        <v>2123</v>
      </c>
      <c r="P135" s="36"/>
      <c r="Q135" s="36"/>
    </row>
    <row r="136" spans="1:17" hidden="1">
      <c r="A136" t="s">
        <v>275</v>
      </c>
      <c r="B136" t="s">
        <v>321</v>
      </c>
      <c r="C136" t="s">
        <v>382</v>
      </c>
      <c r="D136" s="5" t="s">
        <v>383</v>
      </c>
      <c r="E136" t="s">
        <v>4</v>
      </c>
      <c r="F136" s="81" t="s">
        <v>2244</v>
      </c>
      <c r="H136">
        <v>25</v>
      </c>
      <c r="I136" t="s">
        <v>384</v>
      </c>
      <c r="J136" s="34" t="s">
        <v>2111</v>
      </c>
      <c r="K136" s="59">
        <v>43153</v>
      </c>
      <c r="L136" s="59">
        <v>43165</v>
      </c>
      <c r="M136" s="33" t="s">
        <v>2085</v>
      </c>
      <c r="O136" s="33" t="s">
        <v>2103</v>
      </c>
    </row>
    <row r="137" spans="1:17" hidden="1">
      <c r="A137" t="s">
        <v>275</v>
      </c>
      <c r="B137" t="s">
        <v>321</v>
      </c>
      <c r="C137" t="s">
        <v>385</v>
      </c>
      <c r="D137" s="5" t="s">
        <v>386</v>
      </c>
      <c r="E137" t="s">
        <v>4</v>
      </c>
      <c r="F137" s="81" t="s">
        <v>2236</v>
      </c>
      <c r="H137">
        <v>26</v>
      </c>
      <c r="I137" t="s">
        <v>387</v>
      </c>
      <c r="J137" s="34" t="s">
        <v>2111</v>
      </c>
      <c r="K137" s="59">
        <v>43153</v>
      </c>
      <c r="L137" s="59">
        <v>43164</v>
      </c>
      <c r="M137" s="33" t="s">
        <v>2085</v>
      </c>
      <c r="O137" s="33" t="s">
        <v>2103</v>
      </c>
    </row>
    <row r="138" spans="1:17" hidden="1">
      <c r="A138" t="s">
        <v>275</v>
      </c>
      <c r="B138" t="s">
        <v>321</v>
      </c>
      <c r="C138" t="s">
        <v>388</v>
      </c>
      <c r="D138" s="5" t="s">
        <v>389</v>
      </c>
      <c r="E138" t="s">
        <v>4</v>
      </c>
      <c r="F138" s="81" t="s">
        <v>2259</v>
      </c>
      <c r="H138">
        <v>27</v>
      </c>
      <c r="I138" t="s">
        <v>390</v>
      </c>
      <c r="J138" s="34" t="s">
        <v>2111</v>
      </c>
      <c r="K138" s="59">
        <v>43154</v>
      </c>
      <c r="L138" s="59">
        <v>43167</v>
      </c>
      <c r="M138" s="33" t="s">
        <v>2085</v>
      </c>
      <c r="O138" s="33" t="s">
        <v>2103</v>
      </c>
    </row>
    <row r="139" spans="1:17" hidden="1">
      <c r="A139" t="s">
        <v>275</v>
      </c>
      <c r="B139" t="s">
        <v>321</v>
      </c>
      <c r="C139" t="s">
        <v>391</v>
      </c>
      <c r="D139" s="5" t="s">
        <v>392</v>
      </c>
      <c r="E139" t="s">
        <v>4</v>
      </c>
      <c r="F139" s="81" t="s">
        <v>2260</v>
      </c>
      <c r="H139">
        <v>28</v>
      </c>
      <c r="I139" t="s">
        <v>393</v>
      </c>
      <c r="J139" s="34" t="s">
        <v>2111</v>
      </c>
      <c r="K139" s="59">
        <v>43154</v>
      </c>
      <c r="L139" s="59">
        <v>43167</v>
      </c>
      <c r="M139" s="33" t="s">
        <v>2085</v>
      </c>
      <c r="O139" s="33" t="s">
        <v>2103</v>
      </c>
    </row>
    <row r="140" spans="1:17" s="14" customFormat="1" hidden="1">
      <c r="A140" s="14" t="s">
        <v>275</v>
      </c>
      <c r="B140" s="14" t="s">
        <v>321</v>
      </c>
      <c r="C140" s="14" t="s">
        <v>394</v>
      </c>
      <c r="D140" s="16" t="s">
        <v>395</v>
      </c>
      <c r="E140" s="14" t="s">
        <v>4</v>
      </c>
      <c r="H140" s="14">
        <v>29</v>
      </c>
      <c r="I140" s="14" t="s">
        <v>396</v>
      </c>
      <c r="J140" s="36" t="s">
        <v>2111</v>
      </c>
      <c r="K140" s="59">
        <v>43157</v>
      </c>
      <c r="L140" s="59">
        <v>43157</v>
      </c>
      <c r="M140" s="36" t="s">
        <v>2085</v>
      </c>
      <c r="N140" s="36"/>
      <c r="O140" s="36" t="s">
        <v>2103</v>
      </c>
      <c r="P140" s="36"/>
      <c r="Q140" s="36"/>
    </row>
    <row r="141" spans="1:17" s="14" customFormat="1" hidden="1">
      <c r="A141" s="14" t="s">
        <v>275</v>
      </c>
      <c r="B141" s="14" t="s">
        <v>321</v>
      </c>
      <c r="C141" s="14" t="s">
        <v>397</v>
      </c>
      <c r="D141" s="16" t="s">
        <v>398</v>
      </c>
      <c r="E141" s="14" t="s">
        <v>4</v>
      </c>
      <c r="H141" s="14">
        <v>30</v>
      </c>
      <c r="I141" s="14" t="s">
        <v>399</v>
      </c>
      <c r="J141" s="36" t="s">
        <v>2111</v>
      </c>
      <c r="K141" s="59">
        <v>43157</v>
      </c>
      <c r="L141" s="59">
        <v>43157</v>
      </c>
      <c r="M141" s="36" t="s">
        <v>2085</v>
      </c>
      <c r="N141" s="36"/>
      <c r="O141" s="36" t="s">
        <v>2103</v>
      </c>
      <c r="P141" s="36"/>
      <c r="Q141" s="36"/>
    </row>
    <row r="142" spans="1:17" s="14" customFormat="1" hidden="1">
      <c r="A142" s="63" t="s">
        <v>275</v>
      </c>
      <c r="B142" s="63" t="s">
        <v>321</v>
      </c>
      <c r="C142" s="63" t="s">
        <v>400</v>
      </c>
      <c r="D142" s="23" t="s">
        <v>401</v>
      </c>
      <c r="E142" s="63" t="s">
        <v>4</v>
      </c>
      <c r="G142" s="63"/>
      <c r="H142" s="63">
        <v>31</v>
      </c>
      <c r="I142" s="63" t="s">
        <v>402</v>
      </c>
      <c r="J142" s="64"/>
      <c r="K142" s="59"/>
      <c r="L142" s="59"/>
      <c r="M142" s="64"/>
      <c r="N142" s="36"/>
      <c r="O142" s="36"/>
      <c r="P142" s="36"/>
      <c r="Q142" s="36"/>
    </row>
    <row r="143" spans="1:17">
      <c r="A143" t="s">
        <v>275</v>
      </c>
      <c r="B143" t="s">
        <v>321</v>
      </c>
      <c r="C143" t="s">
        <v>403</v>
      </c>
      <c r="D143" s="5" t="s">
        <v>404</v>
      </c>
      <c r="E143" t="s">
        <v>4</v>
      </c>
      <c r="H143">
        <v>32</v>
      </c>
      <c r="I143" t="s">
        <v>405</v>
      </c>
      <c r="J143" s="34" t="s">
        <v>2117</v>
      </c>
      <c r="K143" s="59">
        <v>43201</v>
      </c>
      <c r="L143" s="59"/>
      <c r="M143" s="33" t="s">
        <v>2085</v>
      </c>
      <c r="O143" s="33" t="s">
        <v>2103</v>
      </c>
    </row>
    <row r="144" spans="1:17" hidden="1">
      <c r="A144" t="s">
        <v>275</v>
      </c>
      <c r="B144" t="s">
        <v>321</v>
      </c>
      <c r="C144" t="s">
        <v>406</v>
      </c>
      <c r="D144" s="5" t="s">
        <v>407</v>
      </c>
      <c r="E144" t="s">
        <v>4</v>
      </c>
      <c r="H144">
        <v>32</v>
      </c>
      <c r="I144" t="s">
        <v>408</v>
      </c>
      <c r="O144" s="33" t="s">
        <v>2103</v>
      </c>
    </row>
    <row r="145" spans="1:17" s="14" customFormat="1" hidden="1">
      <c r="A145" s="14" t="s">
        <v>275</v>
      </c>
      <c r="B145" s="14" t="s">
        <v>321</v>
      </c>
      <c r="C145" s="14" t="s">
        <v>409</v>
      </c>
      <c r="D145" s="16" t="s">
        <v>410</v>
      </c>
      <c r="E145" s="14" t="s">
        <v>4</v>
      </c>
      <c r="H145" s="14">
        <v>35</v>
      </c>
      <c r="I145" s="14" t="s">
        <v>411</v>
      </c>
      <c r="J145" s="36"/>
      <c r="K145" s="36"/>
      <c r="L145" s="36"/>
      <c r="M145" s="36"/>
      <c r="N145" s="36"/>
      <c r="O145" s="36"/>
      <c r="P145" s="36" t="s">
        <v>2289</v>
      </c>
      <c r="Q145" s="36"/>
    </row>
    <row r="146" spans="1:17" s="30" customFormat="1" hidden="1">
      <c r="A146" s="65" t="s">
        <v>275</v>
      </c>
      <c r="B146" s="65" t="s">
        <v>321</v>
      </c>
      <c r="C146" s="65" t="s">
        <v>412</v>
      </c>
      <c r="D146" s="66" t="s">
        <v>413</v>
      </c>
      <c r="E146" s="65" t="s">
        <v>4</v>
      </c>
      <c r="G146" s="65"/>
      <c r="H146" s="65">
        <v>37</v>
      </c>
      <c r="I146" s="65" t="s">
        <v>414</v>
      </c>
      <c r="J146" s="67"/>
      <c r="K146" s="67"/>
      <c r="L146" s="67"/>
      <c r="M146" s="34"/>
      <c r="N146" s="34"/>
      <c r="O146" s="34" t="s">
        <v>2103</v>
      </c>
      <c r="P146" s="34"/>
      <c r="Q146" s="34"/>
    </row>
    <row r="147" spans="1:17" s="30" customFormat="1" hidden="1">
      <c r="A147" s="30" t="s">
        <v>275</v>
      </c>
      <c r="B147" s="30" t="s">
        <v>321</v>
      </c>
      <c r="C147" s="30" t="s">
        <v>415</v>
      </c>
      <c r="D147" s="31" t="s">
        <v>416</v>
      </c>
      <c r="E147" s="30" t="s">
        <v>4</v>
      </c>
      <c r="H147" s="30">
        <v>39</v>
      </c>
      <c r="I147" s="30" t="s">
        <v>417</v>
      </c>
      <c r="J147" s="34"/>
      <c r="K147" s="34"/>
      <c r="L147" s="34"/>
      <c r="M147" s="34"/>
      <c r="N147" s="34"/>
      <c r="O147" s="34"/>
      <c r="P147" s="34"/>
      <c r="Q147" s="34"/>
    </row>
    <row r="148" spans="1:17" s="42" customFormat="1" ht="18" hidden="1" thickBot="1">
      <c r="A148" s="68" t="s">
        <v>275</v>
      </c>
      <c r="B148" s="68" t="s">
        <v>321</v>
      </c>
      <c r="C148" s="68" t="s">
        <v>418</v>
      </c>
      <c r="D148" s="69" t="s">
        <v>419</v>
      </c>
      <c r="E148" s="68" t="s">
        <v>4</v>
      </c>
      <c r="G148" s="68"/>
      <c r="H148" s="68">
        <v>42</v>
      </c>
      <c r="I148" s="68" t="s">
        <v>420</v>
      </c>
      <c r="J148" s="70"/>
      <c r="K148" s="70"/>
      <c r="L148" s="70"/>
      <c r="M148" s="40"/>
      <c r="N148" s="40"/>
      <c r="O148" s="40"/>
      <c r="P148" s="40"/>
      <c r="Q148" s="40"/>
    </row>
    <row r="149" spans="1:17" s="14" customFormat="1" hidden="1">
      <c r="A149" s="14" t="s">
        <v>275</v>
      </c>
      <c r="B149" s="14" t="s">
        <v>421</v>
      </c>
      <c r="C149" s="14" t="s">
        <v>422</v>
      </c>
      <c r="D149" s="16" t="s">
        <v>423</v>
      </c>
      <c r="E149" s="14" t="s">
        <v>4</v>
      </c>
      <c r="H149" s="14">
        <v>0</v>
      </c>
      <c r="I149" s="14" t="s">
        <v>424</v>
      </c>
      <c r="J149" s="36"/>
      <c r="K149" s="36"/>
      <c r="L149" s="36"/>
      <c r="M149" s="36"/>
      <c r="N149" s="36"/>
      <c r="O149" s="36"/>
      <c r="P149" s="36"/>
      <c r="Q149" s="36"/>
    </row>
    <row r="150" spans="1:17" s="30" customFormat="1" hidden="1">
      <c r="A150" s="65" t="s">
        <v>275</v>
      </c>
      <c r="B150" s="65" t="s">
        <v>421</v>
      </c>
      <c r="C150" s="65" t="s">
        <v>425</v>
      </c>
      <c r="D150" s="66" t="s">
        <v>426</v>
      </c>
      <c r="E150" s="65" t="s">
        <v>4</v>
      </c>
      <c r="G150" s="65"/>
      <c r="H150" s="65">
        <v>1</v>
      </c>
      <c r="I150" s="65" t="s">
        <v>427</v>
      </c>
      <c r="J150" s="67"/>
      <c r="K150" s="67"/>
      <c r="L150" s="67"/>
      <c r="M150" s="34"/>
      <c r="N150" s="34"/>
      <c r="O150" s="34" t="s">
        <v>2107</v>
      </c>
      <c r="P150" s="34"/>
      <c r="Q150" s="34"/>
    </row>
    <row r="151" spans="1:17" hidden="1">
      <c r="A151" t="s">
        <v>275</v>
      </c>
      <c r="B151" t="s">
        <v>421</v>
      </c>
      <c r="C151" s="12"/>
      <c r="D151" s="5" t="s">
        <v>1952</v>
      </c>
      <c r="E151" s="12"/>
      <c r="G151" s="12"/>
      <c r="H151" s="12"/>
      <c r="I151" s="12"/>
      <c r="J151" s="34" t="s">
        <v>2115</v>
      </c>
      <c r="K151" s="73">
        <v>43152</v>
      </c>
      <c r="L151" s="73"/>
      <c r="M151" s="33" t="s">
        <v>2085</v>
      </c>
      <c r="O151" s="33" t="s">
        <v>2107</v>
      </c>
    </row>
    <row r="152" spans="1:17" hidden="1">
      <c r="A152" t="s">
        <v>275</v>
      </c>
      <c r="B152" t="s">
        <v>421</v>
      </c>
      <c r="C152" s="12"/>
      <c r="D152" s="5" t="s">
        <v>2128</v>
      </c>
      <c r="E152" s="12"/>
      <c r="G152" s="12"/>
      <c r="H152" s="12"/>
      <c r="I152" s="12"/>
      <c r="J152" s="34" t="s">
        <v>2127</v>
      </c>
      <c r="K152" s="73">
        <v>43152</v>
      </c>
      <c r="L152" s="73"/>
      <c r="M152" s="33" t="s">
        <v>2123</v>
      </c>
      <c r="O152" s="33" t="s">
        <v>2129</v>
      </c>
    </row>
    <row r="153" spans="1:17" hidden="1">
      <c r="A153" t="s">
        <v>275</v>
      </c>
      <c r="B153" t="s">
        <v>421</v>
      </c>
      <c r="C153" t="s">
        <v>428</v>
      </c>
      <c r="D153" s="5" t="s">
        <v>429</v>
      </c>
      <c r="E153" t="s">
        <v>4</v>
      </c>
      <c r="H153">
        <v>10</v>
      </c>
      <c r="I153" t="s">
        <v>430</v>
      </c>
      <c r="J153" s="34" t="s">
        <v>2115</v>
      </c>
      <c r="K153" s="73">
        <v>43153</v>
      </c>
      <c r="L153" s="73"/>
      <c r="M153" s="33" t="s">
        <v>2085</v>
      </c>
      <c r="O153" s="33" t="s">
        <v>2103</v>
      </c>
    </row>
    <row r="154" spans="1:17" hidden="1">
      <c r="A154" t="s">
        <v>275</v>
      </c>
      <c r="B154" t="s">
        <v>421</v>
      </c>
      <c r="C154" t="s">
        <v>431</v>
      </c>
      <c r="D154" s="5" t="s">
        <v>432</v>
      </c>
      <c r="E154" t="s">
        <v>4</v>
      </c>
      <c r="H154">
        <v>12</v>
      </c>
      <c r="I154" t="s">
        <v>433</v>
      </c>
      <c r="J154" s="34" t="s">
        <v>2113</v>
      </c>
      <c r="K154" s="73">
        <v>43153</v>
      </c>
      <c r="L154" s="73">
        <v>43173</v>
      </c>
      <c r="M154" s="33" t="s">
        <v>2085</v>
      </c>
      <c r="O154" s="33" t="s">
        <v>2107</v>
      </c>
    </row>
    <row r="155" spans="1:17" hidden="1">
      <c r="A155" t="s">
        <v>275</v>
      </c>
      <c r="B155" t="s">
        <v>421</v>
      </c>
      <c r="C155" t="s">
        <v>434</v>
      </c>
      <c r="D155" s="5" t="s">
        <v>435</v>
      </c>
      <c r="E155" t="s">
        <v>4</v>
      </c>
      <c r="H155">
        <v>13</v>
      </c>
      <c r="I155" t="s">
        <v>436</v>
      </c>
      <c r="J155" s="34" t="s">
        <v>2113</v>
      </c>
      <c r="K155" s="73">
        <v>43154</v>
      </c>
      <c r="L155" s="73">
        <v>43174</v>
      </c>
      <c r="M155" s="33" t="s">
        <v>2085</v>
      </c>
      <c r="O155" s="33" t="s">
        <v>2103</v>
      </c>
    </row>
    <row r="156" spans="1:17" s="30" customFormat="1" hidden="1">
      <c r="A156" s="65" t="s">
        <v>275</v>
      </c>
      <c r="B156" s="65" t="s">
        <v>421</v>
      </c>
      <c r="C156" s="65" t="s">
        <v>437</v>
      </c>
      <c r="D156" s="66" t="s">
        <v>438</v>
      </c>
      <c r="E156" s="65" t="s">
        <v>4</v>
      </c>
      <c r="G156" s="65"/>
      <c r="H156" s="65">
        <v>15</v>
      </c>
      <c r="I156" s="65" t="s">
        <v>439</v>
      </c>
      <c r="J156" s="67"/>
      <c r="K156" s="67"/>
      <c r="L156" s="67"/>
      <c r="M156" s="34"/>
      <c r="N156" s="34"/>
      <c r="O156" s="34" t="s">
        <v>2103</v>
      </c>
      <c r="P156" s="34"/>
      <c r="Q156" s="34"/>
    </row>
    <row r="157" spans="1:17" s="30" customFormat="1" hidden="1">
      <c r="A157" s="30" t="s">
        <v>275</v>
      </c>
      <c r="B157" s="30" t="s">
        <v>421</v>
      </c>
      <c r="C157" s="30" t="s">
        <v>440</v>
      </c>
      <c r="D157" s="31" t="s">
        <v>441</v>
      </c>
      <c r="E157" s="30" t="s">
        <v>4</v>
      </c>
      <c r="H157" s="30">
        <v>16</v>
      </c>
      <c r="I157" s="30" t="s">
        <v>442</v>
      </c>
      <c r="J157" s="34"/>
      <c r="K157" s="34"/>
      <c r="L157" s="34"/>
      <c r="M157" s="34"/>
      <c r="N157" s="34"/>
      <c r="O157" s="34" t="s">
        <v>2103</v>
      </c>
      <c r="P157" s="34"/>
      <c r="Q157" s="34"/>
    </row>
    <row r="158" spans="1:17" s="30" customFormat="1" hidden="1">
      <c r="A158" s="65" t="s">
        <v>275</v>
      </c>
      <c r="B158" s="65" t="s">
        <v>421</v>
      </c>
      <c r="C158" s="65" t="s">
        <v>443</v>
      </c>
      <c r="D158" s="66" t="s">
        <v>444</v>
      </c>
      <c r="E158" s="65" t="s">
        <v>4</v>
      </c>
      <c r="G158" s="65"/>
      <c r="H158" s="65">
        <v>17</v>
      </c>
      <c r="I158" s="65" t="s">
        <v>445</v>
      </c>
      <c r="J158" s="67"/>
      <c r="K158" s="67"/>
      <c r="L158" s="67"/>
      <c r="M158" s="34"/>
      <c r="N158" s="34"/>
      <c r="O158" s="34" t="s">
        <v>2103</v>
      </c>
      <c r="P158" s="34"/>
      <c r="Q158" s="34"/>
    </row>
    <row r="159" spans="1:17" s="30" customFormat="1" hidden="1">
      <c r="A159" s="30" t="s">
        <v>275</v>
      </c>
      <c r="B159" s="30" t="s">
        <v>421</v>
      </c>
      <c r="C159" s="30" t="s">
        <v>446</v>
      </c>
      <c r="D159" s="31" t="s">
        <v>447</v>
      </c>
      <c r="E159" s="30" t="s">
        <v>4</v>
      </c>
      <c r="H159" s="30">
        <v>19</v>
      </c>
      <c r="I159" s="30" t="s">
        <v>448</v>
      </c>
      <c r="J159" s="34"/>
      <c r="K159" s="34"/>
      <c r="L159" s="34"/>
      <c r="M159" s="34"/>
      <c r="N159" s="34"/>
      <c r="O159" s="34" t="s">
        <v>2103</v>
      </c>
      <c r="P159" s="34"/>
      <c r="Q159" s="34"/>
    </row>
    <row r="160" spans="1:17" s="30" customFormat="1" hidden="1">
      <c r="A160" s="65" t="s">
        <v>275</v>
      </c>
      <c r="B160" s="65" t="s">
        <v>421</v>
      </c>
      <c r="C160" s="65" t="s">
        <v>449</v>
      </c>
      <c r="D160" s="66" t="s">
        <v>450</v>
      </c>
      <c r="E160" s="65" t="s">
        <v>4</v>
      </c>
      <c r="G160" s="65"/>
      <c r="H160" s="65">
        <v>20</v>
      </c>
      <c r="I160" s="65" t="s">
        <v>451</v>
      </c>
      <c r="J160" s="67"/>
      <c r="K160" s="67"/>
      <c r="L160" s="67"/>
      <c r="M160" s="34"/>
      <c r="N160" s="34"/>
      <c r="O160" s="34" t="s">
        <v>2103</v>
      </c>
      <c r="P160" s="34" t="s">
        <v>2289</v>
      </c>
      <c r="Q160" s="34"/>
    </row>
    <row r="161" spans="1:17" s="30" customFormat="1" hidden="1">
      <c r="A161" s="30" t="s">
        <v>275</v>
      </c>
      <c r="B161" s="30" t="s">
        <v>421</v>
      </c>
      <c r="C161" s="30" t="s">
        <v>452</v>
      </c>
      <c r="D161" s="31" t="s">
        <v>453</v>
      </c>
      <c r="E161" s="30" t="s">
        <v>4</v>
      </c>
      <c r="H161" s="30">
        <v>21</v>
      </c>
      <c r="I161" s="30" t="s">
        <v>454</v>
      </c>
      <c r="J161" s="34"/>
      <c r="K161" s="34"/>
      <c r="L161" s="34"/>
      <c r="M161" s="34"/>
      <c r="N161" s="34"/>
      <c r="O161" s="34" t="s">
        <v>2103</v>
      </c>
      <c r="P161" s="34" t="s">
        <v>2289</v>
      </c>
      <c r="Q161" s="34"/>
    </row>
    <row r="162" spans="1:17" s="30" customFormat="1" hidden="1">
      <c r="A162" s="65" t="s">
        <v>275</v>
      </c>
      <c r="B162" s="65" t="s">
        <v>421</v>
      </c>
      <c r="C162" s="65" t="s">
        <v>455</v>
      </c>
      <c r="D162" s="66" t="s">
        <v>456</v>
      </c>
      <c r="E162" s="65" t="s">
        <v>4</v>
      </c>
      <c r="G162" s="65"/>
      <c r="H162" s="65">
        <v>22</v>
      </c>
      <c r="I162" s="65" t="s">
        <v>457</v>
      </c>
      <c r="J162" s="67"/>
      <c r="K162" s="67"/>
      <c r="L162" s="67"/>
      <c r="M162" s="34"/>
      <c r="N162" s="34"/>
      <c r="O162" s="34" t="s">
        <v>2103</v>
      </c>
      <c r="P162" s="34" t="s">
        <v>2289</v>
      </c>
      <c r="Q162" s="34"/>
    </row>
    <row r="163" spans="1:17" s="14" customFormat="1" hidden="1">
      <c r="A163" s="14" t="s">
        <v>275</v>
      </c>
      <c r="B163" s="14" t="s">
        <v>421</v>
      </c>
      <c r="C163" s="14" t="s">
        <v>458</v>
      </c>
      <c r="D163" s="16" t="s">
        <v>459</v>
      </c>
      <c r="E163" s="14" t="s">
        <v>4</v>
      </c>
      <c r="H163" s="14">
        <v>24</v>
      </c>
      <c r="I163" s="14" t="s">
        <v>460</v>
      </c>
      <c r="J163" s="36"/>
      <c r="K163" s="36"/>
      <c r="L163" s="36"/>
      <c r="M163" s="36"/>
      <c r="N163" s="36"/>
      <c r="O163" s="36"/>
      <c r="P163" s="36" t="s">
        <v>2289</v>
      </c>
      <c r="Q163" s="36"/>
    </row>
    <row r="164" spans="1:17" s="14" customFormat="1" hidden="1">
      <c r="A164" s="14" t="s">
        <v>275</v>
      </c>
      <c r="B164" s="14" t="s">
        <v>421</v>
      </c>
      <c r="C164" s="14" t="s">
        <v>461</v>
      </c>
      <c r="D164" s="16" t="s">
        <v>462</v>
      </c>
      <c r="E164" s="14" t="s">
        <v>4</v>
      </c>
      <c r="H164" s="14">
        <v>25</v>
      </c>
      <c r="I164" s="14" t="s">
        <v>463</v>
      </c>
      <c r="J164" s="36"/>
      <c r="K164" s="36"/>
      <c r="L164" s="36"/>
      <c r="M164" s="36"/>
      <c r="N164" s="36"/>
      <c r="O164" s="36"/>
      <c r="P164" s="36" t="s">
        <v>2289</v>
      </c>
      <c r="Q164" s="36"/>
    </row>
    <row r="165" spans="1:17" hidden="1">
      <c r="A165" t="s">
        <v>275</v>
      </c>
      <c r="B165" t="s">
        <v>421</v>
      </c>
      <c r="C165" t="s">
        <v>464</v>
      </c>
      <c r="D165" s="5" t="s">
        <v>464</v>
      </c>
      <c r="E165" t="s">
        <v>4</v>
      </c>
      <c r="H165">
        <v>27</v>
      </c>
      <c r="I165" t="s">
        <v>465</v>
      </c>
      <c r="O165" s="33" t="s">
        <v>2103</v>
      </c>
    </row>
    <row r="166" spans="1:17" hidden="1">
      <c r="A166" t="s">
        <v>275</v>
      </c>
      <c r="B166" t="s">
        <v>421</v>
      </c>
      <c r="C166" t="s">
        <v>466</v>
      </c>
      <c r="D166" s="5" t="s">
        <v>467</v>
      </c>
      <c r="E166" t="s">
        <v>4</v>
      </c>
      <c r="H166">
        <v>28</v>
      </c>
      <c r="I166" t="s">
        <v>468</v>
      </c>
      <c r="O166" s="33" t="s">
        <v>2103</v>
      </c>
    </row>
    <row r="167" spans="1:17" hidden="1">
      <c r="A167" t="s">
        <v>275</v>
      </c>
      <c r="B167" t="s">
        <v>421</v>
      </c>
      <c r="C167" t="s">
        <v>469</v>
      </c>
      <c r="D167" s="5" t="s">
        <v>470</v>
      </c>
      <c r="E167" t="s">
        <v>4</v>
      </c>
      <c r="H167">
        <v>29</v>
      </c>
      <c r="I167" t="s">
        <v>471</v>
      </c>
      <c r="O167" s="33" t="s">
        <v>2103</v>
      </c>
    </row>
    <row r="168" spans="1:17" hidden="1">
      <c r="A168" t="s">
        <v>275</v>
      </c>
      <c r="B168" t="s">
        <v>421</v>
      </c>
      <c r="C168" t="s">
        <v>472</v>
      </c>
      <c r="D168" s="5" t="s">
        <v>473</v>
      </c>
      <c r="E168" t="s">
        <v>4</v>
      </c>
      <c r="H168">
        <v>30</v>
      </c>
      <c r="I168" t="s">
        <v>474</v>
      </c>
      <c r="O168" s="33" t="s">
        <v>2103</v>
      </c>
    </row>
    <row r="169" spans="1:17" s="14" customFormat="1" hidden="1">
      <c r="A169" s="63" t="s">
        <v>275</v>
      </c>
      <c r="B169" s="63" t="s">
        <v>421</v>
      </c>
      <c r="C169" s="63" t="s">
        <v>475</v>
      </c>
      <c r="D169" s="23" t="s">
        <v>476</v>
      </c>
      <c r="E169" s="63" t="s">
        <v>4</v>
      </c>
      <c r="G169" s="63"/>
      <c r="H169" s="63">
        <v>31</v>
      </c>
      <c r="I169" s="63" t="s">
        <v>477</v>
      </c>
      <c r="J169" s="64"/>
      <c r="K169" s="64"/>
      <c r="L169" s="64"/>
      <c r="M169" s="36"/>
      <c r="N169" s="36" t="s">
        <v>2133</v>
      </c>
      <c r="O169" s="36"/>
      <c r="P169" s="36"/>
      <c r="Q169" s="36"/>
    </row>
    <row r="170" spans="1:17" s="14" customFormat="1" hidden="1">
      <c r="A170" s="63" t="s">
        <v>275</v>
      </c>
      <c r="B170" s="63" t="s">
        <v>421</v>
      </c>
      <c r="C170" s="63" t="s">
        <v>478</v>
      </c>
      <c r="D170" s="23" t="s">
        <v>479</v>
      </c>
      <c r="E170" s="63" t="s">
        <v>4</v>
      </c>
      <c r="G170" s="63"/>
      <c r="H170" s="63">
        <v>32</v>
      </c>
      <c r="I170" s="63" t="s">
        <v>480</v>
      </c>
      <c r="J170" s="64"/>
      <c r="K170" s="64"/>
      <c r="L170" s="64"/>
      <c r="M170" s="36"/>
      <c r="N170" s="36" t="s">
        <v>2133</v>
      </c>
      <c r="O170" s="36"/>
      <c r="P170" s="36"/>
      <c r="Q170" s="36"/>
    </row>
    <row r="171" spans="1:17" hidden="1">
      <c r="A171" t="s">
        <v>275</v>
      </c>
      <c r="B171" t="s">
        <v>421</v>
      </c>
      <c r="C171" t="s">
        <v>481</v>
      </c>
      <c r="D171" s="5" t="s">
        <v>482</v>
      </c>
      <c r="E171" t="s">
        <v>4</v>
      </c>
      <c r="H171">
        <v>34</v>
      </c>
      <c r="I171" t="s">
        <v>483</v>
      </c>
      <c r="O171" s="33" t="s">
        <v>2103</v>
      </c>
    </row>
    <row r="172" spans="1:17" hidden="1">
      <c r="A172" s="10" t="s">
        <v>275</v>
      </c>
      <c r="B172" s="10" t="s">
        <v>421</v>
      </c>
      <c r="C172" s="10" t="s">
        <v>484</v>
      </c>
      <c r="D172" s="11" t="s">
        <v>485</v>
      </c>
      <c r="E172" s="10" t="s">
        <v>4</v>
      </c>
      <c r="G172" s="10"/>
      <c r="H172" s="10">
        <v>35</v>
      </c>
      <c r="I172" s="10" t="s">
        <v>486</v>
      </c>
      <c r="J172" s="35"/>
      <c r="K172" s="35"/>
      <c r="L172" s="35"/>
      <c r="M172" s="35"/>
    </row>
    <row r="173" spans="1:17" hidden="1">
      <c r="A173" t="s">
        <v>275</v>
      </c>
      <c r="B173" t="s">
        <v>421</v>
      </c>
      <c r="C173" t="s">
        <v>487</v>
      </c>
      <c r="D173" s="5" t="s">
        <v>488</v>
      </c>
      <c r="E173" t="s">
        <v>4</v>
      </c>
      <c r="F173" s="30" t="s">
        <v>2235</v>
      </c>
      <c r="H173">
        <v>36</v>
      </c>
      <c r="I173" t="s">
        <v>489</v>
      </c>
      <c r="J173" s="34" t="s">
        <v>2110</v>
      </c>
      <c r="K173" s="83">
        <v>43140</v>
      </c>
      <c r="L173" s="83">
        <v>43153</v>
      </c>
      <c r="M173" s="33" t="s">
        <v>2085</v>
      </c>
    </row>
    <row r="174" spans="1:17" hidden="1">
      <c r="A174" t="s">
        <v>275</v>
      </c>
      <c r="B174" t="s">
        <v>421</v>
      </c>
      <c r="C174" t="s">
        <v>490</v>
      </c>
      <c r="D174" s="5" t="s">
        <v>491</v>
      </c>
      <c r="E174" t="s">
        <v>4</v>
      </c>
      <c r="H174">
        <v>37</v>
      </c>
      <c r="I174" t="s">
        <v>492</v>
      </c>
      <c r="O174" s="33" t="s">
        <v>2103</v>
      </c>
    </row>
    <row r="175" spans="1:17" hidden="1">
      <c r="A175" t="s">
        <v>275</v>
      </c>
      <c r="B175" t="s">
        <v>421</v>
      </c>
      <c r="C175" t="s">
        <v>493</v>
      </c>
      <c r="D175" s="5" t="s">
        <v>494</v>
      </c>
      <c r="E175" t="s">
        <v>4</v>
      </c>
      <c r="H175">
        <v>38</v>
      </c>
      <c r="I175" t="s">
        <v>495</v>
      </c>
      <c r="J175" s="34" t="s">
        <v>2113</v>
      </c>
      <c r="K175" s="73">
        <v>43151</v>
      </c>
      <c r="L175" s="73">
        <v>43179</v>
      </c>
      <c r="M175" s="33" t="s">
        <v>2085</v>
      </c>
      <c r="O175" s="33" t="s">
        <v>2103</v>
      </c>
    </row>
    <row r="176" spans="1:17" hidden="1">
      <c r="A176" t="s">
        <v>275</v>
      </c>
      <c r="B176" t="s">
        <v>421</v>
      </c>
      <c r="C176" t="s">
        <v>496</v>
      </c>
      <c r="D176" s="5" t="s">
        <v>497</v>
      </c>
      <c r="E176" t="s">
        <v>4</v>
      </c>
      <c r="H176">
        <v>39</v>
      </c>
      <c r="I176" t="s">
        <v>498</v>
      </c>
    </row>
    <row r="177" spans="1:17" hidden="1">
      <c r="A177" t="s">
        <v>275</v>
      </c>
      <c r="B177" t="s">
        <v>421</v>
      </c>
      <c r="C177" t="s">
        <v>499</v>
      </c>
      <c r="D177" s="5" t="s">
        <v>500</v>
      </c>
      <c r="E177" t="s">
        <v>4</v>
      </c>
      <c r="H177">
        <v>40</v>
      </c>
      <c r="I177" t="s">
        <v>501</v>
      </c>
      <c r="O177" s="33" t="s">
        <v>2103</v>
      </c>
    </row>
    <row r="178" spans="1:17" hidden="1">
      <c r="A178" t="s">
        <v>275</v>
      </c>
      <c r="B178" t="s">
        <v>421</v>
      </c>
      <c r="C178" t="s">
        <v>502</v>
      </c>
      <c r="D178" s="5" t="s">
        <v>503</v>
      </c>
      <c r="E178" t="s">
        <v>4</v>
      </c>
      <c r="H178">
        <v>41</v>
      </c>
      <c r="I178" t="s">
        <v>504</v>
      </c>
      <c r="O178" s="33" t="s">
        <v>2103</v>
      </c>
    </row>
    <row r="179" spans="1:17" hidden="1">
      <c r="A179" t="s">
        <v>275</v>
      </c>
      <c r="B179" t="s">
        <v>421</v>
      </c>
      <c r="C179" t="s">
        <v>505</v>
      </c>
      <c r="D179" s="5" t="s">
        <v>506</v>
      </c>
      <c r="E179" t="s">
        <v>4</v>
      </c>
      <c r="H179">
        <v>45</v>
      </c>
      <c r="I179" t="s">
        <v>507</v>
      </c>
    </row>
    <row r="180" spans="1:17" hidden="1">
      <c r="A180" t="s">
        <v>275</v>
      </c>
      <c r="B180" t="s">
        <v>421</v>
      </c>
      <c r="C180" t="s">
        <v>508</v>
      </c>
      <c r="D180" s="5" t="s">
        <v>509</v>
      </c>
      <c r="E180" t="s">
        <v>4</v>
      </c>
      <c r="H180">
        <v>46</v>
      </c>
      <c r="I180" t="s">
        <v>510</v>
      </c>
      <c r="N180" s="33" t="s">
        <v>2133</v>
      </c>
      <c r="O180" s="33" t="s">
        <v>2103</v>
      </c>
    </row>
    <row r="181" spans="1:17" hidden="1">
      <c r="A181" t="s">
        <v>275</v>
      </c>
      <c r="B181" t="s">
        <v>421</v>
      </c>
      <c r="C181" t="s">
        <v>511</v>
      </c>
      <c r="D181" s="5" t="s">
        <v>512</v>
      </c>
      <c r="E181" t="s">
        <v>4</v>
      </c>
      <c r="H181">
        <v>48</v>
      </c>
      <c r="I181" t="s">
        <v>513</v>
      </c>
      <c r="O181" s="33" t="s">
        <v>2103</v>
      </c>
    </row>
    <row r="182" spans="1:17" hidden="1">
      <c r="A182" t="s">
        <v>275</v>
      </c>
      <c r="B182" t="s">
        <v>421</v>
      </c>
      <c r="C182" t="s">
        <v>514</v>
      </c>
      <c r="D182" s="5" t="s">
        <v>515</v>
      </c>
      <c r="E182" t="s">
        <v>4</v>
      </c>
      <c r="H182">
        <v>49</v>
      </c>
      <c r="I182" t="s">
        <v>516</v>
      </c>
      <c r="O182" s="33" t="s">
        <v>2103</v>
      </c>
    </row>
    <row r="183" spans="1:17" s="14" customFormat="1" hidden="1">
      <c r="A183" s="14" t="s">
        <v>275</v>
      </c>
      <c r="B183" s="14" t="s">
        <v>421</v>
      </c>
      <c r="C183" s="14" t="s">
        <v>517</v>
      </c>
      <c r="D183" s="16" t="s">
        <v>517</v>
      </c>
      <c r="E183" s="14" t="s">
        <v>4</v>
      </c>
      <c r="H183" s="14">
        <v>54</v>
      </c>
      <c r="I183" s="14" t="s">
        <v>518</v>
      </c>
      <c r="J183" s="36"/>
      <c r="K183" s="36"/>
      <c r="L183" s="36"/>
      <c r="M183" s="36"/>
      <c r="N183" s="36"/>
      <c r="O183" s="36" t="s">
        <v>2103</v>
      </c>
      <c r="P183" s="36"/>
      <c r="Q183" s="36"/>
    </row>
    <row r="184" spans="1:17" hidden="1">
      <c r="A184" t="s">
        <v>275</v>
      </c>
      <c r="B184" t="s">
        <v>421</v>
      </c>
      <c r="D184" s="5" t="s">
        <v>1953</v>
      </c>
    </row>
    <row r="185" spans="1:17" hidden="1">
      <c r="A185" t="s">
        <v>275</v>
      </c>
      <c r="B185" t="s">
        <v>421</v>
      </c>
      <c r="C185" t="s">
        <v>519</v>
      </c>
      <c r="D185" s="5" t="s">
        <v>520</v>
      </c>
      <c r="E185" t="s">
        <v>4</v>
      </c>
      <c r="H185">
        <v>58</v>
      </c>
      <c r="I185" t="s">
        <v>521</v>
      </c>
    </row>
    <row r="186" spans="1:17" hidden="1">
      <c r="A186" t="s">
        <v>275</v>
      </c>
      <c r="B186" t="s">
        <v>421</v>
      </c>
      <c r="D186" s="5" t="s">
        <v>1954</v>
      </c>
    </row>
    <row r="187" spans="1:17" hidden="1">
      <c r="A187" t="s">
        <v>275</v>
      </c>
      <c r="B187" t="s">
        <v>421</v>
      </c>
      <c r="C187" t="s">
        <v>522</v>
      </c>
      <c r="D187" s="5" t="s">
        <v>523</v>
      </c>
      <c r="E187" t="s">
        <v>4</v>
      </c>
      <c r="H187">
        <v>72</v>
      </c>
      <c r="I187" t="s">
        <v>524</v>
      </c>
    </row>
    <row r="188" spans="1:17" s="14" customFormat="1" hidden="1">
      <c r="A188" s="14" t="s">
        <v>275</v>
      </c>
      <c r="B188" s="14" t="s">
        <v>421</v>
      </c>
      <c r="C188" s="14" t="s">
        <v>525</v>
      </c>
      <c r="D188" s="16" t="s">
        <v>526</v>
      </c>
      <c r="E188" s="14" t="s">
        <v>4</v>
      </c>
      <c r="H188" s="14">
        <v>76</v>
      </c>
      <c r="I188" s="14" t="s">
        <v>527</v>
      </c>
      <c r="J188" s="36"/>
      <c r="K188" s="36"/>
      <c r="L188" s="36"/>
      <c r="M188" s="36"/>
      <c r="N188" s="36"/>
      <c r="O188" s="36"/>
      <c r="P188" s="36"/>
      <c r="Q188" s="36"/>
    </row>
    <row r="189" spans="1:17" hidden="1">
      <c r="A189" t="s">
        <v>275</v>
      </c>
      <c r="B189" t="s">
        <v>421</v>
      </c>
      <c r="C189" t="s">
        <v>528</v>
      </c>
      <c r="D189" s="5" t="s">
        <v>529</v>
      </c>
      <c r="E189" t="s">
        <v>4</v>
      </c>
      <c r="H189">
        <v>77</v>
      </c>
      <c r="I189" t="s">
        <v>530</v>
      </c>
    </row>
    <row r="190" spans="1:17" s="15" customFormat="1" ht="18" hidden="1" thickBot="1">
      <c r="A190" s="15" t="s">
        <v>275</v>
      </c>
      <c r="B190" s="15" t="s">
        <v>421</v>
      </c>
      <c r="C190" s="15" t="s">
        <v>531</v>
      </c>
      <c r="D190" s="13" t="s">
        <v>532</v>
      </c>
      <c r="E190" s="15" t="s">
        <v>4</v>
      </c>
      <c r="H190" s="15">
        <v>79</v>
      </c>
      <c r="I190" s="15" t="s">
        <v>533</v>
      </c>
      <c r="J190" s="54"/>
      <c r="K190" s="54"/>
      <c r="L190" s="54"/>
      <c r="M190" s="54"/>
      <c r="N190" s="54"/>
      <c r="O190" s="54"/>
      <c r="P190" s="54" t="s">
        <v>2289</v>
      </c>
      <c r="Q190" s="54"/>
    </row>
    <row r="191" spans="1:17" s="14" customFormat="1" hidden="1">
      <c r="A191" s="14" t="s">
        <v>275</v>
      </c>
      <c r="B191" s="14" t="s">
        <v>534</v>
      </c>
      <c r="C191" s="14" t="s">
        <v>535</v>
      </c>
      <c r="D191" s="16" t="s">
        <v>536</v>
      </c>
      <c r="E191" s="14" t="s">
        <v>4</v>
      </c>
      <c r="H191" s="14">
        <v>0</v>
      </c>
      <c r="I191" s="14" t="s">
        <v>537</v>
      </c>
      <c r="J191" s="36"/>
      <c r="K191" s="36"/>
      <c r="L191" s="36"/>
      <c r="M191" s="36"/>
      <c r="N191" s="36"/>
      <c r="O191" s="36" t="s">
        <v>2103</v>
      </c>
      <c r="P191" s="36" t="s">
        <v>2289</v>
      </c>
      <c r="Q191" s="36"/>
    </row>
    <row r="192" spans="1:17" s="14" customFormat="1" hidden="1">
      <c r="A192" s="14" t="s">
        <v>275</v>
      </c>
      <c r="B192" s="14" t="s">
        <v>534</v>
      </c>
      <c r="C192" s="14" t="s">
        <v>538</v>
      </c>
      <c r="D192" s="16" t="s">
        <v>539</v>
      </c>
      <c r="E192" s="14" t="s">
        <v>4</v>
      </c>
      <c r="H192" s="14">
        <v>1</v>
      </c>
      <c r="I192" s="14" t="s">
        <v>540</v>
      </c>
      <c r="J192" s="36"/>
      <c r="K192" s="36"/>
      <c r="L192" s="36"/>
      <c r="M192" s="36"/>
      <c r="N192" s="36"/>
      <c r="O192" s="36" t="s">
        <v>2103</v>
      </c>
      <c r="P192" s="36" t="s">
        <v>2289</v>
      </c>
      <c r="Q192" s="36"/>
    </row>
    <row r="193" spans="1:17" s="14" customFormat="1" hidden="1">
      <c r="A193" s="14" t="s">
        <v>275</v>
      </c>
      <c r="B193" s="14" t="s">
        <v>534</v>
      </c>
      <c r="C193" s="14" t="s">
        <v>541</v>
      </c>
      <c r="D193" s="16" t="s">
        <v>542</v>
      </c>
      <c r="E193" s="14" t="s">
        <v>4</v>
      </c>
      <c r="H193" s="14">
        <v>2</v>
      </c>
      <c r="I193" s="14" t="s">
        <v>543</v>
      </c>
      <c r="J193" s="36"/>
      <c r="K193" s="36"/>
      <c r="L193" s="36"/>
      <c r="M193" s="36"/>
      <c r="N193" s="36"/>
      <c r="O193" s="36" t="s">
        <v>2103</v>
      </c>
      <c r="P193" s="36" t="s">
        <v>2289</v>
      </c>
      <c r="Q193" s="36"/>
    </row>
    <row r="194" spans="1:17" s="14" customFormat="1" hidden="1">
      <c r="A194" s="14" t="s">
        <v>275</v>
      </c>
      <c r="B194" s="14" t="s">
        <v>534</v>
      </c>
      <c r="C194" s="14" t="s">
        <v>544</v>
      </c>
      <c r="D194" s="16" t="s">
        <v>545</v>
      </c>
      <c r="E194" s="14" t="s">
        <v>4</v>
      </c>
      <c r="H194" s="14">
        <v>3</v>
      </c>
      <c r="I194" s="14" t="s">
        <v>546</v>
      </c>
      <c r="J194" s="36"/>
      <c r="K194" s="36"/>
      <c r="L194" s="36"/>
      <c r="M194" s="36"/>
      <c r="N194" s="36"/>
      <c r="O194" s="36" t="s">
        <v>2103</v>
      </c>
      <c r="P194" s="36" t="s">
        <v>2289</v>
      </c>
      <c r="Q194" s="36"/>
    </row>
    <row r="195" spans="1:17" s="14" customFormat="1" hidden="1">
      <c r="A195" s="14" t="s">
        <v>275</v>
      </c>
      <c r="B195" s="14" t="s">
        <v>534</v>
      </c>
      <c r="C195" s="14" t="s">
        <v>547</v>
      </c>
      <c r="D195" s="16" t="s">
        <v>548</v>
      </c>
      <c r="E195" s="14" t="s">
        <v>4</v>
      </c>
      <c r="H195" s="14">
        <v>4</v>
      </c>
      <c r="I195" s="14" t="s">
        <v>549</v>
      </c>
      <c r="J195" s="36"/>
      <c r="K195" s="36"/>
      <c r="L195" s="36"/>
      <c r="M195" s="36"/>
      <c r="N195" s="36"/>
      <c r="O195" s="36" t="s">
        <v>2103</v>
      </c>
      <c r="P195" s="36" t="s">
        <v>2289</v>
      </c>
      <c r="Q195" s="36"/>
    </row>
    <row r="196" spans="1:17" s="14" customFormat="1" hidden="1">
      <c r="A196" s="14" t="s">
        <v>275</v>
      </c>
      <c r="B196" s="14" t="s">
        <v>534</v>
      </c>
      <c r="C196" s="14" t="s">
        <v>550</v>
      </c>
      <c r="D196" s="16" t="s">
        <v>551</v>
      </c>
      <c r="E196" s="14" t="s">
        <v>4</v>
      </c>
      <c r="H196" s="14">
        <v>6</v>
      </c>
      <c r="I196" s="14" t="s">
        <v>552</v>
      </c>
      <c r="J196" s="36"/>
      <c r="K196" s="36"/>
      <c r="L196" s="36"/>
      <c r="M196" s="36"/>
      <c r="N196" s="36"/>
      <c r="O196" s="36" t="s">
        <v>2103</v>
      </c>
      <c r="P196" s="36" t="s">
        <v>2289</v>
      </c>
      <c r="Q196" s="36"/>
    </row>
    <row r="197" spans="1:17" s="14" customFormat="1" hidden="1">
      <c r="A197" s="14" t="s">
        <v>275</v>
      </c>
      <c r="B197" s="14" t="s">
        <v>534</v>
      </c>
      <c r="C197" s="14" t="s">
        <v>553</v>
      </c>
      <c r="D197" s="16" t="s">
        <v>554</v>
      </c>
      <c r="E197" s="14" t="s">
        <v>4</v>
      </c>
      <c r="H197" s="14">
        <v>8</v>
      </c>
      <c r="I197" s="14" t="s">
        <v>555</v>
      </c>
      <c r="J197" s="36"/>
      <c r="K197" s="36"/>
      <c r="L197" s="36"/>
      <c r="M197" s="36"/>
      <c r="N197" s="36"/>
      <c r="O197" s="36" t="s">
        <v>2103</v>
      </c>
      <c r="P197" s="36" t="s">
        <v>2289</v>
      </c>
      <c r="Q197" s="36"/>
    </row>
    <row r="198" spans="1:17" s="14" customFormat="1" hidden="1">
      <c r="A198" s="14" t="s">
        <v>275</v>
      </c>
      <c r="B198" s="14" t="s">
        <v>534</v>
      </c>
      <c r="C198" s="14" t="s">
        <v>556</v>
      </c>
      <c r="D198" s="16" t="s">
        <v>557</v>
      </c>
      <c r="E198" s="14" t="s">
        <v>4</v>
      </c>
      <c r="H198" s="14">
        <v>9</v>
      </c>
      <c r="I198" s="14" t="s">
        <v>558</v>
      </c>
      <c r="J198" s="36"/>
      <c r="K198" s="36"/>
      <c r="L198" s="36"/>
      <c r="M198" s="36"/>
      <c r="N198" s="36"/>
      <c r="O198" s="36" t="s">
        <v>2103</v>
      </c>
      <c r="P198" s="36" t="s">
        <v>2289</v>
      </c>
      <c r="Q198" s="36"/>
    </row>
    <row r="199" spans="1:17" s="14" customFormat="1" hidden="1">
      <c r="A199" s="14" t="s">
        <v>275</v>
      </c>
      <c r="B199" s="14" t="s">
        <v>534</v>
      </c>
      <c r="C199" s="14" t="s">
        <v>559</v>
      </c>
      <c r="D199" s="16" t="s">
        <v>560</v>
      </c>
      <c r="E199" s="14" t="s">
        <v>4</v>
      </c>
      <c r="H199" s="14">
        <v>10</v>
      </c>
      <c r="I199" s="14" t="s">
        <v>561</v>
      </c>
      <c r="J199" s="36"/>
      <c r="K199" s="36"/>
      <c r="L199" s="36"/>
      <c r="M199" s="36"/>
      <c r="N199" s="36"/>
      <c r="O199" s="36" t="s">
        <v>2103</v>
      </c>
      <c r="P199" s="36" t="s">
        <v>2289</v>
      </c>
      <c r="Q199" s="36"/>
    </row>
    <row r="200" spans="1:17" s="14" customFormat="1" hidden="1">
      <c r="A200" s="14" t="s">
        <v>275</v>
      </c>
      <c r="B200" s="14" t="s">
        <v>534</v>
      </c>
      <c r="C200" s="14" t="s">
        <v>562</v>
      </c>
      <c r="D200" s="16" t="s">
        <v>563</v>
      </c>
      <c r="E200" s="14" t="s">
        <v>4</v>
      </c>
      <c r="H200" s="14">
        <v>11</v>
      </c>
      <c r="I200" s="14" t="s">
        <v>564</v>
      </c>
      <c r="J200" s="36"/>
      <c r="K200" s="36"/>
      <c r="L200" s="36"/>
      <c r="M200" s="36"/>
      <c r="N200" s="36"/>
      <c r="O200" s="36" t="s">
        <v>2103</v>
      </c>
      <c r="P200" s="36" t="s">
        <v>2289</v>
      </c>
      <c r="Q200" s="36"/>
    </row>
    <row r="201" spans="1:17" s="14" customFormat="1" hidden="1">
      <c r="A201" s="14" t="s">
        <v>275</v>
      </c>
      <c r="B201" s="14" t="s">
        <v>534</v>
      </c>
      <c r="C201" s="14" t="s">
        <v>565</v>
      </c>
      <c r="D201" s="16" t="s">
        <v>566</v>
      </c>
      <c r="E201" s="14" t="s">
        <v>4</v>
      </c>
      <c r="H201" s="14">
        <v>12</v>
      </c>
      <c r="I201" s="14" t="s">
        <v>567</v>
      </c>
      <c r="J201" s="36"/>
      <c r="K201" s="36"/>
      <c r="L201" s="36"/>
      <c r="M201" s="36"/>
      <c r="N201" s="36"/>
      <c r="O201" s="36" t="s">
        <v>2103</v>
      </c>
      <c r="P201" s="36" t="s">
        <v>2289</v>
      </c>
      <c r="Q201" s="36"/>
    </row>
    <row r="202" spans="1:17" s="14" customFormat="1" hidden="1">
      <c r="A202" s="14" t="s">
        <v>275</v>
      </c>
      <c r="B202" s="14" t="s">
        <v>534</v>
      </c>
      <c r="C202" s="14" t="s">
        <v>568</v>
      </c>
      <c r="D202" s="16" t="s">
        <v>569</v>
      </c>
      <c r="E202" s="14" t="s">
        <v>4</v>
      </c>
      <c r="H202" s="14">
        <v>13</v>
      </c>
      <c r="I202" s="14" t="s">
        <v>570</v>
      </c>
      <c r="J202" s="36"/>
      <c r="K202" s="36"/>
      <c r="L202" s="36"/>
      <c r="M202" s="36"/>
      <c r="N202" s="36"/>
      <c r="O202" s="36" t="s">
        <v>2103</v>
      </c>
      <c r="P202" s="36" t="s">
        <v>2289</v>
      </c>
      <c r="Q202" s="36"/>
    </row>
    <row r="203" spans="1:17" s="14" customFormat="1" hidden="1">
      <c r="A203" s="14" t="s">
        <v>275</v>
      </c>
      <c r="B203" s="14" t="s">
        <v>534</v>
      </c>
      <c r="D203" s="16" t="s">
        <v>2145</v>
      </c>
      <c r="J203" s="36"/>
      <c r="K203" s="36"/>
      <c r="L203" s="36"/>
      <c r="M203" s="36"/>
      <c r="N203" s="36"/>
      <c r="O203" s="36" t="s">
        <v>2133</v>
      </c>
      <c r="P203" s="36" t="s">
        <v>2289</v>
      </c>
      <c r="Q203" s="36"/>
    </row>
    <row r="204" spans="1:17" s="14" customFormat="1" hidden="1">
      <c r="A204" s="14" t="s">
        <v>275</v>
      </c>
      <c r="B204" s="14" t="s">
        <v>534</v>
      </c>
      <c r="D204" s="16" t="s">
        <v>2146</v>
      </c>
      <c r="J204" s="36"/>
      <c r="K204" s="36"/>
      <c r="L204" s="36"/>
      <c r="M204" s="36"/>
      <c r="N204" s="36"/>
      <c r="O204" s="36" t="s">
        <v>2133</v>
      </c>
      <c r="P204" s="36" t="s">
        <v>2289</v>
      </c>
      <c r="Q204" s="36"/>
    </row>
    <row r="205" spans="1:17" s="14" customFormat="1" hidden="1">
      <c r="A205" s="14" t="s">
        <v>275</v>
      </c>
      <c r="B205" s="14" t="s">
        <v>534</v>
      </c>
      <c r="C205" s="14" t="s">
        <v>571</v>
      </c>
      <c r="D205" s="16" t="s">
        <v>572</v>
      </c>
      <c r="E205" s="14" t="s">
        <v>4</v>
      </c>
      <c r="H205" s="14">
        <v>14</v>
      </c>
      <c r="I205" s="14" t="s">
        <v>573</v>
      </c>
      <c r="J205" s="36"/>
      <c r="K205" s="36"/>
      <c r="L205" s="36"/>
      <c r="M205" s="36"/>
      <c r="N205" s="36"/>
      <c r="O205" s="36" t="s">
        <v>2103</v>
      </c>
      <c r="P205" s="36" t="s">
        <v>2289</v>
      </c>
      <c r="Q205" s="36"/>
    </row>
    <row r="206" spans="1:17" s="14" customFormat="1" hidden="1">
      <c r="A206" s="14" t="s">
        <v>275</v>
      </c>
      <c r="B206" s="14" t="s">
        <v>534</v>
      </c>
      <c r="C206" s="14" t="s">
        <v>574</v>
      </c>
      <c r="D206" s="16" t="s">
        <v>575</v>
      </c>
      <c r="E206" s="14" t="s">
        <v>4</v>
      </c>
      <c r="H206" s="14">
        <v>15</v>
      </c>
      <c r="I206" s="14" t="s">
        <v>576</v>
      </c>
      <c r="J206" s="36"/>
      <c r="K206" s="36"/>
      <c r="L206" s="36"/>
      <c r="M206" s="36"/>
      <c r="N206" s="36"/>
      <c r="O206" s="36" t="s">
        <v>2103</v>
      </c>
      <c r="P206" s="36" t="s">
        <v>2289</v>
      </c>
      <c r="Q206" s="36"/>
    </row>
    <row r="207" spans="1:17" s="14" customFormat="1" hidden="1">
      <c r="A207" s="14" t="s">
        <v>275</v>
      </c>
      <c r="B207" s="14" t="s">
        <v>534</v>
      </c>
      <c r="C207" s="14" t="s">
        <v>577</v>
      </c>
      <c r="D207" s="16" t="s">
        <v>578</v>
      </c>
      <c r="E207" s="14" t="s">
        <v>4</v>
      </c>
      <c r="H207" s="14">
        <v>16</v>
      </c>
      <c r="I207" s="14" t="s">
        <v>579</v>
      </c>
      <c r="J207" s="36"/>
      <c r="K207" s="36"/>
      <c r="L207" s="36"/>
      <c r="M207" s="36"/>
      <c r="N207" s="36"/>
      <c r="O207" s="36" t="s">
        <v>2103</v>
      </c>
      <c r="P207" s="36" t="s">
        <v>2289</v>
      </c>
      <c r="Q207" s="36"/>
    </row>
    <row r="208" spans="1:17" s="14" customFormat="1" hidden="1">
      <c r="A208" s="14" t="s">
        <v>275</v>
      </c>
      <c r="B208" s="14" t="s">
        <v>534</v>
      </c>
      <c r="C208" s="14" t="s">
        <v>580</v>
      </c>
      <c r="D208" s="16" t="s">
        <v>581</v>
      </c>
      <c r="E208" s="14" t="s">
        <v>4</v>
      </c>
      <c r="H208" s="14">
        <v>17</v>
      </c>
      <c r="I208" s="14" t="s">
        <v>582</v>
      </c>
      <c r="J208" s="36"/>
      <c r="K208" s="36"/>
      <c r="L208" s="36"/>
      <c r="M208" s="36"/>
      <c r="N208" s="36"/>
      <c r="O208" s="36" t="s">
        <v>2103</v>
      </c>
      <c r="P208" s="36" t="s">
        <v>2289</v>
      </c>
      <c r="Q208" s="36"/>
    </row>
    <row r="209" spans="1:17" s="14" customFormat="1" hidden="1">
      <c r="A209" s="14" t="s">
        <v>275</v>
      </c>
      <c r="B209" s="14" t="s">
        <v>534</v>
      </c>
      <c r="C209" s="14" t="s">
        <v>583</v>
      </c>
      <c r="D209" s="16" t="s">
        <v>584</v>
      </c>
      <c r="E209" s="14" t="s">
        <v>4</v>
      </c>
      <c r="H209" s="14">
        <v>19</v>
      </c>
      <c r="I209" s="14" t="s">
        <v>585</v>
      </c>
      <c r="J209" s="36"/>
      <c r="K209" s="36"/>
      <c r="L209" s="36"/>
      <c r="M209" s="36"/>
      <c r="N209" s="36"/>
      <c r="O209" s="36" t="s">
        <v>2103</v>
      </c>
      <c r="P209" s="36" t="s">
        <v>2289</v>
      </c>
      <c r="Q209" s="36"/>
    </row>
    <row r="210" spans="1:17" s="14" customFormat="1" hidden="1">
      <c r="A210" s="14" t="s">
        <v>275</v>
      </c>
      <c r="B210" s="14" t="s">
        <v>534</v>
      </c>
      <c r="C210" s="14" t="s">
        <v>586</v>
      </c>
      <c r="D210" s="16" t="s">
        <v>587</v>
      </c>
      <c r="E210" s="14" t="s">
        <v>4</v>
      </c>
      <c r="H210" s="14">
        <v>20</v>
      </c>
      <c r="I210" s="14" t="s">
        <v>588</v>
      </c>
      <c r="J210" s="36"/>
      <c r="K210" s="36"/>
      <c r="L210" s="36"/>
      <c r="M210" s="36"/>
      <c r="N210" s="36"/>
      <c r="O210" s="36" t="s">
        <v>2103</v>
      </c>
      <c r="P210" s="36" t="s">
        <v>2289</v>
      </c>
      <c r="Q210" s="36"/>
    </row>
    <row r="211" spans="1:17" s="14" customFormat="1" hidden="1">
      <c r="A211" s="14" t="s">
        <v>275</v>
      </c>
      <c r="B211" s="14" t="s">
        <v>534</v>
      </c>
      <c r="C211" s="14" t="s">
        <v>589</v>
      </c>
      <c r="D211" s="16" t="s">
        <v>590</v>
      </c>
      <c r="E211" s="14" t="s">
        <v>4</v>
      </c>
      <c r="H211" s="14">
        <v>21</v>
      </c>
      <c r="I211" s="14" t="s">
        <v>591</v>
      </c>
      <c r="J211" s="36"/>
      <c r="K211" s="36"/>
      <c r="L211" s="36"/>
      <c r="M211" s="36"/>
      <c r="N211" s="36"/>
      <c r="O211" s="36" t="s">
        <v>2103</v>
      </c>
      <c r="P211" s="36" t="s">
        <v>2289</v>
      </c>
      <c r="Q211" s="36"/>
    </row>
    <row r="212" spans="1:17" s="14" customFormat="1" hidden="1">
      <c r="A212" s="14" t="s">
        <v>275</v>
      </c>
      <c r="B212" s="14" t="s">
        <v>534</v>
      </c>
      <c r="C212" s="14" t="s">
        <v>592</v>
      </c>
      <c r="D212" s="16" t="s">
        <v>593</v>
      </c>
      <c r="E212" s="14" t="s">
        <v>4</v>
      </c>
      <c r="H212" s="14">
        <v>22</v>
      </c>
      <c r="I212" s="14" t="s">
        <v>594</v>
      </c>
      <c r="J212" s="36"/>
      <c r="K212" s="36"/>
      <c r="L212" s="36"/>
      <c r="M212" s="36"/>
      <c r="N212" s="36"/>
      <c r="O212" s="36" t="s">
        <v>2103</v>
      </c>
      <c r="P212" s="36" t="s">
        <v>2289</v>
      </c>
      <c r="Q212" s="36"/>
    </row>
    <row r="213" spans="1:17" s="14" customFormat="1" hidden="1">
      <c r="A213" s="14" t="s">
        <v>275</v>
      </c>
      <c r="B213" s="14" t="s">
        <v>534</v>
      </c>
      <c r="C213" s="14" t="s">
        <v>595</v>
      </c>
      <c r="D213" s="16" t="s">
        <v>596</v>
      </c>
      <c r="E213" s="14" t="s">
        <v>4</v>
      </c>
      <c r="H213" s="14">
        <v>23</v>
      </c>
      <c r="I213" s="14" t="s">
        <v>597</v>
      </c>
      <c r="J213" s="36"/>
      <c r="K213" s="36"/>
      <c r="L213" s="36"/>
      <c r="M213" s="36"/>
      <c r="N213" s="36"/>
      <c r="O213" s="36" t="s">
        <v>2103</v>
      </c>
      <c r="P213" s="36" t="s">
        <v>2289</v>
      </c>
      <c r="Q213" s="36"/>
    </row>
    <row r="214" spans="1:17" s="14" customFormat="1" hidden="1">
      <c r="A214" s="14" t="s">
        <v>275</v>
      </c>
      <c r="B214" s="14" t="s">
        <v>534</v>
      </c>
      <c r="C214" s="14" t="s">
        <v>598</v>
      </c>
      <c r="D214" s="16" t="s">
        <v>599</v>
      </c>
      <c r="E214" s="14" t="s">
        <v>4</v>
      </c>
      <c r="H214" s="14">
        <v>41</v>
      </c>
      <c r="I214" s="14" t="s">
        <v>600</v>
      </c>
      <c r="J214" s="36"/>
      <c r="K214" s="36"/>
      <c r="L214" s="36"/>
      <c r="M214" s="36"/>
      <c r="N214" s="36"/>
      <c r="O214" s="36" t="s">
        <v>2103</v>
      </c>
      <c r="P214" s="36" t="s">
        <v>2289</v>
      </c>
      <c r="Q214" s="36"/>
    </row>
    <row r="215" spans="1:17" s="14" customFormat="1" hidden="1">
      <c r="A215" s="14" t="s">
        <v>275</v>
      </c>
      <c r="B215" s="14" t="s">
        <v>534</v>
      </c>
      <c r="C215" s="14" t="s">
        <v>601</v>
      </c>
      <c r="D215" s="16" t="s">
        <v>602</v>
      </c>
      <c r="E215" s="14" t="s">
        <v>4</v>
      </c>
      <c r="H215" s="14">
        <v>47</v>
      </c>
      <c r="I215" s="14" t="s">
        <v>603</v>
      </c>
      <c r="J215" s="36"/>
      <c r="K215" s="36"/>
      <c r="L215" s="36"/>
      <c r="M215" s="36"/>
      <c r="N215" s="36"/>
      <c r="O215" s="36"/>
      <c r="P215" s="36" t="s">
        <v>2289</v>
      </c>
      <c r="Q215" s="36"/>
    </row>
    <row r="216" spans="1:17" s="14" customFormat="1" hidden="1">
      <c r="A216" s="14" t="s">
        <v>275</v>
      </c>
      <c r="B216" s="14" t="s">
        <v>534</v>
      </c>
      <c r="C216" s="14" t="s">
        <v>604</v>
      </c>
      <c r="D216" s="16" t="s">
        <v>605</v>
      </c>
      <c r="E216" s="14" t="s">
        <v>4</v>
      </c>
      <c r="H216" s="14">
        <v>48</v>
      </c>
      <c r="I216" s="14" t="s">
        <v>606</v>
      </c>
      <c r="J216" s="36"/>
      <c r="K216" s="36"/>
      <c r="L216" s="36"/>
      <c r="M216" s="36"/>
      <c r="N216" s="36"/>
      <c r="O216" s="36"/>
      <c r="P216" s="36" t="s">
        <v>2289</v>
      </c>
      <c r="Q216" s="36"/>
    </row>
    <row r="217" spans="1:17" s="14" customFormat="1" hidden="1">
      <c r="A217" s="14" t="s">
        <v>275</v>
      </c>
      <c r="B217" s="14" t="s">
        <v>534</v>
      </c>
      <c r="C217" s="14" t="s">
        <v>607</v>
      </c>
      <c r="D217" s="16" t="s">
        <v>608</v>
      </c>
      <c r="E217" s="14" t="s">
        <v>4</v>
      </c>
      <c r="H217" s="14">
        <v>49</v>
      </c>
      <c r="I217" s="14" t="s">
        <v>609</v>
      </c>
      <c r="J217" s="36"/>
      <c r="K217" s="36"/>
      <c r="L217" s="36"/>
      <c r="M217" s="36"/>
      <c r="N217" s="36"/>
      <c r="O217" s="36" t="s">
        <v>2103</v>
      </c>
      <c r="P217" s="36" t="s">
        <v>2289</v>
      </c>
      <c r="Q217" s="36"/>
    </row>
    <row r="218" spans="1:17" s="14" customFormat="1" hidden="1">
      <c r="A218" s="14" t="s">
        <v>275</v>
      </c>
      <c r="B218" s="14" t="s">
        <v>534</v>
      </c>
      <c r="C218" s="14" t="s">
        <v>610</v>
      </c>
      <c r="D218" s="16" t="s">
        <v>611</v>
      </c>
      <c r="E218" s="14" t="s">
        <v>4</v>
      </c>
      <c r="H218" s="14">
        <v>53</v>
      </c>
      <c r="I218" s="14" t="s">
        <v>612</v>
      </c>
      <c r="J218" s="36"/>
      <c r="K218" s="36"/>
      <c r="L218" s="36"/>
      <c r="M218" s="36"/>
      <c r="N218" s="36"/>
      <c r="O218" s="36" t="s">
        <v>2103</v>
      </c>
      <c r="P218" s="36" t="s">
        <v>2289</v>
      </c>
      <c r="Q218" s="36"/>
    </row>
    <row r="219" spans="1:17" s="14" customFormat="1" hidden="1">
      <c r="A219" s="14" t="s">
        <v>275</v>
      </c>
      <c r="B219" s="14" t="s">
        <v>534</v>
      </c>
      <c r="C219" s="14" t="s">
        <v>613</v>
      </c>
      <c r="D219" s="16" t="s">
        <v>614</v>
      </c>
      <c r="E219" s="14" t="s">
        <v>4</v>
      </c>
      <c r="H219" s="14">
        <v>54</v>
      </c>
      <c r="I219" s="14" t="s">
        <v>615</v>
      </c>
      <c r="J219" s="36"/>
      <c r="K219" s="36"/>
      <c r="L219" s="36"/>
      <c r="M219" s="36"/>
      <c r="N219" s="36"/>
      <c r="O219" s="36" t="s">
        <v>2103</v>
      </c>
      <c r="P219" s="36" t="s">
        <v>2289</v>
      </c>
      <c r="Q219" s="36"/>
    </row>
    <row r="220" spans="1:17" s="14" customFormat="1" hidden="1">
      <c r="A220" s="14" t="s">
        <v>275</v>
      </c>
      <c r="B220" s="14" t="s">
        <v>534</v>
      </c>
      <c r="C220" s="14" t="s">
        <v>616</v>
      </c>
      <c r="D220" s="16" t="s">
        <v>617</v>
      </c>
      <c r="E220" s="14" t="s">
        <v>4</v>
      </c>
      <c r="H220" s="14">
        <v>55</v>
      </c>
      <c r="I220" s="14" t="s">
        <v>618</v>
      </c>
      <c r="J220" s="36"/>
      <c r="K220" s="36"/>
      <c r="L220" s="36"/>
      <c r="M220" s="36"/>
      <c r="N220" s="36"/>
      <c r="O220" s="36"/>
      <c r="P220" s="36" t="s">
        <v>2289</v>
      </c>
      <c r="Q220" s="36"/>
    </row>
    <row r="221" spans="1:17" s="14" customFormat="1" hidden="1">
      <c r="A221" s="14" t="s">
        <v>275</v>
      </c>
      <c r="B221" s="14" t="s">
        <v>534</v>
      </c>
      <c r="C221" s="14" t="s">
        <v>619</v>
      </c>
      <c r="D221" s="16" t="s">
        <v>620</v>
      </c>
      <c r="E221" s="14" t="s">
        <v>4</v>
      </c>
      <c r="H221" s="14">
        <v>56</v>
      </c>
      <c r="I221" s="14" t="s">
        <v>621</v>
      </c>
      <c r="J221" s="36"/>
      <c r="K221" s="36"/>
      <c r="L221" s="36"/>
      <c r="M221" s="36"/>
      <c r="N221" s="36"/>
      <c r="O221" s="36" t="s">
        <v>2103</v>
      </c>
      <c r="P221" s="36" t="s">
        <v>2289</v>
      </c>
      <c r="Q221" s="36"/>
    </row>
    <row r="222" spans="1:17" s="14" customFormat="1" hidden="1">
      <c r="A222" s="14" t="s">
        <v>275</v>
      </c>
      <c r="B222" s="14" t="s">
        <v>534</v>
      </c>
      <c r="C222" s="14" t="s">
        <v>622</v>
      </c>
      <c r="D222" s="16" t="s">
        <v>623</v>
      </c>
      <c r="E222" s="14" t="s">
        <v>4</v>
      </c>
      <c r="H222" s="14">
        <v>57</v>
      </c>
      <c r="I222" s="14" t="s">
        <v>624</v>
      </c>
      <c r="J222" s="36"/>
      <c r="K222" s="36"/>
      <c r="L222" s="36"/>
      <c r="M222" s="36"/>
      <c r="N222" s="36"/>
      <c r="O222" s="36" t="s">
        <v>2103</v>
      </c>
      <c r="P222" s="36" t="s">
        <v>2289</v>
      </c>
      <c r="Q222" s="36"/>
    </row>
    <row r="223" spans="1:17" s="14" customFormat="1" hidden="1">
      <c r="A223" s="14" t="s">
        <v>275</v>
      </c>
      <c r="B223" s="14" t="s">
        <v>534</v>
      </c>
      <c r="C223" s="14" t="s">
        <v>625</v>
      </c>
      <c r="D223" s="16" t="s">
        <v>626</v>
      </c>
      <c r="E223" s="14" t="s">
        <v>4</v>
      </c>
      <c r="H223" s="14">
        <v>58</v>
      </c>
      <c r="I223" s="14" t="s">
        <v>627</v>
      </c>
      <c r="J223" s="36"/>
      <c r="K223" s="36"/>
      <c r="L223" s="36"/>
      <c r="M223" s="36"/>
      <c r="N223" s="36"/>
      <c r="O223" s="36" t="s">
        <v>2103</v>
      </c>
      <c r="P223" s="36" t="s">
        <v>2289</v>
      </c>
      <c r="Q223" s="36"/>
    </row>
    <row r="224" spans="1:17" s="14" customFormat="1" hidden="1">
      <c r="A224" s="14" t="s">
        <v>275</v>
      </c>
      <c r="B224" s="14" t="s">
        <v>534</v>
      </c>
      <c r="C224" s="14" t="s">
        <v>628</v>
      </c>
      <c r="D224" s="16" t="s">
        <v>629</v>
      </c>
      <c r="E224" s="14" t="s">
        <v>4</v>
      </c>
      <c r="H224" s="14">
        <v>59</v>
      </c>
      <c r="I224" s="14" t="s">
        <v>630</v>
      </c>
      <c r="J224" s="36"/>
      <c r="K224" s="36"/>
      <c r="L224" s="36"/>
      <c r="M224" s="36"/>
      <c r="N224" s="36"/>
      <c r="O224" s="36" t="s">
        <v>2103</v>
      </c>
      <c r="P224" s="36" t="s">
        <v>2289</v>
      </c>
      <c r="Q224" s="36"/>
    </row>
    <row r="225" spans="1:17" s="14" customFormat="1" hidden="1">
      <c r="A225" s="14" t="s">
        <v>275</v>
      </c>
      <c r="B225" s="14" t="s">
        <v>534</v>
      </c>
      <c r="C225" s="14" t="s">
        <v>631</v>
      </c>
      <c r="D225" s="16" t="s">
        <v>632</v>
      </c>
      <c r="E225" s="14" t="s">
        <v>4</v>
      </c>
      <c r="H225" s="14">
        <v>61</v>
      </c>
      <c r="I225" s="14" t="s">
        <v>633</v>
      </c>
      <c r="J225" s="36"/>
      <c r="K225" s="36"/>
      <c r="L225" s="36"/>
      <c r="M225" s="36"/>
      <c r="N225" s="36"/>
      <c r="O225" s="36" t="s">
        <v>2103</v>
      </c>
      <c r="P225" s="36" t="s">
        <v>2289</v>
      </c>
      <c r="Q225" s="36"/>
    </row>
    <row r="226" spans="1:17" s="14" customFormat="1" hidden="1">
      <c r="A226" s="14" t="s">
        <v>275</v>
      </c>
      <c r="B226" s="14" t="s">
        <v>534</v>
      </c>
      <c r="C226" s="14" t="s">
        <v>634</v>
      </c>
      <c r="D226" s="16" t="s">
        <v>635</v>
      </c>
      <c r="E226" s="14" t="s">
        <v>4</v>
      </c>
      <c r="H226" s="14">
        <v>63</v>
      </c>
      <c r="I226" s="14" t="s">
        <v>636</v>
      </c>
      <c r="J226" s="36"/>
      <c r="K226" s="36"/>
      <c r="L226" s="36"/>
      <c r="M226" s="36"/>
      <c r="N226" s="36"/>
      <c r="O226" s="36" t="s">
        <v>2103</v>
      </c>
      <c r="P226" s="36" t="s">
        <v>2289</v>
      </c>
      <c r="Q226" s="36"/>
    </row>
    <row r="227" spans="1:17" s="14" customFormat="1" hidden="1">
      <c r="A227" s="14" t="s">
        <v>275</v>
      </c>
      <c r="B227" s="14" t="s">
        <v>534</v>
      </c>
      <c r="C227" s="14" t="s">
        <v>637</v>
      </c>
      <c r="D227" s="16" t="s">
        <v>638</v>
      </c>
      <c r="E227" s="14" t="s">
        <v>4</v>
      </c>
      <c r="H227" s="14">
        <v>64</v>
      </c>
      <c r="I227" s="14" t="s">
        <v>639</v>
      </c>
      <c r="J227" s="36"/>
      <c r="K227" s="36"/>
      <c r="L227" s="36"/>
      <c r="M227" s="36"/>
      <c r="N227" s="36"/>
      <c r="O227" s="36" t="s">
        <v>2103</v>
      </c>
      <c r="P227" s="36" t="s">
        <v>2289</v>
      </c>
      <c r="Q227" s="36"/>
    </row>
    <row r="228" spans="1:17" s="14" customFormat="1" hidden="1">
      <c r="A228" s="14" t="s">
        <v>275</v>
      </c>
      <c r="B228" s="14" t="s">
        <v>534</v>
      </c>
      <c r="C228" s="14" t="s">
        <v>640</v>
      </c>
      <c r="D228" s="16" t="s">
        <v>641</v>
      </c>
      <c r="E228" s="14" t="s">
        <v>4</v>
      </c>
      <c r="H228" s="14">
        <v>65</v>
      </c>
      <c r="I228" s="14" t="s">
        <v>642</v>
      </c>
      <c r="J228" s="36"/>
      <c r="K228" s="36"/>
      <c r="L228" s="36"/>
      <c r="M228" s="36"/>
      <c r="N228" s="36"/>
      <c r="O228" s="36"/>
      <c r="P228" s="36" t="s">
        <v>2289</v>
      </c>
      <c r="Q228" s="36"/>
    </row>
    <row r="229" spans="1:17" s="14" customFormat="1" hidden="1">
      <c r="A229" s="14" t="s">
        <v>275</v>
      </c>
      <c r="B229" s="14" t="s">
        <v>534</v>
      </c>
      <c r="C229" s="14" t="s">
        <v>643</v>
      </c>
      <c r="D229" s="16" t="s">
        <v>644</v>
      </c>
      <c r="E229" s="14" t="s">
        <v>4</v>
      </c>
      <c r="H229" s="14">
        <v>66</v>
      </c>
      <c r="I229" s="14" t="s">
        <v>645</v>
      </c>
      <c r="J229" s="36"/>
      <c r="K229" s="36"/>
      <c r="L229" s="36"/>
      <c r="M229" s="36"/>
      <c r="N229" s="36"/>
      <c r="O229" s="36" t="s">
        <v>2103</v>
      </c>
      <c r="P229" s="36" t="s">
        <v>2289</v>
      </c>
      <c r="Q229" s="36"/>
    </row>
    <row r="230" spans="1:17" s="14" customFormat="1" hidden="1">
      <c r="A230" s="14" t="s">
        <v>275</v>
      </c>
      <c r="B230" s="14" t="s">
        <v>534</v>
      </c>
      <c r="C230" s="14" t="s">
        <v>646</v>
      </c>
      <c r="D230" s="16" t="s">
        <v>647</v>
      </c>
      <c r="E230" s="14" t="s">
        <v>4</v>
      </c>
      <c r="H230" s="14">
        <v>67</v>
      </c>
      <c r="I230" s="14" t="s">
        <v>648</v>
      </c>
      <c r="J230" s="36"/>
      <c r="K230" s="36"/>
      <c r="L230" s="36"/>
      <c r="M230" s="36"/>
      <c r="N230" s="36"/>
      <c r="O230" s="36" t="s">
        <v>2103</v>
      </c>
      <c r="P230" s="36" t="s">
        <v>2289</v>
      </c>
      <c r="Q230" s="36"/>
    </row>
    <row r="231" spans="1:17" s="14" customFormat="1" hidden="1">
      <c r="A231" s="14" t="s">
        <v>275</v>
      </c>
      <c r="B231" s="14" t="s">
        <v>534</v>
      </c>
      <c r="C231" s="14" t="s">
        <v>649</v>
      </c>
      <c r="D231" s="16" t="s">
        <v>650</v>
      </c>
      <c r="E231" s="14" t="s">
        <v>4</v>
      </c>
      <c r="H231" s="14">
        <v>68</v>
      </c>
      <c r="I231" s="14" t="s">
        <v>651</v>
      </c>
      <c r="J231" s="36"/>
      <c r="K231" s="36"/>
      <c r="L231" s="36"/>
      <c r="M231" s="36"/>
      <c r="N231" s="36"/>
      <c r="O231" s="36" t="s">
        <v>2103</v>
      </c>
      <c r="P231" s="36" t="s">
        <v>2289</v>
      </c>
      <c r="Q231" s="36"/>
    </row>
    <row r="232" spans="1:17" s="14" customFormat="1" hidden="1">
      <c r="A232" s="14" t="s">
        <v>275</v>
      </c>
      <c r="B232" s="14" t="s">
        <v>534</v>
      </c>
      <c r="C232" s="14" t="s">
        <v>652</v>
      </c>
      <c r="D232" s="16" t="s">
        <v>653</v>
      </c>
      <c r="E232" s="14" t="s">
        <v>4</v>
      </c>
      <c r="H232" s="14">
        <v>70</v>
      </c>
      <c r="I232" s="14" t="s">
        <v>654</v>
      </c>
      <c r="J232" s="36"/>
      <c r="K232" s="36"/>
      <c r="L232" s="36"/>
      <c r="M232" s="36"/>
      <c r="N232" s="36"/>
      <c r="O232" s="36" t="s">
        <v>2103</v>
      </c>
      <c r="P232" s="36" t="s">
        <v>2289</v>
      </c>
      <c r="Q232" s="36"/>
    </row>
    <row r="233" spans="1:17" s="14" customFormat="1" hidden="1">
      <c r="A233" s="14" t="s">
        <v>275</v>
      </c>
      <c r="B233" s="14" t="s">
        <v>534</v>
      </c>
      <c r="C233" s="14" t="s">
        <v>655</v>
      </c>
      <c r="D233" s="16" t="s">
        <v>656</v>
      </c>
      <c r="E233" s="14" t="s">
        <v>4</v>
      </c>
      <c r="H233" s="14">
        <v>72</v>
      </c>
      <c r="I233" s="14" t="s">
        <v>657</v>
      </c>
      <c r="J233" s="36"/>
      <c r="K233" s="36"/>
      <c r="L233" s="36"/>
      <c r="M233" s="36"/>
      <c r="N233" s="36"/>
      <c r="O233" s="36" t="s">
        <v>2103</v>
      </c>
      <c r="P233" s="36" t="s">
        <v>2289</v>
      </c>
      <c r="Q233" s="36"/>
    </row>
    <row r="234" spans="1:17" s="14" customFormat="1" hidden="1">
      <c r="A234" s="14" t="s">
        <v>275</v>
      </c>
      <c r="B234" s="14" t="s">
        <v>534</v>
      </c>
      <c r="C234" s="14" t="s">
        <v>658</v>
      </c>
      <c r="D234" s="16" t="s">
        <v>659</v>
      </c>
      <c r="E234" s="14" t="s">
        <v>4</v>
      </c>
      <c r="H234" s="14">
        <v>73</v>
      </c>
      <c r="I234" s="14" t="s">
        <v>660</v>
      </c>
      <c r="J234" s="36"/>
      <c r="K234" s="36"/>
      <c r="L234" s="36"/>
      <c r="M234" s="36"/>
      <c r="N234" s="36"/>
      <c r="O234" s="36"/>
      <c r="P234" s="36" t="s">
        <v>2289</v>
      </c>
      <c r="Q234" s="36"/>
    </row>
    <row r="235" spans="1:17" s="14" customFormat="1" hidden="1">
      <c r="A235" s="14" t="s">
        <v>275</v>
      </c>
      <c r="B235" s="14" t="s">
        <v>534</v>
      </c>
      <c r="C235" s="14" t="s">
        <v>661</v>
      </c>
      <c r="D235" s="16" t="s">
        <v>662</v>
      </c>
      <c r="E235" s="14" t="s">
        <v>4</v>
      </c>
      <c r="H235" s="14">
        <v>73</v>
      </c>
      <c r="I235" s="14" t="s">
        <v>663</v>
      </c>
      <c r="J235" s="36"/>
      <c r="K235" s="36"/>
      <c r="L235" s="36"/>
      <c r="M235" s="36"/>
      <c r="N235" s="36"/>
      <c r="O235" s="36" t="s">
        <v>2103</v>
      </c>
      <c r="P235" s="36" t="s">
        <v>2289</v>
      </c>
      <c r="Q235" s="36"/>
    </row>
    <row r="236" spans="1:17" s="14" customFormat="1" hidden="1">
      <c r="A236" s="14" t="s">
        <v>275</v>
      </c>
      <c r="B236" s="14" t="s">
        <v>534</v>
      </c>
      <c r="C236" s="14" t="s">
        <v>664</v>
      </c>
      <c r="D236" s="16" t="s">
        <v>665</v>
      </c>
      <c r="E236" s="14" t="s">
        <v>4</v>
      </c>
      <c r="H236" s="14">
        <v>74</v>
      </c>
      <c r="I236" s="14" t="s">
        <v>666</v>
      </c>
      <c r="J236" s="36"/>
      <c r="K236" s="36"/>
      <c r="L236" s="36"/>
      <c r="M236" s="36"/>
      <c r="N236" s="36"/>
      <c r="O236" s="36" t="s">
        <v>2103</v>
      </c>
      <c r="P236" s="36" t="s">
        <v>2289</v>
      </c>
      <c r="Q236" s="36"/>
    </row>
    <row r="237" spans="1:17" s="14" customFormat="1" hidden="1">
      <c r="A237" s="14" t="s">
        <v>275</v>
      </c>
      <c r="B237" s="14" t="s">
        <v>534</v>
      </c>
      <c r="C237" s="14" t="s">
        <v>667</v>
      </c>
      <c r="D237" s="16" t="s">
        <v>668</v>
      </c>
      <c r="E237" s="14" t="s">
        <v>4</v>
      </c>
      <c r="H237" s="14">
        <v>75</v>
      </c>
      <c r="I237" s="14" t="s">
        <v>669</v>
      </c>
      <c r="J237" s="36"/>
      <c r="K237" s="36"/>
      <c r="L237" s="36"/>
      <c r="M237" s="36"/>
      <c r="N237" s="36"/>
      <c r="O237" s="36" t="s">
        <v>2103</v>
      </c>
      <c r="P237" s="36" t="s">
        <v>2289</v>
      </c>
      <c r="Q237" s="36"/>
    </row>
    <row r="238" spans="1:17" s="14" customFormat="1" hidden="1">
      <c r="A238" s="14" t="s">
        <v>275</v>
      </c>
      <c r="B238" s="14" t="s">
        <v>534</v>
      </c>
      <c r="C238" s="14" t="s">
        <v>670</v>
      </c>
      <c r="D238" s="16" t="s">
        <v>671</v>
      </c>
      <c r="E238" s="14" t="s">
        <v>4</v>
      </c>
      <c r="H238" s="14">
        <v>76</v>
      </c>
      <c r="I238" s="14" t="s">
        <v>672</v>
      </c>
      <c r="J238" s="36"/>
      <c r="K238" s="36"/>
      <c r="L238" s="36"/>
      <c r="M238" s="36"/>
      <c r="N238" s="36"/>
      <c r="O238" s="36" t="s">
        <v>2103</v>
      </c>
      <c r="P238" s="36" t="s">
        <v>2289</v>
      </c>
      <c r="Q238" s="36"/>
    </row>
    <row r="239" spans="1:17" s="14" customFormat="1" hidden="1">
      <c r="A239" s="14" t="s">
        <v>275</v>
      </c>
      <c r="B239" s="14" t="s">
        <v>534</v>
      </c>
      <c r="C239" s="14" t="s">
        <v>673</v>
      </c>
      <c r="D239" s="16" t="s">
        <v>674</v>
      </c>
      <c r="E239" s="14" t="s">
        <v>4</v>
      </c>
      <c r="H239" s="14">
        <v>77</v>
      </c>
      <c r="I239" s="14" t="s">
        <v>675</v>
      </c>
      <c r="J239" s="36"/>
      <c r="K239" s="36"/>
      <c r="L239" s="36"/>
      <c r="M239" s="36"/>
      <c r="N239" s="36"/>
      <c r="O239" s="36" t="s">
        <v>2103</v>
      </c>
      <c r="P239" s="36" t="s">
        <v>2289</v>
      </c>
      <c r="Q239" s="36"/>
    </row>
    <row r="240" spans="1:17" s="14" customFormat="1" hidden="1">
      <c r="A240" s="14" t="s">
        <v>275</v>
      </c>
      <c r="B240" s="14" t="s">
        <v>534</v>
      </c>
      <c r="C240" s="14" t="s">
        <v>676</v>
      </c>
      <c r="D240" s="16" t="s">
        <v>677</v>
      </c>
      <c r="E240" s="14" t="s">
        <v>4</v>
      </c>
      <c r="H240" s="14">
        <v>78</v>
      </c>
      <c r="I240" s="14" t="s">
        <v>678</v>
      </c>
      <c r="J240" s="36"/>
      <c r="K240" s="36"/>
      <c r="L240" s="36"/>
      <c r="M240" s="36"/>
      <c r="N240" s="36"/>
      <c r="O240" s="36"/>
      <c r="P240" s="36" t="s">
        <v>2289</v>
      </c>
      <c r="Q240" s="36"/>
    </row>
    <row r="241" spans="1:17" s="14" customFormat="1" hidden="1">
      <c r="A241" s="14" t="s">
        <v>275</v>
      </c>
      <c r="B241" s="14" t="s">
        <v>534</v>
      </c>
      <c r="C241" s="14" t="s">
        <v>679</v>
      </c>
      <c r="D241" s="16" t="s">
        <v>680</v>
      </c>
      <c r="E241" s="14" t="s">
        <v>4</v>
      </c>
      <c r="H241" s="14">
        <v>84</v>
      </c>
      <c r="I241" s="14" t="s">
        <v>681</v>
      </c>
      <c r="J241" s="36"/>
      <c r="K241" s="36"/>
      <c r="L241" s="36"/>
      <c r="M241" s="36"/>
      <c r="N241" s="36"/>
      <c r="O241" s="36"/>
      <c r="P241" s="36" t="s">
        <v>2289</v>
      </c>
      <c r="Q241" s="36"/>
    </row>
    <row r="242" spans="1:17" s="15" customFormat="1" ht="18" hidden="1" thickBot="1">
      <c r="A242" s="15" t="s">
        <v>275</v>
      </c>
      <c r="B242" s="15" t="s">
        <v>534</v>
      </c>
      <c r="C242" s="15" t="s">
        <v>682</v>
      </c>
      <c r="D242" s="13" t="s">
        <v>683</v>
      </c>
      <c r="E242" s="15" t="s">
        <v>4</v>
      </c>
      <c r="H242" s="15">
        <v>85</v>
      </c>
      <c r="I242" s="15" t="s">
        <v>684</v>
      </c>
      <c r="J242" s="54"/>
      <c r="K242" s="54"/>
      <c r="L242" s="54"/>
      <c r="M242" s="54"/>
      <c r="N242" s="54"/>
      <c r="O242" s="54"/>
      <c r="P242" s="54" t="s">
        <v>2289</v>
      </c>
      <c r="Q242" s="54"/>
    </row>
    <row r="243" spans="1:17">
      <c r="A243" t="s">
        <v>275</v>
      </c>
      <c r="B243" t="s">
        <v>685</v>
      </c>
      <c r="C243" t="s">
        <v>686</v>
      </c>
      <c r="D243" s="5" t="s">
        <v>687</v>
      </c>
      <c r="E243" t="s">
        <v>4</v>
      </c>
      <c r="F243" s="6" t="s">
        <v>2190</v>
      </c>
      <c r="H243">
        <v>0</v>
      </c>
      <c r="I243" s="81" t="s">
        <v>2192</v>
      </c>
      <c r="J243" s="33" t="s">
        <v>2116</v>
      </c>
      <c r="K243" s="59">
        <v>1111</v>
      </c>
      <c r="L243" s="59">
        <v>43151</v>
      </c>
      <c r="M243" s="33" t="s">
        <v>2085</v>
      </c>
    </row>
    <row r="244" spans="1:17">
      <c r="A244" t="s">
        <v>275</v>
      </c>
      <c r="B244" t="s">
        <v>685</v>
      </c>
      <c r="C244" t="s">
        <v>688</v>
      </c>
      <c r="D244" s="5" t="s">
        <v>689</v>
      </c>
      <c r="E244" t="s">
        <v>4</v>
      </c>
      <c r="F244" s="6" t="s">
        <v>2217</v>
      </c>
      <c r="H244">
        <v>1</v>
      </c>
      <c r="I244" t="s">
        <v>690</v>
      </c>
      <c r="J244" s="33" t="s">
        <v>2116</v>
      </c>
      <c r="K244" s="59">
        <v>43152</v>
      </c>
      <c r="L244" s="59">
        <v>43153</v>
      </c>
      <c r="M244" s="33" t="s">
        <v>2085</v>
      </c>
    </row>
    <row r="245" spans="1:17">
      <c r="A245" t="s">
        <v>275</v>
      </c>
      <c r="B245" t="s">
        <v>685</v>
      </c>
      <c r="C245" t="s">
        <v>691</v>
      </c>
      <c r="D245" s="5" t="s">
        <v>2196</v>
      </c>
      <c r="E245" t="s">
        <v>4</v>
      </c>
      <c r="F245" s="6" t="s">
        <v>2213</v>
      </c>
      <c r="H245">
        <v>2</v>
      </c>
      <c r="I245" t="s">
        <v>692</v>
      </c>
      <c r="J245" s="33" t="s">
        <v>2116</v>
      </c>
      <c r="K245" s="59">
        <v>43151</v>
      </c>
      <c r="L245" s="59">
        <v>43152</v>
      </c>
      <c r="M245" s="33" t="s">
        <v>2085</v>
      </c>
    </row>
    <row r="246" spans="1:17">
      <c r="A246" t="s">
        <v>275</v>
      </c>
      <c r="B246" t="s">
        <v>685</v>
      </c>
      <c r="C246" t="s">
        <v>693</v>
      </c>
      <c r="D246" s="5" t="s">
        <v>694</v>
      </c>
      <c r="E246" t="s">
        <v>4</v>
      </c>
      <c r="F246" s="6" t="s">
        <v>2208</v>
      </c>
      <c r="H246">
        <v>3</v>
      </c>
      <c r="I246" t="s">
        <v>695</v>
      </c>
      <c r="J246" s="33" t="s">
        <v>2116</v>
      </c>
      <c r="K246" s="59">
        <v>43151</v>
      </c>
      <c r="L246" s="59">
        <v>43152</v>
      </c>
      <c r="M246" s="33" t="s">
        <v>2085</v>
      </c>
    </row>
    <row r="247" spans="1:17">
      <c r="A247" t="s">
        <v>275</v>
      </c>
      <c r="B247" t="s">
        <v>685</v>
      </c>
      <c r="C247" t="s">
        <v>696</v>
      </c>
      <c r="D247" s="5" t="s">
        <v>697</v>
      </c>
      <c r="E247" t="s">
        <v>4</v>
      </c>
      <c r="F247" s="81" t="s">
        <v>2191</v>
      </c>
      <c r="H247">
        <v>4</v>
      </c>
      <c r="I247" t="s">
        <v>698</v>
      </c>
      <c r="J247" s="33" t="s">
        <v>2116</v>
      </c>
      <c r="K247" s="59">
        <v>43150</v>
      </c>
      <c r="L247" s="59">
        <v>43151</v>
      </c>
      <c r="M247" s="33" t="s">
        <v>2085</v>
      </c>
    </row>
    <row r="248" spans="1:17">
      <c r="A248" t="s">
        <v>275</v>
      </c>
      <c r="B248" t="s">
        <v>685</v>
      </c>
      <c r="C248" t="s">
        <v>699</v>
      </c>
      <c r="D248" s="5" t="s">
        <v>700</v>
      </c>
      <c r="E248" t="s">
        <v>4</v>
      </c>
      <c r="F248" s="81" t="s">
        <v>2214</v>
      </c>
      <c r="H248">
        <v>5</v>
      </c>
      <c r="I248" t="s">
        <v>701</v>
      </c>
      <c r="J248" s="33" t="s">
        <v>2116</v>
      </c>
      <c r="K248" s="59">
        <v>43152</v>
      </c>
      <c r="L248" s="59">
        <v>43153</v>
      </c>
      <c r="M248" s="34" t="s">
        <v>2085</v>
      </c>
    </row>
    <row r="249" spans="1:17">
      <c r="A249" t="s">
        <v>275</v>
      </c>
      <c r="B249" t="s">
        <v>685</v>
      </c>
      <c r="C249" t="s">
        <v>702</v>
      </c>
      <c r="D249" s="5" t="s">
        <v>703</v>
      </c>
      <c r="E249" t="s">
        <v>4</v>
      </c>
      <c r="F249" s="81" t="s">
        <v>2215</v>
      </c>
      <c r="H249">
        <v>6</v>
      </c>
      <c r="I249" t="s">
        <v>704</v>
      </c>
      <c r="J249" s="33" t="s">
        <v>2116</v>
      </c>
      <c r="K249" s="59">
        <v>43153</v>
      </c>
      <c r="L249" s="59">
        <v>43153</v>
      </c>
      <c r="M249" s="33" t="s">
        <v>2085</v>
      </c>
    </row>
    <row r="250" spans="1:17">
      <c r="A250" t="s">
        <v>275</v>
      </c>
      <c r="B250" t="s">
        <v>685</v>
      </c>
      <c r="C250" t="s">
        <v>705</v>
      </c>
      <c r="D250" s="5" t="s">
        <v>706</v>
      </c>
      <c r="E250" t="s">
        <v>4</v>
      </c>
      <c r="F250" s="81" t="s">
        <v>2216</v>
      </c>
      <c r="H250">
        <v>7</v>
      </c>
      <c r="I250" t="s">
        <v>707</v>
      </c>
      <c r="J250" s="33" t="s">
        <v>2116</v>
      </c>
      <c r="K250" s="59">
        <v>43153</v>
      </c>
      <c r="L250" s="59">
        <v>43153</v>
      </c>
      <c r="M250" s="34" t="s">
        <v>2085</v>
      </c>
    </row>
    <row r="251" spans="1:17">
      <c r="A251" t="s">
        <v>275</v>
      </c>
      <c r="B251" t="s">
        <v>685</v>
      </c>
      <c r="C251" t="s">
        <v>708</v>
      </c>
      <c r="D251" s="5" t="s">
        <v>709</v>
      </c>
      <c r="E251" t="s">
        <v>4</v>
      </c>
      <c r="F251" s="81" t="s">
        <v>2218</v>
      </c>
      <c r="H251">
        <v>8</v>
      </c>
      <c r="I251" t="s">
        <v>710</v>
      </c>
      <c r="J251" s="33" t="s">
        <v>2116</v>
      </c>
      <c r="K251" s="59">
        <v>43154</v>
      </c>
      <c r="L251" s="59">
        <v>43154</v>
      </c>
      <c r="M251" s="34" t="s">
        <v>2085</v>
      </c>
    </row>
    <row r="252" spans="1:17" s="93" customFormat="1" hidden="1">
      <c r="A252" s="93" t="s">
        <v>275</v>
      </c>
      <c r="B252" s="93" t="s">
        <v>685</v>
      </c>
      <c r="D252" s="94" t="s">
        <v>2219</v>
      </c>
      <c r="F252" s="93" t="s">
        <v>2221</v>
      </c>
      <c r="I252" s="93" t="s">
        <v>2222</v>
      </c>
      <c r="J252" s="95"/>
      <c r="K252" s="96"/>
      <c r="L252" s="96"/>
      <c r="M252" s="95" t="s">
        <v>2220</v>
      </c>
      <c r="N252" s="95"/>
      <c r="O252" s="95"/>
      <c r="P252" s="95"/>
      <c r="Q252" s="95"/>
    </row>
    <row r="253" spans="1:17">
      <c r="A253" t="s">
        <v>275</v>
      </c>
      <c r="B253" t="s">
        <v>685</v>
      </c>
      <c r="D253" s="5" t="s">
        <v>2225</v>
      </c>
      <c r="F253" s="81" t="s">
        <v>2270</v>
      </c>
      <c r="I253" s="81" t="s">
        <v>2223</v>
      </c>
      <c r="J253" s="33" t="s">
        <v>2130</v>
      </c>
      <c r="K253" s="59">
        <v>43157</v>
      </c>
      <c r="L253" s="59">
        <v>43157</v>
      </c>
      <c r="M253" s="34" t="s">
        <v>2123</v>
      </c>
    </row>
    <row r="254" spans="1:17">
      <c r="A254" t="s">
        <v>275</v>
      </c>
      <c r="B254" t="s">
        <v>685</v>
      </c>
      <c r="C254" t="s">
        <v>711</v>
      </c>
      <c r="D254" s="5" t="s">
        <v>712</v>
      </c>
      <c r="E254" t="s">
        <v>4</v>
      </c>
      <c r="F254" s="81" t="s">
        <v>2269</v>
      </c>
      <c r="H254">
        <v>9</v>
      </c>
      <c r="I254" s="81" t="s">
        <v>2266</v>
      </c>
      <c r="J254" s="33" t="s">
        <v>2116</v>
      </c>
      <c r="K254" s="59">
        <v>43157</v>
      </c>
      <c r="L254" s="59">
        <v>43171</v>
      </c>
      <c r="M254" s="34" t="s">
        <v>2085</v>
      </c>
    </row>
    <row r="255" spans="1:17">
      <c r="A255" t="s">
        <v>275</v>
      </c>
      <c r="B255" t="s">
        <v>685</v>
      </c>
      <c r="C255" t="s">
        <v>713</v>
      </c>
      <c r="D255" s="5" t="s">
        <v>714</v>
      </c>
      <c r="E255" t="s">
        <v>4</v>
      </c>
      <c r="F255" s="81" t="s">
        <v>2267</v>
      </c>
      <c r="H255">
        <v>10</v>
      </c>
      <c r="I255" t="s">
        <v>715</v>
      </c>
      <c r="J255" s="33" t="s">
        <v>2116</v>
      </c>
      <c r="K255" s="59">
        <v>43158</v>
      </c>
      <c r="L255" s="59">
        <v>43171</v>
      </c>
      <c r="M255" s="33" t="s">
        <v>2085</v>
      </c>
    </row>
    <row r="256" spans="1:17" s="3" customFormat="1" ht="18" thickBot="1">
      <c r="A256" s="3" t="s">
        <v>275</v>
      </c>
      <c r="B256" s="3" t="s">
        <v>685</v>
      </c>
      <c r="C256" s="3" t="s">
        <v>716</v>
      </c>
      <c r="D256" s="4" t="s">
        <v>717</v>
      </c>
      <c r="E256" s="3" t="s">
        <v>4</v>
      </c>
      <c r="F256" s="3" t="s">
        <v>2268</v>
      </c>
      <c r="H256" s="3">
        <v>11</v>
      </c>
      <c r="I256" s="3" t="s">
        <v>718</v>
      </c>
      <c r="J256" s="41" t="s">
        <v>2116</v>
      </c>
      <c r="K256" s="72">
        <v>43159</v>
      </c>
      <c r="L256" s="72">
        <v>43171</v>
      </c>
      <c r="M256" s="41" t="s">
        <v>2085</v>
      </c>
      <c r="N256" s="41"/>
      <c r="O256" s="41"/>
      <c r="P256" s="41"/>
      <c r="Q256" s="41"/>
    </row>
    <row r="257" spans="1:17" ht="18" hidden="1" thickTop="1">
      <c r="A257" t="s">
        <v>275</v>
      </c>
      <c r="B257" t="s">
        <v>719</v>
      </c>
      <c r="C257" t="s">
        <v>720</v>
      </c>
      <c r="D257" s="5" t="s">
        <v>721</v>
      </c>
      <c r="E257" t="s">
        <v>4</v>
      </c>
      <c r="H257">
        <v>0</v>
      </c>
      <c r="I257" t="s">
        <v>722</v>
      </c>
      <c r="O257" s="33" t="s">
        <v>2103</v>
      </c>
      <c r="P257" s="33" t="s">
        <v>2289</v>
      </c>
    </row>
    <row r="258" spans="1:17" ht="18" hidden="1" thickTop="1">
      <c r="A258" t="s">
        <v>275</v>
      </c>
      <c r="B258" t="s">
        <v>719</v>
      </c>
      <c r="C258" t="s">
        <v>723</v>
      </c>
      <c r="D258" s="5" t="s">
        <v>724</v>
      </c>
      <c r="E258" t="s">
        <v>4</v>
      </c>
      <c r="H258">
        <v>1</v>
      </c>
      <c r="I258" t="s">
        <v>725</v>
      </c>
      <c r="O258" s="33" t="s">
        <v>2103</v>
      </c>
    </row>
    <row r="259" spans="1:17" ht="18" hidden="1" thickTop="1">
      <c r="A259" t="s">
        <v>275</v>
      </c>
      <c r="B259" t="s">
        <v>719</v>
      </c>
      <c r="C259" t="s">
        <v>726</v>
      </c>
      <c r="D259" s="5" t="s">
        <v>727</v>
      </c>
      <c r="E259" t="s">
        <v>4</v>
      </c>
      <c r="H259">
        <v>2</v>
      </c>
      <c r="I259" t="s">
        <v>728</v>
      </c>
      <c r="O259" s="33" t="s">
        <v>2103</v>
      </c>
    </row>
    <row r="260" spans="1:17" ht="18" hidden="1" thickTop="1">
      <c r="A260" t="s">
        <v>275</v>
      </c>
      <c r="B260" t="s">
        <v>719</v>
      </c>
      <c r="C260" t="s">
        <v>729</v>
      </c>
      <c r="D260" s="5" t="s">
        <v>730</v>
      </c>
      <c r="E260" t="s">
        <v>4</v>
      </c>
      <c r="H260">
        <v>3</v>
      </c>
      <c r="I260" t="s">
        <v>731</v>
      </c>
      <c r="O260" s="33" t="s">
        <v>2103</v>
      </c>
    </row>
    <row r="261" spans="1:17" ht="18" hidden="1" thickTop="1">
      <c r="A261" t="s">
        <v>275</v>
      </c>
      <c r="B261" t="s">
        <v>719</v>
      </c>
      <c r="C261" t="s">
        <v>732</v>
      </c>
      <c r="D261" s="5" t="s">
        <v>733</v>
      </c>
      <c r="E261" t="s">
        <v>4</v>
      </c>
      <c r="H261">
        <v>4</v>
      </c>
      <c r="I261" t="s">
        <v>734</v>
      </c>
    </row>
    <row r="262" spans="1:17" ht="18" hidden="1" thickTop="1">
      <c r="A262" t="s">
        <v>275</v>
      </c>
      <c r="B262" t="s">
        <v>719</v>
      </c>
      <c r="C262" t="s">
        <v>735</v>
      </c>
      <c r="D262" s="5" t="s">
        <v>736</v>
      </c>
      <c r="E262" t="s">
        <v>4</v>
      </c>
      <c r="H262">
        <v>5</v>
      </c>
      <c r="I262" t="s">
        <v>737</v>
      </c>
    </row>
    <row r="263" spans="1:17" s="3" customFormat="1" ht="18.600000000000001" hidden="1" thickTop="1" thickBot="1">
      <c r="A263" s="3" t="s">
        <v>275</v>
      </c>
      <c r="B263" s="3" t="s">
        <v>719</v>
      </c>
      <c r="C263" s="3" t="s">
        <v>738</v>
      </c>
      <c r="D263" s="4" t="s">
        <v>739</v>
      </c>
      <c r="E263" s="3" t="s">
        <v>4</v>
      </c>
      <c r="H263" s="3">
        <v>6</v>
      </c>
      <c r="I263" s="3" t="s">
        <v>740</v>
      </c>
      <c r="J263" s="41"/>
      <c r="K263" s="41"/>
      <c r="L263" s="41"/>
      <c r="M263" s="41"/>
      <c r="N263" s="41"/>
      <c r="O263" s="41"/>
      <c r="P263" s="41"/>
      <c r="Q263" s="41"/>
    </row>
    <row r="264" spans="1:17" ht="18" hidden="1" thickTop="1">
      <c r="A264" t="s">
        <v>275</v>
      </c>
      <c r="B264" t="s">
        <v>741</v>
      </c>
      <c r="C264" t="s">
        <v>742</v>
      </c>
      <c r="D264" s="5" t="s">
        <v>305</v>
      </c>
      <c r="E264" t="s">
        <v>4</v>
      </c>
      <c r="H264">
        <v>0</v>
      </c>
      <c r="I264" t="s">
        <v>743</v>
      </c>
      <c r="J264" s="33" t="s">
        <v>2324</v>
      </c>
      <c r="K264" s="59">
        <v>43202</v>
      </c>
      <c r="L264" s="59"/>
    </row>
    <row r="265" spans="1:17" ht="18" hidden="1" thickTop="1">
      <c r="A265" t="s">
        <v>275</v>
      </c>
      <c r="B265" t="s">
        <v>741</v>
      </c>
      <c r="C265" t="s">
        <v>744</v>
      </c>
      <c r="D265" s="5" t="s">
        <v>307</v>
      </c>
      <c r="E265" t="s">
        <v>4</v>
      </c>
      <c r="H265">
        <v>1</v>
      </c>
      <c r="I265" t="s">
        <v>745</v>
      </c>
      <c r="J265" s="33" t="s">
        <v>2292</v>
      </c>
    </row>
    <row r="266" spans="1:17" ht="18" hidden="1" thickTop="1">
      <c r="A266" t="s">
        <v>275</v>
      </c>
      <c r="B266" t="s">
        <v>741</v>
      </c>
      <c r="C266" t="s">
        <v>746</v>
      </c>
      <c r="D266" s="5" t="s">
        <v>747</v>
      </c>
      <c r="E266" t="s">
        <v>4</v>
      </c>
      <c r="H266">
        <v>2</v>
      </c>
      <c r="I266" t="s">
        <v>748</v>
      </c>
      <c r="J266" s="33" t="s">
        <v>2292</v>
      </c>
    </row>
    <row r="267" spans="1:17" ht="18" hidden="1" thickTop="1">
      <c r="A267" t="s">
        <v>275</v>
      </c>
      <c r="B267" t="s">
        <v>741</v>
      </c>
      <c r="C267" t="s">
        <v>749</v>
      </c>
      <c r="D267" s="5" t="s">
        <v>750</v>
      </c>
      <c r="E267" t="s">
        <v>4</v>
      </c>
      <c r="H267">
        <v>3</v>
      </c>
      <c r="I267" t="s">
        <v>751</v>
      </c>
      <c r="J267" s="33" t="s">
        <v>2292</v>
      </c>
    </row>
    <row r="268" spans="1:17" ht="18" hidden="1" thickTop="1">
      <c r="A268" t="s">
        <v>275</v>
      </c>
      <c r="B268" t="s">
        <v>741</v>
      </c>
      <c r="C268" t="s">
        <v>752</v>
      </c>
      <c r="D268" s="5" t="s">
        <v>753</v>
      </c>
      <c r="E268" t="s">
        <v>4</v>
      </c>
      <c r="H268">
        <v>4</v>
      </c>
      <c r="I268" t="s">
        <v>754</v>
      </c>
      <c r="J268" s="33" t="s">
        <v>2292</v>
      </c>
    </row>
    <row r="269" spans="1:17" ht="18" hidden="1" thickTop="1">
      <c r="A269" t="s">
        <v>275</v>
      </c>
      <c r="B269" t="s">
        <v>741</v>
      </c>
      <c r="C269" t="s">
        <v>755</v>
      </c>
      <c r="D269" s="5" t="s">
        <v>756</v>
      </c>
      <c r="E269" t="s">
        <v>4</v>
      </c>
      <c r="H269">
        <v>5</v>
      </c>
      <c r="I269" t="s">
        <v>757</v>
      </c>
      <c r="J269" s="33" t="s">
        <v>2292</v>
      </c>
    </row>
    <row r="270" spans="1:17" ht="18" hidden="1" thickTop="1">
      <c r="A270" t="s">
        <v>275</v>
      </c>
      <c r="B270" t="s">
        <v>741</v>
      </c>
      <c r="C270" t="s">
        <v>758</v>
      </c>
      <c r="D270" s="5" t="s">
        <v>759</v>
      </c>
      <c r="E270" t="s">
        <v>4</v>
      </c>
      <c r="H270">
        <v>6</v>
      </c>
      <c r="I270" t="s">
        <v>760</v>
      </c>
      <c r="J270" s="33" t="s">
        <v>2292</v>
      </c>
    </row>
    <row r="271" spans="1:17" s="3" customFormat="1" ht="18.600000000000001" hidden="1" thickTop="1" thickBot="1">
      <c r="A271" s="3" t="s">
        <v>275</v>
      </c>
      <c r="B271" s="3" t="s">
        <v>741</v>
      </c>
      <c r="C271" s="3" t="s">
        <v>761</v>
      </c>
      <c r="D271" s="4" t="s">
        <v>762</v>
      </c>
      <c r="E271" s="3" t="s">
        <v>4</v>
      </c>
      <c r="H271" s="3">
        <v>7</v>
      </c>
      <c r="I271" s="3" t="s">
        <v>763</v>
      </c>
      <c r="J271" s="41" t="s">
        <v>2292</v>
      </c>
      <c r="K271" s="41"/>
      <c r="L271" s="41"/>
      <c r="M271" s="41"/>
      <c r="N271" s="41"/>
      <c r="O271" s="41"/>
      <c r="P271" s="41"/>
      <c r="Q271" s="41"/>
    </row>
    <row r="272" spans="1:17" ht="18" hidden="1" thickTop="1">
      <c r="A272" t="s">
        <v>275</v>
      </c>
      <c r="B272" t="s">
        <v>764</v>
      </c>
      <c r="C272" t="s">
        <v>765</v>
      </c>
      <c r="D272" s="5" t="s">
        <v>765</v>
      </c>
      <c r="E272" t="s">
        <v>4</v>
      </c>
      <c r="H272">
        <v>0</v>
      </c>
      <c r="I272" t="s">
        <v>766</v>
      </c>
      <c r="O272" s="33" t="s">
        <v>2103</v>
      </c>
    </row>
    <row r="273" spans="1:17" ht="18" hidden="1" thickTop="1">
      <c r="A273" t="s">
        <v>275</v>
      </c>
      <c r="B273" t="s">
        <v>764</v>
      </c>
      <c r="C273" t="s">
        <v>767</v>
      </c>
      <c r="D273" s="5" t="s">
        <v>767</v>
      </c>
      <c r="E273" t="s">
        <v>4</v>
      </c>
      <c r="H273">
        <v>0</v>
      </c>
      <c r="I273" t="s">
        <v>768</v>
      </c>
      <c r="O273" s="33" t="s">
        <v>2103</v>
      </c>
    </row>
    <row r="274" spans="1:17" ht="18" hidden="1" thickTop="1">
      <c r="A274" t="s">
        <v>275</v>
      </c>
      <c r="B274" t="s">
        <v>764</v>
      </c>
      <c r="C274" t="s">
        <v>769</v>
      </c>
      <c r="D274" s="5" t="s">
        <v>769</v>
      </c>
      <c r="E274" t="s">
        <v>4</v>
      </c>
      <c r="H274">
        <v>0</v>
      </c>
      <c r="I274" t="s">
        <v>770</v>
      </c>
      <c r="O274" s="33" t="s">
        <v>2103</v>
      </c>
    </row>
    <row r="275" spans="1:17" ht="18" hidden="1" thickTop="1">
      <c r="A275" t="s">
        <v>275</v>
      </c>
      <c r="B275" t="s">
        <v>764</v>
      </c>
      <c r="C275" t="s">
        <v>771</v>
      </c>
      <c r="D275" s="5" t="s">
        <v>771</v>
      </c>
      <c r="E275" t="s">
        <v>4</v>
      </c>
      <c r="H275">
        <v>1</v>
      </c>
      <c r="I275" t="s">
        <v>772</v>
      </c>
      <c r="O275" s="33" t="s">
        <v>2103</v>
      </c>
    </row>
    <row r="276" spans="1:17" ht="18" hidden="1" thickTop="1">
      <c r="A276" t="s">
        <v>275</v>
      </c>
      <c r="B276" t="s">
        <v>764</v>
      </c>
      <c r="C276" t="s">
        <v>773</v>
      </c>
      <c r="D276" s="5" t="s">
        <v>774</v>
      </c>
      <c r="E276" t="s">
        <v>4</v>
      </c>
      <c r="H276">
        <v>1</v>
      </c>
      <c r="I276" t="s">
        <v>775</v>
      </c>
    </row>
    <row r="277" spans="1:17" ht="18" hidden="1" thickTop="1">
      <c r="A277" t="s">
        <v>275</v>
      </c>
      <c r="B277" t="s">
        <v>764</v>
      </c>
      <c r="C277" t="s">
        <v>776</v>
      </c>
      <c r="D277" s="5" t="s">
        <v>777</v>
      </c>
      <c r="E277" t="s">
        <v>4</v>
      </c>
      <c r="H277">
        <v>2</v>
      </c>
      <c r="I277" t="s">
        <v>778</v>
      </c>
      <c r="O277" s="33" t="s">
        <v>2103</v>
      </c>
    </row>
    <row r="278" spans="1:17" ht="18" hidden="1" thickTop="1">
      <c r="A278" t="s">
        <v>275</v>
      </c>
      <c r="B278" t="s">
        <v>764</v>
      </c>
      <c r="C278" t="s">
        <v>779</v>
      </c>
      <c r="D278" s="5" t="s">
        <v>779</v>
      </c>
      <c r="E278" t="s">
        <v>4</v>
      </c>
      <c r="H278">
        <v>3</v>
      </c>
      <c r="I278" t="s">
        <v>780</v>
      </c>
      <c r="O278" s="33" t="s">
        <v>2103</v>
      </c>
    </row>
    <row r="279" spans="1:17" ht="18" hidden="1" thickTop="1">
      <c r="A279" t="s">
        <v>275</v>
      </c>
      <c r="B279" t="s">
        <v>764</v>
      </c>
      <c r="C279" t="s">
        <v>781</v>
      </c>
      <c r="D279" s="5" t="s">
        <v>781</v>
      </c>
      <c r="E279" t="s">
        <v>4</v>
      </c>
      <c r="H279">
        <v>4</v>
      </c>
      <c r="I279" t="s">
        <v>782</v>
      </c>
      <c r="O279" s="33" t="s">
        <v>2103</v>
      </c>
    </row>
    <row r="280" spans="1:17" ht="18" hidden="1" thickTop="1">
      <c r="A280" t="s">
        <v>275</v>
      </c>
      <c r="B280" t="s">
        <v>764</v>
      </c>
      <c r="C280" t="s">
        <v>783</v>
      </c>
      <c r="D280" s="5" t="s">
        <v>784</v>
      </c>
      <c r="E280" t="s">
        <v>4</v>
      </c>
      <c r="H280">
        <v>5</v>
      </c>
      <c r="I280" t="s">
        <v>785</v>
      </c>
    </row>
    <row r="281" spans="1:17" ht="18" hidden="1" thickTop="1">
      <c r="A281" t="s">
        <v>275</v>
      </c>
      <c r="B281" t="s">
        <v>764</v>
      </c>
      <c r="C281" t="s">
        <v>786</v>
      </c>
      <c r="D281" s="5" t="s">
        <v>787</v>
      </c>
      <c r="E281" t="s">
        <v>4</v>
      </c>
      <c r="H281">
        <v>6</v>
      </c>
      <c r="I281" t="s">
        <v>788</v>
      </c>
    </row>
    <row r="282" spans="1:17" ht="18" hidden="1" thickTop="1">
      <c r="A282" t="s">
        <v>275</v>
      </c>
      <c r="B282" t="s">
        <v>764</v>
      </c>
      <c r="C282" t="s">
        <v>789</v>
      </c>
      <c r="D282" s="5" t="s">
        <v>790</v>
      </c>
      <c r="E282" t="s">
        <v>4</v>
      </c>
      <c r="H282">
        <v>7</v>
      </c>
      <c r="I282" t="s">
        <v>791</v>
      </c>
    </row>
    <row r="283" spans="1:17" ht="18" hidden="1" thickTop="1">
      <c r="A283" t="s">
        <v>275</v>
      </c>
      <c r="B283" t="s">
        <v>764</v>
      </c>
      <c r="C283" t="s">
        <v>792</v>
      </c>
      <c r="D283" s="5" t="s">
        <v>792</v>
      </c>
      <c r="E283" t="s">
        <v>4</v>
      </c>
      <c r="H283">
        <v>8</v>
      </c>
      <c r="I283" t="s">
        <v>793</v>
      </c>
    </row>
    <row r="284" spans="1:17" s="3" customFormat="1" ht="18.600000000000001" hidden="1" thickTop="1" thickBot="1">
      <c r="A284" s="3" t="s">
        <v>275</v>
      </c>
      <c r="B284" s="3" t="s">
        <v>764</v>
      </c>
      <c r="C284" s="3" t="s">
        <v>794</v>
      </c>
      <c r="D284" s="4" t="s">
        <v>795</v>
      </c>
      <c r="E284" s="3" t="s">
        <v>4</v>
      </c>
      <c r="H284" s="3">
        <v>43</v>
      </c>
      <c r="I284" s="3" t="s">
        <v>796</v>
      </c>
      <c r="J284" s="41"/>
      <c r="K284" s="41"/>
      <c r="L284" s="41"/>
      <c r="M284" s="41"/>
      <c r="N284" s="41"/>
      <c r="O284" s="41" t="s">
        <v>2103</v>
      </c>
      <c r="P284" s="41"/>
      <c r="Q284" s="41"/>
    </row>
    <row r="285" spans="1:17" ht="18" hidden="1" thickTop="1">
      <c r="A285" t="s">
        <v>2097</v>
      </c>
      <c r="B285" s="6" t="s">
        <v>2098</v>
      </c>
      <c r="C285" s="7"/>
      <c r="D285" s="8" t="s">
        <v>1955</v>
      </c>
      <c r="E285" s="7"/>
      <c r="G285" s="7"/>
      <c r="H285" s="7"/>
      <c r="I285" s="7"/>
      <c r="J285" s="34" t="s">
        <v>2115</v>
      </c>
      <c r="K285" s="73">
        <v>43168</v>
      </c>
      <c r="L285" s="73"/>
      <c r="M285" s="33" t="s">
        <v>2085</v>
      </c>
    </row>
    <row r="286" spans="1:17" ht="18" hidden="1" thickTop="1">
      <c r="A286" t="s">
        <v>2097</v>
      </c>
      <c r="B286" t="s">
        <v>2098</v>
      </c>
      <c r="C286" s="7"/>
      <c r="D286" s="8" t="s">
        <v>1956</v>
      </c>
      <c r="E286" s="7"/>
      <c r="G286" s="7"/>
      <c r="H286" s="7"/>
      <c r="I286" s="7"/>
      <c r="J286" s="34" t="s">
        <v>2115</v>
      </c>
      <c r="K286" s="73">
        <v>43173</v>
      </c>
      <c r="L286" s="73"/>
      <c r="M286" s="34" t="s">
        <v>2085</v>
      </c>
    </row>
    <row r="287" spans="1:17" ht="18" hidden="1" thickTop="1">
      <c r="A287" t="s">
        <v>2097</v>
      </c>
      <c r="B287" t="s">
        <v>2098</v>
      </c>
      <c r="C287" s="7"/>
      <c r="D287" s="8" t="s">
        <v>2126</v>
      </c>
      <c r="E287" s="7"/>
      <c r="G287" s="7"/>
      <c r="H287" s="7"/>
      <c r="I287" s="7"/>
      <c r="J287" s="34" t="s">
        <v>2148</v>
      </c>
      <c r="K287" s="73">
        <v>43173</v>
      </c>
      <c r="L287" s="73"/>
      <c r="M287" s="34" t="s">
        <v>2123</v>
      </c>
    </row>
    <row r="288" spans="1:17" ht="18" hidden="1" thickTop="1">
      <c r="A288" t="s">
        <v>2097</v>
      </c>
      <c r="B288" t="s">
        <v>2098</v>
      </c>
      <c r="C288" t="s">
        <v>798</v>
      </c>
      <c r="D288" s="5" t="s">
        <v>799</v>
      </c>
      <c r="E288" t="s">
        <v>4</v>
      </c>
      <c r="H288">
        <v>6</v>
      </c>
      <c r="I288" t="s">
        <v>800</v>
      </c>
      <c r="J288" s="34" t="s">
        <v>2115</v>
      </c>
      <c r="K288" s="73">
        <v>43173</v>
      </c>
      <c r="L288" s="73"/>
      <c r="M288" s="34" t="s">
        <v>2085</v>
      </c>
    </row>
    <row r="289" spans="1:17" s="3" customFormat="1" ht="18" hidden="1" customHeight="1" thickBot="1">
      <c r="A289" s="3" t="s">
        <v>275</v>
      </c>
      <c r="B289" s="3" t="s">
        <v>797</v>
      </c>
      <c r="C289" s="3" t="s">
        <v>801</v>
      </c>
      <c r="D289" s="4" t="s">
        <v>802</v>
      </c>
      <c r="E289" s="3" t="s">
        <v>4</v>
      </c>
      <c r="H289" s="3">
        <v>7</v>
      </c>
      <c r="I289" s="3" t="s">
        <v>803</v>
      </c>
      <c r="J289" s="41" t="s">
        <v>2115</v>
      </c>
      <c r="K289" s="76">
        <v>43168</v>
      </c>
      <c r="L289" s="76"/>
      <c r="M289" s="40" t="s">
        <v>2085</v>
      </c>
      <c r="N289" s="41"/>
      <c r="O289" s="41"/>
      <c r="P289" s="41"/>
      <c r="Q289" s="41"/>
    </row>
    <row r="290" spans="1:17" ht="18" hidden="1" thickTop="1">
      <c r="A290" t="s">
        <v>2097</v>
      </c>
      <c r="B290" s="6" t="s">
        <v>2096</v>
      </c>
      <c r="C290" s="7"/>
      <c r="D290" s="8" t="s">
        <v>1957</v>
      </c>
      <c r="E290" s="7"/>
      <c r="G290" s="7"/>
      <c r="H290" s="7"/>
      <c r="I290" s="7"/>
    </row>
    <row r="291" spans="1:17" s="14" customFormat="1" ht="18" hidden="1" thickTop="1">
      <c r="A291" s="14" t="s">
        <v>2097</v>
      </c>
      <c r="B291" s="14" t="s">
        <v>2096</v>
      </c>
      <c r="C291" s="14" t="s">
        <v>805</v>
      </c>
      <c r="D291" s="16" t="s">
        <v>806</v>
      </c>
      <c r="E291" s="14" t="s">
        <v>4</v>
      </c>
      <c r="H291" s="14">
        <v>3</v>
      </c>
      <c r="I291" s="14" t="s">
        <v>807</v>
      </c>
      <c r="J291" s="36"/>
      <c r="K291" s="36"/>
      <c r="L291" s="36"/>
      <c r="M291" s="36"/>
      <c r="N291" s="36"/>
      <c r="O291" s="36" t="s">
        <v>2133</v>
      </c>
      <c r="P291" s="36"/>
      <c r="Q291" s="36"/>
    </row>
    <row r="292" spans="1:17" s="14" customFormat="1" ht="18" hidden="1" thickTop="1">
      <c r="A292" s="14" t="s">
        <v>275</v>
      </c>
      <c r="B292" s="14" t="s">
        <v>804</v>
      </c>
      <c r="C292" s="14" t="s">
        <v>808</v>
      </c>
      <c r="D292" s="16" t="s">
        <v>809</v>
      </c>
      <c r="E292" s="14" t="s">
        <v>4</v>
      </c>
      <c r="H292" s="14">
        <v>4</v>
      </c>
      <c r="I292" s="14" t="s">
        <v>810</v>
      </c>
      <c r="J292" s="36"/>
      <c r="K292" s="36"/>
      <c r="L292" s="36"/>
      <c r="M292" s="36"/>
      <c r="N292" s="36"/>
      <c r="O292" s="36" t="s">
        <v>2133</v>
      </c>
      <c r="P292" s="36"/>
      <c r="Q292" s="36"/>
    </row>
    <row r="293" spans="1:17" ht="18" hidden="1" thickTop="1">
      <c r="A293" t="s">
        <v>275</v>
      </c>
      <c r="B293" t="s">
        <v>804</v>
      </c>
      <c r="C293" t="s">
        <v>811</v>
      </c>
      <c r="D293" s="5" t="s">
        <v>812</v>
      </c>
      <c r="E293" t="s">
        <v>4</v>
      </c>
      <c r="H293">
        <v>5</v>
      </c>
      <c r="I293" t="s">
        <v>813</v>
      </c>
      <c r="O293" s="33" t="s">
        <v>2133</v>
      </c>
    </row>
    <row r="294" spans="1:17" s="14" customFormat="1" ht="18" hidden="1" thickTop="1">
      <c r="A294" s="14" t="s">
        <v>275</v>
      </c>
      <c r="B294" s="14" t="s">
        <v>804</v>
      </c>
      <c r="C294" s="14" t="s">
        <v>814</v>
      </c>
      <c r="D294" s="16" t="s">
        <v>815</v>
      </c>
      <c r="E294" s="14" t="s">
        <v>4</v>
      </c>
      <c r="H294" s="14">
        <v>6</v>
      </c>
      <c r="I294" s="14" t="s">
        <v>816</v>
      </c>
      <c r="J294" s="36"/>
      <c r="K294" s="36"/>
      <c r="L294" s="36"/>
      <c r="M294" s="36"/>
      <c r="N294" s="36"/>
      <c r="O294" s="36" t="s">
        <v>2133</v>
      </c>
      <c r="P294" s="36"/>
      <c r="Q294" s="36"/>
    </row>
    <row r="295" spans="1:17" ht="18" hidden="1" thickTop="1">
      <c r="A295" t="s">
        <v>275</v>
      </c>
      <c r="B295" t="s">
        <v>804</v>
      </c>
      <c r="C295" t="s">
        <v>817</v>
      </c>
      <c r="D295" s="5" t="s">
        <v>818</v>
      </c>
      <c r="E295" t="s">
        <v>4</v>
      </c>
      <c r="H295">
        <v>7</v>
      </c>
      <c r="I295" t="s">
        <v>819</v>
      </c>
    </row>
    <row r="296" spans="1:17" ht="18" hidden="1" thickTop="1">
      <c r="A296" t="s">
        <v>275</v>
      </c>
      <c r="B296" t="s">
        <v>804</v>
      </c>
      <c r="C296" t="s">
        <v>820</v>
      </c>
      <c r="D296" s="5" t="s">
        <v>821</v>
      </c>
      <c r="E296" t="s">
        <v>4</v>
      </c>
      <c r="H296">
        <v>8</v>
      </c>
      <c r="I296" t="s">
        <v>822</v>
      </c>
      <c r="O296" s="33" t="s">
        <v>2135</v>
      </c>
    </row>
    <row r="297" spans="1:17" s="14" customFormat="1" ht="18" hidden="1" thickTop="1">
      <c r="A297" s="14" t="s">
        <v>275</v>
      </c>
      <c r="B297" s="14" t="s">
        <v>804</v>
      </c>
      <c r="C297" s="14" t="s">
        <v>823</v>
      </c>
      <c r="D297" s="16" t="s">
        <v>824</v>
      </c>
      <c r="E297" s="14" t="s">
        <v>4</v>
      </c>
      <c r="H297" s="14">
        <v>9</v>
      </c>
      <c r="I297" s="14" t="s">
        <v>825</v>
      </c>
      <c r="J297" s="36"/>
      <c r="K297" s="36"/>
      <c r="L297" s="36"/>
      <c r="M297" s="36"/>
      <c r="N297" s="36"/>
      <c r="O297" s="36" t="s">
        <v>2133</v>
      </c>
      <c r="P297" s="36"/>
      <c r="Q297" s="36"/>
    </row>
    <row r="298" spans="1:17" ht="18" hidden="1" thickTop="1">
      <c r="A298" t="s">
        <v>275</v>
      </c>
      <c r="B298" t="s">
        <v>804</v>
      </c>
      <c r="C298" t="s">
        <v>826</v>
      </c>
      <c r="D298" s="5" t="s">
        <v>827</v>
      </c>
      <c r="E298" t="s">
        <v>4</v>
      </c>
      <c r="H298">
        <v>10</v>
      </c>
      <c r="I298" t="s">
        <v>828</v>
      </c>
      <c r="J298" s="33" t="s">
        <v>2296</v>
      </c>
      <c r="K298" s="59">
        <v>43182</v>
      </c>
      <c r="O298" s="33" t="s">
        <v>2133</v>
      </c>
      <c r="P298" s="33" t="s">
        <v>2295</v>
      </c>
    </row>
    <row r="299" spans="1:17" s="14" customFormat="1" ht="18" hidden="1" thickTop="1">
      <c r="A299" s="14" t="s">
        <v>275</v>
      </c>
      <c r="B299" s="14" t="s">
        <v>804</v>
      </c>
      <c r="C299" s="14" t="s">
        <v>829</v>
      </c>
      <c r="D299" s="16" t="s">
        <v>830</v>
      </c>
      <c r="E299" s="14" t="s">
        <v>4</v>
      </c>
      <c r="H299" s="14">
        <v>11</v>
      </c>
      <c r="I299" s="14" t="s">
        <v>831</v>
      </c>
      <c r="J299" s="36"/>
      <c r="K299" s="36"/>
      <c r="L299" s="36"/>
      <c r="M299" s="36"/>
      <c r="N299" s="36"/>
      <c r="O299" s="36"/>
      <c r="P299" s="36" t="s">
        <v>2289</v>
      </c>
      <c r="Q299" s="36"/>
    </row>
    <row r="300" spans="1:17" ht="18" hidden="1" thickTop="1">
      <c r="A300" t="s">
        <v>275</v>
      </c>
      <c r="B300" t="s">
        <v>804</v>
      </c>
      <c r="C300" t="s">
        <v>832</v>
      </c>
      <c r="D300" s="5" t="s">
        <v>833</v>
      </c>
      <c r="E300" t="s">
        <v>4</v>
      </c>
      <c r="F300" t="s">
        <v>2138</v>
      </c>
      <c r="H300">
        <v>12</v>
      </c>
      <c r="I300" t="s">
        <v>834</v>
      </c>
      <c r="O300" s="33" t="s">
        <v>2133</v>
      </c>
    </row>
    <row r="301" spans="1:17" s="14" customFormat="1" ht="18" hidden="1" thickTop="1">
      <c r="A301" s="14" t="s">
        <v>275</v>
      </c>
      <c r="B301" s="14" t="s">
        <v>804</v>
      </c>
      <c r="C301" s="14" t="s">
        <v>835</v>
      </c>
      <c r="D301" s="16" t="s">
        <v>836</v>
      </c>
      <c r="E301" s="14" t="s">
        <v>4</v>
      </c>
      <c r="H301" s="14">
        <v>13</v>
      </c>
      <c r="I301" s="14" t="s">
        <v>837</v>
      </c>
      <c r="J301" s="36"/>
      <c r="K301" s="36"/>
      <c r="L301" s="36"/>
      <c r="M301" s="36"/>
      <c r="N301" s="36"/>
      <c r="O301" s="36"/>
      <c r="P301" s="36"/>
      <c r="Q301" s="36"/>
    </row>
    <row r="302" spans="1:17" s="14" customFormat="1" ht="18" hidden="1" thickTop="1">
      <c r="A302" s="14" t="s">
        <v>275</v>
      </c>
      <c r="B302" s="14" t="s">
        <v>804</v>
      </c>
      <c r="C302" s="14" t="s">
        <v>838</v>
      </c>
      <c r="D302" s="16" t="s">
        <v>839</v>
      </c>
      <c r="E302" s="14" t="s">
        <v>4</v>
      </c>
      <c r="H302" s="14">
        <v>14</v>
      </c>
      <c r="I302" s="14" t="s">
        <v>840</v>
      </c>
      <c r="J302" s="36"/>
      <c r="K302" s="36"/>
      <c r="L302" s="36"/>
      <c r="M302" s="36"/>
      <c r="N302" s="36"/>
      <c r="O302" s="36"/>
      <c r="P302" s="36"/>
      <c r="Q302" s="36"/>
    </row>
    <row r="303" spans="1:17" ht="18" hidden="1" thickTop="1">
      <c r="A303" t="s">
        <v>275</v>
      </c>
      <c r="B303" t="s">
        <v>804</v>
      </c>
      <c r="C303" t="s">
        <v>841</v>
      </c>
      <c r="D303" s="5" t="s">
        <v>842</v>
      </c>
      <c r="E303" t="s">
        <v>4</v>
      </c>
      <c r="H303">
        <v>15</v>
      </c>
      <c r="I303" t="s">
        <v>843</v>
      </c>
    </row>
    <row r="304" spans="1:17" ht="18" hidden="1" thickTop="1">
      <c r="A304" t="s">
        <v>275</v>
      </c>
      <c r="B304" t="s">
        <v>804</v>
      </c>
      <c r="C304" t="s">
        <v>844</v>
      </c>
      <c r="D304" s="5" t="s">
        <v>845</v>
      </c>
      <c r="E304" t="s">
        <v>4</v>
      </c>
      <c r="H304">
        <v>16</v>
      </c>
      <c r="I304" t="s">
        <v>846</v>
      </c>
    </row>
    <row r="305" spans="1:17" ht="18" hidden="1" thickTop="1">
      <c r="A305" t="s">
        <v>275</v>
      </c>
      <c r="B305" t="s">
        <v>804</v>
      </c>
      <c r="C305" t="s">
        <v>847</v>
      </c>
      <c r="D305" s="5" t="s">
        <v>848</v>
      </c>
      <c r="E305" t="s">
        <v>4</v>
      </c>
      <c r="H305">
        <v>17</v>
      </c>
      <c r="I305" t="s">
        <v>849</v>
      </c>
    </row>
    <row r="306" spans="1:17" ht="18" hidden="1" thickTop="1">
      <c r="A306" t="s">
        <v>275</v>
      </c>
      <c r="B306" t="s">
        <v>804</v>
      </c>
      <c r="C306" t="s">
        <v>850</v>
      </c>
      <c r="D306" s="5" t="s">
        <v>851</v>
      </c>
      <c r="E306" t="s">
        <v>4</v>
      </c>
      <c r="H306">
        <v>18</v>
      </c>
      <c r="I306" t="s">
        <v>852</v>
      </c>
    </row>
    <row r="307" spans="1:17" ht="18" hidden="1" thickTop="1">
      <c r="A307" t="s">
        <v>275</v>
      </c>
      <c r="B307" t="s">
        <v>804</v>
      </c>
      <c r="C307" t="s">
        <v>853</v>
      </c>
      <c r="D307" s="5" t="s">
        <v>854</v>
      </c>
      <c r="E307" t="s">
        <v>4</v>
      </c>
      <c r="H307">
        <v>19</v>
      </c>
      <c r="I307" t="s">
        <v>855</v>
      </c>
    </row>
    <row r="308" spans="1:17" ht="18" hidden="1" thickTop="1">
      <c r="A308" t="s">
        <v>275</v>
      </c>
      <c r="B308" t="s">
        <v>804</v>
      </c>
      <c r="C308" t="s">
        <v>856</v>
      </c>
      <c r="D308" s="5" t="s">
        <v>857</v>
      </c>
      <c r="E308" t="s">
        <v>4</v>
      </c>
      <c r="H308">
        <v>20</v>
      </c>
      <c r="I308" t="s">
        <v>858</v>
      </c>
    </row>
    <row r="309" spans="1:17" s="14" customFormat="1" ht="18" hidden="1" thickTop="1">
      <c r="A309" s="14" t="s">
        <v>275</v>
      </c>
      <c r="B309" s="14" t="s">
        <v>804</v>
      </c>
      <c r="C309" s="14" t="s">
        <v>859</v>
      </c>
      <c r="D309" s="16" t="s">
        <v>860</v>
      </c>
      <c r="E309" s="14" t="s">
        <v>4</v>
      </c>
      <c r="H309" s="14">
        <v>21</v>
      </c>
      <c r="I309" s="14" t="s">
        <v>861</v>
      </c>
      <c r="J309" s="36"/>
      <c r="K309" s="36"/>
      <c r="L309" s="36"/>
      <c r="M309" s="36"/>
      <c r="N309" s="36"/>
      <c r="O309" s="36"/>
      <c r="P309" s="36" t="s">
        <v>2289</v>
      </c>
      <c r="Q309" s="36"/>
    </row>
    <row r="310" spans="1:17" s="14" customFormat="1" ht="18" hidden="1" thickTop="1">
      <c r="A310" s="14" t="s">
        <v>275</v>
      </c>
      <c r="B310" s="14" t="s">
        <v>804</v>
      </c>
      <c r="C310" s="14" t="s">
        <v>862</v>
      </c>
      <c r="D310" s="16" t="s">
        <v>863</v>
      </c>
      <c r="E310" s="14" t="s">
        <v>4</v>
      </c>
      <c r="H310" s="14">
        <v>22</v>
      </c>
      <c r="I310" s="14" t="s">
        <v>864</v>
      </c>
      <c r="J310" s="36"/>
      <c r="K310" s="36"/>
      <c r="L310" s="36"/>
      <c r="M310" s="36"/>
      <c r="N310" s="36"/>
      <c r="O310" s="36"/>
      <c r="P310" s="36" t="s">
        <v>2289</v>
      </c>
      <c r="Q310" s="36"/>
    </row>
    <row r="311" spans="1:17" ht="18" hidden="1" thickTop="1">
      <c r="A311" t="s">
        <v>275</v>
      </c>
      <c r="B311" t="s">
        <v>804</v>
      </c>
      <c r="C311" t="s">
        <v>865</v>
      </c>
      <c r="D311" s="5" t="s">
        <v>866</v>
      </c>
      <c r="E311" t="s">
        <v>4</v>
      </c>
      <c r="H311">
        <v>23</v>
      </c>
      <c r="I311" t="s">
        <v>867</v>
      </c>
      <c r="O311" s="33" t="s">
        <v>2133</v>
      </c>
    </row>
    <row r="312" spans="1:17" ht="18" hidden="1" thickTop="1">
      <c r="A312" t="s">
        <v>275</v>
      </c>
      <c r="B312" t="s">
        <v>804</v>
      </c>
      <c r="C312" t="s">
        <v>868</v>
      </c>
      <c r="D312" s="5" t="s">
        <v>869</v>
      </c>
      <c r="E312" t="s">
        <v>4</v>
      </c>
      <c r="H312">
        <v>24</v>
      </c>
      <c r="I312" t="s">
        <v>870</v>
      </c>
    </row>
    <row r="313" spans="1:17" ht="18" hidden="1" thickTop="1">
      <c r="A313" t="s">
        <v>275</v>
      </c>
      <c r="B313" t="s">
        <v>804</v>
      </c>
      <c r="C313" t="s">
        <v>871</v>
      </c>
      <c r="D313" s="5" t="s">
        <v>872</v>
      </c>
      <c r="E313" t="s">
        <v>4</v>
      </c>
      <c r="H313">
        <v>24</v>
      </c>
      <c r="I313" t="s">
        <v>873</v>
      </c>
    </row>
    <row r="314" spans="1:17" ht="18" hidden="1" thickTop="1">
      <c r="A314" t="s">
        <v>275</v>
      </c>
      <c r="B314" t="s">
        <v>804</v>
      </c>
      <c r="C314" t="s">
        <v>874</v>
      </c>
      <c r="D314" s="5" t="s">
        <v>875</v>
      </c>
      <c r="E314" t="s">
        <v>4</v>
      </c>
      <c r="H314">
        <v>25</v>
      </c>
      <c r="I314" t="s">
        <v>876</v>
      </c>
    </row>
    <row r="315" spans="1:17" s="14" customFormat="1" ht="18" hidden="1" thickTop="1">
      <c r="A315" s="14" t="s">
        <v>275</v>
      </c>
      <c r="B315" s="14" t="s">
        <v>804</v>
      </c>
      <c r="C315" s="14" t="s">
        <v>877</v>
      </c>
      <c r="D315" s="16" t="s">
        <v>878</v>
      </c>
      <c r="E315" s="14" t="s">
        <v>4</v>
      </c>
      <c r="H315" s="14">
        <v>26</v>
      </c>
      <c r="I315" s="14" t="s">
        <v>879</v>
      </c>
      <c r="J315" s="36"/>
      <c r="K315" s="36"/>
      <c r="L315" s="36"/>
      <c r="M315" s="36"/>
      <c r="N315" s="36"/>
      <c r="O315" s="36"/>
      <c r="P315" s="36" t="s">
        <v>2289</v>
      </c>
      <c r="Q315" s="36"/>
    </row>
    <row r="316" spans="1:17" ht="18" hidden="1" thickTop="1">
      <c r="A316" t="s">
        <v>275</v>
      </c>
      <c r="B316" t="s">
        <v>804</v>
      </c>
      <c r="C316" t="s">
        <v>880</v>
      </c>
      <c r="D316" s="5" t="s">
        <v>881</v>
      </c>
      <c r="E316" t="s">
        <v>4</v>
      </c>
      <c r="H316">
        <v>28</v>
      </c>
      <c r="I316" t="s">
        <v>882</v>
      </c>
    </row>
    <row r="317" spans="1:17" ht="18" hidden="1" thickTop="1">
      <c r="A317" t="s">
        <v>275</v>
      </c>
      <c r="B317" t="s">
        <v>804</v>
      </c>
      <c r="C317" t="s">
        <v>883</v>
      </c>
      <c r="D317" s="5" t="s">
        <v>884</v>
      </c>
      <c r="E317" t="s">
        <v>4</v>
      </c>
      <c r="H317">
        <v>29</v>
      </c>
      <c r="I317" t="s">
        <v>885</v>
      </c>
    </row>
    <row r="318" spans="1:17" ht="18" hidden="1" thickTop="1">
      <c r="A318" t="s">
        <v>275</v>
      </c>
      <c r="B318" t="s">
        <v>804</v>
      </c>
      <c r="C318" t="s">
        <v>886</v>
      </c>
      <c r="D318" s="5" t="s">
        <v>887</v>
      </c>
      <c r="E318" t="s">
        <v>4</v>
      </c>
      <c r="H318">
        <v>30</v>
      </c>
      <c r="I318" t="s">
        <v>888</v>
      </c>
    </row>
    <row r="319" spans="1:17" ht="18" hidden="1" thickTop="1">
      <c r="A319" t="s">
        <v>275</v>
      </c>
      <c r="B319" t="s">
        <v>804</v>
      </c>
      <c r="C319" t="s">
        <v>889</v>
      </c>
      <c r="D319" s="5" t="s">
        <v>890</v>
      </c>
      <c r="E319" t="s">
        <v>4</v>
      </c>
      <c r="H319">
        <v>31</v>
      </c>
      <c r="I319" t="s">
        <v>891</v>
      </c>
    </row>
    <row r="320" spans="1:17" ht="18" hidden="1" thickTop="1">
      <c r="A320" t="s">
        <v>275</v>
      </c>
      <c r="B320" t="s">
        <v>804</v>
      </c>
      <c r="C320" t="s">
        <v>892</v>
      </c>
      <c r="D320" s="5" t="s">
        <v>893</v>
      </c>
      <c r="E320" t="s">
        <v>4</v>
      </c>
      <c r="H320">
        <v>32</v>
      </c>
      <c r="I320" t="s">
        <v>894</v>
      </c>
    </row>
    <row r="321" spans="1:17" s="14" customFormat="1" ht="18" hidden="1" thickTop="1">
      <c r="A321" s="14" t="s">
        <v>275</v>
      </c>
      <c r="B321" s="14" t="s">
        <v>804</v>
      </c>
      <c r="C321" s="14" t="s">
        <v>895</v>
      </c>
      <c r="D321" s="16" t="s">
        <v>896</v>
      </c>
      <c r="E321" s="14" t="s">
        <v>4</v>
      </c>
      <c r="H321" s="14">
        <v>33</v>
      </c>
      <c r="I321" s="14" t="s">
        <v>897</v>
      </c>
      <c r="J321" s="36"/>
      <c r="K321" s="36"/>
      <c r="L321" s="36"/>
      <c r="M321" s="36"/>
      <c r="N321" s="36"/>
      <c r="O321" s="36"/>
      <c r="P321" s="36" t="s">
        <v>2289</v>
      </c>
      <c r="Q321" s="36"/>
    </row>
    <row r="322" spans="1:17" s="3" customFormat="1" ht="18.600000000000001" hidden="1" thickTop="1" thickBot="1">
      <c r="A322" s="3" t="s">
        <v>275</v>
      </c>
      <c r="B322" s="3" t="s">
        <v>804</v>
      </c>
      <c r="C322" s="3" t="s">
        <v>898</v>
      </c>
      <c r="D322" s="4" t="s">
        <v>899</v>
      </c>
      <c r="E322" s="3" t="s">
        <v>4</v>
      </c>
      <c r="H322" s="3">
        <v>34</v>
      </c>
      <c r="I322" s="3" t="s">
        <v>900</v>
      </c>
      <c r="J322" s="41"/>
      <c r="K322" s="41"/>
      <c r="L322" s="41"/>
      <c r="M322" s="41"/>
      <c r="N322" s="41"/>
      <c r="O322" s="41"/>
      <c r="P322" s="41"/>
      <c r="Q322" s="41"/>
    </row>
    <row r="323" spans="1:17" ht="18" hidden="1" thickTop="1">
      <c r="A323" t="s">
        <v>901</v>
      </c>
      <c r="B323" s="6" t="s">
        <v>1962</v>
      </c>
      <c r="C323" s="7"/>
      <c r="D323" s="8" t="s">
        <v>1958</v>
      </c>
      <c r="E323" s="7"/>
      <c r="F323" s="81" t="s">
        <v>2173</v>
      </c>
      <c r="G323" s="27">
        <v>1</v>
      </c>
      <c r="H323" s="7"/>
      <c r="I323" s="7"/>
      <c r="J323" s="33" t="s">
        <v>2109</v>
      </c>
      <c r="K323" s="83">
        <v>43140</v>
      </c>
      <c r="L323" s="83">
        <v>43140</v>
      </c>
      <c r="M323" s="33" t="s">
        <v>2085</v>
      </c>
    </row>
    <row r="324" spans="1:17" ht="18" hidden="1" thickTop="1">
      <c r="A324" t="s">
        <v>901</v>
      </c>
      <c r="B324" s="6" t="s">
        <v>1962</v>
      </c>
      <c r="C324" s="7"/>
      <c r="D324" s="8" t="s">
        <v>1959</v>
      </c>
      <c r="E324" s="7"/>
      <c r="F324" s="81" t="s">
        <v>2183</v>
      </c>
      <c r="G324" s="27">
        <v>1</v>
      </c>
      <c r="H324" s="7"/>
      <c r="I324" s="7"/>
      <c r="J324" s="33" t="s">
        <v>2109</v>
      </c>
      <c r="K324" s="82">
        <v>43143</v>
      </c>
      <c r="L324" s="82">
        <v>43143</v>
      </c>
      <c r="M324" s="33" t="s">
        <v>2085</v>
      </c>
      <c r="O324" s="33" t="s">
        <v>2133</v>
      </c>
    </row>
    <row r="325" spans="1:17" ht="18" hidden="1" thickTop="1">
      <c r="A325" t="s">
        <v>901</v>
      </c>
      <c r="B325" s="6" t="s">
        <v>1962</v>
      </c>
      <c r="C325" s="7"/>
      <c r="D325" s="8" t="s">
        <v>1960</v>
      </c>
      <c r="E325" s="7"/>
      <c r="F325" s="81" t="s">
        <v>2184</v>
      </c>
      <c r="G325" s="27">
        <v>1</v>
      </c>
      <c r="H325" s="7"/>
      <c r="I325" s="7"/>
      <c r="J325" s="33" t="s">
        <v>2109</v>
      </c>
      <c r="K325" s="82">
        <v>43143</v>
      </c>
      <c r="L325" s="82">
        <v>43143</v>
      </c>
      <c r="M325" s="33" t="s">
        <v>2085</v>
      </c>
      <c r="O325" s="33" t="s">
        <v>2133</v>
      </c>
    </row>
    <row r="326" spans="1:17" ht="18" hidden="1" thickTop="1">
      <c r="A326" t="s">
        <v>901</v>
      </c>
      <c r="B326" s="6" t="s">
        <v>1962</v>
      </c>
      <c r="C326" s="7"/>
      <c r="D326" s="8" t="s">
        <v>1961</v>
      </c>
      <c r="E326" s="7"/>
      <c r="F326" s="81" t="s">
        <v>2185</v>
      </c>
      <c r="G326" s="27">
        <v>1</v>
      </c>
      <c r="H326" s="7"/>
      <c r="I326" s="7"/>
      <c r="J326" s="33" t="s">
        <v>2109</v>
      </c>
      <c r="K326" s="82">
        <v>43144</v>
      </c>
      <c r="L326" s="82">
        <v>43144</v>
      </c>
      <c r="M326" s="33" t="s">
        <v>2085</v>
      </c>
      <c r="O326" s="33" t="s">
        <v>2133</v>
      </c>
    </row>
    <row r="327" spans="1:17" ht="18" hidden="1" thickTop="1">
      <c r="A327" t="s">
        <v>901</v>
      </c>
      <c r="B327" s="6" t="s">
        <v>1962</v>
      </c>
      <c r="C327" s="7"/>
      <c r="D327" s="8" t="s">
        <v>2204</v>
      </c>
      <c r="E327" s="7"/>
      <c r="F327" s="81" t="s">
        <v>2186</v>
      </c>
      <c r="G327" s="27">
        <v>1</v>
      </c>
      <c r="H327" s="7"/>
      <c r="I327" s="7"/>
      <c r="J327" s="33" t="s">
        <v>2109</v>
      </c>
      <c r="K327" s="82">
        <v>43144</v>
      </c>
      <c r="L327" s="82">
        <v>43144</v>
      </c>
      <c r="M327" s="33" t="s">
        <v>2085</v>
      </c>
      <c r="O327" s="33" t="s">
        <v>2133</v>
      </c>
    </row>
    <row r="328" spans="1:17" ht="18" hidden="1" thickTop="1">
      <c r="A328" t="s">
        <v>901</v>
      </c>
      <c r="B328" s="6" t="s">
        <v>1962</v>
      </c>
      <c r="C328" s="7"/>
      <c r="D328" s="8" t="s">
        <v>2205</v>
      </c>
      <c r="E328" s="7"/>
      <c r="F328" s="81" t="s">
        <v>2187</v>
      </c>
      <c r="G328" s="27">
        <v>1</v>
      </c>
      <c r="H328" s="7"/>
      <c r="I328" s="7"/>
      <c r="J328" s="33" t="s">
        <v>2109</v>
      </c>
      <c r="K328" s="82">
        <v>43145</v>
      </c>
      <c r="L328" s="82">
        <v>43145</v>
      </c>
      <c r="M328" s="33" t="s">
        <v>2085</v>
      </c>
    </row>
    <row r="329" spans="1:17" s="3" customFormat="1" ht="18.600000000000001" hidden="1" thickTop="1" thickBot="1">
      <c r="A329" s="3" t="s">
        <v>901</v>
      </c>
      <c r="B329" s="42" t="s">
        <v>1962</v>
      </c>
      <c r="D329" s="4" t="s">
        <v>2206</v>
      </c>
      <c r="F329" s="3" t="s">
        <v>2188</v>
      </c>
      <c r="G329" s="24">
        <v>1</v>
      </c>
      <c r="J329" s="41" t="s">
        <v>2109</v>
      </c>
      <c r="K329" s="82">
        <v>43145</v>
      </c>
      <c r="L329" s="82">
        <v>43145</v>
      </c>
      <c r="M329" s="41" t="s">
        <v>2085</v>
      </c>
      <c r="N329" s="41"/>
      <c r="O329" s="41" t="s">
        <v>2133</v>
      </c>
      <c r="P329" s="41"/>
      <c r="Q329" s="41"/>
    </row>
    <row r="330" spans="1:17" ht="18" hidden="1" thickTop="1">
      <c r="A330" t="s">
        <v>901</v>
      </c>
      <c r="B330" t="s">
        <v>902</v>
      </c>
      <c r="C330" s="7"/>
      <c r="D330" s="8" t="s">
        <v>2229</v>
      </c>
      <c r="E330" s="7"/>
      <c r="F330" s="6" t="s">
        <v>2230</v>
      </c>
      <c r="G330" s="27">
        <v>1</v>
      </c>
      <c r="H330" s="7"/>
      <c r="I330" s="7"/>
      <c r="J330" s="33" t="s">
        <v>2110</v>
      </c>
      <c r="K330" s="82">
        <v>43150</v>
      </c>
      <c r="L330" s="82">
        <v>43154</v>
      </c>
      <c r="M330" s="33" t="s">
        <v>2085</v>
      </c>
      <c r="O330" s="33" t="s">
        <v>2133</v>
      </c>
    </row>
    <row r="331" spans="1:17" ht="18" hidden="1" thickTop="1">
      <c r="A331" t="s">
        <v>901</v>
      </c>
      <c r="B331" t="s">
        <v>902</v>
      </c>
      <c r="C331" s="7"/>
      <c r="D331" s="8" t="s">
        <v>2231</v>
      </c>
      <c r="E331" s="7"/>
      <c r="F331" s="6" t="s">
        <v>2232</v>
      </c>
      <c r="G331" s="27">
        <v>1</v>
      </c>
      <c r="H331" s="7"/>
      <c r="I331" s="7"/>
      <c r="J331" s="33" t="s">
        <v>2109</v>
      </c>
      <c r="K331" s="82">
        <v>43150</v>
      </c>
      <c r="L331" s="82">
        <v>43157</v>
      </c>
      <c r="M331" s="33" t="s">
        <v>2085</v>
      </c>
      <c r="O331" s="33" t="s">
        <v>2133</v>
      </c>
    </row>
    <row r="332" spans="1:17" ht="18" hidden="1" thickTop="1">
      <c r="A332" t="s">
        <v>901</v>
      </c>
      <c r="B332" t="s">
        <v>902</v>
      </c>
      <c r="C332" s="7"/>
      <c r="D332" s="8" t="s">
        <v>2233</v>
      </c>
      <c r="E332" s="7"/>
      <c r="F332" s="6" t="s">
        <v>2234</v>
      </c>
      <c r="G332" s="7"/>
      <c r="H332" s="7"/>
      <c r="I332" s="7"/>
      <c r="J332" s="33" t="s">
        <v>2109</v>
      </c>
      <c r="K332" s="82">
        <v>43151</v>
      </c>
      <c r="L332" s="82">
        <v>43158</v>
      </c>
      <c r="M332" s="33" t="s">
        <v>2085</v>
      </c>
      <c r="O332" s="33" t="s">
        <v>2133</v>
      </c>
    </row>
    <row r="333" spans="1:17" ht="18" hidden="1" thickTop="1">
      <c r="A333" t="s">
        <v>901</v>
      </c>
      <c r="B333" t="s">
        <v>902</v>
      </c>
      <c r="C333" s="7"/>
      <c r="D333" s="8" t="s">
        <v>1964</v>
      </c>
      <c r="E333" s="7"/>
      <c r="G333" s="27">
        <v>1</v>
      </c>
      <c r="H333" s="7"/>
      <c r="I333" s="7"/>
    </row>
    <row r="334" spans="1:17" ht="18" hidden="1" thickTop="1">
      <c r="A334" t="s">
        <v>901</v>
      </c>
      <c r="B334" t="s">
        <v>902</v>
      </c>
      <c r="C334" s="7"/>
      <c r="D334" s="8" t="s">
        <v>1963</v>
      </c>
      <c r="E334" s="7"/>
      <c r="F334" s="6" t="s">
        <v>2237</v>
      </c>
      <c r="G334" s="7"/>
      <c r="H334" s="7"/>
      <c r="I334" s="7"/>
      <c r="J334" s="33" t="s">
        <v>2109</v>
      </c>
      <c r="K334" s="82">
        <v>43151</v>
      </c>
      <c r="L334" s="82">
        <v>43159</v>
      </c>
      <c r="M334" s="33" t="s">
        <v>2085</v>
      </c>
      <c r="O334" s="33" t="s">
        <v>2133</v>
      </c>
    </row>
    <row r="335" spans="1:17" ht="18" hidden="1" thickTop="1">
      <c r="A335" t="s">
        <v>901</v>
      </c>
      <c r="B335" t="s">
        <v>902</v>
      </c>
      <c r="C335" t="s">
        <v>903</v>
      </c>
      <c r="D335" s="8" t="s">
        <v>904</v>
      </c>
      <c r="E335" t="s">
        <v>2006</v>
      </c>
      <c r="F335" s="6" t="s">
        <v>2237</v>
      </c>
      <c r="H335">
        <v>16</v>
      </c>
      <c r="I335" t="s">
        <v>905</v>
      </c>
      <c r="J335" s="33" t="s">
        <v>2109</v>
      </c>
      <c r="K335" s="82">
        <v>43152</v>
      </c>
      <c r="L335" s="82">
        <v>43159</v>
      </c>
      <c r="M335" s="33" t="s">
        <v>2085</v>
      </c>
      <c r="O335" s="33" t="s">
        <v>2133</v>
      </c>
    </row>
    <row r="336" spans="1:17" ht="18" hidden="1" thickTop="1">
      <c r="A336" t="s">
        <v>901</v>
      </c>
      <c r="B336" t="s">
        <v>902</v>
      </c>
      <c r="C336" t="s">
        <v>906</v>
      </c>
      <c r="D336" s="8" t="s">
        <v>2238</v>
      </c>
      <c r="E336" t="s">
        <v>4</v>
      </c>
      <c r="F336" s="6" t="s">
        <v>2239</v>
      </c>
      <c r="H336">
        <v>17</v>
      </c>
      <c r="I336" t="s">
        <v>907</v>
      </c>
      <c r="J336" s="33" t="s">
        <v>2109</v>
      </c>
      <c r="K336" s="82">
        <v>43152</v>
      </c>
      <c r="L336" s="82">
        <v>43164</v>
      </c>
      <c r="M336" s="33" t="s">
        <v>2085</v>
      </c>
      <c r="O336" s="33" t="s">
        <v>2133</v>
      </c>
    </row>
    <row r="337" spans="1:17" ht="18" hidden="1" thickTop="1">
      <c r="A337" t="s">
        <v>901</v>
      </c>
      <c r="B337" t="s">
        <v>902</v>
      </c>
      <c r="C337" t="s">
        <v>908</v>
      </c>
      <c r="D337" s="5" t="s">
        <v>2240</v>
      </c>
      <c r="E337" t="s">
        <v>4</v>
      </c>
      <c r="F337" s="6" t="s">
        <v>2241</v>
      </c>
      <c r="H337">
        <v>18</v>
      </c>
      <c r="I337" t="s">
        <v>909</v>
      </c>
      <c r="J337" s="33" t="s">
        <v>2109</v>
      </c>
      <c r="K337" s="82">
        <v>43153</v>
      </c>
      <c r="L337" s="82">
        <v>43164</v>
      </c>
      <c r="M337" s="33" t="s">
        <v>2085</v>
      </c>
      <c r="O337" s="33" t="s">
        <v>2133</v>
      </c>
    </row>
    <row r="338" spans="1:17" ht="18" hidden="1" thickTop="1">
      <c r="A338" t="s">
        <v>901</v>
      </c>
      <c r="B338" t="s">
        <v>902</v>
      </c>
      <c r="C338" t="s">
        <v>910</v>
      </c>
      <c r="D338" s="5" t="s">
        <v>911</v>
      </c>
      <c r="E338" t="s">
        <v>4</v>
      </c>
      <c r="F338" s="6" t="s">
        <v>2245</v>
      </c>
      <c r="H338">
        <v>19</v>
      </c>
      <c r="I338" t="s">
        <v>912</v>
      </c>
      <c r="J338" s="33" t="s">
        <v>2109</v>
      </c>
      <c r="K338" s="82">
        <v>43153</v>
      </c>
      <c r="L338" s="82">
        <v>43165</v>
      </c>
      <c r="M338" s="33" t="s">
        <v>2085</v>
      </c>
      <c r="O338" s="33" t="s">
        <v>2133</v>
      </c>
    </row>
    <row r="339" spans="1:17" ht="18" hidden="1" thickTop="1">
      <c r="A339" t="s">
        <v>901</v>
      </c>
      <c r="B339" t="s">
        <v>902</v>
      </c>
      <c r="C339" t="s">
        <v>913</v>
      </c>
      <c r="D339" s="5" t="s">
        <v>914</v>
      </c>
      <c r="E339" t="s">
        <v>4</v>
      </c>
      <c r="F339" s="6" t="s">
        <v>2246</v>
      </c>
      <c r="H339">
        <v>20</v>
      </c>
      <c r="I339" t="s">
        <v>915</v>
      </c>
      <c r="J339" s="33" t="s">
        <v>2109</v>
      </c>
      <c r="K339" s="82">
        <v>43154</v>
      </c>
      <c r="L339" s="82">
        <v>43165</v>
      </c>
      <c r="M339" s="33" t="s">
        <v>2085</v>
      </c>
      <c r="O339" s="33" t="s">
        <v>2133</v>
      </c>
    </row>
    <row r="340" spans="1:17" ht="18" hidden="1" thickTop="1">
      <c r="A340" t="s">
        <v>901</v>
      </c>
      <c r="B340" t="s">
        <v>902</v>
      </c>
      <c r="D340" s="5" t="s">
        <v>2253</v>
      </c>
      <c r="F340" s="81" t="s">
        <v>2247</v>
      </c>
      <c r="J340" s="33" t="s">
        <v>2132</v>
      </c>
      <c r="K340" s="82">
        <v>43154</v>
      </c>
      <c r="L340" s="82">
        <v>43167</v>
      </c>
      <c r="M340" s="33" t="s">
        <v>2123</v>
      </c>
      <c r="O340" s="33" t="s">
        <v>2133</v>
      </c>
    </row>
    <row r="341" spans="1:17" ht="18" hidden="1" thickTop="1">
      <c r="A341" t="s">
        <v>901</v>
      </c>
      <c r="B341" t="s">
        <v>902</v>
      </c>
      <c r="D341" s="5" t="s">
        <v>2147</v>
      </c>
      <c r="O341" s="33" t="s">
        <v>2133</v>
      </c>
    </row>
    <row r="342" spans="1:17" s="14" customFormat="1" ht="18" hidden="1" thickTop="1">
      <c r="A342" s="14" t="s">
        <v>275</v>
      </c>
      <c r="B342" s="14" t="s">
        <v>2096</v>
      </c>
      <c r="D342" s="16" t="s">
        <v>2254</v>
      </c>
      <c r="F342" s="14" t="s">
        <v>2248</v>
      </c>
      <c r="J342" s="36" t="s">
        <v>2132</v>
      </c>
      <c r="K342" s="102">
        <v>43157</v>
      </c>
      <c r="L342" s="102">
        <v>43167</v>
      </c>
      <c r="M342" s="36" t="s">
        <v>2133</v>
      </c>
      <c r="N342" s="36"/>
      <c r="O342" s="36" t="s">
        <v>2133</v>
      </c>
      <c r="P342" s="36"/>
      <c r="Q342" s="36"/>
    </row>
    <row r="343" spans="1:17" s="14" customFormat="1" ht="18" hidden="1" thickTop="1">
      <c r="A343" s="14" t="s">
        <v>275</v>
      </c>
      <c r="B343" s="14" t="s">
        <v>2096</v>
      </c>
      <c r="D343" s="16" t="s">
        <v>2255</v>
      </c>
      <c r="F343" s="14" t="s">
        <v>2249</v>
      </c>
      <c r="J343" s="36" t="s">
        <v>2132</v>
      </c>
      <c r="K343" s="102">
        <v>43157</v>
      </c>
      <c r="L343" s="102">
        <v>43167</v>
      </c>
      <c r="M343" s="36" t="s">
        <v>2133</v>
      </c>
      <c r="N343" s="36"/>
      <c r="O343" s="36" t="s">
        <v>2133</v>
      </c>
      <c r="P343" s="36"/>
      <c r="Q343" s="36"/>
    </row>
    <row r="344" spans="1:17" ht="18" hidden="1" thickTop="1">
      <c r="A344" t="s">
        <v>901</v>
      </c>
      <c r="B344" t="s">
        <v>902</v>
      </c>
      <c r="C344" t="s">
        <v>916</v>
      </c>
      <c r="D344" s="5" t="s">
        <v>917</v>
      </c>
      <c r="E344" t="s">
        <v>4</v>
      </c>
      <c r="F344" s="99" t="s">
        <v>2250</v>
      </c>
      <c r="H344">
        <v>25</v>
      </c>
      <c r="I344" t="s">
        <v>918</v>
      </c>
      <c r="J344" s="33" t="s">
        <v>2109</v>
      </c>
      <c r="K344" s="82">
        <v>43158</v>
      </c>
      <c r="L344" s="82">
        <v>43167</v>
      </c>
      <c r="M344" s="33" t="s">
        <v>2085</v>
      </c>
      <c r="O344" s="33" t="s">
        <v>2133</v>
      </c>
    </row>
    <row r="345" spans="1:17" ht="18" hidden="1" thickTop="1">
      <c r="A345" t="s">
        <v>901</v>
      </c>
      <c r="B345" t="s">
        <v>902</v>
      </c>
      <c r="C345" t="s">
        <v>919</v>
      </c>
      <c r="D345" s="5" t="s">
        <v>920</v>
      </c>
      <c r="E345" t="s">
        <v>4</v>
      </c>
      <c r="F345" s="81" t="s">
        <v>2251</v>
      </c>
      <c r="H345">
        <v>32</v>
      </c>
      <c r="I345" t="s">
        <v>921</v>
      </c>
      <c r="J345" s="33" t="s">
        <v>2109</v>
      </c>
      <c r="K345" s="82">
        <v>43158</v>
      </c>
      <c r="L345" s="82">
        <v>43167</v>
      </c>
      <c r="M345" s="33" t="s">
        <v>2085</v>
      </c>
      <c r="O345" s="33" t="s">
        <v>2133</v>
      </c>
    </row>
    <row r="346" spans="1:17" s="3" customFormat="1" ht="18.600000000000001" hidden="1" thickTop="1" thickBot="1">
      <c r="A346" s="3" t="s">
        <v>901</v>
      </c>
      <c r="B346" s="3" t="s">
        <v>902</v>
      </c>
      <c r="C346" s="3" t="s">
        <v>922</v>
      </c>
      <c r="D346" s="4" t="s">
        <v>923</v>
      </c>
      <c r="E346" s="3" t="s">
        <v>4</v>
      </c>
      <c r="F346" s="3" t="s">
        <v>2252</v>
      </c>
      <c r="H346" s="3">
        <v>34</v>
      </c>
      <c r="I346" s="3" t="s">
        <v>924</v>
      </c>
      <c r="J346" s="41" t="s">
        <v>2109</v>
      </c>
      <c r="K346" s="82">
        <v>43159</v>
      </c>
      <c r="L346" s="82">
        <v>43167</v>
      </c>
      <c r="M346" s="41" t="s">
        <v>2085</v>
      </c>
      <c r="N346" s="41"/>
      <c r="O346" s="41" t="s">
        <v>2133</v>
      </c>
      <c r="P346" s="41"/>
      <c r="Q346" s="41"/>
    </row>
    <row r="347" spans="1:17" ht="18" hidden="1" thickTop="1">
      <c r="A347" t="s">
        <v>901</v>
      </c>
      <c r="B347" t="s">
        <v>925</v>
      </c>
      <c r="C347" t="s">
        <v>926</v>
      </c>
      <c r="D347" s="5" t="s">
        <v>927</v>
      </c>
      <c r="E347" t="s">
        <v>4</v>
      </c>
      <c r="H347">
        <v>4</v>
      </c>
      <c r="I347" t="s">
        <v>928</v>
      </c>
      <c r="J347" s="34" t="s">
        <v>2115</v>
      </c>
      <c r="K347" s="73">
        <v>43157</v>
      </c>
      <c r="L347" s="73"/>
      <c r="M347" s="33" t="s">
        <v>2085</v>
      </c>
      <c r="O347" s="33" t="s">
        <v>2133</v>
      </c>
    </row>
    <row r="348" spans="1:17" ht="18" hidden="1" thickTop="1">
      <c r="A348" t="s">
        <v>901</v>
      </c>
      <c r="B348" t="s">
        <v>925</v>
      </c>
      <c r="C348" t="s">
        <v>929</v>
      </c>
      <c r="D348" s="5" t="s">
        <v>930</v>
      </c>
      <c r="E348" t="s">
        <v>4</v>
      </c>
      <c r="H348">
        <v>5</v>
      </c>
      <c r="I348" t="s">
        <v>931</v>
      </c>
    </row>
    <row r="349" spans="1:17" ht="18" hidden="1" thickTop="1">
      <c r="A349" t="s">
        <v>901</v>
      </c>
      <c r="B349" t="s">
        <v>925</v>
      </c>
      <c r="C349" t="s">
        <v>932</v>
      </c>
      <c r="D349" s="5" t="s">
        <v>933</v>
      </c>
      <c r="E349" t="s">
        <v>4</v>
      </c>
      <c r="H349">
        <v>6</v>
      </c>
      <c r="I349" t="s">
        <v>934</v>
      </c>
      <c r="J349" s="33" t="s">
        <v>2114</v>
      </c>
      <c r="K349" s="59">
        <v>43157</v>
      </c>
      <c r="L349" s="59"/>
      <c r="M349" s="33" t="s">
        <v>2085</v>
      </c>
    </row>
    <row r="350" spans="1:17" ht="18" hidden="1" thickTop="1">
      <c r="A350" t="s">
        <v>901</v>
      </c>
      <c r="B350" t="s">
        <v>925</v>
      </c>
      <c r="D350" s="5" t="s">
        <v>1965</v>
      </c>
      <c r="J350" s="33" t="s">
        <v>2114</v>
      </c>
      <c r="K350" s="59">
        <v>43158</v>
      </c>
      <c r="L350" s="59"/>
      <c r="M350" s="33" t="s">
        <v>2085</v>
      </c>
      <c r="O350" s="33" t="s">
        <v>2133</v>
      </c>
    </row>
    <row r="351" spans="1:17" ht="18" hidden="1" thickTop="1">
      <c r="A351" t="s">
        <v>901</v>
      </c>
      <c r="B351" t="s">
        <v>925</v>
      </c>
      <c r="D351" s="5" t="s">
        <v>1966</v>
      </c>
    </row>
    <row r="352" spans="1:17" ht="18" hidden="1" thickTop="1">
      <c r="A352" t="s">
        <v>901</v>
      </c>
      <c r="B352" t="s">
        <v>925</v>
      </c>
      <c r="C352" t="s">
        <v>935</v>
      </c>
      <c r="D352" s="5" t="s">
        <v>936</v>
      </c>
      <c r="E352" t="s">
        <v>4</v>
      </c>
      <c r="H352">
        <v>21</v>
      </c>
      <c r="I352" t="s">
        <v>937</v>
      </c>
      <c r="J352" s="33" t="s">
        <v>2115</v>
      </c>
      <c r="K352" s="59">
        <v>43157</v>
      </c>
      <c r="L352" s="59"/>
      <c r="M352" s="33" t="s">
        <v>2085</v>
      </c>
      <c r="O352" s="33" t="s">
        <v>2133</v>
      </c>
    </row>
    <row r="353" spans="1:15" ht="18" hidden="1" thickTop="1">
      <c r="A353" t="s">
        <v>901</v>
      </c>
      <c r="B353" t="s">
        <v>925</v>
      </c>
      <c r="C353" t="s">
        <v>938</v>
      </c>
      <c r="D353" s="5" t="s">
        <v>939</v>
      </c>
      <c r="E353" t="s">
        <v>4</v>
      </c>
      <c r="H353">
        <v>22</v>
      </c>
      <c r="I353" t="s">
        <v>940</v>
      </c>
      <c r="J353" s="33" t="s">
        <v>2115</v>
      </c>
      <c r="K353" s="59">
        <v>43157</v>
      </c>
      <c r="L353" s="59"/>
      <c r="M353" s="33" t="s">
        <v>2085</v>
      </c>
      <c r="O353" s="33" t="s">
        <v>2133</v>
      </c>
    </row>
    <row r="354" spans="1:15" ht="18" hidden="1" thickTop="1">
      <c r="A354" t="s">
        <v>901</v>
      </c>
      <c r="B354" t="s">
        <v>925</v>
      </c>
      <c r="C354" t="s">
        <v>941</v>
      </c>
      <c r="D354" s="5" t="s">
        <v>942</v>
      </c>
      <c r="E354" t="s">
        <v>4</v>
      </c>
      <c r="H354">
        <v>23</v>
      </c>
      <c r="I354" t="s">
        <v>943</v>
      </c>
      <c r="J354" s="33" t="s">
        <v>2115</v>
      </c>
      <c r="K354" s="59">
        <v>43157</v>
      </c>
      <c r="L354" s="59"/>
      <c r="M354" s="33" t="s">
        <v>2085</v>
      </c>
      <c r="O354" s="33" t="s">
        <v>2133</v>
      </c>
    </row>
    <row r="355" spans="1:15" ht="18" hidden="1" thickTop="1">
      <c r="A355" t="s">
        <v>901</v>
      </c>
      <c r="B355" t="s">
        <v>925</v>
      </c>
      <c r="C355" t="s">
        <v>944</v>
      </c>
      <c r="D355" s="5" t="s">
        <v>945</v>
      </c>
      <c r="E355" t="s">
        <v>4</v>
      </c>
      <c r="H355">
        <v>24</v>
      </c>
      <c r="I355" t="s">
        <v>946</v>
      </c>
      <c r="J355" s="33" t="s">
        <v>2115</v>
      </c>
      <c r="K355" s="59">
        <v>43157</v>
      </c>
      <c r="L355" s="59"/>
      <c r="M355" s="33" t="s">
        <v>2085</v>
      </c>
      <c r="O355" s="33" t="s">
        <v>2133</v>
      </c>
    </row>
    <row r="356" spans="1:15" ht="18" hidden="1" thickTop="1">
      <c r="A356" t="s">
        <v>901</v>
      </c>
      <c r="B356" t="s">
        <v>925</v>
      </c>
      <c r="C356" t="s">
        <v>947</v>
      </c>
      <c r="D356" s="5" t="s">
        <v>948</v>
      </c>
      <c r="E356" t="s">
        <v>4</v>
      </c>
      <c r="H356">
        <v>27</v>
      </c>
      <c r="I356" t="s">
        <v>949</v>
      </c>
      <c r="J356" s="33" t="s">
        <v>2115</v>
      </c>
      <c r="K356" s="59">
        <v>43157</v>
      </c>
      <c r="L356" s="59"/>
      <c r="M356" s="33" t="s">
        <v>2085</v>
      </c>
      <c r="O356" s="33" t="s">
        <v>2133</v>
      </c>
    </row>
    <row r="357" spans="1:15" ht="18" hidden="1" thickTop="1">
      <c r="A357" t="s">
        <v>901</v>
      </c>
      <c r="B357" t="s">
        <v>925</v>
      </c>
      <c r="C357" t="s">
        <v>950</v>
      </c>
      <c r="D357" s="5" t="s">
        <v>951</v>
      </c>
      <c r="E357" t="s">
        <v>4</v>
      </c>
      <c r="H357">
        <v>28</v>
      </c>
      <c r="I357" t="s">
        <v>952</v>
      </c>
    </row>
    <row r="358" spans="1:15" ht="18" hidden="1" thickTop="1">
      <c r="A358" t="s">
        <v>901</v>
      </c>
      <c r="B358" t="s">
        <v>925</v>
      </c>
      <c r="C358" t="s">
        <v>953</v>
      </c>
      <c r="D358" s="5" t="s">
        <v>954</v>
      </c>
      <c r="E358" t="s">
        <v>4</v>
      </c>
      <c r="H358">
        <v>29</v>
      </c>
      <c r="I358" t="s">
        <v>955</v>
      </c>
      <c r="J358" s="33" t="s">
        <v>2115</v>
      </c>
      <c r="K358" s="59">
        <v>43157</v>
      </c>
      <c r="L358" s="59"/>
      <c r="M358" s="33" t="s">
        <v>2085</v>
      </c>
      <c r="O358" s="33" t="s">
        <v>2133</v>
      </c>
    </row>
    <row r="359" spans="1:15" ht="18" hidden="1" thickTop="1">
      <c r="A359" t="s">
        <v>901</v>
      </c>
      <c r="B359" t="s">
        <v>925</v>
      </c>
      <c r="C359" t="s">
        <v>956</v>
      </c>
      <c r="D359" s="5" t="s">
        <v>957</v>
      </c>
      <c r="E359" t="s">
        <v>4</v>
      </c>
      <c r="H359">
        <v>30</v>
      </c>
      <c r="I359" t="s">
        <v>958</v>
      </c>
      <c r="J359" s="33" t="s">
        <v>2115</v>
      </c>
      <c r="K359" s="59">
        <v>43157</v>
      </c>
      <c r="L359" s="59"/>
      <c r="M359" s="33" t="s">
        <v>2085</v>
      </c>
      <c r="O359" s="33" t="s">
        <v>2133</v>
      </c>
    </row>
    <row r="360" spans="1:15" ht="18" hidden="1" thickTop="1">
      <c r="A360" t="s">
        <v>901</v>
      </c>
      <c r="B360" t="s">
        <v>925</v>
      </c>
      <c r="C360" t="s">
        <v>959</v>
      </c>
      <c r="D360" s="5" t="s">
        <v>960</v>
      </c>
      <c r="E360" t="s">
        <v>4</v>
      </c>
      <c r="H360">
        <v>31</v>
      </c>
      <c r="I360" t="s">
        <v>961</v>
      </c>
      <c r="J360" s="33" t="s">
        <v>2115</v>
      </c>
      <c r="K360" s="59">
        <v>43157</v>
      </c>
      <c r="L360" s="59"/>
      <c r="M360" s="33" t="s">
        <v>2085</v>
      </c>
      <c r="O360" s="33" t="s">
        <v>2133</v>
      </c>
    </row>
    <row r="361" spans="1:15" ht="18" hidden="1" thickTop="1">
      <c r="A361" t="s">
        <v>901</v>
      </c>
      <c r="B361" t="s">
        <v>925</v>
      </c>
      <c r="C361" t="s">
        <v>962</v>
      </c>
      <c r="D361" s="5" t="s">
        <v>963</v>
      </c>
      <c r="E361" t="s">
        <v>4</v>
      </c>
      <c r="H361">
        <v>32</v>
      </c>
      <c r="I361" t="s">
        <v>964</v>
      </c>
    </row>
    <row r="362" spans="1:15" ht="18" hidden="1" thickTop="1">
      <c r="A362" t="s">
        <v>901</v>
      </c>
      <c r="B362" t="s">
        <v>925</v>
      </c>
      <c r="C362" t="s">
        <v>965</v>
      </c>
      <c r="D362" s="5" t="s">
        <v>966</v>
      </c>
      <c r="E362" t="s">
        <v>4</v>
      </c>
      <c r="H362">
        <v>35</v>
      </c>
      <c r="I362" t="s">
        <v>967</v>
      </c>
      <c r="O362" s="33" t="s">
        <v>2133</v>
      </c>
    </row>
    <row r="363" spans="1:15" ht="18" hidden="1" thickTop="1">
      <c r="A363" t="s">
        <v>901</v>
      </c>
      <c r="B363" t="s">
        <v>925</v>
      </c>
      <c r="D363" s="5" t="s">
        <v>1967</v>
      </c>
      <c r="J363" s="33" t="s">
        <v>2115</v>
      </c>
      <c r="K363" s="59">
        <v>43157</v>
      </c>
      <c r="L363" s="59"/>
      <c r="M363" s="33" t="s">
        <v>2085</v>
      </c>
      <c r="O363" s="33" t="s">
        <v>2133</v>
      </c>
    </row>
    <row r="364" spans="1:15" ht="18" hidden="1" thickTop="1">
      <c r="A364" t="s">
        <v>901</v>
      </c>
      <c r="B364" t="s">
        <v>925</v>
      </c>
      <c r="C364" t="s">
        <v>968</v>
      </c>
      <c r="D364" s="5" t="s">
        <v>969</v>
      </c>
      <c r="E364" t="s">
        <v>4</v>
      </c>
      <c r="H364">
        <v>37</v>
      </c>
      <c r="I364" t="s">
        <v>970</v>
      </c>
      <c r="O364" s="33" t="s">
        <v>2133</v>
      </c>
    </row>
    <row r="365" spans="1:15" ht="18" hidden="1" thickTop="1">
      <c r="A365" t="s">
        <v>901</v>
      </c>
      <c r="B365" t="s">
        <v>925</v>
      </c>
      <c r="C365" t="s">
        <v>971</v>
      </c>
      <c r="D365" s="5" t="s">
        <v>972</v>
      </c>
      <c r="E365" t="s">
        <v>4</v>
      </c>
      <c r="H365">
        <v>42</v>
      </c>
      <c r="I365" t="s">
        <v>973</v>
      </c>
    </row>
    <row r="366" spans="1:15" ht="18" hidden="1" thickTop="1">
      <c r="A366" t="s">
        <v>901</v>
      </c>
      <c r="B366" t="s">
        <v>925</v>
      </c>
      <c r="C366" t="s">
        <v>974</v>
      </c>
      <c r="D366" s="5" t="s">
        <v>975</v>
      </c>
      <c r="E366" t="s">
        <v>4</v>
      </c>
      <c r="H366">
        <v>43</v>
      </c>
      <c r="I366" t="s">
        <v>976</v>
      </c>
    </row>
    <row r="367" spans="1:15" ht="18" hidden="1" thickTop="1">
      <c r="A367" t="s">
        <v>901</v>
      </c>
      <c r="B367" t="s">
        <v>925</v>
      </c>
      <c r="C367" t="s">
        <v>977</v>
      </c>
      <c r="D367" s="5" t="s">
        <v>978</v>
      </c>
      <c r="E367" t="s">
        <v>4</v>
      </c>
      <c r="H367">
        <v>44</v>
      </c>
      <c r="I367" t="s">
        <v>979</v>
      </c>
      <c r="J367" s="33" t="s">
        <v>2115</v>
      </c>
      <c r="K367" s="59">
        <v>43158</v>
      </c>
      <c r="L367" s="59"/>
      <c r="M367" s="33" t="s">
        <v>2085</v>
      </c>
      <c r="O367" s="33" t="s">
        <v>2133</v>
      </c>
    </row>
    <row r="368" spans="1:15" ht="18" hidden="1" thickTop="1">
      <c r="A368" t="s">
        <v>901</v>
      </c>
      <c r="B368" t="s">
        <v>925</v>
      </c>
      <c r="C368" t="s">
        <v>980</v>
      </c>
      <c r="D368" s="5" t="s">
        <v>981</v>
      </c>
      <c r="E368" t="s">
        <v>4</v>
      </c>
      <c r="H368">
        <v>44</v>
      </c>
      <c r="I368" t="s">
        <v>982</v>
      </c>
    </row>
    <row r="369" spans="1:17" ht="18" hidden="1" thickTop="1">
      <c r="A369" t="s">
        <v>901</v>
      </c>
      <c r="B369" t="s">
        <v>925</v>
      </c>
      <c r="C369" t="s">
        <v>983</v>
      </c>
      <c r="D369" s="5" t="s">
        <v>984</v>
      </c>
      <c r="E369" t="s">
        <v>4</v>
      </c>
      <c r="H369">
        <v>45</v>
      </c>
      <c r="I369" t="s">
        <v>985</v>
      </c>
      <c r="J369" s="33" t="s">
        <v>2115</v>
      </c>
      <c r="K369" s="59">
        <v>43158</v>
      </c>
      <c r="L369" s="59"/>
      <c r="M369" s="33" t="s">
        <v>2085</v>
      </c>
      <c r="O369" s="33" t="s">
        <v>2133</v>
      </c>
    </row>
    <row r="370" spans="1:17" ht="18" hidden="1" thickTop="1">
      <c r="A370" t="s">
        <v>901</v>
      </c>
      <c r="B370" t="s">
        <v>925</v>
      </c>
      <c r="C370" t="s">
        <v>986</v>
      </c>
      <c r="D370" s="5" t="s">
        <v>987</v>
      </c>
      <c r="E370" t="s">
        <v>4</v>
      </c>
      <c r="H370">
        <v>46</v>
      </c>
      <c r="I370" t="s">
        <v>988</v>
      </c>
    </row>
    <row r="371" spans="1:17" ht="18" hidden="1" thickTop="1">
      <c r="A371" t="s">
        <v>901</v>
      </c>
      <c r="B371" t="s">
        <v>925</v>
      </c>
      <c r="C371" t="s">
        <v>989</v>
      </c>
      <c r="D371" s="5" t="s">
        <v>990</v>
      </c>
      <c r="E371" t="s">
        <v>4</v>
      </c>
      <c r="H371">
        <v>47</v>
      </c>
      <c r="I371" t="s">
        <v>991</v>
      </c>
    </row>
    <row r="372" spans="1:17" ht="18" hidden="1" thickTop="1">
      <c r="A372" t="s">
        <v>901</v>
      </c>
      <c r="B372" t="s">
        <v>925</v>
      </c>
      <c r="C372" t="s">
        <v>992</v>
      </c>
      <c r="D372" s="5" t="s">
        <v>993</v>
      </c>
      <c r="E372" t="s">
        <v>4</v>
      </c>
      <c r="H372">
        <v>47</v>
      </c>
      <c r="I372" t="s">
        <v>994</v>
      </c>
    </row>
    <row r="373" spans="1:17" ht="18" hidden="1" thickTop="1">
      <c r="A373" t="s">
        <v>901</v>
      </c>
      <c r="B373" t="s">
        <v>925</v>
      </c>
      <c r="C373" t="s">
        <v>995</v>
      </c>
      <c r="D373" s="5" t="s">
        <v>996</v>
      </c>
      <c r="E373" t="s">
        <v>4</v>
      </c>
      <c r="H373">
        <v>50</v>
      </c>
      <c r="I373" t="s">
        <v>997</v>
      </c>
    </row>
    <row r="374" spans="1:17" s="3" customFormat="1" ht="18.600000000000001" hidden="1" thickTop="1" thickBot="1">
      <c r="A374" s="3" t="s">
        <v>901</v>
      </c>
      <c r="B374" s="3" t="s">
        <v>925</v>
      </c>
      <c r="C374" s="3" t="s">
        <v>998</v>
      </c>
      <c r="D374" s="4" t="s">
        <v>999</v>
      </c>
      <c r="E374" s="3" t="s">
        <v>4</v>
      </c>
      <c r="H374" s="3">
        <v>51</v>
      </c>
      <c r="I374" s="3" t="s">
        <v>1000</v>
      </c>
      <c r="J374" s="41"/>
      <c r="K374" s="41"/>
      <c r="L374" s="41"/>
      <c r="M374" s="41"/>
      <c r="N374" s="41"/>
      <c r="O374" s="41"/>
      <c r="P374" s="41"/>
      <c r="Q374" s="41"/>
    </row>
    <row r="375" spans="1:17" ht="18" hidden="1" thickTop="1">
      <c r="A375" t="s">
        <v>1001</v>
      </c>
      <c r="B375" t="s">
        <v>1002</v>
      </c>
      <c r="C375" t="s">
        <v>1003</v>
      </c>
      <c r="D375" s="5" t="s">
        <v>1004</v>
      </c>
      <c r="E375" t="s">
        <v>4</v>
      </c>
      <c r="F375" s="81" t="s">
        <v>2174</v>
      </c>
      <c r="H375">
        <v>0</v>
      </c>
      <c r="I375" t="s">
        <v>1005</v>
      </c>
      <c r="J375" s="33" t="s">
        <v>2110</v>
      </c>
      <c r="K375" s="82">
        <v>43136</v>
      </c>
      <c r="L375" s="82">
        <v>43136</v>
      </c>
      <c r="M375" s="33" t="s">
        <v>2085</v>
      </c>
      <c r="O375" s="33" t="s">
        <v>2133</v>
      </c>
    </row>
    <row r="376" spans="1:17" ht="18" hidden="1" thickTop="1">
      <c r="A376" t="s">
        <v>1001</v>
      </c>
      <c r="B376" t="s">
        <v>1002</v>
      </c>
      <c r="C376" t="s">
        <v>1006</v>
      </c>
      <c r="D376" s="5" t="s">
        <v>1007</v>
      </c>
      <c r="E376" t="s">
        <v>4</v>
      </c>
      <c r="F376" s="81" t="s">
        <v>2182</v>
      </c>
      <c r="H376">
        <v>1</v>
      </c>
      <c r="I376" t="s">
        <v>1008</v>
      </c>
      <c r="J376" s="33" t="s">
        <v>2110</v>
      </c>
      <c r="K376" s="82">
        <v>43136</v>
      </c>
      <c r="L376" s="82">
        <v>43136</v>
      </c>
      <c r="M376" s="33" t="s">
        <v>2085</v>
      </c>
      <c r="O376" s="33" t="s">
        <v>2085</v>
      </c>
    </row>
    <row r="377" spans="1:17" ht="18" hidden="1" thickTop="1">
      <c r="A377" t="s">
        <v>1001</v>
      </c>
      <c r="B377" t="s">
        <v>1002</v>
      </c>
      <c r="C377" t="s">
        <v>1009</v>
      </c>
      <c r="D377" s="5" t="s">
        <v>1010</v>
      </c>
      <c r="E377" t="s">
        <v>4</v>
      </c>
      <c r="F377" s="81" t="s">
        <v>2263</v>
      </c>
      <c r="H377">
        <v>2</v>
      </c>
      <c r="I377" t="s">
        <v>1011</v>
      </c>
      <c r="J377" s="33" t="s">
        <v>2110</v>
      </c>
      <c r="K377" s="82">
        <v>43159</v>
      </c>
      <c r="L377" s="82">
        <v>43168</v>
      </c>
      <c r="M377" s="33" t="s">
        <v>2085</v>
      </c>
      <c r="O377" s="33" t="s">
        <v>2085</v>
      </c>
    </row>
    <row r="378" spans="1:17" ht="18" hidden="1" thickTop="1">
      <c r="A378" t="s">
        <v>1001</v>
      </c>
      <c r="B378" t="s">
        <v>1002</v>
      </c>
      <c r="C378" t="s">
        <v>1012</v>
      </c>
      <c r="D378" s="5" t="s">
        <v>1013</v>
      </c>
      <c r="E378" t="s">
        <v>4</v>
      </c>
      <c r="F378" s="81" t="s">
        <v>2175</v>
      </c>
      <c r="H378">
        <v>3</v>
      </c>
      <c r="I378" t="s">
        <v>2077</v>
      </c>
      <c r="J378" s="33" t="s">
        <v>2110</v>
      </c>
      <c r="K378" s="82">
        <v>43136</v>
      </c>
      <c r="L378" s="82">
        <v>43136</v>
      </c>
      <c r="M378" s="33" t="s">
        <v>2085</v>
      </c>
      <c r="O378" s="33" t="s">
        <v>2085</v>
      </c>
    </row>
    <row r="379" spans="1:17" ht="18" hidden="1" thickTop="1">
      <c r="A379" t="s">
        <v>1001</v>
      </c>
      <c r="B379" t="s">
        <v>1002</v>
      </c>
      <c r="C379" t="s">
        <v>1014</v>
      </c>
      <c r="D379" s="5" t="s">
        <v>1015</v>
      </c>
      <c r="E379" t="s">
        <v>4</v>
      </c>
      <c r="F379" s="81" t="s">
        <v>2176</v>
      </c>
      <c r="H379">
        <v>4</v>
      </c>
      <c r="I379" t="s">
        <v>1016</v>
      </c>
      <c r="J379" s="33" t="s">
        <v>2110</v>
      </c>
      <c r="K379" s="82">
        <v>43136</v>
      </c>
      <c r="L379" s="82">
        <v>43136</v>
      </c>
      <c r="M379" s="33" t="s">
        <v>2085</v>
      </c>
      <c r="O379" s="33" t="s">
        <v>2085</v>
      </c>
    </row>
    <row r="380" spans="1:17" ht="18" hidden="1" thickTop="1">
      <c r="A380" t="s">
        <v>1001</v>
      </c>
      <c r="B380" t="s">
        <v>1002</v>
      </c>
      <c r="C380" t="s">
        <v>1017</v>
      </c>
      <c r="D380" s="5" t="s">
        <v>1018</v>
      </c>
      <c r="E380" t="s">
        <v>4</v>
      </c>
      <c r="F380" s="81" t="s">
        <v>2177</v>
      </c>
      <c r="H380">
        <v>5</v>
      </c>
      <c r="I380" t="s">
        <v>1019</v>
      </c>
      <c r="J380" s="33" t="s">
        <v>2110</v>
      </c>
      <c r="K380" s="82">
        <v>43136</v>
      </c>
      <c r="L380" s="82">
        <v>43136</v>
      </c>
      <c r="M380" s="33" t="s">
        <v>2085</v>
      </c>
      <c r="O380" s="33" t="s">
        <v>2085</v>
      </c>
    </row>
    <row r="381" spans="1:17" ht="18" hidden="1" thickTop="1">
      <c r="A381" t="s">
        <v>1001</v>
      </c>
      <c r="B381" t="s">
        <v>1002</v>
      </c>
      <c r="C381" t="s">
        <v>1020</v>
      </c>
      <c r="D381" s="5" t="s">
        <v>1021</v>
      </c>
      <c r="E381" t="s">
        <v>4</v>
      </c>
      <c r="F381" s="81" t="s">
        <v>2178</v>
      </c>
      <c r="H381">
        <v>6</v>
      </c>
      <c r="I381" t="s">
        <v>1022</v>
      </c>
      <c r="J381" s="33" t="s">
        <v>2110</v>
      </c>
      <c r="K381" s="82">
        <v>43136</v>
      </c>
      <c r="L381" s="82">
        <v>43136</v>
      </c>
      <c r="M381" s="33" t="s">
        <v>2085</v>
      </c>
      <c r="O381" s="33" t="s">
        <v>2085</v>
      </c>
    </row>
    <row r="382" spans="1:17" ht="18" hidden="1" thickTop="1">
      <c r="A382" t="s">
        <v>1001</v>
      </c>
      <c r="B382" t="s">
        <v>1002</v>
      </c>
      <c r="C382" t="s">
        <v>1023</v>
      </c>
      <c r="D382" s="5" t="s">
        <v>1024</v>
      </c>
      <c r="E382" t="s">
        <v>4</v>
      </c>
      <c r="F382" s="81" t="s">
        <v>2264</v>
      </c>
      <c r="H382">
        <v>7</v>
      </c>
      <c r="I382" t="s">
        <v>1025</v>
      </c>
      <c r="J382" s="33" t="s">
        <v>2110</v>
      </c>
      <c r="K382" s="82">
        <v>43161</v>
      </c>
      <c r="L382" s="82">
        <v>43168</v>
      </c>
      <c r="M382" s="33" t="s">
        <v>2085</v>
      </c>
      <c r="O382" s="33" t="s">
        <v>2085</v>
      </c>
    </row>
    <row r="383" spans="1:17" ht="18" hidden="1" thickTop="1">
      <c r="A383" t="s">
        <v>1001</v>
      </c>
      <c r="B383" t="s">
        <v>1002</v>
      </c>
      <c r="C383" t="s">
        <v>1026</v>
      </c>
      <c r="D383" s="5" t="s">
        <v>1027</v>
      </c>
      <c r="E383" t="s">
        <v>4</v>
      </c>
      <c r="F383" s="81" t="s">
        <v>2179</v>
      </c>
      <c r="H383">
        <v>8</v>
      </c>
      <c r="I383" t="s">
        <v>2076</v>
      </c>
      <c r="J383" s="33" t="s">
        <v>2110</v>
      </c>
      <c r="K383" s="82">
        <v>43136</v>
      </c>
      <c r="L383" s="82">
        <v>43136</v>
      </c>
      <c r="M383" s="33" t="s">
        <v>2085</v>
      </c>
      <c r="O383" s="33" t="s">
        <v>2085</v>
      </c>
    </row>
    <row r="384" spans="1:17" ht="18" hidden="1" thickTop="1">
      <c r="A384" t="s">
        <v>1001</v>
      </c>
      <c r="B384" t="s">
        <v>1002</v>
      </c>
      <c r="C384" t="s">
        <v>1028</v>
      </c>
      <c r="D384" s="5" t="s">
        <v>1029</v>
      </c>
      <c r="E384" t="s">
        <v>4</v>
      </c>
      <c r="F384" s="81" t="s">
        <v>2180</v>
      </c>
      <c r="H384">
        <v>9</v>
      </c>
      <c r="I384" t="s">
        <v>1030</v>
      </c>
      <c r="J384" s="33" t="s">
        <v>2110</v>
      </c>
      <c r="K384" s="82">
        <v>43136</v>
      </c>
      <c r="L384" s="82">
        <v>43136</v>
      </c>
      <c r="M384" s="33" t="s">
        <v>2085</v>
      </c>
      <c r="O384" s="33" t="s">
        <v>2085</v>
      </c>
    </row>
    <row r="385" spans="1:17" ht="18" hidden="1" thickTop="1">
      <c r="A385" t="s">
        <v>1001</v>
      </c>
      <c r="B385" t="s">
        <v>1002</v>
      </c>
      <c r="C385" t="s">
        <v>1031</v>
      </c>
      <c r="D385" s="5" t="s">
        <v>1032</v>
      </c>
      <c r="E385" t="s">
        <v>4</v>
      </c>
      <c r="F385" s="81" t="s">
        <v>2265</v>
      </c>
      <c r="H385">
        <v>10</v>
      </c>
      <c r="I385" t="s">
        <v>1033</v>
      </c>
      <c r="J385" s="33" t="s">
        <v>2110</v>
      </c>
      <c r="K385" s="82">
        <v>43161</v>
      </c>
      <c r="L385" s="82">
        <v>43168</v>
      </c>
      <c r="M385" s="33" t="s">
        <v>2085</v>
      </c>
      <c r="O385" s="33" t="s">
        <v>2085</v>
      </c>
    </row>
    <row r="386" spans="1:17" ht="18" hidden="1" thickTop="1">
      <c r="A386" t="s">
        <v>1001</v>
      </c>
      <c r="B386" t="s">
        <v>1002</v>
      </c>
      <c r="C386" t="s">
        <v>1034</v>
      </c>
      <c r="D386" s="5" t="s">
        <v>1035</v>
      </c>
      <c r="E386" t="s">
        <v>4</v>
      </c>
      <c r="F386" s="81" t="s">
        <v>2181</v>
      </c>
      <c r="H386">
        <v>11</v>
      </c>
      <c r="I386" t="s">
        <v>1036</v>
      </c>
      <c r="J386" s="33" t="s">
        <v>2110</v>
      </c>
      <c r="K386" s="82">
        <v>43136</v>
      </c>
      <c r="L386" s="82">
        <v>43136</v>
      </c>
      <c r="M386" s="33" t="s">
        <v>2085</v>
      </c>
      <c r="O386" s="33" t="s">
        <v>2085</v>
      </c>
    </row>
    <row r="387" spans="1:17" ht="18" hidden="1" thickTop="1">
      <c r="A387" t="s">
        <v>1001</v>
      </c>
      <c r="B387" t="s">
        <v>1002</v>
      </c>
      <c r="C387" t="s">
        <v>1037</v>
      </c>
      <c r="D387" s="5" t="s">
        <v>1038</v>
      </c>
      <c r="E387" t="s">
        <v>4</v>
      </c>
      <c r="F387" t="s">
        <v>2079</v>
      </c>
      <c r="H387">
        <v>12</v>
      </c>
      <c r="I387" t="s">
        <v>2078</v>
      </c>
    </row>
    <row r="388" spans="1:17" ht="18" hidden="1" thickTop="1">
      <c r="A388" t="s">
        <v>1001</v>
      </c>
      <c r="B388" t="s">
        <v>1002</v>
      </c>
      <c r="C388" t="s">
        <v>1039</v>
      </c>
      <c r="D388" s="5" t="s">
        <v>1040</v>
      </c>
      <c r="E388" t="s">
        <v>4</v>
      </c>
      <c r="F388" t="s">
        <v>2081</v>
      </c>
      <c r="H388">
        <v>13</v>
      </c>
      <c r="I388" t="s">
        <v>2080</v>
      </c>
    </row>
    <row r="389" spans="1:17" ht="18" hidden="1" thickTop="1">
      <c r="A389" t="s">
        <v>1001</v>
      </c>
      <c r="B389" t="s">
        <v>1002</v>
      </c>
      <c r="C389" t="s">
        <v>1041</v>
      </c>
      <c r="D389" s="5" t="s">
        <v>1042</v>
      </c>
      <c r="E389" t="s">
        <v>4</v>
      </c>
      <c r="H389">
        <v>14</v>
      </c>
      <c r="I389" t="s">
        <v>1043</v>
      </c>
    </row>
    <row r="390" spans="1:17" ht="18" hidden="1" thickTop="1">
      <c r="A390" t="s">
        <v>1001</v>
      </c>
      <c r="B390" t="s">
        <v>1002</v>
      </c>
      <c r="C390" t="s">
        <v>1044</v>
      </c>
      <c r="D390" s="5" t="s">
        <v>1045</v>
      </c>
      <c r="E390" t="s">
        <v>4</v>
      </c>
      <c r="H390">
        <v>15</v>
      </c>
      <c r="I390" t="s">
        <v>1046</v>
      </c>
    </row>
    <row r="391" spans="1:17" ht="18" hidden="1" thickTop="1">
      <c r="A391" t="s">
        <v>1001</v>
      </c>
      <c r="B391" t="s">
        <v>1002</v>
      </c>
      <c r="C391" t="s">
        <v>1047</v>
      </c>
      <c r="D391" s="5" t="s">
        <v>1048</v>
      </c>
      <c r="E391" t="s">
        <v>4</v>
      </c>
      <c r="H391">
        <v>16</v>
      </c>
      <c r="I391" t="s">
        <v>1049</v>
      </c>
      <c r="O391" s="33" t="s">
        <v>2133</v>
      </c>
    </row>
    <row r="392" spans="1:17" ht="18" hidden="1" thickTop="1">
      <c r="A392" t="s">
        <v>1001</v>
      </c>
      <c r="B392" t="s">
        <v>1002</v>
      </c>
      <c r="C392" t="s">
        <v>1050</v>
      </c>
      <c r="D392" s="5" t="s">
        <v>1051</v>
      </c>
      <c r="E392" t="s">
        <v>4</v>
      </c>
      <c r="H392">
        <v>17</v>
      </c>
      <c r="I392" t="s">
        <v>1052</v>
      </c>
      <c r="O392" s="33" t="s">
        <v>2133</v>
      </c>
    </row>
    <row r="393" spans="1:17" s="14" customFormat="1" ht="18" hidden="1" thickTop="1">
      <c r="A393" s="14" t="s">
        <v>1001</v>
      </c>
      <c r="B393" s="14" t="s">
        <v>1002</v>
      </c>
      <c r="D393" s="16" t="s">
        <v>1968</v>
      </c>
      <c r="J393" s="36"/>
      <c r="K393" s="36"/>
      <c r="L393" s="36"/>
      <c r="M393" s="36"/>
      <c r="N393" s="36"/>
      <c r="O393" s="36"/>
      <c r="P393" s="36" t="s">
        <v>2289</v>
      </c>
      <c r="Q393" s="36"/>
    </row>
    <row r="394" spans="1:17" ht="18" hidden="1" thickTop="1">
      <c r="A394" t="s">
        <v>1001</v>
      </c>
      <c r="B394" t="s">
        <v>1002</v>
      </c>
      <c r="D394" s="5" t="s">
        <v>1969</v>
      </c>
    </row>
    <row r="395" spans="1:17" ht="18" hidden="1" thickTop="1">
      <c r="A395" t="s">
        <v>1001</v>
      </c>
      <c r="B395" t="s">
        <v>1002</v>
      </c>
      <c r="C395" t="s">
        <v>1053</v>
      </c>
      <c r="D395" s="5" t="s">
        <v>1054</v>
      </c>
      <c r="E395" t="s">
        <v>4</v>
      </c>
      <c r="H395">
        <v>61</v>
      </c>
      <c r="I395" t="s">
        <v>1055</v>
      </c>
    </row>
    <row r="396" spans="1:17" s="3" customFormat="1" ht="18.600000000000001" hidden="1" thickTop="1" thickBot="1">
      <c r="A396" s="3" t="s">
        <v>1001</v>
      </c>
      <c r="B396" s="3" t="s">
        <v>1002</v>
      </c>
      <c r="C396" s="3" t="s">
        <v>1056</v>
      </c>
      <c r="D396" s="4" t="s">
        <v>1057</v>
      </c>
      <c r="E396" s="3" t="s">
        <v>4</v>
      </c>
      <c r="H396" s="3">
        <v>62</v>
      </c>
      <c r="I396" s="3" t="s">
        <v>1058</v>
      </c>
      <c r="J396" s="41"/>
      <c r="K396" s="41"/>
      <c r="L396" s="41"/>
      <c r="M396" s="41"/>
      <c r="N396" s="41"/>
      <c r="O396" s="41"/>
      <c r="P396" s="41"/>
      <c r="Q396" s="41"/>
    </row>
    <row r="397" spans="1:17" ht="18" hidden="1" thickTop="1">
      <c r="A397" t="s">
        <v>1001</v>
      </c>
      <c r="B397" t="s">
        <v>1059</v>
      </c>
      <c r="C397" t="s">
        <v>1060</v>
      </c>
      <c r="D397" s="5" t="s">
        <v>2278</v>
      </c>
      <c r="E397" t="s">
        <v>4</v>
      </c>
      <c r="F397" s="81" t="s">
        <v>2287</v>
      </c>
      <c r="H397">
        <v>0</v>
      </c>
      <c r="I397" t="s">
        <v>1061</v>
      </c>
      <c r="J397" s="34" t="s">
        <v>2111</v>
      </c>
      <c r="K397" s="73">
        <v>43158</v>
      </c>
      <c r="L397" s="73">
        <v>43172</v>
      </c>
      <c r="M397" s="33" t="s">
        <v>2085</v>
      </c>
    </row>
    <row r="398" spans="1:17" ht="18" hidden="1" thickTop="1">
      <c r="A398" t="s">
        <v>1001</v>
      </c>
      <c r="B398" t="s">
        <v>1059</v>
      </c>
      <c r="C398" t="s">
        <v>1062</v>
      </c>
      <c r="D398" s="5" t="s">
        <v>2279</v>
      </c>
      <c r="E398" t="s">
        <v>4</v>
      </c>
      <c r="F398" s="81" t="s">
        <v>2286</v>
      </c>
      <c r="H398">
        <v>1</v>
      </c>
      <c r="I398" t="s">
        <v>1063</v>
      </c>
      <c r="J398" s="34" t="s">
        <v>2111</v>
      </c>
      <c r="K398" s="73">
        <v>43158</v>
      </c>
      <c r="L398" s="73">
        <v>43172</v>
      </c>
      <c r="M398" s="33" t="s">
        <v>2085</v>
      </c>
    </row>
    <row r="399" spans="1:17" ht="18" hidden="1" thickTop="1">
      <c r="A399" t="s">
        <v>1001</v>
      </c>
      <c r="B399" t="s">
        <v>1059</v>
      </c>
      <c r="C399" t="s">
        <v>1064</v>
      </c>
      <c r="D399" s="5" t="s">
        <v>2280</v>
      </c>
      <c r="E399" t="s">
        <v>4</v>
      </c>
      <c r="F399" s="81" t="s">
        <v>2282</v>
      </c>
      <c r="H399">
        <v>2</v>
      </c>
      <c r="I399" t="s">
        <v>1065</v>
      </c>
      <c r="J399" s="34" t="s">
        <v>2111</v>
      </c>
      <c r="K399" s="73">
        <v>43159</v>
      </c>
      <c r="L399" s="73">
        <v>43172</v>
      </c>
      <c r="M399" s="33" t="s">
        <v>2085</v>
      </c>
    </row>
    <row r="400" spans="1:17" ht="18" hidden="1" thickTop="1">
      <c r="A400" t="s">
        <v>1001</v>
      </c>
      <c r="B400" t="s">
        <v>1059</v>
      </c>
      <c r="C400" t="s">
        <v>1066</v>
      </c>
      <c r="D400" s="5" t="s">
        <v>2281</v>
      </c>
      <c r="E400" t="s">
        <v>4</v>
      </c>
      <c r="F400" s="81" t="s">
        <v>2285</v>
      </c>
      <c r="H400">
        <v>3</v>
      </c>
      <c r="I400" t="s">
        <v>1067</v>
      </c>
      <c r="J400" s="34" t="s">
        <v>2111</v>
      </c>
      <c r="K400" s="73">
        <v>43161</v>
      </c>
      <c r="L400" s="73">
        <v>43172</v>
      </c>
      <c r="M400" s="33" t="s">
        <v>2085</v>
      </c>
    </row>
    <row r="401" spans="1:17" ht="18" hidden="1" thickTop="1">
      <c r="A401" t="s">
        <v>1001</v>
      </c>
      <c r="B401" t="s">
        <v>1059</v>
      </c>
      <c r="C401" t="s">
        <v>1068</v>
      </c>
      <c r="D401" s="5" t="s">
        <v>2301</v>
      </c>
      <c r="E401" t="s">
        <v>4</v>
      </c>
      <c r="F401" s="81" t="s">
        <v>2284</v>
      </c>
      <c r="H401">
        <v>4</v>
      </c>
      <c r="I401" t="s">
        <v>1069</v>
      </c>
      <c r="J401" s="34" t="s">
        <v>2111</v>
      </c>
      <c r="K401" s="73">
        <v>43161</v>
      </c>
      <c r="L401" s="73">
        <v>43172</v>
      </c>
      <c r="M401" s="33" t="s">
        <v>2085</v>
      </c>
    </row>
    <row r="402" spans="1:17" ht="18" hidden="1" thickTop="1">
      <c r="A402" t="s">
        <v>1001</v>
      </c>
      <c r="B402" t="s">
        <v>1059</v>
      </c>
      <c r="C402" t="s">
        <v>1070</v>
      </c>
      <c r="D402" s="5" t="s">
        <v>2300</v>
      </c>
      <c r="E402" t="s">
        <v>4</v>
      </c>
      <c r="F402" s="81" t="s">
        <v>2283</v>
      </c>
      <c r="H402">
        <v>5</v>
      </c>
      <c r="I402" t="s">
        <v>1071</v>
      </c>
      <c r="J402" s="34" t="s">
        <v>2111</v>
      </c>
      <c r="K402" s="73">
        <v>43159</v>
      </c>
      <c r="L402" s="73">
        <v>43172</v>
      </c>
      <c r="M402" s="33" t="s">
        <v>2085</v>
      </c>
    </row>
    <row r="403" spans="1:17" ht="18" hidden="1" thickTop="1">
      <c r="A403" t="s">
        <v>1001</v>
      </c>
      <c r="B403" t="s">
        <v>1059</v>
      </c>
      <c r="C403" t="s">
        <v>1072</v>
      </c>
      <c r="D403" s="5" t="s">
        <v>1073</v>
      </c>
      <c r="E403" t="s">
        <v>4</v>
      </c>
      <c r="F403" s="81" t="s">
        <v>2288</v>
      </c>
      <c r="H403">
        <v>6</v>
      </c>
      <c r="I403" t="s">
        <v>1074</v>
      </c>
      <c r="J403" s="34" t="s">
        <v>2111</v>
      </c>
      <c r="K403" s="73">
        <v>43164</v>
      </c>
      <c r="L403" s="73">
        <v>43173</v>
      </c>
      <c r="M403" s="33" t="s">
        <v>2085</v>
      </c>
    </row>
    <row r="404" spans="1:17" ht="18" hidden="1" thickTop="1">
      <c r="A404" t="s">
        <v>1001</v>
      </c>
      <c r="B404" t="s">
        <v>1059</v>
      </c>
      <c r="C404" t="s">
        <v>1075</v>
      </c>
      <c r="D404" s="5" t="s">
        <v>1076</v>
      </c>
      <c r="E404" t="s">
        <v>4</v>
      </c>
      <c r="F404" t="s">
        <v>2298</v>
      </c>
      <c r="H404">
        <v>7</v>
      </c>
      <c r="I404" t="s">
        <v>1077</v>
      </c>
      <c r="J404" s="34" t="s">
        <v>2111</v>
      </c>
      <c r="K404" s="73">
        <v>43164</v>
      </c>
      <c r="L404" s="73">
        <v>43173</v>
      </c>
      <c r="M404" s="33" t="s">
        <v>2085</v>
      </c>
    </row>
    <row r="405" spans="1:17" ht="18" hidden="1" thickTop="1">
      <c r="A405" t="s">
        <v>1001</v>
      </c>
      <c r="B405" t="s">
        <v>1059</v>
      </c>
      <c r="C405" t="s">
        <v>1078</v>
      </c>
      <c r="D405" s="5" t="s">
        <v>1078</v>
      </c>
      <c r="E405" t="s">
        <v>4</v>
      </c>
      <c r="H405">
        <v>8</v>
      </c>
      <c r="I405" t="s">
        <v>1079</v>
      </c>
      <c r="K405" s="73"/>
      <c r="L405" s="73"/>
    </row>
    <row r="406" spans="1:17" ht="18" hidden="1" thickTop="1">
      <c r="A406" t="s">
        <v>1001</v>
      </c>
      <c r="B406" t="s">
        <v>1059</v>
      </c>
      <c r="C406" t="s">
        <v>1080</v>
      </c>
      <c r="D406" s="5" t="s">
        <v>1081</v>
      </c>
      <c r="E406" t="s">
        <v>4</v>
      </c>
      <c r="F406" t="s">
        <v>2299</v>
      </c>
      <c r="H406">
        <v>9</v>
      </c>
      <c r="I406" t="s">
        <v>1082</v>
      </c>
      <c r="J406" s="34" t="s">
        <v>2111</v>
      </c>
      <c r="K406" s="73">
        <v>43164</v>
      </c>
      <c r="L406" s="73">
        <v>43173</v>
      </c>
      <c r="M406" s="33" t="s">
        <v>2085</v>
      </c>
    </row>
    <row r="407" spans="1:17" s="15" customFormat="1" ht="18.600000000000001" hidden="1" thickTop="1" thickBot="1">
      <c r="A407" s="15" t="s">
        <v>1001</v>
      </c>
      <c r="B407" s="15" t="s">
        <v>1059</v>
      </c>
      <c r="C407" s="15" t="s">
        <v>1083</v>
      </c>
      <c r="D407" s="13" t="s">
        <v>1084</v>
      </c>
      <c r="E407" s="15" t="s">
        <v>4</v>
      </c>
      <c r="H407" s="15">
        <v>10</v>
      </c>
      <c r="I407" s="15" t="s">
        <v>1085</v>
      </c>
      <c r="J407" s="54"/>
      <c r="K407" s="54"/>
      <c r="L407" s="54"/>
      <c r="M407" s="54"/>
      <c r="N407" s="54"/>
      <c r="O407" s="54"/>
      <c r="P407" s="54" t="s">
        <v>2289</v>
      </c>
      <c r="Q407" s="54"/>
    </row>
    <row r="408" spans="1:17" s="14" customFormat="1" ht="18" hidden="1" thickTop="1">
      <c r="A408" s="14" t="s">
        <v>1001</v>
      </c>
      <c r="B408" s="14" t="s">
        <v>1086</v>
      </c>
      <c r="C408" s="14" t="s">
        <v>1087</v>
      </c>
      <c r="D408" s="16" t="s">
        <v>1088</v>
      </c>
      <c r="E408" s="14" t="s">
        <v>4</v>
      </c>
      <c r="H408" s="14">
        <v>0</v>
      </c>
      <c r="I408" s="14" t="s">
        <v>1089</v>
      </c>
      <c r="J408" s="36"/>
      <c r="K408" s="36"/>
      <c r="L408" s="36"/>
      <c r="M408" s="36"/>
      <c r="N408" s="36"/>
      <c r="O408" s="36" t="s">
        <v>2133</v>
      </c>
      <c r="P408" s="36" t="s">
        <v>2289</v>
      </c>
      <c r="Q408" s="36"/>
    </row>
    <row r="409" spans="1:17" s="14" customFormat="1" ht="18" hidden="1" thickTop="1">
      <c r="A409" s="14" t="s">
        <v>1001</v>
      </c>
      <c r="B409" s="14" t="s">
        <v>1086</v>
      </c>
      <c r="C409" s="14" t="s">
        <v>1090</v>
      </c>
      <c r="D409" s="16" t="s">
        <v>1091</v>
      </c>
      <c r="E409" s="14" t="s">
        <v>4</v>
      </c>
      <c r="H409" s="14">
        <v>1</v>
      </c>
      <c r="I409" s="14" t="s">
        <v>1092</v>
      </c>
      <c r="J409" s="36"/>
      <c r="K409" s="36"/>
      <c r="L409" s="36"/>
      <c r="M409" s="36"/>
      <c r="N409" s="36"/>
      <c r="O409" s="36" t="s">
        <v>2133</v>
      </c>
      <c r="P409" s="36" t="s">
        <v>2289</v>
      </c>
      <c r="Q409" s="36"/>
    </row>
    <row r="410" spans="1:17" s="46" customFormat="1" ht="18.600000000000001" hidden="1" thickTop="1" thickBot="1">
      <c r="A410" s="46" t="s">
        <v>1001</v>
      </c>
      <c r="B410" s="46" t="s">
        <v>1086</v>
      </c>
      <c r="C410" s="46" t="s">
        <v>1093</v>
      </c>
      <c r="D410" s="47" t="s">
        <v>1094</v>
      </c>
      <c r="E410" s="46" t="s">
        <v>4</v>
      </c>
      <c r="H410" s="46">
        <v>2</v>
      </c>
      <c r="I410" s="46" t="s">
        <v>1095</v>
      </c>
      <c r="J410" s="57"/>
      <c r="K410" s="57"/>
      <c r="L410" s="57"/>
      <c r="M410" s="57"/>
      <c r="N410" s="57"/>
      <c r="O410" s="57" t="s">
        <v>2133</v>
      </c>
      <c r="P410" s="57" t="s">
        <v>2289</v>
      </c>
      <c r="Q410" s="57"/>
    </row>
    <row r="411" spans="1:17" s="30" customFormat="1" ht="18" hidden="1" thickTop="1">
      <c r="A411" s="30" t="s">
        <v>1096</v>
      </c>
      <c r="B411" s="30" t="s">
        <v>1097</v>
      </c>
      <c r="C411" s="30" t="s">
        <v>1098</v>
      </c>
      <c r="D411" s="31" t="s">
        <v>1099</v>
      </c>
      <c r="E411" s="30" t="s">
        <v>4</v>
      </c>
      <c r="H411" s="30">
        <v>0</v>
      </c>
      <c r="I411" s="30" t="s">
        <v>1100</v>
      </c>
      <c r="J411" s="34" t="s">
        <v>2113</v>
      </c>
      <c r="K411" s="73">
        <v>43180</v>
      </c>
      <c r="L411" s="73">
        <v>43180</v>
      </c>
      <c r="M411" s="34" t="s">
        <v>2085</v>
      </c>
      <c r="N411" s="34"/>
      <c r="O411" s="34" t="s">
        <v>2133</v>
      </c>
      <c r="P411" s="34"/>
      <c r="Q411" s="34"/>
    </row>
    <row r="412" spans="1:17" s="30" customFormat="1" ht="18" hidden="1" thickTop="1">
      <c r="A412" s="30" t="s">
        <v>1096</v>
      </c>
      <c r="B412" s="30" t="s">
        <v>1097</v>
      </c>
      <c r="C412" s="30" t="s">
        <v>1101</v>
      </c>
      <c r="D412" s="31" t="s">
        <v>1102</v>
      </c>
      <c r="E412" s="30" t="s">
        <v>4</v>
      </c>
      <c r="H412" s="30">
        <v>1</v>
      </c>
      <c r="I412" s="30" t="s">
        <v>1103</v>
      </c>
      <c r="J412" s="34" t="s">
        <v>2113</v>
      </c>
      <c r="K412" s="73">
        <v>43181</v>
      </c>
      <c r="L412" s="73">
        <v>43181</v>
      </c>
      <c r="M412" s="34" t="s">
        <v>2085</v>
      </c>
      <c r="N412" s="34"/>
      <c r="O412" s="34" t="s">
        <v>2133</v>
      </c>
      <c r="P412" s="34"/>
      <c r="Q412" s="34"/>
    </row>
    <row r="413" spans="1:17" s="30" customFormat="1" ht="18" hidden="1" thickTop="1">
      <c r="A413" s="30" t="s">
        <v>2094</v>
      </c>
      <c r="B413" s="30" t="s">
        <v>2095</v>
      </c>
      <c r="C413" s="30" t="s">
        <v>1104</v>
      </c>
      <c r="D413" s="31" t="s">
        <v>1105</v>
      </c>
      <c r="E413" s="30" t="s">
        <v>4</v>
      </c>
      <c r="H413" s="30">
        <v>2</v>
      </c>
      <c r="I413" s="30" t="s">
        <v>1106</v>
      </c>
      <c r="J413" s="34" t="s">
        <v>2113</v>
      </c>
      <c r="K413" s="73">
        <v>43182</v>
      </c>
      <c r="L413" s="73">
        <v>43182</v>
      </c>
      <c r="M413" s="34" t="s">
        <v>2085</v>
      </c>
      <c r="N413" s="34" t="s">
        <v>2133</v>
      </c>
      <c r="O413" s="34"/>
      <c r="P413" s="34"/>
      <c r="Q413" s="34"/>
    </row>
    <row r="414" spans="1:17" s="14" customFormat="1" ht="18" hidden="1" thickTop="1">
      <c r="A414" s="14" t="s">
        <v>2094</v>
      </c>
      <c r="B414" s="14" t="s">
        <v>2095</v>
      </c>
      <c r="D414" s="16" t="s">
        <v>1231</v>
      </c>
      <c r="J414" s="36"/>
      <c r="K414" s="36"/>
      <c r="L414" s="36"/>
      <c r="M414" s="36"/>
      <c r="N414" s="36"/>
      <c r="O414" s="36"/>
      <c r="P414" s="36"/>
      <c r="Q414" s="36"/>
    </row>
    <row r="415" spans="1:17" s="30" customFormat="1" ht="18" hidden="1" thickTop="1">
      <c r="A415" s="30" t="s">
        <v>2094</v>
      </c>
      <c r="B415" s="30" t="s">
        <v>2095</v>
      </c>
      <c r="D415" s="31" t="s">
        <v>1970</v>
      </c>
      <c r="J415" s="34" t="s">
        <v>2113</v>
      </c>
      <c r="K415" s="73">
        <v>43185</v>
      </c>
      <c r="L415" s="73">
        <v>43185</v>
      </c>
      <c r="M415" s="34" t="s">
        <v>2085</v>
      </c>
      <c r="N415" s="34"/>
      <c r="O415" s="34" t="s">
        <v>2133</v>
      </c>
      <c r="P415" s="34"/>
      <c r="Q415" s="34"/>
    </row>
    <row r="416" spans="1:17" s="30" customFormat="1" ht="18" hidden="1" thickTop="1">
      <c r="A416" s="30" t="s">
        <v>2094</v>
      </c>
      <c r="B416" s="30" t="s">
        <v>2095</v>
      </c>
      <c r="D416" s="31" t="s">
        <v>2316</v>
      </c>
      <c r="J416" s="34" t="s">
        <v>2113</v>
      </c>
      <c r="K416" s="73">
        <v>43186</v>
      </c>
      <c r="L416" s="73">
        <v>43186</v>
      </c>
      <c r="M416" s="34" t="s">
        <v>2085</v>
      </c>
      <c r="N416" s="34"/>
      <c r="O416" s="34" t="s">
        <v>2133</v>
      </c>
      <c r="P416" s="34"/>
      <c r="Q416" s="34"/>
    </row>
    <row r="417" spans="1:17" s="15" customFormat="1" ht="18.600000000000001" hidden="1" thickTop="1" thickBot="1">
      <c r="A417" s="15" t="s">
        <v>1096</v>
      </c>
      <c r="B417" s="15" t="s">
        <v>1097</v>
      </c>
      <c r="C417" s="15" t="s">
        <v>1107</v>
      </c>
      <c r="D417" s="13" t="s">
        <v>1108</v>
      </c>
      <c r="E417" s="15" t="s">
        <v>4</v>
      </c>
      <c r="H417" s="15">
        <v>7</v>
      </c>
      <c r="I417" s="15" t="s">
        <v>1109</v>
      </c>
      <c r="J417" s="54"/>
      <c r="K417" s="54"/>
      <c r="L417" s="54"/>
      <c r="M417" s="54"/>
      <c r="N417" s="54"/>
      <c r="O417" s="54"/>
      <c r="P417" s="54"/>
      <c r="Q417" s="54"/>
    </row>
    <row r="418" spans="1:17" s="30" customFormat="1" ht="18" hidden="1" thickTop="1">
      <c r="A418" s="30" t="s">
        <v>1096</v>
      </c>
      <c r="B418" s="30" t="s">
        <v>1110</v>
      </c>
      <c r="C418" s="30" t="s">
        <v>1111</v>
      </c>
      <c r="D418" s="31" t="s">
        <v>1112</v>
      </c>
      <c r="E418" s="30" t="s">
        <v>4</v>
      </c>
      <c r="H418" s="30">
        <v>0</v>
      </c>
      <c r="I418" s="30" t="s">
        <v>1113</v>
      </c>
      <c r="J418" s="34" t="s">
        <v>2110</v>
      </c>
      <c r="K418" s="73"/>
      <c r="L418" s="34"/>
      <c r="M418" s="34"/>
      <c r="N418" s="34"/>
      <c r="O418" s="34"/>
      <c r="P418" s="34"/>
      <c r="Q418" s="34" t="s">
        <v>2295</v>
      </c>
    </row>
    <row r="419" spans="1:17" s="30" customFormat="1" ht="18" hidden="1" thickTop="1">
      <c r="A419" s="30" t="s">
        <v>1096</v>
      </c>
      <c r="B419" s="30" t="s">
        <v>1110</v>
      </c>
      <c r="C419" s="30" t="s">
        <v>1114</v>
      </c>
      <c r="D419" s="31" t="s">
        <v>1115</v>
      </c>
      <c r="E419" s="30" t="s">
        <v>4</v>
      </c>
      <c r="H419" s="30">
        <v>1</v>
      </c>
      <c r="I419" s="30" t="s">
        <v>1116</v>
      </c>
      <c r="J419" s="34" t="s">
        <v>2297</v>
      </c>
      <c r="K419" s="73"/>
      <c r="L419" s="34"/>
      <c r="M419" s="34"/>
      <c r="N419" s="34"/>
      <c r="O419" s="34" t="s">
        <v>2133</v>
      </c>
      <c r="P419" s="34"/>
      <c r="Q419" s="34" t="s">
        <v>2295</v>
      </c>
    </row>
    <row r="420" spans="1:17" s="30" customFormat="1" ht="18" hidden="1" thickTop="1">
      <c r="A420" s="30" t="s">
        <v>1096</v>
      </c>
      <c r="B420" s="30" t="s">
        <v>1110</v>
      </c>
      <c r="C420" s="30" t="s">
        <v>1117</v>
      </c>
      <c r="D420" s="31" t="s">
        <v>1118</v>
      </c>
      <c r="E420" s="30" t="s">
        <v>4</v>
      </c>
      <c r="H420" s="30">
        <v>3</v>
      </c>
      <c r="I420" s="30" t="s">
        <v>1119</v>
      </c>
      <c r="J420" s="34" t="s">
        <v>2297</v>
      </c>
      <c r="K420" s="73"/>
      <c r="L420" s="34"/>
      <c r="M420" s="34"/>
      <c r="N420" s="34"/>
      <c r="O420" s="34" t="s">
        <v>2133</v>
      </c>
      <c r="P420" s="34"/>
      <c r="Q420" s="34" t="s">
        <v>2295</v>
      </c>
    </row>
    <row r="421" spans="1:17" s="30" customFormat="1" ht="18" hidden="1" thickTop="1">
      <c r="A421" s="30" t="s">
        <v>1096</v>
      </c>
      <c r="B421" s="30" t="s">
        <v>1110</v>
      </c>
      <c r="C421" s="30" t="s">
        <v>1120</v>
      </c>
      <c r="D421" s="31" t="s">
        <v>1121</v>
      </c>
      <c r="E421" s="30" t="s">
        <v>4</v>
      </c>
      <c r="H421" s="30">
        <v>4</v>
      </c>
      <c r="I421" s="30" t="s">
        <v>1122</v>
      </c>
      <c r="J421" s="34" t="s">
        <v>2297</v>
      </c>
      <c r="K421" s="73"/>
      <c r="L421" s="34"/>
      <c r="M421" s="34"/>
      <c r="N421" s="34"/>
      <c r="O421" s="34" t="s">
        <v>2133</v>
      </c>
      <c r="P421" s="34"/>
      <c r="Q421" s="34" t="s">
        <v>2295</v>
      </c>
    </row>
    <row r="422" spans="1:17" s="30" customFormat="1" ht="18" hidden="1" thickTop="1">
      <c r="A422" s="30" t="s">
        <v>1096</v>
      </c>
      <c r="B422" s="30" t="s">
        <v>1110</v>
      </c>
      <c r="C422" s="30" t="s">
        <v>1123</v>
      </c>
      <c r="D422" s="31" t="s">
        <v>1124</v>
      </c>
      <c r="E422" s="30" t="s">
        <v>4</v>
      </c>
      <c r="H422" s="30">
        <v>5</v>
      </c>
      <c r="I422" s="30" t="s">
        <v>1125</v>
      </c>
      <c r="J422" s="34" t="s">
        <v>2297</v>
      </c>
      <c r="K422" s="73"/>
      <c r="L422" s="34"/>
      <c r="M422" s="34"/>
      <c r="N422" s="34"/>
      <c r="O422" s="34" t="s">
        <v>2133</v>
      </c>
      <c r="P422" s="34"/>
      <c r="Q422" s="34" t="s">
        <v>2295</v>
      </c>
    </row>
    <row r="423" spans="1:17" s="30" customFormat="1" ht="18" hidden="1" thickTop="1">
      <c r="A423" s="30" t="s">
        <v>1096</v>
      </c>
      <c r="B423" s="30" t="s">
        <v>1110</v>
      </c>
      <c r="C423" s="30" t="s">
        <v>1126</v>
      </c>
      <c r="D423" s="31" t="s">
        <v>1127</v>
      </c>
      <c r="E423" s="30" t="s">
        <v>4</v>
      </c>
      <c r="H423" s="30">
        <v>6</v>
      </c>
      <c r="I423" s="30" t="s">
        <v>1128</v>
      </c>
      <c r="J423" s="34" t="s">
        <v>2297</v>
      </c>
      <c r="K423" s="73"/>
      <c r="L423" s="34"/>
      <c r="M423" s="34"/>
      <c r="N423" s="34"/>
      <c r="O423" s="34" t="s">
        <v>2133</v>
      </c>
      <c r="P423" s="34"/>
      <c r="Q423" s="34" t="s">
        <v>2295</v>
      </c>
    </row>
    <row r="424" spans="1:17" s="30" customFormat="1" ht="18" hidden="1" thickTop="1">
      <c r="A424" s="30" t="s">
        <v>1096</v>
      </c>
      <c r="B424" s="30" t="s">
        <v>1110</v>
      </c>
      <c r="C424" s="30" t="s">
        <v>1129</v>
      </c>
      <c r="D424" s="31" t="s">
        <v>1130</v>
      </c>
      <c r="E424" s="30" t="s">
        <v>4</v>
      </c>
      <c r="H424" s="30">
        <v>7</v>
      </c>
      <c r="I424" s="30" t="s">
        <v>1131</v>
      </c>
      <c r="J424" s="34" t="s">
        <v>2297</v>
      </c>
      <c r="K424" s="73"/>
      <c r="L424" s="34"/>
      <c r="M424" s="34"/>
      <c r="N424" s="34"/>
      <c r="O424" s="34" t="s">
        <v>2133</v>
      </c>
      <c r="P424" s="34"/>
      <c r="Q424" s="34" t="s">
        <v>2295</v>
      </c>
    </row>
    <row r="425" spans="1:17" s="30" customFormat="1" ht="18" hidden="1" thickTop="1">
      <c r="A425" s="30" t="s">
        <v>1096</v>
      </c>
      <c r="B425" s="30" t="s">
        <v>1110</v>
      </c>
      <c r="C425" s="30" t="s">
        <v>1132</v>
      </c>
      <c r="D425" s="31" t="s">
        <v>1133</v>
      </c>
      <c r="E425" s="30" t="s">
        <v>4</v>
      </c>
      <c r="H425" s="30">
        <v>9</v>
      </c>
      <c r="I425" s="30" t="s">
        <v>1134</v>
      </c>
      <c r="J425" s="34" t="s">
        <v>2297</v>
      </c>
      <c r="K425" s="73"/>
      <c r="L425" s="34"/>
      <c r="M425" s="34"/>
      <c r="N425" s="34"/>
      <c r="O425" s="34" t="s">
        <v>2133</v>
      </c>
      <c r="P425" s="34"/>
      <c r="Q425" s="34" t="s">
        <v>2295</v>
      </c>
    </row>
    <row r="426" spans="1:17" s="30" customFormat="1" ht="18" hidden="1" thickTop="1">
      <c r="A426" s="30" t="s">
        <v>1096</v>
      </c>
      <c r="B426" s="30" t="s">
        <v>1110</v>
      </c>
      <c r="C426" s="30" t="s">
        <v>1135</v>
      </c>
      <c r="D426" s="31" t="s">
        <v>1136</v>
      </c>
      <c r="E426" s="30" t="s">
        <v>4</v>
      </c>
      <c r="H426" s="30">
        <v>10</v>
      </c>
      <c r="I426" s="30" t="s">
        <v>1137</v>
      </c>
      <c r="J426" s="34" t="s">
        <v>2297</v>
      </c>
      <c r="K426" s="73"/>
      <c r="L426" s="34"/>
      <c r="M426" s="34"/>
      <c r="N426" s="34"/>
      <c r="O426" s="34" t="s">
        <v>2133</v>
      </c>
      <c r="P426" s="34"/>
      <c r="Q426" s="34" t="s">
        <v>2295</v>
      </c>
    </row>
    <row r="427" spans="1:17" s="30" customFormat="1" ht="18" hidden="1" thickTop="1">
      <c r="A427" s="30" t="s">
        <v>1096</v>
      </c>
      <c r="B427" s="30" t="s">
        <v>1110</v>
      </c>
      <c r="C427" s="30" t="s">
        <v>1138</v>
      </c>
      <c r="D427" s="31" t="s">
        <v>1139</v>
      </c>
      <c r="E427" s="30" t="s">
        <v>4</v>
      </c>
      <c r="H427" s="30">
        <v>11</v>
      </c>
      <c r="I427" s="30" t="s">
        <v>1140</v>
      </c>
      <c r="J427" s="34" t="s">
        <v>2297</v>
      </c>
      <c r="K427" s="73"/>
      <c r="L427" s="34"/>
      <c r="M427" s="34"/>
      <c r="N427" s="34"/>
      <c r="O427" s="34" t="s">
        <v>2133</v>
      </c>
      <c r="P427" s="34"/>
      <c r="Q427" s="34" t="s">
        <v>2295</v>
      </c>
    </row>
    <row r="428" spans="1:17" s="30" customFormat="1" ht="18" hidden="1" thickTop="1">
      <c r="A428" s="30" t="s">
        <v>1096</v>
      </c>
      <c r="B428" s="30" t="s">
        <v>1110</v>
      </c>
      <c r="C428" s="30" t="s">
        <v>1141</v>
      </c>
      <c r="D428" s="31" t="s">
        <v>1142</v>
      </c>
      <c r="E428" s="30" t="s">
        <v>4</v>
      </c>
      <c r="H428" s="30">
        <v>12</v>
      </c>
      <c r="I428" s="30" t="s">
        <v>1143</v>
      </c>
      <c r="J428" s="34" t="s">
        <v>2297</v>
      </c>
      <c r="K428" s="73"/>
      <c r="L428" s="34"/>
      <c r="M428" s="34"/>
      <c r="N428" s="34"/>
      <c r="O428" s="34" t="s">
        <v>2133</v>
      </c>
      <c r="P428" s="34"/>
      <c r="Q428" s="34" t="s">
        <v>2295</v>
      </c>
    </row>
    <row r="429" spans="1:17" s="30" customFormat="1" ht="18" hidden="1" thickTop="1">
      <c r="A429" s="30" t="s">
        <v>1096</v>
      </c>
      <c r="B429" s="30" t="s">
        <v>1110</v>
      </c>
      <c r="C429" s="30" t="s">
        <v>1144</v>
      </c>
      <c r="D429" s="31" t="s">
        <v>1145</v>
      </c>
      <c r="E429" s="30" t="s">
        <v>4</v>
      </c>
      <c r="H429" s="30">
        <v>13</v>
      </c>
      <c r="I429" s="30" t="s">
        <v>1146</v>
      </c>
      <c r="J429" s="34" t="s">
        <v>2297</v>
      </c>
      <c r="K429" s="73"/>
      <c r="L429" s="34"/>
      <c r="M429" s="34"/>
      <c r="N429" s="34"/>
      <c r="O429" s="34" t="s">
        <v>2133</v>
      </c>
      <c r="P429" s="34"/>
      <c r="Q429" s="34" t="s">
        <v>2295</v>
      </c>
    </row>
    <row r="430" spans="1:17" s="30" customFormat="1" ht="18" hidden="1" thickTop="1">
      <c r="A430" s="30" t="s">
        <v>1096</v>
      </c>
      <c r="B430" s="30" t="s">
        <v>1110</v>
      </c>
      <c r="C430" s="30" t="s">
        <v>1147</v>
      </c>
      <c r="D430" s="31" t="s">
        <v>1148</v>
      </c>
      <c r="E430" s="30" t="s">
        <v>4</v>
      </c>
      <c r="H430" s="30">
        <v>14</v>
      </c>
      <c r="I430" s="30" t="s">
        <v>1149</v>
      </c>
      <c r="J430" s="34" t="s">
        <v>2297</v>
      </c>
      <c r="K430" s="73"/>
      <c r="L430" s="34"/>
      <c r="M430" s="34"/>
      <c r="N430" s="34"/>
      <c r="O430" s="34" t="s">
        <v>2133</v>
      </c>
      <c r="P430" s="34"/>
      <c r="Q430" s="34" t="s">
        <v>2295</v>
      </c>
    </row>
    <row r="431" spans="1:17" s="30" customFormat="1" ht="18" hidden="1" thickTop="1">
      <c r="A431" s="30" t="s">
        <v>1096</v>
      </c>
      <c r="B431" s="30" t="s">
        <v>1110</v>
      </c>
      <c r="C431" s="30" t="s">
        <v>1150</v>
      </c>
      <c r="D431" s="31" t="s">
        <v>1151</v>
      </c>
      <c r="E431" s="30" t="s">
        <v>4</v>
      </c>
      <c r="H431" s="30">
        <v>15</v>
      </c>
      <c r="I431" s="30" t="s">
        <v>1152</v>
      </c>
      <c r="J431" s="34" t="s">
        <v>2297</v>
      </c>
      <c r="K431" s="73"/>
      <c r="L431" s="34"/>
      <c r="M431" s="34"/>
      <c r="N431" s="34"/>
      <c r="O431" s="34" t="s">
        <v>2133</v>
      </c>
      <c r="P431" s="34"/>
      <c r="Q431" s="34" t="s">
        <v>2295</v>
      </c>
    </row>
    <row r="432" spans="1:17" s="30" customFormat="1" ht="18" hidden="1" thickTop="1">
      <c r="A432" s="30" t="s">
        <v>1096</v>
      </c>
      <c r="B432" s="30" t="s">
        <v>1110</v>
      </c>
      <c r="C432" s="30" t="s">
        <v>1153</v>
      </c>
      <c r="D432" s="31" t="s">
        <v>1154</v>
      </c>
      <c r="E432" s="30" t="s">
        <v>4</v>
      </c>
      <c r="F432" s="30" t="s">
        <v>2134</v>
      </c>
      <c r="H432" s="30">
        <v>16</v>
      </c>
      <c r="I432" s="30" t="s">
        <v>1155</v>
      </c>
      <c r="J432" s="34" t="s">
        <v>2109</v>
      </c>
      <c r="K432" s="73"/>
      <c r="L432" s="34"/>
      <c r="M432" s="34"/>
      <c r="N432" s="34"/>
      <c r="O432" s="34" t="s">
        <v>2133</v>
      </c>
      <c r="P432" s="34"/>
      <c r="Q432" s="34" t="s">
        <v>2295</v>
      </c>
    </row>
    <row r="433" spans="1:17" s="30" customFormat="1" ht="18" hidden="1" thickTop="1">
      <c r="A433" s="30" t="s">
        <v>1096</v>
      </c>
      <c r="B433" s="30" t="s">
        <v>1110</v>
      </c>
      <c r="C433" s="30" t="s">
        <v>1156</v>
      </c>
      <c r="D433" s="31" t="s">
        <v>1157</v>
      </c>
      <c r="E433" s="30" t="s">
        <v>4</v>
      </c>
      <c r="H433" s="30">
        <v>17</v>
      </c>
      <c r="I433" s="30" t="s">
        <v>1158</v>
      </c>
      <c r="J433" s="34"/>
      <c r="K433" s="34"/>
      <c r="L433" s="34"/>
      <c r="M433" s="34"/>
      <c r="N433" s="34"/>
      <c r="O433" s="34"/>
      <c r="P433" s="34"/>
      <c r="Q433" s="34"/>
    </row>
    <row r="434" spans="1:17" s="30" customFormat="1" ht="18" hidden="1" thickTop="1">
      <c r="A434" s="30" t="s">
        <v>1096</v>
      </c>
      <c r="B434" s="30" t="s">
        <v>1110</v>
      </c>
      <c r="C434" s="30" t="s">
        <v>1159</v>
      </c>
      <c r="D434" s="31" t="s">
        <v>1160</v>
      </c>
      <c r="E434" s="30" t="s">
        <v>4</v>
      </c>
      <c r="H434" s="30">
        <v>18</v>
      </c>
      <c r="I434" s="30" t="s">
        <v>1161</v>
      </c>
      <c r="J434" s="34" t="s">
        <v>2297</v>
      </c>
      <c r="K434" s="73"/>
      <c r="L434" s="34"/>
      <c r="M434" s="34"/>
      <c r="N434" s="34"/>
      <c r="O434" s="34" t="s">
        <v>2133</v>
      </c>
      <c r="P434" s="34"/>
      <c r="Q434" s="34" t="s">
        <v>2295</v>
      </c>
    </row>
    <row r="435" spans="1:17" s="30" customFormat="1" ht="18" hidden="1" thickTop="1">
      <c r="A435" s="30" t="s">
        <v>1096</v>
      </c>
      <c r="B435" s="30" t="s">
        <v>1110</v>
      </c>
      <c r="C435" s="30" t="s">
        <v>1162</v>
      </c>
      <c r="D435" s="31" t="s">
        <v>1162</v>
      </c>
      <c r="E435" s="30" t="s">
        <v>4</v>
      </c>
      <c r="H435" s="30">
        <v>19</v>
      </c>
      <c r="I435" s="30" t="s">
        <v>1163</v>
      </c>
      <c r="J435" s="34" t="s">
        <v>2297</v>
      </c>
      <c r="K435" s="73"/>
      <c r="L435" s="34"/>
      <c r="M435" s="34"/>
      <c r="N435" s="34"/>
      <c r="O435" s="34"/>
      <c r="P435" s="34"/>
      <c r="Q435" s="34" t="s">
        <v>2295</v>
      </c>
    </row>
    <row r="436" spans="1:17" s="30" customFormat="1" ht="18" hidden="1" thickTop="1">
      <c r="A436" s="30" t="s">
        <v>1096</v>
      </c>
      <c r="B436" s="30" t="s">
        <v>1110</v>
      </c>
      <c r="C436" s="30" t="s">
        <v>1164</v>
      </c>
      <c r="D436" s="31" t="s">
        <v>1165</v>
      </c>
      <c r="E436" s="30" t="s">
        <v>4</v>
      </c>
      <c r="H436" s="30">
        <v>20</v>
      </c>
      <c r="I436" s="30" t="s">
        <v>1166</v>
      </c>
      <c r="J436" s="34" t="s">
        <v>2297</v>
      </c>
      <c r="K436" s="73"/>
      <c r="L436" s="34"/>
      <c r="M436" s="34"/>
      <c r="N436" s="34"/>
      <c r="O436" s="34" t="s">
        <v>2133</v>
      </c>
      <c r="P436" s="34"/>
      <c r="Q436" s="34" t="s">
        <v>2295</v>
      </c>
    </row>
    <row r="437" spans="1:17" s="30" customFormat="1" ht="18" hidden="1" thickTop="1">
      <c r="A437" s="30" t="s">
        <v>1096</v>
      </c>
      <c r="B437" s="30" t="s">
        <v>1110</v>
      </c>
      <c r="C437" s="30" t="s">
        <v>1167</v>
      </c>
      <c r="D437" s="31" t="s">
        <v>1168</v>
      </c>
      <c r="E437" s="30" t="s">
        <v>4</v>
      </c>
      <c r="H437" s="30">
        <v>21</v>
      </c>
      <c r="I437" s="30" t="s">
        <v>1169</v>
      </c>
      <c r="J437" s="34"/>
      <c r="K437" s="34"/>
      <c r="L437" s="34"/>
      <c r="M437" s="34"/>
      <c r="N437" s="34"/>
      <c r="O437" s="34"/>
      <c r="P437" s="34"/>
      <c r="Q437" s="34"/>
    </row>
    <row r="438" spans="1:17" s="14" customFormat="1" ht="18" hidden="1" thickTop="1">
      <c r="A438" s="14" t="s">
        <v>1096</v>
      </c>
      <c r="B438" s="14" t="s">
        <v>1110</v>
      </c>
      <c r="C438" s="14" t="s">
        <v>1170</v>
      </c>
      <c r="D438" s="16" t="s">
        <v>1171</v>
      </c>
      <c r="E438" s="14" t="s">
        <v>4</v>
      </c>
      <c r="H438" s="14">
        <v>22</v>
      </c>
      <c r="I438" s="14" t="s">
        <v>1172</v>
      </c>
      <c r="J438" s="36"/>
      <c r="K438" s="36"/>
      <c r="L438" s="36"/>
      <c r="M438" s="36"/>
      <c r="N438" s="36"/>
      <c r="O438" s="36"/>
      <c r="P438" s="36"/>
      <c r="Q438" s="36" t="s">
        <v>2289</v>
      </c>
    </row>
    <row r="439" spans="1:17" s="42" customFormat="1" ht="18.600000000000001" hidden="1" thickTop="1" thickBot="1">
      <c r="A439" s="42" t="s">
        <v>1096</v>
      </c>
      <c r="B439" s="42" t="s">
        <v>1110</v>
      </c>
      <c r="C439" s="42" t="s">
        <v>1173</v>
      </c>
      <c r="D439" s="43" t="s">
        <v>1174</v>
      </c>
      <c r="E439" s="42" t="s">
        <v>4</v>
      </c>
      <c r="H439" s="42">
        <v>23</v>
      </c>
      <c r="I439" s="42" t="s">
        <v>1175</v>
      </c>
      <c r="J439" s="40"/>
      <c r="K439" s="40"/>
      <c r="L439" s="40"/>
      <c r="M439" s="40"/>
      <c r="N439" s="40"/>
      <c r="O439" s="40"/>
      <c r="P439" s="40"/>
      <c r="Q439" s="40"/>
    </row>
    <row r="440" spans="1:17" s="14" customFormat="1" ht="18" hidden="1" thickTop="1">
      <c r="A440" s="14" t="s">
        <v>1096</v>
      </c>
      <c r="B440" s="14" t="s">
        <v>1176</v>
      </c>
      <c r="C440" s="14" t="s">
        <v>1177</v>
      </c>
      <c r="D440" s="16" t="s">
        <v>1178</v>
      </c>
      <c r="E440" s="14" t="s">
        <v>4</v>
      </c>
      <c r="H440" s="14">
        <v>0</v>
      </c>
      <c r="I440" s="14" t="s">
        <v>1179</v>
      </c>
      <c r="J440" s="36"/>
      <c r="K440" s="36"/>
      <c r="L440" s="36"/>
      <c r="M440" s="36"/>
      <c r="N440" s="36"/>
      <c r="O440" s="36" t="s">
        <v>2133</v>
      </c>
      <c r="P440" s="36"/>
      <c r="Q440" s="36"/>
    </row>
    <row r="441" spans="1:17" s="14" customFormat="1" ht="18" hidden="1" thickTop="1">
      <c r="A441" s="14" t="s">
        <v>1096</v>
      </c>
      <c r="B441" s="14" t="s">
        <v>1176</v>
      </c>
      <c r="C441" s="14" t="s">
        <v>1180</v>
      </c>
      <c r="D441" s="16" t="s">
        <v>1181</v>
      </c>
      <c r="E441" s="14" t="s">
        <v>4</v>
      </c>
      <c r="H441" s="14">
        <v>1</v>
      </c>
      <c r="I441" s="14" t="s">
        <v>1182</v>
      </c>
      <c r="J441" s="36"/>
      <c r="K441" s="36"/>
      <c r="L441" s="36"/>
      <c r="M441" s="36"/>
      <c r="N441" s="36"/>
      <c r="O441" s="36" t="s">
        <v>2133</v>
      </c>
      <c r="P441" s="36"/>
      <c r="Q441" s="36"/>
    </row>
    <row r="442" spans="1:17" s="15" customFormat="1" ht="18.600000000000001" hidden="1" thickTop="1" thickBot="1">
      <c r="A442" s="15" t="s">
        <v>1096</v>
      </c>
      <c r="B442" s="15" t="s">
        <v>1176</v>
      </c>
      <c r="C442" s="15" t="s">
        <v>1183</v>
      </c>
      <c r="D442" s="13" t="s">
        <v>1184</v>
      </c>
      <c r="E442" s="15" t="s">
        <v>4</v>
      </c>
      <c r="H442" s="15">
        <v>2</v>
      </c>
      <c r="I442" s="15" t="s">
        <v>1185</v>
      </c>
      <c r="J442" s="54"/>
      <c r="K442" s="54"/>
      <c r="L442" s="54"/>
      <c r="M442" s="54"/>
      <c r="N442" s="54"/>
      <c r="O442" s="54"/>
      <c r="P442" s="54"/>
      <c r="Q442" s="54"/>
    </row>
    <row r="443" spans="1:17" ht="18" hidden="1" thickTop="1">
      <c r="A443" t="s">
        <v>1096</v>
      </c>
      <c r="B443" t="s">
        <v>1186</v>
      </c>
      <c r="C443" t="s">
        <v>1187</v>
      </c>
      <c r="D443" s="5" t="s">
        <v>1188</v>
      </c>
      <c r="E443" t="s">
        <v>4</v>
      </c>
      <c r="H443">
        <v>0</v>
      </c>
      <c r="I443" t="s">
        <v>1189</v>
      </c>
      <c r="O443" s="33" t="s">
        <v>2133</v>
      </c>
    </row>
    <row r="444" spans="1:17" ht="18" hidden="1" thickTop="1">
      <c r="A444" t="s">
        <v>1096</v>
      </c>
      <c r="B444" t="s">
        <v>1186</v>
      </c>
      <c r="C444" t="s">
        <v>1190</v>
      </c>
      <c r="D444" s="5" t="s">
        <v>1191</v>
      </c>
      <c r="E444" t="s">
        <v>4</v>
      </c>
      <c r="F444" t="s">
        <v>2302</v>
      </c>
      <c r="H444">
        <v>1</v>
      </c>
      <c r="I444" t="s">
        <v>1192</v>
      </c>
      <c r="J444" s="34" t="s">
        <v>2110</v>
      </c>
      <c r="K444" s="73">
        <v>43172</v>
      </c>
      <c r="L444" s="73">
        <v>43172</v>
      </c>
      <c r="M444" s="33" t="s">
        <v>2085</v>
      </c>
      <c r="O444" s="33" t="s">
        <v>2133</v>
      </c>
    </row>
    <row r="445" spans="1:17" ht="18" hidden="1" thickTop="1">
      <c r="A445" t="s">
        <v>1096</v>
      </c>
      <c r="B445" t="s">
        <v>1186</v>
      </c>
      <c r="C445" t="s">
        <v>1193</v>
      </c>
      <c r="D445" s="5" t="s">
        <v>2271</v>
      </c>
      <c r="E445" t="s">
        <v>4</v>
      </c>
      <c r="F445" t="s">
        <v>2303</v>
      </c>
      <c r="H445">
        <v>2</v>
      </c>
      <c r="I445" t="s">
        <v>1194</v>
      </c>
      <c r="J445" s="34" t="s">
        <v>2110</v>
      </c>
      <c r="K445" s="73">
        <v>43173</v>
      </c>
      <c r="L445" s="73">
        <v>43173</v>
      </c>
      <c r="M445" s="33" t="s">
        <v>2085</v>
      </c>
      <c r="O445" s="33" t="s">
        <v>2133</v>
      </c>
    </row>
    <row r="446" spans="1:17" ht="18" hidden="1" thickTop="1">
      <c r="A446" t="s">
        <v>1096</v>
      </c>
      <c r="B446" t="s">
        <v>1186</v>
      </c>
      <c r="C446" t="s">
        <v>1195</v>
      </c>
      <c r="D446" s="5" t="s">
        <v>1196</v>
      </c>
      <c r="E446" t="s">
        <v>4</v>
      </c>
      <c r="H446">
        <v>3</v>
      </c>
      <c r="I446" t="s">
        <v>1197</v>
      </c>
    </row>
    <row r="447" spans="1:17" s="30" customFormat="1" ht="18" hidden="1" thickTop="1">
      <c r="A447" s="30" t="s">
        <v>1096</v>
      </c>
      <c r="B447" s="30" t="s">
        <v>1186</v>
      </c>
      <c r="C447" s="30" t="s">
        <v>1198</v>
      </c>
      <c r="D447" s="31" t="s">
        <v>2272</v>
      </c>
      <c r="E447" s="30" t="s">
        <v>4</v>
      </c>
      <c r="F447" s="30" t="s">
        <v>2304</v>
      </c>
      <c r="H447" s="30">
        <v>5</v>
      </c>
      <c r="I447" s="30" t="s">
        <v>1199</v>
      </c>
      <c r="J447" s="34" t="s">
        <v>2110</v>
      </c>
      <c r="K447" s="73">
        <v>43174</v>
      </c>
      <c r="L447" s="73">
        <v>43174</v>
      </c>
      <c r="M447" s="34" t="s">
        <v>2085</v>
      </c>
      <c r="N447" s="34"/>
      <c r="O447" s="34" t="s">
        <v>2135</v>
      </c>
      <c r="P447" s="34"/>
      <c r="Q447" s="34"/>
    </row>
    <row r="448" spans="1:17" ht="18" hidden="1" thickTop="1">
      <c r="A448" t="s">
        <v>1096</v>
      </c>
      <c r="B448" t="s">
        <v>1186</v>
      </c>
      <c r="C448" t="s">
        <v>1200</v>
      </c>
      <c r="D448" s="5" t="s">
        <v>2273</v>
      </c>
      <c r="E448" t="s">
        <v>4</v>
      </c>
      <c r="F448" t="s">
        <v>2305</v>
      </c>
      <c r="H448">
        <v>6</v>
      </c>
      <c r="I448" t="s">
        <v>1201</v>
      </c>
      <c r="J448" s="34" t="s">
        <v>2110</v>
      </c>
      <c r="K448" s="73">
        <v>43175</v>
      </c>
      <c r="L448" s="73">
        <v>43175</v>
      </c>
      <c r="M448" s="34" t="s">
        <v>2085</v>
      </c>
      <c r="O448" s="33" t="s">
        <v>2133</v>
      </c>
    </row>
    <row r="449" spans="1:17" ht="18" hidden="1" thickTop="1">
      <c r="A449" t="s">
        <v>1096</v>
      </c>
      <c r="B449" t="s">
        <v>1186</v>
      </c>
      <c r="C449" t="s">
        <v>1202</v>
      </c>
      <c r="D449" s="5" t="s">
        <v>2274</v>
      </c>
      <c r="E449" t="s">
        <v>4</v>
      </c>
      <c r="F449" t="s">
        <v>2306</v>
      </c>
      <c r="H449">
        <v>7</v>
      </c>
      <c r="I449" t="s">
        <v>1203</v>
      </c>
      <c r="J449" s="34" t="s">
        <v>2110</v>
      </c>
      <c r="K449" s="73">
        <v>43178</v>
      </c>
      <c r="L449" s="73">
        <v>43178</v>
      </c>
      <c r="M449" s="34" t="s">
        <v>2085</v>
      </c>
      <c r="O449" s="33" t="s">
        <v>2133</v>
      </c>
    </row>
    <row r="450" spans="1:17" ht="18" hidden="1" thickTop="1">
      <c r="A450" t="s">
        <v>1096</v>
      </c>
      <c r="B450" t="s">
        <v>1186</v>
      </c>
      <c r="C450" t="s">
        <v>1204</v>
      </c>
      <c r="D450" s="5" t="s">
        <v>2322</v>
      </c>
      <c r="E450" t="s">
        <v>4</v>
      </c>
      <c r="F450" s="81" t="s">
        <v>2307</v>
      </c>
      <c r="H450">
        <v>8</v>
      </c>
      <c r="I450" t="s">
        <v>1205</v>
      </c>
      <c r="J450" s="34" t="s">
        <v>2110</v>
      </c>
      <c r="K450" s="73">
        <v>43179</v>
      </c>
      <c r="L450" s="73">
        <v>43180</v>
      </c>
      <c r="M450" s="34" t="s">
        <v>2085</v>
      </c>
      <c r="O450" s="33" t="s">
        <v>2133</v>
      </c>
    </row>
    <row r="451" spans="1:17" s="30" customFormat="1" ht="18" hidden="1" thickTop="1">
      <c r="A451" s="30" t="s">
        <v>1096</v>
      </c>
      <c r="B451" s="30" t="s">
        <v>1186</v>
      </c>
      <c r="C451" s="30" t="s">
        <v>1206</v>
      </c>
      <c r="D451" s="31" t="s">
        <v>1207</v>
      </c>
      <c r="E451" s="30" t="s">
        <v>4</v>
      </c>
      <c r="H451" s="30">
        <v>9</v>
      </c>
      <c r="I451" s="30" t="s">
        <v>1208</v>
      </c>
      <c r="J451" s="34"/>
      <c r="K451" s="34"/>
      <c r="L451" s="34"/>
      <c r="M451" s="34"/>
      <c r="N451" s="34"/>
      <c r="O451" s="34" t="s">
        <v>2133</v>
      </c>
      <c r="P451" s="34"/>
      <c r="Q451" s="34"/>
    </row>
    <row r="452" spans="1:17" ht="18" hidden="1" thickTop="1">
      <c r="A452" t="s">
        <v>1096</v>
      </c>
      <c r="B452" t="s">
        <v>1186</v>
      </c>
      <c r="C452" t="s">
        <v>1209</v>
      </c>
      <c r="D452" s="5" t="s">
        <v>2308</v>
      </c>
      <c r="E452" t="s">
        <v>4</v>
      </c>
      <c r="F452" s="81" t="s">
        <v>2309</v>
      </c>
      <c r="H452">
        <v>10</v>
      </c>
      <c r="I452" t="s">
        <v>1210</v>
      </c>
      <c r="J452" s="34" t="s">
        <v>2110</v>
      </c>
      <c r="K452" s="73">
        <v>43180</v>
      </c>
      <c r="L452" s="73">
        <v>43181</v>
      </c>
      <c r="M452" s="33" t="s">
        <v>2085</v>
      </c>
      <c r="O452" s="33" t="s">
        <v>2133</v>
      </c>
    </row>
    <row r="453" spans="1:17" s="30" customFormat="1" ht="18" hidden="1" thickTop="1">
      <c r="A453" s="30" t="s">
        <v>1096</v>
      </c>
      <c r="B453" s="30" t="s">
        <v>1186</v>
      </c>
      <c r="C453" s="30" t="s">
        <v>1211</v>
      </c>
      <c r="D453" s="31" t="s">
        <v>1212</v>
      </c>
      <c r="E453" s="30" t="s">
        <v>4</v>
      </c>
      <c r="H453" s="30">
        <v>12</v>
      </c>
      <c r="I453" s="30" t="s">
        <v>1213</v>
      </c>
      <c r="J453" s="34"/>
      <c r="K453" s="34"/>
      <c r="L453" s="34"/>
      <c r="M453" s="34"/>
      <c r="N453" s="34"/>
      <c r="O453" s="34" t="s">
        <v>2133</v>
      </c>
      <c r="P453" s="34"/>
      <c r="Q453" s="34"/>
    </row>
    <row r="454" spans="1:17" ht="18" hidden="1" thickTop="1">
      <c r="A454" t="s">
        <v>1096</v>
      </c>
      <c r="B454" t="s">
        <v>1186</v>
      </c>
      <c r="C454" t="s">
        <v>1214</v>
      </c>
      <c r="D454" s="5" t="s">
        <v>2275</v>
      </c>
      <c r="E454" t="s">
        <v>4</v>
      </c>
      <c r="F454" s="81" t="s">
        <v>2317</v>
      </c>
      <c r="H454">
        <v>13</v>
      </c>
      <c r="I454" t="s">
        <v>1215</v>
      </c>
      <c r="J454" s="34" t="s">
        <v>2110</v>
      </c>
      <c r="K454" s="73">
        <v>43181</v>
      </c>
      <c r="L454" s="73">
        <v>43182</v>
      </c>
      <c r="M454" s="33" t="s">
        <v>2085</v>
      </c>
      <c r="O454" s="33" t="s">
        <v>2133</v>
      </c>
    </row>
    <row r="455" spans="1:17" ht="18" hidden="1" thickTop="1">
      <c r="A455" t="s">
        <v>1096</v>
      </c>
      <c r="B455" t="s">
        <v>1186</v>
      </c>
      <c r="C455" t="s">
        <v>1216</v>
      </c>
      <c r="D455" s="5" t="s">
        <v>1217</v>
      </c>
      <c r="E455" t="s">
        <v>4</v>
      </c>
      <c r="H455">
        <v>14</v>
      </c>
      <c r="I455" t="s">
        <v>1218</v>
      </c>
      <c r="O455" s="33" t="s">
        <v>2133</v>
      </c>
    </row>
    <row r="456" spans="1:17" ht="18" hidden="1" thickTop="1">
      <c r="A456" t="s">
        <v>1096</v>
      </c>
      <c r="B456" t="s">
        <v>1186</v>
      </c>
      <c r="C456" t="s">
        <v>1219</v>
      </c>
      <c r="D456" s="5" t="s">
        <v>1220</v>
      </c>
      <c r="E456" t="s">
        <v>4</v>
      </c>
      <c r="H456">
        <v>15</v>
      </c>
      <c r="I456" t="s">
        <v>1221</v>
      </c>
    </row>
    <row r="457" spans="1:17" ht="18" hidden="1" thickTop="1">
      <c r="A457" t="s">
        <v>1096</v>
      </c>
      <c r="B457" t="s">
        <v>1186</v>
      </c>
      <c r="C457" t="s">
        <v>1222</v>
      </c>
      <c r="D457" s="5" t="s">
        <v>2318</v>
      </c>
      <c r="E457" t="s">
        <v>4</v>
      </c>
      <c r="F457" s="81" t="s">
        <v>2319</v>
      </c>
      <c r="H457">
        <v>16</v>
      </c>
      <c r="I457" t="s">
        <v>1223</v>
      </c>
      <c r="J457" s="34" t="s">
        <v>2110</v>
      </c>
      <c r="K457" s="73">
        <v>43182</v>
      </c>
      <c r="L457" s="73">
        <v>43185</v>
      </c>
      <c r="M457" s="33" t="s">
        <v>2085</v>
      </c>
      <c r="O457" s="33" t="s">
        <v>2133</v>
      </c>
    </row>
    <row r="458" spans="1:17" ht="18" hidden="1" thickTop="1">
      <c r="A458" t="s">
        <v>1096</v>
      </c>
      <c r="B458" t="s">
        <v>1186</v>
      </c>
      <c r="C458" t="s">
        <v>1224</v>
      </c>
      <c r="D458" s="5" t="s">
        <v>1225</v>
      </c>
      <c r="E458" t="s">
        <v>4</v>
      </c>
      <c r="F458" t="s">
        <v>2136</v>
      </c>
      <c r="H458">
        <v>17</v>
      </c>
      <c r="I458" t="s">
        <v>1226</v>
      </c>
      <c r="O458" s="33" t="s">
        <v>2133</v>
      </c>
    </row>
    <row r="459" spans="1:17" ht="18" hidden="1" thickTop="1">
      <c r="A459" t="s">
        <v>1096</v>
      </c>
      <c r="B459" t="s">
        <v>1186</v>
      </c>
      <c r="C459" t="s">
        <v>1227</v>
      </c>
      <c r="D459" s="5" t="s">
        <v>1228</v>
      </c>
      <c r="E459" t="s">
        <v>4</v>
      </c>
      <c r="H459">
        <v>18</v>
      </c>
      <c r="I459" t="s">
        <v>1229</v>
      </c>
      <c r="O459" s="33" t="s">
        <v>2133</v>
      </c>
    </row>
    <row r="460" spans="1:17" ht="18" hidden="1" thickTop="1">
      <c r="A460" t="s">
        <v>1096</v>
      </c>
      <c r="B460" t="s">
        <v>1186</v>
      </c>
      <c r="C460" t="s">
        <v>1230</v>
      </c>
      <c r="D460" s="5" t="s">
        <v>2276</v>
      </c>
      <c r="E460" t="s">
        <v>4</v>
      </c>
      <c r="F460" s="81" t="s">
        <v>2320</v>
      </c>
      <c r="H460">
        <v>19</v>
      </c>
      <c r="I460" t="s">
        <v>1232</v>
      </c>
      <c r="J460" s="34" t="s">
        <v>2110</v>
      </c>
      <c r="K460" s="73">
        <v>43185</v>
      </c>
      <c r="L460" s="73">
        <v>43189</v>
      </c>
      <c r="M460" s="33" t="s">
        <v>2085</v>
      </c>
      <c r="O460" s="33" t="s">
        <v>2133</v>
      </c>
    </row>
    <row r="461" spans="1:17" s="30" customFormat="1" ht="18" hidden="1" thickTop="1">
      <c r="A461" s="30" t="s">
        <v>1096</v>
      </c>
      <c r="B461" s="30" t="s">
        <v>1186</v>
      </c>
      <c r="C461" s="30" t="s">
        <v>1233</v>
      </c>
      <c r="D461" s="31" t="s">
        <v>1234</v>
      </c>
      <c r="E461" s="30" t="s">
        <v>4</v>
      </c>
      <c r="H461" s="30">
        <v>21</v>
      </c>
      <c r="I461" s="30" t="s">
        <v>1235</v>
      </c>
      <c r="J461" s="34"/>
      <c r="K461" s="34"/>
      <c r="L461" s="34"/>
      <c r="M461" s="34"/>
      <c r="N461" s="34"/>
      <c r="O461" s="34" t="s">
        <v>2133</v>
      </c>
      <c r="P461" s="34"/>
      <c r="Q461" s="34"/>
    </row>
    <row r="462" spans="1:17" s="30" customFormat="1" ht="18" hidden="1" thickTop="1">
      <c r="A462" s="30" t="s">
        <v>1096</v>
      </c>
      <c r="B462" s="30" t="s">
        <v>1186</v>
      </c>
      <c r="C462" s="30" t="s">
        <v>1236</v>
      </c>
      <c r="D462" s="31" t="s">
        <v>1237</v>
      </c>
      <c r="E462" s="30" t="s">
        <v>4</v>
      </c>
      <c r="H462" s="30">
        <v>22</v>
      </c>
      <c r="I462" s="30" t="s">
        <v>1238</v>
      </c>
      <c r="J462" s="34"/>
      <c r="K462" s="34"/>
      <c r="L462" s="34"/>
      <c r="M462" s="34"/>
      <c r="N462" s="34"/>
      <c r="O462" s="34" t="s">
        <v>2133</v>
      </c>
      <c r="P462" s="34"/>
      <c r="Q462" s="34"/>
    </row>
    <row r="463" spans="1:17" ht="18" hidden="1" thickTop="1">
      <c r="A463" t="s">
        <v>1096</v>
      </c>
      <c r="B463" t="s">
        <v>1186</v>
      </c>
      <c r="C463" s="17"/>
      <c r="D463" s="18" t="s">
        <v>2323</v>
      </c>
      <c r="E463" s="17"/>
      <c r="F463" s="81" t="s">
        <v>2321</v>
      </c>
      <c r="G463" s="17"/>
      <c r="H463" s="17"/>
      <c r="I463" s="17"/>
      <c r="J463" s="56" t="s">
        <v>2110</v>
      </c>
      <c r="K463" s="73">
        <v>43186</v>
      </c>
      <c r="L463" s="73">
        <v>43192</v>
      </c>
      <c r="M463" s="33" t="s">
        <v>2120</v>
      </c>
    </row>
    <row r="464" spans="1:17" ht="18" hidden="1" thickTop="1">
      <c r="A464" t="s">
        <v>1096</v>
      </c>
      <c r="B464" t="s">
        <v>1186</v>
      </c>
      <c r="C464" t="s">
        <v>1239</v>
      </c>
      <c r="D464" s="5" t="s">
        <v>1240</v>
      </c>
      <c r="E464" t="s">
        <v>4</v>
      </c>
      <c r="H464">
        <v>24</v>
      </c>
      <c r="I464" t="s">
        <v>1241</v>
      </c>
    </row>
    <row r="465" spans="1:17" ht="18" hidden="1" thickTop="1">
      <c r="A465" t="s">
        <v>1096</v>
      </c>
      <c r="B465" t="s">
        <v>1186</v>
      </c>
      <c r="C465" t="s">
        <v>1242</v>
      </c>
      <c r="D465" s="5" t="s">
        <v>1243</v>
      </c>
      <c r="E465" t="s">
        <v>4</v>
      </c>
      <c r="H465">
        <v>25</v>
      </c>
      <c r="I465" t="s">
        <v>1244</v>
      </c>
    </row>
    <row r="466" spans="1:17" s="42" customFormat="1" ht="18.600000000000001" hidden="1" thickTop="1" thickBot="1">
      <c r="A466" s="42" t="s">
        <v>1096</v>
      </c>
      <c r="B466" s="42" t="s">
        <v>1186</v>
      </c>
      <c r="C466" s="42" t="s">
        <v>1245</v>
      </c>
      <c r="D466" s="43" t="s">
        <v>1245</v>
      </c>
      <c r="E466" s="42" t="s">
        <v>4</v>
      </c>
      <c r="H466" s="42">
        <v>26</v>
      </c>
      <c r="I466" s="42" t="s">
        <v>1246</v>
      </c>
      <c r="J466" s="40"/>
      <c r="K466" s="40"/>
      <c r="L466" s="40"/>
      <c r="M466" s="40"/>
      <c r="N466" s="40"/>
      <c r="O466" s="40"/>
      <c r="P466" s="40"/>
      <c r="Q466" s="40"/>
    </row>
    <row r="467" spans="1:17" s="14" customFormat="1" ht="18" hidden="1" thickTop="1">
      <c r="A467" s="14" t="s">
        <v>1096</v>
      </c>
      <c r="B467" s="21" t="s">
        <v>1971</v>
      </c>
      <c r="C467" s="21"/>
      <c r="D467" s="22" t="s">
        <v>1972</v>
      </c>
      <c r="E467" s="21"/>
      <c r="G467" s="21"/>
      <c r="H467" s="21"/>
      <c r="I467" s="21"/>
      <c r="J467" s="36"/>
      <c r="K467" s="36"/>
      <c r="L467" s="36"/>
      <c r="M467" s="36"/>
      <c r="N467" s="36"/>
      <c r="O467" s="36" t="s">
        <v>2133</v>
      </c>
      <c r="P467" s="36"/>
      <c r="Q467" s="36"/>
    </row>
    <row r="468" spans="1:17" s="14" customFormat="1" ht="18" hidden="1" thickTop="1">
      <c r="A468" s="14" t="s">
        <v>1096</v>
      </c>
      <c r="B468" s="21" t="s">
        <v>1971</v>
      </c>
      <c r="C468" s="21"/>
      <c r="D468" s="22" t="s">
        <v>1973</v>
      </c>
      <c r="E468" s="21"/>
      <c r="G468" s="21"/>
      <c r="H468" s="21"/>
      <c r="I468" s="21"/>
      <c r="J468" s="36"/>
      <c r="K468" s="36"/>
      <c r="L468" s="36"/>
      <c r="M468" s="36"/>
      <c r="N468" s="36"/>
      <c r="O468" s="36" t="s">
        <v>2133</v>
      </c>
      <c r="P468" s="36"/>
      <c r="Q468" s="36"/>
    </row>
    <row r="469" spans="1:17" s="14" customFormat="1" ht="18" hidden="1" thickTop="1">
      <c r="A469" s="14" t="s">
        <v>1096</v>
      </c>
      <c r="B469" s="21" t="s">
        <v>1971</v>
      </c>
      <c r="C469" s="21"/>
      <c r="D469" s="22" t="s">
        <v>1974</v>
      </c>
      <c r="E469" s="21"/>
      <c r="G469" s="21"/>
      <c r="H469" s="21"/>
      <c r="I469" s="21"/>
      <c r="J469" s="36"/>
      <c r="K469" s="36"/>
      <c r="L469" s="36"/>
      <c r="M469" s="36"/>
      <c r="N469" s="36"/>
      <c r="O469" s="36" t="s">
        <v>2133</v>
      </c>
      <c r="P469" s="36"/>
      <c r="Q469" s="36"/>
    </row>
    <row r="470" spans="1:17" s="46" customFormat="1" ht="18.600000000000001" hidden="1" thickTop="1" thickBot="1">
      <c r="A470" s="46" t="s">
        <v>1096</v>
      </c>
      <c r="B470" s="46" t="s">
        <v>1971</v>
      </c>
      <c r="D470" s="47" t="s">
        <v>1975</v>
      </c>
      <c r="J470" s="57"/>
      <c r="K470" s="57"/>
      <c r="L470" s="57"/>
      <c r="M470" s="57"/>
      <c r="N470" s="57"/>
      <c r="O470" s="57"/>
      <c r="P470" s="57"/>
      <c r="Q470" s="57"/>
    </row>
    <row r="471" spans="1:17" ht="18" hidden="1" thickTop="1">
      <c r="A471" t="s">
        <v>1247</v>
      </c>
      <c r="B471" t="s">
        <v>1248</v>
      </c>
      <c r="C471" t="s">
        <v>1249</v>
      </c>
      <c r="D471" s="5" t="s">
        <v>1250</v>
      </c>
      <c r="E471" t="s">
        <v>4</v>
      </c>
      <c r="H471">
        <v>0</v>
      </c>
      <c r="I471" t="s">
        <v>1251</v>
      </c>
      <c r="O471" s="33" t="s">
        <v>2133</v>
      </c>
    </row>
    <row r="472" spans="1:17" s="3" customFormat="1" ht="18.600000000000001" hidden="1" thickTop="1" thickBot="1">
      <c r="A472" s="3" t="s">
        <v>1247</v>
      </c>
      <c r="B472" s="3" t="s">
        <v>1248</v>
      </c>
      <c r="C472" s="3" t="s">
        <v>1252</v>
      </c>
      <c r="D472" s="4" t="s">
        <v>1253</v>
      </c>
      <c r="E472" s="3" t="s">
        <v>4</v>
      </c>
      <c r="H472" s="3">
        <v>1</v>
      </c>
      <c r="I472" s="3" t="s">
        <v>1254</v>
      </c>
      <c r="J472" s="41"/>
      <c r="K472" s="41"/>
      <c r="L472" s="41"/>
      <c r="M472" s="41"/>
      <c r="N472" s="41"/>
      <c r="O472" s="41" t="s">
        <v>2133</v>
      </c>
      <c r="P472" s="41"/>
      <c r="Q472" s="41"/>
    </row>
    <row r="473" spans="1:17" ht="18" hidden="1" thickTop="1">
      <c r="A473" s="14" t="s">
        <v>1247</v>
      </c>
      <c r="B473" s="21" t="s">
        <v>1255</v>
      </c>
      <c r="C473" s="21" t="s">
        <v>1256</v>
      </c>
      <c r="D473" s="22" t="s">
        <v>1257</v>
      </c>
      <c r="E473" s="21" t="s">
        <v>4</v>
      </c>
      <c r="G473" s="21"/>
      <c r="H473" s="21">
        <v>0</v>
      </c>
      <c r="I473" s="21" t="s">
        <v>1258</v>
      </c>
      <c r="J473" s="36"/>
      <c r="K473" s="36"/>
      <c r="L473" s="36"/>
    </row>
    <row r="474" spans="1:17" ht="18" hidden="1" thickTop="1">
      <c r="A474" s="19" t="s">
        <v>2093</v>
      </c>
      <c r="B474" s="7" t="s">
        <v>1259</v>
      </c>
      <c r="C474" s="19"/>
      <c r="D474" s="20" t="s">
        <v>1976</v>
      </c>
      <c r="E474" s="19"/>
      <c r="G474" s="19"/>
      <c r="H474" s="19"/>
      <c r="I474" s="19"/>
      <c r="J474" s="56" t="s">
        <v>2242</v>
      </c>
      <c r="K474" s="73">
        <v>43172</v>
      </c>
      <c r="L474" s="75"/>
      <c r="M474" s="33" t="s">
        <v>2085</v>
      </c>
    </row>
    <row r="475" spans="1:17" ht="18" hidden="1" thickTop="1">
      <c r="A475" s="21" t="s">
        <v>2093</v>
      </c>
      <c r="B475" s="21" t="s">
        <v>1259</v>
      </c>
      <c r="C475" s="21"/>
      <c r="D475" s="22" t="s">
        <v>1977</v>
      </c>
      <c r="E475" s="21"/>
      <c r="G475" s="21"/>
      <c r="H475" s="21"/>
      <c r="I475" s="21"/>
      <c r="J475" s="36"/>
      <c r="K475" s="36"/>
      <c r="L475" s="36"/>
    </row>
    <row r="476" spans="1:17" ht="18" hidden="1" thickTop="1">
      <c r="A476" s="19" t="s">
        <v>2093</v>
      </c>
      <c r="B476" s="7" t="s">
        <v>1259</v>
      </c>
      <c r="C476" s="19"/>
      <c r="D476" s="20" t="s">
        <v>1978</v>
      </c>
      <c r="E476" s="19"/>
      <c r="G476" s="19"/>
      <c r="H476" s="19"/>
      <c r="I476" s="19"/>
      <c r="J476" s="56" t="s">
        <v>2242</v>
      </c>
      <c r="K476" s="73">
        <v>43172</v>
      </c>
      <c r="L476" s="75"/>
      <c r="M476" s="33" t="s">
        <v>2085</v>
      </c>
    </row>
    <row r="477" spans="1:17" ht="18" hidden="1" thickTop="1">
      <c r="A477" s="19" t="s">
        <v>2093</v>
      </c>
      <c r="B477" s="7" t="s">
        <v>1259</v>
      </c>
      <c r="C477" s="19"/>
      <c r="D477" s="20" t="s">
        <v>1979</v>
      </c>
      <c r="E477" s="19"/>
      <c r="G477" s="19"/>
      <c r="H477" s="19"/>
      <c r="I477" s="19"/>
      <c r="J477" s="56" t="s">
        <v>2242</v>
      </c>
      <c r="K477" s="73">
        <v>43172</v>
      </c>
      <c r="L477" s="75"/>
      <c r="M477" s="33" t="s">
        <v>2085</v>
      </c>
    </row>
    <row r="478" spans="1:17" ht="18" hidden="1" thickTop="1">
      <c r="A478" s="19" t="s">
        <v>2093</v>
      </c>
      <c r="B478" s="7" t="s">
        <v>1259</v>
      </c>
      <c r="C478" s="19"/>
      <c r="D478" s="20" t="s">
        <v>1980</v>
      </c>
      <c r="E478" s="19"/>
      <c r="G478" s="19"/>
      <c r="H478" s="19"/>
      <c r="I478" s="19"/>
      <c r="J478" s="56" t="s">
        <v>2242</v>
      </c>
      <c r="K478" s="73">
        <v>43172</v>
      </c>
      <c r="L478" s="75"/>
      <c r="M478" s="33" t="s">
        <v>2085</v>
      </c>
      <c r="O478" s="33" t="s">
        <v>2133</v>
      </c>
    </row>
    <row r="479" spans="1:17" s="3" customFormat="1" ht="18.600000000000001" hidden="1" thickTop="1" thickBot="1">
      <c r="A479" s="3" t="s">
        <v>2093</v>
      </c>
      <c r="B479" s="3" t="s">
        <v>1259</v>
      </c>
      <c r="C479" s="3" t="s">
        <v>1260</v>
      </c>
      <c r="D479" s="4" t="s">
        <v>1261</v>
      </c>
      <c r="E479" s="3" t="s">
        <v>4</v>
      </c>
      <c r="H479" s="3">
        <v>6</v>
      </c>
      <c r="I479" s="3" t="s">
        <v>1262</v>
      </c>
      <c r="J479" s="41" t="s">
        <v>2242</v>
      </c>
      <c r="K479" s="76">
        <v>43172</v>
      </c>
      <c r="L479" s="76"/>
      <c r="M479" s="41" t="s">
        <v>2085</v>
      </c>
      <c r="N479" s="41"/>
      <c r="O479" s="41" t="s">
        <v>2133</v>
      </c>
      <c r="P479" s="41"/>
      <c r="Q479" s="41"/>
    </row>
    <row r="480" spans="1:17" ht="18" hidden="1" thickTop="1">
      <c r="A480" t="s">
        <v>1247</v>
      </c>
      <c r="B480" t="s">
        <v>1263</v>
      </c>
      <c r="C480" t="s">
        <v>1264</v>
      </c>
      <c r="D480" s="5" t="s">
        <v>1265</v>
      </c>
      <c r="E480" t="s">
        <v>4</v>
      </c>
      <c r="H480">
        <v>0</v>
      </c>
      <c r="I480" t="s">
        <v>1266</v>
      </c>
      <c r="J480" s="56" t="s">
        <v>2118</v>
      </c>
      <c r="K480" s="73">
        <v>43187</v>
      </c>
      <c r="L480" s="73">
        <v>43187</v>
      </c>
      <c r="M480" s="33" t="s">
        <v>2085</v>
      </c>
    </row>
    <row r="481" spans="1:17" ht="18" hidden="1" thickTop="1">
      <c r="A481" t="s">
        <v>1247</v>
      </c>
      <c r="B481" t="s">
        <v>1263</v>
      </c>
      <c r="C481" t="s">
        <v>1267</v>
      </c>
      <c r="D481" s="5" t="s">
        <v>1268</v>
      </c>
      <c r="E481" t="s">
        <v>4</v>
      </c>
      <c r="H481">
        <v>1</v>
      </c>
      <c r="I481" t="s">
        <v>1269</v>
      </c>
      <c r="J481" s="33" t="s">
        <v>2113</v>
      </c>
      <c r="K481" s="73">
        <v>43188</v>
      </c>
      <c r="L481" s="73">
        <v>43188</v>
      </c>
      <c r="M481" s="33" t="s">
        <v>2085</v>
      </c>
    </row>
    <row r="482" spans="1:17" ht="18" hidden="1" thickTop="1">
      <c r="A482" t="s">
        <v>1247</v>
      </c>
      <c r="B482" t="s">
        <v>1263</v>
      </c>
      <c r="C482" t="s">
        <v>1270</v>
      </c>
      <c r="D482" s="5" t="s">
        <v>1271</v>
      </c>
      <c r="E482" t="s">
        <v>4</v>
      </c>
      <c r="H482">
        <v>2</v>
      </c>
      <c r="I482" t="s">
        <v>1272</v>
      </c>
      <c r="J482" s="33" t="s">
        <v>2113</v>
      </c>
      <c r="K482" s="73">
        <v>43189</v>
      </c>
      <c r="L482" s="73">
        <v>43189</v>
      </c>
      <c r="M482" s="33" t="s">
        <v>2085</v>
      </c>
    </row>
    <row r="483" spans="1:17" ht="18" hidden="1" thickTop="1">
      <c r="A483" t="s">
        <v>1247</v>
      </c>
      <c r="B483" t="s">
        <v>1263</v>
      </c>
      <c r="C483" t="s">
        <v>1273</v>
      </c>
      <c r="D483" s="5" t="s">
        <v>1274</v>
      </c>
      <c r="E483" t="s">
        <v>4</v>
      </c>
      <c r="H483">
        <v>3</v>
      </c>
      <c r="I483" t="s">
        <v>1275</v>
      </c>
      <c r="J483" s="33" t="s">
        <v>2112</v>
      </c>
      <c r="K483" s="73">
        <v>43192</v>
      </c>
      <c r="L483" s="73">
        <v>43192</v>
      </c>
      <c r="M483" s="33" t="s">
        <v>2085</v>
      </c>
    </row>
    <row r="484" spans="1:17" ht="18" hidden="1" thickTop="1">
      <c r="A484" t="s">
        <v>1247</v>
      </c>
      <c r="B484" t="s">
        <v>1263</v>
      </c>
      <c r="C484" t="s">
        <v>1276</v>
      </c>
      <c r="D484" s="5" t="s">
        <v>1277</v>
      </c>
      <c r="E484" t="s">
        <v>4</v>
      </c>
      <c r="H484">
        <v>4</v>
      </c>
      <c r="I484" t="s">
        <v>1278</v>
      </c>
      <c r="J484" s="33" t="s">
        <v>2112</v>
      </c>
      <c r="K484" s="73">
        <v>43193</v>
      </c>
      <c r="M484" s="33" t="s">
        <v>2085</v>
      </c>
    </row>
    <row r="485" spans="1:17" ht="18" hidden="1" thickTop="1">
      <c r="A485" t="s">
        <v>1247</v>
      </c>
      <c r="B485" t="s">
        <v>1263</v>
      </c>
      <c r="C485" t="s">
        <v>1279</v>
      </c>
      <c r="D485" s="5" t="s">
        <v>1280</v>
      </c>
      <c r="E485" t="s">
        <v>4</v>
      </c>
      <c r="H485">
        <v>5</v>
      </c>
      <c r="I485" t="s">
        <v>1281</v>
      </c>
      <c r="J485" s="33" t="s">
        <v>2112</v>
      </c>
      <c r="K485" s="73">
        <v>43194</v>
      </c>
      <c r="L485" s="73">
        <v>43194</v>
      </c>
      <c r="M485" s="33" t="s">
        <v>2085</v>
      </c>
    </row>
    <row r="486" spans="1:17" ht="18" hidden="1" thickTop="1">
      <c r="A486" t="s">
        <v>1247</v>
      </c>
      <c r="B486" t="s">
        <v>1263</v>
      </c>
      <c r="C486" t="s">
        <v>1282</v>
      </c>
      <c r="D486" s="5" t="s">
        <v>1283</v>
      </c>
      <c r="E486" t="s">
        <v>4</v>
      </c>
      <c r="H486">
        <v>6</v>
      </c>
      <c r="I486" t="s">
        <v>1284</v>
      </c>
      <c r="J486" s="33" t="s">
        <v>2112</v>
      </c>
      <c r="K486" s="73">
        <v>43195</v>
      </c>
      <c r="L486" s="73">
        <v>43195</v>
      </c>
      <c r="M486" s="33" t="s">
        <v>2085</v>
      </c>
    </row>
    <row r="487" spans="1:17" ht="18" hidden="1" thickTop="1">
      <c r="A487" t="s">
        <v>1247</v>
      </c>
      <c r="B487" t="s">
        <v>1263</v>
      </c>
      <c r="C487" t="s">
        <v>1285</v>
      </c>
      <c r="D487" s="5" t="s">
        <v>1286</v>
      </c>
      <c r="E487" t="s">
        <v>4</v>
      </c>
      <c r="H487">
        <v>7</v>
      </c>
      <c r="I487" t="s">
        <v>1287</v>
      </c>
      <c r="J487" s="33" t="s">
        <v>2112</v>
      </c>
      <c r="K487" s="73">
        <v>43196</v>
      </c>
      <c r="M487" s="33" t="s">
        <v>2085</v>
      </c>
    </row>
    <row r="488" spans="1:17" s="3" customFormat="1" ht="18.600000000000001" hidden="1" thickTop="1" thickBot="1">
      <c r="A488" s="3" t="s">
        <v>1247</v>
      </c>
      <c r="B488" s="3" t="s">
        <v>1263</v>
      </c>
      <c r="C488" s="3" t="s">
        <v>1288</v>
      </c>
      <c r="D488" s="4" t="s">
        <v>1289</v>
      </c>
      <c r="E488" s="3" t="s">
        <v>4</v>
      </c>
      <c r="H488" s="3">
        <v>8</v>
      </c>
      <c r="I488" s="3" t="s">
        <v>1290</v>
      </c>
      <c r="J488" s="41"/>
      <c r="K488" s="41"/>
      <c r="L488" s="41"/>
      <c r="M488" s="41"/>
      <c r="N488" s="41"/>
      <c r="O488" s="41"/>
      <c r="P488" s="41"/>
      <c r="Q488" s="41"/>
    </row>
    <row r="489" spans="1:17" s="14" customFormat="1" ht="18" hidden="1" thickTop="1">
      <c r="A489" s="14" t="s">
        <v>1247</v>
      </c>
      <c r="B489" s="14" t="s">
        <v>1291</v>
      </c>
      <c r="C489" s="14" t="s">
        <v>1292</v>
      </c>
      <c r="D489" s="16" t="s">
        <v>1293</v>
      </c>
      <c r="E489" s="14" t="s">
        <v>4</v>
      </c>
      <c r="H489" s="14">
        <v>0</v>
      </c>
      <c r="I489" s="14" t="s">
        <v>1294</v>
      </c>
      <c r="J489" s="36"/>
      <c r="K489" s="36"/>
      <c r="L489" s="36"/>
      <c r="M489" s="36"/>
      <c r="N489" s="36" t="s">
        <v>2120</v>
      </c>
      <c r="O489" s="36"/>
      <c r="P489" s="36" t="s">
        <v>2289</v>
      </c>
      <c r="Q489" s="36"/>
    </row>
    <row r="490" spans="1:17" s="14" customFormat="1" ht="18" hidden="1" thickTop="1">
      <c r="A490" s="14" t="s">
        <v>1247</v>
      </c>
      <c r="B490" s="14" t="s">
        <v>1291</v>
      </c>
      <c r="C490" s="14" t="s">
        <v>1295</v>
      </c>
      <c r="D490" s="16" t="s">
        <v>1296</v>
      </c>
      <c r="E490" s="14" t="s">
        <v>4</v>
      </c>
      <c r="H490" s="14">
        <v>1</v>
      </c>
      <c r="I490" s="14" t="s">
        <v>1297</v>
      </c>
      <c r="J490" s="36"/>
      <c r="K490" s="36"/>
      <c r="L490" s="36"/>
      <c r="M490" s="36"/>
      <c r="N490" s="36" t="s">
        <v>2120</v>
      </c>
      <c r="O490" s="36"/>
      <c r="P490" s="36" t="s">
        <v>2289</v>
      </c>
      <c r="Q490" s="36"/>
    </row>
    <row r="491" spans="1:17" s="14" customFormat="1" ht="18" hidden="1" thickTop="1">
      <c r="A491" s="14" t="s">
        <v>1247</v>
      </c>
      <c r="B491" s="14" t="s">
        <v>1291</v>
      </c>
      <c r="C491" s="14" t="s">
        <v>1298</v>
      </c>
      <c r="D491" s="16" t="s">
        <v>1299</v>
      </c>
      <c r="E491" s="14" t="s">
        <v>4</v>
      </c>
      <c r="H491" s="14">
        <v>2</v>
      </c>
      <c r="I491" s="14" t="s">
        <v>1300</v>
      </c>
      <c r="J491" s="36"/>
      <c r="K491" s="36"/>
      <c r="L491" s="36"/>
      <c r="M491" s="36"/>
      <c r="N491" s="36" t="s">
        <v>2120</v>
      </c>
      <c r="O491" s="36"/>
      <c r="P491" s="36" t="s">
        <v>2289</v>
      </c>
      <c r="Q491" s="36"/>
    </row>
    <row r="492" spans="1:17" s="14" customFormat="1" ht="18" hidden="1" thickTop="1">
      <c r="A492" s="14" t="s">
        <v>1247</v>
      </c>
      <c r="B492" s="14" t="s">
        <v>1291</v>
      </c>
      <c r="C492" s="14" t="s">
        <v>1301</v>
      </c>
      <c r="D492" s="16" t="s">
        <v>1302</v>
      </c>
      <c r="E492" s="14" t="s">
        <v>4</v>
      </c>
      <c r="H492" s="14">
        <v>3</v>
      </c>
      <c r="I492" s="14" t="s">
        <v>1303</v>
      </c>
      <c r="J492" s="36"/>
      <c r="K492" s="36"/>
      <c r="L492" s="36"/>
      <c r="M492" s="36"/>
      <c r="N492" s="36" t="s">
        <v>2120</v>
      </c>
      <c r="O492" s="36"/>
      <c r="P492" s="36" t="s">
        <v>2289</v>
      </c>
      <c r="Q492" s="36"/>
    </row>
    <row r="493" spans="1:17" s="14" customFormat="1" ht="18" hidden="1" thickTop="1">
      <c r="A493" s="14" t="s">
        <v>1247</v>
      </c>
      <c r="B493" s="14" t="s">
        <v>1291</v>
      </c>
      <c r="C493" s="14" t="s">
        <v>1304</v>
      </c>
      <c r="D493" s="16" t="s">
        <v>1305</v>
      </c>
      <c r="E493" s="14" t="s">
        <v>4</v>
      </c>
      <c r="H493" s="14">
        <v>4</v>
      </c>
      <c r="I493" s="14" t="s">
        <v>1306</v>
      </c>
      <c r="J493" s="36"/>
      <c r="K493" s="36"/>
      <c r="L493" s="36"/>
      <c r="M493" s="36"/>
      <c r="N493" s="36" t="s">
        <v>2119</v>
      </c>
      <c r="O493" s="36"/>
      <c r="P493" s="36" t="s">
        <v>2289</v>
      </c>
      <c r="Q493" s="36"/>
    </row>
    <row r="494" spans="1:17" s="14" customFormat="1" ht="18" hidden="1" thickTop="1">
      <c r="A494" s="14" t="s">
        <v>1247</v>
      </c>
      <c r="B494" s="14" t="s">
        <v>1291</v>
      </c>
      <c r="C494" s="14" t="s">
        <v>1307</v>
      </c>
      <c r="D494" s="16" t="s">
        <v>1308</v>
      </c>
      <c r="E494" s="14" t="s">
        <v>4</v>
      </c>
      <c r="H494" s="14">
        <v>5</v>
      </c>
      <c r="I494" s="14" t="s">
        <v>1309</v>
      </c>
      <c r="J494" s="36"/>
      <c r="K494" s="36"/>
      <c r="L494" s="36"/>
      <c r="M494" s="36"/>
      <c r="N494" s="36" t="s">
        <v>2119</v>
      </c>
      <c r="O494" s="36"/>
      <c r="P494" s="36" t="s">
        <v>2289</v>
      </c>
      <c r="Q494" s="36"/>
    </row>
    <row r="495" spans="1:17" s="14" customFormat="1" ht="18" hidden="1" thickTop="1">
      <c r="A495" s="14" t="s">
        <v>1247</v>
      </c>
      <c r="B495" s="14" t="s">
        <v>1291</v>
      </c>
      <c r="C495" s="14" t="s">
        <v>1310</v>
      </c>
      <c r="D495" s="16" t="s">
        <v>1311</v>
      </c>
      <c r="E495" s="14" t="s">
        <v>4</v>
      </c>
      <c r="H495" s="14">
        <v>6</v>
      </c>
      <c r="I495" s="14" t="s">
        <v>1312</v>
      </c>
      <c r="J495" s="36"/>
      <c r="K495" s="36"/>
      <c r="L495" s="36"/>
      <c r="M495" s="36"/>
      <c r="N495" s="36" t="s">
        <v>2120</v>
      </c>
      <c r="O495" s="36"/>
      <c r="P495" s="36" t="s">
        <v>2289</v>
      </c>
      <c r="Q495" s="36"/>
    </row>
    <row r="496" spans="1:17" s="14" customFormat="1" ht="18" hidden="1" thickTop="1">
      <c r="A496" s="14" t="s">
        <v>1247</v>
      </c>
      <c r="B496" s="14" t="s">
        <v>1291</v>
      </c>
      <c r="C496" s="14" t="s">
        <v>1313</v>
      </c>
      <c r="D496" s="16" t="s">
        <v>1314</v>
      </c>
      <c r="E496" s="14" t="s">
        <v>4</v>
      </c>
      <c r="H496" s="14">
        <v>7</v>
      </c>
      <c r="I496" s="14" t="s">
        <v>1315</v>
      </c>
      <c r="J496" s="36"/>
      <c r="K496" s="36"/>
      <c r="L496" s="36"/>
      <c r="M496" s="36"/>
      <c r="N496" s="36" t="s">
        <v>2120</v>
      </c>
      <c r="O496" s="36"/>
      <c r="P496" s="36" t="s">
        <v>2289</v>
      </c>
      <c r="Q496" s="36"/>
    </row>
    <row r="497" spans="1:17" s="46" customFormat="1" ht="18.600000000000001" hidden="1" thickTop="1" thickBot="1">
      <c r="A497" s="46" t="s">
        <v>1247</v>
      </c>
      <c r="B497" s="46" t="s">
        <v>1291</v>
      </c>
      <c r="C497" s="46" t="s">
        <v>1316</v>
      </c>
      <c r="D497" s="47" t="s">
        <v>1317</v>
      </c>
      <c r="E497" s="46" t="s">
        <v>4</v>
      </c>
      <c r="H497" s="46">
        <v>8</v>
      </c>
      <c r="I497" s="46" t="s">
        <v>1318</v>
      </c>
      <c r="J497" s="57"/>
      <c r="K497" s="57"/>
      <c r="L497" s="57"/>
      <c r="M497" s="57"/>
      <c r="N497" s="57" t="s">
        <v>2120</v>
      </c>
      <c r="O497" s="57"/>
      <c r="P497" s="57" t="s">
        <v>2289</v>
      </c>
      <c r="Q497" s="57"/>
    </row>
    <row r="498" spans="1:17" ht="18" hidden="1" thickTop="1">
      <c r="A498" t="s">
        <v>1319</v>
      </c>
      <c r="B498" t="s">
        <v>1320</v>
      </c>
      <c r="C498" t="s">
        <v>1321</v>
      </c>
      <c r="D498" s="5" t="s">
        <v>1322</v>
      </c>
      <c r="E498" t="s">
        <v>4</v>
      </c>
      <c r="H498">
        <v>0</v>
      </c>
      <c r="I498" t="s">
        <v>1323</v>
      </c>
      <c r="J498" s="33" t="s">
        <v>2243</v>
      </c>
      <c r="K498" s="73">
        <v>43203</v>
      </c>
    </row>
    <row r="499" spans="1:17" ht="18" hidden="1" thickTop="1">
      <c r="A499" t="s">
        <v>1319</v>
      </c>
      <c r="B499" t="s">
        <v>1320</v>
      </c>
      <c r="C499" t="s">
        <v>1324</v>
      </c>
      <c r="D499" s="5" t="s">
        <v>1325</v>
      </c>
      <c r="E499" t="s">
        <v>4</v>
      </c>
      <c r="H499">
        <v>1</v>
      </c>
      <c r="I499" t="s">
        <v>1326</v>
      </c>
      <c r="J499" s="33" t="s">
        <v>2243</v>
      </c>
      <c r="K499" s="73">
        <v>43203</v>
      </c>
    </row>
    <row r="500" spans="1:17" ht="18" hidden="1" thickTop="1">
      <c r="A500" t="s">
        <v>1319</v>
      </c>
      <c r="B500" t="s">
        <v>1320</v>
      </c>
      <c r="C500" t="s">
        <v>1327</v>
      </c>
      <c r="D500" s="5" t="s">
        <v>1328</v>
      </c>
      <c r="E500" t="s">
        <v>4</v>
      </c>
      <c r="H500">
        <v>2</v>
      </c>
      <c r="I500" t="s">
        <v>1329</v>
      </c>
      <c r="J500" s="33" t="s">
        <v>2243</v>
      </c>
      <c r="K500" s="73">
        <v>43203</v>
      </c>
    </row>
    <row r="501" spans="1:17" ht="18" hidden="1" thickTop="1">
      <c r="A501" t="s">
        <v>1319</v>
      </c>
      <c r="B501" t="s">
        <v>1320</v>
      </c>
      <c r="C501" t="s">
        <v>1330</v>
      </c>
      <c r="D501" s="5" t="s">
        <v>1331</v>
      </c>
      <c r="E501" t="s">
        <v>4</v>
      </c>
      <c r="H501">
        <v>3</v>
      </c>
      <c r="I501" t="s">
        <v>1332</v>
      </c>
      <c r="J501" s="33" t="s">
        <v>2243</v>
      </c>
      <c r="K501" s="73">
        <v>43203</v>
      </c>
    </row>
    <row r="502" spans="1:17" ht="18" hidden="1" thickTop="1">
      <c r="A502" t="s">
        <v>1319</v>
      </c>
      <c r="B502" t="s">
        <v>1320</v>
      </c>
      <c r="C502" t="s">
        <v>1333</v>
      </c>
      <c r="D502" s="5" t="s">
        <v>1334</v>
      </c>
      <c r="E502" t="s">
        <v>4</v>
      </c>
      <c r="H502">
        <v>4</v>
      </c>
      <c r="I502" t="s">
        <v>1335</v>
      </c>
      <c r="J502" s="33" t="s">
        <v>2243</v>
      </c>
      <c r="K502" s="73">
        <v>43203</v>
      </c>
    </row>
    <row r="503" spans="1:17" ht="18" hidden="1" thickTop="1">
      <c r="A503" t="s">
        <v>1319</v>
      </c>
      <c r="B503" t="s">
        <v>1320</v>
      </c>
      <c r="C503" t="s">
        <v>1336</v>
      </c>
      <c r="D503" s="5" t="s">
        <v>1337</v>
      </c>
      <c r="E503" t="s">
        <v>4</v>
      </c>
      <c r="H503">
        <v>5</v>
      </c>
      <c r="I503" t="s">
        <v>1338</v>
      </c>
      <c r="J503" s="33" t="s">
        <v>2243</v>
      </c>
      <c r="K503" s="73">
        <v>43203</v>
      </c>
    </row>
    <row r="504" spans="1:17" ht="18" hidden="1" thickTop="1">
      <c r="A504" t="s">
        <v>1319</v>
      </c>
      <c r="B504" t="s">
        <v>1320</v>
      </c>
      <c r="C504" t="s">
        <v>1339</v>
      </c>
      <c r="D504" s="5" t="s">
        <v>1340</v>
      </c>
      <c r="E504" t="s">
        <v>4</v>
      </c>
      <c r="H504">
        <v>6</v>
      </c>
      <c r="I504" t="s">
        <v>1341</v>
      </c>
      <c r="J504" s="33" t="s">
        <v>2243</v>
      </c>
      <c r="K504" s="73">
        <v>43203</v>
      </c>
    </row>
    <row r="505" spans="1:17" ht="18" hidden="1" thickTop="1">
      <c r="A505" t="s">
        <v>1319</v>
      </c>
      <c r="B505" t="s">
        <v>1320</v>
      </c>
      <c r="C505" t="s">
        <v>1342</v>
      </c>
      <c r="D505" s="5" t="s">
        <v>1343</v>
      </c>
      <c r="E505" t="s">
        <v>4</v>
      </c>
      <c r="H505">
        <v>7</v>
      </c>
      <c r="I505" t="s">
        <v>1344</v>
      </c>
      <c r="J505" s="33" t="s">
        <v>2243</v>
      </c>
      <c r="K505" s="73">
        <v>43203</v>
      </c>
    </row>
    <row r="506" spans="1:17" ht="18" hidden="1" thickTop="1">
      <c r="A506" t="s">
        <v>1319</v>
      </c>
      <c r="B506" t="s">
        <v>1320</v>
      </c>
      <c r="C506" t="s">
        <v>1345</v>
      </c>
      <c r="D506" s="5" t="s">
        <v>1346</v>
      </c>
      <c r="E506" t="s">
        <v>4</v>
      </c>
      <c r="H506">
        <v>8</v>
      </c>
      <c r="I506" t="s">
        <v>1347</v>
      </c>
      <c r="J506" s="33" t="s">
        <v>2243</v>
      </c>
      <c r="K506" s="73">
        <v>43203</v>
      </c>
    </row>
    <row r="507" spans="1:17" ht="18" hidden="1" thickTop="1">
      <c r="A507" t="s">
        <v>1319</v>
      </c>
      <c r="B507" t="s">
        <v>1320</v>
      </c>
      <c r="C507" t="s">
        <v>1348</v>
      </c>
      <c r="D507" s="5" t="s">
        <v>1349</v>
      </c>
      <c r="E507" t="s">
        <v>4</v>
      </c>
      <c r="H507">
        <v>9</v>
      </c>
      <c r="I507" t="s">
        <v>1350</v>
      </c>
      <c r="J507" s="33" t="s">
        <v>2243</v>
      </c>
      <c r="K507" s="73">
        <v>43203</v>
      </c>
    </row>
    <row r="508" spans="1:17" ht="18" hidden="1" thickTop="1">
      <c r="A508" t="s">
        <v>2092</v>
      </c>
      <c r="B508" s="7" t="s">
        <v>2091</v>
      </c>
      <c r="C508" s="7" t="s">
        <v>1351</v>
      </c>
      <c r="D508" s="8" t="s">
        <v>1352</v>
      </c>
      <c r="E508" s="7" t="s">
        <v>4</v>
      </c>
      <c r="G508" s="7"/>
      <c r="H508" s="7">
        <v>10</v>
      </c>
      <c r="I508" s="7" t="s">
        <v>1353</v>
      </c>
      <c r="J508" s="33" t="s">
        <v>2243</v>
      </c>
      <c r="K508" s="73">
        <v>43203</v>
      </c>
    </row>
    <row r="509" spans="1:17" s="3" customFormat="1" ht="18.600000000000001" hidden="1" thickTop="1" thickBot="1">
      <c r="A509" s="3" t="s">
        <v>2092</v>
      </c>
      <c r="B509" s="3" t="s">
        <v>2091</v>
      </c>
      <c r="D509" s="4" t="s">
        <v>1981</v>
      </c>
      <c r="J509" s="41" t="s">
        <v>2243</v>
      </c>
      <c r="K509" s="76">
        <v>43203</v>
      </c>
      <c r="L509" s="41"/>
      <c r="M509" s="41"/>
      <c r="N509" s="41"/>
      <c r="O509" s="41"/>
      <c r="P509" s="41"/>
      <c r="Q509" s="41"/>
    </row>
    <row r="510" spans="1:17" ht="18" hidden="1" thickTop="1">
      <c r="A510" t="s">
        <v>1319</v>
      </c>
      <c r="B510" t="s">
        <v>1354</v>
      </c>
      <c r="C510" t="s">
        <v>1355</v>
      </c>
      <c r="D510" s="5" t="s">
        <v>1356</v>
      </c>
      <c r="E510" t="s">
        <v>4</v>
      </c>
      <c r="H510">
        <v>0</v>
      </c>
      <c r="I510" t="s">
        <v>1357</v>
      </c>
      <c r="J510" s="33" t="s">
        <v>2243</v>
      </c>
      <c r="K510" s="73">
        <v>43210</v>
      </c>
    </row>
    <row r="511" spans="1:17" ht="18" hidden="1" thickTop="1">
      <c r="A511" t="s">
        <v>1319</v>
      </c>
      <c r="B511" t="s">
        <v>1354</v>
      </c>
      <c r="C511" t="s">
        <v>1358</v>
      </c>
      <c r="D511" s="5" t="s">
        <v>1359</v>
      </c>
      <c r="E511" t="s">
        <v>4</v>
      </c>
      <c r="H511">
        <v>1</v>
      </c>
      <c r="I511" t="s">
        <v>1360</v>
      </c>
      <c r="J511" s="33" t="s">
        <v>2243</v>
      </c>
      <c r="K511" s="73">
        <v>43210</v>
      </c>
    </row>
    <row r="512" spans="1:17" ht="18" hidden="1" thickTop="1">
      <c r="A512" t="s">
        <v>1319</v>
      </c>
      <c r="B512" t="s">
        <v>1354</v>
      </c>
      <c r="C512" t="s">
        <v>1361</v>
      </c>
      <c r="D512" s="5" t="s">
        <v>1362</v>
      </c>
      <c r="E512" t="s">
        <v>4</v>
      </c>
      <c r="H512">
        <v>2</v>
      </c>
      <c r="I512" t="s">
        <v>1363</v>
      </c>
      <c r="J512" s="33" t="s">
        <v>2243</v>
      </c>
      <c r="K512" s="73">
        <v>43210</v>
      </c>
    </row>
    <row r="513" spans="1:17" ht="18" hidden="1" thickTop="1">
      <c r="A513" t="s">
        <v>1319</v>
      </c>
      <c r="B513" t="s">
        <v>1354</v>
      </c>
      <c r="C513" t="s">
        <v>1364</v>
      </c>
      <c r="D513" s="5" t="s">
        <v>1365</v>
      </c>
      <c r="E513" t="s">
        <v>4</v>
      </c>
      <c r="H513">
        <v>3</v>
      </c>
      <c r="I513" t="s">
        <v>1366</v>
      </c>
      <c r="J513" s="33" t="s">
        <v>2243</v>
      </c>
      <c r="K513" s="73">
        <v>43210</v>
      </c>
    </row>
    <row r="514" spans="1:17" ht="18" hidden="1" thickTop="1">
      <c r="A514" t="s">
        <v>1319</v>
      </c>
      <c r="B514" t="s">
        <v>1354</v>
      </c>
      <c r="C514" t="s">
        <v>1367</v>
      </c>
      <c r="D514" s="5" t="s">
        <v>1368</v>
      </c>
      <c r="E514" t="s">
        <v>4</v>
      </c>
      <c r="H514">
        <v>4</v>
      </c>
      <c r="I514" t="s">
        <v>1369</v>
      </c>
      <c r="J514" s="33" t="s">
        <v>2243</v>
      </c>
      <c r="K514" s="73">
        <v>43210</v>
      </c>
    </row>
    <row r="515" spans="1:17" ht="18" hidden="1" thickTop="1">
      <c r="A515" t="s">
        <v>1319</v>
      </c>
      <c r="B515" t="s">
        <v>1354</v>
      </c>
      <c r="C515" t="s">
        <v>1370</v>
      </c>
      <c r="D515" s="5" t="s">
        <v>1371</v>
      </c>
      <c r="E515" t="s">
        <v>4</v>
      </c>
      <c r="H515">
        <v>5</v>
      </c>
      <c r="I515" t="s">
        <v>1372</v>
      </c>
      <c r="J515" s="33" t="s">
        <v>2243</v>
      </c>
      <c r="K515" s="73">
        <v>43210</v>
      </c>
    </row>
    <row r="516" spans="1:17" ht="18" hidden="1" thickTop="1">
      <c r="A516" t="s">
        <v>1319</v>
      </c>
      <c r="B516" t="s">
        <v>1354</v>
      </c>
      <c r="C516" t="s">
        <v>1373</v>
      </c>
      <c r="D516" s="5" t="s">
        <v>1374</v>
      </c>
      <c r="E516" t="s">
        <v>4</v>
      </c>
      <c r="H516">
        <v>6</v>
      </c>
      <c r="I516" t="s">
        <v>1375</v>
      </c>
      <c r="J516" s="33" t="s">
        <v>2243</v>
      </c>
      <c r="K516" s="73">
        <v>43210</v>
      </c>
    </row>
    <row r="517" spans="1:17" ht="18" hidden="1" thickTop="1">
      <c r="A517" t="s">
        <v>1319</v>
      </c>
      <c r="B517" t="s">
        <v>1354</v>
      </c>
      <c r="C517" t="s">
        <v>1376</v>
      </c>
      <c r="D517" s="5" t="s">
        <v>1377</v>
      </c>
      <c r="E517" t="s">
        <v>4</v>
      </c>
      <c r="H517">
        <v>7</v>
      </c>
      <c r="I517" t="s">
        <v>1378</v>
      </c>
      <c r="J517" s="33" t="s">
        <v>2243</v>
      </c>
      <c r="K517" s="73">
        <v>43210</v>
      </c>
    </row>
    <row r="518" spans="1:17" ht="18" hidden="1" thickTop="1">
      <c r="A518" t="s">
        <v>1319</v>
      </c>
      <c r="B518" t="s">
        <v>1354</v>
      </c>
      <c r="C518" t="s">
        <v>1379</v>
      </c>
      <c r="D518" s="5" t="s">
        <v>1380</v>
      </c>
      <c r="E518" t="s">
        <v>4</v>
      </c>
      <c r="H518">
        <v>8</v>
      </c>
      <c r="I518" t="s">
        <v>1381</v>
      </c>
      <c r="J518" s="33" t="s">
        <v>2243</v>
      </c>
      <c r="K518" s="73">
        <v>43210</v>
      </c>
    </row>
    <row r="519" spans="1:17" ht="18" hidden="1" thickTop="1">
      <c r="A519" t="s">
        <v>1319</v>
      </c>
      <c r="B519" t="s">
        <v>1354</v>
      </c>
      <c r="C519" t="s">
        <v>1382</v>
      </c>
      <c r="D519" s="5" t="s">
        <v>1383</v>
      </c>
      <c r="E519" t="s">
        <v>4</v>
      </c>
      <c r="H519">
        <v>9</v>
      </c>
      <c r="I519" t="s">
        <v>1384</v>
      </c>
      <c r="J519" s="33" t="s">
        <v>2243</v>
      </c>
      <c r="K519" s="73">
        <v>43210</v>
      </c>
    </row>
    <row r="520" spans="1:17" ht="18" hidden="1" thickTop="1">
      <c r="A520" t="s">
        <v>1319</v>
      </c>
      <c r="B520" t="s">
        <v>1354</v>
      </c>
      <c r="C520" t="s">
        <v>1385</v>
      </c>
      <c r="D520" s="5" t="s">
        <v>1386</v>
      </c>
      <c r="E520" t="s">
        <v>4</v>
      </c>
      <c r="H520">
        <v>10</v>
      </c>
      <c r="I520" t="s">
        <v>1387</v>
      </c>
      <c r="J520" s="33" t="s">
        <v>2243</v>
      </c>
      <c r="K520" s="73">
        <v>43217</v>
      </c>
    </row>
    <row r="521" spans="1:17" s="14" customFormat="1" ht="18" hidden="1" thickTop="1">
      <c r="A521" s="14" t="s">
        <v>1319</v>
      </c>
      <c r="B521" s="14" t="s">
        <v>1354</v>
      </c>
      <c r="C521" s="14" t="s">
        <v>1388</v>
      </c>
      <c r="D521" s="16" t="s">
        <v>1389</v>
      </c>
      <c r="E521" s="14" t="s">
        <v>4</v>
      </c>
      <c r="H521" s="14">
        <v>11</v>
      </c>
      <c r="I521" s="14" t="s">
        <v>1390</v>
      </c>
      <c r="J521" s="36" t="s">
        <v>2243</v>
      </c>
      <c r="K521" s="97">
        <v>43217</v>
      </c>
      <c r="L521" s="36"/>
      <c r="M521" s="36"/>
      <c r="N521" s="36"/>
      <c r="O521" s="36"/>
      <c r="P521" s="36"/>
      <c r="Q521" s="36"/>
    </row>
    <row r="522" spans="1:17" ht="18" hidden="1" thickTop="1">
      <c r="A522" t="s">
        <v>1319</v>
      </c>
      <c r="B522" t="s">
        <v>1354</v>
      </c>
      <c r="C522" t="s">
        <v>1391</v>
      </c>
      <c r="D522" s="5" t="s">
        <v>1392</v>
      </c>
      <c r="E522" t="s">
        <v>4</v>
      </c>
      <c r="H522">
        <v>12</v>
      </c>
      <c r="I522" t="s">
        <v>1393</v>
      </c>
      <c r="J522" s="33" t="s">
        <v>2243</v>
      </c>
      <c r="K522" s="73">
        <v>43217</v>
      </c>
    </row>
    <row r="523" spans="1:17" ht="18" hidden="1" thickTop="1">
      <c r="A523" t="s">
        <v>1319</v>
      </c>
      <c r="B523" t="s">
        <v>1354</v>
      </c>
      <c r="C523" t="s">
        <v>1394</v>
      </c>
      <c r="D523" s="5" t="s">
        <v>1395</v>
      </c>
      <c r="E523" t="s">
        <v>4</v>
      </c>
      <c r="H523">
        <v>13</v>
      </c>
      <c r="I523" t="s">
        <v>1396</v>
      </c>
      <c r="J523" s="33" t="s">
        <v>2243</v>
      </c>
      <c r="K523" s="73">
        <v>43217</v>
      </c>
    </row>
    <row r="524" spans="1:17" ht="18" hidden="1" thickTop="1">
      <c r="A524" t="s">
        <v>1319</v>
      </c>
      <c r="B524" t="s">
        <v>1354</v>
      </c>
      <c r="C524" t="s">
        <v>1397</v>
      </c>
      <c r="D524" s="5" t="s">
        <v>1398</v>
      </c>
      <c r="E524" t="s">
        <v>4</v>
      </c>
      <c r="H524">
        <v>14</v>
      </c>
      <c r="I524" t="s">
        <v>1399</v>
      </c>
      <c r="J524" s="33" t="s">
        <v>2243</v>
      </c>
      <c r="K524" s="73">
        <v>43217</v>
      </c>
    </row>
    <row r="525" spans="1:17" ht="18" hidden="1" thickTop="1">
      <c r="A525" t="s">
        <v>1319</v>
      </c>
      <c r="B525" t="s">
        <v>1354</v>
      </c>
      <c r="C525" t="s">
        <v>1400</v>
      </c>
      <c r="D525" s="5" t="s">
        <v>1401</v>
      </c>
      <c r="E525" t="s">
        <v>4</v>
      </c>
      <c r="H525">
        <v>15</v>
      </c>
      <c r="I525" t="s">
        <v>1402</v>
      </c>
      <c r="J525" s="33" t="s">
        <v>2243</v>
      </c>
      <c r="K525" s="73">
        <v>43217</v>
      </c>
    </row>
    <row r="526" spans="1:17" ht="18" hidden="1" thickTop="1">
      <c r="A526" t="s">
        <v>1319</v>
      </c>
      <c r="B526" t="s">
        <v>1354</v>
      </c>
      <c r="C526" t="s">
        <v>1403</v>
      </c>
      <c r="D526" s="5" t="s">
        <v>1404</v>
      </c>
      <c r="E526" t="s">
        <v>4</v>
      </c>
      <c r="H526">
        <v>16</v>
      </c>
      <c r="I526" t="s">
        <v>1405</v>
      </c>
      <c r="J526" s="33" t="s">
        <v>2243</v>
      </c>
      <c r="K526" s="73">
        <v>43217</v>
      </c>
    </row>
    <row r="527" spans="1:17" ht="18" hidden="1" thickTop="1">
      <c r="A527" t="s">
        <v>1319</v>
      </c>
      <c r="B527" t="s">
        <v>1354</v>
      </c>
      <c r="C527" t="s">
        <v>1406</v>
      </c>
      <c r="D527" s="5" t="s">
        <v>1407</v>
      </c>
      <c r="E527" t="s">
        <v>4</v>
      </c>
      <c r="H527">
        <v>17</v>
      </c>
      <c r="I527" t="s">
        <v>1408</v>
      </c>
      <c r="J527" s="33" t="s">
        <v>2243</v>
      </c>
      <c r="K527" s="73">
        <v>43217</v>
      </c>
    </row>
    <row r="528" spans="1:17" ht="18" hidden="1" thickTop="1">
      <c r="A528" t="s">
        <v>1319</v>
      </c>
      <c r="B528" t="s">
        <v>1354</v>
      </c>
      <c r="C528" t="s">
        <v>1409</v>
      </c>
      <c r="D528" s="5" t="s">
        <v>1410</v>
      </c>
      <c r="E528" t="s">
        <v>4</v>
      </c>
      <c r="H528">
        <v>18</v>
      </c>
      <c r="I528" t="s">
        <v>1411</v>
      </c>
      <c r="J528" s="33" t="s">
        <v>2243</v>
      </c>
      <c r="K528" s="73">
        <v>43217</v>
      </c>
    </row>
    <row r="529" spans="1:17" ht="18" hidden="1" thickTop="1">
      <c r="A529" t="s">
        <v>1319</v>
      </c>
      <c r="B529" t="s">
        <v>1354</v>
      </c>
      <c r="C529" t="s">
        <v>1412</v>
      </c>
      <c r="D529" s="5" t="s">
        <v>1413</v>
      </c>
      <c r="E529" t="s">
        <v>4</v>
      </c>
      <c r="H529">
        <v>19</v>
      </c>
      <c r="I529" t="s">
        <v>1414</v>
      </c>
      <c r="J529" s="33" t="s">
        <v>2243</v>
      </c>
      <c r="K529" s="73">
        <v>43217</v>
      </c>
    </row>
    <row r="530" spans="1:17" ht="18" hidden="1" thickTop="1">
      <c r="A530" t="s">
        <v>1319</v>
      </c>
      <c r="B530" t="s">
        <v>1354</v>
      </c>
      <c r="C530" t="s">
        <v>1415</v>
      </c>
      <c r="D530" s="5" t="s">
        <v>1416</v>
      </c>
      <c r="E530" t="s">
        <v>4</v>
      </c>
      <c r="H530">
        <v>20</v>
      </c>
      <c r="I530" t="s">
        <v>1417</v>
      </c>
      <c r="J530" s="33" t="s">
        <v>2243</v>
      </c>
      <c r="K530" s="73">
        <v>43217</v>
      </c>
    </row>
    <row r="531" spans="1:17" ht="18" hidden="1" thickTop="1">
      <c r="A531" t="s">
        <v>1319</v>
      </c>
      <c r="B531" t="s">
        <v>1354</v>
      </c>
      <c r="C531" t="s">
        <v>1418</v>
      </c>
      <c r="D531" s="5" t="s">
        <v>1419</v>
      </c>
      <c r="E531" t="s">
        <v>4</v>
      </c>
      <c r="H531">
        <v>21</v>
      </c>
      <c r="I531" t="s">
        <v>1420</v>
      </c>
      <c r="J531" s="33" t="s">
        <v>2243</v>
      </c>
      <c r="K531" s="73">
        <v>43224</v>
      </c>
    </row>
    <row r="532" spans="1:17" ht="18" hidden="1" thickTop="1">
      <c r="A532" t="s">
        <v>1319</v>
      </c>
      <c r="B532" t="s">
        <v>1354</v>
      </c>
      <c r="C532" t="s">
        <v>1421</v>
      </c>
      <c r="D532" s="5" t="s">
        <v>1422</v>
      </c>
      <c r="E532" t="s">
        <v>4</v>
      </c>
      <c r="H532">
        <v>22</v>
      </c>
      <c r="I532" t="s">
        <v>1423</v>
      </c>
      <c r="J532" s="33" t="s">
        <v>2243</v>
      </c>
      <c r="K532" s="73">
        <v>43224</v>
      </c>
    </row>
    <row r="533" spans="1:17" ht="18" hidden="1" thickTop="1">
      <c r="A533" t="s">
        <v>1319</v>
      </c>
      <c r="B533" t="s">
        <v>1354</v>
      </c>
      <c r="C533" t="s">
        <v>1424</v>
      </c>
      <c r="D533" s="5" t="s">
        <v>1425</v>
      </c>
      <c r="E533" t="s">
        <v>4</v>
      </c>
      <c r="H533">
        <v>23</v>
      </c>
      <c r="I533" t="s">
        <v>1426</v>
      </c>
      <c r="J533" s="33" t="s">
        <v>2243</v>
      </c>
      <c r="K533" s="73">
        <v>43224</v>
      </c>
    </row>
    <row r="534" spans="1:17" ht="18" hidden="1" thickTop="1">
      <c r="A534" t="s">
        <v>1319</v>
      </c>
      <c r="B534" t="s">
        <v>1354</v>
      </c>
      <c r="C534" t="s">
        <v>1427</v>
      </c>
      <c r="D534" s="5" t="s">
        <v>1428</v>
      </c>
      <c r="E534" t="s">
        <v>4</v>
      </c>
      <c r="H534">
        <v>23</v>
      </c>
      <c r="I534" t="s">
        <v>1429</v>
      </c>
      <c r="J534" s="33" t="s">
        <v>2243</v>
      </c>
      <c r="K534" s="73">
        <v>43224</v>
      </c>
    </row>
    <row r="535" spans="1:17" ht="18" hidden="1" thickTop="1">
      <c r="A535" t="s">
        <v>1319</v>
      </c>
      <c r="B535" t="s">
        <v>1354</v>
      </c>
      <c r="C535" t="s">
        <v>1430</v>
      </c>
      <c r="D535" s="5" t="s">
        <v>1431</v>
      </c>
      <c r="E535" t="s">
        <v>4</v>
      </c>
      <c r="H535">
        <v>24</v>
      </c>
      <c r="I535" t="s">
        <v>1432</v>
      </c>
      <c r="J535" s="33" t="s">
        <v>2243</v>
      </c>
      <c r="K535" s="73">
        <v>43224</v>
      </c>
    </row>
    <row r="536" spans="1:17" s="14" customFormat="1" ht="18" hidden="1" thickTop="1">
      <c r="A536" s="14" t="s">
        <v>1319</v>
      </c>
      <c r="B536" s="14" t="s">
        <v>1354</v>
      </c>
      <c r="C536" s="14" t="s">
        <v>1433</v>
      </c>
      <c r="D536" s="16" t="s">
        <v>1434</v>
      </c>
      <c r="E536" s="14" t="s">
        <v>4</v>
      </c>
      <c r="H536" s="14">
        <v>25</v>
      </c>
      <c r="I536" s="14" t="s">
        <v>1435</v>
      </c>
      <c r="J536" s="36" t="s">
        <v>2243</v>
      </c>
      <c r="K536" s="97">
        <v>43224</v>
      </c>
      <c r="L536" s="36"/>
      <c r="M536" s="36"/>
      <c r="N536" s="36"/>
      <c r="O536" s="36"/>
      <c r="P536" s="36"/>
      <c r="Q536" s="36"/>
    </row>
    <row r="537" spans="1:17" ht="18" hidden="1" thickTop="1">
      <c r="A537" t="s">
        <v>1319</v>
      </c>
      <c r="B537" t="s">
        <v>1354</v>
      </c>
      <c r="C537" t="s">
        <v>1436</v>
      </c>
      <c r="D537" s="5" t="s">
        <v>1437</v>
      </c>
      <c r="E537" t="s">
        <v>4</v>
      </c>
      <c r="H537">
        <v>26</v>
      </c>
      <c r="I537" t="s">
        <v>1438</v>
      </c>
      <c r="J537" s="33" t="s">
        <v>2243</v>
      </c>
      <c r="K537" s="59">
        <v>43224</v>
      </c>
    </row>
    <row r="538" spans="1:17" ht="18" hidden="1" thickTop="1">
      <c r="A538" t="s">
        <v>1319</v>
      </c>
      <c r="B538" t="s">
        <v>1354</v>
      </c>
      <c r="C538" t="s">
        <v>1439</v>
      </c>
      <c r="D538" s="5" t="s">
        <v>1440</v>
      </c>
      <c r="E538" t="s">
        <v>4</v>
      </c>
      <c r="H538">
        <v>27</v>
      </c>
      <c r="I538" t="s">
        <v>1441</v>
      </c>
      <c r="J538" s="33" t="s">
        <v>2243</v>
      </c>
      <c r="K538" s="59">
        <v>43224</v>
      </c>
    </row>
    <row r="539" spans="1:17" s="15" customFormat="1" ht="18.600000000000001" hidden="1" thickTop="1" thickBot="1">
      <c r="A539" s="15" t="s">
        <v>1319</v>
      </c>
      <c r="B539" s="15" t="s">
        <v>1354</v>
      </c>
      <c r="C539" s="15" t="s">
        <v>1442</v>
      </c>
      <c r="D539" s="13" t="s">
        <v>1443</v>
      </c>
      <c r="E539" s="15" t="s">
        <v>4</v>
      </c>
      <c r="H539" s="15">
        <v>28</v>
      </c>
      <c r="I539" s="15" t="s">
        <v>1444</v>
      </c>
      <c r="J539" s="54" t="s">
        <v>2243</v>
      </c>
      <c r="K539" s="98">
        <v>43224</v>
      </c>
      <c r="L539" s="54"/>
      <c r="M539" s="54"/>
      <c r="N539" s="54" t="s">
        <v>2133</v>
      </c>
      <c r="O539" s="54"/>
      <c r="P539" s="54"/>
      <c r="Q539" s="54"/>
    </row>
    <row r="540" spans="1:17" ht="18" hidden="1" thickTop="1">
      <c r="A540" t="s">
        <v>1319</v>
      </c>
      <c r="B540" t="s">
        <v>1445</v>
      </c>
      <c r="C540" t="s">
        <v>1446</v>
      </c>
      <c r="D540" s="5" t="s">
        <v>1447</v>
      </c>
      <c r="E540" t="s">
        <v>4</v>
      </c>
      <c r="H540">
        <v>1</v>
      </c>
      <c r="I540" t="s">
        <v>1448</v>
      </c>
      <c r="J540" s="33" t="s">
        <v>2242</v>
      </c>
    </row>
    <row r="541" spans="1:17" ht="18" hidden="1" thickTop="1">
      <c r="A541" t="s">
        <v>1319</v>
      </c>
      <c r="B541" t="s">
        <v>1445</v>
      </c>
      <c r="C541" t="s">
        <v>1449</v>
      </c>
      <c r="D541" s="5" t="s">
        <v>1450</v>
      </c>
      <c r="E541" t="s">
        <v>4</v>
      </c>
      <c r="H541">
        <v>2</v>
      </c>
      <c r="I541" t="s">
        <v>1451</v>
      </c>
      <c r="J541" s="33" t="s">
        <v>2292</v>
      </c>
    </row>
    <row r="542" spans="1:17" ht="18" hidden="1" thickTop="1">
      <c r="A542" t="s">
        <v>1319</v>
      </c>
      <c r="B542" t="s">
        <v>1445</v>
      </c>
      <c r="C542" t="s">
        <v>1452</v>
      </c>
      <c r="D542" s="5" t="s">
        <v>1453</v>
      </c>
      <c r="E542" t="s">
        <v>4</v>
      </c>
      <c r="H542">
        <v>3</v>
      </c>
      <c r="I542" t="s">
        <v>1454</v>
      </c>
      <c r="J542" s="33" t="s">
        <v>2292</v>
      </c>
    </row>
    <row r="543" spans="1:17" ht="18" hidden="1" thickTop="1">
      <c r="A543" t="s">
        <v>1319</v>
      </c>
      <c r="B543" t="s">
        <v>1445</v>
      </c>
      <c r="C543" t="s">
        <v>1455</v>
      </c>
      <c r="D543" s="5" t="s">
        <v>1456</v>
      </c>
      <c r="E543" t="s">
        <v>4</v>
      </c>
      <c r="H543">
        <v>4</v>
      </c>
      <c r="I543" t="s">
        <v>1457</v>
      </c>
      <c r="J543" s="33" t="s">
        <v>2292</v>
      </c>
    </row>
    <row r="544" spans="1:17" ht="18" hidden="1" thickTop="1">
      <c r="A544" t="s">
        <v>1319</v>
      </c>
      <c r="B544" t="s">
        <v>1445</v>
      </c>
      <c r="C544" t="s">
        <v>1458</v>
      </c>
      <c r="D544" s="5" t="s">
        <v>1459</v>
      </c>
      <c r="E544" t="s">
        <v>4</v>
      </c>
      <c r="H544">
        <v>5</v>
      </c>
      <c r="I544" t="s">
        <v>1460</v>
      </c>
      <c r="J544" s="33" t="s">
        <v>2292</v>
      </c>
    </row>
    <row r="545" spans="1:17" ht="18" hidden="1" thickTop="1">
      <c r="A545" t="s">
        <v>1319</v>
      </c>
      <c r="B545" t="s">
        <v>1445</v>
      </c>
      <c r="C545" t="s">
        <v>1461</v>
      </c>
      <c r="D545" s="5" t="s">
        <v>1462</v>
      </c>
      <c r="E545" t="s">
        <v>4</v>
      </c>
      <c r="H545">
        <v>6</v>
      </c>
      <c r="I545" t="s">
        <v>1463</v>
      </c>
      <c r="J545" s="33" t="s">
        <v>2292</v>
      </c>
    </row>
    <row r="546" spans="1:17" ht="18" hidden="1" thickTop="1">
      <c r="A546" t="s">
        <v>1319</v>
      </c>
      <c r="B546" t="s">
        <v>1445</v>
      </c>
      <c r="C546" t="s">
        <v>1464</v>
      </c>
      <c r="D546" s="5" t="s">
        <v>1465</v>
      </c>
      <c r="E546" t="s">
        <v>4</v>
      </c>
      <c r="H546">
        <v>7</v>
      </c>
      <c r="I546" t="s">
        <v>1466</v>
      </c>
      <c r="J546" s="33" t="s">
        <v>2292</v>
      </c>
    </row>
    <row r="547" spans="1:17" s="42" customFormat="1" ht="18.600000000000001" hidden="1" thickTop="1" thickBot="1">
      <c r="A547" s="42" t="s">
        <v>1319</v>
      </c>
      <c r="B547" s="42" t="s">
        <v>1445</v>
      </c>
      <c r="C547" s="42" t="s">
        <v>1467</v>
      </c>
      <c r="D547" s="43" t="s">
        <v>1468</v>
      </c>
      <c r="E547" s="42" t="s">
        <v>4</v>
      </c>
      <c r="H547" s="42">
        <v>8</v>
      </c>
      <c r="I547" s="42" t="s">
        <v>1469</v>
      </c>
      <c r="J547" s="40" t="s">
        <v>2291</v>
      </c>
      <c r="K547" s="40"/>
      <c r="L547" s="40"/>
      <c r="M547" s="40"/>
      <c r="N547" s="40"/>
      <c r="O547" s="40"/>
      <c r="P547" s="40"/>
      <c r="Q547" s="40"/>
    </row>
    <row r="548" spans="1:17" s="30" customFormat="1" ht="18" hidden="1" thickTop="1">
      <c r="A548" s="30" t="s">
        <v>1319</v>
      </c>
      <c r="B548" s="30" t="s">
        <v>1470</v>
      </c>
      <c r="C548" s="30" t="s">
        <v>1471</v>
      </c>
      <c r="D548" s="31" t="s">
        <v>1472</v>
      </c>
      <c r="E548" s="30" t="s">
        <v>4</v>
      </c>
      <c r="H548" s="30">
        <v>0</v>
      </c>
      <c r="I548" s="30" t="s">
        <v>1473</v>
      </c>
      <c r="J548" s="34" t="s">
        <v>2292</v>
      </c>
      <c r="K548" s="34"/>
      <c r="L548" s="34"/>
      <c r="M548" s="34"/>
      <c r="N548" s="34"/>
      <c r="O548" s="34"/>
      <c r="P548" s="34"/>
      <c r="Q548" s="34"/>
    </row>
    <row r="549" spans="1:17" s="30" customFormat="1" ht="18" hidden="1" thickTop="1">
      <c r="A549" s="30" t="s">
        <v>1319</v>
      </c>
      <c r="B549" s="30" t="s">
        <v>1470</v>
      </c>
      <c r="C549" s="30" t="s">
        <v>1474</v>
      </c>
      <c r="D549" s="31" t="s">
        <v>1475</v>
      </c>
      <c r="E549" s="30" t="s">
        <v>4</v>
      </c>
      <c r="H549" s="30">
        <v>1</v>
      </c>
      <c r="I549" s="30" t="s">
        <v>1476</v>
      </c>
      <c r="J549" s="34" t="s">
        <v>2292</v>
      </c>
      <c r="K549" s="34"/>
      <c r="L549" s="34"/>
      <c r="M549" s="34"/>
      <c r="N549" s="34"/>
      <c r="O549" s="34"/>
      <c r="P549" s="34"/>
      <c r="Q549" s="34"/>
    </row>
    <row r="550" spans="1:17" s="30" customFormat="1" ht="18" hidden="1" thickTop="1">
      <c r="A550" s="30" t="s">
        <v>1319</v>
      </c>
      <c r="B550" s="30" t="s">
        <v>1470</v>
      </c>
      <c r="C550" s="30" t="s">
        <v>1477</v>
      </c>
      <c r="D550" s="31" t="s">
        <v>1478</v>
      </c>
      <c r="E550" s="30" t="s">
        <v>4</v>
      </c>
      <c r="H550" s="30">
        <v>2</v>
      </c>
      <c r="I550" s="30" t="s">
        <v>1479</v>
      </c>
      <c r="J550" s="34" t="s">
        <v>2292</v>
      </c>
      <c r="K550" s="34"/>
      <c r="L550" s="34"/>
      <c r="M550" s="34"/>
      <c r="N550" s="34"/>
      <c r="O550" s="34"/>
      <c r="P550" s="34"/>
      <c r="Q550" s="34"/>
    </row>
    <row r="551" spans="1:17" s="30" customFormat="1" ht="18" hidden="1" thickTop="1">
      <c r="A551" s="30" t="s">
        <v>1319</v>
      </c>
      <c r="B551" s="30" t="s">
        <v>1470</v>
      </c>
      <c r="C551" s="30" t="s">
        <v>1480</v>
      </c>
      <c r="D551" s="31" t="s">
        <v>1481</v>
      </c>
      <c r="E551" s="30" t="s">
        <v>4</v>
      </c>
      <c r="H551" s="30">
        <v>3</v>
      </c>
      <c r="I551" s="30" t="s">
        <v>1482</v>
      </c>
      <c r="J551" s="34" t="s">
        <v>2292</v>
      </c>
      <c r="K551" s="34"/>
      <c r="L551" s="34"/>
      <c r="M551" s="34"/>
      <c r="N551" s="34"/>
      <c r="O551" s="34"/>
      <c r="P551" s="34"/>
      <c r="Q551" s="34"/>
    </row>
    <row r="552" spans="1:17" s="30" customFormat="1" ht="18" hidden="1" thickTop="1">
      <c r="A552" s="30" t="s">
        <v>1319</v>
      </c>
      <c r="B552" s="30" t="s">
        <v>1470</v>
      </c>
      <c r="C552" s="30" t="s">
        <v>1483</v>
      </c>
      <c r="D552" s="31" t="s">
        <v>1484</v>
      </c>
      <c r="E552" s="30" t="s">
        <v>4</v>
      </c>
      <c r="H552" s="30">
        <v>4</v>
      </c>
      <c r="I552" s="30" t="s">
        <v>1485</v>
      </c>
      <c r="J552" s="34" t="s">
        <v>2292</v>
      </c>
      <c r="K552" s="34"/>
      <c r="L552" s="34"/>
      <c r="M552" s="34"/>
      <c r="N552" s="34"/>
      <c r="O552" s="34"/>
      <c r="P552" s="34"/>
      <c r="Q552" s="34"/>
    </row>
    <row r="553" spans="1:17" s="30" customFormat="1" ht="18" hidden="1" thickTop="1">
      <c r="A553" s="30" t="s">
        <v>1319</v>
      </c>
      <c r="B553" s="30" t="s">
        <v>1470</v>
      </c>
      <c r="C553" s="30" t="s">
        <v>1486</v>
      </c>
      <c r="D553" s="31" t="s">
        <v>1487</v>
      </c>
      <c r="E553" s="30" t="s">
        <v>4</v>
      </c>
      <c r="H553" s="30">
        <v>5</v>
      </c>
      <c r="I553" s="30" t="s">
        <v>1488</v>
      </c>
      <c r="J553" s="34" t="s">
        <v>2292</v>
      </c>
      <c r="K553" s="34"/>
      <c r="L553" s="34"/>
      <c r="M553" s="34"/>
      <c r="N553" s="34"/>
      <c r="O553" s="34"/>
      <c r="P553" s="34"/>
      <c r="Q553" s="34"/>
    </row>
    <row r="554" spans="1:17" s="30" customFormat="1" ht="18" hidden="1" thickTop="1">
      <c r="A554" s="30" t="s">
        <v>1319</v>
      </c>
      <c r="B554" s="30" t="s">
        <v>1470</v>
      </c>
      <c r="C554" s="30" t="s">
        <v>1489</v>
      </c>
      <c r="D554" s="31" t="s">
        <v>1490</v>
      </c>
      <c r="E554" s="30" t="s">
        <v>4</v>
      </c>
      <c r="H554" s="30">
        <v>6</v>
      </c>
      <c r="I554" s="30" t="s">
        <v>1491</v>
      </c>
      <c r="J554" s="34" t="s">
        <v>2242</v>
      </c>
      <c r="K554" s="34"/>
      <c r="L554" s="34"/>
      <c r="M554" s="34"/>
      <c r="N554" s="34"/>
      <c r="O554" s="34"/>
      <c r="P554" s="34"/>
      <c r="Q554" s="34"/>
    </row>
    <row r="555" spans="1:17" s="100" customFormat="1" ht="18.600000000000001" hidden="1" thickTop="1" thickBot="1">
      <c r="A555" s="100" t="s">
        <v>1319</v>
      </c>
      <c r="B555" s="100" t="s">
        <v>1470</v>
      </c>
      <c r="C555" s="100" t="s">
        <v>1492</v>
      </c>
      <c r="D555" s="101" t="s">
        <v>1493</v>
      </c>
      <c r="E555" s="100" t="s">
        <v>4</v>
      </c>
      <c r="H555" s="100">
        <v>7</v>
      </c>
      <c r="I555" s="100" t="s">
        <v>1494</v>
      </c>
      <c r="J555" s="53" t="s">
        <v>2242</v>
      </c>
      <c r="K555" s="53"/>
      <c r="L555" s="53"/>
      <c r="M555" s="53"/>
      <c r="N555" s="53"/>
      <c r="O555" s="53"/>
      <c r="P555" s="53"/>
      <c r="Q555" s="53"/>
    </row>
    <row r="556" spans="1:17" ht="18" hidden="1" thickTop="1">
      <c r="A556" t="s">
        <v>1495</v>
      </c>
      <c r="B556" s="7" t="s">
        <v>1496</v>
      </c>
      <c r="C556" s="7" t="s">
        <v>1497</v>
      </c>
      <c r="D556" s="8" t="s">
        <v>1498</v>
      </c>
      <c r="E556" s="7" t="s">
        <v>4</v>
      </c>
      <c r="G556" s="7"/>
      <c r="H556" s="7">
        <v>0</v>
      </c>
      <c r="I556" s="7" t="s">
        <v>1499</v>
      </c>
      <c r="J556" s="33" t="s">
        <v>2114</v>
      </c>
      <c r="K556" s="59">
        <v>43166</v>
      </c>
      <c r="L556" s="59"/>
      <c r="M556" s="33" t="s">
        <v>2085</v>
      </c>
      <c r="O556" s="33" t="s">
        <v>2133</v>
      </c>
    </row>
    <row r="557" spans="1:17" s="3" customFormat="1" ht="18.600000000000001" hidden="1" thickTop="1" thickBot="1">
      <c r="A557" s="3" t="s">
        <v>1495</v>
      </c>
      <c r="B557" s="3" t="s">
        <v>1496</v>
      </c>
      <c r="C557" s="3" t="s">
        <v>1500</v>
      </c>
      <c r="D557" s="4" t="s">
        <v>1501</v>
      </c>
      <c r="E557" s="3" t="s">
        <v>4</v>
      </c>
      <c r="H557" s="3">
        <v>1</v>
      </c>
      <c r="I557" s="3" t="s">
        <v>1502</v>
      </c>
      <c r="J557" s="41" t="s">
        <v>2114</v>
      </c>
      <c r="K557" s="76">
        <v>43166</v>
      </c>
      <c r="L557" s="76"/>
      <c r="M557" s="41" t="s">
        <v>2085</v>
      </c>
      <c r="N557" s="41"/>
      <c r="O557" s="41" t="s">
        <v>2133</v>
      </c>
      <c r="P557" s="41"/>
      <c r="Q557" s="41"/>
    </row>
    <row r="558" spans="1:17" ht="18" hidden="1" thickTop="1">
      <c r="A558" t="s">
        <v>1495</v>
      </c>
      <c r="B558" s="7" t="s">
        <v>1503</v>
      </c>
      <c r="C558" s="7" t="s">
        <v>1504</v>
      </c>
      <c r="D558" s="8" t="s">
        <v>1505</v>
      </c>
      <c r="E558" s="7" t="s">
        <v>4</v>
      </c>
      <c r="G558" s="7"/>
      <c r="H558" s="7">
        <v>0</v>
      </c>
      <c r="I558" s="7" t="s">
        <v>1506</v>
      </c>
      <c r="J558" s="33" t="s">
        <v>2114</v>
      </c>
      <c r="K558" s="59">
        <v>43167</v>
      </c>
      <c r="L558" s="59"/>
      <c r="M558" s="33" t="s">
        <v>2085</v>
      </c>
      <c r="O558" s="33" t="s">
        <v>2133</v>
      </c>
    </row>
    <row r="559" spans="1:17" s="2" customFormat="1" ht="18.600000000000001" hidden="1" thickTop="1" thickBot="1">
      <c r="A559" s="2" t="s">
        <v>1495</v>
      </c>
      <c r="B559" s="2" t="s">
        <v>1503</v>
      </c>
      <c r="C559" s="2" t="s">
        <v>1507</v>
      </c>
      <c r="D559" s="9" t="s">
        <v>1508</v>
      </c>
      <c r="E559" s="2" t="s">
        <v>4</v>
      </c>
      <c r="H559" s="2">
        <v>1</v>
      </c>
      <c r="I559" s="2" t="s">
        <v>1509</v>
      </c>
      <c r="J559" s="45" t="s">
        <v>2114</v>
      </c>
      <c r="K559" s="80">
        <v>43167</v>
      </c>
      <c r="L559" s="80"/>
      <c r="M559" s="45" t="s">
        <v>2085</v>
      </c>
      <c r="N559" s="45"/>
      <c r="O559" s="45" t="s">
        <v>2133</v>
      </c>
      <c r="P559" s="45"/>
      <c r="Q559" s="45"/>
    </row>
    <row r="560" spans="1:17" ht="18" hidden="1" thickTop="1">
      <c r="A560" t="s">
        <v>1510</v>
      </c>
      <c r="B560" t="s">
        <v>1511</v>
      </c>
      <c r="C560" t="s">
        <v>2020</v>
      </c>
      <c r="D560" s="5" t="s">
        <v>1512</v>
      </c>
      <c r="E560" t="s">
        <v>4</v>
      </c>
      <c r="G560" s="25">
        <v>1</v>
      </c>
      <c r="H560">
        <v>0</v>
      </c>
      <c r="I560" t="s">
        <v>2074</v>
      </c>
      <c r="M560" s="33" t="s">
        <v>2102</v>
      </c>
      <c r="O560" s="33" t="s">
        <v>2133</v>
      </c>
    </row>
    <row r="561" spans="1:17" ht="18" hidden="1" thickTop="1">
      <c r="A561" t="s">
        <v>1510</v>
      </c>
      <c r="B561" t="s">
        <v>1511</v>
      </c>
      <c r="C561" t="s">
        <v>1513</v>
      </c>
      <c r="D561" s="5" t="s">
        <v>2052</v>
      </c>
      <c r="E561" t="s">
        <v>4</v>
      </c>
      <c r="F561" t="s">
        <v>2075</v>
      </c>
      <c r="G561" s="25">
        <v>1</v>
      </c>
      <c r="H561">
        <v>1</v>
      </c>
      <c r="I561" t="s">
        <v>1514</v>
      </c>
      <c r="M561" s="33" t="s">
        <v>2103</v>
      </c>
      <c r="O561" s="33" t="s">
        <v>2133</v>
      </c>
    </row>
    <row r="562" spans="1:17" ht="18" hidden="1" thickTop="1">
      <c r="A562" t="s">
        <v>1510</v>
      </c>
      <c r="B562" t="s">
        <v>1511</v>
      </c>
      <c r="C562" t="s">
        <v>1515</v>
      </c>
      <c r="D562" s="5" t="s">
        <v>2053</v>
      </c>
      <c r="E562" t="s">
        <v>4</v>
      </c>
      <c r="G562" s="25">
        <v>1</v>
      </c>
      <c r="H562">
        <v>2</v>
      </c>
      <c r="I562" t="s">
        <v>1516</v>
      </c>
      <c r="O562" s="33" t="s">
        <v>2133</v>
      </c>
    </row>
    <row r="563" spans="1:17" ht="18" hidden="1" thickTop="1">
      <c r="A563" t="s">
        <v>1510</v>
      </c>
      <c r="B563" t="s">
        <v>1511</v>
      </c>
      <c r="C563" t="s">
        <v>2031</v>
      </c>
      <c r="D563" s="5" t="s">
        <v>2030</v>
      </c>
      <c r="G563" s="25">
        <v>1</v>
      </c>
      <c r="I563" t="s">
        <v>2029</v>
      </c>
      <c r="M563" s="33" t="s">
        <v>2103</v>
      </c>
      <c r="O563" s="33" t="s">
        <v>2133</v>
      </c>
    </row>
    <row r="564" spans="1:17" s="30" customFormat="1" ht="18" hidden="1" thickTop="1">
      <c r="A564" s="30" t="s">
        <v>1510</v>
      </c>
      <c r="B564" s="30" t="s">
        <v>1511</v>
      </c>
      <c r="C564" s="30" t="s">
        <v>1517</v>
      </c>
      <c r="D564" s="31" t="s">
        <v>1518</v>
      </c>
      <c r="E564" s="30" t="s">
        <v>4</v>
      </c>
      <c r="H564" s="30">
        <v>4</v>
      </c>
      <c r="I564" s="30" t="s">
        <v>1519</v>
      </c>
      <c r="J564" s="34"/>
      <c r="K564" s="34"/>
      <c r="L564" s="34"/>
      <c r="M564" s="34" t="s">
        <v>2103</v>
      </c>
      <c r="N564" s="34"/>
      <c r="O564" s="34" t="s">
        <v>2133</v>
      </c>
      <c r="P564" s="34"/>
      <c r="Q564" s="34"/>
    </row>
    <row r="565" spans="1:17" ht="18" hidden="1" thickTop="1">
      <c r="A565" t="s">
        <v>1510</v>
      </c>
      <c r="B565" t="s">
        <v>1511</v>
      </c>
      <c r="C565" t="s">
        <v>1520</v>
      </c>
      <c r="D565" s="5" t="s">
        <v>1521</v>
      </c>
      <c r="E565" t="s">
        <v>4</v>
      </c>
      <c r="G565" s="25">
        <v>1</v>
      </c>
      <c r="H565">
        <v>5</v>
      </c>
      <c r="I565" t="s">
        <v>1522</v>
      </c>
      <c r="O565" s="33" t="s">
        <v>2133</v>
      </c>
    </row>
    <row r="566" spans="1:17" ht="18" hidden="1" thickTop="1">
      <c r="A566" t="s">
        <v>1510</v>
      </c>
      <c r="B566" t="s">
        <v>1511</v>
      </c>
      <c r="C566" t="s">
        <v>1523</v>
      </c>
      <c r="D566" s="5" t="s">
        <v>1524</v>
      </c>
      <c r="E566" t="s">
        <v>4</v>
      </c>
      <c r="G566" s="25">
        <v>1</v>
      </c>
      <c r="H566">
        <v>7</v>
      </c>
      <c r="I566" t="s">
        <v>1525</v>
      </c>
      <c r="M566" s="33" t="s">
        <v>2103</v>
      </c>
      <c r="O566" s="33" t="s">
        <v>2133</v>
      </c>
    </row>
    <row r="567" spans="1:17" ht="18" hidden="1" thickTop="1">
      <c r="A567" t="s">
        <v>1510</v>
      </c>
      <c r="B567" t="s">
        <v>1511</v>
      </c>
      <c r="C567" t="s">
        <v>1526</v>
      </c>
      <c r="D567" s="5" t="s">
        <v>1527</v>
      </c>
      <c r="E567" t="s">
        <v>4</v>
      </c>
      <c r="G567" s="25">
        <v>1</v>
      </c>
      <c r="H567">
        <v>8</v>
      </c>
      <c r="I567" t="s">
        <v>1528</v>
      </c>
      <c r="M567" s="33" t="s">
        <v>2103</v>
      </c>
      <c r="O567" s="33" t="s">
        <v>2133</v>
      </c>
    </row>
    <row r="568" spans="1:17" ht="18" hidden="1" thickTop="1">
      <c r="A568" t="s">
        <v>1510</v>
      </c>
      <c r="B568" t="s">
        <v>1511</v>
      </c>
      <c r="C568" t="s">
        <v>1529</v>
      </c>
      <c r="D568" s="5" t="s">
        <v>1530</v>
      </c>
      <c r="E568" t="s">
        <v>4</v>
      </c>
      <c r="G568" s="25">
        <v>1</v>
      </c>
      <c r="H568">
        <v>9</v>
      </c>
      <c r="I568" t="s">
        <v>2009</v>
      </c>
      <c r="M568" s="33" t="s">
        <v>2103</v>
      </c>
      <c r="O568" s="33" t="s">
        <v>2133</v>
      </c>
    </row>
    <row r="569" spans="1:17" ht="18" hidden="1" thickTop="1">
      <c r="A569" t="s">
        <v>1510</v>
      </c>
      <c r="B569" t="s">
        <v>1511</v>
      </c>
      <c r="C569" t="s">
        <v>2032</v>
      </c>
      <c r="D569" s="5" t="s">
        <v>2024</v>
      </c>
      <c r="G569" s="25">
        <v>1</v>
      </c>
      <c r="I569" t="s">
        <v>2025</v>
      </c>
      <c r="M569" s="33" t="s">
        <v>2103</v>
      </c>
      <c r="O569" s="33" t="s">
        <v>2133</v>
      </c>
    </row>
    <row r="570" spans="1:17" ht="18" hidden="1" thickTop="1">
      <c r="A570" t="s">
        <v>1510</v>
      </c>
      <c r="B570" t="s">
        <v>1511</v>
      </c>
      <c r="C570" t="s">
        <v>2034</v>
      </c>
      <c r="D570" s="5" t="s">
        <v>2033</v>
      </c>
      <c r="G570" s="25">
        <v>1</v>
      </c>
      <c r="I570" t="s">
        <v>2026</v>
      </c>
      <c r="M570" s="33" t="s">
        <v>2103</v>
      </c>
      <c r="O570" s="33" t="s">
        <v>2133</v>
      </c>
    </row>
    <row r="571" spans="1:17" ht="18" hidden="1" thickTop="1">
      <c r="A571" t="s">
        <v>1510</v>
      </c>
      <c r="B571" t="s">
        <v>1511</v>
      </c>
      <c r="C571" t="s">
        <v>2037</v>
      </c>
      <c r="D571" s="18" t="s">
        <v>2035</v>
      </c>
      <c r="G571" s="25">
        <v>1</v>
      </c>
      <c r="I571" t="s">
        <v>2036</v>
      </c>
      <c r="M571" s="33" t="s">
        <v>2103</v>
      </c>
      <c r="O571" s="33" t="s">
        <v>2133</v>
      </c>
    </row>
    <row r="572" spans="1:17" ht="18" hidden="1" thickTop="1">
      <c r="A572" t="s">
        <v>1510</v>
      </c>
      <c r="B572" t="s">
        <v>1511</v>
      </c>
      <c r="C572" t="s">
        <v>2038</v>
      </c>
      <c r="D572" s="18" t="s">
        <v>1992</v>
      </c>
      <c r="G572" s="25">
        <v>1</v>
      </c>
      <c r="I572" t="s">
        <v>2027</v>
      </c>
      <c r="M572" s="33" t="s">
        <v>2103</v>
      </c>
      <c r="O572" s="33" t="s">
        <v>2133</v>
      </c>
    </row>
    <row r="573" spans="1:17" ht="18" hidden="1" thickTop="1">
      <c r="A573" s="14" t="s">
        <v>1510</v>
      </c>
      <c r="B573" s="14" t="s">
        <v>1511</v>
      </c>
      <c r="C573" s="14"/>
      <c r="D573" s="16" t="s">
        <v>1991</v>
      </c>
      <c r="E573" s="14"/>
      <c r="G573" s="14"/>
      <c r="H573" s="14"/>
      <c r="I573" s="14"/>
      <c r="J573" s="36"/>
      <c r="K573" s="36"/>
      <c r="L573" s="36"/>
    </row>
    <row r="574" spans="1:17" s="30" customFormat="1" ht="18" hidden="1" thickTop="1">
      <c r="A574" s="30" t="s">
        <v>1510</v>
      </c>
      <c r="B574" s="30" t="s">
        <v>1511</v>
      </c>
      <c r="C574" s="30" t="s">
        <v>1531</v>
      </c>
      <c r="D574" s="31" t="s">
        <v>1532</v>
      </c>
      <c r="E574" s="30" t="s">
        <v>4</v>
      </c>
      <c r="H574" s="30">
        <v>16</v>
      </c>
      <c r="I574" s="30" t="s">
        <v>1533</v>
      </c>
      <c r="J574" s="34"/>
      <c r="K574" s="34"/>
      <c r="L574" s="34"/>
      <c r="M574" s="34"/>
      <c r="N574" s="34"/>
      <c r="O574" s="34" t="s">
        <v>2133</v>
      </c>
      <c r="P574" s="34"/>
      <c r="Q574" s="34"/>
    </row>
    <row r="575" spans="1:17" s="30" customFormat="1" ht="18" hidden="1" thickTop="1">
      <c r="A575" s="30" t="s">
        <v>1510</v>
      </c>
      <c r="B575" s="30" t="s">
        <v>1511</v>
      </c>
      <c r="C575" s="30" t="s">
        <v>1534</v>
      </c>
      <c r="D575" s="31" t="s">
        <v>1535</v>
      </c>
      <c r="E575" s="30" t="s">
        <v>4</v>
      </c>
      <c r="H575" s="30">
        <v>17</v>
      </c>
      <c r="I575" s="30" t="s">
        <v>1536</v>
      </c>
      <c r="J575" s="34"/>
      <c r="K575" s="34"/>
      <c r="L575" s="34"/>
      <c r="M575" s="34"/>
      <c r="N575" s="34"/>
      <c r="O575" s="34" t="s">
        <v>2133</v>
      </c>
      <c r="P575" s="34"/>
      <c r="Q575" s="34"/>
    </row>
    <row r="576" spans="1:17" ht="18" hidden="1" thickTop="1">
      <c r="A576" s="17" t="s">
        <v>1510</v>
      </c>
      <c r="B576" s="17" t="s">
        <v>1511</v>
      </c>
      <c r="C576" t="s">
        <v>2015</v>
      </c>
      <c r="D576" s="18" t="s">
        <v>2003</v>
      </c>
      <c r="G576" s="25">
        <v>1</v>
      </c>
      <c r="I576" t="s">
        <v>2008</v>
      </c>
      <c r="M576" s="33" t="s">
        <v>2103</v>
      </c>
      <c r="O576" s="33" t="s">
        <v>2133</v>
      </c>
    </row>
    <row r="577" spans="1:16380" ht="18" hidden="1" thickTop="1">
      <c r="A577" s="17" t="s">
        <v>1510</v>
      </c>
      <c r="B577" s="17" t="s">
        <v>1511</v>
      </c>
      <c r="C577" s="17" t="s">
        <v>2016</v>
      </c>
      <c r="D577" s="18" t="s">
        <v>2007</v>
      </c>
      <c r="G577" s="25">
        <v>1</v>
      </c>
      <c r="I577" t="s">
        <v>2010</v>
      </c>
      <c r="M577" s="33" t="s">
        <v>2103</v>
      </c>
      <c r="O577" s="33" t="s">
        <v>2133</v>
      </c>
    </row>
    <row r="578" spans="1:16380" ht="18" hidden="1" thickTop="1">
      <c r="A578" s="17" t="s">
        <v>1510</v>
      </c>
      <c r="B578" s="17" t="s">
        <v>1511</v>
      </c>
      <c r="C578" s="17" t="s">
        <v>2021</v>
      </c>
      <c r="D578" s="18" t="s">
        <v>2011</v>
      </c>
      <c r="G578" s="25">
        <v>1</v>
      </c>
      <c r="I578" t="s">
        <v>2012</v>
      </c>
    </row>
    <row r="579" spans="1:16380" ht="18" hidden="1" thickTop="1">
      <c r="A579" t="s">
        <v>1510</v>
      </c>
      <c r="B579" t="s">
        <v>1511</v>
      </c>
      <c r="C579" t="s">
        <v>1537</v>
      </c>
      <c r="D579" s="18" t="s">
        <v>1538</v>
      </c>
      <c r="E579" t="s">
        <v>4</v>
      </c>
      <c r="G579" s="25">
        <v>1</v>
      </c>
      <c r="H579">
        <v>22</v>
      </c>
      <c r="I579" t="s">
        <v>1539</v>
      </c>
      <c r="M579" s="33" t="s">
        <v>2103</v>
      </c>
      <c r="O579" s="33" t="s">
        <v>2133</v>
      </c>
    </row>
    <row r="580" spans="1:16380" ht="18" hidden="1" thickTop="1">
      <c r="A580" t="s">
        <v>1510</v>
      </c>
      <c r="B580" t="s">
        <v>1511</v>
      </c>
      <c r="C580" t="s">
        <v>1996</v>
      </c>
      <c r="D580" s="18" t="s">
        <v>1540</v>
      </c>
      <c r="E580" t="s">
        <v>4</v>
      </c>
      <c r="G580" s="25">
        <v>1</v>
      </c>
      <c r="H580">
        <v>23</v>
      </c>
      <c r="I580" t="s">
        <v>1541</v>
      </c>
      <c r="M580" s="33" t="s">
        <v>2103</v>
      </c>
      <c r="O580" s="33" t="s">
        <v>2133</v>
      </c>
    </row>
    <row r="581" spans="1:16380" s="30" customFormat="1" ht="18" hidden="1" thickTop="1">
      <c r="A581" s="30" t="s">
        <v>1510</v>
      </c>
      <c r="B581" s="30" t="s">
        <v>1511</v>
      </c>
      <c r="C581" s="30" t="s">
        <v>1542</v>
      </c>
      <c r="D581" s="31" t="s">
        <v>1543</v>
      </c>
      <c r="E581" s="30" t="s">
        <v>4</v>
      </c>
      <c r="H581" s="30">
        <v>24</v>
      </c>
      <c r="I581" s="30" t="s">
        <v>1544</v>
      </c>
      <c r="J581" s="34"/>
      <c r="K581" s="34"/>
      <c r="L581" s="34"/>
      <c r="M581" s="34"/>
      <c r="N581" s="34"/>
      <c r="O581" s="34" t="s">
        <v>2133</v>
      </c>
      <c r="P581" s="34"/>
      <c r="Q581" s="34"/>
    </row>
    <row r="582" spans="1:16380" ht="18" hidden="1" thickTop="1">
      <c r="A582" t="s">
        <v>1510</v>
      </c>
      <c r="B582" s="17" t="s">
        <v>1511</v>
      </c>
      <c r="C582" s="17" t="s">
        <v>2014</v>
      </c>
      <c r="D582" s="18" t="s">
        <v>1997</v>
      </c>
      <c r="E582" s="17"/>
      <c r="G582" s="25">
        <v>1</v>
      </c>
      <c r="H582" s="17"/>
      <c r="I582" s="17" t="s">
        <v>2013</v>
      </c>
      <c r="J582" s="56"/>
      <c r="K582" s="56"/>
      <c r="L582" s="56"/>
      <c r="M582" s="33" t="s">
        <v>2103</v>
      </c>
      <c r="O582" s="33" t="s">
        <v>2133</v>
      </c>
    </row>
    <row r="583" spans="1:16380" ht="18" hidden="1" thickTop="1">
      <c r="A583" t="s">
        <v>1510</v>
      </c>
      <c r="B583" s="17" t="s">
        <v>1511</v>
      </c>
      <c r="C583" s="17" t="s">
        <v>2022</v>
      </c>
      <c r="D583" s="18" t="s">
        <v>2017</v>
      </c>
      <c r="E583" s="17"/>
      <c r="G583" s="25">
        <v>1</v>
      </c>
      <c r="H583" s="17"/>
      <c r="I583" s="17" t="s">
        <v>2019</v>
      </c>
      <c r="J583" s="56"/>
      <c r="K583" s="56"/>
      <c r="L583" s="56"/>
    </row>
    <row r="584" spans="1:16380" ht="18" hidden="1" thickTop="1">
      <c r="A584" t="s">
        <v>1510</v>
      </c>
      <c r="B584" s="17" t="s">
        <v>1511</v>
      </c>
      <c r="C584" s="17" t="s">
        <v>2023</v>
      </c>
      <c r="D584" s="18" t="s">
        <v>2018</v>
      </c>
      <c r="E584" s="17"/>
      <c r="G584" s="25">
        <v>1</v>
      </c>
      <c r="H584" s="17"/>
      <c r="I584" s="17" t="s">
        <v>2028</v>
      </c>
      <c r="J584" s="56"/>
      <c r="K584" s="56"/>
      <c r="L584" s="56"/>
      <c r="M584" s="33" t="s">
        <v>2103</v>
      </c>
      <c r="O584" s="33" t="s">
        <v>2133</v>
      </c>
    </row>
    <row r="585" spans="1:16380" s="30" customFormat="1" ht="18" hidden="1" thickTop="1">
      <c r="A585" s="30" t="s">
        <v>1510</v>
      </c>
      <c r="B585" s="30" t="s">
        <v>1511</v>
      </c>
      <c r="C585" s="30" t="s">
        <v>1545</v>
      </c>
      <c r="D585" s="31" t="s">
        <v>1546</v>
      </c>
      <c r="E585" s="30" t="s">
        <v>4</v>
      </c>
      <c r="H585" s="30">
        <v>28</v>
      </c>
      <c r="I585" s="30" t="s">
        <v>1547</v>
      </c>
      <c r="J585" s="34"/>
      <c r="K585" s="34"/>
      <c r="L585" s="34"/>
      <c r="M585" s="34"/>
      <c r="N585" s="34"/>
      <c r="O585" s="34" t="s">
        <v>2133</v>
      </c>
      <c r="P585" s="34"/>
      <c r="Q585" s="34"/>
    </row>
    <row r="586" spans="1:16380" ht="18" hidden="1" thickTop="1">
      <c r="A586" t="s">
        <v>1510</v>
      </c>
      <c r="B586" t="s">
        <v>1511</v>
      </c>
      <c r="C586" t="s">
        <v>1548</v>
      </c>
      <c r="D586" s="18" t="s">
        <v>2054</v>
      </c>
      <c r="E586" t="s">
        <v>4</v>
      </c>
      <c r="G586" s="25">
        <v>1</v>
      </c>
      <c r="H586">
        <v>29</v>
      </c>
      <c r="I586" t="s">
        <v>1549</v>
      </c>
      <c r="M586" s="33" t="s">
        <v>2103</v>
      </c>
      <c r="O586" s="33" t="s">
        <v>2133</v>
      </c>
    </row>
    <row r="587" spans="1:16380" ht="18" hidden="1" thickTop="1">
      <c r="A587" t="s">
        <v>1510</v>
      </c>
      <c r="B587" t="s">
        <v>1511</v>
      </c>
      <c r="C587" t="s">
        <v>1550</v>
      </c>
      <c r="D587" s="18" t="s">
        <v>2055</v>
      </c>
      <c r="E587" t="s">
        <v>4</v>
      </c>
      <c r="G587" s="25">
        <v>1</v>
      </c>
      <c r="H587">
        <v>30</v>
      </c>
      <c r="I587" t="s">
        <v>1551</v>
      </c>
      <c r="M587" s="33" t="s">
        <v>2103</v>
      </c>
      <c r="O587" s="33" t="s">
        <v>2133</v>
      </c>
    </row>
    <row r="588" spans="1:16380" ht="18" hidden="1" thickTop="1">
      <c r="A588" t="s">
        <v>1510</v>
      </c>
      <c r="B588" t="s">
        <v>1511</v>
      </c>
      <c r="C588" t="s">
        <v>1552</v>
      </c>
      <c r="D588" s="18" t="s">
        <v>2056</v>
      </c>
      <c r="E588" t="s">
        <v>4</v>
      </c>
      <c r="G588" s="25">
        <v>1</v>
      </c>
      <c r="H588">
        <v>31</v>
      </c>
      <c r="I588" t="s">
        <v>1553</v>
      </c>
    </row>
    <row r="589" spans="1:16380" ht="18" hidden="1" thickTop="1">
      <c r="A589" t="s">
        <v>1510</v>
      </c>
      <c r="B589" t="s">
        <v>1511</v>
      </c>
      <c r="C589" t="s">
        <v>1554</v>
      </c>
      <c r="D589" s="18" t="s">
        <v>2057</v>
      </c>
      <c r="E589" t="s">
        <v>4</v>
      </c>
      <c r="G589" s="25">
        <v>1</v>
      </c>
      <c r="H589">
        <v>32</v>
      </c>
      <c r="I589" t="s">
        <v>1555</v>
      </c>
      <c r="O589" s="33" t="s">
        <v>2133</v>
      </c>
    </row>
    <row r="590" spans="1:16380" s="30" customFormat="1" ht="18" hidden="1" thickTop="1">
      <c r="A590" s="30" t="s">
        <v>1510</v>
      </c>
      <c r="B590" s="30" t="s">
        <v>1511</v>
      </c>
      <c r="C590" s="30" t="s">
        <v>1556</v>
      </c>
      <c r="D590" s="31" t="s">
        <v>1557</v>
      </c>
      <c r="E590" s="30" t="s">
        <v>4</v>
      </c>
      <c r="H590" s="30">
        <v>33</v>
      </c>
      <c r="I590" s="30" t="s">
        <v>2051</v>
      </c>
      <c r="J590" s="34"/>
      <c r="K590" s="34"/>
      <c r="L590" s="34"/>
      <c r="M590" s="34" t="s">
        <v>2103</v>
      </c>
      <c r="N590" s="34"/>
      <c r="O590" s="34" t="s">
        <v>2133</v>
      </c>
      <c r="P590" s="34"/>
      <c r="Q590" s="34"/>
    </row>
    <row r="591" spans="1:16380" ht="18" hidden="1" thickTop="1">
      <c r="A591" t="s">
        <v>1510</v>
      </c>
      <c r="B591" t="s">
        <v>1511</v>
      </c>
      <c r="C591" t="s">
        <v>1558</v>
      </c>
      <c r="D591" s="18" t="s">
        <v>2059</v>
      </c>
      <c r="E591" t="s">
        <v>4</v>
      </c>
      <c r="G591" s="25">
        <v>1</v>
      </c>
      <c r="H591">
        <v>34</v>
      </c>
      <c r="I591" t="s">
        <v>2058</v>
      </c>
      <c r="M591" s="34" t="s">
        <v>2103</v>
      </c>
    </row>
    <row r="592" spans="1:16380" ht="18" hidden="1" thickTop="1">
      <c r="A592" s="14" t="s">
        <v>1510</v>
      </c>
      <c r="B592" s="14" t="s">
        <v>1511</v>
      </c>
      <c r="C592" s="14" t="s">
        <v>503</v>
      </c>
      <c r="D592" s="16" t="s">
        <v>503</v>
      </c>
      <c r="E592" s="14" t="s">
        <v>4</v>
      </c>
      <c r="F592" s="14"/>
      <c r="G592" s="14"/>
      <c r="H592" s="14">
        <v>35</v>
      </c>
      <c r="I592" s="14" t="s">
        <v>1559</v>
      </c>
      <c r="J592" s="36"/>
      <c r="K592" s="36"/>
      <c r="L592" s="36"/>
      <c r="M592" s="36"/>
      <c r="N592" s="36"/>
      <c r="O592" s="36" t="s">
        <v>2133</v>
      </c>
      <c r="P592" s="36"/>
      <c r="Q592" s="36"/>
      <c r="R592" s="14"/>
      <c r="S592" s="14"/>
      <c r="T592" s="16"/>
      <c r="U592" s="14"/>
      <c r="V592" s="14"/>
      <c r="W592" s="14"/>
      <c r="X592" s="14"/>
      <c r="Y592" s="14"/>
      <c r="Z592" s="14"/>
      <c r="AA592" s="14"/>
      <c r="AB592" s="14"/>
      <c r="AC592" s="14"/>
      <c r="AD592" s="16"/>
      <c r="AE592" s="14"/>
      <c r="AF592" s="14"/>
      <c r="AG592" s="14"/>
      <c r="AH592" s="14"/>
      <c r="AI592" s="14"/>
      <c r="AJ592" s="14"/>
      <c r="AK592" s="14"/>
      <c r="AL592" s="14"/>
      <c r="AM592" s="14"/>
      <c r="AN592" s="16"/>
      <c r="AO592" s="14"/>
      <c r="AP592" s="14"/>
      <c r="AQ592" s="14"/>
      <c r="AR592" s="14"/>
      <c r="AS592" s="14"/>
      <c r="AT592" s="14"/>
      <c r="AU592" s="14"/>
      <c r="AV592" s="14"/>
      <c r="AW592" s="14"/>
      <c r="AX592" s="16"/>
      <c r="AY592" s="14"/>
      <c r="AZ592" s="14"/>
      <c r="BA592" s="14"/>
      <c r="BB592" s="14"/>
      <c r="BC592" s="14"/>
      <c r="BD592" s="14"/>
      <c r="BE592" s="14"/>
      <c r="BF592" s="14"/>
      <c r="BG592" s="14"/>
      <c r="BH592" s="16"/>
      <c r="BI592" s="14"/>
      <c r="BJ592" s="14"/>
      <c r="BK592" s="14"/>
      <c r="BL592" s="14"/>
      <c r="BM592" s="14"/>
      <c r="BN592" s="14"/>
      <c r="BO592" s="14"/>
      <c r="BP592" s="14"/>
      <c r="BQ592" s="14"/>
      <c r="BR592" s="16"/>
      <c r="BS592" s="14"/>
      <c r="BT592" s="14"/>
      <c r="BU592" s="14"/>
      <c r="BV592" s="14"/>
      <c r="BW592" s="14"/>
      <c r="BX592" s="14"/>
      <c r="BY592" s="14"/>
      <c r="BZ592" s="14"/>
      <c r="CA592" s="14"/>
      <c r="CB592" s="16"/>
      <c r="CC592" s="14"/>
      <c r="CD592" s="14"/>
      <c r="CE592" s="14"/>
      <c r="CF592" s="14"/>
      <c r="CG592" s="14"/>
      <c r="CH592" s="14"/>
      <c r="CI592" s="14"/>
      <c r="CJ592" s="14"/>
      <c r="CK592" s="14"/>
      <c r="CL592" s="16"/>
      <c r="CM592" s="14"/>
      <c r="CN592" s="14"/>
      <c r="CO592" s="14"/>
      <c r="CP592" s="14"/>
      <c r="CQ592" s="14"/>
      <c r="CR592" s="14"/>
      <c r="CS592" s="14"/>
      <c r="CT592" s="14"/>
      <c r="CU592" s="14"/>
      <c r="CV592" s="16"/>
      <c r="CW592" s="14"/>
      <c r="CX592" s="14"/>
      <c r="CY592" s="14"/>
      <c r="CZ592" s="14"/>
      <c r="DA592" s="14"/>
      <c r="DB592" s="14"/>
      <c r="DC592" s="14"/>
      <c r="DD592" s="14"/>
      <c r="DE592" s="14"/>
      <c r="DF592" s="16"/>
      <c r="DG592" s="14"/>
      <c r="DH592" s="14"/>
      <c r="DI592" s="14"/>
      <c r="DJ592" s="14"/>
      <c r="DK592" s="14"/>
      <c r="DL592" s="14"/>
      <c r="DM592" s="14"/>
      <c r="DN592" s="14"/>
      <c r="DO592" s="14"/>
      <c r="DP592" s="16"/>
      <c r="DQ592" s="14"/>
      <c r="DR592" s="14"/>
      <c r="DS592" s="14"/>
      <c r="DT592" s="14"/>
      <c r="DU592" s="14"/>
      <c r="DV592" s="14"/>
      <c r="DW592" s="14"/>
      <c r="DX592" s="14"/>
      <c r="DY592" s="14"/>
      <c r="DZ592" s="16"/>
      <c r="EA592" s="14"/>
      <c r="EB592" s="14"/>
      <c r="EC592" s="14"/>
      <c r="ED592" s="14"/>
      <c r="EE592" s="14"/>
      <c r="EF592" s="14"/>
      <c r="EG592" s="14"/>
      <c r="EH592" s="14"/>
      <c r="EI592" s="14"/>
      <c r="EJ592" s="16"/>
      <c r="EK592" s="14"/>
      <c r="EL592" s="14"/>
      <c r="EM592" s="14"/>
      <c r="EN592" s="14"/>
      <c r="EO592" s="14"/>
      <c r="EP592" s="14"/>
      <c r="EQ592" s="14"/>
      <c r="ER592" s="14"/>
      <c r="ES592" s="14"/>
      <c r="ET592" s="16"/>
      <c r="EU592" s="14"/>
      <c r="EV592" s="14"/>
      <c r="EW592" s="14"/>
      <c r="EX592" s="14"/>
      <c r="EY592" s="14"/>
      <c r="EZ592" s="14"/>
      <c r="FA592" s="14"/>
      <c r="FB592" s="14"/>
      <c r="FC592" s="14"/>
      <c r="FD592" s="16"/>
      <c r="FE592" s="14"/>
      <c r="FF592" s="14"/>
      <c r="FG592" s="14"/>
      <c r="FH592" s="14"/>
      <c r="FI592" s="14"/>
      <c r="FJ592" s="14"/>
      <c r="FK592" s="14"/>
      <c r="FL592" s="14"/>
      <c r="FM592" s="14"/>
      <c r="FN592" s="16"/>
      <c r="FO592" s="14"/>
      <c r="FP592" s="14"/>
      <c r="FQ592" s="14"/>
      <c r="FR592" s="14"/>
      <c r="FS592" s="14"/>
      <c r="FT592" s="14"/>
      <c r="FU592" s="14"/>
      <c r="FV592" s="14"/>
      <c r="FW592" s="14"/>
      <c r="FX592" s="16"/>
      <c r="FY592" s="14"/>
      <c r="FZ592" s="14"/>
      <c r="GA592" s="14"/>
      <c r="GB592" s="14"/>
      <c r="GC592" s="14"/>
      <c r="GD592" s="14"/>
      <c r="GE592" s="14"/>
      <c r="GF592" s="14"/>
      <c r="GG592" s="14"/>
      <c r="GH592" s="16"/>
      <c r="GI592" s="14"/>
      <c r="GJ592" s="14"/>
      <c r="GK592" s="14"/>
      <c r="GL592" s="14"/>
      <c r="GM592" s="14"/>
      <c r="GN592" s="14"/>
      <c r="GO592" s="14"/>
      <c r="GP592" s="14"/>
      <c r="GQ592" s="14"/>
      <c r="GR592" s="16"/>
      <c r="GS592" s="14"/>
      <c r="GT592" s="14"/>
      <c r="GU592" s="14"/>
      <c r="GV592" s="14"/>
      <c r="GW592" s="14"/>
      <c r="GX592" s="14"/>
      <c r="GY592" s="14"/>
      <c r="GZ592" s="14"/>
      <c r="HA592" s="14"/>
      <c r="HB592" s="16"/>
      <c r="HC592" s="14"/>
      <c r="HD592" s="14"/>
      <c r="HE592" s="14"/>
      <c r="HF592" s="14"/>
      <c r="HG592" s="14"/>
      <c r="HH592" s="14"/>
      <c r="HI592" s="14"/>
      <c r="HJ592" s="14"/>
      <c r="HK592" s="14"/>
      <c r="HL592" s="16"/>
      <c r="HM592" s="14"/>
      <c r="HN592" s="14"/>
      <c r="HO592" s="14"/>
      <c r="HP592" s="14"/>
      <c r="HQ592" s="14"/>
      <c r="HR592" s="14"/>
      <c r="HS592" s="14"/>
      <c r="HT592" s="14"/>
      <c r="HU592" s="14"/>
      <c r="HV592" s="16"/>
      <c r="HW592" s="14"/>
      <c r="HX592" s="14"/>
      <c r="HY592" s="14"/>
      <c r="HZ592" s="14"/>
      <c r="IA592" s="14"/>
      <c r="IB592" s="14"/>
      <c r="IC592" s="14"/>
      <c r="ID592" s="14"/>
      <c r="IE592" s="14"/>
      <c r="IF592" s="16"/>
      <c r="IG592" s="14"/>
      <c r="IH592" s="14"/>
      <c r="II592" s="14"/>
      <c r="IJ592" s="14"/>
      <c r="IK592" s="14"/>
      <c r="IL592" s="14"/>
      <c r="IM592" s="14"/>
      <c r="IN592" s="14"/>
      <c r="IO592" s="14"/>
      <c r="IP592" s="16"/>
      <c r="IQ592" s="14"/>
      <c r="IR592" s="14"/>
      <c r="IS592" s="14"/>
      <c r="IT592" s="14"/>
      <c r="IU592" s="14"/>
      <c r="IV592" s="14"/>
      <c r="IW592" s="14"/>
      <c r="IX592" s="14"/>
      <c r="IY592" s="14"/>
      <c r="IZ592" s="16"/>
      <c r="JA592" s="14"/>
      <c r="JB592" s="14"/>
      <c r="JC592" s="14"/>
      <c r="JD592" s="14"/>
      <c r="JE592" s="14"/>
      <c r="JF592" s="14"/>
      <c r="JG592" s="14"/>
      <c r="JH592" s="14"/>
      <c r="JI592" s="14"/>
      <c r="JJ592" s="16"/>
      <c r="JK592" s="14"/>
      <c r="JL592" s="14"/>
      <c r="JM592" s="14"/>
      <c r="JN592" s="14"/>
      <c r="JO592" s="14"/>
      <c r="JP592" s="14"/>
      <c r="JQ592" s="14"/>
      <c r="JR592" s="14"/>
      <c r="JS592" s="14"/>
      <c r="JT592" s="16"/>
      <c r="JU592" s="14"/>
      <c r="JV592" s="14"/>
      <c r="JW592" s="14"/>
      <c r="JX592" s="14"/>
      <c r="JY592" s="14"/>
      <c r="JZ592" s="14"/>
      <c r="KA592" s="14"/>
      <c r="KB592" s="14"/>
      <c r="KC592" s="14"/>
      <c r="KD592" s="16"/>
      <c r="KE592" s="14"/>
      <c r="KF592" s="14"/>
      <c r="KG592" s="14"/>
      <c r="KH592" s="14"/>
      <c r="KI592" s="14"/>
      <c r="KJ592" s="14"/>
      <c r="KK592" s="14"/>
      <c r="KL592" s="14"/>
      <c r="KM592" s="14"/>
      <c r="KN592" s="16"/>
      <c r="KO592" s="14"/>
      <c r="KP592" s="14"/>
      <c r="KQ592" s="14"/>
      <c r="KR592" s="14"/>
      <c r="KS592" s="14"/>
      <c r="KT592" s="14"/>
      <c r="KU592" s="14"/>
      <c r="KV592" s="14"/>
      <c r="KW592" s="14"/>
      <c r="KX592" s="16"/>
      <c r="KY592" s="14"/>
      <c r="KZ592" s="14"/>
      <c r="LA592" s="14"/>
      <c r="LB592" s="14"/>
      <c r="LC592" s="14"/>
      <c r="LD592" s="14"/>
      <c r="LE592" s="14"/>
      <c r="LF592" s="14"/>
      <c r="LG592" s="14"/>
      <c r="LH592" s="16"/>
      <c r="LI592" s="14"/>
      <c r="LJ592" s="14"/>
      <c r="LK592" s="14"/>
      <c r="LL592" s="14"/>
      <c r="LM592" s="14"/>
      <c r="LN592" s="14"/>
      <c r="LO592" s="14"/>
      <c r="LP592" s="14"/>
      <c r="LQ592" s="14"/>
      <c r="LR592" s="16"/>
      <c r="LS592" s="14"/>
      <c r="LT592" s="14"/>
      <c r="LU592" s="14"/>
      <c r="LV592" s="14"/>
      <c r="LW592" s="14"/>
      <c r="LX592" s="14"/>
      <c r="LY592" s="14"/>
      <c r="LZ592" s="14"/>
      <c r="MA592" s="14"/>
      <c r="MB592" s="16"/>
      <c r="MC592" s="14"/>
      <c r="MD592" s="14"/>
      <c r="ME592" s="14"/>
      <c r="MF592" s="14"/>
      <c r="MG592" s="14"/>
      <c r="MH592" s="14"/>
      <c r="MI592" s="14"/>
      <c r="MJ592" s="14"/>
      <c r="MK592" s="14"/>
      <c r="ML592" s="16"/>
      <c r="MM592" s="14"/>
      <c r="MN592" s="14"/>
      <c r="MO592" s="14"/>
      <c r="MP592" s="14"/>
      <c r="MQ592" s="14"/>
      <c r="MR592" s="14"/>
      <c r="MS592" s="14"/>
      <c r="MT592" s="14"/>
      <c r="MU592" s="14"/>
      <c r="MV592" s="16"/>
      <c r="MW592" s="14"/>
      <c r="MX592" s="14"/>
      <c r="MY592" s="14"/>
      <c r="MZ592" s="14"/>
      <c r="NA592" s="14"/>
      <c r="NB592" s="14"/>
      <c r="NC592" s="14"/>
      <c r="ND592" s="14"/>
      <c r="NE592" s="14"/>
      <c r="NF592" s="16"/>
      <c r="NG592" s="14"/>
      <c r="NH592" s="14"/>
      <c r="NI592" s="14"/>
      <c r="NJ592" s="14"/>
      <c r="NK592" s="14"/>
      <c r="NL592" s="14"/>
      <c r="NM592" s="14"/>
      <c r="NN592" s="14"/>
      <c r="NO592" s="14"/>
      <c r="NP592" s="16"/>
      <c r="NQ592" s="14"/>
      <c r="NR592" s="14"/>
      <c r="NS592" s="14"/>
      <c r="NT592" s="14"/>
      <c r="NU592" s="14"/>
      <c r="NV592" s="14"/>
      <c r="NW592" s="14"/>
      <c r="NX592" s="14"/>
      <c r="NY592" s="14"/>
      <c r="NZ592" s="16"/>
      <c r="OA592" s="14"/>
      <c r="OB592" s="14"/>
      <c r="OC592" s="14"/>
      <c r="OD592" s="14"/>
      <c r="OE592" s="14"/>
      <c r="OF592" s="14"/>
      <c r="OG592" s="14"/>
      <c r="OH592" s="14"/>
      <c r="OI592" s="14"/>
      <c r="OJ592" s="16"/>
      <c r="OK592" s="14"/>
      <c r="OL592" s="14"/>
      <c r="OM592" s="14"/>
      <c r="ON592" s="14"/>
      <c r="OO592" s="14"/>
      <c r="OP592" s="14"/>
      <c r="OQ592" s="14"/>
      <c r="OR592" s="14"/>
      <c r="OS592" s="14"/>
      <c r="OT592" s="16"/>
      <c r="OU592" s="14"/>
      <c r="OV592" s="14"/>
      <c r="OW592" s="14"/>
      <c r="OX592" s="14"/>
      <c r="OY592" s="14"/>
      <c r="OZ592" s="14"/>
      <c r="PA592" s="14"/>
      <c r="PB592" s="14"/>
      <c r="PC592" s="14"/>
      <c r="PD592" s="16"/>
      <c r="PE592" s="14"/>
      <c r="PF592" s="14"/>
      <c r="PG592" s="14"/>
      <c r="PH592" s="14"/>
      <c r="PI592" s="14"/>
      <c r="PJ592" s="14"/>
      <c r="PK592" s="14"/>
      <c r="PL592" s="14"/>
      <c r="PM592" s="14"/>
      <c r="PN592" s="16"/>
      <c r="PO592" s="14"/>
      <c r="PP592" s="14"/>
      <c r="PQ592" s="14"/>
      <c r="PR592" s="14"/>
      <c r="PS592" s="14"/>
      <c r="PT592" s="14"/>
      <c r="PU592" s="14"/>
      <c r="PV592" s="14"/>
      <c r="PW592" s="14"/>
      <c r="PX592" s="16"/>
      <c r="PY592" s="14"/>
      <c r="PZ592" s="14"/>
      <c r="QA592" s="14"/>
      <c r="QB592" s="14"/>
      <c r="QC592" s="14"/>
      <c r="QD592" s="14"/>
      <c r="QE592" s="14"/>
      <c r="QF592" s="14"/>
      <c r="QG592" s="14"/>
      <c r="QH592" s="16"/>
      <c r="QI592" s="14"/>
      <c r="QJ592" s="14"/>
      <c r="QK592" s="14"/>
      <c r="QL592" s="14"/>
      <c r="QM592" s="14"/>
      <c r="QN592" s="14"/>
      <c r="QO592" s="14"/>
      <c r="QP592" s="14"/>
      <c r="QQ592" s="14"/>
      <c r="QR592" s="16"/>
      <c r="QS592" s="14"/>
      <c r="QT592" s="14"/>
      <c r="QU592" s="14"/>
      <c r="QV592" s="14"/>
      <c r="QW592" s="14"/>
      <c r="QX592" s="14"/>
      <c r="QY592" s="14"/>
      <c r="QZ592" s="14"/>
      <c r="RA592" s="14"/>
      <c r="RB592" s="16"/>
      <c r="RC592" s="14"/>
      <c r="RD592" s="14"/>
      <c r="RE592" s="14"/>
      <c r="RF592" s="14"/>
      <c r="RG592" s="14"/>
      <c r="RH592" s="14"/>
      <c r="RI592" s="14"/>
      <c r="RJ592" s="14"/>
      <c r="RK592" s="14"/>
      <c r="RL592" s="16"/>
      <c r="RM592" s="14"/>
      <c r="RN592" s="14"/>
      <c r="RO592" s="14"/>
      <c r="RP592" s="14"/>
      <c r="RQ592" s="14"/>
      <c r="RR592" s="14"/>
      <c r="RS592" s="14"/>
      <c r="RT592" s="14"/>
      <c r="RU592" s="14"/>
      <c r="RV592" s="16"/>
      <c r="RW592" s="14"/>
      <c r="RX592" s="14"/>
      <c r="RY592" s="14"/>
      <c r="RZ592" s="14"/>
      <c r="SA592" s="14"/>
      <c r="SB592" s="14"/>
      <c r="SC592" s="14"/>
      <c r="SD592" s="14"/>
      <c r="SE592" s="14"/>
      <c r="SF592" s="16"/>
      <c r="SG592" s="14"/>
      <c r="SH592" s="14"/>
      <c r="SI592" s="14"/>
      <c r="SJ592" s="14"/>
      <c r="SK592" s="14"/>
      <c r="SL592" s="14"/>
      <c r="SM592" s="14"/>
      <c r="SN592" s="14"/>
      <c r="SO592" s="14"/>
      <c r="SP592" s="16"/>
      <c r="SQ592" s="14"/>
      <c r="SR592" s="14"/>
      <c r="SS592" s="14"/>
      <c r="ST592" s="14"/>
      <c r="SU592" s="14"/>
      <c r="SV592" s="14"/>
      <c r="SW592" s="14"/>
      <c r="SX592" s="14"/>
      <c r="SY592" s="14"/>
      <c r="SZ592" s="16"/>
      <c r="TA592" s="14"/>
      <c r="TB592" s="14"/>
      <c r="TC592" s="14"/>
      <c r="TD592" s="14"/>
      <c r="TE592" s="14"/>
      <c r="TF592" s="14"/>
      <c r="TG592" s="14"/>
      <c r="TH592" s="14"/>
      <c r="TI592" s="14"/>
      <c r="TJ592" s="16"/>
      <c r="TK592" s="14"/>
      <c r="TL592" s="14"/>
      <c r="TM592" s="14"/>
      <c r="TN592" s="14"/>
      <c r="TO592" s="14"/>
      <c r="TP592" s="14"/>
      <c r="TQ592" s="14"/>
      <c r="TR592" s="14"/>
      <c r="TS592" s="14"/>
      <c r="TT592" s="16"/>
      <c r="TU592" s="14"/>
      <c r="TV592" s="14"/>
      <c r="TW592" s="14"/>
      <c r="TX592" s="14"/>
      <c r="TY592" s="14"/>
      <c r="TZ592" s="14"/>
      <c r="UA592" s="14"/>
      <c r="UB592" s="14"/>
      <c r="UC592" s="14"/>
      <c r="UD592" s="16"/>
      <c r="UE592" s="14"/>
      <c r="UF592" s="14"/>
      <c r="UG592" s="14"/>
      <c r="UH592" s="14"/>
      <c r="UI592" s="14"/>
      <c r="UJ592" s="14"/>
      <c r="UK592" s="14"/>
      <c r="UL592" s="14"/>
      <c r="UM592" s="14"/>
      <c r="UN592" s="16"/>
      <c r="UO592" s="14"/>
      <c r="UP592" s="14"/>
      <c r="UQ592" s="14"/>
      <c r="UR592" s="14"/>
      <c r="US592" s="14"/>
      <c r="UT592" s="14"/>
      <c r="UU592" s="14"/>
      <c r="UV592" s="14"/>
      <c r="UW592" s="14"/>
      <c r="UX592" s="16"/>
      <c r="UY592" s="14"/>
      <c r="UZ592" s="14"/>
      <c r="VA592" s="14"/>
      <c r="VB592" s="14"/>
      <c r="VC592" s="14"/>
      <c r="VD592" s="14"/>
      <c r="VE592" s="14"/>
      <c r="VF592" s="14"/>
      <c r="VG592" s="14"/>
      <c r="VH592" s="16"/>
      <c r="VI592" s="14"/>
      <c r="VJ592" s="14"/>
      <c r="VK592" s="14"/>
      <c r="VL592" s="14"/>
      <c r="VM592" s="14"/>
      <c r="VN592" s="14"/>
      <c r="VO592" s="14"/>
      <c r="VP592" s="14"/>
      <c r="VQ592" s="14"/>
      <c r="VR592" s="16"/>
      <c r="VS592" s="14"/>
      <c r="VT592" s="14"/>
      <c r="VU592" s="14"/>
      <c r="VV592" s="14"/>
      <c r="VW592" s="14"/>
      <c r="VX592" s="14"/>
      <c r="VY592" s="14"/>
      <c r="VZ592" s="14"/>
      <c r="WA592" s="14"/>
      <c r="WB592" s="16"/>
      <c r="WC592" s="14"/>
      <c r="WD592" s="14"/>
      <c r="WE592" s="14"/>
      <c r="WF592" s="14"/>
      <c r="WG592" s="14"/>
      <c r="WH592" s="14"/>
      <c r="WI592" s="14"/>
      <c r="WJ592" s="14"/>
      <c r="WK592" s="14"/>
      <c r="WL592" s="16"/>
      <c r="WM592" s="14"/>
      <c r="WN592" s="14"/>
      <c r="WO592" s="14"/>
      <c r="WP592" s="14"/>
      <c r="WQ592" s="14"/>
      <c r="WR592" s="14"/>
      <c r="WS592" s="14"/>
      <c r="WT592" s="14"/>
      <c r="WU592" s="14"/>
      <c r="WV592" s="16"/>
      <c r="WW592" s="14"/>
      <c r="WX592" s="14"/>
      <c r="WY592" s="14"/>
      <c r="WZ592" s="14"/>
      <c r="XA592" s="14"/>
      <c r="XB592" s="14"/>
      <c r="XC592" s="14"/>
      <c r="XD592" s="14"/>
      <c r="XE592" s="14"/>
      <c r="XF592" s="16"/>
      <c r="XG592" s="14"/>
      <c r="XH592" s="14"/>
      <c r="XI592" s="14"/>
      <c r="XJ592" s="14"/>
      <c r="XK592" s="14"/>
      <c r="XL592" s="14"/>
      <c r="XM592" s="14"/>
      <c r="XN592" s="14"/>
      <c r="XO592" s="14"/>
      <c r="XP592" s="16"/>
      <c r="XQ592" s="14"/>
      <c r="XR592" s="14"/>
      <c r="XS592" s="14"/>
      <c r="XT592" s="14"/>
      <c r="XU592" s="14"/>
      <c r="XV592" s="14"/>
      <c r="XW592" s="14"/>
      <c r="XX592" s="14"/>
      <c r="XY592" s="14"/>
      <c r="XZ592" s="16"/>
      <c r="YA592" s="14"/>
      <c r="YB592" s="14"/>
      <c r="YC592" s="14"/>
      <c r="YD592" s="14"/>
      <c r="YE592" s="14"/>
      <c r="YF592" s="14"/>
      <c r="YG592" s="14"/>
      <c r="YH592" s="14"/>
      <c r="YI592" s="14"/>
      <c r="YJ592" s="16"/>
      <c r="YK592" s="14"/>
      <c r="YL592" s="14"/>
      <c r="YM592" s="14"/>
      <c r="YN592" s="14"/>
      <c r="YO592" s="14"/>
      <c r="YP592" s="14"/>
      <c r="YQ592" s="14"/>
      <c r="YR592" s="14"/>
      <c r="YS592" s="14"/>
      <c r="YT592" s="16"/>
      <c r="YU592" s="14"/>
      <c r="YV592" s="14"/>
      <c r="YW592" s="14"/>
      <c r="YX592" s="14"/>
      <c r="YY592" s="14"/>
      <c r="YZ592" s="14"/>
      <c r="ZA592" s="14"/>
      <c r="ZB592" s="14"/>
      <c r="ZC592" s="14"/>
      <c r="ZD592" s="16"/>
      <c r="ZE592" s="14"/>
      <c r="ZF592" s="14"/>
      <c r="ZG592" s="14"/>
      <c r="ZH592" s="14"/>
      <c r="ZI592" s="14"/>
      <c r="ZJ592" s="14"/>
      <c r="ZK592" s="14"/>
      <c r="ZL592" s="14"/>
      <c r="ZM592" s="14"/>
      <c r="ZN592" s="16"/>
      <c r="ZO592" s="14"/>
      <c r="ZP592" s="14"/>
      <c r="ZQ592" s="14"/>
      <c r="ZR592" s="14"/>
      <c r="ZS592" s="14"/>
      <c r="ZT592" s="14"/>
      <c r="ZU592" s="14"/>
      <c r="ZV592" s="14"/>
      <c r="ZW592" s="14"/>
      <c r="ZX592" s="16"/>
      <c r="ZY592" s="14"/>
      <c r="ZZ592" s="14"/>
      <c r="AAA592" s="14"/>
      <c r="AAB592" s="14"/>
      <c r="AAC592" s="14"/>
      <c r="AAD592" s="14"/>
      <c r="AAE592" s="14"/>
      <c r="AAF592" s="14"/>
      <c r="AAG592" s="14"/>
      <c r="AAH592" s="16"/>
      <c r="AAI592" s="14"/>
      <c r="AAJ592" s="14"/>
      <c r="AAK592" s="14"/>
      <c r="AAL592" s="14"/>
      <c r="AAM592" s="14"/>
      <c r="AAN592" s="14"/>
      <c r="AAO592" s="14"/>
      <c r="AAP592" s="14"/>
      <c r="AAQ592" s="14"/>
      <c r="AAR592" s="16"/>
      <c r="AAS592" s="14"/>
      <c r="AAT592" s="14"/>
      <c r="AAU592" s="14"/>
      <c r="AAV592" s="14"/>
      <c r="AAW592" s="14"/>
      <c r="AAX592" s="14"/>
      <c r="AAY592" s="14"/>
      <c r="AAZ592" s="14"/>
      <c r="ABA592" s="14"/>
      <c r="ABB592" s="16"/>
      <c r="ABC592" s="14"/>
      <c r="ABD592" s="14"/>
      <c r="ABE592" s="14"/>
      <c r="ABF592" s="14"/>
      <c r="ABG592" s="14"/>
      <c r="ABH592" s="14"/>
      <c r="ABI592" s="14"/>
      <c r="ABJ592" s="14"/>
      <c r="ABK592" s="14"/>
      <c r="ABL592" s="16"/>
      <c r="ABM592" s="14"/>
      <c r="ABN592" s="14"/>
      <c r="ABO592" s="14"/>
      <c r="ABP592" s="14"/>
      <c r="ABQ592" s="14"/>
      <c r="ABR592" s="14"/>
      <c r="ABS592" s="14"/>
      <c r="ABT592" s="14"/>
      <c r="ABU592" s="14"/>
      <c r="ABV592" s="16"/>
      <c r="ABW592" s="14"/>
      <c r="ABX592" s="14"/>
      <c r="ABY592" s="14"/>
      <c r="ABZ592" s="14"/>
      <c r="ACA592" s="14"/>
      <c r="ACB592" s="14"/>
      <c r="ACC592" s="14"/>
      <c r="ACD592" s="14"/>
      <c r="ACE592" s="14"/>
      <c r="ACF592" s="16"/>
      <c r="ACG592" s="14"/>
      <c r="ACH592" s="14"/>
      <c r="ACI592" s="14"/>
      <c r="ACJ592" s="14"/>
      <c r="ACK592" s="14"/>
      <c r="ACL592" s="14"/>
      <c r="ACM592" s="14"/>
      <c r="ACN592" s="14"/>
      <c r="ACO592" s="14"/>
      <c r="ACP592" s="16"/>
      <c r="ACQ592" s="14"/>
      <c r="ACR592" s="14"/>
      <c r="ACS592" s="14"/>
      <c r="ACT592" s="14"/>
      <c r="ACU592" s="14"/>
      <c r="ACV592" s="14"/>
      <c r="ACW592" s="14"/>
      <c r="ACX592" s="14"/>
      <c r="ACY592" s="14"/>
      <c r="ACZ592" s="16"/>
      <c r="ADA592" s="14"/>
      <c r="ADB592" s="14"/>
      <c r="ADC592" s="14"/>
      <c r="ADD592" s="14"/>
      <c r="ADE592" s="14"/>
      <c r="ADF592" s="14"/>
      <c r="ADG592" s="14"/>
      <c r="ADH592" s="14"/>
      <c r="ADI592" s="14"/>
      <c r="ADJ592" s="16"/>
      <c r="ADK592" s="14"/>
      <c r="ADL592" s="14"/>
      <c r="ADM592" s="14"/>
      <c r="ADN592" s="14"/>
      <c r="ADO592" s="14"/>
      <c r="ADP592" s="14"/>
      <c r="ADQ592" s="14"/>
      <c r="ADR592" s="14"/>
      <c r="ADS592" s="14"/>
      <c r="ADT592" s="16"/>
      <c r="ADU592" s="14"/>
      <c r="ADV592" s="14"/>
      <c r="ADW592" s="14"/>
      <c r="ADX592" s="14"/>
      <c r="ADY592" s="14"/>
      <c r="ADZ592" s="14"/>
      <c r="AEA592" s="14"/>
      <c r="AEB592" s="14"/>
      <c r="AEC592" s="14"/>
      <c r="AED592" s="16"/>
      <c r="AEE592" s="14"/>
      <c r="AEF592" s="14"/>
      <c r="AEG592" s="14"/>
      <c r="AEH592" s="14"/>
      <c r="AEI592" s="14"/>
      <c r="AEJ592" s="14"/>
      <c r="AEK592" s="14"/>
      <c r="AEL592" s="14"/>
      <c r="AEM592" s="14"/>
      <c r="AEN592" s="16"/>
      <c r="AEO592" s="14"/>
      <c r="AEP592" s="14"/>
      <c r="AEQ592" s="14"/>
      <c r="AER592" s="14"/>
      <c r="AES592" s="14"/>
      <c r="AET592" s="14"/>
      <c r="AEU592" s="14"/>
      <c r="AEV592" s="14"/>
      <c r="AEW592" s="14"/>
      <c r="AEX592" s="16"/>
      <c r="AEY592" s="14"/>
      <c r="AEZ592" s="14"/>
      <c r="AFA592" s="14"/>
      <c r="AFB592" s="14"/>
      <c r="AFC592" s="14"/>
      <c r="AFD592" s="14"/>
      <c r="AFE592" s="14"/>
      <c r="AFF592" s="14"/>
      <c r="AFG592" s="14"/>
      <c r="AFH592" s="16"/>
      <c r="AFI592" s="14"/>
      <c r="AFJ592" s="14"/>
      <c r="AFK592" s="14"/>
      <c r="AFL592" s="14"/>
      <c r="AFM592" s="14"/>
      <c r="AFN592" s="14"/>
      <c r="AFO592" s="14"/>
      <c r="AFP592" s="14"/>
      <c r="AFQ592" s="14"/>
      <c r="AFR592" s="16"/>
      <c r="AFS592" s="14"/>
      <c r="AFT592" s="14"/>
      <c r="AFU592" s="14"/>
      <c r="AFV592" s="14"/>
      <c r="AFW592" s="14"/>
      <c r="AFX592" s="14"/>
      <c r="AFY592" s="14"/>
      <c r="AFZ592" s="14"/>
      <c r="AGA592" s="14"/>
      <c r="AGB592" s="16"/>
      <c r="AGC592" s="14"/>
      <c r="AGD592" s="14"/>
      <c r="AGE592" s="14"/>
      <c r="AGF592" s="14"/>
      <c r="AGG592" s="14"/>
      <c r="AGH592" s="14"/>
      <c r="AGI592" s="14"/>
      <c r="AGJ592" s="14"/>
      <c r="AGK592" s="14"/>
      <c r="AGL592" s="16"/>
      <c r="AGM592" s="14"/>
      <c r="AGN592" s="14"/>
      <c r="AGO592" s="14"/>
      <c r="AGP592" s="14"/>
      <c r="AGQ592" s="14"/>
      <c r="AGR592" s="14"/>
      <c r="AGS592" s="14"/>
      <c r="AGT592" s="14"/>
      <c r="AGU592" s="14"/>
      <c r="AGV592" s="16"/>
      <c r="AGW592" s="14"/>
      <c r="AGX592" s="14"/>
      <c r="AGY592" s="14"/>
      <c r="AGZ592" s="14"/>
      <c r="AHA592" s="14"/>
      <c r="AHB592" s="14"/>
      <c r="AHC592" s="14"/>
      <c r="AHD592" s="14"/>
      <c r="AHE592" s="14"/>
      <c r="AHF592" s="16"/>
      <c r="AHG592" s="14"/>
      <c r="AHH592" s="14"/>
      <c r="AHI592" s="14"/>
      <c r="AHJ592" s="14"/>
      <c r="AHK592" s="14"/>
      <c r="AHL592" s="14"/>
      <c r="AHM592" s="14"/>
      <c r="AHN592" s="14"/>
      <c r="AHO592" s="14"/>
      <c r="AHP592" s="16"/>
      <c r="AHQ592" s="14"/>
      <c r="AHR592" s="14"/>
      <c r="AHS592" s="14"/>
      <c r="AHT592" s="14"/>
      <c r="AHU592" s="14"/>
      <c r="AHV592" s="14"/>
      <c r="AHW592" s="14"/>
      <c r="AHX592" s="14"/>
      <c r="AHY592" s="14"/>
      <c r="AHZ592" s="16"/>
      <c r="AIA592" s="14"/>
      <c r="AIB592" s="14"/>
      <c r="AIC592" s="14"/>
      <c r="AID592" s="14"/>
      <c r="AIE592" s="14"/>
      <c r="AIF592" s="14"/>
      <c r="AIG592" s="14"/>
      <c r="AIH592" s="14"/>
      <c r="AII592" s="14"/>
      <c r="AIJ592" s="16"/>
      <c r="AIK592" s="14"/>
      <c r="AIL592" s="14"/>
      <c r="AIM592" s="14"/>
      <c r="AIN592" s="14"/>
      <c r="AIO592" s="14"/>
      <c r="AIP592" s="14"/>
      <c r="AIQ592" s="14"/>
      <c r="AIR592" s="14"/>
      <c r="AIS592" s="14"/>
      <c r="AIT592" s="16"/>
      <c r="AIU592" s="14"/>
      <c r="AIV592" s="14"/>
      <c r="AIW592" s="14"/>
      <c r="AIX592" s="14"/>
      <c r="AIY592" s="14"/>
      <c r="AIZ592" s="14"/>
      <c r="AJA592" s="14"/>
      <c r="AJB592" s="14"/>
      <c r="AJC592" s="14"/>
      <c r="AJD592" s="16"/>
      <c r="AJE592" s="14"/>
      <c r="AJF592" s="14"/>
      <c r="AJG592" s="14"/>
      <c r="AJH592" s="14"/>
      <c r="AJI592" s="14"/>
      <c r="AJJ592" s="14"/>
      <c r="AJK592" s="14"/>
      <c r="AJL592" s="14"/>
      <c r="AJM592" s="14"/>
      <c r="AJN592" s="16"/>
      <c r="AJO592" s="14"/>
      <c r="AJP592" s="14"/>
      <c r="AJQ592" s="14"/>
      <c r="AJR592" s="14"/>
      <c r="AJS592" s="14"/>
      <c r="AJT592" s="14"/>
      <c r="AJU592" s="14"/>
      <c r="AJV592" s="14"/>
      <c r="AJW592" s="14"/>
      <c r="AJX592" s="16"/>
      <c r="AJY592" s="14"/>
      <c r="AJZ592" s="14"/>
      <c r="AKA592" s="14"/>
      <c r="AKB592" s="14"/>
      <c r="AKC592" s="14"/>
      <c r="AKD592" s="14"/>
      <c r="AKE592" s="14"/>
      <c r="AKF592" s="14"/>
      <c r="AKG592" s="14"/>
      <c r="AKH592" s="16"/>
      <c r="AKI592" s="14"/>
      <c r="AKJ592" s="14"/>
      <c r="AKK592" s="14"/>
      <c r="AKL592" s="14"/>
      <c r="AKM592" s="14"/>
      <c r="AKN592" s="14"/>
      <c r="AKO592" s="14"/>
      <c r="AKP592" s="14"/>
      <c r="AKQ592" s="14"/>
      <c r="AKR592" s="16"/>
      <c r="AKS592" s="14"/>
      <c r="AKT592" s="14"/>
      <c r="AKU592" s="14"/>
      <c r="AKV592" s="14"/>
      <c r="AKW592" s="14"/>
      <c r="AKX592" s="14"/>
      <c r="AKY592" s="14"/>
      <c r="AKZ592" s="14"/>
      <c r="ALA592" s="14"/>
      <c r="ALB592" s="16"/>
      <c r="ALC592" s="14"/>
      <c r="ALD592" s="14"/>
      <c r="ALE592" s="14"/>
      <c r="ALF592" s="14"/>
      <c r="ALG592" s="14"/>
      <c r="ALH592" s="14"/>
      <c r="ALI592" s="14"/>
      <c r="ALJ592" s="14"/>
      <c r="ALK592" s="14"/>
      <c r="ALL592" s="16"/>
      <c r="ALM592" s="14"/>
      <c r="ALN592" s="14"/>
      <c r="ALO592" s="14"/>
      <c r="ALP592" s="14"/>
      <c r="ALQ592" s="14"/>
      <c r="ALR592" s="14"/>
      <c r="ALS592" s="14"/>
      <c r="ALT592" s="14"/>
      <c r="ALU592" s="14"/>
      <c r="ALV592" s="16"/>
      <c r="ALW592" s="14"/>
      <c r="ALX592" s="14"/>
      <c r="ALY592" s="14"/>
      <c r="ALZ592" s="14"/>
      <c r="AMA592" s="14"/>
      <c r="AMB592" s="14"/>
      <c r="AMC592" s="14"/>
      <c r="AMD592" s="14"/>
      <c r="AME592" s="14"/>
      <c r="AMF592" s="16"/>
      <c r="AMG592" s="14"/>
      <c r="AMH592" s="14"/>
      <c r="AMI592" s="14"/>
      <c r="AMJ592" s="14"/>
      <c r="AMK592" s="14"/>
      <c r="AML592" s="14"/>
      <c r="AMM592" s="14"/>
      <c r="AMN592" s="14"/>
      <c r="AMO592" s="14"/>
      <c r="AMP592" s="16"/>
      <c r="AMQ592" s="14"/>
      <c r="AMR592" s="14"/>
      <c r="AMS592" s="14"/>
      <c r="AMT592" s="14"/>
      <c r="AMU592" s="14"/>
      <c r="AMV592" s="14"/>
      <c r="AMW592" s="14"/>
      <c r="AMX592" s="14"/>
      <c r="AMY592" s="14"/>
      <c r="AMZ592" s="16"/>
      <c r="ANA592" s="14"/>
      <c r="ANB592" s="14"/>
      <c r="ANC592" s="14"/>
      <c r="AND592" s="14"/>
      <c r="ANE592" s="14"/>
      <c r="ANF592" s="14"/>
      <c r="ANG592" s="14"/>
      <c r="ANH592" s="14"/>
      <c r="ANI592" s="14"/>
      <c r="ANJ592" s="16"/>
      <c r="ANK592" s="14"/>
      <c r="ANL592" s="14"/>
      <c r="ANM592" s="14"/>
      <c r="ANN592" s="14"/>
      <c r="ANO592" s="14"/>
      <c r="ANP592" s="14"/>
      <c r="ANQ592" s="14"/>
      <c r="ANR592" s="14"/>
      <c r="ANS592" s="14"/>
      <c r="ANT592" s="16"/>
      <c r="ANU592" s="14"/>
      <c r="ANV592" s="14"/>
      <c r="ANW592" s="14"/>
      <c r="ANX592" s="14"/>
      <c r="ANY592" s="14"/>
      <c r="ANZ592" s="14"/>
      <c r="AOA592" s="14"/>
      <c r="AOB592" s="14"/>
      <c r="AOC592" s="14"/>
      <c r="AOD592" s="16"/>
      <c r="AOE592" s="14"/>
      <c r="AOF592" s="14"/>
      <c r="AOG592" s="14"/>
      <c r="AOH592" s="14"/>
      <c r="AOI592" s="14"/>
      <c r="AOJ592" s="14"/>
      <c r="AOK592" s="14"/>
      <c r="AOL592" s="14"/>
      <c r="AOM592" s="14"/>
      <c r="AON592" s="16"/>
      <c r="AOO592" s="14"/>
      <c r="AOP592" s="14"/>
      <c r="AOQ592" s="14"/>
      <c r="AOR592" s="14"/>
      <c r="AOS592" s="14"/>
      <c r="AOT592" s="14"/>
      <c r="AOU592" s="14"/>
      <c r="AOV592" s="14"/>
      <c r="AOW592" s="14"/>
      <c r="AOX592" s="16"/>
      <c r="AOY592" s="14"/>
      <c r="AOZ592" s="14"/>
      <c r="APA592" s="14"/>
      <c r="APB592" s="14"/>
      <c r="APC592" s="14"/>
      <c r="APD592" s="14"/>
      <c r="APE592" s="14"/>
      <c r="APF592" s="14"/>
      <c r="APG592" s="14"/>
      <c r="APH592" s="16"/>
      <c r="API592" s="14"/>
      <c r="APJ592" s="14"/>
      <c r="APK592" s="14"/>
      <c r="APL592" s="14"/>
      <c r="APM592" s="14"/>
      <c r="APN592" s="14"/>
      <c r="APO592" s="14"/>
      <c r="APP592" s="14"/>
      <c r="APQ592" s="14"/>
      <c r="APR592" s="16"/>
      <c r="APS592" s="14"/>
      <c r="APT592" s="14"/>
      <c r="APU592" s="14"/>
      <c r="APV592" s="14"/>
      <c r="APW592" s="14"/>
      <c r="APX592" s="14"/>
      <c r="APY592" s="14"/>
      <c r="APZ592" s="14"/>
      <c r="AQA592" s="14"/>
      <c r="AQB592" s="16"/>
      <c r="AQC592" s="14"/>
      <c r="AQD592" s="14"/>
      <c r="AQE592" s="14"/>
      <c r="AQF592" s="14"/>
      <c r="AQG592" s="14"/>
      <c r="AQH592" s="14"/>
      <c r="AQI592" s="14"/>
      <c r="AQJ592" s="14"/>
      <c r="AQK592" s="14"/>
      <c r="AQL592" s="16"/>
      <c r="AQM592" s="14"/>
      <c r="AQN592" s="14"/>
      <c r="AQO592" s="14"/>
      <c r="AQP592" s="14"/>
      <c r="AQQ592" s="14"/>
      <c r="AQR592" s="14"/>
      <c r="AQS592" s="14"/>
      <c r="AQT592" s="14"/>
      <c r="AQU592" s="14"/>
      <c r="AQV592" s="16"/>
      <c r="AQW592" s="14"/>
      <c r="AQX592" s="14"/>
      <c r="AQY592" s="14"/>
      <c r="AQZ592" s="14"/>
      <c r="ARA592" s="14"/>
      <c r="ARB592" s="14"/>
      <c r="ARC592" s="14"/>
      <c r="ARD592" s="14"/>
      <c r="ARE592" s="14"/>
      <c r="ARF592" s="16"/>
      <c r="ARG592" s="14"/>
      <c r="ARH592" s="14"/>
      <c r="ARI592" s="14"/>
      <c r="ARJ592" s="14"/>
      <c r="ARK592" s="14"/>
      <c r="ARL592" s="14"/>
      <c r="ARM592" s="14"/>
      <c r="ARN592" s="14"/>
      <c r="ARO592" s="14"/>
      <c r="ARP592" s="16"/>
      <c r="ARQ592" s="14"/>
      <c r="ARR592" s="14"/>
      <c r="ARS592" s="14"/>
      <c r="ART592" s="14"/>
      <c r="ARU592" s="14"/>
      <c r="ARV592" s="14"/>
      <c r="ARW592" s="14"/>
      <c r="ARX592" s="14"/>
      <c r="ARY592" s="14"/>
      <c r="ARZ592" s="16"/>
      <c r="ASA592" s="14"/>
      <c r="ASB592" s="14"/>
      <c r="ASC592" s="14"/>
      <c r="ASD592" s="14"/>
      <c r="ASE592" s="14"/>
      <c r="ASF592" s="14"/>
      <c r="ASG592" s="14"/>
      <c r="ASH592" s="14"/>
      <c r="ASI592" s="14"/>
      <c r="ASJ592" s="16"/>
      <c r="ASK592" s="14"/>
      <c r="ASL592" s="14"/>
      <c r="ASM592" s="14"/>
      <c r="ASN592" s="14"/>
      <c r="ASO592" s="14"/>
      <c r="ASP592" s="14"/>
      <c r="ASQ592" s="14"/>
      <c r="ASR592" s="14"/>
      <c r="ASS592" s="14"/>
      <c r="AST592" s="16"/>
      <c r="ASU592" s="14"/>
      <c r="ASV592" s="14"/>
      <c r="ASW592" s="14"/>
      <c r="ASX592" s="14"/>
      <c r="ASY592" s="14"/>
      <c r="ASZ592" s="14"/>
      <c r="ATA592" s="14"/>
      <c r="ATB592" s="14"/>
      <c r="ATC592" s="14"/>
      <c r="ATD592" s="16"/>
      <c r="ATE592" s="14"/>
      <c r="ATF592" s="14"/>
      <c r="ATG592" s="14"/>
      <c r="ATH592" s="14"/>
      <c r="ATI592" s="14"/>
      <c r="ATJ592" s="14"/>
      <c r="ATK592" s="14"/>
      <c r="ATL592" s="14"/>
      <c r="ATM592" s="14"/>
      <c r="ATN592" s="16"/>
      <c r="ATO592" s="14"/>
      <c r="ATP592" s="14"/>
      <c r="ATQ592" s="14"/>
      <c r="ATR592" s="14"/>
      <c r="ATS592" s="14"/>
      <c r="ATT592" s="14"/>
      <c r="ATU592" s="14"/>
      <c r="ATV592" s="14"/>
      <c r="ATW592" s="14"/>
      <c r="ATX592" s="16"/>
      <c r="ATY592" s="14"/>
      <c r="ATZ592" s="14"/>
      <c r="AUA592" s="14"/>
      <c r="AUB592" s="14"/>
      <c r="AUC592" s="14"/>
      <c r="AUD592" s="14"/>
      <c r="AUE592" s="14"/>
      <c r="AUF592" s="14"/>
      <c r="AUG592" s="14"/>
      <c r="AUH592" s="16"/>
      <c r="AUI592" s="14"/>
      <c r="AUJ592" s="14"/>
      <c r="AUK592" s="14"/>
      <c r="AUL592" s="14"/>
      <c r="AUM592" s="14"/>
      <c r="AUN592" s="14"/>
      <c r="AUO592" s="14"/>
      <c r="AUP592" s="14"/>
      <c r="AUQ592" s="14"/>
      <c r="AUR592" s="16"/>
      <c r="AUS592" s="14"/>
      <c r="AUT592" s="14"/>
      <c r="AUU592" s="14"/>
      <c r="AUV592" s="14"/>
      <c r="AUW592" s="14"/>
      <c r="AUX592" s="14"/>
      <c r="AUY592" s="14"/>
      <c r="AUZ592" s="14"/>
      <c r="AVA592" s="14"/>
      <c r="AVB592" s="16"/>
      <c r="AVC592" s="14"/>
      <c r="AVD592" s="14"/>
      <c r="AVE592" s="14"/>
      <c r="AVF592" s="14"/>
      <c r="AVG592" s="14"/>
      <c r="AVH592" s="14"/>
      <c r="AVI592" s="14"/>
      <c r="AVJ592" s="14"/>
      <c r="AVK592" s="14"/>
      <c r="AVL592" s="16"/>
      <c r="AVM592" s="14"/>
      <c r="AVN592" s="14"/>
      <c r="AVO592" s="14"/>
      <c r="AVP592" s="14"/>
      <c r="AVQ592" s="14"/>
      <c r="AVR592" s="14"/>
      <c r="AVS592" s="14"/>
      <c r="AVT592" s="14"/>
      <c r="AVU592" s="14"/>
      <c r="AVV592" s="16"/>
      <c r="AVW592" s="14"/>
      <c r="AVX592" s="14"/>
      <c r="AVY592" s="14"/>
      <c r="AVZ592" s="14"/>
      <c r="AWA592" s="14"/>
      <c r="AWB592" s="14"/>
      <c r="AWC592" s="14"/>
      <c r="AWD592" s="14"/>
      <c r="AWE592" s="14"/>
      <c r="AWF592" s="16"/>
      <c r="AWG592" s="14"/>
      <c r="AWH592" s="14"/>
      <c r="AWI592" s="14"/>
      <c r="AWJ592" s="14"/>
      <c r="AWK592" s="14"/>
      <c r="AWL592" s="14"/>
      <c r="AWM592" s="14"/>
      <c r="AWN592" s="14"/>
      <c r="AWO592" s="14"/>
      <c r="AWP592" s="16"/>
      <c r="AWQ592" s="14"/>
      <c r="AWR592" s="14"/>
      <c r="AWS592" s="14"/>
      <c r="AWT592" s="14"/>
      <c r="AWU592" s="14"/>
      <c r="AWV592" s="14"/>
      <c r="AWW592" s="14"/>
      <c r="AWX592" s="14"/>
      <c r="AWY592" s="14"/>
      <c r="AWZ592" s="16"/>
      <c r="AXA592" s="14"/>
      <c r="AXB592" s="14"/>
      <c r="AXC592" s="14"/>
      <c r="AXD592" s="14"/>
      <c r="AXE592" s="14"/>
      <c r="AXF592" s="14"/>
      <c r="AXG592" s="14"/>
      <c r="AXH592" s="14"/>
      <c r="AXI592" s="14"/>
      <c r="AXJ592" s="16"/>
      <c r="AXK592" s="14"/>
      <c r="AXL592" s="14"/>
      <c r="AXM592" s="14"/>
      <c r="AXN592" s="14"/>
      <c r="AXO592" s="14"/>
      <c r="AXP592" s="14"/>
      <c r="AXQ592" s="14"/>
      <c r="AXR592" s="14"/>
      <c r="AXS592" s="14"/>
      <c r="AXT592" s="16"/>
      <c r="AXU592" s="14"/>
      <c r="AXV592" s="14"/>
      <c r="AXW592" s="14"/>
      <c r="AXX592" s="14"/>
      <c r="AXY592" s="14"/>
      <c r="AXZ592" s="14"/>
      <c r="AYA592" s="14"/>
      <c r="AYB592" s="14"/>
      <c r="AYC592" s="14"/>
      <c r="AYD592" s="16"/>
      <c r="AYE592" s="14"/>
      <c r="AYF592" s="14"/>
      <c r="AYG592" s="14"/>
      <c r="AYH592" s="14"/>
      <c r="AYI592" s="14"/>
      <c r="AYJ592" s="14"/>
      <c r="AYK592" s="14"/>
      <c r="AYL592" s="14"/>
      <c r="AYM592" s="14"/>
      <c r="AYN592" s="16"/>
      <c r="AYO592" s="14"/>
      <c r="AYP592" s="14"/>
      <c r="AYQ592" s="14"/>
      <c r="AYR592" s="14"/>
      <c r="AYS592" s="14"/>
      <c r="AYT592" s="14"/>
      <c r="AYU592" s="14"/>
      <c r="AYV592" s="14"/>
      <c r="AYW592" s="14"/>
      <c r="AYX592" s="16"/>
      <c r="AYY592" s="14"/>
      <c r="AYZ592" s="14"/>
      <c r="AZA592" s="14"/>
      <c r="AZB592" s="14"/>
      <c r="AZC592" s="14"/>
      <c r="AZD592" s="14"/>
      <c r="AZE592" s="14"/>
      <c r="AZF592" s="14"/>
      <c r="AZG592" s="14"/>
      <c r="AZH592" s="16"/>
      <c r="AZI592" s="14"/>
      <c r="AZJ592" s="14"/>
      <c r="AZK592" s="14"/>
      <c r="AZL592" s="14"/>
      <c r="AZM592" s="14"/>
      <c r="AZN592" s="14"/>
      <c r="AZO592" s="14"/>
      <c r="AZP592" s="14"/>
      <c r="AZQ592" s="14"/>
      <c r="AZR592" s="16"/>
      <c r="AZS592" s="14"/>
      <c r="AZT592" s="14"/>
      <c r="AZU592" s="14"/>
      <c r="AZV592" s="14"/>
      <c r="AZW592" s="14"/>
      <c r="AZX592" s="14"/>
      <c r="AZY592" s="14"/>
      <c r="AZZ592" s="14"/>
      <c r="BAA592" s="14"/>
      <c r="BAB592" s="16"/>
      <c r="BAC592" s="14"/>
      <c r="BAD592" s="14"/>
      <c r="BAE592" s="14"/>
      <c r="BAF592" s="14"/>
      <c r="BAG592" s="14"/>
      <c r="BAH592" s="14"/>
      <c r="BAI592" s="14"/>
      <c r="BAJ592" s="14"/>
      <c r="BAK592" s="14"/>
      <c r="BAL592" s="16"/>
      <c r="BAM592" s="14"/>
      <c r="BAN592" s="14"/>
      <c r="BAO592" s="14"/>
      <c r="BAP592" s="14"/>
      <c r="BAQ592" s="14"/>
      <c r="BAR592" s="14"/>
      <c r="BAS592" s="14"/>
      <c r="BAT592" s="14"/>
      <c r="BAU592" s="14"/>
      <c r="BAV592" s="16"/>
      <c r="BAW592" s="14"/>
      <c r="BAX592" s="14"/>
      <c r="BAY592" s="14"/>
      <c r="BAZ592" s="14"/>
      <c r="BBA592" s="14"/>
      <c r="BBB592" s="14"/>
      <c r="BBC592" s="14"/>
      <c r="BBD592" s="14"/>
      <c r="BBE592" s="14"/>
      <c r="BBF592" s="16"/>
      <c r="BBG592" s="14"/>
      <c r="BBH592" s="14"/>
      <c r="BBI592" s="14"/>
      <c r="BBJ592" s="14"/>
      <c r="BBK592" s="14"/>
      <c r="BBL592" s="14"/>
      <c r="BBM592" s="14"/>
      <c r="BBN592" s="14"/>
      <c r="BBO592" s="14"/>
      <c r="BBP592" s="16"/>
      <c r="BBQ592" s="14"/>
      <c r="BBR592" s="14"/>
      <c r="BBS592" s="14"/>
      <c r="BBT592" s="14"/>
      <c r="BBU592" s="14"/>
      <c r="BBV592" s="14"/>
      <c r="BBW592" s="14"/>
      <c r="BBX592" s="14"/>
      <c r="BBY592" s="14"/>
      <c r="BBZ592" s="16"/>
      <c r="BCA592" s="14"/>
      <c r="BCB592" s="14"/>
      <c r="BCC592" s="14"/>
      <c r="BCD592" s="14"/>
      <c r="BCE592" s="14"/>
      <c r="BCF592" s="14"/>
      <c r="BCG592" s="14"/>
      <c r="BCH592" s="14"/>
      <c r="BCI592" s="14"/>
      <c r="BCJ592" s="16"/>
      <c r="BCK592" s="14"/>
      <c r="BCL592" s="14"/>
      <c r="BCM592" s="14"/>
      <c r="BCN592" s="14"/>
      <c r="BCO592" s="14"/>
      <c r="BCP592" s="14"/>
      <c r="BCQ592" s="14"/>
      <c r="BCR592" s="14"/>
      <c r="BCS592" s="14"/>
      <c r="BCT592" s="16"/>
      <c r="BCU592" s="14"/>
      <c r="BCV592" s="14"/>
      <c r="BCW592" s="14"/>
      <c r="BCX592" s="14"/>
      <c r="BCY592" s="14"/>
      <c r="BCZ592" s="14"/>
      <c r="BDA592" s="14"/>
      <c r="BDB592" s="14"/>
      <c r="BDC592" s="14"/>
      <c r="BDD592" s="16"/>
      <c r="BDE592" s="14"/>
      <c r="BDF592" s="14"/>
      <c r="BDG592" s="14"/>
      <c r="BDH592" s="14"/>
      <c r="BDI592" s="14"/>
      <c r="BDJ592" s="14"/>
      <c r="BDK592" s="14"/>
      <c r="BDL592" s="14"/>
      <c r="BDM592" s="14"/>
      <c r="BDN592" s="16"/>
      <c r="BDO592" s="14"/>
      <c r="BDP592" s="14"/>
      <c r="BDQ592" s="14"/>
      <c r="BDR592" s="14"/>
      <c r="BDS592" s="14"/>
      <c r="BDT592" s="14"/>
      <c r="BDU592" s="14"/>
      <c r="BDV592" s="14"/>
      <c r="BDW592" s="14"/>
      <c r="BDX592" s="16"/>
      <c r="BDY592" s="14"/>
      <c r="BDZ592" s="14"/>
      <c r="BEA592" s="14"/>
      <c r="BEB592" s="14"/>
      <c r="BEC592" s="14"/>
      <c r="BED592" s="14"/>
      <c r="BEE592" s="14"/>
      <c r="BEF592" s="14"/>
      <c r="BEG592" s="14"/>
      <c r="BEH592" s="16"/>
      <c r="BEI592" s="14"/>
      <c r="BEJ592" s="14"/>
      <c r="BEK592" s="14"/>
      <c r="BEL592" s="14"/>
      <c r="BEM592" s="14"/>
      <c r="BEN592" s="14"/>
      <c r="BEO592" s="14"/>
      <c r="BEP592" s="14"/>
      <c r="BEQ592" s="14"/>
      <c r="BER592" s="16"/>
      <c r="BES592" s="14"/>
      <c r="BET592" s="14"/>
      <c r="BEU592" s="14"/>
      <c r="BEV592" s="14"/>
      <c r="BEW592" s="14"/>
      <c r="BEX592" s="14"/>
      <c r="BEY592" s="14"/>
      <c r="BEZ592" s="14"/>
      <c r="BFA592" s="14"/>
      <c r="BFB592" s="16"/>
      <c r="BFC592" s="14"/>
      <c r="BFD592" s="14"/>
      <c r="BFE592" s="14"/>
      <c r="BFF592" s="14"/>
      <c r="BFG592" s="14"/>
      <c r="BFH592" s="14"/>
      <c r="BFI592" s="14"/>
      <c r="BFJ592" s="14"/>
      <c r="BFK592" s="14"/>
      <c r="BFL592" s="16"/>
      <c r="BFM592" s="14"/>
      <c r="BFN592" s="14"/>
      <c r="BFO592" s="14"/>
      <c r="BFP592" s="14"/>
      <c r="BFQ592" s="14"/>
      <c r="BFR592" s="14"/>
      <c r="BFS592" s="14"/>
      <c r="BFT592" s="14"/>
      <c r="BFU592" s="14"/>
      <c r="BFV592" s="16"/>
      <c r="BFW592" s="14"/>
      <c r="BFX592" s="14"/>
      <c r="BFY592" s="14"/>
      <c r="BFZ592" s="14"/>
      <c r="BGA592" s="14"/>
      <c r="BGB592" s="14"/>
      <c r="BGC592" s="14"/>
      <c r="BGD592" s="14"/>
      <c r="BGE592" s="14"/>
      <c r="BGF592" s="16"/>
      <c r="BGG592" s="14"/>
      <c r="BGH592" s="14"/>
      <c r="BGI592" s="14"/>
      <c r="BGJ592" s="14"/>
      <c r="BGK592" s="14"/>
      <c r="BGL592" s="14"/>
      <c r="BGM592" s="14"/>
      <c r="BGN592" s="14"/>
      <c r="BGO592" s="14"/>
      <c r="BGP592" s="16"/>
      <c r="BGQ592" s="14"/>
      <c r="BGR592" s="14"/>
      <c r="BGS592" s="14"/>
      <c r="BGT592" s="14"/>
      <c r="BGU592" s="14"/>
      <c r="BGV592" s="14"/>
      <c r="BGW592" s="14"/>
      <c r="BGX592" s="14"/>
      <c r="BGY592" s="14"/>
      <c r="BGZ592" s="16"/>
      <c r="BHA592" s="14"/>
      <c r="BHB592" s="14"/>
      <c r="BHC592" s="14"/>
      <c r="BHD592" s="14"/>
      <c r="BHE592" s="14"/>
      <c r="BHF592" s="14"/>
      <c r="BHG592" s="14"/>
      <c r="BHH592" s="14"/>
      <c r="BHI592" s="14"/>
      <c r="BHJ592" s="16"/>
      <c r="BHK592" s="14"/>
      <c r="BHL592" s="14"/>
      <c r="BHM592" s="14"/>
      <c r="BHN592" s="14"/>
      <c r="BHO592" s="14"/>
      <c r="BHP592" s="14"/>
      <c r="BHQ592" s="14"/>
      <c r="BHR592" s="14"/>
      <c r="BHS592" s="14"/>
      <c r="BHT592" s="16"/>
      <c r="BHU592" s="14"/>
      <c r="BHV592" s="14"/>
      <c r="BHW592" s="14"/>
      <c r="BHX592" s="14"/>
      <c r="BHY592" s="14"/>
      <c r="BHZ592" s="14"/>
      <c r="BIA592" s="14"/>
      <c r="BIB592" s="14"/>
      <c r="BIC592" s="14"/>
      <c r="BID592" s="16"/>
      <c r="BIE592" s="14"/>
      <c r="BIF592" s="14"/>
      <c r="BIG592" s="14"/>
      <c r="BIH592" s="14"/>
      <c r="BII592" s="14"/>
      <c r="BIJ592" s="14"/>
      <c r="BIK592" s="14"/>
      <c r="BIL592" s="14"/>
      <c r="BIM592" s="14"/>
      <c r="BIN592" s="16"/>
      <c r="BIO592" s="14"/>
      <c r="BIP592" s="14"/>
      <c r="BIQ592" s="14"/>
      <c r="BIR592" s="14"/>
      <c r="BIS592" s="14"/>
      <c r="BIT592" s="14"/>
      <c r="BIU592" s="14"/>
      <c r="BIV592" s="14"/>
      <c r="BIW592" s="14"/>
      <c r="BIX592" s="16"/>
      <c r="BIY592" s="14"/>
      <c r="BIZ592" s="14"/>
      <c r="BJA592" s="14"/>
      <c r="BJB592" s="14"/>
      <c r="BJC592" s="14"/>
      <c r="BJD592" s="14"/>
      <c r="BJE592" s="14"/>
      <c r="BJF592" s="14"/>
      <c r="BJG592" s="14"/>
      <c r="BJH592" s="16"/>
      <c r="BJI592" s="14"/>
      <c r="BJJ592" s="14"/>
      <c r="BJK592" s="14"/>
      <c r="BJL592" s="14"/>
      <c r="BJM592" s="14"/>
      <c r="BJN592" s="14"/>
      <c r="BJO592" s="14"/>
      <c r="BJP592" s="14"/>
      <c r="BJQ592" s="14"/>
      <c r="BJR592" s="16"/>
      <c r="BJS592" s="14"/>
      <c r="BJT592" s="14"/>
      <c r="BJU592" s="14"/>
      <c r="BJV592" s="14"/>
      <c r="BJW592" s="14"/>
      <c r="BJX592" s="14"/>
      <c r="BJY592" s="14"/>
      <c r="BJZ592" s="14"/>
      <c r="BKA592" s="14"/>
      <c r="BKB592" s="16"/>
      <c r="BKC592" s="14"/>
      <c r="BKD592" s="14"/>
      <c r="BKE592" s="14"/>
      <c r="BKF592" s="14"/>
      <c r="BKG592" s="14"/>
      <c r="BKH592" s="14"/>
      <c r="BKI592" s="14"/>
      <c r="BKJ592" s="14"/>
      <c r="BKK592" s="14"/>
      <c r="BKL592" s="16"/>
      <c r="BKM592" s="14"/>
      <c r="BKN592" s="14"/>
      <c r="BKO592" s="14"/>
      <c r="BKP592" s="14"/>
      <c r="BKQ592" s="14"/>
      <c r="BKR592" s="14"/>
      <c r="BKS592" s="14"/>
      <c r="BKT592" s="14"/>
      <c r="BKU592" s="14"/>
      <c r="BKV592" s="16"/>
      <c r="BKW592" s="14"/>
      <c r="BKX592" s="14"/>
      <c r="BKY592" s="14"/>
      <c r="BKZ592" s="14"/>
      <c r="BLA592" s="14"/>
      <c r="BLB592" s="14"/>
      <c r="BLC592" s="14"/>
      <c r="BLD592" s="14"/>
      <c r="BLE592" s="14"/>
      <c r="BLF592" s="16"/>
      <c r="BLG592" s="14"/>
      <c r="BLH592" s="14"/>
      <c r="BLI592" s="14"/>
      <c r="BLJ592" s="14"/>
      <c r="BLK592" s="14"/>
      <c r="BLL592" s="14"/>
      <c r="BLM592" s="14"/>
      <c r="BLN592" s="14"/>
      <c r="BLO592" s="14"/>
      <c r="BLP592" s="16"/>
      <c r="BLQ592" s="14"/>
      <c r="BLR592" s="14"/>
      <c r="BLS592" s="14"/>
      <c r="BLT592" s="14"/>
      <c r="BLU592" s="14"/>
      <c r="BLV592" s="14"/>
      <c r="BLW592" s="14"/>
      <c r="BLX592" s="14"/>
      <c r="BLY592" s="14"/>
      <c r="BLZ592" s="16"/>
      <c r="BMA592" s="14"/>
      <c r="BMB592" s="14"/>
      <c r="BMC592" s="14"/>
      <c r="BMD592" s="14"/>
      <c r="BME592" s="14"/>
      <c r="BMF592" s="14"/>
      <c r="BMG592" s="14"/>
      <c r="BMH592" s="14"/>
      <c r="BMI592" s="14"/>
      <c r="BMJ592" s="16"/>
      <c r="BMK592" s="14"/>
      <c r="BML592" s="14"/>
      <c r="BMM592" s="14"/>
      <c r="BMN592" s="14"/>
      <c r="BMO592" s="14"/>
      <c r="BMP592" s="14"/>
      <c r="BMQ592" s="14"/>
      <c r="BMR592" s="14"/>
      <c r="BMS592" s="14"/>
      <c r="BMT592" s="16"/>
      <c r="BMU592" s="14"/>
      <c r="BMV592" s="14"/>
      <c r="BMW592" s="14"/>
      <c r="BMX592" s="14"/>
      <c r="BMY592" s="14"/>
      <c r="BMZ592" s="14"/>
      <c r="BNA592" s="14"/>
      <c r="BNB592" s="14"/>
      <c r="BNC592" s="14"/>
      <c r="BND592" s="16"/>
      <c r="BNE592" s="14"/>
      <c r="BNF592" s="14"/>
      <c r="BNG592" s="14"/>
      <c r="BNH592" s="14"/>
      <c r="BNI592" s="14"/>
      <c r="BNJ592" s="14"/>
      <c r="BNK592" s="14"/>
      <c r="BNL592" s="14"/>
      <c r="BNM592" s="14"/>
      <c r="BNN592" s="16"/>
      <c r="BNO592" s="14"/>
      <c r="BNP592" s="14"/>
      <c r="BNQ592" s="14"/>
      <c r="BNR592" s="14"/>
      <c r="BNS592" s="14"/>
      <c r="BNT592" s="14"/>
      <c r="BNU592" s="14"/>
      <c r="BNV592" s="14"/>
      <c r="BNW592" s="14"/>
      <c r="BNX592" s="16"/>
      <c r="BNY592" s="14"/>
      <c r="BNZ592" s="14"/>
      <c r="BOA592" s="14"/>
      <c r="BOB592" s="14"/>
      <c r="BOC592" s="14"/>
      <c r="BOD592" s="14"/>
      <c r="BOE592" s="14"/>
      <c r="BOF592" s="14"/>
      <c r="BOG592" s="14"/>
      <c r="BOH592" s="16"/>
      <c r="BOI592" s="14"/>
      <c r="BOJ592" s="14"/>
      <c r="BOK592" s="14"/>
      <c r="BOL592" s="14"/>
      <c r="BOM592" s="14"/>
      <c r="BON592" s="14"/>
      <c r="BOO592" s="14"/>
      <c r="BOP592" s="14"/>
      <c r="BOQ592" s="14"/>
      <c r="BOR592" s="16"/>
      <c r="BOS592" s="14"/>
      <c r="BOT592" s="14"/>
      <c r="BOU592" s="14"/>
      <c r="BOV592" s="14"/>
      <c r="BOW592" s="14"/>
      <c r="BOX592" s="14"/>
      <c r="BOY592" s="14"/>
      <c r="BOZ592" s="14"/>
      <c r="BPA592" s="14"/>
      <c r="BPB592" s="16"/>
      <c r="BPC592" s="14"/>
      <c r="BPD592" s="14"/>
      <c r="BPE592" s="14"/>
      <c r="BPF592" s="14"/>
      <c r="BPG592" s="14"/>
      <c r="BPH592" s="14"/>
      <c r="BPI592" s="14"/>
      <c r="BPJ592" s="14"/>
      <c r="BPK592" s="14"/>
      <c r="BPL592" s="16"/>
      <c r="BPM592" s="14"/>
      <c r="BPN592" s="14"/>
      <c r="BPO592" s="14"/>
      <c r="BPP592" s="14"/>
      <c r="BPQ592" s="14"/>
      <c r="BPR592" s="14"/>
      <c r="BPS592" s="14"/>
      <c r="BPT592" s="14"/>
      <c r="BPU592" s="14"/>
      <c r="BPV592" s="16"/>
      <c r="BPW592" s="14"/>
      <c r="BPX592" s="14"/>
      <c r="BPY592" s="14"/>
      <c r="BPZ592" s="14"/>
      <c r="BQA592" s="14"/>
      <c r="BQB592" s="14"/>
      <c r="BQC592" s="14"/>
      <c r="BQD592" s="14"/>
      <c r="BQE592" s="14"/>
      <c r="BQF592" s="16"/>
      <c r="BQG592" s="14"/>
      <c r="BQH592" s="14"/>
      <c r="BQI592" s="14"/>
      <c r="BQJ592" s="14"/>
      <c r="BQK592" s="14"/>
      <c r="BQL592" s="14"/>
      <c r="BQM592" s="14"/>
      <c r="BQN592" s="14"/>
      <c r="BQO592" s="14"/>
      <c r="BQP592" s="16"/>
      <c r="BQQ592" s="14"/>
      <c r="BQR592" s="14"/>
      <c r="BQS592" s="14"/>
      <c r="BQT592" s="14"/>
      <c r="BQU592" s="14"/>
      <c r="BQV592" s="14"/>
      <c r="BQW592" s="14"/>
      <c r="BQX592" s="14"/>
      <c r="BQY592" s="14"/>
      <c r="BQZ592" s="16"/>
      <c r="BRA592" s="14"/>
      <c r="BRB592" s="14"/>
      <c r="BRC592" s="14"/>
      <c r="BRD592" s="14"/>
      <c r="BRE592" s="14"/>
      <c r="BRF592" s="14"/>
      <c r="BRG592" s="14"/>
      <c r="BRH592" s="14"/>
      <c r="BRI592" s="14"/>
      <c r="BRJ592" s="16"/>
      <c r="BRK592" s="14"/>
      <c r="BRL592" s="14"/>
      <c r="BRM592" s="14"/>
      <c r="BRN592" s="14"/>
      <c r="BRO592" s="14"/>
      <c r="BRP592" s="14"/>
      <c r="BRQ592" s="14"/>
      <c r="BRR592" s="14"/>
      <c r="BRS592" s="14"/>
      <c r="BRT592" s="16"/>
      <c r="BRU592" s="14"/>
      <c r="BRV592" s="14"/>
      <c r="BRW592" s="14"/>
      <c r="BRX592" s="14"/>
      <c r="BRY592" s="14"/>
      <c r="BRZ592" s="14"/>
      <c r="BSA592" s="14"/>
      <c r="BSB592" s="14"/>
      <c r="BSC592" s="14"/>
      <c r="BSD592" s="16"/>
      <c r="BSE592" s="14"/>
      <c r="BSF592" s="14"/>
      <c r="BSG592" s="14"/>
      <c r="BSH592" s="14"/>
      <c r="BSI592" s="14"/>
      <c r="BSJ592" s="14"/>
      <c r="BSK592" s="14"/>
      <c r="BSL592" s="14"/>
      <c r="BSM592" s="14"/>
      <c r="BSN592" s="16"/>
      <c r="BSO592" s="14"/>
      <c r="BSP592" s="14"/>
      <c r="BSQ592" s="14"/>
      <c r="BSR592" s="14"/>
      <c r="BSS592" s="14"/>
      <c r="BST592" s="14"/>
      <c r="BSU592" s="14"/>
      <c r="BSV592" s="14"/>
      <c r="BSW592" s="14"/>
      <c r="BSX592" s="16"/>
      <c r="BSY592" s="14"/>
      <c r="BSZ592" s="14"/>
      <c r="BTA592" s="14"/>
      <c r="BTB592" s="14"/>
      <c r="BTC592" s="14"/>
      <c r="BTD592" s="14"/>
      <c r="BTE592" s="14"/>
      <c r="BTF592" s="14"/>
      <c r="BTG592" s="14"/>
      <c r="BTH592" s="16"/>
      <c r="BTI592" s="14"/>
      <c r="BTJ592" s="14"/>
      <c r="BTK592" s="14"/>
      <c r="BTL592" s="14"/>
      <c r="BTM592" s="14"/>
      <c r="BTN592" s="14"/>
      <c r="BTO592" s="14"/>
      <c r="BTP592" s="14"/>
      <c r="BTQ592" s="14"/>
      <c r="BTR592" s="16"/>
      <c r="BTS592" s="14"/>
      <c r="BTT592" s="14"/>
      <c r="BTU592" s="14"/>
      <c r="BTV592" s="14"/>
      <c r="BTW592" s="14"/>
      <c r="BTX592" s="14"/>
      <c r="BTY592" s="14"/>
      <c r="BTZ592" s="14"/>
      <c r="BUA592" s="14"/>
      <c r="BUB592" s="16"/>
      <c r="BUC592" s="14"/>
      <c r="BUD592" s="14"/>
      <c r="BUE592" s="14"/>
      <c r="BUF592" s="14"/>
      <c r="BUG592" s="14"/>
      <c r="BUH592" s="14"/>
      <c r="BUI592" s="14"/>
      <c r="BUJ592" s="14"/>
      <c r="BUK592" s="14"/>
      <c r="BUL592" s="16"/>
      <c r="BUM592" s="14"/>
      <c r="BUN592" s="14"/>
      <c r="BUO592" s="14"/>
      <c r="BUP592" s="14"/>
      <c r="BUQ592" s="14"/>
      <c r="BUR592" s="14"/>
      <c r="BUS592" s="14"/>
      <c r="BUT592" s="14"/>
      <c r="BUU592" s="14"/>
      <c r="BUV592" s="16"/>
      <c r="BUW592" s="14"/>
      <c r="BUX592" s="14"/>
      <c r="BUY592" s="14"/>
      <c r="BUZ592" s="14"/>
      <c r="BVA592" s="14"/>
      <c r="BVB592" s="14"/>
      <c r="BVC592" s="14"/>
      <c r="BVD592" s="14"/>
      <c r="BVE592" s="14"/>
      <c r="BVF592" s="16"/>
      <c r="BVG592" s="14"/>
      <c r="BVH592" s="14"/>
      <c r="BVI592" s="14"/>
      <c r="BVJ592" s="14"/>
      <c r="BVK592" s="14"/>
      <c r="BVL592" s="14"/>
      <c r="BVM592" s="14"/>
      <c r="BVN592" s="14"/>
      <c r="BVO592" s="14"/>
      <c r="BVP592" s="16"/>
      <c r="BVQ592" s="14"/>
      <c r="BVR592" s="14"/>
      <c r="BVS592" s="14"/>
      <c r="BVT592" s="14"/>
      <c r="BVU592" s="14"/>
      <c r="BVV592" s="14"/>
      <c r="BVW592" s="14"/>
      <c r="BVX592" s="14"/>
      <c r="BVY592" s="14"/>
      <c r="BVZ592" s="16"/>
      <c r="BWA592" s="14"/>
      <c r="BWB592" s="14"/>
      <c r="BWC592" s="14"/>
      <c r="BWD592" s="14"/>
      <c r="BWE592" s="14"/>
      <c r="BWF592" s="14"/>
      <c r="BWG592" s="14"/>
      <c r="BWH592" s="14"/>
      <c r="BWI592" s="14"/>
      <c r="BWJ592" s="16"/>
      <c r="BWK592" s="14"/>
      <c r="BWL592" s="14"/>
      <c r="BWM592" s="14"/>
      <c r="BWN592" s="14"/>
      <c r="BWO592" s="14"/>
      <c r="BWP592" s="14"/>
      <c r="BWQ592" s="14"/>
      <c r="BWR592" s="14"/>
      <c r="BWS592" s="14"/>
      <c r="BWT592" s="16"/>
      <c r="BWU592" s="14"/>
      <c r="BWV592" s="14"/>
      <c r="BWW592" s="14"/>
      <c r="BWX592" s="14"/>
      <c r="BWY592" s="14"/>
      <c r="BWZ592" s="14"/>
      <c r="BXA592" s="14"/>
      <c r="BXB592" s="14"/>
      <c r="BXC592" s="14"/>
      <c r="BXD592" s="16"/>
      <c r="BXE592" s="14"/>
      <c r="BXF592" s="14"/>
      <c r="BXG592" s="14"/>
      <c r="BXH592" s="14"/>
      <c r="BXI592" s="14"/>
      <c r="BXJ592" s="14"/>
      <c r="BXK592" s="14"/>
      <c r="BXL592" s="14"/>
      <c r="BXM592" s="14"/>
      <c r="BXN592" s="16"/>
      <c r="BXO592" s="14"/>
      <c r="BXP592" s="14"/>
      <c r="BXQ592" s="14"/>
      <c r="BXR592" s="14"/>
      <c r="BXS592" s="14"/>
      <c r="BXT592" s="14"/>
      <c r="BXU592" s="14"/>
      <c r="BXV592" s="14"/>
      <c r="BXW592" s="14"/>
      <c r="BXX592" s="16"/>
      <c r="BXY592" s="14"/>
      <c r="BXZ592" s="14"/>
      <c r="BYA592" s="14"/>
      <c r="BYB592" s="14"/>
      <c r="BYC592" s="14"/>
      <c r="BYD592" s="14"/>
      <c r="BYE592" s="14"/>
      <c r="BYF592" s="14"/>
      <c r="BYG592" s="14"/>
      <c r="BYH592" s="16"/>
      <c r="BYI592" s="14"/>
      <c r="BYJ592" s="14"/>
      <c r="BYK592" s="14"/>
      <c r="BYL592" s="14"/>
      <c r="BYM592" s="14"/>
      <c r="BYN592" s="14"/>
      <c r="BYO592" s="14"/>
      <c r="BYP592" s="14"/>
      <c r="BYQ592" s="14"/>
      <c r="BYR592" s="16"/>
      <c r="BYS592" s="14"/>
      <c r="BYT592" s="14"/>
      <c r="BYU592" s="14"/>
      <c r="BYV592" s="14"/>
      <c r="BYW592" s="14"/>
      <c r="BYX592" s="14"/>
      <c r="BYY592" s="14"/>
      <c r="BYZ592" s="14"/>
      <c r="BZA592" s="14"/>
      <c r="BZB592" s="16"/>
      <c r="BZC592" s="14"/>
      <c r="BZD592" s="14"/>
      <c r="BZE592" s="14"/>
      <c r="BZF592" s="14"/>
      <c r="BZG592" s="14"/>
      <c r="BZH592" s="14"/>
      <c r="BZI592" s="14"/>
      <c r="BZJ592" s="14"/>
      <c r="BZK592" s="14"/>
      <c r="BZL592" s="16"/>
      <c r="BZM592" s="14"/>
      <c r="BZN592" s="14"/>
      <c r="BZO592" s="14"/>
      <c r="BZP592" s="14"/>
      <c r="BZQ592" s="14"/>
      <c r="BZR592" s="14"/>
      <c r="BZS592" s="14"/>
      <c r="BZT592" s="14"/>
      <c r="BZU592" s="14"/>
      <c r="BZV592" s="16"/>
      <c r="BZW592" s="14"/>
      <c r="BZX592" s="14"/>
      <c r="BZY592" s="14"/>
      <c r="BZZ592" s="14"/>
      <c r="CAA592" s="14"/>
      <c r="CAB592" s="14"/>
      <c r="CAC592" s="14"/>
      <c r="CAD592" s="14"/>
      <c r="CAE592" s="14"/>
      <c r="CAF592" s="16"/>
      <c r="CAG592" s="14"/>
      <c r="CAH592" s="14"/>
      <c r="CAI592" s="14"/>
      <c r="CAJ592" s="14"/>
      <c r="CAK592" s="14"/>
      <c r="CAL592" s="14"/>
      <c r="CAM592" s="14"/>
      <c r="CAN592" s="14"/>
      <c r="CAO592" s="14"/>
      <c r="CAP592" s="16"/>
      <c r="CAQ592" s="14"/>
      <c r="CAR592" s="14"/>
      <c r="CAS592" s="14"/>
      <c r="CAT592" s="14"/>
      <c r="CAU592" s="14"/>
      <c r="CAV592" s="14"/>
      <c r="CAW592" s="14"/>
      <c r="CAX592" s="14"/>
      <c r="CAY592" s="14"/>
      <c r="CAZ592" s="16"/>
      <c r="CBA592" s="14"/>
      <c r="CBB592" s="14"/>
      <c r="CBC592" s="14"/>
      <c r="CBD592" s="14"/>
      <c r="CBE592" s="14"/>
      <c r="CBF592" s="14"/>
      <c r="CBG592" s="14"/>
      <c r="CBH592" s="14"/>
      <c r="CBI592" s="14"/>
      <c r="CBJ592" s="16"/>
      <c r="CBK592" s="14"/>
      <c r="CBL592" s="14"/>
      <c r="CBM592" s="14"/>
      <c r="CBN592" s="14"/>
      <c r="CBO592" s="14"/>
      <c r="CBP592" s="14"/>
      <c r="CBQ592" s="14"/>
      <c r="CBR592" s="14"/>
      <c r="CBS592" s="14"/>
      <c r="CBT592" s="16"/>
      <c r="CBU592" s="14"/>
      <c r="CBV592" s="14"/>
      <c r="CBW592" s="14"/>
      <c r="CBX592" s="14"/>
      <c r="CBY592" s="14"/>
      <c r="CBZ592" s="14"/>
      <c r="CCA592" s="14"/>
      <c r="CCB592" s="14"/>
      <c r="CCC592" s="14"/>
      <c r="CCD592" s="16"/>
      <c r="CCE592" s="14"/>
      <c r="CCF592" s="14"/>
      <c r="CCG592" s="14"/>
      <c r="CCH592" s="14"/>
      <c r="CCI592" s="14"/>
      <c r="CCJ592" s="14"/>
      <c r="CCK592" s="14"/>
      <c r="CCL592" s="14"/>
      <c r="CCM592" s="14"/>
      <c r="CCN592" s="16"/>
      <c r="CCO592" s="14"/>
      <c r="CCP592" s="14"/>
      <c r="CCQ592" s="14"/>
      <c r="CCR592" s="14"/>
      <c r="CCS592" s="14"/>
      <c r="CCT592" s="14"/>
      <c r="CCU592" s="14"/>
      <c r="CCV592" s="14"/>
      <c r="CCW592" s="14"/>
      <c r="CCX592" s="16"/>
      <c r="CCY592" s="14"/>
      <c r="CCZ592" s="14"/>
      <c r="CDA592" s="14"/>
      <c r="CDB592" s="14"/>
      <c r="CDC592" s="14"/>
      <c r="CDD592" s="14"/>
      <c r="CDE592" s="14"/>
      <c r="CDF592" s="14"/>
      <c r="CDG592" s="14"/>
      <c r="CDH592" s="16"/>
      <c r="CDI592" s="14"/>
      <c r="CDJ592" s="14"/>
      <c r="CDK592" s="14"/>
      <c r="CDL592" s="14"/>
      <c r="CDM592" s="14"/>
      <c r="CDN592" s="14"/>
      <c r="CDO592" s="14"/>
      <c r="CDP592" s="14"/>
      <c r="CDQ592" s="14"/>
      <c r="CDR592" s="16"/>
      <c r="CDS592" s="14"/>
      <c r="CDT592" s="14"/>
      <c r="CDU592" s="14"/>
      <c r="CDV592" s="14"/>
      <c r="CDW592" s="14"/>
      <c r="CDX592" s="14"/>
      <c r="CDY592" s="14"/>
      <c r="CDZ592" s="14"/>
      <c r="CEA592" s="14"/>
      <c r="CEB592" s="16"/>
      <c r="CEC592" s="14"/>
      <c r="CED592" s="14"/>
      <c r="CEE592" s="14"/>
      <c r="CEF592" s="14"/>
      <c r="CEG592" s="14"/>
      <c r="CEH592" s="14"/>
      <c r="CEI592" s="14"/>
      <c r="CEJ592" s="14"/>
      <c r="CEK592" s="14"/>
      <c r="CEL592" s="16"/>
      <c r="CEM592" s="14"/>
      <c r="CEN592" s="14"/>
      <c r="CEO592" s="14"/>
      <c r="CEP592" s="14"/>
      <c r="CEQ592" s="14"/>
      <c r="CER592" s="14"/>
      <c r="CES592" s="14"/>
      <c r="CET592" s="14"/>
      <c r="CEU592" s="14"/>
      <c r="CEV592" s="16"/>
      <c r="CEW592" s="14"/>
      <c r="CEX592" s="14"/>
      <c r="CEY592" s="14"/>
      <c r="CEZ592" s="14"/>
      <c r="CFA592" s="14"/>
      <c r="CFB592" s="14"/>
      <c r="CFC592" s="14"/>
      <c r="CFD592" s="14"/>
      <c r="CFE592" s="14"/>
      <c r="CFF592" s="16"/>
      <c r="CFG592" s="14"/>
      <c r="CFH592" s="14"/>
      <c r="CFI592" s="14"/>
      <c r="CFJ592" s="14"/>
      <c r="CFK592" s="14"/>
      <c r="CFL592" s="14"/>
      <c r="CFM592" s="14"/>
      <c r="CFN592" s="14"/>
      <c r="CFO592" s="14"/>
      <c r="CFP592" s="16"/>
      <c r="CFQ592" s="14"/>
      <c r="CFR592" s="14"/>
      <c r="CFS592" s="14"/>
      <c r="CFT592" s="14"/>
      <c r="CFU592" s="14"/>
      <c r="CFV592" s="14"/>
      <c r="CFW592" s="14"/>
      <c r="CFX592" s="14"/>
      <c r="CFY592" s="14"/>
      <c r="CFZ592" s="16"/>
      <c r="CGA592" s="14"/>
      <c r="CGB592" s="14"/>
      <c r="CGC592" s="14"/>
      <c r="CGD592" s="14"/>
      <c r="CGE592" s="14"/>
      <c r="CGF592" s="14"/>
      <c r="CGG592" s="14"/>
      <c r="CGH592" s="14"/>
      <c r="CGI592" s="14"/>
      <c r="CGJ592" s="16"/>
      <c r="CGK592" s="14"/>
      <c r="CGL592" s="14"/>
      <c r="CGM592" s="14"/>
      <c r="CGN592" s="14"/>
      <c r="CGO592" s="14"/>
      <c r="CGP592" s="14"/>
      <c r="CGQ592" s="14"/>
      <c r="CGR592" s="14"/>
      <c r="CGS592" s="14"/>
      <c r="CGT592" s="16"/>
      <c r="CGU592" s="14"/>
      <c r="CGV592" s="14"/>
      <c r="CGW592" s="14"/>
      <c r="CGX592" s="14"/>
      <c r="CGY592" s="14"/>
      <c r="CGZ592" s="14"/>
      <c r="CHA592" s="14"/>
      <c r="CHB592" s="14"/>
      <c r="CHC592" s="14"/>
      <c r="CHD592" s="16"/>
      <c r="CHE592" s="14"/>
      <c r="CHF592" s="14"/>
      <c r="CHG592" s="14"/>
      <c r="CHH592" s="14"/>
      <c r="CHI592" s="14"/>
      <c r="CHJ592" s="14"/>
      <c r="CHK592" s="14"/>
      <c r="CHL592" s="14"/>
      <c r="CHM592" s="14"/>
      <c r="CHN592" s="16"/>
      <c r="CHO592" s="14"/>
      <c r="CHP592" s="14"/>
      <c r="CHQ592" s="14"/>
      <c r="CHR592" s="14"/>
      <c r="CHS592" s="14"/>
      <c r="CHT592" s="14"/>
      <c r="CHU592" s="14"/>
      <c r="CHV592" s="14"/>
      <c r="CHW592" s="14"/>
      <c r="CHX592" s="16"/>
      <c r="CHY592" s="14"/>
      <c r="CHZ592" s="14"/>
      <c r="CIA592" s="14"/>
      <c r="CIB592" s="14"/>
      <c r="CIC592" s="14"/>
      <c r="CID592" s="14"/>
      <c r="CIE592" s="14"/>
      <c r="CIF592" s="14"/>
      <c r="CIG592" s="14"/>
      <c r="CIH592" s="16"/>
      <c r="CII592" s="14"/>
      <c r="CIJ592" s="14"/>
      <c r="CIK592" s="14"/>
      <c r="CIL592" s="14"/>
      <c r="CIM592" s="14"/>
      <c r="CIN592" s="14"/>
      <c r="CIO592" s="14"/>
      <c r="CIP592" s="14"/>
      <c r="CIQ592" s="14"/>
      <c r="CIR592" s="16"/>
      <c r="CIS592" s="14"/>
      <c r="CIT592" s="14"/>
      <c r="CIU592" s="14"/>
      <c r="CIV592" s="14"/>
      <c r="CIW592" s="14"/>
      <c r="CIX592" s="14"/>
      <c r="CIY592" s="14"/>
      <c r="CIZ592" s="14"/>
      <c r="CJA592" s="14"/>
      <c r="CJB592" s="16"/>
      <c r="CJC592" s="14"/>
      <c r="CJD592" s="14"/>
      <c r="CJE592" s="14"/>
      <c r="CJF592" s="14"/>
      <c r="CJG592" s="14"/>
      <c r="CJH592" s="14"/>
      <c r="CJI592" s="14"/>
      <c r="CJJ592" s="14"/>
      <c r="CJK592" s="14"/>
      <c r="CJL592" s="16"/>
      <c r="CJM592" s="14"/>
      <c r="CJN592" s="14"/>
      <c r="CJO592" s="14"/>
      <c r="CJP592" s="14"/>
      <c r="CJQ592" s="14"/>
      <c r="CJR592" s="14"/>
      <c r="CJS592" s="14"/>
      <c r="CJT592" s="14"/>
      <c r="CJU592" s="14"/>
      <c r="CJV592" s="16"/>
      <c r="CJW592" s="14"/>
      <c r="CJX592" s="14"/>
      <c r="CJY592" s="14"/>
      <c r="CJZ592" s="14"/>
      <c r="CKA592" s="14"/>
      <c r="CKB592" s="14"/>
      <c r="CKC592" s="14"/>
      <c r="CKD592" s="14"/>
      <c r="CKE592" s="14"/>
      <c r="CKF592" s="16"/>
      <c r="CKG592" s="14"/>
      <c r="CKH592" s="14"/>
      <c r="CKI592" s="14"/>
      <c r="CKJ592" s="14"/>
      <c r="CKK592" s="14"/>
      <c r="CKL592" s="14"/>
      <c r="CKM592" s="14"/>
      <c r="CKN592" s="14"/>
      <c r="CKO592" s="14"/>
      <c r="CKP592" s="16"/>
      <c r="CKQ592" s="14"/>
      <c r="CKR592" s="14"/>
      <c r="CKS592" s="14"/>
      <c r="CKT592" s="14"/>
      <c r="CKU592" s="14"/>
      <c r="CKV592" s="14"/>
      <c r="CKW592" s="14"/>
      <c r="CKX592" s="14"/>
      <c r="CKY592" s="14"/>
      <c r="CKZ592" s="16"/>
      <c r="CLA592" s="14"/>
      <c r="CLB592" s="14"/>
      <c r="CLC592" s="14"/>
      <c r="CLD592" s="14"/>
      <c r="CLE592" s="14"/>
      <c r="CLF592" s="14"/>
      <c r="CLG592" s="14"/>
      <c r="CLH592" s="14"/>
      <c r="CLI592" s="14"/>
      <c r="CLJ592" s="16"/>
      <c r="CLK592" s="14"/>
      <c r="CLL592" s="14"/>
      <c r="CLM592" s="14"/>
      <c r="CLN592" s="14"/>
      <c r="CLO592" s="14"/>
      <c r="CLP592" s="14"/>
      <c r="CLQ592" s="14"/>
      <c r="CLR592" s="14"/>
      <c r="CLS592" s="14"/>
      <c r="CLT592" s="16"/>
      <c r="CLU592" s="14"/>
      <c r="CLV592" s="14"/>
      <c r="CLW592" s="14"/>
      <c r="CLX592" s="14"/>
      <c r="CLY592" s="14"/>
      <c r="CLZ592" s="14"/>
      <c r="CMA592" s="14"/>
      <c r="CMB592" s="14"/>
      <c r="CMC592" s="14"/>
      <c r="CMD592" s="16"/>
      <c r="CME592" s="14"/>
      <c r="CMF592" s="14"/>
      <c r="CMG592" s="14"/>
      <c r="CMH592" s="14"/>
      <c r="CMI592" s="14"/>
      <c r="CMJ592" s="14"/>
      <c r="CMK592" s="14"/>
      <c r="CML592" s="14"/>
      <c r="CMM592" s="14"/>
      <c r="CMN592" s="16"/>
      <c r="CMO592" s="14"/>
      <c r="CMP592" s="14"/>
      <c r="CMQ592" s="14"/>
      <c r="CMR592" s="14"/>
      <c r="CMS592" s="14"/>
      <c r="CMT592" s="14"/>
      <c r="CMU592" s="14"/>
      <c r="CMV592" s="14"/>
      <c r="CMW592" s="14"/>
      <c r="CMX592" s="16"/>
      <c r="CMY592" s="14"/>
      <c r="CMZ592" s="14"/>
      <c r="CNA592" s="14"/>
      <c r="CNB592" s="14"/>
      <c r="CNC592" s="14"/>
      <c r="CND592" s="14"/>
      <c r="CNE592" s="14"/>
      <c r="CNF592" s="14"/>
      <c r="CNG592" s="14"/>
      <c r="CNH592" s="16"/>
      <c r="CNI592" s="14"/>
      <c r="CNJ592" s="14"/>
      <c r="CNK592" s="14"/>
      <c r="CNL592" s="14"/>
      <c r="CNM592" s="14"/>
      <c r="CNN592" s="14"/>
      <c r="CNO592" s="14"/>
      <c r="CNP592" s="14"/>
      <c r="CNQ592" s="14"/>
      <c r="CNR592" s="16"/>
      <c r="CNS592" s="14"/>
      <c r="CNT592" s="14"/>
      <c r="CNU592" s="14"/>
      <c r="CNV592" s="14"/>
      <c r="CNW592" s="14"/>
      <c r="CNX592" s="14"/>
      <c r="CNY592" s="14"/>
      <c r="CNZ592" s="14"/>
      <c r="COA592" s="14"/>
      <c r="COB592" s="16"/>
      <c r="COC592" s="14"/>
      <c r="COD592" s="14"/>
      <c r="COE592" s="14"/>
      <c r="COF592" s="14"/>
      <c r="COG592" s="14"/>
      <c r="COH592" s="14"/>
      <c r="COI592" s="14"/>
      <c r="COJ592" s="14"/>
      <c r="COK592" s="14"/>
      <c r="COL592" s="16"/>
      <c r="COM592" s="14"/>
      <c r="CON592" s="14"/>
      <c r="COO592" s="14"/>
      <c r="COP592" s="14"/>
      <c r="COQ592" s="14"/>
      <c r="COR592" s="14"/>
      <c r="COS592" s="14"/>
      <c r="COT592" s="14"/>
      <c r="COU592" s="14"/>
      <c r="COV592" s="16"/>
      <c r="COW592" s="14"/>
      <c r="COX592" s="14"/>
      <c r="COY592" s="14"/>
      <c r="COZ592" s="14"/>
      <c r="CPA592" s="14"/>
      <c r="CPB592" s="14"/>
      <c r="CPC592" s="14"/>
      <c r="CPD592" s="14"/>
      <c r="CPE592" s="14"/>
      <c r="CPF592" s="16"/>
      <c r="CPG592" s="14"/>
      <c r="CPH592" s="14"/>
      <c r="CPI592" s="14"/>
      <c r="CPJ592" s="14"/>
      <c r="CPK592" s="14"/>
      <c r="CPL592" s="14"/>
      <c r="CPM592" s="14"/>
      <c r="CPN592" s="14"/>
      <c r="CPO592" s="14"/>
      <c r="CPP592" s="16"/>
      <c r="CPQ592" s="14"/>
      <c r="CPR592" s="14"/>
      <c r="CPS592" s="14"/>
      <c r="CPT592" s="14"/>
      <c r="CPU592" s="14"/>
      <c r="CPV592" s="14"/>
      <c r="CPW592" s="14"/>
      <c r="CPX592" s="14"/>
      <c r="CPY592" s="14"/>
      <c r="CPZ592" s="16"/>
      <c r="CQA592" s="14"/>
      <c r="CQB592" s="14"/>
      <c r="CQC592" s="14"/>
      <c r="CQD592" s="14"/>
      <c r="CQE592" s="14"/>
      <c r="CQF592" s="14"/>
      <c r="CQG592" s="14"/>
      <c r="CQH592" s="14"/>
      <c r="CQI592" s="14"/>
      <c r="CQJ592" s="16"/>
      <c r="CQK592" s="14"/>
      <c r="CQL592" s="14"/>
      <c r="CQM592" s="14"/>
      <c r="CQN592" s="14"/>
      <c r="CQO592" s="14"/>
      <c r="CQP592" s="14"/>
      <c r="CQQ592" s="14"/>
      <c r="CQR592" s="14"/>
      <c r="CQS592" s="14"/>
      <c r="CQT592" s="16"/>
      <c r="CQU592" s="14"/>
      <c r="CQV592" s="14"/>
      <c r="CQW592" s="14"/>
      <c r="CQX592" s="14"/>
      <c r="CQY592" s="14"/>
      <c r="CQZ592" s="14"/>
      <c r="CRA592" s="14"/>
      <c r="CRB592" s="14"/>
      <c r="CRC592" s="14"/>
      <c r="CRD592" s="16"/>
      <c r="CRE592" s="14"/>
      <c r="CRF592" s="14"/>
      <c r="CRG592" s="14"/>
      <c r="CRH592" s="14"/>
      <c r="CRI592" s="14"/>
      <c r="CRJ592" s="14"/>
      <c r="CRK592" s="14"/>
      <c r="CRL592" s="14"/>
      <c r="CRM592" s="14"/>
      <c r="CRN592" s="16"/>
      <c r="CRO592" s="14"/>
      <c r="CRP592" s="14"/>
      <c r="CRQ592" s="14"/>
      <c r="CRR592" s="14"/>
      <c r="CRS592" s="14"/>
      <c r="CRT592" s="14"/>
      <c r="CRU592" s="14"/>
      <c r="CRV592" s="14"/>
      <c r="CRW592" s="14"/>
      <c r="CRX592" s="16"/>
      <c r="CRY592" s="14"/>
      <c r="CRZ592" s="14"/>
      <c r="CSA592" s="14"/>
      <c r="CSB592" s="14"/>
      <c r="CSC592" s="14"/>
      <c r="CSD592" s="14"/>
      <c r="CSE592" s="14"/>
      <c r="CSF592" s="14"/>
      <c r="CSG592" s="14"/>
      <c r="CSH592" s="16"/>
      <c r="CSI592" s="14"/>
      <c r="CSJ592" s="14"/>
      <c r="CSK592" s="14"/>
      <c r="CSL592" s="14"/>
      <c r="CSM592" s="14"/>
      <c r="CSN592" s="14"/>
      <c r="CSO592" s="14"/>
      <c r="CSP592" s="14"/>
      <c r="CSQ592" s="14"/>
      <c r="CSR592" s="16"/>
      <c r="CSS592" s="14"/>
      <c r="CST592" s="14"/>
      <c r="CSU592" s="14"/>
      <c r="CSV592" s="14"/>
      <c r="CSW592" s="14"/>
      <c r="CSX592" s="14"/>
      <c r="CSY592" s="14"/>
      <c r="CSZ592" s="14"/>
      <c r="CTA592" s="14"/>
      <c r="CTB592" s="16"/>
      <c r="CTC592" s="14"/>
      <c r="CTD592" s="14"/>
      <c r="CTE592" s="14"/>
      <c r="CTF592" s="14"/>
      <c r="CTG592" s="14"/>
      <c r="CTH592" s="14"/>
      <c r="CTI592" s="14"/>
      <c r="CTJ592" s="14"/>
      <c r="CTK592" s="14"/>
      <c r="CTL592" s="16"/>
      <c r="CTM592" s="14"/>
      <c r="CTN592" s="14"/>
      <c r="CTO592" s="14"/>
      <c r="CTP592" s="14"/>
      <c r="CTQ592" s="14"/>
      <c r="CTR592" s="14"/>
      <c r="CTS592" s="14"/>
      <c r="CTT592" s="14"/>
      <c r="CTU592" s="14"/>
      <c r="CTV592" s="16"/>
      <c r="CTW592" s="14"/>
      <c r="CTX592" s="14"/>
      <c r="CTY592" s="14"/>
      <c r="CTZ592" s="14"/>
      <c r="CUA592" s="14"/>
      <c r="CUB592" s="14"/>
      <c r="CUC592" s="14"/>
      <c r="CUD592" s="14"/>
      <c r="CUE592" s="14"/>
      <c r="CUF592" s="16"/>
      <c r="CUG592" s="14"/>
      <c r="CUH592" s="14"/>
      <c r="CUI592" s="14"/>
      <c r="CUJ592" s="14"/>
      <c r="CUK592" s="14"/>
      <c r="CUL592" s="14"/>
      <c r="CUM592" s="14"/>
      <c r="CUN592" s="14"/>
      <c r="CUO592" s="14"/>
      <c r="CUP592" s="16"/>
      <c r="CUQ592" s="14"/>
      <c r="CUR592" s="14"/>
      <c r="CUS592" s="14"/>
      <c r="CUT592" s="14"/>
      <c r="CUU592" s="14"/>
      <c r="CUV592" s="14"/>
      <c r="CUW592" s="14"/>
      <c r="CUX592" s="14"/>
      <c r="CUY592" s="14"/>
      <c r="CUZ592" s="16"/>
      <c r="CVA592" s="14"/>
      <c r="CVB592" s="14"/>
      <c r="CVC592" s="14"/>
      <c r="CVD592" s="14"/>
      <c r="CVE592" s="14"/>
      <c r="CVF592" s="14"/>
      <c r="CVG592" s="14"/>
      <c r="CVH592" s="14"/>
      <c r="CVI592" s="14"/>
      <c r="CVJ592" s="16"/>
      <c r="CVK592" s="14"/>
      <c r="CVL592" s="14"/>
      <c r="CVM592" s="14"/>
      <c r="CVN592" s="14"/>
      <c r="CVO592" s="14"/>
      <c r="CVP592" s="14"/>
      <c r="CVQ592" s="14"/>
      <c r="CVR592" s="14"/>
      <c r="CVS592" s="14"/>
      <c r="CVT592" s="16"/>
      <c r="CVU592" s="14"/>
      <c r="CVV592" s="14"/>
      <c r="CVW592" s="14"/>
      <c r="CVX592" s="14"/>
      <c r="CVY592" s="14"/>
      <c r="CVZ592" s="14"/>
      <c r="CWA592" s="14"/>
      <c r="CWB592" s="14"/>
      <c r="CWC592" s="14"/>
      <c r="CWD592" s="16"/>
      <c r="CWE592" s="14"/>
      <c r="CWF592" s="14"/>
      <c r="CWG592" s="14"/>
      <c r="CWH592" s="14"/>
      <c r="CWI592" s="14"/>
      <c r="CWJ592" s="14"/>
      <c r="CWK592" s="14"/>
      <c r="CWL592" s="14"/>
      <c r="CWM592" s="14"/>
      <c r="CWN592" s="16"/>
      <c r="CWO592" s="14"/>
      <c r="CWP592" s="14"/>
      <c r="CWQ592" s="14"/>
      <c r="CWR592" s="14"/>
      <c r="CWS592" s="14"/>
      <c r="CWT592" s="14"/>
      <c r="CWU592" s="14"/>
      <c r="CWV592" s="14"/>
      <c r="CWW592" s="14"/>
      <c r="CWX592" s="16"/>
      <c r="CWY592" s="14"/>
      <c r="CWZ592" s="14"/>
      <c r="CXA592" s="14"/>
      <c r="CXB592" s="14"/>
      <c r="CXC592" s="14"/>
      <c r="CXD592" s="14"/>
      <c r="CXE592" s="14"/>
      <c r="CXF592" s="14"/>
      <c r="CXG592" s="14"/>
      <c r="CXH592" s="16"/>
      <c r="CXI592" s="14"/>
      <c r="CXJ592" s="14"/>
      <c r="CXK592" s="14"/>
      <c r="CXL592" s="14"/>
      <c r="CXM592" s="14"/>
      <c r="CXN592" s="14"/>
      <c r="CXO592" s="14"/>
      <c r="CXP592" s="14"/>
      <c r="CXQ592" s="14"/>
      <c r="CXR592" s="16"/>
      <c r="CXS592" s="14"/>
      <c r="CXT592" s="14"/>
      <c r="CXU592" s="14"/>
      <c r="CXV592" s="14"/>
      <c r="CXW592" s="14"/>
      <c r="CXX592" s="14"/>
      <c r="CXY592" s="14"/>
      <c r="CXZ592" s="14"/>
      <c r="CYA592" s="14"/>
      <c r="CYB592" s="16"/>
      <c r="CYC592" s="14"/>
      <c r="CYD592" s="14"/>
      <c r="CYE592" s="14"/>
      <c r="CYF592" s="14"/>
      <c r="CYG592" s="14"/>
      <c r="CYH592" s="14"/>
      <c r="CYI592" s="14"/>
      <c r="CYJ592" s="14"/>
      <c r="CYK592" s="14"/>
      <c r="CYL592" s="16"/>
      <c r="CYM592" s="14"/>
      <c r="CYN592" s="14"/>
      <c r="CYO592" s="14"/>
      <c r="CYP592" s="14"/>
      <c r="CYQ592" s="14"/>
      <c r="CYR592" s="14"/>
      <c r="CYS592" s="14"/>
      <c r="CYT592" s="14"/>
      <c r="CYU592" s="14"/>
      <c r="CYV592" s="16"/>
      <c r="CYW592" s="14"/>
      <c r="CYX592" s="14"/>
      <c r="CYY592" s="14"/>
      <c r="CYZ592" s="14"/>
      <c r="CZA592" s="14"/>
      <c r="CZB592" s="14"/>
      <c r="CZC592" s="14"/>
      <c r="CZD592" s="14"/>
      <c r="CZE592" s="14"/>
      <c r="CZF592" s="16"/>
      <c r="CZG592" s="14"/>
      <c r="CZH592" s="14"/>
      <c r="CZI592" s="14"/>
      <c r="CZJ592" s="14"/>
      <c r="CZK592" s="14"/>
      <c r="CZL592" s="14"/>
      <c r="CZM592" s="14"/>
      <c r="CZN592" s="14"/>
      <c r="CZO592" s="14"/>
      <c r="CZP592" s="16"/>
      <c r="CZQ592" s="14"/>
      <c r="CZR592" s="14"/>
      <c r="CZS592" s="14"/>
      <c r="CZT592" s="14"/>
      <c r="CZU592" s="14"/>
      <c r="CZV592" s="14"/>
      <c r="CZW592" s="14"/>
      <c r="CZX592" s="14"/>
      <c r="CZY592" s="14"/>
      <c r="CZZ592" s="16"/>
      <c r="DAA592" s="14"/>
      <c r="DAB592" s="14"/>
      <c r="DAC592" s="14"/>
      <c r="DAD592" s="14"/>
      <c r="DAE592" s="14"/>
      <c r="DAF592" s="14"/>
      <c r="DAG592" s="14"/>
      <c r="DAH592" s="14"/>
      <c r="DAI592" s="14"/>
      <c r="DAJ592" s="16"/>
      <c r="DAK592" s="14"/>
      <c r="DAL592" s="14"/>
      <c r="DAM592" s="14"/>
      <c r="DAN592" s="14"/>
      <c r="DAO592" s="14"/>
      <c r="DAP592" s="14"/>
      <c r="DAQ592" s="14"/>
      <c r="DAR592" s="14"/>
      <c r="DAS592" s="14"/>
      <c r="DAT592" s="16"/>
      <c r="DAU592" s="14"/>
      <c r="DAV592" s="14"/>
      <c r="DAW592" s="14"/>
      <c r="DAX592" s="14"/>
      <c r="DAY592" s="14"/>
      <c r="DAZ592" s="14"/>
      <c r="DBA592" s="14"/>
      <c r="DBB592" s="14"/>
      <c r="DBC592" s="14"/>
      <c r="DBD592" s="16"/>
      <c r="DBE592" s="14"/>
      <c r="DBF592" s="14"/>
      <c r="DBG592" s="14"/>
      <c r="DBH592" s="14"/>
      <c r="DBI592" s="14"/>
      <c r="DBJ592" s="14"/>
      <c r="DBK592" s="14"/>
      <c r="DBL592" s="14"/>
      <c r="DBM592" s="14"/>
      <c r="DBN592" s="16"/>
      <c r="DBO592" s="14"/>
      <c r="DBP592" s="14"/>
      <c r="DBQ592" s="14"/>
      <c r="DBR592" s="14"/>
      <c r="DBS592" s="14"/>
      <c r="DBT592" s="14"/>
      <c r="DBU592" s="14"/>
      <c r="DBV592" s="14"/>
      <c r="DBW592" s="14"/>
      <c r="DBX592" s="16"/>
      <c r="DBY592" s="14"/>
      <c r="DBZ592" s="14"/>
      <c r="DCA592" s="14"/>
      <c r="DCB592" s="14"/>
      <c r="DCC592" s="14"/>
      <c r="DCD592" s="14"/>
      <c r="DCE592" s="14"/>
      <c r="DCF592" s="14"/>
      <c r="DCG592" s="14"/>
      <c r="DCH592" s="16"/>
      <c r="DCI592" s="14"/>
      <c r="DCJ592" s="14"/>
      <c r="DCK592" s="14"/>
      <c r="DCL592" s="14"/>
      <c r="DCM592" s="14"/>
      <c r="DCN592" s="14"/>
      <c r="DCO592" s="14"/>
      <c r="DCP592" s="14"/>
      <c r="DCQ592" s="14"/>
      <c r="DCR592" s="16"/>
      <c r="DCS592" s="14"/>
      <c r="DCT592" s="14"/>
      <c r="DCU592" s="14"/>
      <c r="DCV592" s="14"/>
      <c r="DCW592" s="14"/>
      <c r="DCX592" s="14"/>
      <c r="DCY592" s="14"/>
      <c r="DCZ592" s="14"/>
      <c r="DDA592" s="14"/>
      <c r="DDB592" s="16"/>
      <c r="DDC592" s="14"/>
      <c r="DDD592" s="14"/>
      <c r="DDE592" s="14"/>
      <c r="DDF592" s="14"/>
      <c r="DDG592" s="14"/>
      <c r="DDH592" s="14"/>
      <c r="DDI592" s="14"/>
      <c r="DDJ592" s="14"/>
      <c r="DDK592" s="14"/>
      <c r="DDL592" s="16"/>
      <c r="DDM592" s="14"/>
      <c r="DDN592" s="14"/>
      <c r="DDO592" s="14"/>
      <c r="DDP592" s="14"/>
      <c r="DDQ592" s="14"/>
      <c r="DDR592" s="14"/>
      <c r="DDS592" s="14"/>
      <c r="DDT592" s="14"/>
      <c r="DDU592" s="14"/>
      <c r="DDV592" s="16"/>
      <c r="DDW592" s="14"/>
      <c r="DDX592" s="14"/>
      <c r="DDY592" s="14"/>
      <c r="DDZ592" s="14"/>
      <c r="DEA592" s="14"/>
      <c r="DEB592" s="14"/>
      <c r="DEC592" s="14"/>
      <c r="DED592" s="14"/>
      <c r="DEE592" s="14"/>
      <c r="DEF592" s="16"/>
      <c r="DEG592" s="14"/>
      <c r="DEH592" s="14"/>
      <c r="DEI592" s="14"/>
      <c r="DEJ592" s="14"/>
      <c r="DEK592" s="14"/>
      <c r="DEL592" s="14"/>
      <c r="DEM592" s="14"/>
      <c r="DEN592" s="14"/>
      <c r="DEO592" s="14"/>
      <c r="DEP592" s="16"/>
      <c r="DEQ592" s="14"/>
      <c r="DER592" s="14"/>
      <c r="DES592" s="14"/>
      <c r="DET592" s="14"/>
      <c r="DEU592" s="14"/>
      <c r="DEV592" s="14"/>
      <c r="DEW592" s="14"/>
      <c r="DEX592" s="14"/>
      <c r="DEY592" s="14"/>
      <c r="DEZ592" s="16"/>
      <c r="DFA592" s="14"/>
      <c r="DFB592" s="14"/>
      <c r="DFC592" s="14"/>
      <c r="DFD592" s="14"/>
      <c r="DFE592" s="14"/>
      <c r="DFF592" s="14"/>
      <c r="DFG592" s="14"/>
      <c r="DFH592" s="14"/>
      <c r="DFI592" s="14"/>
      <c r="DFJ592" s="16"/>
      <c r="DFK592" s="14"/>
      <c r="DFL592" s="14"/>
      <c r="DFM592" s="14"/>
      <c r="DFN592" s="14"/>
      <c r="DFO592" s="14"/>
      <c r="DFP592" s="14"/>
      <c r="DFQ592" s="14"/>
      <c r="DFR592" s="14"/>
      <c r="DFS592" s="14"/>
      <c r="DFT592" s="16"/>
      <c r="DFU592" s="14"/>
      <c r="DFV592" s="14"/>
      <c r="DFW592" s="14"/>
      <c r="DFX592" s="14"/>
      <c r="DFY592" s="14"/>
      <c r="DFZ592" s="14"/>
      <c r="DGA592" s="14"/>
      <c r="DGB592" s="14"/>
      <c r="DGC592" s="14"/>
      <c r="DGD592" s="16"/>
      <c r="DGE592" s="14"/>
      <c r="DGF592" s="14"/>
      <c r="DGG592" s="14"/>
      <c r="DGH592" s="14"/>
      <c r="DGI592" s="14"/>
      <c r="DGJ592" s="14"/>
      <c r="DGK592" s="14"/>
      <c r="DGL592" s="14"/>
      <c r="DGM592" s="14"/>
      <c r="DGN592" s="16"/>
      <c r="DGO592" s="14"/>
      <c r="DGP592" s="14"/>
      <c r="DGQ592" s="14"/>
      <c r="DGR592" s="14"/>
      <c r="DGS592" s="14"/>
      <c r="DGT592" s="14"/>
      <c r="DGU592" s="14"/>
      <c r="DGV592" s="14"/>
      <c r="DGW592" s="14"/>
      <c r="DGX592" s="16"/>
      <c r="DGY592" s="14"/>
      <c r="DGZ592" s="14"/>
      <c r="DHA592" s="14"/>
      <c r="DHB592" s="14"/>
      <c r="DHC592" s="14"/>
      <c r="DHD592" s="14"/>
      <c r="DHE592" s="14"/>
      <c r="DHF592" s="14"/>
      <c r="DHG592" s="14"/>
      <c r="DHH592" s="16"/>
      <c r="DHI592" s="14"/>
      <c r="DHJ592" s="14"/>
      <c r="DHK592" s="14"/>
      <c r="DHL592" s="14"/>
      <c r="DHM592" s="14"/>
      <c r="DHN592" s="14"/>
      <c r="DHO592" s="14"/>
      <c r="DHP592" s="14"/>
      <c r="DHQ592" s="14"/>
      <c r="DHR592" s="16"/>
      <c r="DHS592" s="14"/>
      <c r="DHT592" s="14"/>
      <c r="DHU592" s="14"/>
      <c r="DHV592" s="14"/>
      <c r="DHW592" s="14"/>
      <c r="DHX592" s="14"/>
      <c r="DHY592" s="14"/>
      <c r="DHZ592" s="14"/>
      <c r="DIA592" s="14"/>
      <c r="DIB592" s="16"/>
      <c r="DIC592" s="14"/>
      <c r="DID592" s="14"/>
      <c r="DIE592" s="14"/>
      <c r="DIF592" s="14"/>
      <c r="DIG592" s="14"/>
      <c r="DIH592" s="14"/>
      <c r="DII592" s="14"/>
      <c r="DIJ592" s="14"/>
      <c r="DIK592" s="14"/>
      <c r="DIL592" s="16"/>
      <c r="DIM592" s="14"/>
      <c r="DIN592" s="14"/>
      <c r="DIO592" s="14"/>
      <c r="DIP592" s="14"/>
      <c r="DIQ592" s="14"/>
      <c r="DIR592" s="14"/>
      <c r="DIS592" s="14"/>
      <c r="DIT592" s="14"/>
      <c r="DIU592" s="14"/>
      <c r="DIV592" s="16"/>
      <c r="DIW592" s="14"/>
      <c r="DIX592" s="14"/>
      <c r="DIY592" s="14"/>
      <c r="DIZ592" s="14"/>
      <c r="DJA592" s="14"/>
      <c r="DJB592" s="14"/>
      <c r="DJC592" s="14"/>
      <c r="DJD592" s="14"/>
      <c r="DJE592" s="14"/>
      <c r="DJF592" s="16"/>
      <c r="DJG592" s="14"/>
      <c r="DJH592" s="14"/>
      <c r="DJI592" s="14"/>
      <c r="DJJ592" s="14"/>
      <c r="DJK592" s="14"/>
      <c r="DJL592" s="14"/>
      <c r="DJM592" s="14"/>
      <c r="DJN592" s="14"/>
      <c r="DJO592" s="14"/>
      <c r="DJP592" s="16"/>
      <c r="DJQ592" s="14"/>
      <c r="DJR592" s="14"/>
      <c r="DJS592" s="14"/>
      <c r="DJT592" s="14"/>
      <c r="DJU592" s="14"/>
      <c r="DJV592" s="14"/>
      <c r="DJW592" s="14"/>
      <c r="DJX592" s="14"/>
      <c r="DJY592" s="14"/>
      <c r="DJZ592" s="16"/>
      <c r="DKA592" s="14"/>
      <c r="DKB592" s="14"/>
      <c r="DKC592" s="14"/>
      <c r="DKD592" s="14"/>
      <c r="DKE592" s="14"/>
      <c r="DKF592" s="14"/>
      <c r="DKG592" s="14"/>
      <c r="DKH592" s="14"/>
      <c r="DKI592" s="14"/>
      <c r="DKJ592" s="16"/>
      <c r="DKK592" s="14"/>
      <c r="DKL592" s="14"/>
      <c r="DKM592" s="14"/>
      <c r="DKN592" s="14"/>
      <c r="DKO592" s="14"/>
      <c r="DKP592" s="14"/>
      <c r="DKQ592" s="14"/>
      <c r="DKR592" s="14"/>
      <c r="DKS592" s="14"/>
      <c r="DKT592" s="16"/>
      <c r="DKU592" s="14"/>
      <c r="DKV592" s="14"/>
      <c r="DKW592" s="14"/>
      <c r="DKX592" s="14"/>
      <c r="DKY592" s="14"/>
      <c r="DKZ592" s="14"/>
      <c r="DLA592" s="14"/>
      <c r="DLB592" s="14"/>
      <c r="DLC592" s="14"/>
      <c r="DLD592" s="16"/>
      <c r="DLE592" s="14"/>
      <c r="DLF592" s="14"/>
      <c r="DLG592" s="14"/>
      <c r="DLH592" s="14"/>
      <c r="DLI592" s="14"/>
      <c r="DLJ592" s="14"/>
      <c r="DLK592" s="14"/>
      <c r="DLL592" s="14"/>
      <c r="DLM592" s="14"/>
      <c r="DLN592" s="16"/>
      <c r="DLO592" s="14"/>
      <c r="DLP592" s="14"/>
      <c r="DLQ592" s="14"/>
      <c r="DLR592" s="14"/>
      <c r="DLS592" s="14"/>
      <c r="DLT592" s="14"/>
      <c r="DLU592" s="14"/>
      <c r="DLV592" s="14"/>
      <c r="DLW592" s="14"/>
      <c r="DLX592" s="16"/>
      <c r="DLY592" s="14"/>
      <c r="DLZ592" s="14"/>
      <c r="DMA592" s="14"/>
      <c r="DMB592" s="14"/>
      <c r="DMC592" s="14"/>
      <c r="DMD592" s="14"/>
      <c r="DME592" s="14"/>
      <c r="DMF592" s="14"/>
      <c r="DMG592" s="14"/>
      <c r="DMH592" s="16"/>
      <c r="DMI592" s="14"/>
      <c r="DMJ592" s="14"/>
      <c r="DMK592" s="14"/>
      <c r="DML592" s="14"/>
      <c r="DMM592" s="14"/>
      <c r="DMN592" s="14"/>
      <c r="DMO592" s="14"/>
      <c r="DMP592" s="14"/>
      <c r="DMQ592" s="14"/>
      <c r="DMR592" s="16"/>
      <c r="DMS592" s="14"/>
      <c r="DMT592" s="14"/>
      <c r="DMU592" s="14"/>
      <c r="DMV592" s="14"/>
      <c r="DMW592" s="14"/>
      <c r="DMX592" s="14"/>
      <c r="DMY592" s="14"/>
      <c r="DMZ592" s="14"/>
      <c r="DNA592" s="14"/>
      <c r="DNB592" s="16"/>
      <c r="DNC592" s="14"/>
      <c r="DND592" s="14"/>
      <c r="DNE592" s="14"/>
      <c r="DNF592" s="14"/>
      <c r="DNG592" s="14"/>
      <c r="DNH592" s="14"/>
      <c r="DNI592" s="14"/>
      <c r="DNJ592" s="14"/>
      <c r="DNK592" s="14"/>
      <c r="DNL592" s="16"/>
      <c r="DNM592" s="14"/>
      <c r="DNN592" s="14"/>
      <c r="DNO592" s="14"/>
      <c r="DNP592" s="14"/>
      <c r="DNQ592" s="14"/>
      <c r="DNR592" s="14"/>
      <c r="DNS592" s="14"/>
      <c r="DNT592" s="14"/>
      <c r="DNU592" s="14"/>
      <c r="DNV592" s="16"/>
      <c r="DNW592" s="14"/>
      <c r="DNX592" s="14"/>
      <c r="DNY592" s="14"/>
      <c r="DNZ592" s="14"/>
      <c r="DOA592" s="14"/>
      <c r="DOB592" s="14"/>
      <c r="DOC592" s="14"/>
      <c r="DOD592" s="14"/>
      <c r="DOE592" s="14"/>
      <c r="DOF592" s="16"/>
      <c r="DOG592" s="14"/>
      <c r="DOH592" s="14"/>
      <c r="DOI592" s="14"/>
      <c r="DOJ592" s="14"/>
      <c r="DOK592" s="14"/>
      <c r="DOL592" s="14"/>
      <c r="DOM592" s="14"/>
      <c r="DON592" s="14"/>
      <c r="DOO592" s="14"/>
      <c r="DOP592" s="16"/>
      <c r="DOQ592" s="14"/>
      <c r="DOR592" s="14"/>
      <c r="DOS592" s="14"/>
      <c r="DOT592" s="14"/>
      <c r="DOU592" s="14"/>
      <c r="DOV592" s="14"/>
      <c r="DOW592" s="14"/>
      <c r="DOX592" s="14"/>
      <c r="DOY592" s="14"/>
      <c r="DOZ592" s="16"/>
      <c r="DPA592" s="14"/>
      <c r="DPB592" s="14"/>
      <c r="DPC592" s="14"/>
      <c r="DPD592" s="14"/>
      <c r="DPE592" s="14"/>
      <c r="DPF592" s="14"/>
      <c r="DPG592" s="14"/>
      <c r="DPH592" s="14"/>
      <c r="DPI592" s="14"/>
      <c r="DPJ592" s="16"/>
      <c r="DPK592" s="14"/>
      <c r="DPL592" s="14"/>
      <c r="DPM592" s="14"/>
      <c r="DPN592" s="14"/>
      <c r="DPO592" s="14"/>
      <c r="DPP592" s="14"/>
      <c r="DPQ592" s="14"/>
      <c r="DPR592" s="14"/>
      <c r="DPS592" s="14"/>
      <c r="DPT592" s="16"/>
      <c r="DPU592" s="14"/>
      <c r="DPV592" s="14"/>
      <c r="DPW592" s="14"/>
      <c r="DPX592" s="14"/>
      <c r="DPY592" s="14"/>
      <c r="DPZ592" s="14"/>
      <c r="DQA592" s="14"/>
      <c r="DQB592" s="14"/>
      <c r="DQC592" s="14"/>
      <c r="DQD592" s="16"/>
      <c r="DQE592" s="14"/>
      <c r="DQF592" s="14"/>
      <c r="DQG592" s="14"/>
      <c r="DQH592" s="14"/>
      <c r="DQI592" s="14"/>
      <c r="DQJ592" s="14"/>
      <c r="DQK592" s="14"/>
      <c r="DQL592" s="14"/>
      <c r="DQM592" s="14"/>
      <c r="DQN592" s="16"/>
      <c r="DQO592" s="14"/>
      <c r="DQP592" s="14"/>
      <c r="DQQ592" s="14"/>
      <c r="DQR592" s="14"/>
      <c r="DQS592" s="14"/>
      <c r="DQT592" s="14"/>
      <c r="DQU592" s="14"/>
      <c r="DQV592" s="14"/>
      <c r="DQW592" s="14"/>
      <c r="DQX592" s="16"/>
      <c r="DQY592" s="14"/>
      <c r="DQZ592" s="14"/>
      <c r="DRA592" s="14"/>
      <c r="DRB592" s="14"/>
      <c r="DRC592" s="14"/>
      <c r="DRD592" s="14"/>
      <c r="DRE592" s="14"/>
      <c r="DRF592" s="14"/>
      <c r="DRG592" s="14"/>
      <c r="DRH592" s="16"/>
      <c r="DRI592" s="14"/>
      <c r="DRJ592" s="14"/>
      <c r="DRK592" s="14"/>
      <c r="DRL592" s="14"/>
      <c r="DRM592" s="14"/>
      <c r="DRN592" s="14"/>
      <c r="DRO592" s="14"/>
      <c r="DRP592" s="14"/>
      <c r="DRQ592" s="14"/>
      <c r="DRR592" s="16"/>
      <c r="DRS592" s="14"/>
      <c r="DRT592" s="14"/>
      <c r="DRU592" s="14"/>
      <c r="DRV592" s="14"/>
      <c r="DRW592" s="14"/>
      <c r="DRX592" s="14"/>
      <c r="DRY592" s="14"/>
      <c r="DRZ592" s="14"/>
      <c r="DSA592" s="14"/>
      <c r="DSB592" s="16"/>
      <c r="DSC592" s="14"/>
      <c r="DSD592" s="14"/>
      <c r="DSE592" s="14"/>
      <c r="DSF592" s="14"/>
      <c r="DSG592" s="14"/>
      <c r="DSH592" s="14"/>
      <c r="DSI592" s="14"/>
      <c r="DSJ592" s="14"/>
      <c r="DSK592" s="14"/>
      <c r="DSL592" s="16"/>
      <c r="DSM592" s="14"/>
      <c r="DSN592" s="14"/>
      <c r="DSO592" s="14"/>
      <c r="DSP592" s="14"/>
      <c r="DSQ592" s="14"/>
      <c r="DSR592" s="14"/>
      <c r="DSS592" s="14"/>
      <c r="DST592" s="14"/>
      <c r="DSU592" s="14"/>
      <c r="DSV592" s="16"/>
      <c r="DSW592" s="14"/>
      <c r="DSX592" s="14"/>
      <c r="DSY592" s="14"/>
      <c r="DSZ592" s="14"/>
      <c r="DTA592" s="14"/>
      <c r="DTB592" s="14"/>
      <c r="DTC592" s="14"/>
      <c r="DTD592" s="14"/>
      <c r="DTE592" s="14"/>
      <c r="DTF592" s="16"/>
      <c r="DTG592" s="14"/>
      <c r="DTH592" s="14"/>
      <c r="DTI592" s="14"/>
      <c r="DTJ592" s="14"/>
      <c r="DTK592" s="14"/>
      <c r="DTL592" s="14"/>
      <c r="DTM592" s="14"/>
      <c r="DTN592" s="14"/>
      <c r="DTO592" s="14"/>
      <c r="DTP592" s="16"/>
      <c r="DTQ592" s="14"/>
      <c r="DTR592" s="14"/>
      <c r="DTS592" s="14"/>
      <c r="DTT592" s="14"/>
      <c r="DTU592" s="14"/>
      <c r="DTV592" s="14"/>
      <c r="DTW592" s="14"/>
      <c r="DTX592" s="14"/>
      <c r="DTY592" s="14"/>
      <c r="DTZ592" s="16"/>
      <c r="DUA592" s="14"/>
      <c r="DUB592" s="14"/>
      <c r="DUC592" s="14"/>
      <c r="DUD592" s="14"/>
      <c r="DUE592" s="14"/>
      <c r="DUF592" s="14"/>
      <c r="DUG592" s="14"/>
      <c r="DUH592" s="14"/>
      <c r="DUI592" s="14"/>
      <c r="DUJ592" s="16"/>
      <c r="DUK592" s="14"/>
      <c r="DUL592" s="14"/>
      <c r="DUM592" s="14"/>
      <c r="DUN592" s="14"/>
      <c r="DUO592" s="14"/>
      <c r="DUP592" s="14"/>
      <c r="DUQ592" s="14"/>
      <c r="DUR592" s="14"/>
      <c r="DUS592" s="14"/>
      <c r="DUT592" s="16"/>
      <c r="DUU592" s="14"/>
      <c r="DUV592" s="14"/>
      <c r="DUW592" s="14"/>
      <c r="DUX592" s="14"/>
      <c r="DUY592" s="14"/>
      <c r="DUZ592" s="14"/>
      <c r="DVA592" s="14"/>
      <c r="DVB592" s="14"/>
      <c r="DVC592" s="14"/>
      <c r="DVD592" s="16"/>
      <c r="DVE592" s="14"/>
      <c r="DVF592" s="14"/>
      <c r="DVG592" s="14"/>
      <c r="DVH592" s="14"/>
      <c r="DVI592" s="14"/>
      <c r="DVJ592" s="14"/>
      <c r="DVK592" s="14"/>
      <c r="DVL592" s="14"/>
      <c r="DVM592" s="14"/>
      <c r="DVN592" s="16"/>
      <c r="DVO592" s="14"/>
      <c r="DVP592" s="14"/>
      <c r="DVQ592" s="14"/>
      <c r="DVR592" s="14"/>
      <c r="DVS592" s="14"/>
      <c r="DVT592" s="14"/>
      <c r="DVU592" s="14"/>
      <c r="DVV592" s="14"/>
      <c r="DVW592" s="14"/>
      <c r="DVX592" s="16"/>
      <c r="DVY592" s="14"/>
      <c r="DVZ592" s="14"/>
      <c r="DWA592" s="14"/>
      <c r="DWB592" s="14"/>
      <c r="DWC592" s="14"/>
      <c r="DWD592" s="14"/>
      <c r="DWE592" s="14"/>
      <c r="DWF592" s="14"/>
      <c r="DWG592" s="14"/>
      <c r="DWH592" s="16"/>
      <c r="DWI592" s="14"/>
      <c r="DWJ592" s="14"/>
      <c r="DWK592" s="14"/>
      <c r="DWL592" s="14"/>
      <c r="DWM592" s="14"/>
      <c r="DWN592" s="14"/>
      <c r="DWO592" s="14"/>
      <c r="DWP592" s="14"/>
      <c r="DWQ592" s="14"/>
      <c r="DWR592" s="16"/>
      <c r="DWS592" s="14"/>
      <c r="DWT592" s="14"/>
      <c r="DWU592" s="14"/>
      <c r="DWV592" s="14"/>
      <c r="DWW592" s="14"/>
      <c r="DWX592" s="14"/>
      <c r="DWY592" s="14"/>
      <c r="DWZ592" s="14"/>
      <c r="DXA592" s="14"/>
      <c r="DXB592" s="16"/>
      <c r="DXC592" s="14"/>
      <c r="DXD592" s="14"/>
      <c r="DXE592" s="14"/>
      <c r="DXF592" s="14"/>
      <c r="DXG592" s="14"/>
      <c r="DXH592" s="14"/>
      <c r="DXI592" s="14"/>
      <c r="DXJ592" s="14"/>
      <c r="DXK592" s="14"/>
      <c r="DXL592" s="16"/>
      <c r="DXM592" s="14"/>
      <c r="DXN592" s="14"/>
      <c r="DXO592" s="14"/>
      <c r="DXP592" s="14"/>
      <c r="DXQ592" s="14"/>
      <c r="DXR592" s="14"/>
      <c r="DXS592" s="14"/>
      <c r="DXT592" s="14"/>
      <c r="DXU592" s="14"/>
      <c r="DXV592" s="16"/>
      <c r="DXW592" s="14"/>
      <c r="DXX592" s="14"/>
      <c r="DXY592" s="14"/>
      <c r="DXZ592" s="14"/>
      <c r="DYA592" s="14"/>
      <c r="DYB592" s="14"/>
      <c r="DYC592" s="14"/>
      <c r="DYD592" s="14"/>
      <c r="DYE592" s="14"/>
      <c r="DYF592" s="16"/>
      <c r="DYG592" s="14"/>
      <c r="DYH592" s="14"/>
      <c r="DYI592" s="14"/>
      <c r="DYJ592" s="14"/>
      <c r="DYK592" s="14"/>
      <c r="DYL592" s="14"/>
      <c r="DYM592" s="14"/>
      <c r="DYN592" s="14"/>
      <c r="DYO592" s="14"/>
      <c r="DYP592" s="16"/>
      <c r="DYQ592" s="14"/>
      <c r="DYR592" s="14"/>
      <c r="DYS592" s="14"/>
      <c r="DYT592" s="14"/>
      <c r="DYU592" s="14"/>
      <c r="DYV592" s="14"/>
      <c r="DYW592" s="14"/>
      <c r="DYX592" s="14"/>
      <c r="DYY592" s="14"/>
      <c r="DYZ592" s="16"/>
      <c r="DZA592" s="14"/>
      <c r="DZB592" s="14"/>
      <c r="DZC592" s="14"/>
      <c r="DZD592" s="14"/>
      <c r="DZE592" s="14"/>
      <c r="DZF592" s="14"/>
      <c r="DZG592" s="14"/>
      <c r="DZH592" s="14"/>
      <c r="DZI592" s="14"/>
      <c r="DZJ592" s="16"/>
      <c r="DZK592" s="14"/>
      <c r="DZL592" s="14"/>
      <c r="DZM592" s="14"/>
      <c r="DZN592" s="14"/>
      <c r="DZO592" s="14"/>
      <c r="DZP592" s="14"/>
      <c r="DZQ592" s="14"/>
      <c r="DZR592" s="14"/>
      <c r="DZS592" s="14"/>
      <c r="DZT592" s="16"/>
      <c r="DZU592" s="14"/>
      <c r="DZV592" s="14"/>
      <c r="DZW592" s="14"/>
      <c r="DZX592" s="14"/>
      <c r="DZY592" s="14"/>
      <c r="DZZ592" s="14"/>
      <c r="EAA592" s="14"/>
      <c r="EAB592" s="14"/>
      <c r="EAC592" s="14"/>
      <c r="EAD592" s="16"/>
      <c r="EAE592" s="14"/>
      <c r="EAF592" s="14"/>
      <c r="EAG592" s="14"/>
      <c r="EAH592" s="14"/>
      <c r="EAI592" s="14"/>
      <c r="EAJ592" s="14"/>
      <c r="EAK592" s="14"/>
      <c r="EAL592" s="14"/>
      <c r="EAM592" s="14"/>
      <c r="EAN592" s="16"/>
      <c r="EAO592" s="14"/>
      <c r="EAP592" s="14"/>
      <c r="EAQ592" s="14"/>
      <c r="EAR592" s="14"/>
      <c r="EAS592" s="14"/>
      <c r="EAT592" s="14"/>
      <c r="EAU592" s="14"/>
      <c r="EAV592" s="14"/>
      <c r="EAW592" s="14"/>
      <c r="EAX592" s="16"/>
      <c r="EAY592" s="14"/>
      <c r="EAZ592" s="14"/>
      <c r="EBA592" s="14"/>
      <c r="EBB592" s="14"/>
      <c r="EBC592" s="14"/>
      <c r="EBD592" s="14"/>
      <c r="EBE592" s="14"/>
      <c r="EBF592" s="14"/>
      <c r="EBG592" s="14"/>
      <c r="EBH592" s="16"/>
      <c r="EBI592" s="14"/>
      <c r="EBJ592" s="14"/>
      <c r="EBK592" s="14"/>
      <c r="EBL592" s="14"/>
      <c r="EBM592" s="14"/>
      <c r="EBN592" s="14"/>
      <c r="EBO592" s="14"/>
      <c r="EBP592" s="14"/>
      <c r="EBQ592" s="14"/>
      <c r="EBR592" s="16"/>
      <c r="EBS592" s="14"/>
      <c r="EBT592" s="14"/>
      <c r="EBU592" s="14"/>
      <c r="EBV592" s="14"/>
      <c r="EBW592" s="14"/>
      <c r="EBX592" s="14"/>
      <c r="EBY592" s="14"/>
      <c r="EBZ592" s="14"/>
      <c r="ECA592" s="14"/>
      <c r="ECB592" s="16"/>
      <c r="ECC592" s="14"/>
      <c r="ECD592" s="14"/>
      <c r="ECE592" s="14"/>
      <c r="ECF592" s="14"/>
      <c r="ECG592" s="14"/>
      <c r="ECH592" s="14"/>
      <c r="ECI592" s="14"/>
      <c r="ECJ592" s="14"/>
      <c r="ECK592" s="14"/>
      <c r="ECL592" s="16"/>
      <c r="ECM592" s="14"/>
      <c r="ECN592" s="14"/>
      <c r="ECO592" s="14"/>
      <c r="ECP592" s="14"/>
      <c r="ECQ592" s="14"/>
      <c r="ECR592" s="14"/>
      <c r="ECS592" s="14"/>
      <c r="ECT592" s="14"/>
      <c r="ECU592" s="14"/>
      <c r="ECV592" s="16"/>
      <c r="ECW592" s="14"/>
      <c r="ECX592" s="14"/>
      <c r="ECY592" s="14"/>
      <c r="ECZ592" s="14"/>
      <c r="EDA592" s="14"/>
      <c r="EDB592" s="14"/>
      <c r="EDC592" s="14"/>
      <c r="EDD592" s="14"/>
      <c r="EDE592" s="14"/>
      <c r="EDF592" s="16"/>
      <c r="EDG592" s="14"/>
      <c r="EDH592" s="14"/>
      <c r="EDI592" s="14"/>
      <c r="EDJ592" s="14"/>
      <c r="EDK592" s="14"/>
      <c r="EDL592" s="14"/>
      <c r="EDM592" s="14"/>
      <c r="EDN592" s="14"/>
      <c r="EDO592" s="14"/>
      <c r="EDP592" s="16"/>
      <c r="EDQ592" s="14"/>
      <c r="EDR592" s="14"/>
      <c r="EDS592" s="14"/>
      <c r="EDT592" s="14"/>
      <c r="EDU592" s="14"/>
      <c r="EDV592" s="14"/>
      <c r="EDW592" s="14"/>
      <c r="EDX592" s="14"/>
      <c r="EDY592" s="14"/>
      <c r="EDZ592" s="16"/>
      <c r="EEA592" s="14"/>
      <c r="EEB592" s="14"/>
      <c r="EEC592" s="14"/>
      <c r="EED592" s="14"/>
      <c r="EEE592" s="14"/>
      <c r="EEF592" s="14"/>
      <c r="EEG592" s="14"/>
      <c r="EEH592" s="14"/>
      <c r="EEI592" s="14"/>
      <c r="EEJ592" s="16"/>
      <c r="EEK592" s="14"/>
      <c r="EEL592" s="14"/>
      <c r="EEM592" s="14"/>
      <c r="EEN592" s="14"/>
      <c r="EEO592" s="14"/>
      <c r="EEP592" s="14"/>
      <c r="EEQ592" s="14"/>
      <c r="EER592" s="14"/>
      <c r="EES592" s="14"/>
      <c r="EET592" s="16"/>
      <c r="EEU592" s="14"/>
      <c r="EEV592" s="14"/>
      <c r="EEW592" s="14"/>
      <c r="EEX592" s="14"/>
      <c r="EEY592" s="14"/>
      <c r="EEZ592" s="14"/>
      <c r="EFA592" s="14"/>
      <c r="EFB592" s="14"/>
      <c r="EFC592" s="14"/>
      <c r="EFD592" s="16"/>
      <c r="EFE592" s="14"/>
      <c r="EFF592" s="14"/>
      <c r="EFG592" s="14"/>
      <c r="EFH592" s="14"/>
      <c r="EFI592" s="14"/>
      <c r="EFJ592" s="14"/>
      <c r="EFK592" s="14"/>
      <c r="EFL592" s="14"/>
      <c r="EFM592" s="14"/>
      <c r="EFN592" s="16"/>
      <c r="EFO592" s="14"/>
      <c r="EFP592" s="14"/>
      <c r="EFQ592" s="14"/>
      <c r="EFR592" s="14"/>
      <c r="EFS592" s="14"/>
      <c r="EFT592" s="14"/>
      <c r="EFU592" s="14"/>
      <c r="EFV592" s="14"/>
      <c r="EFW592" s="14"/>
      <c r="EFX592" s="16"/>
      <c r="EFY592" s="14"/>
      <c r="EFZ592" s="14"/>
      <c r="EGA592" s="14"/>
      <c r="EGB592" s="14"/>
      <c r="EGC592" s="14"/>
      <c r="EGD592" s="14"/>
      <c r="EGE592" s="14"/>
      <c r="EGF592" s="14"/>
      <c r="EGG592" s="14"/>
      <c r="EGH592" s="16"/>
      <c r="EGI592" s="14"/>
      <c r="EGJ592" s="14"/>
      <c r="EGK592" s="14"/>
      <c r="EGL592" s="14"/>
      <c r="EGM592" s="14"/>
      <c r="EGN592" s="14"/>
      <c r="EGO592" s="14"/>
      <c r="EGP592" s="14"/>
      <c r="EGQ592" s="14"/>
      <c r="EGR592" s="16"/>
      <c r="EGS592" s="14"/>
      <c r="EGT592" s="14"/>
      <c r="EGU592" s="14"/>
      <c r="EGV592" s="14"/>
      <c r="EGW592" s="14"/>
      <c r="EGX592" s="14"/>
      <c r="EGY592" s="14"/>
      <c r="EGZ592" s="14"/>
      <c r="EHA592" s="14"/>
      <c r="EHB592" s="16"/>
      <c r="EHC592" s="14"/>
      <c r="EHD592" s="14"/>
      <c r="EHE592" s="14"/>
      <c r="EHF592" s="14"/>
      <c r="EHG592" s="14"/>
      <c r="EHH592" s="14"/>
      <c r="EHI592" s="14"/>
      <c r="EHJ592" s="14"/>
      <c r="EHK592" s="14"/>
      <c r="EHL592" s="16"/>
      <c r="EHM592" s="14"/>
      <c r="EHN592" s="14"/>
      <c r="EHO592" s="14"/>
      <c r="EHP592" s="14"/>
      <c r="EHQ592" s="14"/>
      <c r="EHR592" s="14"/>
      <c r="EHS592" s="14"/>
      <c r="EHT592" s="14"/>
      <c r="EHU592" s="14"/>
      <c r="EHV592" s="16"/>
      <c r="EHW592" s="14"/>
      <c r="EHX592" s="14"/>
      <c r="EHY592" s="14"/>
      <c r="EHZ592" s="14"/>
      <c r="EIA592" s="14"/>
      <c r="EIB592" s="14"/>
      <c r="EIC592" s="14"/>
      <c r="EID592" s="14"/>
      <c r="EIE592" s="14"/>
      <c r="EIF592" s="16"/>
      <c r="EIG592" s="14"/>
      <c r="EIH592" s="14"/>
      <c r="EII592" s="14"/>
      <c r="EIJ592" s="14"/>
      <c r="EIK592" s="14"/>
      <c r="EIL592" s="14"/>
      <c r="EIM592" s="14"/>
      <c r="EIN592" s="14"/>
      <c r="EIO592" s="14"/>
      <c r="EIP592" s="16"/>
      <c r="EIQ592" s="14"/>
      <c r="EIR592" s="14"/>
      <c r="EIS592" s="14"/>
      <c r="EIT592" s="14"/>
      <c r="EIU592" s="14"/>
      <c r="EIV592" s="14"/>
      <c r="EIW592" s="14"/>
      <c r="EIX592" s="14"/>
      <c r="EIY592" s="14"/>
      <c r="EIZ592" s="16"/>
      <c r="EJA592" s="14"/>
      <c r="EJB592" s="14"/>
      <c r="EJC592" s="14"/>
      <c r="EJD592" s="14"/>
      <c r="EJE592" s="14"/>
      <c r="EJF592" s="14"/>
      <c r="EJG592" s="14"/>
      <c r="EJH592" s="14"/>
      <c r="EJI592" s="14"/>
      <c r="EJJ592" s="16"/>
      <c r="EJK592" s="14"/>
      <c r="EJL592" s="14"/>
      <c r="EJM592" s="14"/>
      <c r="EJN592" s="14"/>
      <c r="EJO592" s="14"/>
      <c r="EJP592" s="14"/>
      <c r="EJQ592" s="14"/>
      <c r="EJR592" s="14"/>
      <c r="EJS592" s="14"/>
      <c r="EJT592" s="16"/>
      <c r="EJU592" s="14"/>
      <c r="EJV592" s="14"/>
      <c r="EJW592" s="14"/>
      <c r="EJX592" s="14"/>
      <c r="EJY592" s="14"/>
      <c r="EJZ592" s="14"/>
      <c r="EKA592" s="14"/>
      <c r="EKB592" s="14"/>
      <c r="EKC592" s="14"/>
      <c r="EKD592" s="16"/>
      <c r="EKE592" s="14"/>
      <c r="EKF592" s="14"/>
      <c r="EKG592" s="14"/>
      <c r="EKH592" s="14"/>
      <c r="EKI592" s="14"/>
      <c r="EKJ592" s="14"/>
      <c r="EKK592" s="14"/>
      <c r="EKL592" s="14"/>
      <c r="EKM592" s="14"/>
      <c r="EKN592" s="16"/>
      <c r="EKO592" s="14"/>
      <c r="EKP592" s="14"/>
      <c r="EKQ592" s="14"/>
      <c r="EKR592" s="14"/>
      <c r="EKS592" s="14"/>
      <c r="EKT592" s="14"/>
      <c r="EKU592" s="14"/>
      <c r="EKV592" s="14"/>
      <c r="EKW592" s="14"/>
      <c r="EKX592" s="16"/>
      <c r="EKY592" s="14"/>
      <c r="EKZ592" s="14"/>
      <c r="ELA592" s="14"/>
      <c r="ELB592" s="14"/>
      <c r="ELC592" s="14"/>
      <c r="ELD592" s="14"/>
      <c r="ELE592" s="14"/>
      <c r="ELF592" s="14"/>
      <c r="ELG592" s="14"/>
      <c r="ELH592" s="16"/>
      <c r="ELI592" s="14"/>
      <c r="ELJ592" s="14"/>
      <c r="ELK592" s="14"/>
      <c r="ELL592" s="14"/>
      <c r="ELM592" s="14"/>
      <c r="ELN592" s="14"/>
      <c r="ELO592" s="14"/>
      <c r="ELP592" s="14"/>
      <c r="ELQ592" s="14"/>
      <c r="ELR592" s="16"/>
      <c r="ELS592" s="14"/>
      <c r="ELT592" s="14"/>
      <c r="ELU592" s="14"/>
      <c r="ELV592" s="14"/>
      <c r="ELW592" s="14"/>
      <c r="ELX592" s="14"/>
      <c r="ELY592" s="14"/>
      <c r="ELZ592" s="14"/>
      <c r="EMA592" s="14"/>
      <c r="EMB592" s="16"/>
      <c r="EMC592" s="14"/>
      <c r="EMD592" s="14"/>
      <c r="EME592" s="14"/>
      <c r="EMF592" s="14"/>
      <c r="EMG592" s="14"/>
      <c r="EMH592" s="14"/>
      <c r="EMI592" s="14"/>
      <c r="EMJ592" s="14"/>
      <c r="EMK592" s="14"/>
      <c r="EML592" s="16"/>
      <c r="EMM592" s="14"/>
      <c r="EMN592" s="14"/>
      <c r="EMO592" s="14"/>
      <c r="EMP592" s="14"/>
      <c r="EMQ592" s="14"/>
      <c r="EMR592" s="14"/>
      <c r="EMS592" s="14"/>
      <c r="EMT592" s="14"/>
      <c r="EMU592" s="14"/>
      <c r="EMV592" s="16"/>
      <c r="EMW592" s="14"/>
      <c r="EMX592" s="14"/>
      <c r="EMY592" s="14"/>
      <c r="EMZ592" s="14"/>
      <c r="ENA592" s="14"/>
      <c r="ENB592" s="14"/>
      <c r="ENC592" s="14"/>
      <c r="END592" s="14"/>
      <c r="ENE592" s="14"/>
      <c r="ENF592" s="16"/>
      <c r="ENG592" s="14"/>
      <c r="ENH592" s="14"/>
      <c r="ENI592" s="14"/>
      <c r="ENJ592" s="14"/>
      <c r="ENK592" s="14"/>
      <c r="ENL592" s="14"/>
      <c r="ENM592" s="14"/>
      <c r="ENN592" s="14"/>
      <c r="ENO592" s="14"/>
      <c r="ENP592" s="16"/>
      <c r="ENQ592" s="14"/>
      <c r="ENR592" s="14"/>
      <c r="ENS592" s="14"/>
      <c r="ENT592" s="14"/>
      <c r="ENU592" s="14"/>
      <c r="ENV592" s="14"/>
      <c r="ENW592" s="14"/>
      <c r="ENX592" s="14"/>
      <c r="ENY592" s="14"/>
      <c r="ENZ592" s="16"/>
      <c r="EOA592" s="14"/>
      <c r="EOB592" s="14"/>
      <c r="EOC592" s="14"/>
      <c r="EOD592" s="14"/>
      <c r="EOE592" s="14"/>
      <c r="EOF592" s="14"/>
      <c r="EOG592" s="14"/>
      <c r="EOH592" s="14"/>
      <c r="EOI592" s="14"/>
      <c r="EOJ592" s="16"/>
      <c r="EOK592" s="14"/>
      <c r="EOL592" s="14"/>
      <c r="EOM592" s="14"/>
      <c r="EON592" s="14"/>
      <c r="EOO592" s="14"/>
      <c r="EOP592" s="14"/>
      <c r="EOQ592" s="14"/>
      <c r="EOR592" s="14"/>
      <c r="EOS592" s="14"/>
      <c r="EOT592" s="16"/>
      <c r="EOU592" s="14"/>
      <c r="EOV592" s="14"/>
      <c r="EOW592" s="14"/>
      <c r="EOX592" s="14"/>
      <c r="EOY592" s="14"/>
      <c r="EOZ592" s="14"/>
      <c r="EPA592" s="14"/>
      <c r="EPB592" s="14"/>
      <c r="EPC592" s="14"/>
      <c r="EPD592" s="16"/>
      <c r="EPE592" s="14"/>
      <c r="EPF592" s="14"/>
      <c r="EPG592" s="14"/>
      <c r="EPH592" s="14"/>
      <c r="EPI592" s="14"/>
      <c r="EPJ592" s="14"/>
      <c r="EPK592" s="14"/>
      <c r="EPL592" s="14"/>
      <c r="EPM592" s="14"/>
      <c r="EPN592" s="16"/>
      <c r="EPO592" s="14"/>
      <c r="EPP592" s="14"/>
      <c r="EPQ592" s="14"/>
      <c r="EPR592" s="14"/>
      <c r="EPS592" s="14"/>
      <c r="EPT592" s="14"/>
      <c r="EPU592" s="14"/>
      <c r="EPV592" s="14"/>
      <c r="EPW592" s="14"/>
      <c r="EPX592" s="16"/>
      <c r="EPY592" s="14"/>
      <c r="EPZ592" s="14"/>
      <c r="EQA592" s="14"/>
      <c r="EQB592" s="14"/>
      <c r="EQC592" s="14"/>
      <c r="EQD592" s="14"/>
      <c r="EQE592" s="14"/>
      <c r="EQF592" s="14"/>
      <c r="EQG592" s="14"/>
      <c r="EQH592" s="16"/>
      <c r="EQI592" s="14"/>
      <c r="EQJ592" s="14"/>
      <c r="EQK592" s="14"/>
      <c r="EQL592" s="14"/>
      <c r="EQM592" s="14"/>
      <c r="EQN592" s="14"/>
      <c r="EQO592" s="14"/>
      <c r="EQP592" s="14"/>
      <c r="EQQ592" s="14"/>
      <c r="EQR592" s="16"/>
      <c r="EQS592" s="14"/>
      <c r="EQT592" s="14"/>
      <c r="EQU592" s="14"/>
      <c r="EQV592" s="14"/>
      <c r="EQW592" s="14"/>
      <c r="EQX592" s="14"/>
      <c r="EQY592" s="14"/>
      <c r="EQZ592" s="14"/>
      <c r="ERA592" s="14"/>
      <c r="ERB592" s="16"/>
      <c r="ERC592" s="14"/>
      <c r="ERD592" s="14"/>
      <c r="ERE592" s="14"/>
      <c r="ERF592" s="14"/>
      <c r="ERG592" s="14"/>
      <c r="ERH592" s="14"/>
      <c r="ERI592" s="14"/>
      <c r="ERJ592" s="14"/>
      <c r="ERK592" s="14"/>
      <c r="ERL592" s="16"/>
      <c r="ERM592" s="14"/>
      <c r="ERN592" s="14"/>
      <c r="ERO592" s="14"/>
      <c r="ERP592" s="14"/>
      <c r="ERQ592" s="14"/>
      <c r="ERR592" s="14"/>
      <c r="ERS592" s="14"/>
      <c r="ERT592" s="14"/>
      <c r="ERU592" s="14"/>
      <c r="ERV592" s="16"/>
      <c r="ERW592" s="14"/>
      <c r="ERX592" s="14"/>
      <c r="ERY592" s="14"/>
      <c r="ERZ592" s="14"/>
      <c r="ESA592" s="14"/>
      <c r="ESB592" s="14"/>
      <c r="ESC592" s="14"/>
      <c r="ESD592" s="14"/>
      <c r="ESE592" s="14"/>
      <c r="ESF592" s="16"/>
      <c r="ESG592" s="14"/>
      <c r="ESH592" s="14"/>
      <c r="ESI592" s="14"/>
      <c r="ESJ592" s="14"/>
      <c r="ESK592" s="14"/>
      <c r="ESL592" s="14"/>
      <c r="ESM592" s="14"/>
      <c r="ESN592" s="14"/>
      <c r="ESO592" s="14"/>
      <c r="ESP592" s="16"/>
      <c r="ESQ592" s="14"/>
      <c r="ESR592" s="14"/>
      <c r="ESS592" s="14"/>
      <c r="EST592" s="14"/>
      <c r="ESU592" s="14"/>
      <c r="ESV592" s="14"/>
      <c r="ESW592" s="14"/>
      <c r="ESX592" s="14"/>
      <c r="ESY592" s="14"/>
      <c r="ESZ592" s="16"/>
      <c r="ETA592" s="14"/>
      <c r="ETB592" s="14"/>
      <c r="ETC592" s="14"/>
      <c r="ETD592" s="14"/>
      <c r="ETE592" s="14"/>
      <c r="ETF592" s="14"/>
      <c r="ETG592" s="14"/>
      <c r="ETH592" s="14"/>
      <c r="ETI592" s="14"/>
      <c r="ETJ592" s="16"/>
      <c r="ETK592" s="14"/>
      <c r="ETL592" s="14"/>
      <c r="ETM592" s="14"/>
      <c r="ETN592" s="14"/>
      <c r="ETO592" s="14"/>
      <c r="ETP592" s="14"/>
      <c r="ETQ592" s="14"/>
      <c r="ETR592" s="14"/>
      <c r="ETS592" s="14"/>
      <c r="ETT592" s="16"/>
      <c r="ETU592" s="14"/>
      <c r="ETV592" s="14"/>
      <c r="ETW592" s="14"/>
      <c r="ETX592" s="14"/>
      <c r="ETY592" s="14"/>
      <c r="ETZ592" s="14"/>
      <c r="EUA592" s="14"/>
      <c r="EUB592" s="14"/>
      <c r="EUC592" s="14"/>
      <c r="EUD592" s="16"/>
      <c r="EUE592" s="14"/>
      <c r="EUF592" s="14"/>
      <c r="EUG592" s="14"/>
      <c r="EUH592" s="14"/>
      <c r="EUI592" s="14"/>
      <c r="EUJ592" s="14"/>
      <c r="EUK592" s="14"/>
      <c r="EUL592" s="14"/>
      <c r="EUM592" s="14"/>
      <c r="EUN592" s="16"/>
      <c r="EUO592" s="14"/>
      <c r="EUP592" s="14"/>
      <c r="EUQ592" s="14"/>
      <c r="EUR592" s="14"/>
      <c r="EUS592" s="14"/>
      <c r="EUT592" s="14"/>
      <c r="EUU592" s="14"/>
      <c r="EUV592" s="14"/>
      <c r="EUW592" s="14"/>
      <c r="EUX592" s="16"/>
      <c r="EUY592" s="14"/>
      <c r="EUZ592" s="14"/>
      <c r="EVA592" s="14"/>
      <c r="EVB592" s="14"/>
      <c r="EVC592" s="14"/>
      <c r="EVD592" s="14"/>
      <c r="EVE592" s="14"/>
      <c r="EVF592" s="14"/>
      <c r="EVG592" s="14"/>
      <c r="EVH592" s="16"/>
      <c r="EVI592" s="14"/>
      <c r="EVJ592" s="14"/>
      <c r="EVK592" s="14"/>
      <c r="EVL592" s="14"/>
      <c r="EVM592" s="14"/>
      <c r="EVN592" s="14"/>
      <c r="EVO592" s="14"/>
      <c r="EVP592" s="14"/>
      <c r="EVQ592" s="14"/>
      <c r="EVR592" s="16"/>
      <c r="EVS592" s="14"/>
      <c r="EVT592" s="14"/>
      <c r="EVU592" s="14"/>
      <c r="EVV592" s="14"/>
      <c r="EVW592" s="14"/>
      <c r="EVX592" s="14"/>
      <c r="EVY592" s="14"/>
      <c r="EVZ592" s="14"/>
      <c r="EWA592" s="14"/>
      <c r="EWB592" s="16"/>
      <c r="EWC592" s="14"/>
      <c r="EWD592" s="14"/>
      <c r="EWE592" s="14"/>
      <c r="EWF592" s="14"/>
      <c r="EWG592" s="14"/>
      <c r="EWH592" s="14"/>
      <c r="EWI592" s="14"/>
      <c r="EWJ592" s="14"/>
      <c r="EWK592" s="14"/>
      <c r="EWL592" s="16"/>
      <c r="EWM592" s="14"/>
      <c r="EWN592" s="14"/>
      <c r="EWO592" s="14"/>
      <c r="EWP592" s="14"/>
      <c r="EWQ592" s="14"/>
      <c r="EWR592" s="14"/>
      <c r="EWS592" s="14"/>
      <c r="EWT592" s="14"/>
      <c r="EWU592" s="14"/>
      <c r="EWV592" s="16"/>
      <c r="EWW592" s="14"/>
      <c r="EWX592" s="14"/>
      <c r="EWY592" s="14"/>
      <c r="EWZ592" s="14"/>
      <c r="EXA592" s="14"/>
      <c r="EXB592" s="14"/>
      <c r="EXC592" s="14"/>
      <c r="EXD592" s="14"/>
      <c r="EXE592" s="14"/>
      <c r="EXF592" s="16"/>
      <c r="EXG592" s="14"/>
      <c r="EXH592" s="14"/>
      <c r="EXI592" s="14"/>
      <c r="EXJ592" s="14"/>
      <c r="EXK592" s="14"/>
      <c r="EXL592" s="14"/>
      <c r="EXM592" s="14"/>
      <c r="EXN592" s="14"/>
      <c r="EXO592" s="14"/>
      <c r="EXP592" s="16"/>
      <c r="EXQ592" s="14"/>
      <c r="EXR592" s="14"/>
      <c r="EXS592" s="14"/>
      <c r="EXT592" s="14"/>
      <c r="EXU592" s="14"/>
      <c r="EXV592" s="14"/>
      <c r="EXW592" s="14"/>
      <c r="EXX592" s="14"/>
      <c r="EXY592" s="14"/>
      <c r="EXZ592" s="16"/>
      <c r="EYA592" s="14"/>
      <c r="EYB592" s="14"/>
      <c r="EYC592" s="14"/>
      <c r="EYD592" s="14"/>
      <c r="EYE592" s="14"/>
      <c r="EYF592" s="14"/>
      <c r="EYG592" s="14"/>
      <c r="EYH592" s="14"/>
      <c r="EYI592" s="14"/>
      <c r="EYJ592" s="16"/>
      <c r="EYK592" s="14"/>
      <c r="EYL592" s="14"/>
      <c r="EYM592" s="14"/>
      <c r="EYN592" s="14"/>
      <c r="EYO592" s="14"/>
      <c r="EYP592" s="14"/>
      <c r="EYQ592" s="14"/>
      <c r="EYR592" s="14"/>
      <c r="EYS592" s="14"/>
      <c r="EYT592" s="16"/>
      <c r="EYU592" s="14"/>
      <c r="EYV592" s="14"/>
      <c r="EYW592" s="14"/>
      <c r="EYX592" s="14"/>
      <c r="EYY592" s="14"/>
      <c r="EYZ592" s="14"/>
      <c r="EZA592" s="14"/>
      <c r="EZB592" s="14"/>
      <c r="EZC592" s="14"/>
      <c r="EZD592" s="16"/>
      <c r="EZE592" s="14"/>
      <c r="EZF592" s="14"/>
      <c r="EZG592" s="14"/>
      <c r="EZH592" s="14"/>
      <c r="EZI592" s="14"/>
      <c r="EZJ592" s="14"/>
      <c r="EZK592" s="14"/>
      <c r="EZL592" s="14"/>
      <c r="EZM592" s="14"/>
      <c r="EZN592" s="16"/>
      <c r="EZO592" s="14"/>
      <c r="EZP592" s="14"/>
      <c r="EZQ592" s="14"/>
      <c r="EZR592" s="14"/>
      <c r="EZS592" s="14"/>
      <c r="EZT592" s="14"/>
      <c r="EZU592" s="14"/>
      <c r="EZV592" s="14"/>
      <c r="EZW592" s="14"/>
      <c r="EZX592" s="16"/>
      <c r="EZY592" s="14"/>
      <c r="EZZ592" s="14"/>
      <c r="FAA592" s="14"/>
      <c r="FAB592" s="14"/>
      <c r="FAC592" s="14"/>
      <c r="FAD592" s="14"/>
      <c r="FAE592" s="14"/>
      <c r="FAF592" s="14"/>
      <c r="FAG592" s="14"/>
      <c r="FAH592" s="16"/>
      <c r="FAI592" s="14"/>
      <c r="FAJ592" s="14"/>
      <c r="FAK592" s="14"/>
      <c r="FAL592" s="14"/>
      <c r="FAM592" s="14"/>
      <c r="FAN592" s="14"/>
      <c r="FAO592" s="14"/>
      <c r="FAP592" s="14"/>
      <c r="FAQ592" s="14"/>
      <c r="FAR592" s="16"/>
      <c r="FAS592" s="14"/>
      <c r="FAT592" s="14"/>
      <c r="FAU592" s="14"/>
      <c r="FAV592" s="14"/>
      <c r="FAW592" s="14"/>
      <c r="FAX592" s="14"/>
      <c r="FAY592" s="14"/>
      <c r="FAZ592" s="14"/>
      <c r="FBA592" s="14"/>
      <c r="FBB592" s="16"/>
      <c r="FBC592" s="14"/>
      <c r="FBD592" s="14"/>
      <c r="FBE592" s="14"/>
      <c r="FBF592" s="14"/>
      <c r="FBG592" s="14"/>
      <c r="FBH592" s="14"/>
      <c r="FBI592" s="14"/>
      <c r="FBJ592" s="14"/>
      <c r="FBK592" s="14"/>
      <c r="FBL592" s="16"/>
      <c r="FBM592" s="14"/>
      <c r="FBN592" s="14"/>
      <c r="FBO592" s="14"/>
      <c r="FBP592" s="14"/>
      <c r="FBQ592" s="14"/>
      <c r="FBR592" s="14"/>
      <c r="FBS592" s="14"/>
      <c r="FBT592" s="14"/>
      <c r="FBU592" s="14"/>
      <c r="FBV592" s="16"/>
      <c r="FBW592" s="14"/>
      <c r="FBX592" s="14"/>
      <c r="FBY592" s="14"/>
      <c r="FBZ592" s="14"/>
      <c r="FCA592" s="14"/>
      <c r="FCB592" s="14"/>
      <c r="FCC592" s="14"/>
      <c r="FCD592" s="14"/>
      <c r="FCE592" s="14"/>
      <c r="FCF592" s="16"/>
      <c r="FCG592" s="14"/>
      <c r="FCH592" s="14"/>
      <c r="FCI592" s="14"/>
      <c r="FCJ592" s="14"/>
      <c r="FCK592" s="14"/>
      <c r="FCL592" s="14"/>
      <c r="FCM592" s="14"/>
      <c r="FCN592" s="14"/>
      <c r="FCO592" s="14"/>
      <c r="FCP592" s="16"/>
      <c r="FCQ592" s="14"/>
      <c r="FCR592" s="14"/>
      <c r="FCS592" s="14"/>
      <c r="FCT592" s="14"/>
      <c r="FCU592" s="14"/>
      <c r="FCV592" s="14"/>
      <c r="FCW592" s="14"/>
      <c r="FCX592" s="14"/>
      <c r="FCY592" s="14"/>
      <c r="FCZ592" s="16"/>
      <c r="FDA592" s="14"/>
      <c r="FDB592" s="14"/>
      <c r="FDC592" s="14"/>
      <c r="FDD592" s="14"/>
      <c r="FDE592" s="14"/>
      <c r="FDF592" s="14"/>
      <c r="FDG592" s="14"/>
      <c r="FDH592" s="14"/>
      <c r="FDI592" s="14"/>
      <c r="FDJ592" s="16"/>
      <c r="FDK592" s="14"/>
      <c r="FDL592" s="14"/>
      <c r="FDM592" s="14"/>
      <c r="FDN592" s="14"/>
      <c r="FDO592" s="14"/>
      <c r="FDP592" s="14"/>
      <c r="FDQ592" s="14"/>
      <c r="FDR592" s="14"/>
      <c r="FDS592" s="14"/>
      <c r="FDT592" s="16"/>
      <c r="FDU592" s="14"/>
      <c r="FDV592" s="14"/>
      <c r="FDW592" s="14"/>
      <c r="FDX592" s="14"/>
      <c r="FDY592" s="14"/>
      <c r="FDZ592" s="14"/>
      <c r="FEA592" s="14"/>
      <c r="FEB592" s="14"/>
      <c r="FEC592" s="14"/>
      <c r="FED592" s="16"/>
      <c r="FEE592" s="14"/>
      <c r="FEF592" s="14"/>
      <c r="FEG592" s="14"/>
      <c r="FEH592" s="14"/>
      <c r="FEI592" s="14"/>
      <c r="FEJ592" s="14"/>
      <c r="FEK592" s="14"/>
      <c r="FEL592" s="14"/>
      <c r="FEM592" s="14"/>
      <c r="FEN592" s="16"/>
      <c r="FEO592" s="14"/>
      <c r="FEP592" s="14"/>
      <c r="FEQ592" s="14"/>
      <c r="FER592" s="14"/>
      <c r="FES592" s="14"/>
      <c r="FET592" s="14"/>
      <c r="FEU592" s="14"/>
      <c r="FEV592" s="14"/>
      <c r="FEW592" s="14"/>
      <c r="FEX592" s="16"/>
      <c r="FEY592" s="14"/>
      <c r="FEZ592" s="14"/>
      <c r="FFA592" s="14"/>
      <c r="FFB592" s="14"/>
      <c r="FFC592" s="14"/>
      <c r="FFD592" s="14"/>
      <c r="FFE592" s="14"/>
      <c r="FFF592" s="14"/>
      <c r="FFG592" s="14"/>
      <c r="FFH592" s="16"/>
      <c r="FFI592" s="14"/>
      <c r="FFJ592" s="14"/>
      <c r="FFK592" s="14"/>
      <c r="FFL592" s="14"/>
      <c r="FFM592" s="14"/>
      <c r="FFN592" s="14"/>
      <c r="FFO592" s="14"/>
      <c r="FFP592" s="14"/>
      <c r="FFQ592" s="14"/>
      <c r="FFR592" s="16"/>
      <c r="FFS592" s="14"/>
      <c r="FFT592" s="14"/>
      <c r="FFU592" s="14"/>
      <c r="FFV592" s="14"/>
      <c r="FFW592" s="14"/>
      <c r="FFX592" s="14"/>
      <c r="FFY592" s="14"/>
      <c r="FFZ592" s="14"/>
      <c r="FGA592" s="14"/>
      <c r="FGB592" s="16"/>
      <c r="FGC592" s="14"/>
      <c r="FGD592" s="14"/>
      <c r="FGE592" s="14"/>
      <c r="FGF592" s="14"/>
      <c r="FGG592" s="14"/>
      <c r="FGH592" s="14"/>
      <c r="FGI592" s="14"/>
      <c r="FGJ592" s="14"/>
      <c r="FGK592" s="14"/>
      <c r="FGL592" s="16"/>
      <c r="FGM592" s="14"/>
      <c r="FGN592" s="14"/>
      <c r="FGO592" s="14"/>
      <c r="FGP592" s="14"/>
      <c r="FGQ592" s="14"/>
      <c r="FGR592" s="14"/>
      <c r="FGS592" s="14"/>
      <c r="FGT592" s="14"/>
      <c r="FGU592" s="14"/>
      <c r="FGV592" s="16"/>
      <c r="FGW592" s="14"/>
      <c r="FGX592" s="14"/>
      <c r="FGY592" s="14"/>
      <c r="FGZ592" s="14"/>
      <c r="FHA592" s="14"/>
      <c r="FHB592" s="14"/>
      <c r="FHC592" s="14"/>
      <c r="FHD592" s="14"/>
      <c r="FHE592" s="14"/>
      <c r="FHF592" s="16"/>
      <c r="FHG592" s="14"/>
      <c r="FHH592" s="14"/>
      <c r="FHI592" s="14"/>
      <c r="FHJ592" s="14"/>
      <c r="FHK592" s="14"/>
      <c r="FHL592" s="14"/>
      <c r="FHM592" s="14"/>
      <c r="FHN592" s="14"/>
      <c r="FHO592" s="14"/>
      <c r="FHP592" s="16"/>
      <c r="FHQ592" s="14"/>
      <c r="FHR592" s="14"/>
      <c r="FHS592" s="14"/>
      <c r="FHT592" s="14"/>
      <c r="FHU592" s="14"/>
      <c r="FHV592" s="14"/>
      <c r="FHW592" s="14"/>
      <c r="FHX592" s="14"/>
      <c r="FHY592" s="14"/>
      <c r="FHZ592" s="16"/>
      <c r="FIA592" s="14"/>
      <c r="FIB592" s="14"/>
      <c r="FIC592" s="14"/>
      <c r="FID592" s="14"/>
      <c r="FIE592" s="14"/>
      <c r="FIF592" s="14"/>
      <c r="FIG592" s="14"/>
      <c r="FIH592" s="14"/>
      <c r="FII592" s="14"/>
      <c r="FIJ592" s="16"/>
      <c r="FIK592" s="14"/>
      <c r="FIL592" s="14"/>
      <c r="FIM592" s="14"/>
      <c r="FIN592" s="14"/>
      <c r="FIO592" s="14"/>
      <c r="FIP592" s="14"/>
      <c r="FIQ592" s="14"/>
      <c r="FIR592" s="14"/>
      <c r="FIS592" s="14"/>
      <c r="FIT592" s="16"/>
      <c r="FIU592" s="14"/>
      <c r="FIV592" s="14"/>
      <c r="FIW592" s="14"/>
      <c r="FIX592" s="14"/>
      <c r="FIY592" s="14"/>
      <c r="FIZ592" s="14"/>
      <c r="FJA592" s="14"/>
      <c r="FJB592" s="14"/>
      <c r="FJC592" s="14"/>
      <c r="FJD592" s="16"/>
      <c r="FJE592" s="14"/>
      <c r="FJF592" s="14"/>
      <c r="FJG592" s="14"/>
      <c r="FJH592" s="14"/>
      <c r="FJI592" s="14"/>
      <c r="FJJ592" s="14"/>
      <c r="FJK592" s="14"/>
      <c r="FJL592" s="14"/>
      <c r="FJM592" s="14"/>
      <c r="FJN592" s="16"/>
      <c r="FJO592" s="14"/>
      <c r="FJP592" s="14"/>
      <c r="FJQ592" s="14"/>
      <c r="FJR592" s="14"/>
      <c r="FJS592" s="14"/>
      <c r="FJT592" s="14"/>
      <c r="FJU592" s="14"/>
      <c r="FJV592" s="14"/>
      <c r="FJW592" s="14"/>
      <c r="FJX592" s="16"/>
      <c r="FJY592" s="14"/>
      <c r="FJZ592" s="14"/>
      <c r="FKA592" s="14"/>
      <c r="FKB592" s="14"/>
      <c r="FKC592" s="14"/>
      <c r="FKD592" s="14"/>
      <c r="FKE592" s="14"/>
      <c r="FKF592" s="14"/>
      <c r="FKG592" s="14"/>
      <c r="FKH592" s="16"/>
      <c r="FKI592" s="14"/>
      <c r="FKJ592" s="14"/>
      <c r="FKK592" s="14"/>
      <c r="FKL592" s="14"/>
      <c r="FKM592" s="14"/>
      <c r="FKN592" s="14"/>
      <c r="FKO592" s="14"/>
      <c r="FKP592" s="14"/>
      <c r="FKQ592" s="14"/>
      <c r="FKR592" s="16"/>
      <c r="FKS592" s="14"/>
      <c r="FKT592" s="14"/>
      <c r="FKU592" s="14"/>
      <c r="FKV592" s="14"/>
      <c r="FKW592" s="14"/>
      <c r="FKX592" s="14"/>
      <c r="FKY592" s="14"/>
      <c r="FKZ592" s="14"/>
      <c r="FLA592" s="14"/>
      <c r="FLB592" s="16"/>
      <c r="FLC592" s="14"/>
      <c r="FLD592" s="14"/>
      <c r="FLE592" s="14"/>
      <c r="FLF592" s="14"/>
      <c r="FLG592" s="14"/>
      <c r="FLH592" s="14"/>
      <c r="FLI592" s="14"/>
      <c r="FLJ592" s="14"/>
      <c r="FLK592" s="14"/>
      <c r="FLL592" s="16"/>
      <c r="FLM592" s="14"/>
      <c r="FLN592" s="14"/>
      <c r="FLO592" s="14"/>
      <c r="FLP592" s="14"/>
      <c r="FLQ592" s="14"/>
      <c r="FLR592" s="14"/>
      <c r="FLS592" s="14"/>
      <c r="FLT592" s="14"/>
      <c r="FLU592" s="14"/>
      <c r="FLV592" s="16"/>
      <c r="FLW592" s="14"/>
      <c r="FLX592" s="14"/>
      <c r="FLY592" s="14"/>
      <c r="FLZ592" s="14"/>
      <c r="FMA592" s="14"/>
      <c r="FMB592" s="14"/>
      <c r="FMC592" s="14"/>
      <c r="FMD592" s="14"/>
      <c r="FME592" s="14"/>
      <c r="FMF592" s="16"/>
      <c r="FMG592" s="14"/>
      <c r="FMH592" s="14"/>
      <c r="FMI592" s="14"/>
      <c r="FMJ592" s="14"/>
      <c r="FMK592" s="14"/>
      <c r="FML592" s="14"/>
      <c r="FMM592" s="14"/>
      <c r="FMN592" s="14"/>
      <c r="FMO592" s="14"/>
      <c r="FMP592" s="16"/>
      <c r="FMQ592" s="14"/>
      <c r="FMR592" s="14"/>
      <c r="FMS592" s="14"/>
      <c r="FMT592" s="14"/>
      <c r="FMU592" s="14"/>
      <c r="FMV592" s="14"/>
      <c r="FMW592" s="14"/>
      <c r="FMX592" s="14"/>
      <c r="FMY592" s="14"/>
      <c r="FMZ592" s="16"/>
      <c r="FNA592" s="14"/>
      <c r="FNB592" s="14"/>
      <c r="FNC592" s="14"/>
      <c r="FND592" s="14"/>
      <c r="FNE592" s="14"/>
      <c r="FNF592" s="14"/>
      <c r="FNG592" s="14"/>
      <c r="FNH592" s="14"/>
      <c r="FNI592" s="14"/>
      <c r="FNJ592" s="16"/>
      <c r="FNK592" s="14"/>
      <c r="FNL592" s="14"/>
      <c r="FNM592" s="14"/>
      <c r="FNN592" s="14"/>
      <c r="FNO592" s="14"/>
      <c r="FNP592" s="14"/>
      <c r="FNQ592" s="14"/>
      <c r="FNR592" s="14"/>
      <c r="FNS592" s="14"/>
      <c r="FNT592" s="16"/>
      <c r="FNU592" s="14"/>
      <c r="FNV592" s="14"/>
      <c r="FNW592" s="14"/>
      <c r="FNX592" s="14"/>
      <c r="FNY592" s="14"/>
      <c r="FNZ592" s="14"/>
      <c r="FOA592" s="14"/>
      <c r="FOB592" s="14"/>
      <c r="FOC592" s="14"/>
      <c r="FOD592" s="16"/>
      <c r="FOE592" s="14"/>
      <c r="FOF592" s="14"/>
      <c r="FOG592" s="14"/>
      <c r="FOH592" s="14"/>
      <c r="FOI592" s="14"/>
      <c r="FOJ592" s="14"/>
      <c r="FOK592" s="14"/>
      <c r="FOL592" s="14"/>
      <c r="FOM592" s="14"/>
      <c r="FON592" s="16"/>
      <c r="FOO592" s="14"/>
      <c r="FOP592" s="14"/>
      <c r="FOQ592" s="14"/>
      <c r="FOR592" s="14"/>
      <c r="FOS592" s="14"/>
      <c r="FOT592" s="14"/>
      <c r="FOU592" s="14"/>
      <c r="FOV592" s="14"/>
      <c r="FOW592" s="14"/>
      <c r="FOX592" s="16"/>
      <c r="FOY592" s="14"/>
      <c r="FOZ592" s="14"/>
      <c r="FPA592" s="14"/>
      <c r="FPB592" s="14"/>
      <c r="FPC592" s="14"/>
      <c r="FPD592" s="14"/>
      <c r="FPE592" s="14"/>
      <c r="FPF592" s="14"/>
      <c r="FPG592" s="14"/>
      <c r="FPH592" s="16"/>
      <c r="FPI592" s="14"/>
      <c r="FPJ592" s="14"/>
      <c r="FPK592" s="14"/>
      <c r="FPL592" s="14"/>
      <c r="FPM592" s="14"/>
      <c r="FPN592" s="14"/>
      <c r="FPO592" s="14"/>
      <c r="FPP592" s="14"/>
      <c r="FPQ592" s="14"/>
      <c r="FPR592" s="16"/>
      <c r="FPS592" s="14"/>
      <c r="FPT592" s="14"/>
      <c r="FPU592" s="14"/>
      <c r="FPV592" s="14"/>
      <c r="FPW592" s="14"/>
      <c r="FPX592" s="14"/>
      <c r="FPY592" s="14"/>
      <c r="FPZ592" s="14"/>
      <c r="FQA592" s="14"/>
      <c r="FQB592" s="16"/>
      <c r="FQC592" s="14"/>
      <c r="FQD592" s="14"/>
      <c r="FQE592" s="14"/>
      <c r="FQF592" s="14"/>
      <c r="FQG592" s="14"/>
      <c r="FQH592" s="14"/>
      <c r="FQI592" s="14"/>
      <c r="FQJ592" s="14"/>
      <c r="FQK592" s="14"/>
      <c r="FQL592" s="16"/>
      <c r="FQM592" s="14"/>
      <c r="FQN592" s="14"/>
      <c r="FQO592" s="14"/>
      <c r="FQP592" s="14"/>
      <c r="FQQ592" s="14"/>
      <c r="FQR592" s="14"/>
      <c r="FQS592" s="14"/>
      <c r="FQT592" s="14"/>
      <c r="FQU592" s="14"/>
      <c r="FQV592" s="16"/>
      <c r="FQW592" s="14"/>
      <c r="FQX592" s="14"/>
      <c r="FQY592" s="14"/>
      <c r="FQZ592" s="14"/>
      <c r="FRA592" s="14"/>
      <c r="FRB592" s="14"/>
      <c r="FRC592" s="14"/>
      <c r="FRD592" s="14"/>
      <c r="FRE592" s="14"/>
      <c r="FRF592" s="16"/>
      <c r="FRG592" s="14"/>
      <c r="FRH592" s="14"/>
      <c r="FRI592" s="14"/>
      <c r="FRJ592" s="14"/>
      <c r="FRK592" s="14"/>
      <c r="FRL592" s="14"/>
      <c r="FRM592" s="14"/>
      <c r="FRN592" s="14"/>
      <c r="FRO592" s="14"/>
      <c r="FRP592" s="16"/>
      <c r="FRQ592" s="14"/>
      <c r="FRR592" s="14"/>
      <c r="FRS592" s="14"/>
      <c r="FRT592" s="14"/>
      <c r="FRU592" s="14"/>
      <c r="FRV592" s="14"/>
      <c r="FRW592" s="14"/>
      <c r="FRX592" s="14"/>
      <c r="FRY592" s="14"/>
      <c r="FRZ592" s="16"/>
      <c r="FSA592" s="14"/>
      <c r="FSB592" s="14"/>
      <c r="FSC592" s="14"/>
      <c r="FSD592" s="14"/>
      <c r="FSE592" s="14"/>
      <c r="FSF592" s="14"/>
      <c r="FSG592" s="14"/>
      <c r="FSH592" s="14"/>
      <c r="FSI592" s="14"/>
      <c r="FSJ592" s="16"/>
      <c r="FSK592" s="14"/>
      <c r="FSL592" s="14"/>
      <c r="FSM592" s="14"/>
      <c r="FSN592" s="14"/>
      <c r="FSO592" s="14"/>
      <c r="FSP592" s="14"/>
      <c r="FSQ592" s="14"/>
      <c r="FSR592" s="14"/>
      <c r="FSS592" s="14"/>
      <c r="FST592" s="16"/>
      <c r="FSU592" s="14"/>
      <c r="FSV592" s="14"/>
      <c r="FSW592" s="14"/>
      <c r="FSX592" s="14"/>
      <c r="FSY592" s="14"/>
      <c r="FSZ592" s="14"/>
      <c r="FTA592" s="14"/>
      <c r="FTB592" s="14"/>
      <c r="FTC592" s="14"/>
      <c r="FTD592" s="16"/>
      <c r="FTE592" s="14"/>
      <c r="FTF592" s="14"/>
      <c r="FTG592" s="14"/>
      <c r="FTH592" s="14"/>
      <c r="FTI592" s="14"/>
      <c r="FTJ592" s="14"/>
      <c r="FTK592" s="14"/>
      <c r="FTL592" s="14"/>
      <c r="FTM592" s="14"/>
      <c r="FTN592" s="16"/>
      <c r="FTO592" s="14"/>
      <c r="FTP592" s="14"/>
      <c r="FTQ592" s="14"/>
      <c r="FTR592" s="14"/>
      <c r="FTS592" s="14"/>
      <c r="FTT592" s="14"/>
      <c r="FTU592" s="14"/>
      <c r="FTV592" s="14"/>
      <c r="FTW592" s="14"/>
      <c r="FTX592" s="16"/>
      <c r="FTY592" s="14"/>
      <c r="FTZ592" s="14"/>
      <c r="FUA592" s="14"/>
      <c r="FUB592" s="14"/>
      <c r="FUC592" s="14"/>
      <c r="FUD592" s="14"/>
      <c r="FUE592" s="14"/>
      <c r="FUF592" s="14"/>
      <c r="FUG592" s="14"/>
      <c r="FUH592" s="16"/>
      <c r="FUI592" s="14"/>
      <c r="FUJ592" s="14"/>
      <c r="FUK592" s="14"/>
      <c r="FUL592" s="14"/>
      <c r="FUM592" s="14"/>
      <c r="FUN592" s="14"/>
      <c r="FUO592" s="14"/>
      <c r="FUP592" s="14"/>
      <c r="FUQ592" s="14"/>
      <c r="FUR592" s="16"/>
      <c r="FUS592" s="14"/>
      <c r="FUT592" s="14"/>
      <c r="FUU592" s="14"/>
      <c r="FUV592" s="14"/>
      <c r="FUW592" s="14"/>
      <c r="FUX592" s="14"/>
      <c r="FUY592" s="14"/>
      <c r="FUZ592" s="14"/>
      <c r="FVA592" s="14"/>
      <c r="FVB592" s="16"/>
      <c r="FVC592" s="14"/>
      <c r="FVD592" s="14"/>
      <c r="FVE592" s="14"/>
      <c r="FVF592" s="14"/>
      <c r="FVG592" s="14"/>
      <c r="FVH592" s="14"/>
      <c r="FVI592" s="14"/>
      <c r="FVJ592" s="14"/>
      <c r="FVK592" s="14"/>
      <c r="FVL592" s="16"/>
      <c r="FVM592" s="14"/>
      <c r="FVN592" s="14"/>
      <c r="FVO592" s="14"/>
      <c r="FVP592" s="14"/>
      <c r="FVQ592" s="14"/>
      <c r="FVR592" s="14"/>
      <c r="FVS592" s="14"/>
      <c r="FVT592" s="14"/>
      <c r="FVU592" s="14"/>
      <c r="FVV592" s="16"/>
      <c r="FVW592" s="14"/>
      <c r="FVX592" s="14"/>
      <c r="FVY592" s="14"/>
      <c r="FVZ592" s="14"/>
      <c r="FWA592" s="14"/>
      <c r="FWB592" s="14"/>
      <c r="FWC592" s="14"/>
      <c r="FWD592" s="14"/>
      <c r="FWE592" s="14"/>
      <c r="FWF592" s="16"/>
      <c r="FWG592" s="14"/>
      <c r="FWH592" s="14"/>
      <c r="FWI592" s="14"/>
      <c r="FWJ592" s="14"/>
      <c r="FWK592" s="14"/>
      <c r="FWL592" s="14"/>
      <c r="FWM592" s="14"/>
      <c r="FWN592" s="14"/>
      <c r="FWO592" s="14"/>
      <c r="FWP592" s="16"/>
      <c r="FWQ592" s="14"/>
      <c r="FWR592" s="14"/>
      <c r="FWS592" s="14"/>
      <c r="FWT592" s="14"/>
      <c r="FWU592" s="14"/>
      <c r="FWV592" s="14"/>
      <c r="FWW592" s="14"/>
      <c r="FWX592" s="14"/>
      <c r="FWY592" s="14"/>
      <c r="FWZ592" s="16"/>
      <c r="FXA592" s="14"/>
      <c r="FXB592" s="14"/>
      <c r="FXC592" s="14"/>
      <c r="FXD592" s="14"/>
      <c r="FXE592" s="14"/>
      <c r="FXF592" s="14"/>
      <c r="FXG592" s="14"/>
      <c r="FXH592" s="14"/>
      <c r="FXI592" s="14"/>
      <c r="FXJ592" s="16"/>
      <c r="FXK592" s="14"/>
      <c r="FXL592" s="14"/>
      <c r="FXM592" s="14"/>
      <c r="FXN592" s="14"/>
      <c r="FXO592" s="14"/>
      <c r="FXP592" s="14"/>
      <c r="FXQ592" s="14"/>
      <c r="FXR592" s="14"/>
      <c r="FXS592" s="14"/>
      <c r="FXT592" s="16"/>
      <c r="FXU592" s="14"/>
      <c r="FXV592" s="14"/>
      <c r="FXW592" s="14"/>
      <c r="FXX592" s="14"/>
      <c r="FXY592" s="14"/>
      <c r="FXZ592" s="14"/>
      <c r="FYA592" s="14"/>
      <c r="FYB592" s="14"/>
      <c r="FYC592" s="14"/>
      <c r="FYD592" s="16"/>
      <c r="FYE592" s="14"/>
      <c r="FYF592" s="14"/>
      <c r="FYG592" s="14"/>
      <c r="FYH592" s="14"/>
      <c r="FYI592" s="14"/>
      <c r="FYJ592" s="14"/>
      <c r="FYK592" s="14"/>
      <c r="FYL592" s="14"/>
      <c r="FYM592" s="14"/>
      <c r="FYN592" s="16"/>
      <c r="FYO592" s="14"/>
      <c r="FYP592" s="14"/>
      <c r="FYQ592" s="14"/>
      <c r="FYR592" s="14"/>
      <c r="FYS592" s="14"/>
      <c r="FYT592" s="14"/>
      <c r="FYU592" s="14"/>
      <c r="FYV592" s="14"/>
      <c r="FYW592" s="14"/>
      <c r="FYX592" s="16"/>
      <c r="FYY592" s="14"/>
      <c r="FYZ592" s="14"/>
      <c r="FZA592" s="14"/>
      <c r="FZB592" s="14"/>
      <c r="FZC592" s="14"/>
      <c r="FZD592" s="14"/>
      <c r="FZE592" s="14"/>
      <c r="FZF592" s="14"/>
      <c r="FZG592" s="14"/>
      <c r="FZH592" s="16"/>
      <c r="FZI592" s="14"/>
      <c r="FZJ592" s="14"/>
      <c r="FZK592" s="14"/>
      <c r="FZL592" s="14"/>
      <c r="FZM592" s="14"/>
      <c r="FZN592" s="14"/>
      <c r="FZO592" s="14"/>
      <c r="FZP592" s="14"/>
      <c r="FZQ592" s="14"/>
      <c r="FZR592" s="16"/>
      <c r="FZS592" s="14"/>
      <c r="FZT592" s="14"/>
      <c r="FZU592" s="14"/>
      <c r="FZV592" s="14"/>
      <c r="FZW592" s="14"/>
      <c r="FZX592" s="14"/>
      <c r="FZY592" s="14"/>
      <c r="FZZ592" s="14"/>
      <c r="GAA592" s="14"/>
      <c r="GAB592" s="16"/>
      <c r="GAC592" s="14"/>
      <c r="GAD592" s="14"/>
      <c r="GAE592" s="14"/>
      <c r="GAF592" s="14"/>
      <c r="GAG592" s="14"/>
      <c r="GAH592" s="14"/>
      <c r="GAI592" s="14"/>
      <c r="GAJ592" s="14"/>
      <c r="GAK592" s="14"/>
      <c r="GAL592" s="16"/>
      <c r="GAM592" s="14"/>
      <c r="GAN592" s="14"/>
      <c r="GAO592" s="14"/>
      <c r="GAP592" s="14"/>
      <c r="GAQ592" s="14"/>
      <c r="GAR592" s="14"/>
      <c r="GAS592" s="14"/>
      <c r="GAT592" s="14"/>
      <c r="GAU592" s="14"/>
      <c r="GAV592" s="16"/>
      <c r="GAW592" s="14"/>
      <c r="GAX592" s="14"/>
      <c r="GAY592" s="14"/>
      <c r="GAZ592" s="14"/>
      <c r="GBA592" s="14"/>
      <c r="GBB592" s="14"/>
      <c r="GBC592" s="14"/>
      <c r="GBD592" s="14"/>
      <c r="GBE592" s="14"/>
      <c r="GBF592" s="16"/>
      <c r="GBG592" s="14"/>
      <c r="GBH592" s="14"/>
      <c r="GBI592" s="14"/>
      <c r="GBJ592" s="14"/>
      <c r="GBK592" s="14"/>
      <c r="GBL592" s="14"/>
      <c r="GBM592" s="14"/>
      <c r="GBN592" s="14"/>
      <c r="GBO592" s="14"/>
      <c r="GBP592" s="16"/>
      <c r="GBQ592" s="14"/>
      <c r="GBR592" s="14"/>
      <c r="GBS592" s="14"/>
      <c r="GBT592" s="14"/>
      <c r="GBU592" s="14"/>
      <c r="GBV592" s="14"/>
      <c r="GBW592" s="14"/>
      <c r="GBX592" s="14"/>
      <c r="GBY592" s="14"/>
      <c r="GBZ592" s="16"/>
      <c r="GCA592" s="14"/>
      <c r="GCB592" s="14"/>
      <c r="GCC592" s="14"/>
      <c r="GCD592" s="14"/>
      <c r="GCE592" s="14"/>
      <c r="GCF592" s="14"/>
      <c r="GCG592" s="14"/>
      <c r="GCH592" s="14"/>
      <c r="GCI592" s="14"/>
      <c r="GCJ592" s="16"/>
      <c r="GCK592" s="14"/>
      <c r="GCL592" s="14"/>
      <c r="GCM592" s="14"/>
      <c r="GCN592" s="14"/>
      <c r="GCO592" s="14"/>
      <c r="GCP592" s="14"/>
      <c r="GCQ592" s="14"/>
      <c r="GCR592" s="14"/>
      <c r="GCS592" s="14"/>
      <c r="GCT592" s="16"/>
      <c r="GCU592" s="14"/>
      <c r="GCV592" s="14"/>
      <c r="GCW592" s="14"/>
      <c r="GCX592" s="14"/>
      <c r="GCY592" s="14"/>
      <c r="GCZ592" s="14"/>
      <c r="GDA592" s="14"/>
      <c r="GDB592" s="14"/>
      <c r="GDC592" s="14"/>
      <c r="GDD592" s="16"/>
      <c r="GDE592" s="14"/>
      <c r="GDF592" s="14"/>
      <c r="GDG592" s="14"/>
      <c r="GDH592" s="14"/>
      <c r="GDI592" s="14"/>
      <c r="GDJ592" s="14"/>
      <c r="GDK592" s="14"/>
      <c r="GDL592" s="14"/>
      <c r="GDM592" s="14"/>
      <c r="GDN592" s="16"/>
      <c r="GDO592" s="14"/>
      <c r="GDP592" s="14"/>
      <c r="GDQ592" s="14"/>
      <c r="GDR592" s="14"/>
      <c r="GDS592" s="14"/>
      <c r="GDT592" s="14"/>
      <c r="GDU592" s="14"/>
      <c r="GDV592" s="14"/>
      <c r="GDW592" s="14"/>
      <c r="GDX592" s="16"/>
      <c r="GDY592" s="14"/>
      <c r="GDZ592" s="14"/>
      <c r="GEA592" s="14"/>
      <c r="GEB592" s="14"/>
      <c r="GEC592" s="14"/>
      <c r="GED592" s="14"/>
      <c r="GEE592" s="14"/>
      <c r="GEF592" s="14"/>
      <c r="GEG592" s="14"/>
      <c r="GEH592" s="16"/>
      <c r="GEI592" s="14"/>
      <c r="GEJ592" s="14"/>
      <c r="GEK592" s="14"/>
      <c r="GEL592" s="14"/>
      <c r="GEM592" s="14"/>
      <c r="GEN592" s="14"/>
      <c r="GEO592" s="14"/>
      <c r="GEP592" s="14"/>
      <c r="GEQ592" s="14"/>
      <c r="GER592" s="16"/>
      <c r="GES592" s="14"/>
      <c r="GET592" s="14"/>
      <c r="GEU592" s="14"/>
      <c r="GEV592" s="14"/>
      <c r="GEW592" s="14"/>
      <c r="GEX592" s="14"/>
      <c r="GEY592" s="14"/>
      <c r="GEZ592" s="14"/>
      <c r="GFA592" s="14"/>
      <c r="GFB592" s="16"/>
      <c r="GFC592" s="14"/>
      <c r="GFD592" s="14"/>
      <c r="GFE592" s="14"/>
      <c r="GFF592" s="14"/>
      <c r="GFG592" s="14"/>
      <c r="GFH592" s="14"/>
      <c r="GFI592" s="14"/>
      <c r="GFJ592" s="14"/>
      <c r="GFK592" s="14"/>
      <c r="GFL592" s="16"/>
      <c r="GFM592" s="14"/>
      <c r="GFN592" s="14"/>
      <c r="GFO592" s="14"/>
      <c r="GFP592" s="14"/>
      <c r="GFQ592" s="14"/>
      <c r="GFR592" s="14"/>
      <c r="GFS592" s="14"/>
      <c r="GFT592" s="14"/>
      <c r="GFU592" s="14"/>
      <c r="GFV592" s="16"/>
      <c r="GFW592" s="14"/>
      <c r="GFX592" s="14"/>
      <c r="GFY592" s="14"/>
      <c r="GFZ592" s="14"/>
      <c r="GGA592" s="14"/>
      <c r="GGB592" s="14"/>
      <c r="GGC592" s="14"/>
      <c r="GGD592" s="14"/>
      <c r="GGE592" s="14"/>
      <c r="GGF592" s="16"/>
      <c r="GGG592" s="14"/>
      <c r="GGH592" s="14"/>
      <c r="GGI592" s="14"/>
      <c r="GGJ592" s="14"/>
      <c r="GGK592" s="14"/>
      <c r="GGL592" s="14"/>
      <c r="GGM592" s="14"/>
      <c r="GGN592" s="14"/>
      <c r="GGO592" s="14"/>
      <c r="GGP592" s="16"/>
      <c r="GGQ592" s="14"/>
      <c r="GGR592" s="14"/>
      <c r="GGS592" s="14"/>
      <c r="GGT592" s="14"/>
      <c r="GGU592" s="14"/>
      <c r="GGV592" s="14"/>
      <c r="GGW592" s="14"/>
      <c r="GGX592" s="14"/>
      <c r="GGY592" s="14"/>
      <c r="GGZ592" s="16"/>
      <c r="GHA592" s="14"/>
      <c r="GHB592" s="14"/>
      <c r="GHC592" s="14"/>
      <c r="GHD592" s="14"/>
      <c r="GHE592" s="14"/>
      <c r="GHF592" s="14"/>
      <c r="GHG592" s="14"/>
      <c r="GHH592" s="14"/>
      <c r="GHI592" s="14"/>
      <c r="GHJ592" s="16"/>
      <c r="GHK592" s="14"/>
      <c r="GHL592" s="14"/>
      <c r="GHM592" s="14"/>
      <c r="GHN592" s="14"/>
      <c r="GHO592" s="14"/>
      <c r="GHP592" s="14"/>
      <c r="GHQ592" s="14"/>
      <c r="GHR592" s="14"/>
      <c r="GHS592" s="14"/>
      <c r="GHT592" s="16"/>
      <c r="GHU592" s="14"/>
      <c r="GHV592" s="14"/>
      <c r="GHW592" s="14"/>
      <c r="GHX592" s="14"/>
      <c r="GHY592" s="14"/>
      <c r="GHZ592" s="14"/>
      <c r="GIA592" s="14"/>
      <c r="GIB592" s="14"/>
      <c r="GIC592" s="14"/>
      <c r="GID592" s="16"/>
      <c r="GIE592" s="14"/>
      <c r="GIF592" s="14"/>
      <c r="GIG592" s="14"/>
      <c r="GIH592" s="14"/>
      <c r="GII592" s="14"/>
      <c r="GIJ592" s="14"/>
      <c r="GIK592" s="14"/>
      <c r="GIL592" s="14"/>
      <c r="GIM592" s="14"/>
      <c r="GIN592" s="16"/>
      <c r="GIO592" s="14"/>
      <c r="GIP592" s="14"/>
      <c r="GIQ592" s="14"/>
      <c r="GIR592" s="14"/>
      <c r="GIS592" s="14"/>
      <c r="GIT592" s="14"/>
      <c r="GIU592" s="14"/>
      <c r="GIV592" s="14"/>
      <c r="GIW592" s="14"/>
      <c r="GIX592" s="16"/>
      <c r="GIY592" s="14"/>
      <c r="GIZ592" s="14"/>
      <c r="GJA592" s="14"/>
      <c r="GJB592" s="14"/>
      <c r="GJC592" s="14"/>
      <c r="GJD592" s="14"/>
      <c r="GJE592" s="14"/>
      <c r="GJF592" s="14"/>
      <c r="GJG592" s="14"/>
      <c r="GJH592" s="16"/>
      <c r="GJI592" s="14"/>
      <c r="GJJ592" s="14"/>
      <c r="GJK592" s="14"/>
      <c r="GJL592" s="14"/>
      <c r="GJM592" s="14"/>
      <c r="GJN592" s="14"/>
      <c r="GJO592" s="14"/>
      <c r="GJP592" s="14"/>
      <c r="GJQ592" s="14"/>
      <c r="GJR592" s="16"/>
      <c r="GJS592" s="14"/>
      <c r="GJT592" s="14"/>
      <c r="GJU592" s="14"/>
      <c r="GJV592" s="14"/>
      <c r="GJW592" s="14"/>
      <c r="GJX592" s="14"/>
      <c r="GJY592" s="14"/>
      <c r="GJZ592" s="14"/>
      <c r="GKA592" s="14"/>
      <c r="GKB592" s="16"/>
      <c r="GKC592" s="14"/>
      <c r="GKD592" s="14"/>
      <c r="GKE592" s="14"/>
      <c r="GKF592" s="14"/>
      <c r="GKG592" s="14"/>
      <c r="GKH592" s="14"/>
      <c r="GKI592" s="14"/>
      <c r="GKJ592" s="14"/>
      <c r="GKK592" s="14"/>
      <c r="GKL592" s="16"/>
      <c r="GKM592" s="14"/>
      <c r="GKN592" s="14"/>
      <c r="GKO592" s="14"/>
      <c r="GKP592" s="14"/>
      <c r="GKQ592" s="14"/>
      <c r="GKR592" s="14"/>
      <c r="GKS592" s="14"/>
      <c r="GKT592" s="14"/>
      <c r="GKU592" s="14"/>
      <c r="GKV592" s="16"/>
      <c r="GKW592" s="14"/>
      <c r="GKX592" s="14"/>
      <c r="GKY592" s="14"/>
      <c r="GKZ592" s="14"/>
      <c r="GLA592" s="14"/>
      <c r="GLB592" s="14"/>
      <c r="GLC592" s="14"/>
      <c r="GLD592" s="14"/>
      <c r="GLE592" s="14"/>
      <c r="GLF592" s="16"/>
      <c r="GLG592" s="14"/>
      <c r="GLH592" s="14"/>
      <c r="GLI592" s="14"/>
      <c r="GLJ592" s="14"/>
      <c r="GLK592" s="14"/>
      <c r="GLL592" s="14"/>
      <c r="GLM592" s="14"/>
      <c r="GLN592" s="14"/>
      <c r="GLO592" s="14"/>
      <c r="GLP592" s="16"/>
      <c r="GLQ592" s="14"/>
      <c r="GLR592" s="14"/>
      <c r="GLS592" s="14"/>
      <c r="GLT592" s="14"/>
      <c r="GLU592" s="14"/>
      <c r="GLV592" s="14"/>
      <c r="GLW592" s="14"/>
      <c r="GLX592" s="14"/>
      <c r="GLY592" s="14"/>
      <c r="GLZ592" s="16"/>
      <c r="GMA592" s="14"/>
      <c r="GMB592" s="14"/>
      <c r="GMC592" s="14"/>
      <c r="GMD592" s="14"/>
      <c r="GME592" s="14"/>
      <c r="GMF592" s="14"/>
      <c r="GMG592" s="14"/>
      <c r="GMH592" s="14"/>
      <c r="GMI592" s="14"/>
      <c r="GMJ592" s="16"/>
      <c r="GMK592" s="14"/>
      <c r="GML592" s="14"/>
      <c r="GMM592" s="14"/>
      <c r="GMN592" s="14"/>
      <c r="GMO592" s="14"/>
      <c r="GMP592" s="14"/>
      <c r="GMQ592" s="14"/>
      <c r="GMR592" s="14"/>
      <c r="GMS592" s="14"/>
      <c r="GMT592" s="16"/>
      <c r="GMU592" s="14"/>
      <c r="GMV592" s="14"/>
      <c r="GMW592" s="14"/>
      <c r="GMX592" s="14"/>
      <c r="GMY592" s="14"/>
      <c r="GMZ592" s="14"/>
      <c r="GNA592" s="14"/>
      <c r="GNB592" s="14"/>
      <c r="GNC592" s="14"/>
      <c r="GND592" s="16"/>
      <c r="GNE592" s="14"/>
      <c r="GNF592" s="14"/>
      <c r="GNG592" s="14"/>
      <c r="GNH592" s="14"/>
      <c r="GNI592" s="14"/>
      <c r="GNJ592" s="14"/>
      <c r="GNK592" s="14"/>
      <c r="GNL592" s="14"/>
      <c r="GNM592" s="14"/>
      <c r="GNN592" s="16"/>
      <c r="GNO592" s="14"/>
      <c r="GNP592" s="14"/>
      <c r="GNQ592" s="14"/>
      <c r="GNR592" s="14"/>
      <c r="GNS592" s="14"/>
      <c r="GNT592" s="14"/>
      <c r="GNU592" s="14"/>
      <c r="GNV592" s="14"/>
      <c r="GNW592" s="14"/>
      <c r="GNX592" s="16"/>
      <c r="GNY592" s="14"/>
      <c r="GNZ592" s="14"/>
      <c r="GOA592" s="14"/>
      <c r="GOB592" s="14"/>
      <c r="GOC592" s="14"/>
      <c r="GOD592" s="14"/>
      <c r="GOE592" s="14"/>
      <c r="GOF592" s="14"/>
      <c r="GOG592" s="14"/>
      <c r="GOH592" s="16"/>
      <c r="GOI592" s="14"/>
      <c r="GOJ592" s="14"/>
      <c r="GOK592" s="14"/>
      <c r="GOL592" s="14"/>
      <c r="GOM592" s="14"/>
      <c r="GON592" s="14"/>
      <c r="GOO592" s="14"/>
      <c r="GOP592" s="14"/>
      <c r="GOQ592" s="14"/>
      <c r="GOR592" s="16"/>
      <c r="GOS592" s="14"/>
      <c r="GOT592" s="14"/>
      <c r="GOU592" s="14"/>
      <c r="GOV592" s="14"/>
      <c r="GOW592" s="14"/>
      <c r="GOX592" s="14"/>
      <c r="GOY592" s="14"/>
      <c r="GOZ592" s="14"/>
      <c r="GPA592" s="14"/>
      <c r="GPB592" s="16"/>
      <c r="GPC592" s="14"/>
      <c r="GPD592" s="14"/>
      <c r="GPE592" s="14"/>
      <c r="GPF592" s="14"/>
      <c r="GPG592" s="14"/>
      <c r="GPH592" s="14"/>
      <c r="GPI592" s="14"/>
      <c r="GPJ592" s="14"/>
      <c r="GPK592" s="14"/>
      <c r="GPL592" s="16"/>
      <c r="GPM592" s="14"/>
      <c r="GPN592" s="14"/>
      <c r="GPO592" s="14"/>
      <c r="GPP592" s="14"/>
      <c r="GPQ592" s="14"/>
      <c r="GPR592" s="14"/>
      <c r="GPS592" s="14"/>
      <c r="GPT592" s="14"/>
      <c r="GPU592" s="14"/>
      <c r="GPV592" s="16"/>
      <c r="GPW592" s="14"/>
      <c r="GPX592" s="14"/>
      <c r="GPY592" s="14"/>
      <c r="GPZ592" s="14"/>
      <c r="GQA592" s="14"/>
      <c r="GQB592" s="14"/>
      <c r="GQC592" s="14"/>
      <c r="GQD592" s="14"/>
      <c r="GQE592" s="14"/>
      <c r="GQF592" s="16"/>
      <c r="GQG592" s="14"/>
      <c r="GQH592" s="14"/>
      <c r="GQI592" s="14"/>
      <c r="GQJ592" s="14"/>
      <c r="GQK592" s="14"/>
      <c r="GQL592" s="14"/>
      <c r="GQM592" s="14"/>
      <c r="GQN592" s="14"/>
      <c r="GQO592" s="14"/>
      <c r="GQP592" s="16"/>
      <c r="GQQ592" s="14"/>
      <c r="GQR592" s="14"/>
      <c r="GQS592" s="14"/>
      <c r="GQT592" s="14"/>
      <c r="GQU592" s="14"/>
      <c r="GQV592" s="14"/>
      <c r="GQW592" s="14"/>
      <c r="GQX592" s="14"/>
      <c r="GQY592" s="14"/>
      <c r="GQZ592" s="16"/>
      <c r="GRA592" s="14"/>
      <c r="GRB592" s="14"/>
      <c r="GRC592" s="14"/>
      <c r="GRD592" s="14"/>
      <c r="GRE592" s="14"/>
      <c r="GRF592" s="14"/>
      <c r="GRG592" s="14"/>
      <c r="GRH592" s="14"/>
      <c r="GRI592" s="14"/>
      <c r="GRJ592" s="16"/>
      <c r="GRK592" s="14"/>
      <c r="GRL592" s="14"/>
      <c r="GRM592" s="14"/>
      <c r="GRN592" s="14"/>
      <c r="GRO592" s="14"/>
      <c r="GRP592" s="14"/>
      <c r="GRQ592" s="14"/>
      <c r="GRR592" s="14"/>
      <c r="GRS592" s="14"/>
      <c r="GRT592" s="16"/>
      <c r="GRU592" s="14"/>
      <c r="GRV592" s="14"/>
      <c r="GRW592" s="14"/>
      <c r="GRX592" s="14"/>
      <c r="GRY592" s="14"/>
      <c r="GRZ592" s="14"/>
      <c r="GSA592" s="14"/>
      <c r="GSB592" s="14"/>
      <c r="GSC592" s="14"/>
      <c r="GSD592" s="16"/>
      <c r="GSE592" s="14"/>
      <c r="GSF592" s="14"/>
      <c r="GSG592" s="14"/>
      <c r="GSH592" s="14"/>
      <c r="GSI592" s="14"/>
      <c r="GSJ592" s="14"/>
      <c r="GSK592" s="14"/>
      <c r="GSL592" s="14"/>
      <c r="GSM592" s="14"/>
      <c r="GSN592" s="16"/>
      <c r="GSO592" s="14"/>
      <c r="GSP592" s="14"/>
      <c r="GSQ592" s="14"/>
      <c r="GSR592" s="14"/>
      <c r="GSS592" s="14"/>
      <c r="GST592" s="14"/>
      <c r="GSU592" s="14"/>
      <c r="GSV592" s="14"/>
      <c r="GSW592" s="14"/>
      <c r="GSX592" s="16"/>
      <c r="GSY592" s="14"/>
      <c r="GSZ592" s="14"/>
      <c r="GTA592" s="14"/>
      <c r="GTB592" s="14"/>
      <c r="GTC592" s="14"/>
      <c r="GTD592" s="14"/>
      <c r="GTE592" s="14"/>
      <c r="GTF592" s="14"/>
      <c r="GTG592" s="14"/>
      <c r="GTH592" s="16"/>
      <c r="GTI592" s="14"/>
      <c r="GTJ592" s="14"/>
      <c r="GTK592" s="14"/>
      <c r="GTL592" s="14"/>
      <c r="GTM592" s="14"/>
      <c r="GTN592" s="14"/>
      <c r="GTO592" s="14"/>
      <c r="GTP592" s="14"/>
      <c r="GTQ592" s="14"/>
      <c r="GTR592" s="16"/>
      <c r="GTS592" s="14"/>
      <c r="GTT592" s="14"/>
      <c r="GTU592" s="14"/>
      <c r="GTV592" s="14"/>
      <c r="GTW592" s="14"/>
      <c r="GTX592" s="14"/>
      <c r="GTY592" s="14"/>
      <c r="GTZ592" s="14"/>
      <c r="GUA592" s="14"/>
      <c r="GUB592" s="16"/>
      <c r="GUC592" s="14"/>
      <c r="GUD592" s="14"/>
      <c r="GUE592" s="14"/>
      <c r="GUF592" s="14"/>
      <c r="GUG592" s="14"/>
      <c r="GUH592" s="14"/>
      <c r="GUI592" s="14"/>
      <c r="GUJ592" s="14"/>
      <c r="GUK592" s="14"/>
      <c r="GUL592" s="16"/>
      <c r="GUM592" s="14"/>
      <c r="GUN592" s="14"/>
      <c r="GUO592" s="14"/>
      <c r="GUP592" s="14"/>
      <c r="GUQ592" s="14"/>
      <c r="GUR592" s="14"/>
      <c r="GUS592" s="14"/>
      <c r="GUT592" s="14"/>
      <c r="GUU592" s="14"/>
      <c r="GUV592" s="16"/>
      <c r="GUW592" s="14"/>
      <c r="GUX592" s="14"/>
      <c r="GUY592" s="14"/>
      <c r="GUZ592" s="14"/>
      <c r="GVA592" s="14"/>
      <c r="GVB592" s="14"/>
      <c r="GVC592" s="14"/>
      <c r="GVD592" s="14"/>
      <c r="GVE592" s="14"/>
      <c r="GVF592" s="16"/>
      <c r="GVG592" s="14"/>
      <c r="GVH592" s="14"/>
      <c r="GVI592" s="14"/>
      <c r="GVJ592" s="14"/>
      <c r="GVK592" s="14"/>
      <c r="GVL592" s="14"/>
      <c r="GVM592" s="14"/>
      <c r="GVN592" s="14"/>
      <c r="GVO592" s="14"/>
      <c r="GVP592" s="16"/>
      <c r="GVQ592" s="14"/>
      <c r="GVR592" s="14"/>
      <c r="GVS592" s="14"/>
      <c r="GVT592" s="14"/>
      <c r="GVU592" s="14"/>
      <c r="GVV592" s="14"/>
      <c r="GVW592" s="14"/>
      <c r="GVX592" s="14"/>
      <c r="GVY592" s="14"/>
      <c r="GVZ592" s="16"/>
      <c r="GWA592" s="14"/>
      <c r="GWB592" s="14"/>
      <c r="GWC592" s="14"/>
      <c r="GWD592" s="14"/>
      <c r="GWE592" s="14"/>
      <c r="GWF592" s="14"/>
      <c r="GWG592" s="14"/>
      <c r="GWH592" s="14"/>
      <c r="GWI592" s="14"/>
      <c r="GWJ592" s="16"/>
      <c r="GWK592" s="14"/>
      <c r="GWL592" s="14"/>
      <c r="GWM592" s="14"/>
      <c r="GWN592" s="14"/>
      <c r="GWO592" s="14"/>
      <c r="GWP592" s="14"/>
      <c r="GWQ592" s="14"/>
      <c r="GWR592" s="14"/>
      <c r="GWS592" s="14"/>
      <c r="GWT592" s="16"/>
      <c r="GWU592" s="14"/>
      <c r="GWV592" s="14"/>
      <c r="GWW592" s="14"/>
      <c r="GWX592" s="14"/>
      <c r="GWY592" s="14"/>
      <c r="GWZ592" s="14"/>
      <c r="GXA592" s="14"/>
      <c r="GXB592" s="14"/>
      <c r="GXC592" s="14"/>
      <c r="GXD592" s="16"/>
      <c r="GXE592" s="14"/>
      <c r="GXF592" s="14"/>
      <c r="GXG592" s="14"/>
      <c r="GXH592" s="14"/>
      <c r="GXI592" s="14"/>
      <c r="GXJ592" s="14"/>
      <c r="GXK592" s="14"/>
      <c r="GXL592" s="14"/>
      <c r="GXM592" s="14"/>
      <c r="GXN592" s="16"/>
      <c r="GXO592" s="14"/>
      <c r="GXP592" s="14"/>
      <c r="GXQ592" s="14"/>
      <c r="GXR592" s="14"/>
      <c r="GXS592" s="14"/>
      <c r="GXT592" s="14"/>
      <c r="GXU592" s="14"/>
      <c r="GXV592" s="14"/>
      <c r="GXW592" s="14"/>
      <c r="GXX592" s="16"/>
      <c r="GXY592" s="14"/>
      <c r="GXZ592" s="14"/>
      <c r="GYA592" s="14"/>
      <c r="GYB592" s="14"/>
      <c r="GYC592" s="14"/>
      <c r="GYD592" s="14"/>
      <c r="GYE592" s="14"/>
      <c r="GYF592" s="14"/>
      <c r="GYG592" s="14"/>
      <c r="GYH592" s="16"/>
      <c r="GYI592" s="14"/>
      <c r="GYJ592" s="14"/>
      <c r="GYK592" s="14"/>
      <c r="GYL592" s="14"/>
      <c r="GYM592" s="14"/>
      <c r="GYN592" s="14"/>
      <c r="GYO592" s="14"/>
      <c r="GYP592" s="14"/>
      <c r="GYQ592" s="14"/>
      <c r="GYR592" s="16"/>
      <c r="GYS592" s="14"/>
      <c r="GYT592" s="14"/>
      <c r="GYU592" s="14"/>
      <c r="GYV592" s="14"/>
      <c r="GYW592" s="14"/>
      <c r="GYX592" s="14"/>
      <c r="GYY592" s="14"/>
      <c r="GYZ592" s="14"/>
      <c r="GZA592" s="14"/>
      <c r="GZB592" s="16"/>
      <c r="GZC592" s="14"/>
      <c r="GZD592" s="14"/>
      <c r="GZE592" s="14"/>
      <c r="GZF592" s="14"/>
      <c r="GZG592" s="14"/>
      <c r="GZH592" s="14"/>
      <c r="GZI592" s="14"/>
      <c r="GZJ592" s="14"/>
      <c r="GZK592" s="14"/>
      <c r="GZL592" s="16"/>
      <c r="GZM592" s="14"/>
      <c r="GZN592" s="14"/>
      <c r="GZO592" s="14"/>
      <c r="GZP592" s="14"/>
      <c r="GZQ592" s="14"/>
      <c r="GZR592" s="14"/>
      <c r="GZS592" s="14"/>
      <c r="GZT592" s="14"/>
      <c r="GZU592" s="14"/>
      <c r="GZV592" s="16"/>
      <c r="GZW592" s="14"/>
      <c r="GZX592" s="14"/>
      <c r="GZY592" s="14"/>
      <c r="GZZ592" s="14"/>
      <c r="HAA592" s="14"/>
      <c r="HAB592" s="14"/>
      <c r="HAC592" s="14"/>
      <c r="HAD592" s="14"/>
      <c r="HAE592" s="14"/>
      <c r="HAF592" s="16"/>
      <c r="HAG592" s="14"/>
      <c r="HAH592" s="14"/>
      <c r="HAI592" s="14"/>
      <c r="HAJ592" s="14"/>
      <c r="HAK592" s="14"/>
      <c r="HAL592" s="14"/>
      <c r="HAM592" s="14"/>
      <c r="HAN592" s="14"/>
      <c r="HAO592" s="14"/>
      <c r="HAP592" s="16"/>
      <c r="HAQ592" s="14"/>
      <c r="HAR592" s="14"/>
      <c r="HAS592" s="14"/>
      <c r="HAT592" s="14"/>
      <c r="HAU592" s="14"/>
      <c r="HAV592" s="14"/>
      <c r="HAW592" s="14"/>
      <c r="HAX592" s="14"/>
      <c r="HAY592" s="14"/>
      <c r="HAZ592" s="16"/>
      <c r="HBA592" s="14"/>
      <c r="HBB592" s="14"/>
      <c r="HBC592" s="14"/>
      <c r="HBD592" s="14"/>
      <c r="HBE592" s="14"/>
      <c r="HBF592" s="14"/>
      <c r="HBG592" s="14"/>
      <c r="HBH592" s="14"/>
      <c r="HBI592" s="14"/>
      <c r="HBJ592" s="16"/>
      <c r="HBK592" s="14"/>
      <c r="HBL592" s="14"/>
      <c r="HBM592" s="14"/>
      <c r="HBN592" s="14"/>
      <c r="HBO592" s="14"/>
      <c r="HBP592" s="14"/>
      <c r="HBQ592" s="14"/>
      <c r="HBR592" s="14"/>
      <c r="HBS592" s="14"/>
      <c r="HBT592" s="16"/>
      <c r="HBU592" s="14"/>
      <c r="HBV592" s="14"/>
      <c r="HBW592" s="14"/>
      <c r="HBX592" s="14"/>
      <c r="HBY592" s="14"/>
      <c r="HBZ592" s="14"/>
      <c r="HCA592" s="14"/>
      <c r="HCB592" s="14"/>
      <c r="HCC592" s="14"/>
      <c r="HCD592" s="16"/>
      <c r="HCE592" s="14"/>
      <c r="HCF592" s="14"/>
      <c r="HCG592" s="14"/>
      <c r="HCH592" s="14"/>
      <c r="HCI592" s="14"/>
      <c r="HCJ592" s="14"/>
      <c r="HCK592" s="14"/>
      <c r="HCL592" s="14"/>
      <c r="HCM592" s="14"/>
      <c r="HCN592" s="16"/>
      <c r="HCO592" s="14"/>
      <c r="HCP592" s="14"/>
      <c r="HCQ592" s="14"/>
      <c r="HCR592" s="14"/>
      <c r="HCS592" s="14"/>
      <c r="HCT592" s="14"/>
      <c r="HCU592" s="14"/>
      <c r="HCV592" s="14"/>
      <c r="HCW592" s="14"/>
      <c r="HCX592" s="16"/>
      <c r="HCY592" s="14"/>
      <c r="HCZ592" s="14"/>
      <c r="HDA592" s="14"/>
      <c r="HDB592" s="14"/>
      <c r="HDC592" s="14"/>
      <c r="HDD592" s="14"/>
      <c r="HDE592" s="14"/>
      <c r="HDF592" s="14"/>
      <c r="HDG592" s="14"/>
      <c r="HDH592" s="16"/>
      <c r="HDI592" s="14"/>
      <c r="HDJ592" s="14"/>
      <c r="HDK592" s="14"/>
      <c r="HDL592" s="14"/>
      <c r="HDM592" s="14"/>
      <c r="HDN592" s="14"/>
      <c r="HDO592" s="14"/>
      <c r="HDP592" s="14"/>
      <c r="HDQ592" s="14"/>
      <c r="HDR592" s="16"/>
      <c r="HDS592" s="14"/>
      <c r="HDT592" s="14"/>
      <c r="HDU592" s="14"/>
      <c r="HDV592" s="14"/>
      <c r="HDW592" s="14"/>
      <c r="HDX592" s="14"/>
      <c r="HDY592" s="14"/>
      <c r="HDZ592" s="14"/>
      <c r="HEA592" s="14"/>
      <c r="HEB592" s="16"/>
      <c r="HEC592" s="14"/>
      <c r="HED592" s="14"/>
      <c r="HEE592" s="14"/>
      <c r="HEF592" s="14"/>
      <c r="HEG592" s="14"/>
      <c r="HEH592" s="14"/>
      <c r="HEI592" s="14"/>
      <c r="HEJ592" s="14"/>
      <c r="HEK592" s="14"/>
      <c r="HEL592" s="16"/>
      <c r="HEM592" s="14"/>
      <c r="HEN592" s="14"/>
      <c r="HEO592" s="14"/>
      <c r="HEP592" s="14"/>
      <c r="HEQ592" s="14"/>
      <c r="HER592" s="14"/>
      <c r="HES592" s="14"/>
      <c r="HET592" s="14"/>
      <c r="HEU592" s="14"/>
      <c r="HEV592" s="16"/>
      <c r="HEW592" s="14"/>
      <c r="HEX592" s="14"/>
      <c r="HEY592" s="14"/>
      <c r="HEZ592" s="14"/>
      <c r="HFA592" s="14"/>
      <c r="HFB592" s="14"/>
      <c r="HFC592" s="14"/>
      <c r="HFD592" s="14"/>
      <c r="HFE592" s="14"/>
      <c r="HFF592" s="16"/>
      <c r="HFG592" s="14"/>
      <c r="HFH592" s="14"/>
      <c r="HFI592" s="14"/>
      <c r="HFJ592" s="14"/>
      <c r="HFK592" s="14"/>
      <c r="HFL592" s="14"/>
      <c r="HFM592" s="14"/>
      <c r="HFN592" s="14"/>
      <c r="HFO592" s="14"/>
      <c r="HFP592" s="16"/>
      <c r="HFQ592" s="14"/>
      <c r="HFR592" s="14"/>
      <c r="HFS592" s="14"/>
      <c r="HFT592" s="14"/>
      <c r="HFU592" s="14"/>
      <c r="HFV592" s="14"/>
      <c r="HFW592" s="14"/>
      <c r="HFX592" s="14"/>
      <c r="HFY592" s="14"/>
      <c r="HFZ592" s="16"/>
      <c r="HGA592" s="14"/>
      <c r="HGB592" s="14"/>
      <c r="HGC592" s="14"/>
      <c r="HGD592" s="14"/>
      <c r="HGE592" s="14"/>
      <c r="HGF592" s="14"/>
      <c r="HGG592" s="14"/>
      <c r="HGH592" s="14"/>
      <c r="HGI592" s="14"/>
      <c r="HGJ592" s="16"/>
      <c r="HGK592" s="14"/>
      <c r="HGL592" s="14"/>
      <c r="HGM592" s="14"/>
      <c r="HGN592" s="14"/>
      <c r="HGO592" s="14"/>
      <c r="HGP592" s="14"/>
      <c r="HGQ592" s="14"/>
      <c r="HGR592" s="14"/>
      <c r="HGS592" s="14"/>
      <c r="HGT592" s="16"/>
      <c r="HGU592" s="14"/>
      <c r="HGV592" s="14"/>
      <c r="HGW592" s="14"/>
      <c r="HGX592" s="14"/>
      <c r="HGY592" s="14"/>
      <c r="HGZ592" s="14"/>
      <c r="HHA592" s="14"/>
      <c r="HHB592" s="14"/>
      <c r="HHC592" s="14"/>
      <c r="HHD592" s="16"/>
      <c r="HHE592" s="14"/>
      <c r="HHF592" s="14"/>
      <c r="HHG592" s="14"/>
      <c r="HHH592" s="14"/>
      <c r="HHI592" s="14"/>
      <c r="HHJ592" s="14"/>
      <c r="HHK592" s="14"/>
      <c r="HHL592" s="14"/>
      <c r="HHM592" s="14"/>
      <c r="HHN592" s="16"/>
      <c r="HHO592" s="14"/>
      <c r="HHP592" s="14"/>
      <c r="HHQ592" s="14"/>
      <c r="HHR592" s="14"/>
      <c r="HHS592" s="14"/>
      <c r="HHT592" s="14"/>
      <c r="HHU592" s="14"/>
      <c r="HHV592" s="14"/>
      <c r="HHW592" s="14"/>
      <c r="HHX592" s="16"/>
      <c r="HHY592" s="14"/>
      <c r="HHZ592" s="14"/>
      <c r="HIA592" s="14"/>
      <c r="HIB592" s="14"/>
      <c r="HIC592" s="14"/>
      <c r="HID592" s="14"/>
      <c r="HIE592" s="14"/>
      <c r="HIF592" s="14"/>
      <c r="HIG592" s="14"/>
      <c r="HIH592" s="16"/>
      <c r="HII592" s="14"/>
      <c r="HIJ592" s="14"/>
      <c r="HIK592" s="14"/>
      <c r="HIL592" s="14"/>
      <c r="HIM592" s="14"/>
      <c r="HIN592" s="14"/>
      <c r="HIO592" s="14"/>
      <c r="HIP592" s="14"/>
      <c r="HIQ592" s="14"/>
      <c r="HIR592" s="16"/>
      <c r="HIS592" s="14"/>
      <c r="HIT592" s="14"/>
      <c r="HIU592" s="14"/>
      <c r="HIV592" s="14"/>
      <c r="HIW592" s="14"/>
      <c r="HIX592" s="14"/>
      <c r="HIY592" s="14"/>
      <c r="HIZ592" s="14"/>
      <c r="HJA592" s="14"/>
      <c r="HJB592" s="16"/>
      <c r="HJC592" s="14"/>
      <c r="HJD592" s="14"/>
      <c r="HJE592" s="14"/>
      <c r="HJF592" s="14"/>
      <c r="HJG592" s="14"/>
      <c r="HJH592" s="14"/>
      <c r="HJI592" s="14"/>
      <c r="HJJ592" s="14"/>
      <c r="HJK592" s="14"/>
      <c r="HJL592" s="16"/>
      <c r="HJM592" s="14"/>
      <c r="HJN592" s="14"/>
      <c r="HJO592" s="14"/>
      <c r="HJP592" s="14"/>
      <c r="HJQ592" s="14"/>
      <c r="HJR592" s="14"/>
      <c r="HJS592" s="14"/>
      <c r="HJT592" s="14"/>
      <c r="HJU592" s="14"/>
      <c r="HJV592" s="16"/>
      <c r="HJW592" s="14"/>
      <c r="HJX592" s="14"/>
      <c r="HJY592" s="14"/>
      <c r="HJZ592" s="14"/>
      <c r="HKA592" s="14"/>
      <c r="HKB592" s="14"/>
      <c r="HKC592" s="14"/>
      <c r="HKD592" s="14"/>
      <c r="HKE592" s="14"/>
      <c r="HKF592" s="16"/>
      <c r="HKG592" s="14"/>
      <c r="HKH592" s="14"/>
      <c r="HKI592" s="14"/>
      <c r="HKJ592" s="14"/>
      <c r="HKK592" s="14"/>
      <c r="HKL592" s="14"/>
      <c r="HKM592" s="14"/>
      <c r="HKN592" s="14"/>
      <c r="HKO592" s="14"/>
      <c r="HKP592" s="16"/>
      <c r="HKQ592" s="14"/>
      <c r="HKR592" s="14"/>
      <c r="HKS592" s="14"/>
      <c r="HKT592" s="14"/>
      <c r="HKU592" s="14"/>
      <c r="HKV592" s="14"/>
      <c r="HKW592" s="14"/>
      <c r="HKX592" s="14"/>
      <c r="HKY592" s="14"/>
      <c r="HKZ592" s="16"/>
      <c r="HLA592" s="14"/>
      <c r="HLB592" s="14"/>
      <c r="HLC592" s="14"/>
      <c r="HLD592" s="14"/>
      <c r="HLE592" s="14"/>
      <c r="HLF592" s="14"/>
      <c r="HLG592" s="14"/>
      <c r="HLH592" s="14"/>
      <c r="HLI592" s="14"/>
      <c r="HLJ592" s="16"/>
      <c r="HLK592" s="14"/>
      <c r="HLL592" s="14"/>
      <c r="HLM592" s="14"/>
      <c r="HLN592" s="14"/>
      <c r="HLO592" s="14"/>
      <c r="HLP592" s="14"/>
      <c r="HLQ592" s="14"/>
      <c r="HLR592" s="14"/>
      <c r="HLS592" s="14"/>
      <c r="HLT592" s="16"/>
      <c r="HLU592" s="14"/>
      <c r="HLV592" s="14"/>
      <c r="HLW592" s="14"/>
      <c r="HLX592" s="14"/>
      <c r="HLY592" s="14"/>
      <c r="HLZ592" s="14"/>
      <c r="HMA592" s="14"/>
      <c r="HMB592" s="14"/>
      <c r="HMC592" s="14"/>
      <c r="HMD592" s="16"/>
      <c r="HME592" s="14"/>
      <c r="HMF592" s="14"/>
      <c r="HMG592" s="14"/>
      <c r="HMH592" s="14"/>
      <c r="HMI592" s="14"/>
      <c r="HMJ592" s="14"/>
      <c r="HMK592" s="14"/>
      <c r="HML592" s="14"/>
      <c r="HMM592" s="14"/>
      <c r="HMN592" s="16"/>
      <c r="HMO592" s="14"/>
      <c r="HMP592" s="14"/>
      <c r="HMQ592" s="14"/>
      <c r="HMR592" s="14"/>
      <c r="HMS592" s="14"/>
      <c r="HMT592" s="14"/>
      <c r="HMU592" s="14"/>
      <c r="HMV592" s="14"/>
      <c r="HMW592" s="14"/>
      <c r="HMX592" s="16"/>
      <c r="HMY592" s="14"/>
      <c r="HMZ592" s="14"/>
      <c r="HNA592" s="14"/>
      <c r="HNB592" s="14"/>
      <c r="HNC592" s="14"/>
      <c r="HND592" s="14"/>
      <c r="HNE592" s="14"/>
      <c r="HNF592" s="14"/>
      <c r="HNG592" s="14"/>
      <c r="HNH592" s="16"/>
      <c r="HNI592" s="14"/>
      <c r="HNJ592" s="14"/>
      <c r="HNK592" s="14"/>
      <c r="HNL592" s="14"/>
      <c r="HNM592" s="14"/>
      <c r="HNN592" s="14"/>
      <c r="HNO592" s="14"/>
      <c r="HNP592" s="14"/>
      <c r="HNQ592" s="14"/>
      <c r="HNR592" s="16"/>
      <c r="HNS592" s="14"/>
      <c r="HNT592" s="14"/>
      <c r="HNU592" s="14"/>
      <c r="HNV592" s="14"/>
      <c r="HNW592" s="14"/>
      <c r="HNX592" s="14"/>
      <c r="HNY592" s="14"/>
      <c r="HNZ592" s="14"/>
      <c r="HOA592" s="14"/>
      <c r="HOB592" s="16"/>
      <c r="HOC592" s="14"/>
      <c r="HOD592" s="14"/>
      <c r="HOE592" s="14"/>
      <c r="HOF592" s="14"/>
      <c r="HOG592" s="14"/>
      <c r="HOH592" s="14"/>
      <c r="HOI592" s="14"/>
      <c r="HOJ592" s="14"/>
      <c r="HOK592" s="14"/>
      <c r="HOL592" s="16"/>
      <c r="HOM592" s="14"/>
      <c r="HON592" s="14"/>
      <c r="HOO592" s="14"/>
      <c r="HOP592" s="14"/>
      <c r="HOQ592" s="14"/>
      <c r="HOR592" s="14"/>
      <c r="HOS592" s="14"/>
      <c r="HOT592" s="14"/>
      <c r="HOU592" s="14"/>
      <c r="HOV592" s="16"/>
      <c r="HOW592" s="14"/>
      <c r="HOX592" s="14"/>
      <c r="HOY592" s="14"/>
      <c r="HOZ592" s="14"/>
      <c r="HPA592" s="14"/>
      <c r="HPB592" s="14"/>
      <c r="HPC592" s="14"/>
      <c r="HPD592" s="14"/>
      <c r="HPE592" s="14"/>
      <c r="HPF592" s="16"/>
      <c r="HPG592" s="14"/>
      <c r="HPH592" s="14"/>
      <c r="HPI592" s="14"/>
      <c r="HPJ592" s="14"/>
      <c r="HPK592" s="14"/>
      <c r="HPL592" s="14"/>
      <c r="HPM592" s="14"/>
      <c r="HPN592" s="14"/>
      <c r="HPO592" s="14"/>
      <c r="HPP592" s="16"/>
      <c r="HPQ592" s="14"/>
      <c r="HPR592" s="14"/>
      <c r="HPS592" s="14"/>
      <c r="HPT592" s="14"/>
      <c r="HPU592" s="14"/>
      <c r="HPV592" s="14"/>
      <c r="HPW592" s="14"/>
      <c r="HPX592" s="14"/>
      <c r="HPY592" s="14"/>
      <c r="HPZ592" s="16"/>
      <c r="HQA592" s="14"/>
      <c r="HQB592" s="14"/>
      <c r="HQC592" s="14"/>
      <c r="HQD592" s="14"/>
      <c r="HQE592" s="14"/>
      <c r="HQF592" s="14"/>
      <c r="HQG592" s="14"/>
      <c r="HQH592" s="14"/>
      <c r="HQI592" s="14"/>
      <c r="HQJ592" s="16"/>
      <c r="HQK592" s="14"/>
      <c r="HQL592" s="14"/>
      <c r="HQM592" s="14"/>
      <c r="HQN592" s="14"/>
      <c r="HQO592" s="14"/>
      <c r="HQP592" s="14"/>
      <c r="HQQ592" s="14"/>
      <c r="HQR592" s="14"/>
      <c r="HQS592" s="14"/>
      <c r="HQT592" s="16"/>
      <c r="HQU592" s="14"/>
      <c r="HQV592" s="14"/>
      <c r="HQW592" s="14"/>
      <c r="HQX592" s="14"/>
      <c r="HQY592" s="14"/>
      <c r="HQZ592" s="14"/>
      <c r="HRA592" s="14"/>
      <c r="HRB592" s="14"/>
      <c r="HRC592" s="14"/>
      <c r="HRD592" s="16"/>
      <c r="HRE592" s="14"/>
      <c r="HRF592" s="14"/>
      <c r="HRG592" s="14"/>
      <c r="HRH592" s="14"/>
      <c r="HRI592" s="14"/>
      <c r="HRJ592" s="14"/>
      <c r="HRK592" s="14"/>
      <c r="HRL592" s="14"/>
      <c r="HRM592" s="14"/>
      <c r="HRN592" s="16"/>
      <c r="HRO592" s="14"/>
      <c r="HRP592" s="14"/>
      <c r="HRQ592" s="14"/>
      <c r="HRR592" s="14"/>
      <c r="HRS592" s="14"/>
      <c r="HRT592" s="14"/>
      <c r="HRU592" s="14"/>
      <c r="HRV592" s="14"/>
      <c r="HRW592" s="14"/>
      <c r="HRX592" s="16"/>
      <c r="HRY592" s="14"/>
      <c r="HRZ592" s="14"/>
      <c r="HSA592" s="14"/>
      <c r="HSB592" s="14"/>
      <c r="HSC592" s="14"/>
      <c r="HSD592" s="14"/>
      <c r="HSE592" s="14"/>
      <c r="HSF592" s="14"/>
      <c r="HSG592" s="14"/>
      <c r="HSH592" s="16"/>
      <c r="HSI592" s="14"/>
      <c r="HSJ592" s="14"/>
      <c r="HSK592" s="14"/>
      <c r="HSL592" s="14"/>
      <c r="HSM592" s="14"/>
      <c r="HSN592" s="14"/>
      <c r="HSO592" s="14"/>
      <c r="HSP592" s="14"/>
      <c r="HSQ592" s="14"/>
      <c r="HSR592" s="16"/>
      <c r="HSS592" s="14"/>
      <c r="HST592" s="14"/>
      <c r="HSU592" s="14"/>
      <c r="HSV592" s="14"/>
      <c r="HSW592" s="14"/>
      <c r="HSX592" s="14"/>
      <c r="HSY592" s="14"/>
      <c r="HSZ592" s="14"/>
      <c r="HTA592" s="14"/>
      <c r="HTB592" s="16"/>
      <c r="HTC592" s="14"/>
      <c r="HTD592" s="14"/>
      <c r="HTE592" s="14"/>
      <c r="HTF592" s="14"/>
      <c r="HTG592" s="14"/>
      <c r="HTH592" s="14"/>
      <c r="HTI592" s="14"/>
      <c r="HTJ592" s="14"/>
      <c r="HTK592" s="14"/>
      <c r="HTL592" s="16"/>
      <c r="HTM592" s="14"/>
      <c r="HTN592" s="14"/>
      <c r="HTO592" s="14"/>
      <c r="HTP592" s="14"/>
      <c r="HTQ592" s="14"/>
      <c r="HTR592" s="14"/>
      <c r="HTS592" s="14"/>
      <c r="HTT592" s="14"/>
      <c r="HTU592" s="14"/>
      <c r="HTV592" s="16"/>
      <c r="HTW592" s="14"/>
      <c r="HTX592" s="14"/>
      <c r="HTY592" s="14"/>
      <c r="HTZ592" s="14"/>
      <c r="HUA592" s="14"/>
      <c r="HUB592" s="14"/>
      <c r="HUC592" s="14"/>
      <c r="HUD592" s="14"/>
      <c r="HUE592" s="14"/>
      <c r="HUF592" s="16"/>
      <c r="HUG592" s="14"/>
      <c r="HUH592" s="14"/>
      <c r="HUI592" s="14"/>
      <c r="HUJ592" s="14"/>
      <c r="HUK592" s="14"/>
      <c r="HUL592" s="14"/>
      <c r="HUM592" s="14"/>
      <c r="HUN592" s="14"/>
      <c r="HUO592" s="14"/>
      <c r="HUP592" s="16"/>
      <c r="HUQ592" s="14"/>
      <c r="HUR592" s="14"/>
      <c r="HUS592" s="14"/>
      <c r="HUT592" s="14"/>
      <c r="HUU592" s="14"/>
      <c r="HUV592" s="14"/>
      <c r="HUW592" s="14"/>
      <c r="HUX592" s="14"/>
      <c r="HUY592" s="14"/>
      <c r="HUZ592" s="16"/>
      <c r="HVA592" s="14"/>
      <c r="HVB592" s="14"/>
      <c r="HVC592" s="14"/>
      <c r="HVD592" s="14"/>
      <c r="HVE592" s="14"/>
      <c r="HVF592" s="14"/>
      <c r="HVG592" s="14"/>
      <c r="HVH592" s="14"/>
      <c r="HVI592" s="14"/>
      <c r="HVJ592" s="16"/>
      <c r="HVK592" s="14"/>
      <c r="HVL592" s="14"/>
      <c r="HVM592" s="14"/>
      <c r="HVN592" s="14"/>
      <c r="HVO592" s="14"/>
      <c r="HVP592" s="14"/>
      <c r="HVQ592" s="14"/>
      <c r="HVR592" s="14"/>
      <c r="HVS592" s="14"/>
      <c r="HVT592" s="16"/>
      <c r="HVU592" s="14"/>
      <c r="HVV592" s="14"/>
      <c r="HVW592" s="14"/>
      <c r="HVX592" s="14"/>
      <c r="HVY592" s="14"/>
      <c r="HVZ592" s="14"/>
      <c r="HWA592" s="14"/>
      <c r="HWB592" s="14"/>
      <c r="HWC592" s="14"/>
      <c r="HWD592" s="16"/>
      <c r="HWE592" s="14"/>
      <c r="HWF592" s="14"/>
      <c r="HWG592" s="14"/>
      <c r="HWH592" s="14"/>
      <c r="HWI592" s="14"/>
      <c r="HWJ592" s="14"/>
      <c r="HWK592" s="14"/>
      <c r="HWL592" s="14"/>
      <c r="HWM592" s="14"/>
      <c r="HWN592" s="16"/>
      <c r="HWO592" s="14"/>
      <c r="HWP592" s="14"/>
      <c r="HWQ592" s="14"/>
      <c r="HWR592" s="14"/>
      <c r="HWS592" s="14"/>
      <c r="HWT592" s="14"/>
      <c r="HWU592" s="14"/>
      <c r="HWV592" s="14"/>
      <c r="HWW592" s="14"/>
      <c r="HWX592" s="16"/>
      <c r="HWY592" s="14"/>
      <c r="HWZ592" s="14"/>
      <c r="HXA592" s="14"/>
      <c r="HXB592" s="14"/>
      <c r="HXC592" s="14"/>
      <c r="HXD592" s="14"/>
      <c r="HXE592" s="14"/>
      <c r="HXF592" s="14"/>
      <c r="HXG592" s="14"/>
      <c r="HXH592" s="16"/>
      <c r="HXI592" s="14"/>
      <c r="HXJ592" s="14"/>
      <c r="HXK592" s="14"/>
      <c r="HXL592" s="14"/>
      <c r="HXM592" s="14"/>
      <c r="HXN592" s="14"/>
      <c r="HXO592" s="14"/>
      <c r="HXP592" s="14"/>
      <c r="HXQ592" s="14"/>
      <c r="HXR592" s="16"/>
      <c r="HXS592" s="14"/>
      <c r="HXT592" s="14"/>
      <c r="HXU592" s="14"/>
      <c r="HXV592" s="14"/>
      <c r="HXW592" s="14"/>
      <c r="HXX592" s="14"/>
      <c r="HXY592" s="14"/>
      <c r="HXZ592" s="14"/>
      <c r="HYA592" s="14"/>
      <c r="HYB592" s="16"/>
      <c r="HYC592" s="14"/>
      <c r="HYD592" s="14"/>
      <c r="HYE592" s="14"/>
      <c r="HYF592" s="14"/>
      <c r="HYG592" s="14"/>
      <c r="HYH592" s="14"/>
      <c r="HYI592" s="14"/>
      <c r="HYJ592" s="14"/>
      <c r="HYK592" s="14"/>
      <c r="HYL592" s="16"/>
      <c r="HYM592" s="14"/>
      <c r="HYN592" s="14"/>
      <c r="HYO592" s="14"/>
      <c r="HYP592" s="14"/>
      <c r="HYQ592" s="14"/>
      <c r="HYR592" s="14"/>
      <c r="HYS592" s="14"/>
      <c r="HYT592" s="14"/>
      <c r="HYU592" s="14"/>
      <c r="HYV592" s="16"/>
      <c r="HYW592" s="14"/>
      <c r="HYX592" s="14"/>
      <c r="HYY592" s="14"/>
      <c r="HYZ592" s="14"/>
      <c r="HZA592" s="14"/>
      <c r="HZB592" s="14"/>
      <c r="HZC592" s="14"/>
      <c r="HZD592" s="14"/>
      <c r="HZE592" s="14"/>
      <c r="HZF592" s="16"/>
      <c r="HZG592" s="14"/>
      <c r="HZH592" s="14"/>
      <c r="HZI592" s="14"/>
      <c r="HZJ592" s="14"/>
      <c r="HZK592" s="14"/>
      <c r="HZL592" s="14"/>
      <c r="HZM592" s="14"/>
      <c r="HZN592" s="14"/>
      <c r="HZO592" s="14"/>
      <c r="HZP592" s="16"/>
      <c r="HZQ592" s="14"/>
      <c r="HZR592" s="14"/>
      <c r="HZS592" s="14"/>
      <c r="HZT592" s="14"/>
      <c r="HZU592" s="14"/>
      <c r="HZV592" s="14"/>
      <c r="HZW592" s="14"/>
      <c r="HZX592" s="14"/>
      <c r="HZY592" s="14"/>
      <c r="HZZ592" s="16"/>
      <c r="IAA592" s="14"/>
      <c r="IAB592" s="14"/>
      <c r="IAC592" s="14"/>
      <c r="IAD592" s="14"/>
      <c r="IAE592" s="14"/>
      <c r="IAF592" s="14"/>
      <c r="IAG592" s="14"/>
      <c r="IAH592" s="14"/>
      <c r="IAI592" s="14"/>
      <c r="IAJ592" s="16"/>
      <c r="IAK592" s="14"/>
      <c r="IAL592" s="14"/>
      <c r="IAM592" s="14"/>
      <c r="IAN592" s="14"/>
      <c r="IAO592" s="14"/>
      <c r="IAP592" s="14"/>
      <c r="IAQ592" s="14"/>
      <c r="IAR592" s="14"/>
      <c r="IAS592" s="14"/>
      <c r="IAT592" s="16"/>
      <c r="IAU592" s="14"/>
      <c r="IAV592" s="14"/>
      <c r="IAW592" s="14"/>
      <c r="IAX592" s="14"/>
      <c r="IAY592" s="14"/>
      <c r="IAZ592" s="14"/>
      <c r="IBA592" s="14"/>
      <c r="IBB592" s="14"/>
      <c r="IBC592" s="14"/>
      <c r="IBD592" s="16"/>
      <c r="IBE592" s="14"/>
      <c r="IBF592" s="14"/>
      <c r="IBG592" s="14"/>
      <c r="IBH592" s="14"/>
      <c r="IBI592" s="14"/>
      <c r="IBJ592" s="14"/>
      <c r="IBK592" s="14"/>
      <c r="IBL592" s="14"/>
      <c r="IBM592" s="14"/>
      <c r="IBN592" s="16"/>
      <c r="IBO592" s="14"/>
      <c r="IBP592" s="14"/>
      <c r="IBQ592" s="14"/>
      <c r="IBR592" s="14"/>
      <c r="IBS592" s="14"/>
      <c r="IBT592" s="14"/>
      <c r="IBU592" s="14"/>
      <c r="IBV592" s="14"/>
      <c r="IBW592" s="14"/>
      <c r="IBX592" s="16"/>
      <c r="IBY592" s="14"/>
      <c r="IBZ592" s="14"/>
      <c r="ICA592" s="14"/>
      <c r="ICB592" s="14"/>
      <c r="ICC592" s="14"/>
      <c r="ICD592" s="14"/>
      <c r="ICE592" s="14"/>
      <c r="ICF592" s="14"/>
      <c r="ICG592" s="14"/>
      <c r="ICH592" s="16"/>
      <c r="ICI592" s="14"/>
      <c r="ICJ592" s="14"/>
      <c r="ICK592" s="14"/>
      <c r="ICL592" s="14"/>
      <c r="ICM592" s="14"/>
      <c r="ICN592" s="14"/>
      <c r="ICO592" s="14"/>
      <c r="ICP592" s="14"/>
      <c r="ICQ592" s="14"/>
      <c r="ICR592" s="16"/>
      <c r="ICS592" s="14"/>
      <c r="ICT592" s="14"/>
      <c r="ICU592" s="14"/>
      <c r="ICV592" s="14"/>
      <c r="ICW592" s="14"/>
      <c r="ICX592" s="14"/>
      <c r="ICY592" s="14"/>
      <c r="ICZ592" s="14"/>
      <c r="IDA592" s="14"/>
      <c r="IDB592" s="16"/>
      <c r="IDC592" s="14"/>
      <c r="IDD592" s="14"/>
      <c r="IDE592" s="14"/>
      <c r="IDF592" s="14"/>
      <c r="IDG592" s="14"/>
      <c r="IDH592" s="14"/>
      <c r="IDI592" s="14"/>
      <c r="IDJ592" s="14"/>
      <c r="IDK592" s="14"/>
      <c r="IDL592" s="16"/>
      <c r="IDM592" s="14"/>
      <c r="IDN592" s="14"/>
      <c r="IDO592" s="14"/>
      <c r="IDP592" s="14"/>
      <c r="IDQ592" s="14"/>
      <c r="IDR592" s="14"/>
      <c r="IDS592" s="14"/>
      <c r="IDT592" s="14"/>
      <c r="IDU592" s="14"/>
      <c r="IDV592" s="16"/>
      <c r="IDW592" s="14"/>
      <c r="IDX592" s="14"/>
      <c r="IDY592" s="14"/>
      <c r="IDZ592" s="14"/>
      <c r="IEA592" s="14"/>
      <c r="IEB592" s="14"/>
      <c r="IEC592" s="14"/>
      <c r="IED592" s="14"/>
      <c r="IEE592" s="14"/>
      <c r="IEF592" s="16"/>
      <c r="IEG592" s="14"/>
      <c r="IEH592" s="14"/>
      <c r="IEI592" s="14"/>
      <c r="IEJ592" s="14"/>
      <c r="IEK592" s="14"/>
      <c r="IEL592" s="14"/>
      <c r="IEM592" s="14"/>
      <c r="IEN592" s="14"/>
      <c r="IEO592" s="14"/>
      <c r="IEP592" s="16"/>
      <c r="IEQ592" s="14"/>
      <c r="IER592" s="14"/>
      <c r="IES592" s="14"/>
      <c r="IET592" s="14"/>
      <c r="IEU592" s="14"/>
      <c r="IEV592" s="14"/>
      <c r="IEW592" s="14"/>
      <c r="IEX592" s="14"/>
      <c r="IEY592" s="14"/>
      <c r="IEZ592" s="16"/>
      <c r="IFA592" s="14"/>
      <c r="IFB592" s="14"/>
      <c r="IFC592" s="14"/>
      <c r="IFD592" s="14"/>
      <c r="IFE592" s="14"/>
      <c r="IFF592" s="14"/>
      <c r="IFG592" s="14"/>
      <c r="IFH592" s="14"/>
      <c r="IFI592" s="14"/>
      <c r="IFJ592" s="16"/>
      <c r="IFK592" s="14"/>
      <c r="IFL592" s="14"/>
      <c r="IFM592" s="14"/>
      <c r="IFN592" s="14"/>
      <c r="IFO592" s="14"/>
      <c r="IFP592" s="14"/>
      <c r="IFQ592" s="14"/>
      <c r="IFR592" s="14"/>
      <c r="IFS592" s="14"/>
      <c r="IFT592" s="16"/>
      <c r="IFU592" s="14"/>
      <c r="IFV592" s="14"/>
      <c r="IFW592" s="14"/>
      <c r="IFX592" s="14"/>
      <c r="IFY592" s="14"/>
      <c r="IFZ592" s="14"/>
      <c r="IGA592" s="14"/>
      <c r="IGB592" s="14"/>
      <c r="IGC592" s="14"/>
      <c r="IGD592" s="16"/>
      <c r="IGE592" s="14"/>
      <c r="IGF592" s="14"/>
      <c r="IGG592" s="14"/>
      <c r="IGH592" s="14"/>
      <c r="IGI592" s="14"/>
      <c r="IGJ592" s="14"/>
      <c r="IGK592" s="14"/>
      <c r="IGL592" s="14"/>
      <c r="IGM592" s="14"/>
      <c r="IGN592" s="16"/>
      <c r="IGO592" s="14"/>
      <c r="IGP592" s="14"/>
      <c r="IGQ592" s="14"/>
      <c r="IGR592" s="14"/>
      <c r="IGS592" s="14"/>
      <c r="IGT592" s="14"/>
      <c r="IGU592" s="14"/>
      <c r="IGV592" s="14"/>
      <c r="IGW592" s="14"/>
      <c r="IGX592" s="16"/>
      <c r="IGY592" s="14"/>
      <c r="IGZ592" s="14"/>
      <c r="IHA592" s="14"/>
      <c r="IHB592" s="14"/>
      <c r="IHC592" s="14"/>
      <c r="IHD592" s="14"/>
      <c r="IHE592" s="14"/>
      <c r="IHF592" s="14"/>
      <c r="IHG592" s="14"/>
      <c r="IHH592" s="16"/>
      <c r="IHI592" s="14"/>
      <c r="IHJ592" s="14"/>
      <c r="IHK592" s="14"/>
      <c r="IHL592" s="14"/>
      <c r="IHM592" s="14"/>
      <c r="IHN592" s="14"/>
      <c r="IHO592" s="14"/>
      <c r="IHP592" s="14"/>
      <c r="IHQ592" s="14"/>
      <c r="IHR592" s="16"/>
      <c r="IHS592" s="14"/>
      <c r="IHT592" s="14"/>
      <c r="IHU592" s="14"/>
      <c r="IHV592" s="14"/>
      <c r="IHW592" s="14"/>
      <c r="IHX592" s="14"/>
      <c r="IHY592" s="14"/>
      <c r="IHZ592" s="14"/>
      <c r="IIA592" s="14"/>
      <c r="IIB592" s="16"/>
      <c r="IIC592" s="14"/>
      <c r="IID592" s="14"/>
      <c r="IIE592" s="14"/>
      <c r="IIF592" s="14"/>
      <c r="IIG592" s="14"/>
      <c r="IIH592" s="14"/>
      <c r="III592" s="14"/>
      <c r="IIJ592" s="14"/>
      <c r="IIK592" s="14"/>
      <c r="IIL592" s="16"/>
      <c r="IIM592" s="14"/>
      <c r="IIN592" s="14"/>
      <c r="IIO592" s="14"/>
      <c r="IIP592" s="14"/>
      <c r="IIQ592" s="14"/>
      <c r="IIR592" s="14"/>
      <c r="IIS592" s="14"/>
      <c r="IIT592" s="14"/>
      <c r="IIU592" s="14"/>
      <c r="IIV592" s="16"/>
      <c r="IIW592" s="14"/>
      <c r="IIX592" s="14"/>
      <c r="IIY592" s="14"/>
      <c r="IIZ592" s="14"/>
      <c r="IJA592" s="14"/>
      <c r="IJB592" s="14"/>
      <c r="IJC592" s="14"/>
      <c r="IJD592" s="14"/>
      <c r="IJE592" s="14"/>
      <c r="IJF592" s="16"/>
      <c r="IJG592" s="14"/>
      <c r="IJH592" s="14"/>
      <c r="IJI592" s="14"/>
      <c r="IJJ592" s="14"/>
      <c r="IJK592" s="14"/>
      <c r="IJL592" s="14"/>
      <c r="IJM592" s="14"/>
      <c r="IJN592" s="14"/>
      <c r="IJO592" s="14"/>
      <c r="IJP592" s="16"/>
      <c r="IJQ592" s="14"/>
      <c r="IJR592" s="14"/>
      <c r="IJS592" s="14"/>
      <c r="IJT592" s="14"/>
      <c r="IJU592" s="14"/>
      <c r="IJV592" s="14"/>
      <c r="IJW592" s="14"/>
      <c r="IJX592" s="14"/>
      <c r="IJY592" s="14"/>
      <c r="IJZ592" s="16"/>
      <c r="IKA592" s="14"/>
      <c r="IKB592" s="14"/>
      <c r="IKC592" s="14"/>
      <c r="IKD592" s="14"/>
      <c r="IKE592" s="14"/>
      <c r="IKF592" s="14"/>
      <c r="IKG592" s="14"/>
      <c r="IKH592" s="14"/>
      <c r="IKI592" s="14"/>
      <c r="IKJ592" s="16"/>
      <c r="IKK592" s="14"/>
      <c r="IKL592" s="14"/>
      <c r="IKM592" s="14"/>
      <c r="IKN592" s="14"/>
      <c r="IKO592" s="14"/>
      <c r="IKP592" s="14"/>
      <c r="IKQ592" s="14"/>
      <c r="IKR592" s="14"/>
      <c r="IKS592" s="14"/>
      <c r="IKT592" s="16"/>
      <c r="IKU592" s="14"/>
      <c r="IKV592" s="14"/>
      <c r="IKW592" s="14"/>
      <c r="IKX592" s="14"/>
      <c r="IKY592" s="14"/>
      <c r="IKZ592" s="14"/>
      <c r="ILA592" s="14"/>
      <c r="ILB592" s="14"/>
      <c r="ILC592" s="14"/>
      <c r="ILD592" s="16"/>
      <c r="ILE592" s="14"/>
      <c r="ILF592" s="14"/>
      <c r="ILG592" s="14"/>
      <c r="ILH592" s="14"/>
      <c r="ILI592" s="14"/>
      <c r="ILJ592" s="14"/>
      <c r="ILK592" s="14"/>
      <c r="ILL592" s="14"/>
      <c r="ILM592" s="14"/>
      <c r="ILN592" s="16"/>
      <c r="ILO592" s="14"/>
      <c r="ILP592" s="14"/>
      <c r="ILQ592" s="14"/>
      <c r="ILR592" s="14"/>
      <c r="ILS592" s="14"/>
      <c r="ILT592" s="14"/>
      <c r="ILU592" s="14"/>
      <c r="ILV592" s="14"/>
      <c r="ILW592" s="14"/>
      <c r="ILX592" s="16"/>
      <c r="ILY592" s="14"/>
      <c r="ILZ592" s="14"/>
      <c r="IMA592" s="14"/>
      <c r="IMB592" s="14"/>
      <c r="IMC592" s="14"/>
      <c r="IMD592" s="14"/>
      <c r="IME592" s="14"/>
      <c r="IMF592" s="14"/>
      <c r="IMG592" s="14"/>
      <c r="IMH592" s="16"/>
      <c r="IMI592" s="14"/>
      <c r="IMJ592" s="14"/>
      <c r="IMK592" s="14"/>
      <c r="IML592" s="14"/>
      <c r="IMM592" s="14"/>
      <c r="IMN592" s="14"/>
      <c r="IMO592" s="14"/>
      <c r="IMP592" s="14"/>
      <c r="IMQ592" s="14"/>
      <c r="IMR592" s="16"/>
      <c r="IMS592" s="14"/>
      <c r="IMT592" s="14"/>
      <c r="IMU592" s="14"/>
      <c r="IMV592" s="14"/>
      <c r="IMW592" s="14"/>
      <c r="IMX592" s="14"/>
      <c r="IMY592" s="14"/>
      <c r="IMZ592" s="14"/>
      <c r="INA592" s="14"/>
      <c r="INB592" s="16"/>
      <c r="INC592" s="14"/>
      <c r="IND592" s="14"/>
      <c r="INE592" s="14"/>
      <c r="INF592" s="14"/>
      <c r="ING592" s="14"/>
      <c r="INH592" s="14"/>
      <c r="INI592" s="14"/>
      <c r="INJ592" s="14"/>
      <c r="INK592" s="14"/>
      <c r="INL592" s="16"/>
      <c r="INM592" s="14"/>
      <c r="INN592" s="14"/>
      <c r="INO592" s="14"/>
      <c r="INP592" s="14"/>
      <c r="INQ592" s="14"/>
      <c r="INR592" s="14"/>
      <c r="INS592" s="14"/>
      <c r="INT592" s="14"/>
      <c r="INU592" s="14"/>
      <c r="INV592" s="16"/>
      <c r="INW592" s="14"/>
      <c r="INX592" s="14"/>
      <c r="INY592" s="14"/>
      <c r="INZ592" s="14"/>
      <c r="IOA592" s="14"/>
      <c r="IOB592" s="14"/>
      <c r="IOC592" s="14"/>
      <c r="IOD592" s="14"/>
      <c r="IOE592" s="14"/>
      <c r="IOF592" s="16"/>
      <c r="IOG592" s="14"/>
      <c r="IOH592" s="14"/>
      <c r="IOI592" s="14"/>
      <c r="IOJ592" s="14"/>
      <c r="IOK592" s="14"/>
      <c r="IOL592" s="14"/>
      <c r="IOM592" s="14"/>
      <c r="ION592" s="14"/>
      <c r="IOO592" s="14"/>
      <c r="IOP592" s="16"/>
      <c r="IOQ592" s="14"/>
      <c r="IOR592" s="14"/>
      <c r="IOS592" s="14"/>
      <c r="IOT592" s="14"/>
      <c r="IOU592" s="14"/>
      <c r="IOV592" s="14"/>
      <c r="IOW592" s="14"/>
      <c r="IOX592" s="14"/>
      <c r="IOY592" s="14"/>
      <c r="IOZ592" s="16"/>
      <c r="IPA592" s="14"/>
      <c r="IPB592" s="14"/>
      <c r="IPC592" s="14"/>
      <c r="IPD592" s="14"/>
      <c r="IPE592" s="14"/>
      <c r="IPF592" s="14"/>
      <c r="IPG592" s="14"/>
      <c r="IPH592" s="14"/>
      <c r="IPI592" s="14"/>
      <c r="IPJ592" s="16"/>
      <c r="IPK592" s="14"/>
      <c r="IPL592" s="14"/>
      <c r="IPM592" s="14"/>
      <c r="IPN592" s="14"/>
      <c r="IPO592" s="14"/>
      <c r="IPP592" s="14"/>
      <c r="IPQ592" s="14"/>
      <c r="IPR592" s="14"/>
      <c r="IPS592" s="14"/>
      <c r="IPT592" s="16"/>
      <c r="IPU592" s="14"/>
      <c r="IPV592" s="14"/>
      <c r="IPW592" s="14"/>
      <c r="IPX592" s="14"/>
      <c r="IPY592" s="14"/>
      <c r="IPZ592" s="14"/>
      <c r="IQA592" s="14"/>
      <c r="IQB592" s="14"/>
      <c r="IQC592" s="14"/>
      <c r="IQD592" s="16"/>
      <c r="IQE592" s="14"/>
      <c r="IQF592" s="14"/>
      <c r="IQG592" s="14"/>
      <c r="IQH592" s="14"/>
      <c r="IQI592" s="14"/>
      <c r="IQJ592" s="14"/>
      <c r="IQK592" s="14"/>
      <c r="IQL592" s="14"/>
      <c r="IQM592" s="14"/>
      <c r="IQN592" s="16"/>
      <c r="IQO592" s="14"/>
      <c r="IQP592" s="14"/>
      <c r="IQQ592" s="14"/>
      <c r="IQR592" s="14"/>
      <c r="IQS592" s="14"/>
      <c r="IQT592" s="14"/>
      <c r="IQU592" s="14"/>
      <c r="IQV592" s="14"/>
      <c r="IQW592" s="14"/>
      <c r="IQX592" s="16"/>
      <c r="IQY592" s="14"/>
      <c r="IQZ592" s="14"/>
      <c r="IRA592" s="14"/>
      <c r="IRB592" s="14"/>
      <c r="IRC592" s="14"/>
      <c r="IRD592" s="14"/>
      <c r="IRE592" s="14"/>
      <c r="IRF592" s="14"/>
      <c r="IRG592" s="14"/>
      <c r="IRH592" s="16"/>
      <c r="IRI592" s="14"/>
      <c r="IRJ592" s="14"/>
      <c r="IRK592" s="14"/>
      <c r="IRL592" s="14"/>
      <c r="IRM592" s="14"/>
      <c r="IRN592" s="14"/>
      <c r="IRO592" s="14"/>
      <c r="IRP592" s="14"/>
      <c r="IRQ592" s="14"/>
      <c r="IRR592" s="16"/>
      <c r="IRS592" s="14"/>
      <c r="IRT592" s="14"/>
      <c r="IRU592" s="14"/>
      <c r="IRV592" s="14"/>
      <c r="IRW592" s="14"/>
      <c r="IRX592" s="14"/>
      <c r="IRY592" s="14"/>
      <c r="IRZ592" s="14"/>
      <c r="ISA592" s="14"/>
      <c r="ISB592" s="16"/>
      <c r="ISC592" s="14"/>
      <c r="ISD592" s="14"/>
      <c r="ISE592" s="14"/>
      <c r="ISF592" s="14"/>
      <c r="ISG592" s="14"/>
      <c r="ISH592" s="14"/>
      <c r="ISI592" s="14"/>
      <c r="ISJ592" s="14"/>
      <c r="ISK592" s="14"/>
      <c r="ISL592" s="16"/>
      <c r="ISM592" s="14"/>
      <c r="ISN592" s="14"/>
      <c r="ISO592" s="14"/>
      <c r="ISP592" s="14"/>
      <c r="ISQ592" s="14"/>
      <c r="ISR592" s="14"/>
      <c r="ISS592" s="14"/>
      <c r="IST592" s="14"/>
      <c r="ISU592" s="14"/>
      <c r="ISV592" s="16"/>
      <c r="ISW592" s="14"/>
      <c r="ISX592" s="14"/>
      <c r="ISY592" s="14"/>
      <c r="ISZ592" s="14"/>
      <c r="ITA592" s="14"/>
      <c r="ITB592" s="14"/>
      <c r="ITC592" s="14"/>
      <c r="ITD592" s="14"/>
      <c r="ITE592" s="14"/>
      <c r="ITF592" s="16"/>
      <c r="ITG592" s="14"/>
      <c r="ITH592" s="14"/>
      <c r="ITI592" s="14"/>
      <c r="ITJ592" s="14"/>
      <c r="ITK592" s="14"/>
      <c r="ITL592" s="14"/>
      <c r="ITM592" s="14"/>
      <c r="ITN592" s="14"/>
      <c r="ITO592" s="14"/>
      <c r="ITP592" s="16"/>
      <c r="ITQ592" s="14"/>
      <c r="ITR592" s="14"/>
      <c r="ITS592" s="14"/>
      <c r="ITT592" s="14"/>
      <c r="ITU592" s="14"/>
      <c r="ITV592" s="14"/>
      <c r="ITW592" s="14"/>
      <c r="ITX592" s="14"/>
      <c r="ITY592" s="14"/>
      <c r="ITZ592" s="16"/>
      <c r="IUA592" s="14"/>
      <c r="IUB592" s="14"/>
      <c r="IUC592" s="14"/>
      <c r="IUD592" s="14"/>
      <c r="IUE592" s="14"/>
      <c r="IUF592" s="14"/>
      <c r="IUG592" s="14"/>
      <c r="IUH592" s="14"/>
      <c r="IUI592" s="14"/>
      <c r="IUJ592" s="16"/>
      <c r="IUK592" s="14"/>
      <c r="IUL592" s="14"/>
      <c r="IUM592" s="14"/>
      <c r="IUN592" s="14"/>
      <c r="IUO592" s="14"/>
      <c r="IUP592" s="14"/>
      <c r="IUQ592" s="14"/>
      <c r="IUR592" s="14"/>
      <c r="IUS592" s="14"/>
      <c r="IUT592" s="16"/>
      <c r="IUU592" s="14"/>
      <c r="IUV592" s="14"/>
      <c r="IUW592" s="14"/>
      <c r="IUX592" s="14"/>
      <c r="IUY592" s="14"/>
      <c r="IUZ592" s="14"/>
      <c r="IVA592" s="14"/>
      <c r="IVB592" s="14"/>
      <c r="IVC592" s="14"/>
      <c r="IVD592" s="16"/>
      <c r="IVE592" s="14"/>
      <c r="IVF592" s="14"/>
      <c r="IVG592" s="14"/>
      <c r="IVH592" s="14"/>
      <c r="IVI592" s="14"/>
      <c r="IVJ592" s="14"/>
      <c r="IVK592" s="14"/>
      <c r="IVL592" s="14"/>
      <c r="IVM592" s="14"/>
      <c r="IVN592" s="16"/>
      <c r="IVO592" s="14"/>
      <c r="IVP592" s="14"/>
      <c r="IVQ592" s="14"/>
      <c r="IVR592" s="14"/>
      <c r="IVS592" s="14"/>
      <c r="IVT592" s="14"/>
      <c r="IVU592" s="14"/>
      <c r="IVV592" s="14"/>
      <c r="IVW592" s="14"/>
      <c r="IVX592" s="16"/>
      <c r="IVY592" s="14"/>
      <c r="IVZ592" s="14"/>
      <c r="IWA592" s="14"/>
      <c r="IWB592" s="14"/>
      <c r="IWC592" s="14"/>
      <c r="IWD592" s="14"/>
      <c r="IWE592" s="14"/>
      <c r="IWF592" s="14"/>
      <c r="IWG592" s="14"/>
      <c r="IWH592" s="16"/>
      <c r="IWI592" s="14"/>
      <c r="IWJ592" s="14"/>
      <c r="IWK592" s="14"/>
      <c r="IWL592" s="14"/>
      <c r="IWM592" s="14"/>
      <c r="IWN592" s="14"/>
      <c r="IWO592" s="14"/>
      <c r="IWP592" s="14"/>
      <c r="IWQ592" s="14"/>
      <c r="IWR592" s="16"/>
      <c r="IWS592" s="14"/>
      <c r="IWT592" s="14"/>
      <c r="IWU592" s="14"/>
      <c r="IWV592" s="14"/>
      <c r="IWW592" s="14"/>
      <c r="IWX592" s="14"/>
      <c r="IWY592" s="14"/>
      <c r="IWZ592" s="14"/>
      <c r="IXA592" s="14"/>
      <c r="IXB592" s="16"/>
      <c r="IXC592" s="14"/>
      <c r="IXD592" s="14"/>
      <c r="IXE592" s="14"/>
      <c r="IXF592" s="14"/>
      <c r="IXG592" s="14"/>
      <c r="IXH592" s="14"/>
      <c r="IXI592" s="14"/>
      <c r="IXJ592" s="14"/>
      <c r="IXK592" s="14"/>
      <c r="IXL592" s="16"/>
      <c r="IXM592" s="14"/>
      <c r="IXN592" s="14"/>
      <c r="IXO592" s="14"/>
      <c r="IXP592" s="14"/>
      <c r="IXQ592" s="14"/>
      <c r="IXR592" s="14"/>
      <c r="IXS592" s="14"/>
      <c r="IXT592" s="14"/>
      <c r="IXU592" s="14"/>
      <c r="IXV592" s="16"/>
      <c r="IXW592" s="14"/>
      <c r="IXX592" s="14"/>
      <c r="IXY592" s="14"/>
      <c r="IXZ592" s="14"/>
      <c r="IYA592" s="14"/>
      <c r="IYB592" s="14"/>
      <c r="IYC592" s="14"/>
      <c r="IYD592" s="14"/>
      <c r="IYE592" s="14"/>
      <c r="IYF592" s="16"/>
      <c r="IYG592" s="14"/>
      <c r="IYH592" s="14"/>
      <c r="IYI592" s="14"/>
      <c r="IYJ592" s="14"/>
      <c r="IYK592" s="14"/>
      <c r="IYL592" s="14"/>
      <c r="IYM592" s="14"/>
      <c r="IYN592" s="14"/>
      <c r="IYO592" s="14"/>
      <c r="IYP592" s="16"/>
      <c r="IYQ592" s="14"/>
      <c r="IYR592" s="14"/>
      <c r="IYS592" s="14"/>
      <c r="IYT592" s="14"/>
      <c r="IYU592" s="14"/>
      <c r="IYV592" s="14"/>
      <c r="IYW592" s="14"/>
      <c r="IYX592" s="14"/>
      <c r="IYY592" s="14"/>
      <c r="IYZ592" s="16"/>
      <c r="IZA592" s="14"/>
      <c r="IZB592" s="14"/>
      <c r="IZC592" s="14"/>
      <c r="IZD592" s="14"/>
      <c r="IZE592" s="14"/>
      <c r="IZF592" s="14"/>
      <c r="IZG592" s="14"/>
      <c r="IZH592" s="14"/>
      <c r="IZI592" s="14"/>
      <c r="IZJ592" s="16"/>
      <c r="IZK592" s="14"/>
      <c r="IZL592" s="14"/>
      <c r="IZM592" s="14"/>
      <c r="IZN592" s="14"/>
      <c r="IZO592" s="14"/>
      <c r="IZP592" s="14"/>
      <c r="IZQ592" s="14"/>
      <c r="IZR592" s="14"/>
      <c r="IZS592" s="14"/>
      <c r="IZT592" s="16"/>
      <c r="IZU592" s="14"/>
      <c r="IZV592" s="14"/>
      <c r="IZW592" s="14"/>
      <c r="IZX592" s="14"/>
      <c r="IZY592" s="14"/>
      <c r="IZZ592" s="14"/>
      <c r="JAA592" s="14"/>
      <c r="JAB592" s="14"/>
      <c r="JAC592" s="14"/>
      <c r="JAD592" s="16"/>
      <c r="JAE592" s="14"/>
      <c r="JAF592" s="14"/>
      <c r="JAG592" s="14"/>
      <c r="JAH592" s="14"/>
      <c r="JAI592" s="14"/>
      <c r="JAJ592" s="14"/>
      <c r="JAK592" s="14"/>
      <c r="JAL592" s="14"/>
      <c r="JAM592" s="14"/>
      <c r="JAN592" s="16"/>
      <c r="JAO592" s="14"/>
      <c r="JAP592" s="14"/>
      <c r="JAQ592" s="14"/>
      <c r="JAR592" s="14"/>
      <c r="JAS592" s="14"/>
      <c r="JAT592" s="14"/>
      <c r="JAU592" s="14"/>
      <c r="JAV592" s="14"/>
      <c r="JAW592" s="14"/>
      <c r="JAX592" s="16"/>
      <c r="JAY592" s="14"/>
      <c r="JAZ592" s="14"/>
      <c r="JBA592" s="14"/>
      <c r="JBB592" s="14"/>
      <c r="JBC592" s="14"/>
      <c r="JBD592" s="14"/>
      <c r="JBE592" s="14"/>
      <c r="JBF592" s="14"/>
      <c r="JBG592" s="14"/>
      <c r="JBH592" s="16"/>
      <c r="JBI592" s="14"/>
      <c r="JBJ592" s="14"/>
      <c r="JBK592" s="14"/>
      <c r="JBL592" s="14"/>
      <c r="JBM592" s="14"/>
      <c r="JBN592" s="14"/>
      <c r="JBO592" s="14"/>
      <c r="JBP592" s="14"/>
      <c r="JBQ592" s="14"/>
      <c r="JBR592" s="16"/>
      <c r="JBS592" s="14"/>
      <c r="JBT592" s="14"/>
      <c r="JBU592" s="14"/>
      <c r="JBV592" s="14"/>
      <c r="JBW592" s="14"/>
      <c r="JBX592" s="14"/>
      <c r="JBY592" s="14"/>
      <c r="JBZ592" s="14"/>
      <c r="JCA592" s="14"/>
      <c r="JCB592" s="16"/>
      <c r="JCC592" s="14"/>
      <c r="JCD592" s="14"/>
      <c r="JCE592" s="14"/>
      <c r="JCF592" s="14"/>
      <c r="JCG592" s="14"/>
      <c r="JCH592" s="14"/>
      <c r="JCI592" s="14"/>
      <c r="JCJ592" s="14"/>
      <c r="JCK592" s="14"/>
      <c r="JCL592" s="16"/>
      <c r="JCM592" s="14"/>
      <c r="JCN592" s="14"/>
      <c r="JCO592" s="14"/>
      <c r="JCP592" s="14"/>
      <c r="JCQ592" s="14"/>
      <c r="JCR592" s="14"/>
      <c r="JCS592" s="14"/>
      <c r="JCT592" s="14"/>
      <c r="JCU592" s="14"/>
      <c r="JCV592" s="16"/>
      <c r="JCW592" s="14"/>
      <c r="JCX592" s="14"/>
      <c r="JCY592" s="14"/>
      <c r="JCZ592" s="14"/>
      <c r="JDA592" s="14"/>
      <c r="JDB592" s="14"/>
      <c r="JDC592" s="14"/>
      <c r="JDD592" s="14"/>
      <c r="JDE592" s="14"/>
      <c r="JDF592" s="16"/>
      <c r="JDG592" s="14"/>
      <c r="JDH592" s="14"/>
      <c r="JDI592" s="14"/>
      <c r="JDJ592" s="14"/>
      <c r="JDK592" s="14"/>
      <c r="JDL592" s="14"/>
      <c r="JDM592" s="14"/>
      <c r="JDN592" s="14"/>
      <c r="JDO592" s="14"/>
      <c r="JDP592" s="16"/>
      <c r="JDQ592" s="14"/>
      <c r="JDR592" s="14"/>
      <c r="JDS592" s="14"/>
      <c r="JDT592" s="14"/>
      <c r="JDU592" s="14"/>
      <c r="JDV592" s="14"/>
      <c r="JDW592" s="14"/>
      <c r="JDX592" s="14"/>
      <c r="JDY592" s="14"/>
      <c r="JDZ592" s="16"/>
      <c r="JEA592" s="14"/>
      <c r="JEB592" s="14"/>
      <c r="JEC592" s="14"/>
      <c r="JED592" s="14"/>
      <c r="JEE592" s="14"/>
      <c r="JEF592" s="14"/>
      <c r="JEG592" s="14"/>
      <c r="JEH592" s="14"/>
      <c r="JEI592" s="14"/>
      <c r="JEJ592" s="16"/>
      <c r="JEK592" s="14"/>
      <c r="JEL592" s="14"/>
      <c r="JEM592" s="14"/>
      <c r="JEN592" s="14"/>
      <c r="JEO592" s="14"/>
      <c r="JEP592" s="14"/>
      <c r="JEQ592" s="14"/>
      <c r="JER592" s="14"/>
      <c r="JES592" s="14"/>
      <c r="JET592" s="16"/>
      <c r="JEU592" s="14"/>
      <c r="JEV592" s="14"/>
      <c r="JEW592" s="14"/>
      <c r="JEX592" s="14"/>
      <c r="JEY592" s="14"/>
      <c r="JEZ592" s="14"/>
      <c r="JFA592" s="14"/>
      <c r="JFB592" s="14"/>
      <c r="JFC592" s="14"/>
      <c r="JFD592" s="16"/>
      <c r="JFE592" s="14"/>
      <c r="JFF592" s="14"/>
      <c r="JFG592" s="14"/>
      <c r="JFH592" s="14"/>
      <c r="JFI592" s="14"/>
      <c r="JFJ592" s="14"/>
      <c r="JFK592" s="14"/>
      <c r="JFL592" s="14"/>
      <c r="JFM592" s="14"/>
      <c r="JFN592" s="16"/>
      <c r="JFO592" s="14"/>
      <c r="JFP592" s="14"/>
      <c r="JFQ592" s="14"/>
      <c r="JFR592" s="14"/>
      <c r="JFS592" s="14"/>
      <c r="JFT592" s="14"/>
      <c r="JFU592" s="14"/>
      <c r="JFV592" s="14"/>
      <c r="JFW592" s="14"/>
      <c r="JFX592" s="16"/>
      <c r="JFY592" s="14"/>
      <c r="JFZ592" s="14"/>
      <c r="JGA592" s="14"/>
      <c r="JGB592" s="14"/>
      <c r="JGC592" s="14"/>
      <c r="JGD592" s="14"/>
      <c r="JGE592" s="14"/>
      <c r="JGF592" s="14"/>
      <c r="JGG592" s="14"/>
      <c r="JGH592" s="16"/>
      <c r="JGI592" s="14"/>
      <c r="JGJ592" s="14"/>
      <c r="JGK592" s="14"/>
      <c r="JGL592" s="14"/>
      <c r="JGM592" s="14"/>
      <c r="JGN592" s="14"/>
      <c r="JGO592" s="14"/>
      <c r="JGP592" s="14"/>
      <c r="JGQ592" s="14"/>
      <c r="JGR592" s="16"/>
      <c r="JGS592" s="14"/>
      <c r="JGT592" s="14"/>
      <c r="JGU592" s="14"/>
      <c r="JGV592" s="14"/>
      <c r="JGW592" s="14"/>
      <c r="JGX592" s="14"/>
      <c r="JGY592" s="14"/>
      <c r="JGZ592" s="14"/>
      <c r="JHA592" s="14"/>
      <c r="JHB592" s="16"/>
      <c r="JHC592" s="14"/>
      <c r="JHD592" s="14"/>
      <c r="JHE592" s="14"/>
      <c r="JHF592" s="14"/>
      <c r="JHG592" s="14"/>
      <c r="JHH592" s="14"/>
      <c r="JHI592" s="14"/>
      <c r="JHJ592" s="14"/>
      <c r="JHK592" s="14"/>
      <c r="JHL592" s="16"/>
      <c r="JHM592" s="14"/>
      <c r="JHN592" s="14"/>
      <c r="JHO592" s="14"/>
      <c r="JHP592" s="14"/>
      <c r="JHQ592" s="14"/>
      <c r="JHR592" s="14"/>
      <c r="JHS592" s="14"/>
      <c r="JHT592" s="14"/>
      <c r="JHU592" s="14"/>
      <c r="JHV592" s="16"/>
      <c r="JHW592" s="14"/>
      <c r="JHX592" s="14"/>
      <c r="JHY592" s="14"/>
      <c r="JHZ592" s="14"/>
      <c r="JIA592" s="14"/>
      <c r="JIB592" s="14"/>
      <c r="JIC592" s="14"/>
      <c r="JID592" s="14"/>
      <c r="JIE592" s="14"/>
      <c r="JIF592" s="16"/>
      <c r="JIG592" s="14"/>
      <c r="JIH592" s="14"/>
      <c r="JII592" s="14"/>
      <c r="JIJ592" s="14"/>
      <c r="JIK592" s="14"/>
      <c r="JIL592" s="14"/>
      <c r="JIM592" s="14"/>
      <c r="JIN592" s="14"/>
      <c r="JIO592" s="14"/>
      <c r="JIP592" s="16"/>
      <c r="JIQ592" s="14"/>
      <c r="JIR592" s="14"/>
      <c r="JIS592" s="14"/>
      <c r="JIT592" s="14"/>
      <c r="JIU592" s="14"/>
      <c r="JIV592" s="14"/>
      <c r="JIW592" s="14"/>
      <c r="JIX592" s="14"/>
      <c r="JIY592" s="14"/>
      <c r="JIZ592" s="16"/>
      <c r="JJA592" s="14"/>
      <c r="JJB592" s="14"/>
      <c r="JJC592" s="14"/>
      <c r="JJD592" s="14"/>
      <c r="JJE592" s="14"/>
      <c r="JJF592" s="14"/>
      <c r="JJG592" s="14"/>
      <c r="JJH592" s="14"/>
      <c r="JJI592" s="14"/>
      <c r="JJJ592" s="16"/>
      <c r="JJK592" s="14"/>
      <c r="JJL592" s="14"/>
      <c r="JJM592" s="14"/>
      <c r="JJN592" s="14"/>
      <c r="JJO592" s="14"/>
      <c r="JJP592" s="14"/>
      <c r="JJQ592" s="14"/>
      <c r="JJR592" s="14"/>
      <c r="JJS592" s="14"/>
      <c r="JJT592" s="16"/>
      <c r="JJU592" s="14"/>
      <c r="JJV592" s="14"/>
      <c r="JJW592" s="14"/>
      <c r="JJX592" s="14"/>
      <c r="JJY592" s="14"/>
      <c r="JJZ592" s="14"/>
      <c r="JKA592" s="14"/>
      <c r="JKB592" s="14"/>
      <c r="JKC592" s="14"/>
      <c r="JKD592" s="16"/>
      <c r="JKE592" s="14"/>
      <c r="JKF592" s="14"/>
      <c r="JKG592" s="14"/>
      <c r="JKH592" s="14"/>
      <c r="JKI592" s="14"/>
      <c r="JKJ592" s="14"/>
      <c r="JKK592" s="14"/>
      <c r="JKL592" s="14"/>
      <c r="JKM592" s="14"/>
      <c r="JKN592" s="16"/>
      <c r="JKO592" s="14"/>
      <c r="JKP592" s="14"/>
      <c r="JKQ592" s="14"/>
      <c r="JKR592" s="14"/>
      <c r="JKS592" s="14"/>
      <c r="JKT592" s="14"/>
      <c r="JKU592" s="14"/>
      <c r="JKV592" s="14"/>
      <c r="JKW592" s="14"/>
      <c r="JKX592" s="16"/>
      <c r="JKY592" s="14"/>
      <c r="JKZ592" s="14"/>
      <c r="JLA592" s="14"/>
      <c r="JLB592" s="14"/>
      <c r="JLC592" s="14"/>
      <c r="JLD592" s="14"/>
      <c r="JLE592" s="14"/>
      <c r="JLF592" s="14"/>
      <c r="JLG592" s="14"/>
      <c r="JLH592" s="16"/>
      <c r="JLI592" s="14"/>
      <c r="JLJ592" s="14"/>
      <c r="JLK592" s="14"/>
      <c r="JLL592" s="14"/>
      <c r="JLM592" s="14"/>
      <c r="JLN592" s="14"/>
      <c r="JLO592" s="14"/>
      <c r="JLP592" s="14"/>
      <c r="JLQ592" s="14"/>
      <c r="JLR592" s="16"/>
      <c r="JLS592" s="14"/>
      <c r="JLT592" s="14"/>
      <c r="JLU592" s="14"/>
      <c r="JLV592" s="14"/>
      <c r="JLW592" s="14"/>
      <c r="JLX592" s="14"/>
      <c r="JLY592" s="14"/>
      <c r="JLZ592" s="14"/>
      <c r="JMA592" s="14"/>
      <c r="JMB592" s="16"/>
      <c r="JMC592" s="14"/>
      <c r="JMD592" s="14"/>
      <c r="JME592" s="14"/>
      <c r="JMF592" s="14"/>
      <c r="JMG592" s="14"/>
      <c r="JMH592" s="14"/>
      <c r="JMI592" s="14"/>
      <c r="JMJ592" s="14"/>
      <c r="JMK592" s="14"/>
      <c r="JML592" s="16"/>
      <c r="JMM592" s="14"/>
      <c r="JMN592" s="14"/>
      <c r="JMO592" s="14"/>
      <c r="JMP592" s="14"/>
      <c r="JMQ592" s="14"/>
      <c r="JMR592" s="14"/>
      <c r="JMS592" s="14"/>
      <c r="JMT592" s="14"/>
      <c r="JMU592" s="14"/>
      <c r="JMV592" s="16"/>
      <c r="JMW592" s="14"/>
      <c r="JMX592" s="14"/>
      <c r="JMY592" s="14"/>
      <c r="JMZ592" s="14"/>
      <c r="JNA592" s="14"/>
      <c r="JNB592" s="14"/>
      <c r="JNC592" s="14"/>
      <c r="JND592" s="14"/>
      <c r="JNE592" s="14"/>
      <c r="JNF592" s="16"/>
      <c r="JNG592" s="14"/>
      <c r="JNH592" s="14"/>
      <c r="JNI592" s="14"/>
      <c r="JNJ592" s="14"/>
      <c r="JNK592" s="14"/>
      <c r="JNL592" s="14"/>
      <c r="JNM592" s="14"/>
      <c r="JNN592" s="14"/>
      <c r="JNO592" s="14"/>
      <c r="JNP592" s="16"/>
      <c r="JNQ592" s="14"/>
      <c r="JNR592" s="14"/>
      <c r="JNS592" s="14"/>
      <c r="JNT592" s="14"/>
      <c r="JNU592" s="14"/>
      <c r="JNV592" s="14"/>
      <c r="JNW592" s="14"/>
      <c r="JNX592" s="14"/>
      <c r="JNY592" s="14"/>
      <c r="JNZ592" s="16"/>
      <c r="JOA592" s="14"/>
      <c r="JOB592" s="14"/>
      <c r="JOC592" s="14"/>
      <c r="JOD592" s="14"/>
      <c r="JOE592" s="14"/>
      <c r="JOF592" s="14"/>
      <c r="JOG592" s="14"/>
      <c r="JOH592" s="14"/>
      <c r="JOI592" s="14"/>
      <c r="JOJ592" s="16"/>
      <c r="JOK592" s="14"/>
      <c r="JOL592" s="14"/>
      <c r="JOM592" s="14"/>
      <c r="JON592" s="14"/>
      <c r="JOO592" s="14"/>
      <c r="JOP592" s="14"/>
      <c r="JOQ592" s="14"/>
      <c r="JOR592" s="14"/>
      <c r="JOS592" s="14"/>
      <c r="JOT592" s="16"/>
      <c r="JOU592" s="14"/>
      <c r="JOV592" s="14"/>
      <c r="JOW592" s="14"/>
      <c r="JOX592" s="14"/>
      <c r="JOY592" s="14"/>
      <c r="JOZ592" s="14"/>
      <c r="JPA592" s="14"/>
      <c r="JPB592" s="14"/>
      <c r="JPC592" s="14"/>
      <c r="JPD592" s="16"/>
      <c r="JPE592" s="14"/>
      <c r="JPF592" s="14"/>
      <c r="JPG592" s="14"/>
      <c r="JPH592" s="14"/>
      <c r="JPI592" s="14"/>
      <c r="JPJ592" s="14"/>
      <c r="JPK592" s="14"/>
      <c r="JPL592" s="14"/>
      <c r="JPM592" s="14"/>
      <c r="JPN592" s="16"/>
      <c r="JPO592" s="14"/>
      <c r="JPP592" s="14"/>
      <c r="JPQ592" s="14"/>
      <c r="JPR592" s="14"/>
      <c r="JPS592" s="14"/>
      <c r="JPT592" s="14"/>
      <c r="JPU592" s="14"/>
      <c r="JPV592" s="14"/>
      <c r="JPW592" s="14"/>
      <c r="JPX592" s="16"/>
      <c r="JPY592" s="14"/>
      <c r="JPZ592" s="14"/>
      <c r="JQA592" s="14"/>
      <c r="JQB592" s="14"/>
      <c r="JQC592" s="14"/>
      <c r="JQD592" s="14"/>
      <c r="JQE592" s="14"/>
      <c r="JQF592" s="14"/>
      <c r="JQG592" s="14"/>
      <c r="JQH592" s="16"/>
      <c r="JQI592" s="14"/>
      <c r="JQJ592" s="14"/>
      <c r="JQK592" s="14"/>
      <c r="JQL592" s="14"/>
      <c r="JQM592" s="14"/>
      <c r="JQN592" s="14"/>
      <c r="JQO592" s="14"/>
      <c r="JQP592" s="14"/>
      <c r="JQQ592" s="14"/>
      <c r="JQR592" s="16"/>
      <c r="JQS592" s="14"/>
      <c r="JQT592" s="14"/>
      <c r="JQU592" s="14"/>
      <c r="JQV592" s="14"/>
      <c r="JQW592" s="14"/>
      <c r="JQX592" s="14"/>
      <c r="JQY592" s="14"/>
      <c r="JQZ592" s="14"/>
      <c r="JRA592" s="14"/>
      <c r="JRB592" s="16"/>
      <c r="JRC592" s="14"/>
      <c r="JRD592" s="14"/>
      <c r="JRE592" s="14"/>
      <c r="JRF592" s="14"/>
      <c r="JRG592" s="14"/>
      <c r="JRH592" s="14"/>
      <c r="JRI592" s="14"/>
      <c r="JRJ592" s="14"/>
      <c r="JRK592" s="14"/>
      <c r="JRL592" s="16"/>
      <c r="JRM592" s="14"/>
      <c r="JRN592" s="14"/>
      <c r="JRO592" s="14"/>
      <c r="JRP592" s="14"/>
      <c r="JRQ592" s="14"/>
      <c r="JRR592" s="14"/>
      <c r="JRS592" s="14"/>
      <c r="JRT592" s="14"/>
      <c r="JRU592" s="14"/>
      <c r="JRV592" s="16"/>
      <c r="JRW592" s="14"/>
      <c r="JRX592" s="14"/>
      <c r="JRY592" s="14"/>
      <c r="JRZ592" s="14"/>
      <c r="JSA592" s="14"/>
      <c r="JSB592" s="14"/>
      <c r="JSC592" s="14"/>
      <c r="JSD592" s="14"/>
      <c r="JSE592" s="14"/>
      <c r="JSF592" s="16"/>
      <c r="JSG592" s="14"/>
      <c r="JSH592" s="14"/>
      <c r="JSI592" s="14"/>
      <c r="JSJ592" s="14"/>
      <c r="JSK592" s="14"/>
      <c r="JSL592" s="14"/>
      <c r="JSM592" s="14"/>
      <c r="JSN592" s="14"/>
      <c r="JSO592" s="14"/>
      <c r="JSP592" s="16"/>
      <c r="JSQ592" s="14"/>
      <c r="JSR592" s="14"/>
      <c r="JSS592" s="14"/>
      <c r="JST592" s="14"/>
      <c r="JSU592" s="14"/>
      <c r="JSV592" s="14"/>
      <c r="JSW592" s="14"/>
      <c r="JSX592" s="14"/>
      <c r="JSY592" s="14"/>
      <c r="JSZ592" s="16"/>
      <c r="JTA592" s="14"/>
      <c r="JTB592" s="14"/>
      <c r="JTC592" s="14"/>
      <c r="JTD592" s="14"/>
      <c r="JTE592" s="14"/>
      <c r="JTF592" s="14"/>
      <c r="JTG592" s="14"/>
      <c r="JTH592" s="14"/>
      <c r="JTI592" s="14"/>
      <c r="JTJ592" s="16"/>
      <c r="JTK592" s="14"/>
      <c r="JTL592" s="14"/>
      <c r="JTM592" s="14"/>
      <c r="JTN592" s="14"/>
      <c r="JTO592" s="14"/>
      <c r="JTP592" s="14"/>
      <c r="JTQ592" s="14"/>
      <c r="JTR592" s="14"/>
      <c r="JTS592" s="14"/>
      <c r="JTT592" s="16"/>
      <c r="JTU592" s="14"/>
      <c r="JTV592" s="14"/>
      <c r="JTW592" s="14"/>
      <c r="JTX592" s="14"/>
      <c r="JTY592" s="14"/>
      <c r="JTZ592" s="14"/>
      <c r="JUA592" s="14"/>
      <c r="JUB592" s="14"/>
      <c r="JUC592" s="14"/>
      <c r="JUD592" s="16"/>
      <c r="JUE592" s="14"/>
      <c r="JUF592" s="14"/>
      <c r="JUG592" s="14"/>
      <c r="JUH592" s="14"/>
      <c r="JUI592" s="14"/>
      <c r="JUJ592" s="14"/>
      <c r="JUK592" s="14"/>
      <c r="JUL592" s="14"/>
      <c r="JUM592" s="14"/>
      <c r="JUN592" s="16"/>
      <c r="JUO592" s="14"/>
      <c r="JUP592" s="14"/>
      <c r="JUQ592" s="14"/>
      <c r="JUR592" s="14"/>
      <c r="JUS592" s="14"/>
      <c r="JUT592" s="14"/>
      <c r="JUU592" s="14"/>
      <c r="JUV592" s="14"/>
      <c r="JUW592" s="14"/>
      <c r="JUX592" s="16"/>
      <c r="JUY592" s="14"/>
      <c r="JUZ592" s="14"/>
      <c r="JVA592" s="14"/>
      <c r="JVB592" s="14"/>
      <c r="JVC592" s="14"/>
      <c r="JVD592" s="14"/>
      <c r="JVE592" s="14"/>
      <c r="JVF592" s="14"/>
      <c r="JVG592" s="14"/>
      <c r="JVH592" s="16"/>
      <c r="JVI592" s="14"/>
      <c r="JVJ592" s="14"/>
      <c r="JVK592" s="14"/>
      <c r="JVL592" s="14"/>
      <c r="JVM592" s="14"/>
      <c r="JVN592" s="14"/>
      <c r="JVO592" s="14"/>
      <c r="JVP592" s="14"/>
      <c r="JVQ592" s="14"/>
      <c r="JVR592" s="16"/>
      <c r="JVS592" s="14"/>
      <c r="JVT592" s="14"/>
      <c r="JVU592" s="14"/>
      <c r="JVV592" s="14"/>
      <c r="JVW592" s="14"/>
      <c r="JVX592" s="14"/>
      <c r="JVY592" s="14"/>
      <c r="JVZ592" s="14"/>
      <c r="JWA592" s="14"/>
      <c r="JWB592" s="16"/>
      <c r="JWC592" s="14"/>
      <c r="JWD592" s="14"/>
      <c r="JWE592" s="14"/>
      <c r="JWF592" s="14"/>
      <c r="JWG592" s="14"/>
      <c r="JWH592" s="14"/>
      <c r="JWI592" s="14"/>
      <c r="JWJ592" s="14"/>
      <c r="JWK592" s="14"/>
      <c r="JWL592" s="16"/>
      <c r="JWM592" s="14"/>
      <c r="JWN592" s="14"/>
      <c r="JWO592" s="14"/>
      <c r="JWP592" s="14"/>
      <c r="JWQ592" s="14"/>
      <c r="JWR592" s="14"/>
      <c r="JWS592" s="14"/>
      <c r="JWT592" s="14"/>
      <c r="JWU592" s="14"/>
      <c r="JWV592" s="16"/>
      <c r="JWW592" s="14"/>
      <c r="JWX592" s="14"/>
      <c r="JWY592" s="14"/>
      <c r="JWZ592" s="14"/>
      <c r="JXA592" s="14"/>
      <c r="JXB592" s="14"/>
      <c r="JXC592" s="14"/>
      <c r="JXD592" s="14"/>
      <c r="JXE592" s="14"/>
      <c r="JXF592" s="16"/>
      <c r="JXG592" s="14"/>
      <c r="JXH592" s="14"/>
      <c r="JXI592" s="14"/>
      <c r="JXJ592" s="14"/>
      <c r="JXK592" s="14"/>
      <c r="JXL592" s="14"/>
      <c r="JXM592" s="14"/>
      <c r="JXN592" s="14"/>
      <c r="JXO592" s="14"/>
      <c r="JXP592" s="16"/>
      <c r="JXQ592" s="14"/>
      <c r="JXR592" s="14"/>
      <c r="JXS592" s="14"/>
      <c r="JXT592" s="14"/>
      <c r="JXU592" s="14"/>
      <c r="JXV592" s="14"/>
      <c r="JXW592" s="14"/>
      <c r="JXX592" s="14"/>
      <c r="JXY592" s="14"/>
      <c r="JXZ592" s="16"/>
      <c r="JYA592" s="14"/>
      <c r="JYB592" s="14"/>
      <c r="JYC592" s="14"/>
      <c r="JYD592" s="14"/>
      <c r="JYE592" s="14"/>
      <c r="JYF592" s="14"/>
      <c r="JYG592" s="14"/>
      <c r="JYH592" s="14"/>
      <c r="JYI592" s="14"/>
      <c r="JYJ592" s="16"/>
      <c r="JYK592" s="14"/>
      <c r="JYL592" s="14"/>
      <c r="JYM592" s="14"/>
      <c r="JYN592" s="14"/>
      <c r="JYO592" s="14"/>
      <c r="JYP592" s="14"/>
      <c r="JYQ592" s="14"/>
      <c r="JYR592" s="14"/>
      <c r="JYS592" s="14"/>
      <c r="JYT592" s="16"/>
      <c r="JYU592" s="14"/>
      <c r="JYV592" s="14"/>
      <c r="JYW592" s="14"/>
      <c r="JYX592" s="14"/>
      <c r="JYY592" s="14"/>
      <c r="JYZ592" s="14"/>
      <c r="JZA592" s="14"/>
      <c r="JZB592" s="14"/>
      <c r="JZC592" s="14"/>
      <c r="JZD592" s="16"/>
      <c r="JZE592" s="14"/>
      <c r="JZF592" s="14"/>
      <c r="JZG592" s="14"/>
      <c r="JZH592" s="14"/>
      <c r="JZI592" s="14"/>
      <c r="JZJ592" s="14"/>
      <c r="JZK592" s="14"/>
      <c r="JZL592" s="14"/>
      <c r="JZM592" s="14"/>
      <c r="JZN592" s="16"/>
      <c r="JZO592" s="14"/>
      <c r="JZP592" s="14"/>
      <c r="JZQ592" s="14"/>
      <c r="JZR592" s="14"/>
      <c r="JZS592" s="14"/>
      <c r="JZT592" s="14"/>
      <c r="JZU592" s="14"/>
      <c r="JZV592" s="14"/>
      <c r="JZW592" s="14"/>
      <c r="JZX592" s="16"/>
      <c r="JZY592" s="14"/>
      <c r="JZZ592" s="14"/>
      <c r="KAA592" s="14"/>
      <c r="KAB592" s="14"/>
      <c r="KAC592" s="14"/>
      <c r="KAD592" s="14"/>
      <c r="KAE592" s="14"/>
      <c r="KAF592" s="14"/>
      <c r="KAG592" s="14"/>
      <c r="KAH592" s="16"/>
      <c r="KAI592" s="14"/>
      <c r="KAJ592" s="14"/>
      <c r="KAK592" s="14"/>
      <c r="KAL592" s="14"/>
      <c r="KAM592" s="14"/>
      <c r="KAN592" s="14"/>
      <c r="KAO592" s="14"/>
      <c r="KAP592" s="14"/>
      <c r="KAQ592" s="14"/>
      <c r="KAR592" s="16"/>
      <c r="KAS592" s="14"/>
      <c r="KAT592" s="14"/>
      <c r="KAU592" s="14"/>
      <c r="KAV592" s="14"/>
      <c r="KAW592" s="14"/>
      <c r="KAX592" s="14"/>
      <c r="KAY592" s="14"/>
      <c r="KAZ592" s="14"/>
      <c r="KBA592" s="14"/>
      <c r="KBB592" s="16"/>
      <c r="KBC592" s="14"/>
      <c r="KBD592" s="14"/>
      <c r="KBE592" s="14"/>
      <c r="KBF592" s="14"/>
      <c r="KBG592" s="14"/>
      <c r="KBH592" s="14"/>
      <c r="KBI592" s="14"/>
      <c r="KBJ592" s="14"/>
      <c r="KBK592" s="14"/>
      <c r="KBL592" s="16"/>
      <c r="KBM592" s="14"/>
      <c r="KBN592" s="14"/>
      <c r="KBO592" s="14"/>
      <c r="KBP592" s="14"/>
      <c r="KBQ592" s="14"/>
      <c r="KBR592" s="14"/>
      <c r="KBS592" s="14"/>
      <c r="KBT592" s="14"/>
      <c r="KBU592" s="14"/>
      <c r="KBV592" s="16"/>
      <c r="KBW592" s="14"/>
      <c r="KBX592" s="14"/>
      <c r="KBY592" s="14"/>
      <c r="KBZ592" s="14"/>
      <c r="KCA592" s="14"/>
      <c r="KCB592" s="14"/>
      <c r="KCC592" s="14"/>
      <c r="KCD592" s="14"/>
      <c r="KCE592" s="14"/>
      <c r="KCF592" s="16"/>
      <c r="KCG592" s="14"/>
      <c r="KCH592" s="14"/>
      <c r="KCI592" s="14"/>
      <c r="KCJ592" s="14"/>
      <c r="KCK592" s="14"/>
      <c r="KCL592" s="14"/>
      <c r="KCM592" s="14"/>
      <c r="KCN592" s="14"/>
      <c r="KCO592" s="14"/>
      <c r="KCP592" s="16"/>
      <c r="KCQ592" s="14"/>
      <c r="KCR592" s="14"/>
      <c r="KCS592" s="14"/>
      <c r="KCT592" s="14"/>
      <c r="KCU592" s="14"/>
      <c r="KCV592" s="14"/>
      <c r="KCW592" s="14"/>
      <c r="KCX592" s="14"/>
      <c r="KCY592" s="14"/>
      <c r="KCZ592" s="16"/>
      <c r="KDA592" s="14"/>
      <c r="KDB592" s="14"/>
      <c r="KDC592" s="14"/>
      <c r="KDD592" s="14"/>
      <c r="KDE592" s="14"/>
      <c r="KDF592" s="14"/>
      <c r="KDG592" s="14"/>
      <c r="KDH592" s="14"/>
      <c r="KDI592" s="14"/>
      <c r="KDJ592" s="16"/>
      <c r="KDK592" s="14"/>
      <c r="KDL592" s="14"/>
      <c r="KDM592" s="14"/>
      <c r="KDN592" s="14"/>
      <c r="KDO592" s="14"/>
      <c r="KDP592" s="14"/>
      <c r="KDQ592" s="14"/>
      <c r="KDR592" s="14"/>
      <c r="KDS592" s="14"/>
      <c r="KDT592" s="16"/>
      <c r="KDU592" s="14"/>
      <c r="KDV592" s="14"/>
      <c r="KDW592" s="14"/>
      <c r="KDX592" s="14"/>
      <c r="KDY592" s="14"/>
      <c r="KDZ592" s="14"/>
      <c r="KEA592" s="14"/>
      <c r="KEB592" s="14"/>
      <c r="KEC592" s="14"/>
      <c r="KED592" s="16"/>
      <c r="KEE592" s="14"/>
      <c r="KEF592" s="14"/>
      <c r="KEG592" s="14"/>
      <c r="KEH592" s="14"/>
      <c r="KEI592" s="14"/>
      <c r="KEJ592" s="14"/>
      <c r="KEK592" s="14"/>
      <c r="KEL592" s="14"/>
      <c r="KEM592" s="14"/>
      <c r="KEN592" s="16"/>
      <c r="KEO592" s="14"/>
      <c r="KEP592" s="14"/>
      <c r="KEQ592" s="14"/>
      <c r="KER592" s="14"/>
      <c r="KES592" s="14"/>
      <c r="KET592" s="14"/>
      <c r="KEU592" s="14"/>
      <c r="KEV592" s="14"/>
      <c r="KEW592" s="14"/>
      <c r="KEX592" s="16"/>
      <c r="KEY592" s="14"/>
      <c r="KEZ592" s="14"/>
      <c r="KFA592" s="14"/>
      <c r="KFB592" s="14"/>
      <c r="KFC592" s="14"/>
      <c r="KFD592" s="14"/>
      <c r="KFE592" s="14"/>
      <c r="KFF592" s="14"/>
      <c r="KFG592" s="14"/>
      <c r="KFH592" s="16"/>
      <c r="KFI592" s="14"/>
      <c r="KFJ592" s="14"/>
      <c r="KFK592" s="14"/>
      <c r="KFL592" s="14"/>
      <c r="KFM592" s="14"/>
      <c r="KFN592" s="14"/>
      <c r="KFO592" s="14"/>
      <c r="KFP592" s="14"/>
      <c r="KFQ592" s="14"/>
      <c r="KFR592" s="16"/>
      <c r="KFS592" s="14"/>
      <c r="KFT592" s="14"/>
      <c r="KFU592" s="14"/>
      <c r="KFV592" s="14"/>
      <c r="KFW592" s="14"/>
      <c r="KFX592" s="14"/>
      <c r="KFY592" s="14"/>
      <c r="KFZ592" s="14"/>
      <c r="KGA592" s="14"/>
      <c r="KGB592" s="16"/>
      <c r="KGC592" s="14"/>
      <c r="KGD592" s="14"/>
      <c r="KGE592" s="14"/>
      <c r="KGF592" s="14"/>
      <c r="KGG592" s="14"/>
      <c r="KGH592" s="14"/>
      <c r="KGI592" s="14"/>
      <c r="KGJ592" s="14"/>
      <c r="KGK592" s="14"/>
      <c r="KGL592" s="16"/>
      <c r="KGM592" s="14"/>
      <c r="KGN592" s="14"/>
      <c r="KGO592" s="14"/>
      <c r="KGP592" s="14"/>
      <c r="KGQ592" s="14"/>
      <c r="KGR592" s="14"/>
      <c r="KGS592" s="14"/>
      <c r="KGT592" s="14"/>
      <c r="KGU592" s="14"/>
      <c r="KGV592" s="16"/>
      <c r="KGW592" s="14"/>
      <c r="KGX592" s="14"/>
      <c r="KGY592" s="14"/>
      <c r="KGZ592" s="14"/>
      <c r="KHA592" s="14"/>
      <c r="KHB592" s="14"/>
      <c r="KHC592" s="14"/>
      <c r="KHD592" s="14"/>
      <c r="KHE592" s="14"/>
      <c r="KHF592" s="16"/>
      <c r="KHG592" s="14"/>
      <c r="KHH592" s="14"/>
      <c r="KHI592" s="14"/>
      <c r="KHJ592" s="14"/>
      <c r="KHK592" s="14"/>
      <c r="KHL592" s="14"/>
      <c r="KHM592" s="14"/>
      <c r="KHN592" s="14"/>
      <c r="KHO592" s="14"/>
      <c r="KHP592" s="16"/>
      <c r="KHQ592" s="14"/>
      <c r="KHR592" s="14"/>
      <c r="KHS592" s="14"/>
      <c r="KHT592" s="14"/>
      <c r="KHU592" s="14"/>
      <c r="KHV592" s="14"/>
      <c r="KHW592" s="14"/>
      <c r="KHX592" s="14"/>
      <c r="KHY592" s="14"/>
      <c r="KHZ592" s="16"/>
      <c r="KIA592" s="14"/>
      <c r="KIB592" s="14"/>
      <c r="KIC592" s="14"/>
      <c r="KID592" s="14"/>
      <c r="KIE592" s="14"/>
      <c r="KIF592" s="14"/>
      <c r="KIG592" s="14"/>
      <c r="KIH592" s="14"/>
      <c r="KII592" s="14"/>
      <c r="KIJ592" s="16"/>
      <c r="KIK592" s="14"/>
      <c r="KIL592" s="14"/>
      <c r="KIM592" s="14"/>
      <c r="KIN592" s="14"/>
      <c r="KIO592" s="14"/>
      <c r="KIP592" s="14"/>
      <c r="KIQ592" s="14"/>
      <c r="KIR592" s="14"/>
      <c r="KIS592" s="14"/>
      <c r="KIT592" s="16"/>
      <c r="KIU592" s="14"/>
      <c r="KIV592" s="14"/>
      <c r="KIW592" s="14"/>
      <c r="KIX592" s="14"/>
      <c r="KIY592" s="14"/>
      <c r="KIZ592" s="14"/>
      <c r="KJA592" s="14"/>
      <c r="KJB592" s="14"/>
      <c r="KJC592" s="14"/>
      <c r="KJD592" s="16"/>
      <c r="KJE592" s="14"/>
      <c r="KJF592" s="14"/>
      <c r="KJG592" s="14"/>
      <c r="KJH592" s="14"/>
      <c r="KJI592" s="14"/>
      <c r="KJJ592" s="14"/>
      <c r="KJK592" s="14"/>
      <c r="KJL592" s="14"/>
      <c r="KJM592" s="14"/>
      <c r="KJN592" s="16"/>
      <c r="KJO592" s="14"/>
      <c r="KJP592" s="14"/>
      <c r="KJQ592" s="14"/>
      <c r="KJR592" s="14"/>
      <c r="KJS592" s="14"/>
      <c r="KJT592" s="14"/>
      <c r="KJU592" s="14"/>
      <c r="KJV592" s="14"/>
      <c r="KJW592" s="14"/>
      <c r="KJX592" s="16"/>
      <c r="KJY592" s="14"/>
      <c r="KJZ592" s="14"/>
      <c r="KKA592" s="14"/>
      <c r="KKB592" s="14"/>
      <c r="KKC592" s="14"/>
      <c r="KKD592" s="14"/>
      <c r="KKE592" s="14"/>
      <c r="KKF592" s="14"/>
      <c r="KKG592" s="14"/>
      <c r="KKH592" s="16"/>
      <c r="KKI592" s="14"/>
      <c r="KKJ592" s="14"/>
      <c r="KKK592" s="14"/>
      <c r="KKL592" s="14"/>
      <c r="KKM592" s="14"/>
      <c r="KKN592" s="14"/>
      <c r="KKO592" s="14"/>
      <c r="KKP592" s="14"/>
      <c r="KKQ592" s="14"/>
      <c r="KKR592" s="16"/>
      <c r="KKS592" s="14"/>
      <c r="KKT592" s="14"/>
      <c r="KKU592" s="14"/>
      <c r="KKV592" s="14"/>
      <c r="KKW592" s="14"/>
      <c r="KKX592" s="14"/>
      <c r="KKY592" s="14"/>
      <c r="KKZ592" s="14"/>
      <c r="KLA592" s="14"/>
      <c r="KLB592" s="16"/>
      <c r="KLC592" s="14"/>
      <c r="KLD592" s="14"/>
      <c r="KLE592" s="14"/>
      <c r="KLF592" s="14"/>
      <c r="KLG592" s="14"/>
      <c r="KLH592" s="14"/>
      <c r="KLI592" s="14"/>
      <c r="KLJ592" s="14"/>
      <c r="KLK592" s="14"/>
      <c r="KLL592" s="16"/>
      <c r="KLM592" s="14"/>
      <c r="KLN592" s="14"/>
      <c r="KLO592" s="14"/>
      <c r="KLP592" s="14"/>
      <c r="KLQ592" s="14"/>
      <c r="KLR592" s="14"/>
      <c r="KLS592" s="14"/>
      <c r="KLT592" s="14"/>
      <c r="KLU592" s="14"/>
      <c r="KLV592" s="16"/>
      <c r="KLW592" s="14"/>
      <c r="KLX592" s="14"/>
      <c r="KLY592" s="14"/>
      <c r="KLZ592" s="14"/>
      <c r="KMA592" s="14"/>
      <c r="KMB592" s="14"/>
      <c r="KMC592" s="14"/>
      <c r="KMD592" s="14"/>
      <c r="KME592" s="14"/>
      <c r="KMF592" s="16"/>
      <c r="KMG592" s="14"/>
      <c r="KMH592" s="14"/>
      <c r="KMI592" s="14"/>
      <c r="KMJ592" s="14"/>
      <c r="KMK592" s="14"/>
      <c r="KML592" s="14"/>
      <c r="KMM592" s="14"/>
      <c r="KMN592" s="14"/>
      <c r="KMO592" s="14"/>
      <c r="KMP592" s="16"/>
      <c r="KMQ592" s="14"/>
      <c r="KMR592" s="14"/>
      <c r="KMS592" s="14"/>
      <c r="KMT592" s="14"/>
      <c r="KMU592" s="14"/>
      <c r="KMV592" s="14"/>
      <c r="KMW592" s="14"/>
      <c r="KMX592" s="14"/>
      <c r="KMY592" s="14"/>
      <c r="KMZ592" s="16"/>
      <c r="KNA592" s="14"/>
      <c r="KNB592" s="14"/>
      <c r="KNC592" s="14"/>
      <c r="KND592" s="14"/>
      <c r="KNE592" s="14"/>
      <c r="KNF592" s="14"/>
      <c r="KNG592" s="14"/>
      <c r="KNH592" s="14"/>
      <c r="KNI592" s="14"/>
      <c r="KNJ592" s="16"/>
      <c r="KNK592" s="14"/>
      <c r="KNL592" s="14"/>
      <c r="KNM592" s="14"/>
      <c r="KNN592" s="14"/>
      <c r="KNO592" s="14"/>
      <c r="KNP592" s="14"/>
      <c r="KNQ592" s="14"/>
      <c r="KNR592" s="14"/>
      <c r="KNS592" s="14"/>
      <c r="KNT592" s="16"/>
      <c r="KNU592" s="14"/>
      <c r="KNV592" s="14"/>
      <c r="KNW592" s="14"/>
      <c r="KNX592" s="14"/>
      <c r="KNY592" s="14"/>
      <c r="KNZ592" s="14"/>
      <c r="KOA592" s="14"/>
      <c r="KOB592" s="14"/>
      <c r="KOC592" s="14"/>
      <c r="KOD592" s="16"/>
      <c r="KOE592" s="14"/>
      <c r="KOF592" s="14"/>
      <c r="KOG592" s="14"/>
      <c r="KOH592" s="14"/>
      <c r="KOI592" s="14"/>
      <c r="KOJ592" s="14"/>
      <c r="KOK592" s="14"/>
      <c r="KOL592" s="14"/>
      <c r="KOM592" s="14"/>
      <c r="KON592" s="16"/>
      <c r="KOO592" s="14"/>
      <c r="KOP592" s="14"/>
      <c r="KOQ592" s="14"/>
      <c r="KOR592" s="14"/>
      <c r="KOS592" s="14"/>
      <c r="KOT592" s="14"/>
      <c r="KOU592" s="14"/>
      <c r="KOV592" s="14"/>
      <c r="KOW592" s="14"/>
      <c r="KOX592" s="16"/>
      <c r="KOY592" s="14"/>
      <c r="KOZ592" s="14"/>
      <c r="KPA592" s="14"/>
      <c r="KPB592" s="14"/>
      <c r="KPC592" s="14"/>
      <c r="KPD592" s="14"/>
      <c r="KPE592" s="14"/>
      <c r="KPF592" s="14"/>
      <c r="KPG592" s="14"/>
      <c r="KPH592" s="16"/>
      <c r="KPI592" s="14"/>
      <c r="KPJ592" s="14"/>
      <c r="KPK592" s="14"/>
      <c r="KPL592" s="14"/>
      <c r="KPM592" s="14"/>
      <c r="KPN592" s="14"/>
      <c r="KPO592" s="14"/>
      <c r="KPP592" s="14"/>
      <c r="KPQ592" s="14"/>
      <c r="KPR592" s="16"/>
      <c r="KPS592" s="14"/>
      <c r="KPT592" s="14"/>
      <c r="KPU592" s="14"/>
      <c r="KPV592" s="14"/>
      <c r="KPW592" s="14"/>
      <c r="KPX592" s="14"/>
      <c r="KPY592" s="14"/>
      <c r="KPZ592" s="14"/>
      <c r="KQA592" s="14"/>
      <c r="KQB592" s="16"/>
      <c r="KQC592" s="14"/>
      <c r="KQD592" s="14"/>
      <c r="KQE592" s="14"/>
      <c r="KQF592" s="14"/>
      <c r="KQG592" s="14"/>
      <c r="KQH592" s="14"/>
      <c r="KQI592" s="14"/>
      <c r="KQJ592" s="14"/>
      <c r="KQK592" s="14"/>
      <c r="KQL592" s="16"/>
      <c r="KQM592" s="14"/>
      <c r="KQN592" s="14"/>
      <c r="KQO592" s="14"/>
      <c r="KQP592" s="14"/>
      <c r="KQQ592" s="14"/>
      <c r="KQR592" s="14"/>
      <c r="KQS592" s="14"/>
      <c r="KQT592" s="14"/>
      <c r="KQU592" s="14"/>
      <c r="KQV592" s="16"/>
      <c r="KQW592" s="14"/>
      <c r="KQX592" s="14"/>
      <c r="KQY592" s="14"/>
      <c r="KQZ592" s="14"/>
      <c r="KRA592" s="14"/>
      <c r="KRB592" s="14"/>
      <c r="KRC592" s="14"/>
      <c r="KRD592" s="14"/>
      <c r="KRE592" s="14"/>
      <c r="KRF592" s="16"/>
      <c r="KRG592" s="14"/>
      <c r="KRH592" s="14"/>
      <c r="KRI592" s="14"/>
      <c r="KRJ592" s="14"/>
      <c r="KRK592" s="14"/>
      <c r="KRL592" s="14"/>
      <c r="KRM592" s="14"/>
      <c r="KRN592" s="14"/>
      <c r="KRO592" s="14"/>
      <c r="KRP592" s="16"/>
      <c r="KRQ592" s="14"/>
      <c r="KRR592" s="14"/>
      <c r="KRS592" s="14"/>
      <c r="KRT592" s="14"/>
      <c r="KRU592" s="14"/>
      <c r="KRV592" s="14"/>
      <c r="KRW592" s="14"/>
      <c r="KRX592" s="14"/>
      <c r="KRY592" s="14"/>
      <c r="KRZ592" s="16"/>
      <c r="KSA592" s="14"/>
      <c r="KSB592" s="14"/>
      <c r="KSC592" s="14"/>
      <c r="KSD592" s="14"/>
      <c r="KSE592" s="14"/>
      <c r="KSF592" s="14"/>
      <c r="KSG592" s="14"/>
      <c r="KSH592" s="14"/>
      <c r="KSI592" s="14"/>
      <c r="KSJ592" s="16"/>
      <c r="KSK592" s="14"/>
      <c r="KSL592" s="14"/>
      <c r="KSM592" s="14"/>
      <c r="KSN592" s="14"/>
      <c r="KSO592" s="14"/>
      <c r="KSP592" s="14"/>
      <c r="KSQ592" s="14"/>
      <c r="KSR592" s="14"/>
      <c r="KSS592" s="14"/>
      <c r="KST592" s="16"/>
      <c r="KSU592" s="14"/>
      <c r="KSV592" s="14"/>
      <c r="KSW592" s="14"/>
      <c r="KSX592" s="14"/>
      <c r="KSY592" s="14"/>
      <c r="KSZ592" s="14"/>
      <c r="KTA592" s="14"/>
      <c r="KTB592" s="14"/>
      <c r="KTC592" s="14"/>
      <c r="KTD592" s="16"/>
      <c r="KTE592" s="14"/>
      <c r="KTF592" s="14"/>
      <c r="KTG592" s="14"/>
      <c r="KTH592" s="14"/>
      <c r="KTI592" s="14"/>
      <c r="KTJ592" s="14"/>
      <c r="KTK592" s="14"/>
      <c r="KTL592" s="14"/>
      <c r="KTM592" s="14"/>
      <c r="KTN592" s="16"/>
      <c r="KTO592" s="14"/>
      <c r="KTP592" s="14"/>
      <c r="KTQ592" s="14"/>
      <c r="KTR592" s="14"/>
      <c r="KTS592" s="14"/>
      <c r="KTT592" s="14"/>
      <c r="KTU592" s="14"/>
      <c r="KTV592" s="14"/>
      <c r="KTW592" s="14"/>
      <c r="KTX592" s="16"/>
      <c r="KTY592" s="14"/>
      <c r="KTZ592" s="14"/>
      <c r="KUA592" s="14"/>
      <c r="KUB592" s="14"/>
      <c r="KUC592" s="14"/>
      <c r="KUD592" s="14"/>
      <c r="KUE592" s="14"/>
      <c r="KUF592" s="14"/>
      <c r="KUG592" s="14"/>
      <c r="KUH592" s="16"/>
      <c r="KUI592" s="14"/>
      <c r="KUJ592" s="14"/>
      <c r="KUK592" s="14"/>
      <c r="KUL592" s="14"/>
      <c r="KUM592" s="14"/>
      <c r="KUN592" s="14"/>
      <c r="KUO592" s="14"/>
      <c r="KUP592" s="14"/>
      <c r="KUQ592" s="14"/>
      <c r="KUR592" s="16"/>
      <c r="KUS592" s="14"/>
      <c r="KUT592" s="14"/>
      <c r="KUU592" s="14"/>
      <c r="KUV592" s="14"/>
      <c r="KUW592" s="14"/>
      <c r="KUX592" s="14"/>
      <c r="KUY592" s="14"/>
      <c r="KUZ592" s="14"/>
      <c r="KVA592" s="14"/>
      <c r="KVB592" s="16"/>
      <c r="KVC592" s="14"/>
      <c r="KVD592" s="14"/>
      <c r="KVE592" s="14"/>
      <c r="KVF592" s="14"/>
      <c r="KVG592" s="14"/>
      <c r="KVH592" s="14"/>
      <c r="KVI592" s="14"/>
      <c r="KVJ592" s="14"/>
      <c r="KVK592" s="14"/>
      <c r="KVL592" s="16"/>
      <c r="KVM592" s="14"/>
      <c r="KVN592" s="14"/>
      <c r="KVO592" s="14"/>
      <c r="KVP592" s="14"/>
      <c r="KVQ592" s="14"/>
      <c r="KVR592" s="14"/>
      <c r="KVS592" s="14"/>
      <c r="KVT592" s="14"/>
      <c r="KVU592" s="14"/>
      <c r="KVV592" s="16"/>
      <c r="KVW592" s="14"/>
      <c r="KVX592" s="14"/>
      <c r="KVY592" s="14"/>
      <c r="KVZ592" s="14"/>
      <c r="KWA592" s="14"/>
      <c r="KWB592" s="14"/>
      <c r="KWC592" s="14"/>
      <c r="KWD592" s="14"/>
      <c r="KWE592" s="14"/>
      <c r="KWF592" s="16"/>
      <c r="KWG592" s="14"/>
      <c r="KWH592" s="14"/>
      <c r="KWI592" s="14"/>
      <c r="KWJ592" s="14"/>
      <c r="KWK592" s="14"/>
      <c r="KWL592" s="14"/>
      <c r="KWM592" s="14"/>
      <c r="KWN592" s="14"/>
      <c r="KWO592" s="14"/>
      <c r="KWP592" s="16"/>
      <c r="KWQ592" s="14"/>
      <c r="KWR592" s="14"/>
      <c r="KWS592" s="14"/>
      <c r="KWT592" s="14"/>
      <c r="KWU592" s="14"/>
      <c r="KWV592" s="14"/>
      <c r="KWW592" s="14"/>
      <c r="KWX592" s="14"/>
      <c r="KWY592" s="14"/>
      <c r="KWZ592" s="16"/>
      <c r="KXA592" s="14"/>
      <c r="KXB592" s="14"/>
      <c r="KXC592" s="14"/>
      <c r="KXD592" s="14"/>
      <c r="KXE592" s="14"/>
      <c r="KXF592" s="14"/>
      <c r="KXG592" s="14"/>
      <c r="KXH592" s="14"/>
      <c r="KXI592" s="14"/>
      <c r="KXJ592" s="16"/>
      <c r="KXK592" s="14"/>
      <c r="KXL592" s="14"/>
      <c r="KXM592" s="14"/>
      <c r="KXN592" s="14"/>
      <c r="KXO592" s="14"/>
      <c r="KXP592" s="14"/>
      <c r="KXQ592" s="14"/>
      <c r="KXR592" s="14"/>
      <c r="KXS592" s="14"/>
      <c r="KXT592" s="16"/>
      <c r="KXU592" s="14"/>
      <c r="KXV592" s="14"/>
      <c r="KXW592" s="14"/>
      <c r="KXX592" s="14"/>
      <c r="KXY592" s="14"/>
      <c r="KXZ592" s="14"/>
      <c r="KYA592" s="14"/>
      <c r="KYB592" s="14"/>
      <c r="KYC592" s="14"/>
      <c r="KYD592" s="16"/>
      <c r="KYE592" s="14"/>
      <c r="KYF592" s="14"/>
      <c r="KYG592" s="14"/>
      <c r="KYH592" s="14"/>
      <c r="KYI592" s="14"/>
      <c r="KYJ592" s="14"/>
      <c r="KYK592" s="14"/>
      <c r="KYL592" s="14"/>
      <c r="KYM592" s="14"/>
      <c r="KYN592" s="16"/>
      <c r="KYO592" s="14"/>
      <c r="KYP592" s="14"/>
      <c r="KYQ592" s="14"/>
      <c r="KYR592" s="14"/>
      <c r="KYS592" s="14"/>
      <c r="KYT592" s="14"/>
      <c r="KYU592" s="14"/>
      <c r="KYV592" s="14"/>
      <c r="KYW592" s="14"/>
      <c r="KYX592" s="16"/>
      <c r="KYY592" s="14"/>
      <c r="KYZ592" s="14"/>
      <c r="KZA592" s="14"/>
      <c r="KZB592" s="14"/>
      <c r="KZC592" s="14"/>
      <c r="KZD592" s="14"/>
      <c r="KZE592" s="14"/>
      <c r="KZF592" s="14"/>
      <c r="KZG592" s="14"/>
      <c r="KZH592" s="16"/>
      <c r="KZI592" s="14"/>
      <c r="KZJ592" s="14"/>
      <c r="KZK592" s="14"/>
      <c r="KZL592" s="14"/>
      <c r="KZM592" s="14"/>
      <c r="KZN592" s="14"/>
      <c r="KZO592" s="14"/>
      <c r="KZP592" s="14"/>
      <c r="KZQ592" s="14"/>
      <c r="KZR592" s="16"/>
      <c r="KZS592" s="14"/>
      <c r="KZT592" s="14"/>
      <c r="KZU592" s="14"/>
      <c r="KZV592" s="14"/>
      <c r="KZW592" s="14"/>
      <c r="KZX592" s="14"/>
      <c r="KZY592" s="14"/>
      <c r="KZZ592" s="14"/>
      <c r="LAA592" s="14"/>
      <c r="LAB592" s="16"/>
      <c r="LAC592" s="14"/>
      <c r="LAD592" s="14"/>
      <c r="LAE592" s="14"/>
      <c r="LAF592" s="14"/>
      <c r="LAG592" s="14"/>
      <c r="LAH592" s="14"/>
      <c r="LAI592" s="14"/>
      <c r="LAJ592" s="14"/>
      <c r="LAK592" s="14"/>
      <c r="LAL592" s="16"/>
      <c r="LAM592" s="14"/>
      <c r="LAN592" s="14"/>
      <c r="LAO592" s="14"/>
      <c r="LAP592" s="14"/>
      <c r="LAQ592" s="14"/>
      <c r="LAR592" s="14"/>
      <c r="LAS592" s="14"/>
      <c r="LAT592" s="14"/>
      <c r="LAU592" s="14"/>
      <c r="LAV592" s="16"/>
      <c r="LAW592" s="14"/>
      <c r="LAX592" s="14"/>
      <c r="LAY592" s="14"/>
      <c r="LAZ592" s="14"/>
      <c r="LBA592" s="14"/>
      <c r="LBB592" s="14"/>
      <c r="LBC592" s="14"/>
      <c r="LBD592" s="14"/>
      <c r="LBE592" s="14"/>
      <c r="LBF592" s="16"/>
      <c r="LBG592" s="14"/>
      <c r="LBH592" s="14"/>
      <c r="LBI592" s="14"/>
      <c r="LBJ592" s="14"/>
      <c r="LBK592" s="14"/>
      <c r="LBL592" s="14"/>
      <c r="LBM592" s="14"/>
      <c r="LBN592" s="14"/>
      <c r="LBO592" s="14"/>
      <c r="LBP592" s="16"/>
      <c r="LBQ592" s="14"/>
      <c r="LBR592" s="14"/>
      <c r="LBS592" s="14"/>
      <c r="LBT592" s="14"/>
      <c r="LBU592" s="14"/>
      <c r="LBV592" s="14"/>
      <c r="LBW592" s="14"/>
      <c r="LBX592" s="14"/>
      <c r="LBY592" s="14"/>
      <c r="LBZ592" s="16"/>
      <c r="LCA592" s="14"/>
      <c r="LCB592" s="14"/>
      <c r="LCC592" s="14"/>
      <c r="LCD592" s="14"/>
      <c r="LCE592" s="14"/>
      <c r="LCF592" s="14"/>
      <c r="LCG592" s="14"/>
      <c r="LCH592" s="14"/>
      <c r="LCI592" s="14"/>
      <c r="LCJ592" s="16"/>
      <c r="LCK592" s="14"/>
      <c r="LCL592" s="14"/>
      <c r="LCM592" s="14"/>
      <c r="LCN592" s="14"/>
      <c r="LCO592" s="14"/>
      <c r="LCP592" s="14"/>
      <c r="LCQ592" s="14"/>
      <c r="LCR592" s="14"/>
      <c r="LCS592" s="14"/>
      <c r="LCT592" s="16"/>
      <c r="LCU592" s="14"/>
      <c r="LCV592" s="14"/>
      <c r="LCW592" s="14"/>
      <c r="LCX592" s="14"/>
      <c r="LCY592" s="14"/>
      <c r="LCZ592" s="14"/>
      <c r="LDA592" s="14"/>
      <c r="LDB592" s="14"/>
      <c r="LDC592" s="14"/>
      <c r="LDD592" s="16"/>
      <c r="LDE592" s="14"/>
      <c r="LDF592" s="14"/>
      <c r="LDG592" s="14"/>
      <c r="LDH592" s="14"/>
      <c r="LDI592" s="14"/>
      <c r="LDJ592" s="14"/>
      <c r="LDK592" s="14"/>
      <c r="LDL592" s="14"/>
      <c r="LDM592" s="14"/>
      <c r="LDN592" s="16"/>
      <c r="LDO592" s="14"/>
      <c r="LDP592" s="14"/>
      <c r="LDQ592" s="14"/>
      <c r="LDR592" s="14"/>
      <c r="LDS592" s="14"/>
      <c r="LDT592" s="14"/>
      <c r="LDU592" s="14"/>
      <c r="LDV592" s="14"/>
      <c r="LDW592" s="14"/>
      <c r="LDX592" s="16"/>
      <c r="LDY592" s="14"/>
      <c r="LDZ592" s="14"/>
      <c r="LEA592" s="14"/>
      <c r="LEB592" s="14"/>
      <c r="LEC592" s="14"/>
      <c r="LED592" s="14"/>
      <c r="LEE592" s="14"/>
      <c r="LEF592" s="14"/>
      <c r="LEG592" s="14"/>
      <c r="LEH592" s="16"/>
      <c r="LEI592" s="14"/>
      <c r="LEJ592" s="14"/>
      <c r="LEK592" s="14"/>
      <c r="LEL592" s="14"/>
      <c r="LEM592" s="14"/>
      <c r="LEN592" s="14"/>
      <c r="LEO592" s="14"/>
      <c r="LEP592" s="14"/>
      <c r="LEQ592" s="14"/>
      <c r="LER592" s="16"/>
      <c r="LES592" s="14"/>
      <c r="LET592" s="14"/>
      <c r="LEU592" s="14"/>
      <c r="LEV592" s="14"/>
      <c r="LEW592" s="14"/>
      <c r="LEX592" s="14"/>
      <c r="LEY592" s="14"/>
      <c r="LEZ592" s="14"/>
      <c r="LFA592" s="14"/>
      <c r="LFB592" s="16"/>
      <c r="LFC592" s="14"/>
      <c r="LFD592" s="14"/>
      <c r="LFE592" s="14"/>
      <c r="LFF592" s="14"/>
      <c r="LFG592" s="14"/>
      <c r="LFH592" s="14"/>
      <c r="LFI592" s="14"/>
      <c r="LFJ592" s="14"/>
      <c r="LFK592" s="14"/>
      <c r="LFL592" s="16"/>
      <c r="LFM592" s="14"/>
      <c r="LFN592" s="14"/>
      <c r="LFO592" s="14"/>
      <c r="LFP592" s="14"/>
      <c r="LFQ592" s="14"/>
      <c r="LFR592" s="14"/>
      <c r="LFS592" s="14"/>
      <c r="LFT592" s="14"/>
      <c r="LFU592" s="14"/>
      <c r="LFV592" s="16"/>
      <c r="LFW592" s="14"/>
      <c r="LFX592" s="14"/>
      <c r="LFY592" s="14"/>
      <c r="LFZ592" s="14"/>
      <c r="LGA592" s="14"/>
      <c r="LGB592" s="14"/>
      <c r="LGC592" s="14"/>
      <c r="LGD592" s="14"/>
      <c r="LGE592" s="14"/>
      <c r="LGF592" s="16"/>
      <c r="LGG592" s="14"/>
      <c r="LGH592" s="14"/>
      <c r="LGI592" s="14"/>
      <c r="LGJ592" s="14"/>
      <c r="LGK592" s="14"/>
      <c r="LGL592" s="14"/>
      <c r="LGM592" s="14"/>
      <c r="LGN592" s="14"/>
      <c r="LGO592" s="14"/>
      <c r="LGP592" s="16"/>
      <c r="LGQ592" s="14"/>
      <c r="LGR592" s="14"/>
      <c r="LGS592" s="14"/>
      <c r="LGT592" s="14"/>
      <c r="LGU592" s="14"/>
      <c r="LGV592" s="14"/>
      <c r="LGW592" s="14"/>
      <c r="LGX592" s="14"/>
      <c r="LGY592" s="14"/>
      <c r="LGZ592" s="16"/>
      <c r="LHA592" s="14"/>
      <c r="LHB592" s="14"/>
      <c r="LHC592" s="14"/>
      <c r="LHD592" s="14"/>
      <c r="LHE592" s="14"/>
      <c r="LHF592" s="14"/>
      <c r="LHG592" s="14"/>
      <c r="LHH592" s="14"/>
      <c r="LHI592" s="14"/>
      <c r="LHJ592" s="16"/>
      <c r="LHK592" s="14"/>
      <c r="LHL592" s="14"/>
      <c r="LHM592" s="14"/>
      <c r="LHN592" s="14"/>
      <c r="LHO592" s="14"/>
      <c r="LHP592" s="14"/>
      <c r="LHQ592" s="14"/>
      <c r="LHR592" s="14"/>
      <c r="LHS592" s="14"/>
      <c r="LHT592" s="16"/>
      <c r="LHU592" s="14"/>
      <c r="LHV592" s="14"/>
      <c r="LHW592" s="14"/>
      <c r="LHX592" s="14"/>
      <c r="LHY592" s="14"/>
      <c r="LHZ592" s="14"/>
      <c r="LIA592" s="14"/>
      <c r="LIB592" s="14"/>
      <c r="LIC592" s="14"/>
      <c r="LID592" s="16"/>
      <c r="LIE592" s="14"/>
      <c r="LIF592" s="14"/>
      <c r="LIG592" s="14"/>
      <c r="LIH592" s="14"/>
      <c r="LII592" s="14"/>
      <c r="LIJ592" s="14"/>
      <c r="LIK592" s="14"/>
      <c r="LIL592" s="14"/>
      <c r="LIM592" s="14"/>
      <c r="LIN592" s="16"/>
      <c r="LIO592" s="14"/>
      <c r="LIP592" s="14"/>
      <c r="LIQ592" s="14"/>
      <c r="LIR592" s="14"/>
      <c r="LIS592" s="14"/>
      <c r="LIT592" s="14"/>
      <c r="LIU592" s="14"/>
      <c r="LIV592" s="14"/>
      <c r="LIW592" s="14"/>
      <c r="LIX592" s="16"/>
      <c r="LIY592" s="14"/>
      <c r="LIZ592" s="14"/>
      <c r="LJA592" s="14"/>
      <c r="LJB592" s="14"/>
      <c r="LJC592" s="14"/>
      <c r="LJD592" s="14"/>
      <c r="LJE592" s="14"/>
      <c r="LJF592" s="14"/>
      <c r="LJG592" s="14"/>
      <c r="LJH592" s="16"/>
      <c r="LJI592" s="14"/>
      <c r="LJJ592" s="14"/>
      <c r="LJK592" s="14"/>
      <c r="LJL592" s="14"/>
      <c r="LJM592" s="14"/>
      <c r="LJN592" s="14"/>
      <c r="LJO592" s="14"/>
      <c r="LJP592" s="14"/>
      <c r="LJQ592" s="14"/>
      <c r="LJR592" s="16"/>
      <c r="LJS592" s="14"/>
      <c r="LJT592" s="14"/>
      <c r="LJU592" s="14"/>
      <c r="LJV592" s="14"/>
      <c r="LJW592" s="14"/>
      <c r="LJX592" s="14"/>
      <c r="LJY592" s="14"/>
      <c r="LJZ592" s="14"/>
      <c r="LKA592" s="14"/>
      <c r="LKB592" s="16"/>
      <c r="LKC592" s="14"/>
      <c r="LKD592" s="14"/>
      <c r="LKE592" s="14"/>
      <c r="LKF592" s="14"/>
      <c r="LKG592" s="14"/>
      <c r="LKH592" s="14"/>
      <c r="LKI592" s="14"/>
      <c r="LKJ592" s="14"/>
      <c r="LKK592" s="14"/>
      <c r="LKL592" s="16"/>
      <c r="LKM592" s="14"/>
      <c r="LKN592" s="14"/>
      <c r="LKO592" s="14"/>
      <c r="LKP592" s="14"/>
      <c r="LKQ592" s="14"/>
      <c r="LKR592" s="14"/>
      <c r="LKS592" s="14"/>
      <c r="LKT592" s="14"/>
      <c r="LKU592" s="14"/>
      <c r="LKV592" s="16"/>
      <c r="LKW592" s="14"/>
      <c r="LKX592" s="14"/>
      <c r="LKY592" s="14"/>
      <c r="LKZ592" s="14"/>
      <c r="LLA592" s="14"/>
      <c r="LLB592" s="14"/>
      <c r="LLC592" s="14"/>
      <c r="LLD592" s="14"/>
      <c r="LLE592" s="14"/>
      <c r="LLF592" s="16"/>
      <c r="LLG592" s="14"/>
      <c r="LLH592" s="14"/>
      <c r="LLI592" s="14"/>
      <c r="LLJ592" s="14"/>
      <c r="LLK592" s="14"/>
      <c r="LLL592" s="14"/>
      <c r="LLM592" s="14"/>
      <c r="LLN592" s="14"/>
      <c r="LLO592" s="14"/>
      <c r="LLP592" s="16"/>
      <c r="LLQ592" s="14"/>
      <c r="LLR592" s="14"/>
      <c r="LLS592" s="14"/>
      <c r="LLT592" s="14"/>
      <c r="LLU592" s="14"/>
      <c r="LLV592" s="14"/>
      <c r="LLW592" s="14"/>
      <c r="LLX592" s="14"/>
      <c r="LLY592" s="14"/>
      <c r="LLZ592" s="16"/>
      <c r="LMA592" s="14"/>
      <c r="LMB592" s="14"/>
      <c r="LMC592" s="14"/>
      <c r="LMD592" s="14"/>
      <c r="LME592" s="14"/>
      <c r="LMF592" s="14"/>
      <c r="LMG592" s="14"/>
      <c r="LMH592" s="14"/>
      <c r="LMI592" s="14"/>
      <c r="LMJ592" s="16"/>
      <c r="LMK592" s="14"/>
      <c r="LML592" s="14"/>
      <c r="LMM592" s="14"/>
      <c r="LMN592" s="14"/>
      <c r="LMO592" s="14"/>
      <c r="LMP592" s="14"/>
      <c r="LMQ592" s="14"/>
      <c r="LMR592" s="14"/>
      <c r="LMS592" s="14"/>
      <c r="LMT592" s="16"/>
      <c r="LMU592" s="14"/>
      <c r="LMV592" s="14"/>
      <c r="LMW592" s="14"/>
      <c r="LMX592" s="14"/>
      <c r="LMY592" s="14"/>
      <c r="LMZ592" s="14"/>
      <c r="LNA592" s="14"/>
      <c r="LNB592" s="14"/>
      <c r="LNC592" s="14"/>
      <c r="LND592" s="16"/>
      <c r="LNE592" s="14"/>
      <c r="LNF592" s="14"/>
      <c r="LNG592" s="14"/>
      <c r="LNH592" s="14"/>
      <c r="LNI592" s="14"/>
      <c r="LNJ592" s="14"/>
      <c r="LNK592" s="14"/>
      <c r="LNL592" s="14"/>
      <c r="LNM592" s="14"/>
      <c r="LNN592" s="16"/>
      <c r="LNO592" s="14"/>
      <c r="LNP592" s="14"/>
      <c r="LNQ592" s="14"/>
      <c r="LNR592" s="14"/>
      <c r="LNS592" s="14"/>
      <c r="LNT592" s="14"/>
      <c r="LNU592" s="14"/>
      <c r="LNV592" s="14"/>
      <c r="LNW592" s="14"/>
      <c r="LNX592" s="16"/>
      <c r="LNY592" s="14"/>
      <c r="LNZ592" s="14"/>
      <c r="LOA592" s="14"/>
      <c r="LOB592" s="14"/>
      <c r="LOC592" s="14"/>
      <c r="LOD592" s="14"/>
      <c r="LOE592" s="14"/>
      <c r="LOF592" s="14"/>
      <c r="LOG592" s="14"/>
      <c r="LOH592" s="16"/>
      <c r="LOI592" s="14"/>
      <c r="LOJ592" s="14"/>
      <c r="LOK592" s="14"/>
      <c r="LOL592" s="14"/>
      <c r="LOM592" s="14"/>
      <c r="LON592" s="14"/>
      <c r="LOO592" s="14"/>
      <c r="LOP592" s="14"/>
      <c r="LOQ592" s="14"/>
      <c r="LOR592" s="16"/>
      <c r="LOS592" s="14"/>
      <c r="LOT592" s="14"/>
      <c r="LOU592" s="14"/>
      <c r="LOV592" s="14"/>
      <c r="LOW592" s="14"/>
      <c r="LOX592" s="14"/>
      <c r="LOY592" s="14"/>
      <c r="LOZ592" s="14"/>
      <c r="LPA592" s="14"/>
      <c r="LPB592" s="16"/>
      <c r="LPC592" s="14"/>
      <c r="LPD592" s="14"/>
      <c r="LPE592" s="14"/>
      <c r="LPF592" s="14"/>
      <c r="LPG592" s="14"/>
      <c r="LPH592" s="14"/>
      <c r="LPI592" s="14"/>
      <c r="LPJ592" s="14"/>
      <c r="LPK592" s="14"/>
      <c r="LPL592" s="16"/>
      <c r="LPM592" s="14"/>
      <c r="LPN592" s="14"/>
      <c r="LPO592" s="14"/>
      <c r="LPP592" s="14"/>
      <c r="LPQ592" s="14"/>
      <c r="LPR592" s="14"/>
      <c r="LPS592" s="14"/>
      <c r="LPT592" s="14"/>
      <c r="LPU592" s="14"/>
      <c r="LPV592" s="16"/>
      <c r="LPW592" s="14"/>
      <c r="LPX592" s="14"/>
      <c r="LPY592" s="14"/>
      <c r="LPZ592" s="14"/>
      <c r="LQA592" s="14"/>
      <c r="LQB592" s="14"/>
      <c r="LQC592" s="14"/>
      <c r="LQD592" s="14"/>
      <c r="LQE592" s="14"/>
      <c r="LQF592" s="16"/>
      <c r="LQG592" s="14"/>
      <c r="LQH592" s="14"/>
      <c r="LQI592" s="14"/>
      <c r="LQJ592" s="14"/>
      <c r="LQK592" s="14"/>
      <c r="LQL592" s="14"/>
      <c r="LQM592" s="14"/>
      <c r="LQN592" s="14"/>
      <c r="LQO592" s="14"/>
      <c r="LQP592" s="16"/>
      <c r="LQQ592" s="14"/>
      <c r="LQR592" s="14"/>
      <c r="LQS592" s="14"/>
      <c r="LQT592" s="14"/>
      <c r="LQU592" s="14"/>
      <c r="LQV592" s="14"/>
      <c r="LQW592" s="14"/>
      <c r="LQX592" s="14"/>
      <c r="LQY592" s="14"/>
      <c r="LQZ592" s="16"/>
      <c r="LRA592" s="14"/>
      <c r="LRB592" s="14"/>
      <c r="LRC592" s="14"/>
      <c r="LRD592" s="14"/>
      <c r="LRE592" s="14"/>
      <c r="LRF592" s="14"/>
      <c r="LRG592" s="14"/>
      <c r="LRH592" s="14"/>
      <c r="LRI592" s="14"/>
      <c r="LRJ592" s="16"/>
      <c r="LRK592" s="14"/>
      <c r="LRL592" s="14"/>
      <c r="LRM592" s="14"/>
      <c r="LRN592" s="14"/>
      <c r="LRO592" s="14"/>
      <c r="LRP592" s="14"/>
      <c r="LRQ592" s="14"/>
      <c r="LRR592" s="14"/>
      <c r="LRS592" s="14"/>
      <c r="LRT592" s="16"/>
      <c r="LRU592" s="14"/>
      <c r="LRV592" s="14"/>
      <c r="LRW592" s="14"/>
      <c r="LRX592" s="14"/>
      <c r="LRY592" s="14"/>
      <c r="LRZ592" s="14"/>
      <c r="LSA592" s="14"/>
      <c r="LSB592" s="14"/>
      <c r="LSC592" s="14"/>
      <c r="LSD592" s="16"/>
      <c r="LSE592" s="14"/>
      <c r="LSF592" s="14"/>
      <c r="LSG592" s="14"/>
      <c r="LSH592" s="14"/>
      <c r="LSI592" s="14"/>
      <c r="LSJ592" s="14"/>
      <c r="LSK592" s="14"/>
      <c r="LSL592" s="14"/>
      <c r="LSM592" s="14"/>
      <c r="LSN592" s="16"/>
      <c r="LSO592" s="14"/>
      <c r="LSP592" s="14"/>
      <c r="LSQ592" s="14"/>
      <c r="LSR592" s="14"/>
      <c r="LSS592" s="14"/>
      <c r="LST592" s="14"/>
      <c r="LSU592" s="14"/>
      <c r="LSV592" s="14"/>
      <c r="LSW592" s="14"/>
      <c r="LSX592" s="16"/>
      <c r="LSY592" s="14"/>
      <c r="LSZ592" s="14"/>
      <c r="LTA592" s="14"/>
      <c r="LTB592" s="14"/>
      <c r="LTC592" s="14"/>
      <c r="LTD592" s="14"/>
      <c r="LTE592" s="14"/>
      <c r="LTF592" s="14"/>
      <c r="LTG592" s="14"/>
      <c r="LTH592" s="16"/>
      <c r="LTI592" s="14"/>
      <c r="LTJ592" s="14"/>
      <c r="LTK592" s="14"/>
      <c r="LTL592" s="14"/>
      <c r="LTM592" s="14"/>
      <c r="LTN592" s="14"/>
      <c r="LTO592" s="14"/>
      <c r="LTP592" s="14"/>
      <c r="LTQ592" s="14"/>
      <c r="LTR592" s="16"/>
      <c r="LTS592" s="14"/>
      <c r="LTT592" s="14"/>
      <c r="LTU592" s="14"/>
      <c r="LTV592" s="14"/>
      <c r="LTW592" s="14"/>
      <c r="LTX592" s="14"/>
      <c r="LTY592" s="14"/>
      <c r="LTZ592" s="14"/>
      <c r="LUA592" s="14"/>
      <c r="LUB592" s="16"/>
      <c r="LUC592" s="14"/>
      <c r="LUD592" s="14"/>
      <c r="LUE592" s="14"/>
      <c r="LUF592" s="14"/>
      <c r="LUG592" s="14"/>
      <c r="LUH592" s="14"/>
      <c r="LUI592" s="14"/>
      <c r="LUJ592" s="14"/>
      <c r="LUK592" s="14"/>
      <c r="LUL592" s="16"/>
      <c r="LUM592" s="14"/>
      <c r="LUN592" s="14"/>
      <c r="LUO592" s="14"/>
      <c r="LUP592" s="14"/>
      <c r="LUQ592" s="14"/>
      <c r="LUR592" s="14"/>
      <c r="LUS592" s="14"/>
      <c r="LUT592" s="14"/>
      <c r="LUU592" s="14"/>
      <c r="LUV592" s="16"/>
      <c r="LUW592" s="14"/>
      <c r="LUX592" s="14"/>
      <c r="LUY592" s="14"/>
      <c r="LUZ592" s="14"/>
      <c r="LVA592" s="14"/>
      <c r="LVB592" s="14"/>
      <c r="LVC592" s="14"/>
      <c r="LVD592" s="14"/>
      <c r="LVE592" s="14"/>
      <c r="LVF592" s="16"/>
      <c r="LVG592" s="14"/>
      <c r="LVH592" s="14"/>
      <c r="LVI592" s="14"/>
      <c r="LVJ592" s="14"/>
      <c r="LVK592" s="14"/>
      <c r="LVL592" s="14"/>
      <c r="LVM592" s="14"/>
      <c r="LVN592" s="14"/>
      <c r="LVO592" s="14"/>
      <c r="LVP592" s="16"/>
      <c r="LVQ592" s="14"/>
      <c r="LVR592" s="14"/>
      <c r="LVS592" s="14"/>
      <c r="LVT592" s="14"/>
      <c r="LVU592" s="14"/>
      <c r="LVV592" s="14"/>
      <c r="LVW592" s="14"/>
      <c r="LVX592" s="14"/>
      <c r="LVY592" s="14"/>
      <c r="LVZ592" s="16"/>
      <c r="LWA592" s="14"/>
      <c r="LWB592" s="14"/>
      <c r="LWC592" s="14"/>
      <c r="LWD592" s="14"/>
      <c r="LWE592" s="14"/>
      <c r="LWF592" s="14"/>
      <c r="LWG592" s="14"/>
      <c r="LWH592" s="14"/>
      <c r="LWI592" s="14"/>
      <c r="LWJ592" s="16"/>
      <c r="LWK592" s="14"/>
      <c r="LWL592" s="14"/>
      <c r="LWM592" s="14"/>
      <c r="LWN592" s="14"/>
      <c r="LWO592" s="14"/>
      <c r="LWP592" s="14"/>
      <c r="LWQ592" s="14"/>
      <c r="LWR592" s="14"/>
      <c r="LWS592" s="14"/>
      <c r="LWT592" s="16"/>
      <c r="LWU592" s="14"/>
      <c r="LWV592" s="14"/>
      <c r="LWW592" s="14"/>
      <c r="LWX592" s="14"/>
      <c r="LWY592" s="14"/>
      <c r="LWZ592" s="14"/>
      <c r="LXA592" s="14"/>
      <c r="LXB592" s="14"/>
      <c r="LXC592" s="14"/>
      <c r="LXD592" s="16"/>
      <c r="LXE592" s="14"/>
      <c r="LXF592" s="14"/>
      <c r="LXG592" s="14"/>
      <c r="LXH592" s="14"/>
      <c r="LXI592" s="14"/>
      <c r="LXJ592" s="14"/>
      <c r="LXK592" s="14"/>
      <c r="LXL592" s="14"/>
      <c r="LXM592" s="14"/>
      <c r="LXN592" s="16"/>
      <c r="LXO592" s="14"/>
      <c r="LXP592" s="14"/>
      <c r="LXQ592" s="14"/>
      <c r="LXR592" s="14"/>
      <c r="LXS592" s="14"/>
      <c r="LXT592" s="14"/>
      <c r="LXU592" s="14"/>
      <c r="LXV592" s="14"/>
      <c r="LXW592" s="14"/>
      <c r="LXX592" s="16"/>
      <c r="LXY592" s="14"/>
      <c r="LXZ592" s="14"/>
      <c r="LYA592" s="14"/>
      <c r="LYB592" s="14"/>
      <c r="LYC592" s="14"/>
      <c r="LYD592" s="14"/>
      <c r="LYE592" s="14"/>
      <c r="LYF592" s="14"/>
      <c r="LYG592" s="14"/>
      <c r="LYH592" s="16"/>
      <c r="LYI592" s="14"/>
      <c r="LYJ592" s="14"/>
      <c r="LYK592" s="14"/>
      <c r="LYL592" s="14"/>
      <c r="LYM592" s="14"/>
      <c r="LYN592" s="14"/>
      <c r="LYO592" s="14"/>
      <c r="LYP592" s="14"/>
      <c r="LYQ592" s="14"/>
      <c r="LYR592" s="16"/>
      <c r="LYS592" s="14"/>
      <c r="LYT592" s="14"/>
      <c r="LYU592" s="14"/>
      <c r="LYV592" s="14"/>
      <c r="LYW592" s="14"/>
      <c r="LYX592" s="14"/>
      <c r="LYY592" s="14"/>
      <c r="LYZ592" s="14"/>
      <c r="LZA592" s="14"/>
      <c r="LZB592" s="16"/>
      <c r="LZC592" s="14"/>
      <c r="LZD592" s="14"/>
      <c r="LZE592" s="14"/>
      <c r="LZF592" s="14"/>
      <c r="LZG592" s="14"/>
      <c r="LZH592" s="14"/>
      <c r="LZI592" s="14"/>
      <c r="LZJ592" s="14"/>
      <c r="LZK592" s="14"/>
      <c r="LZL592" s="16"/>
      <c r="LZM592" s="14"/>
      <c r="LZN592" s="14"/>
      <c r="LZO592" s="14"/>
      <c r="LZP592" s="14"/>
      <c r="LZQ592" s="14"/>
      <c r="LZR592" s="14"/>
      <c r="LZS592" s="14"/>
      <c r="LZT592" s="14"/>
      <c r="LZU592" s="14"/>
      <c r="LZV592" s="16"/>
      <c r="LZW592" s="14"/>
      <c r="LZX592" s="14"/>
      <c r="LZY592" s="14"/>
      <c r="LZZ592" s="14"/>
      <c r="MAA592" s="14"/>
      <c r="MAB592" s="14"/>
      <c r="MAC592" s="14"/>
      <c r="MAD592" s="14"/>
      <c r="MAE592" s="14"/>
      <c r="MAF592" s="16"/>
      <c r="MAG592" s="14"/>
      <c r="MAH592" s="14"/>
      <c r="MAI592" s="14"/>
      <c r="MAJ592" s="14"/>
      <c r="MAK592" s="14"/>
      <c r="MAL592" s="14"/>
      <c r="MAM592" s="14"/>
      <c r="MAN592" s="14"/>
      <c r="MAO592" s="14"/>
      <c r="MAP592" s="16"/>
      <c r="MAQ592" s="14"/>
      <c r="MAR592" s="14"/>
      <c r="MAS592" s="14"/>
      <c r="MAT592" s="14"/>
      <c r="MAU592" s="14"/>
      <c r="MAV592" s="14"/>
      <c r="MAW592" s="14"/>
      <c r="MAX592" s="14"/>
      <c r="MAY592" s="14"/>
      <c r="MAZ592" s="16"/>
      <c r="MBA592" s="14"/>
      <c r="MBB592" s="14"/>
      <c r="MBC592" s="14"/>
      <c r="MBD592" s="14"/>
      <c r="MBE592" s="14"/>
      <c r="MBF592" s="14"/>
      <c r="MBG592" s="14"/>
      <c r="MBH592" s="14"/>
      <c r="MBI592" s="14"/>
      <c r="MBJ592" s="16"/>
      <c r="MBK592" s="14"/>
      <c r="MBL592" s="14"/>
      <c r="MBM592" s="14"/>
      <c r="MBN592" s="14"/>
      <c r="MBO592" s="14"/>
      <c r="MBP592" s="14"/>
      <c r="MBQ592" s="14"/>
      <c r="MBR592" s="14"/>
      <c r="MBS592" s="14"/>
      <c r="MBT592" s="16"/>
      <c r="MBU592" s="14"/>
      <c r="MBV592" s="14"/>
      <c r="MBW592" s="14"/>
      <c r="MBX592" s="14"/>
      <c r="MBY592" s="14"/>
      <c r="MBZ592" s="14"/>
      <c r="MCA592" s="14"/>
      <c r="MCB592" s="14"/>
      <c r="MCC592" s="14"/>
      <c r="MCD592" s="16"/>
      <c r="MCE592" s="14"/>
      <c r="MCF592" s="14"/>
      <c r="MCG592" s="14"/>
      <c r="MCH592" s="14"/>
      <c r="MCI592" s="14"/>
      <c r="MCJ592" s="14"/>
      <c r="MCK592" s="14"/>
      <c r="MCL592" s="14"/>
      <c r="MCM592" s="14"/>
      <c r="MCN592" s="16"/>
      <c r="MCO592" s="14"/>
      <c r="MCP592" s="14"/>
      <c r="MCQ592" s="14"/>
      <c r="MCR592" s="14"/>
      <c r="MCS592" s="14"/>
      <c r="MCT592" s="14"/>
      <c r="MCU592" s="14"/>
      <c r="MCV592" s="14"/>
      <c r="MCW592" s="14"/>
      <c r="MCX592" s="16"/>
      <c r="MCY592" s="14"/>
      <c r="MCZ592" s="14"/>
      <c r="MDA592" s="14"/>
      <c r="MDB592" s="14"/>
      <c r="MDC592" s="14"/>
      <c r="MDD592" s="14"/>
      <c r="MDE592" s="14"/>
      <c r="MDF592" s="14"/>
      <c r="MDG592" s="14"/>
      <c r="MDH592" s="16"/>
      <c r="MDI592" s="14"/>
      <c r="MDJ592" s="14"/>
      <c r="MDK592" s="14"/>
      <c r="MDL592" s="14"/>
      <c r="MDM592" s="14"/>
      <c r="MDN592" s="14"/>
      <c r="MDO592" s="14"/>
      <c r="MDP592" s="14"/>
      <c r="MDQ592" s="14"/>
      <c r="MDR592" s="16"/>
      <c r="MDS592" s="14"/>
      <c r="MDT592" s="14"/>
      <c r="MDU592" s="14"/>
      <c r="MDV592" s="14"/>
      <c r="MDW592" s="14"/>
      <c r="MDX592" s="14"/>
      <c r="MDY592" s="14"/>
      <c r="MDZ592" s="14"/>
      <c r="MEA592" s="14"/>
      <c r="MEB592" s="16"/>
      <c r="MEC592" s="14"/>
      <c r="MED592" s="14"/>
      <c r="MEE592" s="14"/>
      <c r="MEF592" s="14"/>
      <c r="MEG592" s="14"/>
      <c r="MEH592" s="14"/>
      <c r="MEI592" s="14"/>
      <c r="MEJ592" s="14"/>
      <c r="MEK592" s="14"/>
      <c r="MEL592" s="16"/>
      <c r="MEM592" s="14"/>
      <c r="MEN592" s="14"/>
      <c r="MEO592" s="14"/>
      <c r="MEP592" s="14"/>
      <c r="MEQ592" s="14"/>
      <c r="MER592" s="14"/>
      <c r="MES592" s="14"/>
      <c r="MET592" s="14"/>
      <c r="MEU592" s="14"/>
      <c r="MEV592" s="16"/>
      <c r="MEW592" s="14"/>
      <c r="MEX592" s="14"/>
      <c r="MEY592" s="14"/>
      <c r="MEZ592" s="14"/>
      <c r="MFA592" s="14"/>
      <c r="MFB592" s="14"/>
      <c r="MFC592" s="14"/>
      <c r="MFD592" s="14"/>
      <c r="MFE592" s="14"/>
      <c r="MFF592" s="16"/>
      <c r="MFG592" s="14"/>
      <c r="MFH592" s="14"/>
      <c r="MFI592" s="14"/>
      <c r="MFJ592" s="14"/>
      <c r="MFK592" s="14"/>
      <c r="MFL592" s="14"/>
      <c r="MFM592" s="14"/>
      <c r="MFN592" s="14"/>
      <c r="MFO592" s="14"/>
      <c r="MFP592" s="16"/>
      <c r="MFQ592" s="14"/>
      <c r="MFR592" s="14"/>
      <c r="MFS592" s="14"/>
      <c r="MFT592" s="14"/>
      <c r="MFU592" s="14"/>
      <c r="MFV592" s="14"/>
      <c r="MFW592" s="14"/>
      <c r="MFX592" s="14"/>
      <c r="MFY592" s="14"/>
      <c r="MFZ592" s="16"/>
      <c r="MGA592" s="14"/>
      <c r="MGB592" s="14"/>
      <c r="MGC592" s="14"/>
      <c r="MGD592" s="14"/>
      <c r="MGE592" s="14"/>
      <c r="MGF592" s="14"/>
      <c r="MGG592" s="14"/>
      <c r="MGH592" s="14"/>
      <c r="MGI592" s="14"/>
      <c r="MGJ592" s="16"/>
      <c r="MGK592" s="14"/>
      <c r="MGL592" s="14"/>
      <c r="MGM592" s="14"/>
      <c r="MGN592" s="14"/>
      <c r="MGO592" s="14"/>
      <c r="MGP592" s="14"/>
      <c r="MGQ592" s="14"/>
      <c r="MGR592" s="14"/>
      <c r="MGS592" s="14"/>
      <c r="MGT592" s="16"/>
      <c r="MGU592" s="14"/>
      <c r="MGV592" s="14"/>
      <c r="MGW592" s="14"/>
      <c r="MGX592" s="14"/>
      <c r="MGY592" s="14"/>
      <c r="MGZ592" s="14"/>
      <c r="MHA592" s="14"/>
      <c r="MHB592" s="14"/>
      <c r="MHC592" s="14"/>
      <c r="MHD592" s="16"/>
      <c r="MHE592" s="14"/>
      <c r="MHF592" s="14"/>
      <c r="MHG592" s="14"/>
      <c r="MHH592" s="14"/>
      <c r="MHI592" s="14"/>
      <c r="MHJ592" s="14"/>
      <c r="MHK592" s="14"/>
      <c r="MHL592" s="14"/>
      <c r="MHM592" s="14"/>
      <c r="MHN592" s="16"/>
      <c r="MHO592" s="14"/>
      <c r="MHP592" s="14"/>
      <c r="MHQ592" s="14"/>
      <c r="MHR592" s="14"/>
      <c r="MHS592" s="14"/>
      <c r="MHT592" s="14"/>
      <c r="MHU592" s="14"/>
      <c r="MHV592" s="14"/>
      <c r="MHW592" s="14"/>
      <c r="MHX592" s="16"/>
      <c r="MHY592" s="14"/>
      <c r="MHZ592" s="14"/>
      <c r="MIA592" s="14"/>
      <c r="MIB592" s="14"/>
      <c r="MIC592" s="14"/>
      <c r="MID592" s="14"/>
      <c r="MIE592" s="14"/>
      <c r="MIF592" s="14"/>
      <c r="MIG592" s="14"/>
      <c r="MIH592" s="16"/>
      <c r="MII592" s="14"/>
      <c r="MIJ592" s="14"/>
      <c r="MIK592" s="14"/>
      <c r="MIL592" s="14"/>
      <c r="MIM592" s="14"/>
      <c r="MIN592" s="14"/>
      <c r="MIO592" s="14"/>
      <c r="MIP592" s="14"/>
      <c r="MIQ592" s="14"/>
      <c r="MIR592" s="16"/>
      <c r="MIS592" s="14"/>
      <c r="MIT592" s="14"/>
      <c r="MIU592" s="14"/>
      <c r="MIV592" s="14"/>
      <c r="MIW592" s="14"/>
      <c r="MIX592" s="14"/>
      <c r="MIY592" s="14"/>
      <c r="MIZ592" s="14"/>
      <c r="MJA592" s="14"/>
      <c r="MJB592" s="16"/>
      <c r="MJC592" s="14"/>
      <c r="MJD592" s="14"/>
      <c r="MJE592" s="14"/>
      <c r="MJF592" s="14"/>
      <c r="MJG592" s="14"/>
      <c r="MJH592" s="14"/>
      <c r="MJI592" s="14"/>
      <c r="MJJ592" s="14"/>
      <c r="MJK592" s="14"/>
      <c r="MJL592" s="16"/>
      <c r="MJM592" s="14"/>
      <c r="MJN592" s="14"/>
      <c r="MJO592" s="14"/>
      <c r="MJP592" s="14"/>
      <c r="MJQ592" s="14"/>
      <c r="MJR592" s="14"/>
      <c r="MJS592" s="14"/>
      <c r="MJT592" s="14"/>
      <c r="MJU592" s="14"/>
      <c r="MJV592" s="16"/>
      <c r="MJW592" s="14"/>
      <c r="MJX592" s="14"/>
      <c r="MJY592" s="14"/>
      <c r="MJZ592" s="14"/>
      <c r="MKA592" s="14"/>
      <c r="MKB592" s="14"/>
      <c r="MKC592" s="14"/>
      <c r="MKD592" s="14"/>
      <c r="MKE592" s="14"/>
      <c r="MKF592" s="16"/>
      <c r="MKG592" s="14"/>
      <c r="MKH592" s="14"/>
      <c r="MKI592" s="14"/>
      <c r="MKJ592" s="14"/>
      <c r="MKK592" s="14"/>
      <c r="MKL592" s="14"/>
      <c r="MKM592" s="14"/>
      <c r="MKN592" s="14"/>
      <c r="MKO592" s="14"/>
      <c r="MKP592" s="16"/>
      <c r="MKQ592" s="14"/>
      <c r="MKR592" s="14"/>
      <c r="MKS592" s="14"/>
      <c r="MKT592" s="14"/>
      <c r="MKU592" s="14"/>
      <c r="MKV592" s="14"/>
      <c r="MKW592" s="14"/>
      <c r="MKX592" s="14"/>
      <c r="MKY592" s="14"/>
      <c r="MKZ592" s="16"/>
      <c r="MLA592" s="14"/>
      <c r="MLB592" s="14"/>
      <c r="MLC592" s="14"/>
      <c r="MLD592" s="14"/>
      <c r="MLE592" s="14"/>
      <c r="MLF592" s="14"/>
      <c r="MLG592" s="14"/>
      <c r="MLH592" s="14"/>
      <c r="MLI592" s="14"/>
      <c r="MLJ592" s="16"/>
      <c r="MLK592" s="14"/>
      <c r="MLL592" s="14"/>
      <c r="MLM592" s="14"/>
      <c r="MLN592" s="14"/>
      <c r="MLO592" s="14"/>
      <c r="MLP592" s="14"/>
      <c r="MLQ592" s="14"/>
      <c r="MLR592" s="14"/>
      <c r="MLS592" s="14"/>
      <c r="MLT592" s="16"/>
      <c r="MLU592" s="14"/>
      <c r="MLV592" s="14"/>
      <c r="MLW592" s="14"/>
      <c r="MLX592" s="14"/>
      <c r="MLY592" s="14"/>
      <c r="MLZ592" s="14"/>
      <c r="MMA592" s="14"/>
      <c r="MMB592" s="14"/>
      <c r="MMC592" s="14"/>
      <c r="MMD592" s="16"/>
      <c r="MME592" s="14"/>
      <c r="MMF592" s="14"/>
      <c r="MMG592" s="14"/>
      <c r="MMH592" s="14"/>
      <c r="MMI592" s="14"/>
      <c r="MMJ592" s="14"/>
      <c r="MMK592" s="14"/>
      <c r="MML592" s="14"/>
      <c r="MMM592" s="14"/>
      <c r="MMN592" s="16"/>
      <c r="MMO592" s="14"/>
      <c r="MMP592" s="14"/>
      <c r="MMQ592" s="14"/>
      <c r="MMR592" s="14"/>
      <c r="MMS592" s="14"/>
      <c r="MMT592" s="14"/>
      <c r="MMU592" s="14"/>
      <c r="MMV592" s="14"/>
      <c r="MMW592" s="14"/>
      <c r="MMX592" s="16"/>
      <c r="MMY592" s="14"/>
      <c r="MMZ592" s="14"/>
      <c r="MNA592" s="14"/>
      <c r="MNB592" s="14"/>
      <c r="MNC592" s="14"/>
      <c r="MND592" s="14"/>
      <c r="MNE592" s="14"/>
      <c r="MNF592" s="14"/>
      <c r="MNG592" s="14"/>
      <c r="MNH592" s="16"/>
      <c r="MNI592" s="14"/>
      <c r="MNJ592" s="14"/>
      <c r="MNK592" s="14"/>
      <c r="MNL592" s="14"/>
      <c r="MNM592" s="14"/>
      <c r="MNN592" s="14"/>
      <c r="MNO592" s="14"/>
      <c r="MNP592" s="14"/>
      <c r="MNQ592" s="14"/>
      <c r="MNR592" s="16"/>
      <c r="MNS592" s="14"/>
      <c r="MNT592" s="14"/>
      <c r="MNU592" s="14"/>
      <c r="MNV592" s="14"/>
      <c r="MNW592" s="14"/>
      <c r="MNX592" s="14"/>
      <c r="MNY592" s="14"/>
      <c r="MNZ592" s="14"/>
      <c r="MOA592" s="14"/>
      <c r="MOB592" s="16"/>
      <c r="MOC592" s="14"/>
      <c r="MOD592" s="14"/>
      <c r="MOE592" s="14"/>
      <c r="MOF592" s="14"/>
      <c r="MOG592" s="14"/>
      <c r="MOH592" s="14"/>
      <c r="MOI592" s="14"/>
      <c r="MOJ592" s="14"/>
      <c r="MOK592" s="14"/>
      <c r="MOL592" s="16"/>
      <c r="MOM592" s="14"/>
      <c r="MON592" s="14"/>
      <c r="MOO592" s="14"/>
      <c r="MOP592" s="14"/>
      <c r="MOQ592" s="14"/>
      <c r="MOR592" s="14"/>
      <c r="MOS592" s="14"/>
      <c r="MOT592" s="14"/>
      <c r="MOU592" s="14"/>
      <c r="MOV592" s="16"/>
      <c r="MOW592" s="14"/>
      <c r="MOX592" s="14"/>
      <c r="MOY592" s="14"/>
      <c r="MOZ592" s="14"/>
      <c r="MPA592" s="14"/>
      <c r="MPB592" s="14"/>
      <c r="MPC592" s="14"/>
      <c r="MPD592" s="14"/>
      <c r="MPE592" s="14"/>
      <c r="MPF592" s="16"/>
      <c r="MPG592" s="14"/>
      <c r="MPH592" s="14"/>
      <c r="MPI592" s="14"/>
      <c r="MPJ592" s="14"/>
      <c r="MPK592" s="14"/>
      <c r="MPL592" s="14"/>
      <c r="MPM592" s="14"/>
      <c r="MPN592" s="14"/>
      <c r="MPO592" s="14"/>
      <c r="MPP592" s="16"/>
      <c r="MPQ592" s="14"/>
      <c r="MPR592" s="14"/>
      <c r="MPS592" s="14"/>
      <c r="MPT592" s="14"/>
      <c r="MPU592" s="14"/>
      <c r="MPV592" s="14"/>
      <c r="MPW592" s="14"/>
      <c r="MPX592" s="14"/>
      <c r="MPY592" s="14"/>
      <c r="MPZ592" s="16"/>
      <c r="MQA592" s="14"/>
      <c r="MQB592" s="14"/>
      <c r="MQC592" s="14"/>
      <c r="MQD592" s="14"/>
      <c r="MQE592" s="14"/>
      <c r="MQF592" s="14"/>
      <c r="MQG592" s="14"/>
      <c r="MQH592" s="14"/>
      <c r="MQI592" s="14"/>
      <c r="MQJ592" s="16"/>
      <c r="MQK592" s="14"/>
      <c r="MQL592" s="14"/>
      <c r="MQM592" s="14"/>
      <c r="MQN592" s="14"/>
      <c r="MQO592" s="14"/>
      <c r="MQP592" s="14"/>
      <c r="MQQ592" s="14"/>
      <c r="MQR592" s="14"/>
      <c r="MQS592" s="14"/>
      <c r="MQT592" s="16"/>
      <c r="MQU592" s="14"/>
      <c r="MQV592" s="14"/>
      <c r="MQW592" s="14"/>
      <c r="MQX592" s="14"/>
      <c r="MQY592" s="14"/>
      <c r="MQZ592" s="14"/>
      <c r="MRA592" s="14"/>
      <c r="MRB592" s="14"/>
      <c r="MRC592" s="14"/>
      <c r="MRD592" s="16"/>
      <c r="MRE592" s="14"/>
      <c r="MRF592" s="14"/>
      <c r="MRG592" s="14"/>
      <c r="MRH592" s="14"/>
      <c r="MRI592" s="14"/>
      <c r="MRJ592" s="14"/>
      <c r="MRK592" s="14"/>
      <c r="MRL592" s="14"/>
      <c r="MRM592" s="14"/>
      <c r="MRN592" s="16"/>
      <c r="MRO592" s="14"/>
      <c r="MRP592" s="14"/>
      <c r="MRQ592" s="14"/>
      <c r="MRR592" s="14"/>
      <c r="MRS592" s="14"/>
      <c r="MRT592" s="14"/>
      <c r="MRU592" s="14"/>
      <c r="MRV592" s="14"/>
      <c r="MRW592" s="14"/>
      <c r="MRX592" s="16"/>
      <c r="MRY592" s="14"/>
      <c r="MRZ592" s="14"/>
      <c r="MSA592" s="14"/>
      <c r="MSB592" s="14"/>
      <c r="MSC592" s="14"/>
      <c r="MSD592" s="14"/>
      <c r="MSE592" s="14"/>
      <c r="MSF592" s="14"/>
      <c r="MSG592" s="14"/>
      <c r="MSH592" s="16"/>
      <c r="MSI592" s="14"/>
      <c r="MSJ592" s="14"/>
      <c r="MSK592" s="14"/>
      <c r="MSL592" s="14"/>
      <c r="MSM592" s="14"/>
      <c r="MSN592" s="14"/>
      <c r="MSO592" s="14"/>
      <c r="MSP592" s="14"/>
      <c r="MSQ592" s="14"/>
      <c r="MSR592" s="16"/>
      <c r="MSS592" s="14"/>
      <c r="MST592" s="14"/>
      <c r="MSU592" s="14"/>
      <c r="MSV592" s="14"/>
      <c r="MSW592" s="14"/>
      <c r="MSX592" s="14"/>
      <c r="MSY592" s="14"/>
      <c r="MSZ592" s="14"/>
      <c r="MTA592" s="14"/>
      <c r="MTB592" s="16"/>
      <c r="MTC592" s="14"/>
      <c r="MTD592" s="14"/>
      <c r="MTE592" s="14"/>
      <c r="MTF592" s="14"/>
      <c r="MTG592" s="14"/>
      <c r="MTH592" s="14"/>
      <c r="MTI592" s="14"/>
      <c r="MTJ592" s="14"/>
      <c r="MTK592" s="14"/>
      <c r="MTL592" s="16"/>
      <c r="MTM592" s="14"/>
      <c r="MTN592" s="14"/>
      <c r="MTO592" s="14"/>
      <c r="MTP592" s="14"/>
      <c r="MTQ592" s="14"/>
      <c r="MTR592" s="14"/>
      <c r="MTS592" s="14"/>
      <c r="MTT592" s="14"/>
      <c r="MTU592" s="14"/>
      <c r="MTV592" s="16"/>
      <c r="MTW592" s="14"/>
      <c r="MTX592" s="14"/>
      <c r="MTY592" s="14"/>
      <c r="MTZ592" s="14"/>
      <c r="MUA592" s="14"/>
      <c r="MUB592" s="14"/>
      <c r="MUC592" s="14"/>
      <c r="MUD592" s="14"/>
      <c r="MUE592" s="14"/>
      <c r="MUF592" s="16"/>
      <c r="MUG592" s="14"/>
      <c r="MUH592" s="14"/>
      <c r="MUI592" s="14"/>
      <c r="MUJ592" s="14"/>
      <c r="MUK592" s="14"/>
      <c r="MUL592" s="14"/>
      <c r="MUM592" s="14"/>
      <c r="MUN592" s="14"/>
      <c r="MUO592" s="14"/>
      <c r="MUP592" s="16"/>
      <c r="MUQ592" s="14"/>
      <c r="MUR592" s="14"/>
      <c r="MUS592" s="14"/>
      <c r="MUT592" s="14"/>
      <c r="MUU592" s="14"/>
      <c r="MUV592" s="14"/>
      <c r="MUW592" s="14"/>
      <c r="MUX592" s="14"/>
      <c r="MUY592" s="14"/>
      <c r="MUZ592" s="16"/>
      <c r="MVA592" s="14"/>
      <c r="MVB592" s="14"/>
      <c r="MVC592" s="14"/>
      <c r="MVD592" s="14"/>
      <c r="MVE592" s="14"/>
      <c r="MVF592" s="14"/>
      <c r="MVG592" s="14"/>
      <c r="MVH592" s="14"/>
      <c r="MVI592" s="14"/>
      <c r="MVJ592" s="16"/>
      <c r="MVK592" s="14"/>
      <c r="MVL592" s="14"/>
      <c r="MVM592" s="14"/>
      <c r="MVN592" s="14"/>
      <c r="MVO592" s="14"/>
      <c r="MVP592" s="14"/>
      <c r="MVQ592" s="14"/>
      <c r="MVR592" s="14"/>
      <c r="MVS592" s="14"/>
      <c r="MVT592" s="16"/>
      <c r="MVU592" s="14"/>
      <c r="MVV592" s="14"/>
      <c r="MVW592" s="14"/>
      <c r="MVX592" s="14"/>
      <c r="MVY592" s="14"/>
      <c r="MVZ592" s="14"/>
      <c r="MWA592" s="14"/>
      <c r="MWB592" s="14"/>
      <c r="MWC592" s="14"/>
      <c r="MWD592" s="16"/>
      <c r="MWE592" s="14"/>
      <c r="MWF592" s="14"/>
      <c r="MWG592" s="14"/>
      <c r="MWH592" s="14"/>
      <c r="MWI592" s="14"/>
      <c r="MWJ592" s="14"/>
      <c r="MWK592" s="14"/>
      <c r="MWL592" s="14"/>
      <c r="MWM592" s="14"/>
      <c r="MWN592" s="16"/>
      <c r="MWO592" s="14"/>
      <c r="MWP592" s="14"/>
      <c r="MWQ592" s="14"/>
      <c r="MWR592" s="14"/>
      <c r="MWS592" s="14"/>
      <c r="MWT592" s="14"/>
      <c r="MWU592" s="14"/>
      <c r="MWV592" s="14"/>
      <c r="MWW592" s="14"/>
      <c r="MWX592" s="16"/>
      <c r="MWY592" s="14"/>
      <c r="MWZ592" s="14"/>
      <c r="MXA592" s="14"/>
      <c r="MXB592" s="14"/>
      <c r="MXC592" s="14"/>
      <c r="MXD592" s="14"/>
      <c r="MXE592" s="14"/>
      <c r="MXF592" s="14"/>
      <c r="MXG592" s="14"/>
      <c r="MXH592" s="16"/>
      <c r="MXI592" s="14"/>
      <c r="MXJ592" s="14"/>
      <c r="MXK592" s="14"/>
      <c r="MXL592" s="14"/>
      <c r="MXM592" s="14"/>
      <c r="MXN592" s="14"/>
      <c r="MXO592" s="14"/>
      <c r="MXP592" s="14"/>
      <c r="MXQ592" s="14"/>
      <c r="MXR592" s="16"/>
      <c r="MXS592" s="14"/>
      <c r="MXT592" s="14"/>
      <c r="MXU592" s="14"/>
      <c r="MXV592" s="14"/>
      <c r="MXW592" s="14"/>
      <c r="MXX592" s="14"/>
      <c r="MXY592" s="14"/>
      <c r="MXZ592" s="14"/>
      <c r="MYA592" s="14"/>
      <c r="MYB592" s="16"/>
      <c r="MYC592" s="14"/>
      <c r="MYD592" s="14"/>
      <c r="MYE592" s="14"/>
      <c r="MYF592" s="14"/>
      <c r="MYG592" s="14"/>
      <c r="MYH592" s="14"/>
      <c r="MYI592" s="14"/>
      <c r="MYJ592" s="14"/>
      <c r="MYK592" s="14"/>
      <c r="MYL592" s="16"/>
      <c r="MYM592" s="14"/>
      <c r="MYN592" s="14"/>
      <c r="MYO592" s="14"/>
      <c r="MYP592" s="14"/>
      <c r="MYQ592" s="14"/>
      <c r="MYR592" s="14"/>
      <c r="MYS592" s="14"/>
      <c r="MYT592" s="14"/>
      <c r="MYU592" s="14"/>
      <c r="MYV592" s="16"/>
      <c r="MYW592" s="14"/>
      <c r="MYX592" s="14"/>
      <c r="MYY592" s="14"/>
      <c r="MYZ592" s="14"/>
      <c r="MZA592" s="14"/>
      <c r="MZB592" s="14"/>
      <c r="MZC592" s="14"/>
      <c r="MZD592" s="14"/>
      <c r="MZE592" s="14"/>
      <c r="MZF592" s="16"/>
      <c r="MZG592" s="14"/>
      <c r="MZH592" s="14"/>
      <c r="MZI592" s="14"/>
      <c r="MZJ592" s="14"/>
      <c r="MZK592" s="14"/>
      <c r="MZL592" s="14"/>
      <c r="MZM592" s="14"/>
      <c r="MZN592" s="14"/>
      <c r="MZO592" s="14"/>
      <c r="MZP592" s="16"/>
      <c r="MZQ592" s="14"/>
      <c r="MZR592" s="14"/>
      <c r="MZS592" s="14"/>
      <c r="MZT592" s="14"/>
      <c r="MZU592" s="14"/>
      <c r="MZV592" s="14"/>
      <c r="MZW592" s="14"/>
      <c r="MZX592" s="14"/>
      <c r="MZY592" s="14"/>
      <c r="MZZ592" s="16"/>
      <c r="NAA592" s="14"/>
      <c r="NAB592" s="14"/>
      <c r="NAC592" s="14"/>
      <c r="NAD592" s="14"/>
      <c r="NAE592" s="14"/>
      <c r="NAF592" s="14"/>
      <c r="NAG592" s="14"/>
      <c r="NAH592" s="14"/>
      <c r="NAI592" s="14"/>
      <c r="NAJ592" s="16"/>
      <c r="NAK592" s="14"/>
      <c r="NAL592" s="14"/>
      <c r="NAM592" s="14"/>
      <c r="NAN592" s="14"/>
      <c r="NAO592" s="14"/>
      <c r="NAP592" s="14"/>
      <c r="NAQ592" s="14"/>
      <c r="NAR592" s="14"/>
      <c r="NAS592" s="14"/>
      <c r="NAT592" s="16"/>
      <c r="NAU592" s="14"/>
      <c r="NAV592" s="14"/>
      <c r="NAW592" s="14"/>
      <c r="NAX592" s="14"/>
      <c r="NAY592" s="14"/>
      <c r="NAZ592" s="14"/>
      <c r="NBA592" s="14"/>
      <c r="NBB592" s="14"/>
      <c r="NBC592" s="14"/>
      <c r="NBD592" s="16"/>
      <c r="NBE592" s="14"/>
      <c r="NBF592" s="14"/>
      <c r="NBG592" s="14"/>
      <c r="NBH592" s="14"/>
      <c r="NBI592" s="14"/>
      <c r="NBJ592" s="14"/>
      <c r="NBK592" s="14"/>
      <c r="NBL592" s="14"/>
      <c r="NBM592" s="14"/>
      <c r="NBN592" s="16"/>
      <c r="NBO592" s="14"/>
      <c r="NBP592" s="14"/>
      <c r="NBQ592" s="14"/>
      <c r="NBR592" s="14"/>
      <c r="NBS592" s="14"/>
      <c r="NBT592" s="14"/>
      <c r="NBU592" s="14"/>
      <c r="NBV592" s="14"/>
      <c r="NBW592" s="14"/>
      <c r="NBX592" s="16"/>
      <c r="NBY592" s="14"/>
      <c r="NBZ592" s="14"/>
      <c r="NCA592" s="14"/>
      <c r="NCB592" s="14"/>
      <c r="NCC592" s="14"/>
      <c r="NCD592" s="14"/>
      <c r="NCE592" s="14"/>
      <c r="NCF592" s="14"/>
      <c r="NCG592" s="14"/>
      <c r="NCH592" s="16"/>
      <c r="NCI592" s="14"/>
      <c r="NCJ592" s="14"/>
      <c r="NCK592" s="14"/>
      <c r="NCL592" s="14"/>
      <c r="NCM592" s="14"/>
      <c r="NCN592" s="14"/>
      <c r="NCO592" s="14"/>
      <c r="NCP592" s="14"/>
      <c r="NCQ592" s="14"/>
      <c r="NCR592" s="16"/>
      <c r="NCS592" s="14"/>
      <c r="NCT592" s="14"/>
      <c r="NCU592" s="14"/>
      <c r="NCV592" s="14"/>
      <c r="NCW592" s="14"/>
      <c r="NCX592" s="14"/>
      <c r="NCY592" s="14"/>
      <c r="NCZ592" s="14"/>
      <c r="NDA592" s="14"/>
      <c r="NDB592" s="16"/>
      <c r="NDC592" s="14"/>
      <c r="NDD592" s="14"/>
      <c r="NDE592" s="14"/>
      <c r="NDF592" s="14"/>
      <c r="NDG592" s="14"/>
      <c r="NDH592" s="14"/>
      <c r="NDI592" s="14"/>
      <c r="NDJ592" s="14"/>
      <c r="NDK592" s="14"/>
      <c r="NDL592" s="16"/>
      <c r="NDM592" s="14"/>
      <c r="NDN592" s="14"/>
      <c r="NDO592" s="14"/>
      <c r="NDP592" s="14"/>
      <c r="NDQ592" s="14"/>
      <c r="NDR592" s="14"/>
      <c r="NDS592" s="14"/>
      <c r="NDT592" s="14"/>
      <c r="NDU592" s="14"/>
      <c r="NDV592" s="16"/>
      <c r="NDW592" s="14"/>
      <c r="NDX592" s="14"/>
      <c r="NDY592" s="14"/>
      <c r="NDZ592" s="14"/>
      <c r="NEA592" s="14"/>
      <c r="NEB592" s="14"/>
      <c r="NEC592" s="14"/>
      <c r="NED592" s="14"/>
      <c r="NEE592" s="14"/>
      <c r="NEF592" s="16"/>
      <c r="NEG592" s="14"/>
      <c r="NEH592" s="14"/>
      <c r="NEI592" s="14"/>
      <c r="NEJ592" s="14"/>
      <c r="NEK592" s="14"/>
      <c r="NEL592" s="14"/>
      <c r="NEM592" s="14"/>
      <c r="NEN592" s="14"/>
      <c r="NEO592" s="14"/>
      <c r="NEP592" s="16"/>
      <c r="NEQ592" s="14"/>
      <c r="NER592" s="14"/>
      <c r="NES592" s="14"/>
      <c r="NET592" s="14"/>
      <c r="NEU592" s="14"/>
      <c r="NEV592" s="14"/>
      <c r="NEW592" s="14"/>
      <c r="NEX592" s="14"/>
      <c r="NEY592" s="14"/>
      <c r="NEZ592" s="16"/>
      <c r="NFA592" s="14"/>
      <c r="NFB592" s="14"/>
      <c r="NFC592" s="14"/>
      <c r="NFD592" s="14"/>
      <c r="NFE592" s="14"/>
      <c r="NFF592" s="14"/>
      <c r="NFG592" s="14"/>
      <c r="NFH592" s="14"/>
      <c r="NFI592" s="14"/>
      <c r="NFJ592" s="16"/>
      <c r="NFK592" s="14"/>
      <c r="NFL592" s="14"/>
      <c r="NFM592" s="14"/>
      <c r="NFN592" s="14"/>
      <c r="NFO592" s="14"/>
      <c r="NFP592" s="14"/>
      <c r="NFQ592" s="14"/>
      <c r="NFR592" s="14"/>
      <c r="NFS592" s="14"/>
      <c r="NFT592" s="16"/>
      <c r="NFU592" s="14"/>
      <c r="NFV592" s="14"/>
      <c r="NFW592" s="14"/>
      <c r="NFX592" s="14"/>
      <c r="NFY592" s="14"/>
      <c r="NFZ592" s="14"/>
      <c r="NGA592" s="14"/>
      <c r="NGB592" s="14"/>
      <c r="NGC592" s="14"/>
      <c r="NGD592" s="16"/>
      <c r="NGE592" s="14"/>
      <c r="NGF592" s="14"/>
      <c r="NGG592" s="14"/>
      <c r="NGH592" s="14"/>
      <c r="NGI592" s="14"/>
      <c r="NGJ592" s="14"/>
      <c r="NGK592" s="14"/>
      <c r="NGL592" s="14"/>
      <c r="NGM592" s="14"/>
      <c r="NGN592" s="16"/>
      <c r="NGO592" s="14"/>
      <c r="NGP592" s="14"/>
      <c r="NGQ592" s="14"/>
      <c r="NGR592" s="14"/>
      <c r="NGS592" s="14"/>
      <c r="NGT592" s="14"/>
      <c r="NGU592" s="14"/>
      <c r="NGV592" s="14"/>
      <c r="NGW592" s="14"/>
      <c r="NGX592" s="16"/>
      <c r="NGY592" s="14"/>
      <c r="NGZ592" s="14"/>
      <c r="NHA592" s="14"/>
      <c r="NHB592" s="14"/>
      <c r="NHC592" s="14"/>
      <c r="NHD592" s="14"/>
      <c r="NHE592" s="14"/>
      <c r="NHF592" s="14"/>
      <c r="NHG592" s="14"/>
      <c r="NHH592" s="16"/>
      <c r="NHI592" s="14"/>
      <c r="NHJ592" s="14"/>
      <c r="NHK592" s="14"/>
      <c r="NHL592" s="14"/>
      <c r="NHM592" s="14"/>
      <c r="NHN592" s="14"/>
      <c r="NHO592" s="14"/>
      <c r="NHP592" s="14"/>
      <c r="NHQ592" s="14"/>
      <c r="NHR592" s="16"/>
      <c r="NHS592" s="14"/>
      <c r="NHT592" s="14"/>
      <c r="NHU592" s="14"/>
      <c r="NHV592" s="14"/>
      <c r="NHW592" s="14"/>
      <c r="NHX592" s="14"/>
      <c r="NHY592" s="14"/>
      <c r="NHZ592" s="14"/>
      <c r="NIA592" s="14"/>
      <c r="NIB592" s="16"/>
      <c r="NIC592" s="14"/>
      <c r="NID592" s="14"/>
      <c r="NIE592" s="14"/>
      <c r="NIF592" s="14"/>
      <c r="NIG592" s="14"/>
      <c r="NIH592" s="14"/>
      <c r="NII592" s="14"/>
      <c r="NIJ592" s="14"/>
      <c r="NIK592" s="14"/>
      <c r="NIL592" s="16"/>
      <c r="NIM592" s="14"/>
      <c r="NIN592" s="14"/>
      <c r="NIO592" s="14"/>
      <c r="NIP592" s="14"/>
      <c r="NIQ592" s="14"/>
      <c r="NIR592" s="14"/>
      <c r="NIS592" s="14"/>
      <c r="NIT592" s="14"/>
      <c r="NIU592" s="14"/>
      <c r="NIV592" s="16"/>
      <c r="NIW592" s="14"/>
      <c r="NIX592" s="14"/>
      <c r="NIY592" s="14"/>
      <c r="NIZ592" s="14"/>
      <c r="NJA592" s="14"/>
      <c r="NJB592" s="14"/>
      <c r="NJC592" s="14"/>
      <c r="NJD592" s="14"/>
      <c r="NJE592" s="14"/>
      <c r="NJF592" s="16"/>
      <c r="NJG592" s="14"/>
      <c r="NJH592" s="14"/>
      <c r="NJI592" s="14"/>
      <c r="NJJ592" s="14"/>
      <c r="NJK592" s="14"/>
      <c r="NJL592" s="14"/>
      <c r="NJM592" s="14"/>
      <c r="NJN592" s="14"/>
      <c r="NJO592" s="14"/>
      <c r="NJP592" s="16"/>
      <c r="NJQ592" s="14"/>
      <c r="NJR592" s="14"/>
      <c r="NJS592" s="14"/>
      <c r="NJT592" s="14"/>
      <c r="NJU592" s="14"/>
      <c r="NJV592" s="14"/>
      <c r="NJW592" s="14"/>
      <c r="NJX592" s="14"/>
      <c r="NJY592" s="14"/>
      <c r="NJZ592" s="16"/>
      <c r="NKA592" s="14"/>
      <c r="NKB592" s="14"/>
      <c r="NKC592" s="14"/>
      <c r="NKD592" s="14"/>
      <c r="NKE592" s="14"/>
      <c r="NKF592" s="14"/>
      <c r="NKG592" s="14"/>
      <c r="NKH592" s="14"/>
      <c r="NKI592" s="14"/>
      <c r="NKJ592" s="16"/>
      <c r="NKK592" s="14"/>
      <c r="NKL592" s="14"/>
      <c r="NKM592" s="14"/>
      <c r="NKN592" s="14"/>
      <c r="NKO592" s="14"/>
      <c r="NKP592" s="14"/>
      <c r="NKQ592" s="14"/>
      <c r="NKR592" s="14"/>
      <c r="NKS592" s="14"/>
      <c r="NKT592" s="16"/>
      <c r="NKU592" s="14"/>
      <c r="NKV592" s="14"/>
      <c r="NKW592" s="14"/>
      <c r="NKX592" s="14"/>
      <c r="NKY592" s="14"/>
      <c r="NKZ592" s="14"/>
      <c r="NLA592" s="14"/>
      <c r="NLB592" s="14"/>
      <c r="NLC592" s="14"/>
      <c r="NLD592" s="16"/>
      <c r="NLE592" s="14"/>
      <c r="NLF592" s="14"/>
      <c r="NLG592" s="14"/>
      <c r="NLH592" s="14"/>
      <c r="NLI592" s="14"/>
      <c r="NLJ592" s="14"/>
      <c r="NLK592" s="14"/>
      <c r="NLL592" s="14"/>
      <c r="NLM592" s="14"/>
      <c r="NLN592" s="16"/>
      <c r="NLO592" s="14"/>
      <c r="NLP592" s="14"/>
      <c r="NLQ592" s="14"/>
      <c r="NLR592" s="14"/>
      <c r="NLS592" s="14"/>
      <c r="NLT592" s="14"/>
      <c r="NLU592" s="14"/>
      <c r="NLV592" s="14"/>
      <c r="NLW592" s="14"/>
      <c r="NLX592" s="16"/>
      <c r="NLY592" s="14"/>
      <c r="NLZ592" s="14"/>
      <c r="NMA592" s="14"/>
      <c r="NMB592" s="14"/>
      <c r="NMC592" s="14"/>
      <c r="NMD592" s="14"/>
      <c r="NME592" s="14"/>
      <c r="NMF592" s="14"/>
      <c r="NMG592" s="14"/>
      <c r="NMH592" s="16"/>
      <c r="NMI592" s="14"/>
      <c r="NMJ592" s="14"/>
      <c r="NMK592" s="14"/>
      <c r="NML592" s="14"/>
      <c r="NMM592" s="14"/>
      <c r="NMN592" s="14"/>
      <c r="NMO592" s="14"/>
      <c r="NMP592" s="14"/>
      <c r="NMQ592" s="14"/>
      <c r="NMR592" s="16"/>
      <c r="NMS592" s="14"/>
      <c r="NMT592" s="14"/>
      <c r="NMU592" s="14"/>
      <c r="NMV592" s="14"/>
      <c r="NMW592" s="14"/>
      <c r="NMX592" s="14"/>
      <c r="NMY592" s="14"/>
      <c r="NMZ592" s="14"/>
      <c r="NNA592" s="14"/>
      <c r="NNB592" s="16"/>
      <c r="NNC592" s="14"/>
      <c r="NND592" s="14"/>
      <c r="NNE592" s="14"/>
      <c r="NNF592" s="14"/>
      <c r="NNG592" s="14"/>
      <c r="NNH592" s="14"/>
      <c r="NNI592" s="14"/>
      <c r="NNJ592" s="14"/>
      <c r="NNK592" s="14"/>
      <c r="NNL592" s="16"/>
      <c r="NNM592" s="14"/>
      <c r="NNN592" s="14"/>
      <c r="NNO592" s="14"/>
      <c r="NNP592" s="14"/>
      <c r="NNQ592" s="14"/>
      <c r="NNR592" s="14"/>
      <c r="NNS592" s="14"/>
      <c r="NNT592" s="14"/>
      <c r="NNU592" s="14"/>
      <c r="NNV592" s="16"/>
      <c r="NNW592" s="14"/>
      <c r="NNX592" s="14"/>
      <c r="NNY592" s="14"/>
      <c r="NNZ592" s="14"/>
      <c r="NOA592" s="14"/>
      <c r="NOB592" s="14"/>
      <c r="NOC592" s="14"/>
      <c r="NOD592" s="14"/>
      <c r="NOE592" s="14"/>
      <c r="NOF592" s="16"/>
      <c r="NOG592" s="14"/>
      <c r="NOH592" s="14"/>
      <c r="NOI592" s="14"/>
      <c r="NOJ592" s="14"/>
      <c r="NOK592" s="14"/>
      <c r="NOL592" s="14"/>
      <c r="NOM592" s="14"/>
      <c r="NON592" s="14"/>
      <c r="NOO592" s="14"/>
      <c r="NOP592" s="16"/>
      <c r="NOQ592" s="14"/>
      <c r="NOR592" s="14"/>
      <c r="NOS592" s="14"/>
      <c r="NOT592" s="14"/>
      <c r="NOU592" s="14"/>
      <c r="NOV592" s="14"/>
      <c r="NOW592" s="14"/>
      <c r="NOX592" s="14"/>
      <c r="NOY592" s="14"/>
      <c r="NOZ592" s="16"/>
      <c r="NPA592" s="14"/>
      <c r="NPB592" s="14"/>
      <c r="NPC592" s="14"/>
      <c r="NPD592" s="14"/>
      <c r="NPE592" s="14"/>
      <c r="NPF592" s="14"/>
      <c r="NPG592" s="14"/>
      <c r="NPH592" s="14"/>
      <c r="NPI592" s="14"/>
      <c r="NPJ592" s="16"/>
      <c r="NPK592" s="14"/>
      <c r="NPL592" s="14"/>
      <c r="NPM592" s="14"/>
      <c r="NPN592" s="14"/>
      <c r="NPO592" s="14"/>
      <c r="NPP592" s="14"/>
      <c r="NPQ592" s="14"/>
      <c r="NPR592" s="14"/>
      <c r="NPS592" s="14"/>
      <c r="NPT592" s="16"/>
      <c r="NPU592" s="14"/>
      <c r="NPV592" s="14"/>
      <c r="NPW592" s="14"/>
      <c r="NPX592" s="14"/>
      <c r="NPY592" s="14"/>
      <c r="NPZ592" s="14"/>
      <c r="NQA592" s="14"/>
      <c r="NQB592" s="14"/>
      <c r="NQC592" s="14"/>
      <c r="NQD592" s="16"/>
      <c r="NQE592" s="14"/>
      <c r="NQF592" s="14"/>
      <c r="NQG592" s="14"/>
      <c r="NQH592" s="14"/>
      <c r="NQI592" s="14"/>
      <c r="NQJ592" s="14"/>
      <c r="NQK592" s="14"/>
      <c r="NQL592" s="14"/>
      <c r="NQM592" s="14"/>
      <c r="NQN592" s="16"/>
      <c r="NQO592" s="14"/>
      <c r="NQP592" s="14"/>
      <c r="NQQ592" s="14"/>
      <c r="NQR592" s="14"/>
      <c r="NQS592" s="14"/>
      <c r="NQT592" s="14"/>
      <c r="NQU592" s="14"/>
      <c r="NQV592" s="14"/>
      <c r="NQW592" s="14"/>
      <c r="NQX592" s="16"/>
      <c r="NQY592" s="14"/>
      <c r="NQZ592" s="14"/>
      <c r="NRA592" s="14"/>
      <c r="NRB592" s="14"/>
      <c r="NRC592" s="14"/>
      <c r="NRD592" s="14"/>
      <c r="NRE592" s="14"/>
      <c r="NRF592" s="14"/>
      <c r="NRG592" s="14"/>
      <c r="NRH592" s="16"/>
      <c r="NRI592" s="14"/>
      <c r="NRJ592" s="14"/>
      <c r="NRK592" s="14"/>
      <c r="NRL592" s="14"/>
      <c r="NRM592" s="14"/>
      <c r="NRN592" s="14"/>
      <c r="NRO592" s="14"/>
      <c r="NRP592" s="14"/>
      <c r="NRQ592" s="14"/>
      <c r="NRR592" s="16"/>
      <c r="NRS592" s="14"/>
      <c r="NRT592" s="14"/>
      <c r="NRU592" s="14"/>
      <c r="NRV592" s="14"/>
      <c r="NRW592" s="14"/>
      <c r="NRX592" s="14"/>
      <c r="NRY592" s="14"/>
      <c r="NRZ592" s="14"/>
      <c r="NSA592" s="14"/>
      <c r="NSB592" s="16"/>
      <c r="NSC592" s="14"/>
      <c r="NSD592" s="14"/>
      <c r="NSE592" s="14"/>
      <c r="NSF592" s="14"/>
      <c r="NSG592" s="14"/>
      <c r="NSH592" s="14"/>
      <c r="NSI592" s="14"/>
      <c r="NSJ592" s="14"/>
      <c r="NSK592" s="14"/>
      <c r="NSL592" s="16"/>
      <c r="NSM592" s="14"/>
      <c r="NSN592" s="14"/>
      <c r="NSO592" s="14"/>
      <c r="NSP592" s="14"/>
      <c r="NSQ592" s="14"/>
      <c r="NSR592" s="14"/>
      <c r="NSS592" s="14"/>
      <c r="NST592" s="14"/>
      <c r="NSU592" s="14"/>
      <c r="NSV592" s="16"/>
      <c r="NSW592" s="14"/>
      <c r="NSX592" s="14"/>
      <c r="NSY592" s="14"/>
      <c r="NSZ592" s="14"/>
      <c r="NTA592" s="14"/>
      <c r="NTB592" s="14"/>
      <c r="NTC592" s="14"/>
      <c r="NTD592" s="14"/>
      <c r="NTE592" s="14"/>
      <c r="NTF592" s="16"/>
      <c r="NTG592" s="14"/>
      <c r="NTH592" s="14"/>
      <c r="NTI592" s="14"/>
      <c r="NTJ592" s="14"/>
      <c r="NTK592" s="14"/>
      <c r="NTL592" s="14"/>
      <c r="NTM592" s="14"/>
      <c r="NTN592" s="14"/>
      <c r="NTO592" s="14"/>
      <c r="NTP592" s="16"/>
      <c r="NTQ592" s="14"/>
      <c r="NTR592" s="14"/>
      <c r="NTS592" s="14"/>
      <c r="NTT592" s="14"/>
      <c r="NTU592" s="14"/>
      <c r="NTV592" s="14"/>
      <c r="NTW592" s="14"/>
      <c r="NTX592" s="14"/>
      <c r="NTY592" s="14"/>
      <c r="NTZ592" s="16"/>
      <c r="NUA592" s="14"/>
      <c r="NUB592" s="14"/>
      <c r="NUC592" s="14"/>
      <c r="NUD592" s="14"/>
      <c r="NUE592" s="14"/>
      <c r="NUF592" s="14"/>
      <c r="NUG592" s="14"/>
      <c r="NUH592" s="14"/>
      <c r="NUI592" s="14"/>
      <c r="NUJ592" s="16"/>
      <c r="NUK592" s="14"/>
      <c r="NUL592" s="14"/>
      <c r="NUM592" s="14"/>
      <c r="NUN592" s="14"/>
      <c r="NUO592" s="14"/>
      <c r="NUP592" s="14"/>
      <c r="NUQ592" s="14"/>
      <c r="NUR592" s="14"/>
      <c r="NUS592" s="14"/>
      <c r="NUT592" s="16"/>
      <c r="NUU592" s="14"/>
      <c r="NUV592" s="14"/>
      <c r="NUW592" s="14"/>
      <c r="NUX592" s="14"/>
      <c r="NUY592" s="14"/>
      <c r="NUZ592" s="14"/>
      <c r="NVA592" s="14"/>
      <c r="NVB592" s="14"/>
      <c r="NVC592" s="14"/>
      <c r="NVD592" s="16"/>
      <c r="NVE592" s="14"/>
      <c r="NVF592" s="14"/>
      <c r="NVG592" s="14"/>
      <c r="NVH592" s="14"/>
      <c r="NVI592" s="14"/>
      <c r="NVJ592" s="14"/>
      <c r="NVK592" s="14"/>
      <c r="NVL592" s="14"/>
      <c r="NVM592" s="14"/>
      <c r="NVN592" s="16"/>
      <c r="NVO592" s="14"/>
      <c r="NVP592" s="14"/>
      <c r="NVQ592" s="14"/>
      <c r="NVR592" s="14"/>
      <c r="NVS592" s="14"/>
      <c r="NVT592" s="14"/>
      <c r="NVU592" s="14"/>
      <c r="NVV592" s="14"/>
      <c r="NVW592" s="14"/>
      <c r="NVX592" s="16"/>
      <c r="NVY592" s="14"/>
      <c r="NVZ592" s="14"/>
      <c r="NWA592" s="14"/>
      <c r="NWB592" s="14"/>
      <c r="NWC592" s="14"/>
      <c r="NWD592" s="14"/>
      <c r="NWE592" s="14"/>
      <c r="NWF592" s="14"/>
      <c r="NWG592" s="14"/>
      <c r="NWH592" s="16"/>
      <c r="NWI592" s="14"/>
      <c r="NWJ592" s="14"/>
      <c r="NWK592" s="14"/>
      <c r="NWL592" s="14"/>
      <c r="NWM592" s="14"/>
      <c r="NWN592" s="14"/>
      <c r="NWO592" s="14"/>
      <c r="NWP592" s="14"/>
      <c r="NWQ592" s="14"/>
      <c r="NWR592" s="16"/>
      <c r="NWS592" s="14"/>
      <c r="NWT592" s="14"/>
      <c r="NWU592" s="14"/>
      <c r="NWV592" s="14"/>
      <c r="NWW592" s="14"/>
      <c r="NWX592" s="14"/>
      <c r="NWY592" s="14"/>
      <c r="NWZ592" s="14"/>
      <c r="NXA592" s="14"/>
      <c r="NXB592" s="16"/>
      <c r="NXC592" s="14"/>
      <c r="NXD592" s="14"/>
      <c r="NXE592" s="14"/>
      <c r="NXF592" s="14"/>
      <c r="NXG592" s="14"/>
      <c r="NXH592" s="14"/>
      <c r="NXI592" s="14"/>
      <c r="NXJ592" s="14"/>
      <c r="NXK592" s="14"/>
      <c r="NXL592" s="16"/>
      <c r="NXM592" s="14"/>
      <c r="NXN592" s="14"/>
      <c r="NXO592" s="14"/>
      <c r="NXP592" s="14"/>
      <c r="NXQ592" s="14"/>
      <c r="NXR592" s="14"/>
      <c r="NXS592" s="14"/>
      <c r="NXT592" s="14"/>
      <c r="NXU592" s="14"/>
      <c r="NXV592" s="16"/>
      <c r="NXW592" s="14"/>
      <c r="NXX592" s="14"/>
      <c r="NXY592" s="14"/>
      <c r="NXZ592" s="14"/>
      <c r="NYA592" s="14"/>
      <c r="NYB592" s="14"/>
      <c r="NYC592" s="14"/>
      <c r="NYD592" s="14"/>
      <c r="NYE592" s="14"/>
      <c r="NYF592" s="16"/>
      <c r="NYG592" s="14"/>
      <c r="NYH592" s="14"/>
      <c r="NYI592" s="14"/>
      <c r="NYJ592" s="14"/>
      <c r="NYK592" s="14"/>
      <c r="NYL592" s="14"/>
      <c r="NYM592" s="14"/>
      <c r="NYN592" s="14"/>
      <c r="NYO592" s="14"/>
      <c r="NYP592" s="16"/>
      <c r="NYQ592" s="14"/>
      <c r="NYR592" s="14"/>
      <c r="NYS592" s="14"/>
      <c r="NYT592" s="14"/>
      <c r="NYU592" s="14"/>
      <c r="NYV592" s="14"/>
      <c r="NYW592" s="14"/>
      <c r="NYX592" s="14"/>
      <c r="NYY592" s="14"/>
      <c r="NYZ592" s="16"/>
      <c r="NZA592" s="14"/>
      <c r="NZB592" s="14"/>
      <c r="NZC592" s="14"/>
      <c r="NZD592" s="14"/>
      <c r="NZE592" s="14"/>
      <c r="NZF592" s="14"/>
      <c r="NZG592" s="14"/>
      <c r="NZH592" s="14"/>
      <c r="NZI592" s="14"/>
      <c r="NZJ592" s="16"/>
      <c r="NZK592" s="14"/>
      <c r="NZL592" s="14"/>
      <c r="NZM592" s="14"/>
      <c r="NZN592" s="14"/>
      <c r="NZO592" s="14"/>
      <c r="NZP592" s="14"/>
      <c r="NZQ592" s="14"/>
      <c r="NZR592" s="14"/>
      <c r="NZS592" s="14"/>
      <c r="NZT592" s="16"/>
      <c r="NZU592" s="14"/>
      <c r="NZV592" s="14"/>
      <c r="NZW592" s="14"/>
      <c r="NZX592" s="14"/>
      <c r="NZY592" s="14"/>
      <c r="NZZ592" s="14"/>
      <c r="OAA592" s="14"/>
      <c r="OAB592" s="14"/>
      <c r="OAC592" s="14"/>
      <c r="OAD592" s="16"/>
      <c r="OAE592" s="14"/>
      <c r="OAF592" s="14"/>
      <c r="OAG592" s="14"/>
      <c r="OAH592" s="14"/>
      <c r="OAI592" s="14"/>
      <c r="OAJ592" s="14"/>
      <c r="OAK592" s="14"/>
      <c r="OAL592" s="14"/>
      <c r="OAM592" s="14"/>
      <c r="OAN592" s="16"/>
      <c r="OAO592" s="14"/>
      <c r="OAP592" s="14"/>
      <c r="OAQ592" s="14"/>
      <c r="OAR592" s="14"/>
      <c r="OAS592" s="14"/>
      <c r="OAT592" s="14"/>
      <c r="OAU592" s="14"/>
      <c r="OAV592" s="14"/>
      <c r="OAW592" s="14"/>
      <c r="OAX592" s="16"/>
      <c r="OAY592" s="14"/>
      <c r="OAZ592" s="14"/>
      <c r="OBA592" s="14"/>
      <c r="OBB592" s="14"/>
      <c r="OBC592" s="14"/>
      <c r="OBD592" s="14"/>
      <c r="OBE592" s="14"/>
      <c r="OBF592" s="14"/>
      <c r="OBG592" s="14"/>
      <c r="OBH592" s="16"/>
      <c r="OBI592" s="14"/>
      <c r="OBJ592" s="14"/>
      <c r="OBK592" s="14"/>
      <c r="OBL592" s="14"/>
      <c r="OBM592" s="14"/>
      <c r="OBN592" s="14"/>
      <c r="OBO592" s="14"/>
      <c r="OBP592" s="14"/>
      <c r="OBQ592" s="14"/>
      <c r="OBR592" s="16"/>
      <c r="OBS592" s="14"/>
      <c r="OBT592" s="14"/>
      <c r="OBU592" s="14"/>
      <c r="OBV592" s="14"/>
      <c r="OBW592" s="14"/>
      <c r="OBX592" s="14"/>
      <c r="OBY592" s="14"/>
      <c r="OBZ592" s="14"/>
      <c r="OCA592" s="14"/>
      <c r="OCB592" s="16"/>
      <c r="OCC592" s="14"/>
      <c r="OCD592" s="14"/>
      <c r="OCE592" s="14"/>
      <c r="OCF592" s="14"/>
      <c r="OCG592" s="14"/>
      <c r="OCH592" s="14"/>
      <c r="OCI592" s="14"/>
      <c r="OCJ592" s="14"/>
      <c r="OCK592" s="14"/>
      <c r="OCL592" s="16"/>
      <c r="OCM592" s="14"/>
      <c r="OCN592" s="14"/>
      <c r="OCO592" s="14"/>
      <c r="OCP592" s="14"/>
      <c r="OCQ592" s="14"/>
      <c r="OCR592" s="14"/>
      <c r="OCS592" s="14"/>
      <c r="OCT592" s="14"/>
      <c r="OCU592" s="14"/>
      <c r="OCV592" s="16"/>
      <c r="OCW592" s="14"/>
      <c r="OCX592" s="14"/>
      <c r="OCY592" s="14"/>
      <c r="OCZ592" s="14"/>
      <c r="ODA592" s="14"/>
      <c r="ODB592" s="14"/>
      <c r="ODC592" s="14"/>
      <c r="ODD592" s="14"/>
      <c r="ODE592" s="14"/>
      <c r="ODF592" s="16"/>
      <c r="ODG592" s="14"/>
      <c r="ODH592" s="14"/>
      <c r="ODI592" s="14"/>
      <c r="ODJ592" s="14"/>
      <c r="ODK592" s="14"/>
      <c r="ODL592" s="14"/>
      <c r="ODM592" s="14"/>
      <c r="ODN592" s="14"/>
      <c r="ODO592" s="14"/>
      <c r="ODP592" s="16"/>
      <c r="ODQ592" s="14"/>
      <c r="ODR592" s="14"/>
      <c r="ODS592" s="14"/>
      <c r="ODT592" s="14"/>
      <c r="ODU592" s="14"/>
      <c r="ODV592" s="14"/>
      <c r="ODW592" s="14"/>
      <c r="ODX592" s="14"/>
      <c r="ODY592" s="14"/>
      <c r="ODZ592" s="16"/>
      <c r="OEA592" s="14"/>
      <c r="OEB592" s="14"/>
      <c r="OEC592" s="14"/>
      <c r="OED592" s="14"/>
      <c r="OEE592" s="14"/>
      <c r="OEF592" s="14"/>
      <c r="OEG592" s="14"/>
      <c r="OEH592" s="14"/>
      <c r="OEI592" s="14"/>
      <c r="OEJ592" s="16"/>
      <c r="OEK592" s="14"/>
      <c r="OEL592" s="14"/>
      <c r="OEM592" s="14"/>
      <c r="OEN592" s="14"/>
      <c r="OEO592" s="14"/>
      <c r="OEP592" s="14"/>
      <c r="OEQ592" s="14"/>
      <c r="OER592" s="14"/>
      <c r="OES592" s="14"/>
      <c r="OET592" s="16"/>
      <c r="OEU592" s="14"/>
      <c r="OEV592" s="14"/>
      <c r="OEW592" s="14"/>
      <c r="OEX592" s="14"/>
      <c r="OEY592" s="14"/>
      <c r="OEZ592" s="14"/>
      <c r="OFA592" s="14"/>
      <c r="OFB592" s="14"/>
      <c r="OFC592" s="14"/>
      <c r="OFD592" s="16"/>
      <c r="OFE592" s="14"/>
      <c r="OFF592" s="14"/>
      <c r="OFG592" s="14"/>
      <c r="OFH592" s="14"/>
      <c r="OFI592" s="14"/>
      <c r="OFJ592" s="14"/>
      <c r="OFK592" s="14"/>
      <c r="OFL592" s="14"/>
      <c r="OFM592" s="14"/>
      <c r="OFN592" s="16"/>
      <c r="OFO592" s="14"/>
      <c r="OFP592" s="14"/>
      <c r="OFQ592" s="14"/>
      <c r="OFR592" s="14"/>
      <c r="OFS592" s="14"/>
      <c r="OFT592" s="14"/>
      <c r="OFU592" s="14"/>
      <c r="OFV592" s="14"/>
      <c r="OFW592" s="14"/>
      <c r="OFX592" s="16"/>
      <c r="OFY592" s="14"/>
      <c r="OFZ592" s="14"/>
      <c r="OGA592" s="14"/>
      <c r="OGB592" s="14"/>
      <c r="OGC592" s="14"/>
      <c r="OGD592" s="14"/>
      <c r="OGE592" s="14"/>
      <c r="OGF592" s="14"/>
      <c r="OGG592" s="14"/>
      <c r="OGH592" s="16"/>
      <c r="OGI592" s="14"/>
      <c r="OGJ592" s="14"/>
      <c r="OGK592" s="14"/>
      <c r="OGL592" s="14"/>
      <c r="OGM592" s="14"/>
      <c r="OGN592" s="14"/>
      <c r="OGO592" s="14"/>
      <c r="OGP592" s="14"/>
      <c r="OGQ592" s="14"/>
      <c r="OGR592" s="16"/>
      <c r="OGS592" s="14"/>
      <c r="OGT592" s="14"/>
      <c r="OGU592" s="14"/>
      <c r="OGV592" s="14"/>
      <c r="OGW592" s="14"/>
      <c r="OGX592" s="14"/>
      <c r="OGY592" s="14"/>
      <c r="OGZ592" s="14"/>
      <c r="OHA592" s="14"/>
      <c r="OHB592" s="16"/>
      <c r="OHC592" s="14"/>
      <c r="OHD592" s="14"/>
      <c r="OHE592" s="14"/>
      <c r="OHF592" s="14"/>
      <c r="OHG592" s="14"/>
      <c r="OHH592" s="14"/>
      <c r="OHI592" s="14"/>
      <c r="OHJ592" s="14"/>
      <c r="OHK592" s="14"/>
      <c r="OHL592" s="16"/>
      <c r="OHM592" s="14"/>
      <c r="OHN592" s="14"/>
      <c r="OHO592" s="14"/>
      <c r="OHP592" s="14"/>
      <c r="OHQ592" s="14"/>
      <c r="OHR592" s="14"/>
      <c r="OHS592" s="14"/>
      <c r="OHT592" s="14"/>
      <c r="OHU592" s="14"/>
      <c r="OHV592" s="16"/>
      <c r="OHW592" s="14"/>
      <c r="OHX592" s="14"/>
      <c r="OHY592" s="14"/>
      <c r="OHZ592" s="14"/>
      <c r="OIA592" s="14"/>
      <c r="OIB592" s="14"/>
      <c r="OIC592" s="14"/>
      <c r="OID592" s="14"/>
      <c r="OIE592" s="14"/>
      <c r="OIF592" s="16"/>
      <c r="OIG592" s="14"/>
      <c r="OIH592" s="14"/>
      <c r="OII592" s="14"/>
      <c r="OIJ592" s="14"/>
      <c r="OIK592" s="14"/>
      <c r="OIL592" s="14"/>
      <c r="OIM592" s="14"/>
      <c r="OIN592" s="14"/>
      <c r="OIO592" s="14"/>
      <c r="OIP592" s="16"/>
      <c r="OIQ592" s="14"/>
      <c r="OIR592" s="14"/>
      <c r="OIS592" s="14"/>
      <c r="OIT592" s="14"/>
      <c r="OIU592" s="14"/>
      <c r="OIV592" s="14"/>
      <c r="OIW592" s="14"/>
      <c r="OIX592" s="14"/>
      <c r="OIY592" s="14"/>
      <c r="OIZ592" s="16"/>
      <c r="OJA592" s="14"/>
      <c r="OJB592" s="14"/>
      <c r="OJC592" s="14"/>
      <c r="OJD592" s="14"/>
      <c r="OJE592" s="14"/>
      <c r="OJF592" s="14"/>
      <c r="OJG592" s="14"/>
      <c r="OJH592" s="14"/>
      <c r="OJI592" s="14"/>
      <c r="OJJ592" s="16"/>
      <c r="OJK592" s="14"/>
      <c r="OJL592" s="14"/>
      <c r="OJM592" s="14"/>
      <c r="OJN592" s="14"/>
      <c r="OJO592" s="14"/>
      <c r="OJP592" s="14"/>
      <c r="OJQ592" s="14"/>
      <c r="OJR592" s="14"/>
      <c r="OJS592" s="14"/>
      <c r="OJT592" s="16"/>
      <c r="OJU592" s="14"/>
      <c r="OJV592" s="14"/>
      <c r="OJW592" s="14"/>
      <c r="OJX592" s="14"/>
      <c r="OJY592" s="14"/>
      <c r="OJZ592" s="14"/>
      <c r="OKA592" s="14"/>
      <c r="OKB592" s="14"/>
      <c r="OKC592" s="14"/>
      <c r="OKD592" s="16"/>
      <c r="OKE592" s="14"/>
      <c r="OKF592" s="14"/>
      <c r="OKG592" s="14"/>
      <c r="OKH592" s="14"/>
      <c r="OKI592" s="14"/>
      <c r="OKJ592" s="14"/>
      <c r="OKK592" s="14"/>
      <c r="OKL592" s="14"/>
      <c r="OKM592" s="14"/>
      <c r="OKN592" s="16"/>
      <c r="OKO592" s="14"/>
      <c r="OKP592" s="14"/>
      <c r="OKQ592" s="14"/>
      <c r="OKR592" s="14"/>
      <c r="OKS592" s="14"/>
      <c r="OKT592" s="14"/>
      <c r="OKU592" s="14"/>
      <c r="OKV592" s="14"/>
      <c r="OKW592" s="14"/>
      <c r="OKX592" s="16"/>
      <c r="OKY592" s="14"/>
      <c r="OKZ592" s="14"/>
      <c r="OLA592" s="14"/>
      <c r="OLB592" s="14"/>
      <c r="OLC592" s="14"/>
      <c r="OLD592" s="14"/>
      <c r="OLE592" s="14"/>
      <c r="OLF592" s="14"/>
      <c r="OLG592" s="14"/>
      <c r="OLH592" s="16"/>
      <c r="OLI592" s="14"/>
      <c r="OLJ592" s="14"/>
      <c r="OLK592" s="14"/>
      <c r="OLL592" s="14"/>
      <c r="OLM592" s="14"/>
      <c r="OLN592" s="14"/>
      <c r="OLO592" s="14"/>
      <c r="OLP592" s="14"/>
      <c r="OLQ592" s="14"/>
      <c r="OLR592" s="16"/>
      <c r="OLS592" s="14"/>
      <c r="OLT592" s="14"/>
      <c r="OLU592" s="14"/>
      <c r="OLV592" s="14"/>
      <c r="OLW592" s="14"/>
      <c r="OLX592" s="14"/>
      <c r="OLY592" s="14"/>
      <c r="OLZ592" s="14"/>
      <c r="OMA592" s="14"/>
      <c r="OMB592" s="16"/>
      <c r="OMC592" s="14"/>
      <c r="OMD592" s="14"/>
      <c r="OME592" s="14"/>
      <c r="OMF592" s="14"/>
      <c r="OMG592" s="14"/>
      <c r="OMH592" s="14"/>
      <c r="OMI592" s="14"/>
      <c r="OMJ592" s="14"/>
      <c r="OMK592" s="14"/>
      <c r="OML592" s="16"/>
      <c r="OMM592" s="14"/>
      <c r="OMN592" s="14"/>
      <c r="OMO592" s="14"/>
      <c r="OMP592" s="14"/>
      <c r="OMQ592" s="14"/>
      <c r="OMR592" s="14"/>
      <c r="OMS592" s="14"/>
      <c r="OMT592" s="14"/>
      <c r="OMU592" s="14"/>
      <c r="OMV592" s="16"/>
      <c r="OMW592" s="14"/>
      <c r="OMX592" s="14"/>
      <c r="OMY592" s="14"/>
      <c r="OMZ592" s="14"/>
      <c r="ONA592" s="14"/>
      <c r="ONB592" s="14"/>
      <c r="ONC592" s="14"/>
      <c r="OND592" s="14"/>
      <c r="ONE592" s="14"/>
      <c r="ONF592" s="16"/>
      <c r="ONG592" s="14"/>
      <c r="ONH592" s="14"/>
      <c r="ONI592" s="14"/>
      <c r="ONJ592" s="14"/>
      <c r="ONK592" s="14"/>
      <c r="ONL592" s="14"/>
      <c r="ONM592" s="14"/>
      <c r="ONN592" s="14"/>
      <c r="ONO592" s="14"/>
      <c r="ONP592" s="16"/>
      <c r="ONQ592" s="14"/>
      <c r="ONR592" s="14"/>
      <c r="ONS592" s="14"/>
      <c r="ONT592" s="14"/>
      <c r="ONU592" s="14"/>
      <c r="ONV592" s="14"/>
      <c r="ONW592" s="14"/>
      <c r="ONX592" s="14"/>
      <c r="ONY592" s="14"/>
      <c r="ONZ592" s="16"/>
      <c r="OOA592" s="14"/>
      <c r="OOB592" s="14"/>
      <c r="OOC592" s="14"/>
      <c r="OOD592" s="14"/>
      <c r="OOE592" s="14"/>
      <c r="OOF592" s="14"/>
      <c r="OOG592" s="14"/>
      <c r="OOH592" s="14"/>
      <c r="OOI592" s="14"/>
      <c r="OOJ592" s="16"/>
      <c r="OOK592" s="14"/>
      <c r="OOL592" s="14"/>
      <c r="OOM592" s="14"/>
      <c r="OON592" s="14"/>
      <c r="OOO592" s="14"/>
      <c r="OOP592" s="14"/>
      <c r="OOQ592" s="14"/>
      <c r="OOR592" s="14"/>
      <c r="OOS592" s="14"/>
      <c r="OOT592" s="16"/>
      <c r="OOU592" s="14"/>
      <c r="OOV592" s="14"/>
      <c r="OOW592" s="14"/>
      <c r="OOX592" s="14"/>
      <c r="OOY592" s="14"/>
      <c r="OOZ592" s="14"/>
      <c r="OPA592" s="14"/>
      <c r="OPB592" s="14"/>
      <c r="OPC592" s="14"/>
      <c r="OPD592" s="16"/>
      <c r="OPE592" s="14"/>
      <c r="OPF592" s="14"/>
      <c r="OPG592" s="14"/>
      <c r="OPH592" s="14"/>
      <c r="OPI592" s="14"/>
      <c r="OPJ592" s="14"/>
      <c r="OPK592" s="14"/>
      <c r="OPL592" s="14"/>
      <c r="OPM592" s="14"/>
      <c r="OPN592" s="16"/>
      <c r="OPO592" s="14"/>
      <c r="OPP592" s="14"/>
      <c r="OPQ592" s="14"/>
      <c r="OPR592" s="14"/>
      <c r="OPS592" s="14"/>
      <c r="OPT592" s="14"/>
      <c r="OPU592" s="14"/>
      <c r="OPV592" s="14"/>
      <c r="OPW592" s="14"/>
      <c r="OPX592" s="16"/>
      <c r="OPY592" s="14"/>
      <c r="OPZ592" s="14"/>
      <c r="OQA592" s="14"/>
      <c r="OQB592" s="14"/>
      <c r="OQC592" s="14"/>
      <c r="OQD592" s="14"/>
      <c r="OQE592" s="14"/>
      <c r="OQF592" s="14"/>
      <c r="OQG592" s="14"/>
      <c r="OQH592" s="16"/>
      <c r="OQI592" s="14"/>
      <c r="OQJ592" s="14"/>
      <c r="OQK592" s="14"/>
      <c r="OQL592" s="14"/>
      <c r="OQM592" s="14"/>
      <c r="OQN592" s="14"/>
      <c r="OQO592" s="14"/>
      <c r="OQP592" s="14"/>
      <c r="OQQ592" s="14"/>
      <c r="OQR592" s="16"/>
      <c r="OQS592" s="14"/>
      <c r="OQT592" s="14"/>
      <c r="OQU592" s="14"/>
      <c r="OQV592" s="14"/>
      <c r="OQW592" s="14"/>
      <c r="OQX592" s="14"/>
      <c r="OQY592" s="14"/>
      <c r="OQZ592" s="14"/>
      <c r="ORA592" s="14"/>
      <c r="ORB592" s="16"/>
      <c r="ORC592" s="14"/>
      <c r="ORD592" s="14"/>
      <c r="ORE592" s="14"/>
      <c r="ORF592" s="14"/>
      <c r="ORG592" s="14"/>
      <c r="ORH592" s="14"/>
      <c r="ORI592" s="14"/>
      <c r="ORJ592" s="14"/>
      <c r="ORK592" s="14"/>
      <c r="ORL592" s="16"/>
      <c r="ORM592" s="14"/>
      <c r="ORN592" s="14"/>
      <c r="ORO592" s="14"/>
      <c r="ORP592" s="14"/>
      <c r="ORQ592" s="14"/>
      <c r="ORR592" s="14"/>
      <c r="ORS592" s="14"/>
      <c r="ORT592" s="14"/>
      <c r="ORU592" s="14"/>
      <c r="ORV592" s="16"/>
      <c r="ORW592" s="14"/>
      <c r="ORX592" s="14"/>
      <c r="ORY592" s="14"/>
      <c r="ORZ592" s="14"/>
      <c r="OSA592" s="14"/>
      <c r="OSB592" s="14"/>
      <c r="OSC592" s="14"/>
      <c r="OSD592" s="14"/>
      <c r="OSE592" s="14"/>
      <c r="OSF592" s="16"/>
      <c r="OSG592" s="14"/>
      <c r="OSH592" s="14"/>
      <c r="OSI592" s="14"/>
      <c r="OSJ592" s="14"/>
      <c r="OSK592" s="14"/>
      <c r="OSL592" s="14"/>
      <c r="OSM592" s="14"/>
      <c r="OSN592" s="14"/>
      <c r="OSO592" s="14"/>
      <c r="OSP592" s="16"/>
      <c r="OSQ592" s="14"/>
      <c r="OSR592" s="14"/>
      <c r="OSS592" s="14"/>
      <c r="OST592" s="14"/>
      <c r="OSU592" s="14"/>
      <c r="OSV592" s="14"/>
      <c r="OSW592" s="14"/>
      <c r="OSX592" s="14"/>
      <c r="OSY592" s="14"/>
      <c r="OSZ592" s="16"/>
      <c r="OTA592" s="14"/>
      <c r="OTB592" s="14"/>
      <c r="OTC592" s="14"/>
      <c r="OTD592" s="14"/>
      <c r="OTE592" s="14"/>
      <c r="OTF592" s="14"/>
      <c r="OTG592" s="14"/>
      <c r="OTH592" s="14"/>
      <c r="OTI592" s="14"/>
      <c r="OTJ592" s="16"/>
      <c r="OTK592" s="14"/>
      <c r="OTL592" s="14"/>
      <c r="OTM592" s="14"/>
      <c r="OTN592" s="14"/>
      <c r="OTO592" s="14"/>
      <c r="OTP592" s="14"/>
      <c r="OTQ592" s="14"/>
      <c r="OTR592" s="14"/>
      <c r="OTS592" s="14"/>
      <c r="OTT592" s="16"/>
      <c r="OTU592" s="14"/>
      <c r="OTV592" s="14"/>
      <c r="OTW592" s="14"/>
      <c r="OTX592" s="14"/>
      <c r="OTY592" s="14"/>
      <c r="OTZ592" s="14"/>
      <c r="OUA592" s="14"/>
      <c r="OUB592" s="14"/>
      <c r="OUC592" s="14"/>
      <c r="OUD592" s="16"/>
      <c r="OUE592" s="14"/>
      <c r="OUF592" s="14"/>
      <c r="OUG592" s="14"/>
      <c r="OUH592" s="14"/>
      <c r="OUI592" s="14"/>
      <c r="OUJ592" s="14"/>
      <c r="OUK592" s="14"/>
      <c r="OUL592" s="14"/>
      <c r="OUM592" s="14"/>
      <c r="OUN592" s="16"/>
      <c r="OUO592" s="14"/>
      <c r="OUP592" s="14"/>
      <c r="OUQ592" s="14"/>
      <c r="OUR592" s="14"/>
      <c r="OUS592" s="14"/>
      <c r="OUT592" s="14"/>
      <c r="OUU592" s="14"/>
      <c r="OUV592" s="14"/>
      <c r="OUW592" s="14"/>
      <c r="OUX592" s="16"/>
      <c r="OUY592" s="14"/>
      <c r="OUZ592" s="14"/>
      <c r="OVA592" s="14"/>
      <c r="OVB592" s="14"/>
      <c r="OVC592" s="14"/>
      <c r="OVD592" s="14"/>
      <c r="OVE592" s="14"/>
      <c r="OVF592" s="14"/>
      <c r="OVG592" s="14"/>
      <c r="OVH592" s="16"/>
      <c r="OVI592" s="14"/>
      <c r="OVJ592" s="14"/>
      <c r="OVK592" s="14"/>
      <c r="OVL592" s="14"/>
      <c r="OVM592" s="14"/>
      <c r="OVN592" s="14"/>
      <c r="OVO592" s="14"/>
      <c r="OVP592" s="14"/>
      <c r="OVQ592" s="14"/>
      <c r="OVR592" s="16"/>
      <c r="OVS592" s="14"/>
      <c r="OVT592" s="14"/>
      <c r="OVU592" s="14"/>
      <c r="OVV592" s="14"/>
      <c r="OVW592" s="14"/>
      <c r="OVX592" s="14"/>
      <c r="OVY592" s="14"/>
      <c r="OVZ592" s="14"/>
      <c r="OWA592" s="14"/>
      <c r="OWB592" s="16"/>
      <c r="OWC592" s="14"/>
      <c r="OWD592" s="14"/>
      <c r="OWE592" s="14"/>
      <c r="OWF592" s="14"/>
      <c r="OWG592" s="14"/>
      <c r="OWH592" s="14"/>
      <c r="OWI592" s="14"/>
      <c r="OWJ592" s="14"/>
      <c r="OWK592" s="14"/>
      <c r="OWL592" s="16"/>
      <c r="OWM592" s="14"/>
      <c r="OWN592" s="14"/>
      <c r="OWO592" s="14"/>
      <c r="OWP592" s="14"/>
      <c r="OWQ592" s="14"/>
      <c r="OWR592" s="14"/>
      <c r="OWS592" s="14"/>
      <c r="OWT592" s="14"/>
      <c r="OWU592" s="14"/>
      <c r="OWV592" s="16"/>
      <c r="OWW592" s="14"/>
      <c r="OWX592" s="14"/>
      <c r="OWY592" s="14"/>
      <c r="OWZ592" s="14"/>
      <c r="OXA592" s="14"/>
      <c r="OXB592" s="14"/>
      <c r="OXC592" s="14"/>
      <c r="OXD592" s="14"/>
      <c r="OXE592" s="14"/>
      <c r="OXF592" s="16"/>
      <c r="OXG592" s="14"/>
      <c r="OXH592" s="14"/>
      <c r="OXI592" s="14"/>
      <c r="OXJ592" s="14"/>
      <c r="OXK592" s="14"/>
      <c r="OXL592" s="14"/>
      <c r="OXM592" s="14"/>
      <c r="OXN592" s="14"/>
      <c r="OXO592" s="14"/>
      <c r="OXP592" s="16"/>
      <c r="OXQ592" s="14"/>
      <c r="OXR592" s="14"/>
      <c r="OXS592" s="14"/>
      <c r="OXT592" s="14"/>
      <c r="OXU592" s="14"/>
      <c r="OXV592" s="14"/>
      <c r="OXW592" s="14"/>
      <c r="OXX592" s="14"/>
      <c r="OXY592" s="14"/>
      <c r="OXZ592" s="16"/>
      <c r="OYA592" s="14"/>
      <c r="OYB592" s="14"/>
      <c r="OYC592" s="14"/>
      <c r="OYD592" s="14"/>
      <c r="OYE592" s="14"/>
      <c r="OYF592" s="14"/>
      <c r="OYG592" s="14"/>
      <c r="OYH592" s="14"/>
      <c r="OYI592" s="14"/>
      <c r="OYJ592" s="16"/>
      <c r="OYK592" s="14"/>
      <c r="OYL592" s="14"/>
      <c r="OYM592" s="14"/>
      <c r="OYN592" s="14"/>
      <c r="OYO592" s="14"/>
      <c r="OYP592" s="14"/>
      <c r="OYQ592" s="14"/>
      <c r="OYR592" s="14"/>
      <c r="OYS592" s="14"/>
      <c r="OYT592" s="16"/>
      <c r="OYU592" s="14"/>
      <c r="OYV592" s="14"/>
      <c r="OYW592" s="14"/>
      <c r="OYX592" s="14"/>
      <c r="OYY592" s="14"/>
      <c r="OYZ592" s="14"/>
      <c r="OZA592" s="14"/>
      <c r="OZB592" s="14"/>
      <c r="OZC592" s="14"/>
      <c r="OZD592" s="16"/>
      <c r="OZE592" s="14"/>
      <c r="OZF592" s="14"/>
      <c r="OZG592" s="14"/>
      <c r="OZH592" s="14"/>
      <c r="OZI592" s="14"/>
      <c r="OZJ592" s="14"/>
      <c r="OZK592" s="14"/>
      <c r="OZL592" s="14"/>
      <c r="OZM592" s="14"/>
      <c r="OZN592" s="16"/>
      <c r="OZO592" s="14"/>
      <c r="OZP592" s="14"/>
      <c r="OZQ592" s="14"/>
      <c r="OZR592" s="14"/>
      <c r="OZS592" s="14"/>
      <c r="OZT592" s="14"/>
      <c r="OZU592" s="14"/>
      <c r="OZV592" s="14"/>
      <c r="OZW592" s="14"/>
      <c r="OZX592" s="16"/>
      <c r="OZY592" s="14"/>
      <c r="OZZ592" s="14"/>
      <c r="PAA592" s="14"/>
      <c r="PAB592" s="14"/>
      <c r="PAC592" s="14"/>
      <c r="PAD592" s="14"/>
      <c r="PAE592" s="14"/>
      <c r="PAF592" s="14"/>
      <c r="PAG592" s="14"/>
      <c r="PAH592" s="16"/>
      <c r="PAI592" s="14"/>
      <c r="PAJ592" s="14"/>
      <c r="PAK592" s="14"/>
      <c r="PAL592" s="14"/>
      <c r="PAM592" s="14"/>
      <c r="PAN592" s="14"/>
      <c r="PAO592" s="14"/>
      <c r="PAP592" s="14"/>
      <c r="PAQ592" s="14"/>
      <c r="PAR592" s="16"/>
      <c r="PAS592" s="14"/>
      <c r="PAT592" s="14"/>
      <c r="PAU592" s="14"/>
      <c r="PAV592" s="14"/>
      <c r="PAW592" s="14"/>
      <c r="PAX592" s="14"/>
      <c r="PAY592" s="14"/>
      <c r="PAZ592" s="14"/>
      <c r="PBA592" s="14"/>
      <c r="PBB592" s="16"/>
      <c r="PBC592" s="14"/>
      <c r="PBD592" s="14"/>
      <c r="PBE592" s="14"/>
      <c r="PBF592" s="14"/>
      <c r="PBG592" s="14"/>
      <c r="PBH592" s="14"/>
      <c r="PBI592" s="14"/>
      <c r="PBJ592" s="14"/>
      <c r="PBK592" s="14"/>
      <c r="PBL592" s="16"/>
      <c r="PBM592" s="14"/>
      <c r="PBN592" s="14"/>
      <c r="PBO592" s="14"/>
      <c r="PBP592" s="14"/>
      <c r="PBQ592" s="14"/>
      <c r="PBR592" s="14"/>
      <c r="PBS592" s="14"/>
      <c r="PBT592" s="14"/>
      <c r="PBU592" s="14"/>
      <c r="PBV592" s="16"/>
      <c r="PBW592" s="14"/>
      <c r="PBX592" s="14"/>
      <c r="PBY592" s="14"/>
      <c r="PBZ592" s="14"/>
      <c r="PCA592" s="14"/>
      <c r="PCB592" s="14"/>
      <c r="PCC592" s="14"/>
      <c r="PCD592" s="14"/>
      <c r="PCE592" s="14"/>
      <c r="PCF592" s="16"/>
      <c r="PCG592" s="14"/>
      <c r="PCH592" s="14"/>
      <c r="PCI592" s="14"/>
      <c r="PCJ592" s="14"/>
      <c r="PCK592" s="14"/>
      <c r="PCL592" s="14"/>
      <c r="PCM592" s="14"/>
      <c r="PCN592" s="14"/>
      <c r="PCO592" s="14"/>
      <c r="PCP592" s="16"/>
      <c r="PCQ592" s="14"/>
      <c r="PCR592" s="14"/>
      <c r="PCS592" s="14"/>
      <c r="PCT592" s="14"/>
      <c r="PCU592" s="14"/>
      <c r="PCV592" s="14"/>
      <c r="PCW592" s="14"/>
      <c r="PCX592" s="14"/>
      <c r="PCY592" s="14"/>
      <c r="PCZ592" s="16"/>
      <c r="PDA592" s="14"/>
      <c r="PDB592" s="14"/>
      <c r="PDC592" s="14"/>
      <c r="PDD592" s="14"/>
      <c r="PDE592" s="14"/>
      <c r="PDF592" s="14"/>
      <c r="PDG592" s="14"/>
      <c r="PDH592" s="14"/>
      <c r="PDI592" s="14"/>
      <c r="PDJ592" s="16"/>
      <c r="PDK592" s="14"/>
      <c r="PDL592" s="14"/>
      <c r="PDM592" s="14"/>
      <c r="PDN592" s="14"/>
      <c r="PDO592" s="14"/>
      <c r="PDP592" s="14"/>
      <c r="PDQ592" s="14"/>
      <c r="PDR592" s="14"/>
      <c r="PDS592" s="14"/>
      <c r="PDT592" s="16"/>
      <c r="PDU592" s="14"/>
      <c r="PDV592" s="14"/>
      <c r="PDW592" s="14"/>
      <c r="PDX592" s="14"/>
      <c r="PDY592" s="14"/>
      <c r="PDZ592" s="14"/>
      <c r="PEA592" s="14"/>
      <c r="PEB592" s="14"/>
      <c r="PEC592" s="14"/>
      <c r="PED592" s="16"/>
      <c r="PEE592" s="14"/>
      <c r="PEF592" s="14"/>
      <c r="PEG592" s="14"/>
      <c r="PEH592" s="14"/>
      <c r="PEI592" s="14"/>
      <c r="PEJ592" s="14"/>
      <c r="PEK592" s="14"/>
      <c r="PEL592" s="14"/>
      <c r="PEM592" s="14"/>
      <c r="PEN592" s="16"/>
      <c r="PEO592" s="14"/>
      <c r="PEP592" s="14"/>
      <c r="PEQ592" s="14"/>
      <c r="PER592" s="14"/>
      <c r="PES592" s="14"/>
      <c r="PET592" s="14"/>
      <c r="PEU592" s="14"/>
      <c r="PEV592" s="14"/>
      <c r="PEW592" s="14"/>
      <c r="PEX592" s="16"/>
      <c r="PEY592" s="14"/>
      <c r="PEZ592" s="14"/>
      <c r="PFA592" s="14"/>
      <c r="PFB592" s="14"/>
      <c r="PFC592" s="14"/>
      <c r="PFD592" s="14"/>
      <c r="PFE592" s="14"/>
      <c r="PFF592" s="14"/>
      <c r="PFG592" s="14"/>
      <c r="PFH592" s="16"/>
      <c r="PFI592" s="14"/>
      <c r="PFJ592" s="14"/>
      <c r="PFK592" s="14"/>
      <c r="PFL592" s="14"/>
      <c r="PFM592" s="14"/>
      <c r="PFN592" s="14"/>
      <c r="PFO592" s="14"/>
      <c r="PFP592" s="14"/>
      <c r="PFQ592" s="14"/>
      <c r="PFR592" s="16"/>
      <c r="PFS592" s="14"/>
      <c r="PFT592" s="14"/>
      <c r="PFU592" s="14"/>
      <c r="PFV592" s="14"/>
      <c r="PFW592" s="14"/>
      <c r="PFX592" s="14"/>
      <c r="PFY592" s="14"/>
      <c r="PFZ592" s="14"/>
      <c r="PGA592" s="14"/>
      <c r="PGB592" s="16"/>
      <c r="PGC592" s="14"/>
      <c r="PGD592" s="14"/>
      <c r="PGE592" s="14"/>
      <c r="PGF592" s="14"/>
      <c r="PGG592" s="14"/>
      <c r="PGH592" s="14"/>
      <c r="PGI592" s="14"/>
      <c r="PGJ592" s="14"/>
      <c r="PGK592" s="14"/>
      <c r="PGL592" s="16"/>
      <c r="PGM592" s="14"/>
      <c r="PGN592" s="14"/>
      <c r="PGO592" s="14"/>
      <c r="PGP592" s="14"/>
      <c r="PGQ592" s="14"/>
      <c r="PGR592" s="14"/>
      <c r="PGS592" s="14"/>
      <c r="PGT592" s="14"/>
      <c r="PGU592" s="14"/>
      <c r="PGV592" s="16"/>
      <c r="PGW592" s="14"/>
      <c r="PGX592" s="14"/>
      <c r="PGY592" s="14"/>
      <c r="PGZ592" s="14"/>
      <c r="PHA592" s="14"/>
      <c r="PHB592" s="14"/>
      <c r="PHC592" s="14"/>
      <c r="PHD592" s="14"/>
      <c r="PHE592" s="14"/>
      <c r="PHF592" s="16"/>
      <c r="PHG592" s="14"/>
      <c r="PHH592" s="14"/>
      <c r="PHI592" s="14"/>
      <c r="PHJ592" s="14"/>
      <c r="PHK592" s="14"/>
      <c r="PHL592" s="14"/>
      <c r="PHM592" s="14"/>
      <c r="PHN592" s="14"/>
      <c r="PHO592" s="14"/>
      <c r="PHP592" s="16"/>
      <c r="PHQ592" s="14"/>
      <c r="PHR592" s="14"/>
      <c r="PHS592" s="14"/>
      <c r="PHT592" s="14"/>
      <c r="PHU592" s="14"/>
      <c r="PHV592" s="14"/>
      <c r="PHW592" s="14"/>
      <c r="PHX592" s="14"/>
      <c r="PHY592" s="14"/>
      <c r="PHZ592" s="16"/>
      <c r="PIA592" s="14"/>
      <c r="PIB592" s="14"/>
      <c r="PIC592" s="14"/>
      <c r="PID592" s="14"/>
      <c r="PIE592" s="14"/>
      <c r="PIF592" s="14"/>
      <c r="PIG592" s="14"/>
      <c r="PIH592" s="14"/>
      <c r="PII592" s="14"/>
      <c r="PIJ592" s="16"/>
      <c r="PIK592" s="14"/>
      <c r="PIL592" s="14"/>
      <c r="PIM592" s="14"/>
      <c r="PIN592" s="14"/>
      <c r="PIO592" s="14"/>
      <c r="PIP592" s="14"/>
      <c r="PIQ592" s="14"/>
      <c r="PIR592" s="14"/>
      <c r="PIS592" s="14"/>
      <c r="PIT592" s="16"/>
      <c r="PIU592" s="14"/>
      <c r="PIV592" s="14"/>
      <c r="PIW592" s="14"/>
      <c r="PIX592" s="14"/>
      <c r="PIY592" s="14"/>
      <c r="PIZ592" s="14"/>
      <c r="PJA592" s="14"/>
      <c r="PJB592" s="14"/>
      <c r="PJC592" s="14"/>
      <c r="PJD592" s="16"/>
      <c r="PJE592" s="14"/>
      <c r="PJF592" s="14"/>
      <c r="PJG592" s="14"/>
      <c r="PJH592" s="14"/>
      <c r="PJI592" s="14"/>
      <c r="PJJ592" s="14"/>
      <c r="PJK592" s="14"/>
      <c r="PJL592" s="14"/>
      <c r="PJM592" s="14"/>
      <c r="PJN592" s="16"/>
      <c r="PJO592" s="14"/>
      <c r="PJP592" s="14"/>
      <c r="PJQ592" s="14"/>
      <c r="PJR592" s="14"/>
      <c r="PJS592" s="14"/>
      <c r="PJT592" s="14"/>
      <c r="PJU592" s="14"/>
      <c r="PJV592" s="14"/>
      <c r="PJW592" s="14"/>
      <c r="PJX592" s="16"/>
      <c r="PJY592" s="14"/>
      <c r="PJZ592" s="14"/>
      <c r="PKA592" s="14"/>
      <c r="PKB592" s="14"/>
      <c r="PKC592" s="14"/>
      <c r="PKD592" s="14"/>
      <c r="PKE592" s="14"/>
      <c r="PKF592" s="14"/>
      <c r="PKG592" s="14"/>
      <c r="PKH592" s="16"/>
      <c r="PKI592" s="14"/>
      <c r="PKJ592" s="14"/>
      <c r="PKK592" s="14"/>
      <c r="PKL592" s="14"/>
      <c r="PKM592" s="14"/>
      <c r="PKN592" s="14"/>
      <c r="PKO592" s="14"/>
      <c r="PKP592" s="14"/>
      <c r="PKQ592" s="14"/>
      <c r="PKR592" s="16"/>
      <c r="PKS592" s="14"/>
      <c r="PKT592" s="14"/>
      <c r="PKU592" s="14"/>
      <c r="PKV592" s="14"/>
      <c r="PKW592" s="14"/>
      <c r="PKX592" s="14"/>
      <c r="PKY592" s="14"/>
      <c r="PKZ592" s="14"/>
      <c r="PLA592" s="14"/>
      <c r="PLB592" s="16"/>
      <c r="PLC592" s="14"/>
      <c r="PLD592" s="14"/>
      <c r="PLE592" s="14"/>
      <c r="PLF592" s="14"/>
      <c r="PLG592" s="14"/>
      <c r="PLH592" s="14"/>
      <c r="PLI592" s="14"/>
      <c r="PLJ592" s="14"/>
      <c r="PLK592" s="14"/>
      <c r="PLL592" s="16"/>
      <c r="PLM592" s="14"/>
      <c r="PLN592" s="14"/>
      <c r="PLO592" s="14"/>
      <c r="PLP592" s="14"/>
      <c r="PLQ592" s="14"/>
      <c r="PLR592" s="14"/>
      <c r="PLS592" s="14"/>
      <c r="PLT592" s="14"/>
      <c r="PLU592" s="14"/>
      <c r="PLV592" s="16"/>
      <c r="PLW592" s="14"/>
      <c r="PLX592" s="14"/>
      <c r="PLY592" s="14"/>
      <c r="PLZ592" s="14"/>
      <c r="PMA592" s="14"/>
      <c r="PMB592" s="14"/>
      <c r="PMC592" s="14"/>
      <c r="PMD592" s="14"/>
      <c r="PME592" s="14"/>
      <c r="PMF592" s="16"/>
      <c r="PMG592" s="14"/>
      <c r="PMH592" s="14"/>
      <c r="PMI592" s="14"/>
      <c r="PMJ592" s="14"/>
      <c r="PMK592" s="14"/>
      <c r="PML592" s="14"/>
      <c r="PMM592" s="14"/>
      <c r="PMN592" s="14"/>
      <c r="PMO592" s="14"/>
      <c r="PMP592" s="16"/>
      <c r="PMQ592" s="14"/>
      <c r="PMR592" s="14"/>
      <c r="PMS592" s="14"/>
      <c r="PMT592" s="14"/>
      <c r="PMU592" s="14"/>
      <c r="PMV592" s="14"/>
      <c r="PMW592" s="14"/>
      <c r="PMX592" s="14"/>
      <c r="PMY592" s="14"/>
      <c r="PMZ592" s="16"/>
      <c r="PNA592" s="14"/>
      <c r="PNB592" s="14"/>
      <c r="PNC592" s="14"/>
      <c r="PND592" s="14"/>
      <c r="PNE592" s="14"/>
      <c r="PNF592" s="14"/>
      <c r="PNG592" s="14"/>
      <c r="PNH592" s="14"/>
      <c r="PNI592" s="14"/>
      <c r="PNJ592" s="16"/>
      <c r="PNK592" s="14"/>
      <c r="PNL592" s="14"/>
      <c r="PNM592" s="14"/>
      <c r="PNN592" s="14"/>
      <c r="PNO592" s="14"/>
      <c r="PNP592" s="14"/>
      <c r="PNQ592" s="14"/>
      <c r="PNR592" s="14"/>
      <c r="PNS592" s="14"/>
      <c r="PNT592" s="16"/>
      <c r="PNU592" s="14"/>
      <c r="PNV592" s="14"/>
      <c r="PNW592" s="14"/>
      <c r="PNX592" s="14"/>
      <c r="PNY592" s="14"/>
      <c r="PNZ592" s="14"/>
      <c r="POA592" s="14"/>
      <c r="POB592" s="14"/>
      <c r="POC592" s="14"/>
      <c r="POD592" s="16"/>
      <c r="POE592" s="14"/>
      <c r="POF592" s="14"/>
      <c r="POG592" s="14"/>
      <c r="POH592" s="14"/>
      <c r="POI592" s="14"/>
      <c r="POJ592" s="14"/>
      <c r="POK592" s="14"/>
      <c r="POL592" s="14"/>
      <c r="POM592" s="14"/>
      <c r="PON592" s="16"/>
      <c r="POO592" s="14"/>
      <c r="POP592" s="14"/>
      <c r="POQ592" s="14"/>
      <c r="POR592" s="14"/>
      <c r="POS592" s="14"/>
      <c r="POT592" s="14"/>
      <c r="POU592" s="14"/>
      <c r="POV592" s="14"/>
      <c r="POW592" s="14"/>
      <c r="POX592" s="16"/>
      <c r="POY592" s="14"/>
      <c r="POZ592" s="14"/>
      <c r="PPA592" s="14"/>
      <c r="PPB592" s="14"/>
      <c r="PPC592" s="14"/>
      <c r="PPD592" s="14"/>
      <c r="PPE592" s="14"/>
      <c r="PPF592" s="14"/>
      <c r="PPG592" s="14"/>
      <c r="PPH592" s="16"/>
      <c r="PPI592" s="14"/>
      <c r="PPJ592" s="14"/>
      <c r="PPK592" s="14"/>
      <c r="PPL592" s="14"/>
      <c r="PPM592" s="14"/>
      <c r="PPN592" s="14"/>
      <c r="PPO592" s="14"/>
      <c r="PPP592" s="14"/>
      <c r="PPQ592" s="14"/>
      <c r="PPR592" s="16"/>
      <c r="PPS592" s="14"/>
      <c r="PPT592" s="14"/>
      <c r="PPU592" s="14"/>
      <c r="PPV592" s="14"/>
      <c r="PPW592" s="14"/>
      <c r="PPX592" s="14"/>
      <c r="PPY592" s="14"/>
      <c r="PPZ592" s="14"/>
      <c r="PQA592" s="14"/>
      <c r="PQB592" s="16"/>
      <c r="PQC592" s="14"/>
      <c r="PQD592" s="14"/>
      <c r="PQE592" s="14"/>
      <c r="PQF592" s="14"/>
      <c r="PQG592" s="14"/>
      <c r="PQH592" s="14"/>
      <c r="PQI592" s="14"/>
      <c r="PQJ592" s="14"/>
      <c r="PQK592" s="14"/>
      <c r="PQL592" s="16"/>
      <c r="PQM592" s="14"/>
      <c r="PQN592" s="14"/>
      <c r="PQO592" s="14"/>
      <c r="PQP592" s="14"/>
      <c r="PQQ592" s="14"/>
      <c r="PQR592" s="14"/>
      <c r="PQS592" s="14"/>
      <c r="PQT592" s="14"/>
      <c r="PQU592" s="14"/>
      <c r="PQV592" s="16"/>
      <c r="PQW592" s="14"/>
      <c r="PQX592" s="14"/>
      <c r="PQY592" s="14"/>
      <c r="PQZ592" s="14"/>
      <c r="PRA592" s="14"/>
      <c r="PRB592" s="14"/>
      <c r="PRC592" s="14"/>
      <c r="PRD592" s="14"/>
      <c r="PRE592" s="14"/>
      <c r="PRF592" s="16"/>
      <c r="PRG592" s="14"/>
      <c r="PRH592" s="14"/>
      <c r="PRI592" s="14"/>
      <c r="PRJ592" s="14"/>
      <c r="PRK592" s="14"/>
      <c r="PRL592" s="14"/>
      <c r="PRM592" s="14"/>
      <c r="PRN592" s="14"/>
      <c r="PRO592" s="14"/>
      <c r="PRP592" s="16"/>
      <c r="PRQ592" s="14"/>
      <c r="PRR592" s="14"/>
      <c r="PRS592" s="14"/>
      <c r="PRT592" s="14"/>
      <c r="PRU592" s="14"/>
      <c r="PRV592" s="14"/>
      <c r="PRW592" s="14"/>
      <c r="PRX592" s="14"/>
      <c r="PRY592" s="14"/>
      <c r="PRZ592" s="16"/>
      <c r="PSA592" s="14"/>
      <c r="PSB592" s="14"/>
      <c r="PSC592" s="14"/>
      <c r="PSD592" s="14"/>
      <c r="PSE592" s="14"/>
      <c r="PSF592" s="14"/>
      <c r="PSG592" s="14"/>
      <c r="PSH592" s="14"/>
      <c r="PSI592" s="14"/>
      <c r="PSJ592" s="16"/>
      <c r="PSK592" s="14"/>
      <c r="PSL592" s="14"/>
      <c r="PSM592" s="14"/>
      <c r="PSN592" s="14"/>
      <c r="PSO592" s="14"/>
      <c r="PSP592" s="14"/>
      <c r="PSQ592" s="14"/>
      <c r="PSR592" s="14"/>
      <c r="PSS592" s="14"/>
      <c r="PST592" s="16"/>
      <c r="PSU592" s="14"/>
      <c r="PSV592" s="14"/>
      <c r="PSW592" s="14"/>
      <c r="PSX592" s="14"/>
      <c r="PSY592" s="14"/>
      <c r="PSZ592" s="14"/>
      <c r="PTA592" s="14"/>
      <c r="PTB592" s="14"/>
      <c r="PTC592" s="14"/>
      <c r="PTD592" s="16"/>
      <c r="PTE592" s="14"/>
      <c r="PTF592" s="14"/>
      <c r="PTG592" s="14"/>
      <c r="PTH592" s="14"/>
      <c r="PTI592" s="14"/>
      <c r="PTJ592" s="14"/>
      <c r="PTK592" s="14"/>
      <c r="PTL592" s="14"/>
      <c r="PTM592" s="14"/>
      <c r="PTN592" s="16"/>
      <c r="PTO592" s="14"/>
      <c r="PTP592" s="14"/>
      <c r="PTQ592" s="14"/>
      <c r="PTR592" s="14"/>
      <c r="PTS592" s="14"/>
      <c r="PTT592" s="14"/>
      <c r="PTU592" s="14"/>
      <c r="PTV592" s="14"/>
      <c r="PTW592" s="14"/>
      <c r="PTX592" s="16"/>
      <c r="PTY592" s="14"/>
      <c r="PTZ592" s="14"/>
      <c r="PUA592" s="14"/>
      <c r="PUB592" s="14"/>
      <c r="PUC592" s="14"/>
      <c r="PUD592" s="14"/>
      <c r="PUE592" s="14"/>
      <c r="PUF592" s="14"/>
      <c r="PUG592" s="14"/>
      <c r="PUH592" s="16"/>
      <c r="PUI592" s="14"/>
      <c r="PUJ592" s="14"/>
      <c r="PUK592" s="14"/>
      <c r="PUL592" s="14"/>
      <c r="PUM592" s="14"/>
      <c r="PUN592" s="14"/>
      <c r="PUO592" s="14"/>
      <c r="PUP592" s="14"/>
      <c r="PUQ592" s="14"/>
      <c r="PUR592" s="16"/>
      <c r="PUS592" s="14"/>
      <c r="PUT592" s="14"/>
      <c r="PUU592" s="14"/>
      <c r="PUV592" s="14"/>
      <c r="PUW592" s="14"/>
      <c r="PUX592" s="14"/>
      <c r="PUY592" s="14"/>
      <c r="PUZ592" s="14"/>
      <c r="PVA592" s="14"/>
      <c r="PVB592" s="16"/>
      <c r="PVC592" s="14"/>
      <c r="PVD592" s="14"/>
      <c r="PVE592" s="14"/>
      <c r="PVF592" s="14"/>
      <c r="PVG592" s="14"/>
      <c r="PVH592" s="14"/>
      <c r="PVI592" s="14"/>
      <c r="PVJ592" s="14"/>
      <c r="PVK592" s="14"/>
      <c r="PVL592" s="16"/>
      <c r="PVM592" s="14"/>
      <c r="PVN592" s="14"/>
      <c r="PVO592" s="14"/>
      <c r="PVP592" s="14"/>
      <c r="PVQ592" s="14"/>
      <c r="PVR592" s="14"/>
      <c r="PVS592" s="14"/>
      <c r="PVT592" s="14"/>
      <c r="PVU592" s="14"/>
      <c r="PVV592" s="16"/>
      <c r="PVW592" s="14"/>
      <c r="PVX592" s="14"/>
      <c r="PVY592" s="14"/>
      <c r="PVZ592" s="14"/>
      <c r="PWA592" s="14"/>
      <c r="PWB592" s="14"/>
      <c r="PWC592" s="14"/>
      <c r="PWD592" s="14"/>
      <c r="PWE592" s="14"/>
      <c r="PWF592" s="16"/>
      <c r="PWG592" s="14"/>
      <c r="PWH592" s="14"/>
      <c r="PWI592" s="14"/>
      <c r="PWJ592" s="14"/>
      <c r="PWK592" s="14"/>
      <c r="PWL592" s="14"/>
      <c r="PWM592" s="14"/>
      <c r="PWN592" s="14"/>
      <c r="PWO592" s="14"/>
      <c r="PWP592" s="16"/>
      <c r="PWQ592" s="14"/>
      <c r="PWR592" s="14"/>
      <c r="PWS592" s="14"/>
      <c r="PWT592" s="14"/>
      <c r="PWU592" s="14"/>
      <c r="PWV592" s="14"/>
      <c r="PWW592" s="14"/>
      <c r="PWX592" s="14"/>
      <c r="PWY592" s="14"/>
      <c r="PWZ592" s="16"/>
      <c r="PXA592" s="14"/>
      <c r="PXB592" s="14"/>
      <c r="PXC592" s="14"/>
      <c r="PXD592" s="14"/>
      <c r="PXE592" s="14"/>
      <c r="PXF592" s="14"/>
      <c r="PXG592" s="14"/>
      <c r="PXH592" s="14"/>
      <c r="PXI592" s="14"/>
      <c r="PXJ592" s="16"/>
      <c r="PXK592" s="14"/>
      <c r="PXL592" s="14"/>
      <c r="PXM592" s="14"/>
      <c r="PXN592" s="14"/>
      <c r="PXO592" s="14"/>
      <c r="PXP592" s="14"/>
      <c r="PXQ592" s="14"/>
      <c r="PXR592" s="14"/>
      <c r="PXS592" s="14"/>
      <c r="PXT592" s="16"/>
      <c r="PXU592" s="14"/>
      <c r="PXV592" s="14"/>
      <c r="PXW592" s="14"/>
      <c r="PXX592" s="14"/>
      <c r="PXY592" s="14"/>
      <c r="PXZ592" s="14"/>
      <c r="PYA592" s="14"/>
      <c r="PYB592" s="14"/>
      <c r="PYC592" s="14"/>
      <c r="PYD592" s="16"/>
      <c r="PYE592" s="14"/>
      <c r="PYF592" s="14"/>
      <c r="PYG592" s="14"/>
      <c r="PYH592" s="14"/>
      <c r="PYI592" s="14"/>
      <c r="PYJ592" s="14"/>
      <c r="PYK592" s="14"/>
      <c r="PYL592" s="14"/>
      <c r="PYM592" s="14"/>
      <c r="PYN592" s="16"/>
      <c r="PYO592" s="14"/>
      <c r="PYP592" s="14"/>
      <c r="PYQ592" s="14"/>
      <c r="PYR592" s="14"/>
      <c r="PYS592" s="14"/>
      <c r="PYT592" s="14"/>
      <c r="PYU592" s="14"/>
      <c r="PYV592" s="14"/>
      <c r="PYW592" s="14"/>
      <c r="PYX592" s="16"/>
      <c r="PYY592" s="14"/>
      <c r="PYZ592" s="14"/>
      <c r="PZA592" s="14"/>
      <c r="PZB592" s="14"/>
      <c r="PZC592" s="14"/>
      <c r="PZD592" s="14"/>
      <c r="PZE592" s="14"/>
      <c r="PZF592" s="14"/>
      <c r="PZG592" s="14"/>
      <c r="PZH592" s="16"/>
      <c r="PZI592" s="14"/>
      <c r="PZJ592" s="14"/>
      <c r="PZK592" s="14"/>
      <c r="PZL592" s="14"/>
      <c r="PZM592" s="14"/>
      <c r="PZN592" s="14"/>
      <c r="PZO592" s="14"/>
      <c r="PZP592" s="14"/>
      <c r="PZQ592" s="14"/>
      <c r="PZR592" s="16"/>
      <c r="PZS592" s="14"/>
      <c r="PZT592" s="14"/>
      <c r="PZU592" s="14"/>
      <c r="PZV592" s="14"/>
      <c r="PZW592" s="14"/>
      <c r="PZX592" s="14"/>
      <c r="PZY592" s="14"/>
      <c r="PZZ592" s="14"/>
      <c r="QAA592" s="14"/>
      <c r="QAB592" s="16"/>
      <c r="QAC592" s="14"/>
      <c r="QAD592" s="14"/>
      <c r="QAE592" s="14"/>
      <c r="QAF592" s="14"/>
      <c r="QAG592" s="14"/>
      <c r="QAH592" s="14"/>
      <c r="QAI592" s="14"/>
      <c r="QAJ592" s="14"/>
      <c r="QAK592" s="14"/>
      <c r="QAL592" s="16"/>
      <c r="QAM592" s="14"/>
      <c r="QAN592" s="14"/>
      <c r="QAO592" s="14"/>
      <c r="QAP592" s="14"/>
      <c r="QAQ592" s="14"/>
      <c r="QAR592" s="14"/>
      <c r="QAS592" s="14"/>
      <c r="QAT592" s="14"/>
      <c r="QAU592" s="14"/>
      <c r="QAV592" s="16"/>
      <c r="QAW592" s="14"/>
      <c r="QAX592" s="14"/>
      <c r="QAY592" s="14"/>
      <c r="QAZ592" s="14"/>
      <c r="QBA592" s="14"/>
      <c r="QBB592" s="14"/>
      <c r="QBC592" s="14"/>
      <c r="QBD592" s="14"/>
      <c r="QBE592" s="14"/>
      <c r="QBF592" s="16"/>
      <c r="QBG592" s="14"/>
      <c r="QBH592" s="14"/>
      <c r="QBI592" s="14"/>
      <c r="QBJ592" s="14"/>
      <c r="QBK592" s="14"/>
      <c r="QBL592" s="14"/>
      <c r="QBM592" s="14"/>
      <c r="QBN592" s="14"/>
      <c r="QBO592" s="14"/>
      <c r="QBP592" s="16"/>
      <c r="QBQ592" s="14"/>
      <c r="QBR592" s="14"/>
      <c r="QBS592" s="14"/>
      <c r="QBT592" s="14"/>
      <c r="QBU592" s="14"/>
      <c r="QBV592" s="14"/>
      <c r="QBW592" s="14"/>
      <c r="QBX592" s="14"/>
      <c r="QBY592" s="14"/>
      <c r="QBZ592" s="16"/>
      <c r="QCA592" s="14"/>
      <c r="QCB592" s="14"/>
      <c r="QCC592" s="14"/>
      <c r="QCD592" s="14"/>
      <c r="QCE592" s="14"/>
      <c r="QCF592" s="14"/>
      <c r="QCG592" s="14"/>
      <c r="QCH592" s="14"/>
      <c r="QCI592" s="14"/>
      <c r="QCJ592" s="16"/>
      <c r="QCK592" s="14"/>
      <c r="QCL592" s="14"/>
      <c r="QCM592" s="14"/>
      <c r="QCN592" s="14"/>
      <c r="QCO592" s="14"/>
      <c r="QCP592" s="14"/>
      <c r="QCQ592" s="14"/>
      <c r="QCR592" s="14"/>
      <c r="QCS592" s="14"/>
      <c r="QCT592" s="16"/>
      <c r="QCU592" s="14"/>
      <c r="QCV592" s="14"/>
      <c r="QCW592" s="14"/>
      <c r="QCX592" s="14"/>
      <c r="QCY592" s="14"/>
      <c r="QCZ592" s="14"/>
      <c r="QDA592" s="14"/>
      <c r="QDB592" s="14"/>
      <c r="QDC592" s="14"/>
      <c r="QDD592" s="16"/>
      <c r="QDE592" s="14"/>
      <c r="QDF592" s="14"/>
      <c r="QDG592" s="14"/>
      <c r="QDH592" s="14"/>
      <c r="QDI592" s="14"/>
      <c r="QDJ592" s="14"/>
      <c r="QDK592" s="14"/>
      <c r="QDL592" s="14"/>
      <c r="QDM592" s="14"/>
      <c r="QDN592" s="16"/>
      <c r="QDO592" s="14"/>
      <c r="QDP592" s="14"/>
      <c r="QDQ592" s="14"/>
      <c r="QDR592" s="14"/>
      <c r="QDS592" s="14"/>
      <c r="QDT592" s="14"/>
      <c r="QDU592" s="14"/>
      <c r="QDV592" s="14"/>
      <c r="QDW592" s="14"/>
      <c r="QDX592" s="16"/>
      <c r="QDY592" s="14"/>
      <c r="QDZ592" s="14"/>
      <c r="QEA592" s="14"/>
      <c r="QEB592" s="14"/>
      <c r="QEC592" s="14"/>
      <c r="QED592" s="14"/>
      <c r="QEE592" s="14"/>
      <c r="QEF592" s="14"/>
      <c r="QEG592" s="14"/>
      <c r="QEH592" s="16"/>
      <c r="QEI592" s="14"/>
      <c r="QEJ592" s="14"/>
      <c r="QEK592" s="14"/>
      <c r="QEL592" s="14"/>
      <c r="QEM592" s="14"/>
      <c r="QEN592" s="14"/>
      <c r="QEO592" s="14"/>
      <c r="QEP592" s="14"/>
      <c r="QEQ592" s="14"/>
      <c r="QER592" s="16"/>
      <c r="QES592" s="14"/>
      <c r="QET592" s="14"/>
      <c r="QEU592" s="14"/>
      <c r="QEV592" s="14"/>
      <c r="QEW592" s="14"/>
      <c r="QEX592" s="14"/>
      <c r="QEY592" s="14"/>
      <c r="QEZ592" s="14"/>
      <c r="QFA592" s="14"/>
      <c r="QFB592" s="16"/>
      <c r="QFC592" s="14"/>
      <c r="QFD592" s="14"/>
      <c r="QFE592" s="14"/>
      <c r="QFF592" s="14"/>
      <c r="QFG592" s="14"/>
      <c r="QFH592" s="14"/>
      <c r="QFI592" s="14"/>
      <c r="QFJ592" s="14"/>
      <c r="QFK592" s="14"/>
      <c r="QFL592" s="16"/>
      <c r="QFM592" s="14"/>
      <c r="QFN592" s="14"/>
      <c r="QFO592" s="14"/>
      <c r="QFP592" s="14"/>
      <c r="QFQ592" s="14"/>
      <c r="QFR592" s="14"/>
      <c r="QFS592" s="14"/>
      <c r="QFT592" s="14"/>
      <c r="QFU592" s="14"/>
      <c r="QFV592" s="16"/>
      <c r="QFW592" s="14"/>
      <c r="QFX592" s="14"/>
      <c r="QFY592" s="14"/>
      <c r="QFZ592" s="14"/>
      <c r="QGA592" s="14"/>
      <c r="QGB592" s="14"/>
      <c r="QGC592" s="14"/>
      <c r="QGD592" s="14"/>
      <c r="QGE592" s="14"/>
      <c r="QGF592" s="16"/>
      <c r="QGG592" s="14"/>
      <c r="QGH592" s="14"/>
      <c r="QGI592" s="14"/>
      <c r="QGJ592" s="14"/>
      <c r="QGK592" s="14"/>
      <c r="QGL592" s="14"/>
      <c r="QGM592" s="14"/>
      <c r="QGN592" s="14"/>
      <c r="QGO592" s="14"/>
      <c r="QGP592" s="16"/>
      <c r="QGQ592" s="14"/>
      <c r="QGR592" s="14"/>
      <c r="QGS592" s="14"/>
      <c r="QGT592" s="14"/>
      <c r="QGU592" s="14"/>
      <c r="QGV592" s="14"/>
      <c r="QGW592" s="14"/>
      <c r="QGX592" s="14"/>
      <c r="QGY592" s="14"/>
      <c r="QGZ592" s="16"/>
      <c r="QHA592" s="14"/>
      <c r="QHB592" s="14"/>
      <c r="QHC592" s="14"/>
      <c r="QHD592" s="14"/>
      <c r="QHE592" s="14"/>
      <c r="QHF592" s="14"/>
      <c r="QHG592" s="14"/>
      <c r="QHH592" s="14"/>
      <c r="QHI592" s="14"/>
      <c r="QHJ592" s="16"/>
      <c r="QHK592" s="14"/>
      <c r="QHL592" s="14"/>
      <c r="QHM592" s="14"/>
      <c r="QHN592" s="14"/>
      <c r="QHO592" s="14"/>
      <c r="QHP592" s="14"/>
      <c r="QHQ592" s="14"/>
      <c r="QHR592" s="14"/>
      <c r="QHS592" s="14"/>
      <c r="QHT592" s="16"/>
      <c r="QHU592" s="14"/>
      <c r="QHV592" s="14"/>
      <c r="QHW592" s="14"/>
      <c r="QHX592" s="14"/>
      <c r="QHY592" s="14"/>
      <c r="QHZ592" s="14"/>
      <c r="QIA592" s="14"/>
      <c r="QIB592" s="14"/>
      <c r="QIC592" s="14"/>
      <c r="QID592" s="16"/>
      <c r="QIE592" s="14"/>
      <c r="QIF592" s="14"/>
      <c r="QIG592" s="14"/>
      <c r="QIH592" s="14"/>
      <c r="QII592" s="14"/>
      <c r="QIJ592" s="14"/>
      <c r="QIK592" s="14"/>
      <c r="QIL592" s="14"/>
      <c r="QIM592" s="14"/>
      <c r="QIN592" s="16"/>
      <c r="QIO592" s="14"/>
      <c r="QIP592" s="14"/>
      <c r="QIQ592" s="14"/>
      <c r="QIR592" s="14"/>
      <c r="QIS592" s="14"/>
      <c r="QIT592" s="14"/>
      <c r="QIU592" s="14"/>
      <c r="QIV592" s="14"/>
      <c r="QIW592" s="14"/>
      <c r="QIX592" s="16"/>
      <c r="QIY592" s="14"/>
      <c r="QIZ592" s="14"/>
      <c r="QJA592" s="14"/>
      <c r="QJB592" s="14"/>
      <c r="QJC592" s="14"/>
      <c r="QJD592" s="14"/>
      <c r="QJE592" s="14"/>
      <c r="QJF592" s="14"/>
      <c r="QJG592" s="14"/>
      <c r="QJH592" s="16"/>
      <c r="QJI592" s="14"/>
      <c r="QJJ592" s="14"/>
      <c r="QJK592" s="14"/>
      <c r="QJL592" s="14"/>
      <c r="QJM592" s="14"/>
      <c r="QJN592" s="14"/>
      <c r="QJO592" s="14"/>
      <c r="QJP592" s="14"/>
      <c r="QJQ592" s="14"/>
      <c r="QJR592" s="16"/>
      <c r="QJS592" s="14"/>
      <c r="QJT592" s="14"/>
      <c r="QJU592" s="14"/>
      <c r="QJV592" s="14"/>
      <c r="QJW592" s="14"/>
      <c r="QJX592" s="14"/>
      <c r="QJY592" s="14"/>
      <c r="QJZ592" s="14"/>
      <c r="QKA592" s="14"/>
      <c r="QKB592" s="16"/>
      <c r="QKC592" s="14"/>
      <c r="QKD592" s="14"/>
      <c r="QKE592" s="14"/>
      <c r="QKF592" s="14"/>
      <c r="QKG592" s="14"/>
      <c r="QKH592" s="14"/>
      <c r="QKI592" s="14"/>
      <c r="QKJ592" s="14"/>
      <c r="QKK592" s="14"/>
      <c r="QKL592" s="16"/>
      <c r="QKM592" s="14"/>
      <c r="QKN592" s="14"/>
      <c r="QKO592" s="14"/>
      <c r="QKP592" s="14"/>
      <c r="QKQ592" s="14"/>
      <c r="QKR592" s="14"/>
      <c r="QKS592" s="14"/>
      <c r="QKT592" s="14"/>
      <c r="QKU592" s="14"/>
      <c r="QKV592" s="16"/>
      <c r="QKW592" s="14"/>
      <c r="QKX592" s="14"/>
      <c r="QKY592" s="14"/>
      <c r="QKZ592" s="14"/>
      <c r="QLA592" s="14"/>
      <c r="QLB592" s="14"/>
      <c r="QLC592" s="14"/>
      <c r="QLD592" s="14"/>
      <c r="QLE592" s="14"/>
      <c r="QLF592" s="16"/>
      <c r="QLG592" s="14"/>
      <c r="QLH592" s="14"/>
      <c r="QLI592" s="14"/>
      <c r="QLJ592" s="14"/>
      <c r="QLK592" s="14"/>
      <c r="QLL592" s="14"/>
      <c r="QLM592" s="14"/>
      <c r="QLN592" s="14"/>
      <c r="QLO592" s="14"/>
      <c r="QLP592" s="16"/>
      <c r="QLQ592" s="14"/>
      <c r="QLR592" s="14"/>
      <c r="QLS592" s="14"/>
      <c r="QLT592" s="14"/>
      <c r="QLU592" s="14"/>
      <c r="QLV592" s="14"/>
      <c r="QLW592" s="14"/>
      <c r="QLX592" s="14"/>
      <c r="QLY592" s="14"/>
      <c r="QLZ592" s="16"/>
      <c r="QMA592" s="14"/>
      <c r="QMB592" s="14"/>
      <c r="QMC592" s="14"/>
      <c r="QMD592" s="14"/>
      <c r="QME592" s="14"/>
      <c r="QMF592" s="14"/>
      <c r="QMG592" s="14"/>
      <c r="QMH592" s="14"/>
      <c r="QMI592" s="14"/>
      <c r="QMJ592" s="16"/>
      <c r="QMK592" s="14"/>
      <c r="QML592" s="14"/>
      <c r="QMM592" s="14"/>
      <c r="QMN592" s="14"/>
      <c r="QMO592" s="14"/>
      <c r="QMP592" s="14"/>
      <c r="QMQ592" s="14"/>
      <c r="QMR592" s="14"/>
      <c r="QMS592" s="14"/>
      <c r="QMT592" s="16"/>
      <c r="QMU592" s="14"/>
      <c r="QMV592" s="14"/>
      <c r="QMW592" s="14"/>
      <c r="QMX592" s="14"/>
      <c r="QMY592" s="14"/>
      <c r="QMZ592" s="14"/>
      <c r="QNA592" s="14"/>
      <c r="QNB592" s="14"/>
      <c r="QNC592" s="14"/>
      <c r="QND592" s="16"/>
      <c r="QNE592" s="14"/>
      <c r="QNF592" s="14"/>
      <c r="QNG592" s="14"/>
      <c r="QNH592" s="14"/>
      <c r="QNI592" s="14"/>
      <c r="QNJ592" s="14"/>
      <c r="QNK592" s="14"/>
      <c r="QNL592" s="14"/>
      <c r="QNM592" s="14"/>
      <c r="QNN592" s="16"/>
      <c r="QNO592" s="14"/>
      <c r="QNP592" s="14"/>
      <c r="QNQ592" s="14"/>
      <c r="QNR592" s="14"/>
      <c r="QNS592" s="14"/>
      <c r="QNT592" s="14"/>
      <c r="QNU592" s="14"/>
      <c r="QNV592" s="14"/>
      <c r="QNW592" s="14"/>
      <c r="QNX592" s="16"/>
      <c r="QNY592" s="14"/>
      <c r="QNZ592" s="14"/>
      <c r="QOA592" s="14"/>
      <c r="QOB592" s="14"/>
      <c r="QOC592" s="14"/>
      <c r="QOD592" s="14"/>
      <c r="QOE592" s="14"/>
      <c r="QOF592" s="14"/>
      <c r="QOG592" s="14"/>
      <c r="QOH592" s="16"/>
      <c r="QOI592" s="14"/>
      <c r="QOJ592" s="14"/>
      <c r="QOK592" s="14"/>
      <c r="QOL592" s="14"/>
      <c r="QOM592" s="14"/>
      <c r="QON592" s="14"/>
      <c r="QOO592" s="14"/>
      <c r="QOP592" s="14"/>
      <c r="QOQ592" s="14"/>
      <c r="QOR592" s="16"/>
      <c r="QOS592" s="14"/>
      <c r="QOT592" s="14"/>
      <c r="QOU592" s="14"/>
      <c r="QOV592" s="14"/>
      <c r="QOW592" s="14"/>
      <c r="QOX592" s="14"/>
      <c r="QOY592" s="14"/>
      <c r="QOZ592" s="14"/>
      <c r="QPA592" s="14"/>
      <c r="QPB592" s="16"/>
      <c r="QPC592" s="14"/>
      <c r="QPD592" s="14"/>
      <c r="QPE592" s="14"/>
      <c r="QPF592" s="14"/>
      <c r="QPG592" s="14"/>
      <c r="QPH592" s="14"/>
      <c r="QPI592" s="14"/>
      <c r="QPJ592" s="14"/>
      <c r="QPK592" s="14"/>
      <c r="QPL592" s="16"/>
      <c r="QPM592" s="14"/>
      <c r="QPN592" s="14"/>
      <c r="QPO592" s="14"/>
      <c r="QPP592" s="14"/>
      <c r="QPQ592" s="14"/>
      <c r="QPR592" s="14"/>
      <c r="QPS592" s="14"/>
      <c r="QPT592" s="14"/>
      <c r="QPU592" s="14"/>
      <c r="QPV592" s="16"/>
      <c r="QPW592" s="14"/>
      <c r="QPX592" s="14"/>
      <c r="QPY592" s="14"/>
      <c r="QPZ592" s="14"/>
      <c r="QQA592" s="14"/>
      <c r="QQB592" s="14"/>
      <c r="QQC592" s="14"/>
      <c r="QQD592" s="14"/>
      <c r="QQE592" s="14"/>
      <c r="QQF592" s="16"/>
      <c r="QQG592" s="14"/>
      <c r="QQH592" s="14"/>
      <c r="QQI592" s="14"/>
      <c r="QQJ592" s="14"/>
      <c r="QQK592" s="14"/>
      <c r="QQL592" s="14"/>
      <c r="QQM592" s="14"/>
      <c r="QQN592" s="14"/>
      <c r="QQO592" s="14"/>
      <c r="QQP592" s="16"/>
      <c r="QQQ592" s="14"/>
      <c r="QQR592" s="14"/>
      <c r="QQS592" s="14"/>
      <c r="QQT592" s="14"/>
      <c r="QQU592" s="14"/>
      <c r="QQV592" s="14"/>
      <c r="QQW592" s="14"/>
      <c r="QQX592" s="14"/>
      <c r="QQY592" s="14"/>
      <c r="QQZ592" s="16"/>
      <c r="QRA592" s="14"/>
      <c r="QRB592" s="14"/>
      <c r="QRC592" s="14"/>
      <c r="QRD592" s="14"/>
      <c r="QRE592" s="14"/>
      <c r="QRF592" s="14"/>
      <c r="QRG592" s="14"/>
      <c r="QRH592" s="14"/>
      <c r="QRI592" s="14"/>
      <c r="QRJ592" s="16"/>
      <c r="QRK592" s="14"/>
      <c r="QRL592" s="14"/>
      <c r="QRM592" s="14"/>
      <c r="QRN592" s="14"/>
      <c r="QRO592" s="14"/>
      <c r="QRP592" s="14"/>
      <c r="QRQ592" s="14"/>
      <c r="QRR592" s="14"/>
      <c r="QRS592" s="14"/>
      <c r="QRT592" s="16"/>
      <c r="QRU592" s="14"/>
      <c r="QRV592" s="14"/>
      <c r="QRW592" s="14"/>
      <c r="QRX592" s="14"/>
      <c r="QRY592" s="14"/>
      <c r="QRZ592" s="14"/>
      <c r="QSA592" s="14"/>
      <c r="QSB592" s="14"/>
      <c r="QSC592" s="14"/>
      <c r="QSD592" s="16"/>
      <c r="QSE592" s="14"/>
      <c r="QSF592" s="14"/>
      <c r="QSG592" s="14"/>
      <c r="QSH592" s="14"/>
      <c r="QSI592" s="14"/>
      <c r="QSJ592" s="14"/>
      <c r="QSK592" s="14"/>
      <c r="QSL592" s="14"/>
      <c r="QSM592" s="14"/>
      <c r="QSN592" s="16"/>
      <c r="QSO592" s="14"/>
      <c r="QSP592" s="14"/>
      <c r="QSQ592" s="14"/>
      <c r="QSR592" s="14"/>
      <c r="QSS592" s="14"/>
      <c r="QST592" s="14"/>
      <c r="QSU592" s="14"/>
      <c r="QSV592" s="14"/>
      <c r="QSW592" s="14"/>
      <c r="QSX592" s="16"/>
      <c r="QSY592" s="14"/>
      <c r="QSZ592" s="14"/>
      <c r="QTA592" s="14"/>
      <c r="QTB592" s="14"/>
      <c r="QTC592" s="14"/>
      <c r="QTD592" s="14"/>
      <c r="QTE592" s="14"/>
      <c r="QTF592" s="14"/>
      <c r="QTG592" s="14"/>
      <c r="QTH592" s="16"/>
      <c r="QTI592" s="14"/>
      <c r="QTJ592" s="14"/>
      <c r="QTK592" s="14"/>
      <c r="QTL592" s="14"/>
      <c r="QTM592" s="14"/>
      <c r="QTN592" s="14"/>
      <c r="QTO592" s="14"/>
      <c r="QTP592" s="14"/>
      <c r="QTQ592" s="14"/>
      <c r="QTR592" s="16"/>
      <c r="QTS592" s="14"/>
      <c r="QTT592" s="14"/>
      <c r="QTU592" s="14"/>
      <c r="QTV592" s="14"/>
      <c r="QTW592" s="14"/>
      <c r="QTX592" s="14"/>
      <c r="QTY592" s="14"/>
      <c r="QTZ592" s="14"/>
      <c r="QUA592" s="14"/>
      <c r="QUB592" s="16"/>
      <c r="QUC592" s="14"/>
      <c r="QUD592" s="14"/>
      <c r="QUE592" s="14"/>
      <c r="QUF592" s="14"/>
      <c r="QUG592" s="14"/>
      <c r="QUH592" s="14"/>
      <c r="QUI592" s="14"/>
      <c r="QUJ592" s="14"/>
      <c r="QUK592" s="14"/>
      <c r="QUL592" s="16"/>
      <c r="QUM592" s="14"/>
      <c r="QUN592" s="14"/>
      <c r="QUO592" s="14"/>
      <c r="QUP592" s="14"/>
      <c r="QUQ592" s="14"/>
      <c r="QUR592" s="14"/>
      <c r="QUS592" s="14"/>
      <c r="QUT592" s="14"/>
      <c r="QUU592" s="14"/>
      <c r="QUV592" s="16"/>
      <c r="QUW592" s="14"/>
      <c r="QUX592" s="14"/>
      <c r="QUY592" s="14"/>
      <c r="QUZ592" s="14"/>
      <c r="QVA592" s="14"/>
      <c r="QVB592" s="14"/>
      <c r="QVC592" s="14"/>
      <c r="QVD592" s="14"/>
      <c r="QVE592" s="14"/>
      <c r="QVF592" s="16"/>
      <c r="QVG592" s="14"/>
      <c r="QVH592" s="14"/>
      <c r="QVI592" s="14"/>
      <c r="QVJ592" s="14"/>
      <c r="QVK592" s="14"/>
      <c r="QVL592" s="14"/>
      <c r="QVM592" s="14"/>
      <c r="QVN592" s="14"/>
      <c r="QVO592" s="14"/>
      <c r="QVP592" s="16"/>
      <c r="QVQ592" s="14"/>
      <c r="QVR592" s="14"/>
      <c r="QVS592" s="14"/>
      <c r="QVT592" s="14"/>
      <c r="QVU592" s="14"/>
      <c r="QVV592" s="14"/>
      <c r="QVW592" s="14"/>
      <c r="QVX592" s="14"/>
      <c r="QVY592" s="14"/>
      <c r="QVZ592" s="16"/>
      <c r="QWA592" s="14"/>
      <c r="QWB592" s="14"/>
      <c r="QWC592" s="14"/>
      <c r="QWD592" s="14"/>
      <c r="QWE592" s="14"/>
      <c r="QWF592" s="14"/>
      <c r="QWG592" s="14"/>
      <c r="QWH592" s="14"/>
      <c r="QWI592" s="14"/>
      <c r="QWJ592" s="16"/>
      <c r="QWK592" s="14"/>
      <c r="QWL592" s="14"/>
      <c r="QWM592" s="14"/>
      <c r="QWN592" s="14"/>
      <c r="QWO592" s="14"/>
      <c r="QWP592" s="14"/>
      <c r="QWQ592" s="14"/>
      <c r="QWR592" s="14"/>
      <c r="QWS592" s="14"/>
      <c r="QWT592" s="16"/>
      <c r="QWU592" s="14"/>
      <c r="QWV592" s="14"/>
      <c r="QWW592" s="14"/>
      <c r="QWX592" s="14"/>
      <c r="QWY592" s="14"/>
      <c r="QWZ592" s="14"/>
      <c r="QXA592" s="14"/>
      <c r="QXB592" s="14"/>
      <c r="QXC592" s="14"/>
      <c r="QXD592" s="16"/>
      <c r="QXE592" s="14"/>
      <c r="QXF592" s="14"/>
      <c r="QXG592" s="14"/>
      <c r="QXH592" s="14"/>
      <c r="QXI592" s="14"/>
      <c r="QXJ592" s="14"/>
      <c r="QXK592" s="14"/>
      <c r="QXL592" s="14"/>
      <c r="QXM592" s="14"/>
      <c r="QXN592" s="16"/>
      <c r="QXO592" s="14"/>
      <c r="QXP592" s="14"/>
      <c r="QXQ592" s="14"/>
      <c r="QXR592" s="14"/>
      <c r="QXS592" s="14"/>
      <c r="QXT592" s="14"/>
      <c r="QXU592" s="14"/>
      <c r="QXV592" s="14"/>
      <c r="QXW592" s="14"/>
      <c r="QXX592" s="16"/>
      <c r="QXY592" s="14"/>
      <c r="QXZ592" s="14"/>
      <c r="QYA592" s="14"/>
      <c r="QYB592" s="14"/>
      <c r="QYC592" s="14"/>
      <c r="QYD592" s="14"/>
      <c r="QYE592" s="14"/>
      <c r="QYF592" s="14"/>
      <c r="QYG592" s="14"/>
      <c r="QYH592" s="16"/>
      <c r="QYI592" s="14"/>
      <c r="QYJ592" s="14"/>
      <c r="QYK592" s="14"/>
      <c r="QYL592" s="14"/>
      <c r="QYM592" s="14"/>
      <c r="QYN592" s="14"/>
      <c r="QYO592" s="14"/>
      <c r="QYP592" s="14"/>
      <c r="QYQ592" s="14"/>
      <c r="QYR592" s="16"/>
      <c r="QYS592" s="14"/>
      <c r="QYT592" s="14"/>
      <c r="QYU592" s="14"/>
      <c r="QYV592" s="14"/>
      <c r="QYW592" s="14"/>
      <c r="QYX592" s="14"/>
      <c r="QYY592" s="14"/>
      <c r="QYZ592" s="14"/>
      <c r="QZA592" s="14"/>
      <c r="QZB592" s="16"/>
      <c r="QZC592" s="14"/>
      <c r="QZD592" s="14"/>
      <c r="QZE592" s="14"/>
      <c r="QZF592" s="14"/>
      <c r="QZG592" s="14"/>
      <c r="QZH592" s="14"/>
      <c r="QZI592" s="14"/>
      <c r="QZJ592" s="14"/>
      <c r="QZK592" s="14"/>
      <c r="QZL592" s="16"/>
      <c r="QZM592" s="14"/>
      <c r="QZN592" s="14"/>
      <c r="QZO592" s="14"/>
      <c r="QZP592" s="14"/>
      <c r="QZQ592" s="14"/>
      <c r="QZR592" s="14"/>
      <c r="QZS592" s="14"/>
      <c r="QZT592" s="14"/>
      <c r="QZU592" s="14"/>
      <c r="QZV592" s="16"/>
      <c r="QZW592" s="14"/>
      <c r="QZX592" s="14"/>
      <c r="QZY592" s="14"/>
      <c r="QZZ592" s="14"/>
      <c r="RAA592" s="14"/>
      <c r="RAB592" s="14"/>
      <c r="RAC592" s="14"/>
      <c r="RAD592" s="14"/>
      <c r="RAE592" s="14"/>
      <c r="RAF592" s="16"/>
      <c r="RAG592" s="14"/>
      <c r="RAH592" s="14"/>
      <c r="RAI592" s="14"/>
      <c r="RAJ592" s="14"/>
      <c r="RAK592" s="14"/>
      <c r="RAL592" s="14"/>
      <c r="RAM592" s="14"/>
      <c r="RAN592" s="14"/>
      <c r="RAO592" s="14"/>
      <c r="RAP592" s="16"/>
      <c r="RAQ592" s="14"/>
      <c r="RAR592" s="14"/>
      <c r="RAS592" s="14"/>
      <c r="RAT592" s="14"/>
      <c r="RAU592" s="14"/>
      <c r="RAV592" s="14"/>
      <c r="RAW592" s="14"/>
      <c r="RAX592" s="14"/>
      <c r="RAY592" s="14"/>
      <c r="RAZ592" s="16"/>
      <c r="RBA592" s="14"/>
      <c r="RBB592" s="14"/>
      <c r="RBC592" s="14"/>
      <c r="RBD592" s="14"/>
      <c r="RBE592" s="14"/>
      <c r="RBF592" s="14"/>
      <c r="RBG592" s="14"/>
      <c r="RBH592" s="14"/>
      <c r="RBI592" s="14"/>
      <c r="RBJ592" s="16"/>
      <c r="RBK592" s="14"/>
      <c r="RBL592" s="14"/>
      <c r="RBM592" s="14"/>
      <c r="RBN592" s="14"/>
      <c r="RBO592" s="14"/>
      <c r="RBP592" s="14"/>
      <c r="RBQ592" s="14"/>
      <c r="RBR592" s="14"/>
      <c r="RBS592" s="14"/>
      <c r="RBT592" s="16"/>
      <c r="RBU592" s="14"/>
      <c r="RBV592" s="14"/>
      <c r="RBW592" s="14"/>
      <c r="RBX592" s="14"/>
      <c r="RBY592" s="14"/>
      <c r="RBZ592" s="14"/>
      <c r="RCA592" s="14"/>
      <c r="RCB592" s="14"/>
      <c r="RCC592" s="14"/>
      <c r="RCD592" s="16"/>
      <c r="RCE592" s="14"/>
      <c r="RCF592" s="14"/>
      <c r="RCG592" s="14"/>
      <c r="RCH592" s="14"/>
      <c r="RCI592" s="14"/>
      <c r="RCJ592" s="14"/>
      <c r="RCK592" s="14"/>
      <c r="RCL592" s="14"/>
      <c r="RCM592" s="14"/>
      <c r="RCN592" s="16"/>
      <c r="RCO592" s="14"/>
      <c r="RCP592" s="14"/>
      <c r="RCQ592" s="14"/>
      <c r="RCR592" s="14"/>
      <c r="RCS592" s="14"/>
      <c r="RCT592" s="14"/>
      <c r="RCU592" s="14"/>
      <c r="RCV592" s="14"/>
      <c r="RCW592" s="14"/>
      <c r="RCX592" s="16"/>
      <c r="RCY592" s="14"/>
      <c r="RCZ592" s="14"/>
      <c r="RDA592" s="14"/>
      <c r="RDB592" s="14"/>
      <c r="RDC592" s="14"/>
      <c r="RDD592" s="14"/>
      <c r="RDE592" s="14"/>
      <c r="RDF592" s="14"/>
      <c r="RDG592" s="14"/>
      <c r="RDH592" s="16"/>
      <c r="RDI592" s="14"/>
      <c r="RDJ592" s="14"/>
      <c r="RDK592" s="14"/>
      <c r="RDL592" s="14"/>
      <c r="RDM592" s="14"/>
      <c r="RDN592" s="14"/>
      <c r="RDO592" s="14"/>
      <c r="RDP592" s="14"/>
      <c r="RDQ592" s="14"/>
      <c r="RDR592" s="16"/>
      <c r="RDS592" s="14"/>
      <c r="RDT592" s="14"/>
      <c r="RDU592" s="14"/>
      <c r="RDV592" s="14"/>
      <c r="RDW592" s="14"/>
      <c r="RDX592" s="14"/>
      <c r="RDY592" s="14"/>
      <c r="RDZ592" s="14"/>
      <c r="REA592" s="14"/>
      <c r="REB592" s="16"/>
      <c r="REC592" s="14"/>
      <c r="RED592" s="14"/>
      <c r="REE592" s="14"/>
      <c r="REF592" s="14"/>
      <c r="REG592" s="14"/>
      <c r="REH592" s="14"/>
      <c r="REI592" s="14"/>
      <c r="REJ592" s="14"/>
      <c r="REK592" s="14"/>
      <c r="REL592" s="16"/>
      <c r="REM592" s="14"/>
      <c r="REN592" s="14"/>
      <c r="REO592" s="14"/>
      <c r="REP592" s="14"/>
      <c r="REQ592" s="14"/>
      <c r="RER592" s="14"/>
      <c r="RES592" s="14"/>
      <c r="RET592" s="14"/>
      <c r="REU592" s="14"/>
      <c r="REV592" s="16"/>
      <c r="REW592" s="14"/>
      <c r="REX592" s="14"/>
      <c r="REY592" s="14"/>
      <c r="REZ592" s="14"/>
      <c r="RFA592" s="14"/>
      <c r="RFB592" s="14"/>
      <c r="RFC592" s="14"/>
      <c r="RFD592" s="14"/>
      <c r="RFE592" s="14"/>
      <c r="RFF592" s="16"/>
      <c r="RFG592" s="14"/>
      <c r="RFH592" s="14"/>
      <c r="RFI592" s="14"/>
      <c r="RFJ592" s="14"/>
      <c r="RFK592" s="14"/>
      <c r="RFL592" s="14"/>
      <c r="RFM592" s="14"/>
      <c r="RFN592" s="14"/>
      <c r="RFO592" s="14"/>
      <c r="RFP592" s="16"/>
      <c r="RFQ592" s="14"/>
      <c r="RFR592" s="14"/>
      <c r="RFS592" s="14"/>
      <c r="RFT592" s="14"/>
      <c r="RFU592" s="14"/>
      <c r="RFV592" s="14"/>
      <c r="RFW592" s="14"/>
      <c r="RFX592" s="14"/>
      <c r="RFY592" s="14"/>
      <c r="RFZ592" s="16"/>
      <c r="RGA592" s="14"/>
      <c r="RGB592" s="14"/>
      <c r="RGC592" s="14"/>
      <c r="RGD592" s="14"/>
      <c r="RGE592" s="14"/>
      <c r="RGF592" s="14"/>
      <c r="RGG592" s="14"/>
      <c r="RGH592" s="14"/>
      <c r="RGI592" s="14"/>
      <c r="RGJ592" s="16"/>
      <c r="RGK592" s="14"/>
      <c r="RGL592" s="14"/>
      <c r="RGM592" s="14"/>
      <c r="RGN592" s="14"/>
      <c r="RGO592" s="14"/>
      <c r="RGP592" s="14"/>
      <c r="RGQ592" s="14"/>
      <c r="RGR592" s="14"/>
      <c r="RGS592" s="14"/>
      <c r="RGT592" s="16"/>
      <c r="RGU592" s="14"/>
      <c r="RGV592" s="14"/>
      <c r="RGW592" s="14"/>
      <c r="RGX592" s="14"/>
      <c r="RGY592" s="14"/>
      <c r="RGZ592" s="14"/>
      <c r="RHA592" s="14"/>
      <c r="RHB592" s="14"/>
      <c r="RHC592" s="14"/>
      <c r="RHD592" s="16"/>
      <c r="RHE592" s="14"/>
      <c r="RHF592" s="14"/>
      <c r="RHG592" s="14"/>
      <c r="RHH592" s="14"/>
      <c r="RHI592" s="14"/>
      <c r="RHJ592" s="14"/>
      <c r="RHK592" s="14"/>
      <c r="RHL592" s="14"/>
      <c r="RHM592" s="14"/>
      <c r="RHN592" s="16"/>
      <c r="RHO592" s="14"/>
      <c r="RHP592" s="14"/>
      <c r="RHQ592" s="14"/>
      <c r="RHR592" s="14"/>
      <c r="RHS592" s="14"/>
      <c r="RHT592" s="14"/>
      <c r="RHU592" s="14"/>
      <c r="RHV592" s="14"/>
      <c r="RHW592" s="14"/>
      <c r="RHX592" s="16"/>
      <c r="RHY592" s="14"/>
      <c r="RHZ592" s="14"/>
      <c r="RIA592" s="14"/>
      <c r="RIB592" s="14"/>
      <c r="RIC592" s="14"/>
      <c r="RID592" s="14"/>
      <c r="RIE592" s="14"/>
      <c r="RIF592" s="14"/>
      <c r="RIG592" s="14"/>
      <c r="RIH592" s="16"/>
      <c r="RII592" s="14"/>
      <c r="RIJ592" s="14"/>
      <c r="RIK592" s="14"/>
      <c r="RIL592" s="14"/>
      <c r="RIM592" s="14"/>
      <c r="RIN592" s="14"/>
      <c r="RIO592" s="14"/>
      <c r="RIP592" s="14"/>
      <c r="RIQ592" s="14"/>
      <c r="RIR592" s="16"/>
      <c r="RIS592" s="14"/>
      <c r="RIT592" s="14"/>
      <c r="RIU592" s="14"/>
      <c r="RIV592" s="14"/>
      <c r="RIW592" s="14"/>
      <c r="RIX592" s="14"/>
      <c r="RIY592" s="14"/>
      <c r="RIZ592" s="14"/>
      <c r="RJA592" s="14"/>
      <c r="RJB592" s="16"/>
      <c r="RJC592" s="14"/>
      <c r="RJD592" s="14"/>
      <c r="RJE592" s="14"/>
      <c r="RJF592" s="14"/>
      <c r="RJG592" s="14"/>
      <c r="RJH592" s="14"/>
      <c r="RJI592" s="14"/>
      <c r="RJJ592" s="14"/>
      <c r="RJK592" s="14"/>
      <c r="RJL592" s="16"/>
      <c r="RJM592" s="14"/>
      <c r="RJN592" s="14"/>
      <c r="RJO592" s="14"/>
      <c r="RJP592" s="14"/>
      <c r="RJQ592" s="14"/>
      <c r="RJR592" s="14"/>
      <c r="RJS592" s="14"/>
      <c r="RJT592" s="14"/>
      <c r="RJU592" s="14"/>
      <c r="RJV592" s="16"/>
      <c r="RJW592" s="14"/>
      <c r="RJX592" s="14"/>
      <c r="RJY592" s="14"/>
      <c r="RJZ592" s="14"/>
      <c r="RKA592" s="14"/>
      <c r="RKB592" s="14"/>
      <c r="RKC592" s="14"/>
      <c r="RKD592" s="14"/>
      <c r="RKE592" s="14"/>
      <c r="RKF592" s="16"/>
      <c r="RKG592" s="14"/>
      <c r="RKH592" s="14"/>
      <c r="RKI592" s="14"/>
      <c r="RKJ592" s="14"/>
      <c r="RKK592" s="14"/>
      <c r="RKL592" s="14"/>
      <c r="RKM592" s="14"/>
      <c r="RKN592" s="14"/>
      <c r="RKO592" s="14"/>
      <c r="RKP592" s="16"/>
      <c r="RKQ592" s="14"/>
      <c r="RKR592" s="14"/>
      <c r="RKS592" s="14"/>
      <c r="RKT592" s="14"/>
      <c r="RKU592" s="14"/>
      <c r="RKV592" s="14"/>
      <c r="RKW592" s="14"/>
      <c r="RKX592" s="14"/>
      <c r="RKY592" s="14"/>
      <c r="RKZ592" s="16"/>
      <c r="RLA592" s="14"/>
      <c r="RLB592" s="14"/>
      <c r="RLC592" s="14"/>
      <c r="RLD592" s="14"/>
      <c r="RLE592" s="14"/>
      <c r="RLF592" s="14"/>
      <c r="RLG592" s="14"/>
      <c r="RLH592" s="14"/>
      <c r="RLI592" s="14"/>
      <c r="RLJ592" s="16"/>
      <c r="RLK592" s="14"/>
      <c r="RLL592" s="14"/>
      <c r="RLM592" s="14"/>
      <c r="RLN592" s="14"/>
      <c r="RLO592" s="14"/>
      <c r="RLP592" s="14"/>
      <c r="RLQ592" s="14"/>
      <c r="RLR592" s="14"/>
      <c r="RLS592" s="14"/>
      <c r="RLT592" s="16"/>
      <c r="RLU592" s="14"/>
      <c r="RLV592" s="14"/>
      <c r="RLW592" s="14"/>
      <c r="RLX592" s="14"/>
      <c r="RLY592" s="14"/>
      <c r="RLZ592" s="14"/>
      <c r="RMA592" s="14"/>
      <c r="RMB592" s="14"/>
      <c r="RMC592" s="14"/>
      <c r="RMD592" s="16"/>
      <c r="RME592" s="14"/>
      <c r="RMF592" s="14"/>
      <c r="RMG592" s="14"/>
      <c r="RMH592" s="14"/>
      <c r="RMI592" s="14"/>
      <c r="RMJ592" s="14"/>
      <c r="RMK592" s="14"/>
      <c r="RML592" s="14"/>
      <c r="RMM592" s="14"/>
      <c r="RMN592" s="16"/>
      <c r="RMO592" s="14"/>
      <c r="RMP592" s="14"/>
      <c r="RMQ592" s="14"/>
      <c r="RMR592" s="14"/>
      <c r="RMS592" s="14"/>
      <c r="RMT592" s="14"/>
      <c r="RMU592" s="14"/>
      <c r="RMV592" s="14"/>
      <c r="RMW592" s="14"/>
      <c r="RMX592" s="16"/>
      <c r="RMY592" s="14"/>
      <c r="RMZ592" s="14"/>
      <c r="RNA592" s="14"/>
      <c r="RNB592" s="14"/>
      <c r="RNC592" s="14"/>
      <c r="RND592" s="14"/>
      <c r="RNE592" s="14"/>
      <c r="RNF592" s="14"/>
      <c r="RNG592" s="14"/>
      <c r="RNH592" s="16"/>
      <c r="RNI592" s="14"/>
      <c r="RNJ592" s="14"/>
      <c r="RNK592" s="14"/>
      <c r="RNL592" s="14"/>
      <c r="RNM592" s="14"/>
      <c r="RNN592" s="14"/>
      <c r="RNO592" s="14"/>
      <c r="RNP592" s="14"/>
      <c r="RNQ592" s="14"/>
      <c r="RNR592" s="16"/>
      <c r="RNS592" s="14"/>
      <c r="RNT592" s="14"/>
      <c r="RNU592" s="14"/>
      <c r="RNV592" s="14"/>
      <c r="RNW592" s="14"/>
      <c r="RNX592" s="14"/>
      <c r="RNY592" s="14"/>
      <c r="RNZ592" s="14"/>
      <c r="ROA592" s="14"/>
      <c r="ROB592" s="16"/>
      <c r="ROC592" s="14"/>
      <c r="ROD592" s="14"/>
      <c r="ROE592" s="14"/>
      <c r="ROF592" s="14"/>
      <c r="ROG592" s="14"/>
      <c r="ROH592" s="14"/>
      <c r="ROI592" s="14"/>
      <c r="ROJ592" s="14"/>
      <c r="ROK592" s="14"/>
      <c r="ROL592" s="16"/>
      <c r="ROM592" s="14"/>
      <c r="RON592" s="14"/>
      <c r="ROO592" s="14"/>
      <c r="ROP592" s="14"/>
      <c r="ROQ592" s="14"/>
      <c r="ROR592" s="14"/>
      <c r="ROS592" s="14"/>
      <c r="ROT592" s="14"/>
      <c r="ROU592" s="14"/>
      <c r="ROV592" s="16"/>
      <c r="ROW592" s="14"/>
      <c r="ROX592" s="14"/>
      <c r="ROY592" s="14"/>
      <c r="ROZ592" s="14"/>
      <c r="RPA592" s="14"/>
      <c r="RPB592" s="14"/>
      <c r="RPC592" s="14"/>
      <c r="RPD592" s="14"/>
      <c r="RPE592" s="14"/>
      <c r="RPF592" s="16"/>
      <c r="RPG592" s="14"/>
      <c r="RPH592" s="14"/>
      <c r="RPI592" s="14"/>
      <c r="RPJ592" s="14"/>
      <c r="RPK592" s="14"/>
      <c r="RPL592" s="14"/>
      <c r="RPM592" s="14"/>
      <c r="RPN592" s="14"/>
      <c r="RPO592" s="14"/>
      <c r="RPP592" s="16"/>
      <c r="RPQ592" s="14"/>
      <c r="RPR592" s="14"/>
      <c r="RPS592" s="14"/>
      <c r="RPT592" s="14"/>
      <c r="RPU592" s="14"/>
      <c r="RPV592" s="14"/>
      <c r="RPW592" s="14"/>
      <c r="RPX592" s="14"/>
      <c r="RPY592" s="14"/>
      <c r="RPZ592" s="16"/>
      <c r="RQA592" s="14"/>
      <c r="RQB592" s="14"/>
      <c r="RQC592" s="14"/>
      <c r="RQD592" s="14"/>
      <c r="RQE592" s="14"/>
      <c r="RQF592" s="14"/>
      <c r="RQG592" s="14"/>
      <c r="RQH592" s="14"/>
      <c r="RQI592" s="14"/>
      <c r="RQJ592" s="16"/>
      <c r="RQK592" s="14"/>
      <c r="RQL592" s="14"/>
      <c r="RQM592" s="14"/>
      <c r="RQN592" s="14"/>
      <c r="RQO592" s="14"/>
      <c r="RQP592" s="14"/>
      <c r="RQQ592" s="14"/>
      <c r="RQR592" s="14"/>
      <c r="RQS592" s="14"/>
      <c r="RQT592" s="16"/>
      <c r="RQU592" s="14"/>
      <c r="RQV592" s="14"/>
      <c r="RQW592" s="14"/>
      <c r="RQX592" s="14"/>
      <c r="RQY592" s="14"/>
      <c r="RQZ592" s="14"/>
      <c r="RRA592" s="14"/>
      <c r="RRB592" s="14"/>
      <c r="RRC592" s="14"/>
      <c r="RRD592" s="16"/>
      <c r="RRE592" s="14"/>
      <c r="RRF592" s="14"/>
      <c r="RRG592" s="14"/>
      <c r="RRH592" s="14"/>
      <c r="RRI592" s="14"/>
      <c r="RRJ592" s="14"/>
      <c r="RRK592" s="14"/>
      <c r="RRL592" s="14"/>
      <c r="RRM592" s="14"/>
      <c r="RRN592" s="16"/>
      <c r="RRO592" s="14"/>
      <c r="RRP592" s="14"/>
      <c r="RRQ592" s="14"/>
      <c r="RRR592" s="14"/>
      <c r="RRS592" s="14"/>
      <c r="RRT592" s="14"/>
      <c r="RRU592" s="14"/>
      <c r="RRV592" s="14"/>
      <c r="RRW592" s="14"/>
      <c r="RRX592" s="16"/>
      <c r="RRY592" s="14"/>
      <c r="RRZ592" s="14"/>
      <c r="RSA592" s="14"/>
      <c r="RSB592" s="14"/>
      <c r="RSC592" s="14"/>
      <c r="RSD592" s="14"/>
      <c r="RSE592" s="14"/>
      <c r="RSF592" s="14"/>
      <c r="RSG592" s="14"/>
      <c r="RSH592" s="16"/>
      <c r="RSI592" s="14"/>
      <c r="RSJ592" s="14"/>
      <c r="RSK592" s="14"/>
      <c r="RSL592" s="14"/>
      <c r="RSM592" s="14"/>
      <c r="RSN592" s="14"/>
      <c r="RSO592" s="14"/>
      <c r="RSP592" s="14"/>
      <c r="RSQ592" s="14"/>
      <c r="RSR592" s="16"/>
      <c r="RSS592" s="14"/>
      <c r="RST592" s="14"/>
      <c r="RSU592" s="14"/>
      <c r="RSV592" s="14"/>
      <c r="RSW592" s="14"/>
      <c r="RSX592" s="14"/>
      <c r="RSY592" s="14"/>
      <c r="RSZ592" s="14"/>
      <c r="RTA592" s="14"/>
      <c r="RTB592" s="16"/>
      <c r="RTC592" s="14"/>
      <c r="RTD592" s="14"/>
      <c r="RTE592" s="14"/>
      <c r="RTF592" s="14"/>
      <c r="RTG592" s="14"/>
      <c r="RTH592" s="14"/>
      <c r="RTI592" s="14"/>
      <c r="RTJ592" s="14"/>
      <c r="RTK592" s="14"/>
      <c r="RTL592" s="16"/>
      <c r="RTM592" s="14"/>
      <c r="RTN592" s="14"/>
      <c r="RTO592" s="14"/>
      <c r="RTP592" s="14"/>
      <c r="RTQ592" s="14"/>
      <c r="RTR592" s="14"/>
      <c r="RTS592" s="14"/>
      <c r="RTT592" s="14"/>
      <c r="RTU592" s="14"/>
      <c r="RTV592" s="16"/>
      <c r="RTW592" s="14"/>
      <c r="RTX592" s="14"/>
      <c r="RTY592" s="14"/>
      <c r="RTZ592" s="14"/>
      <c r="RUA592" s="14"/>
      <c r="RUB592" s="14"/>
      <c r="RUC592" s="14"/>
      <c r="RUD592" s="14"/>
      <c r="RUE592" s="14"/>
      <c r="RUF592" s="16"/>
      <c r="RUG592" s="14"/>
      <c r="RUH592" s="14"/>
      <c r="RUI592" s="14"/>
      <c r="RUJ592" s="14"/>
      <c r="RUK592" s="14"/>
      <c r="RUL592" s="14"/>
      <c r="RUM592" s="14"/>
      <c r="RUN592" s="14"/>
      <c r="RUO592" s="14"/>
      <c r="RUP592" s="16"/>
      <c r="RUQ592" s="14"/>
      <c r="RUR592" s="14"/>
      <c r="RUS592" s="14"/>
      <c r="RUT592" s="14"/>
      <c r="RUU592" s="14"/>
      <c r="RUV592" s="14"/>
      <c r="RUW592" s="14"/>
      <c r="RUX592" s="14"/>
      <c r="RUY592" s="14"/>
      <c r="RUZ592" s="16"/>
      <c r="RVA592" s="14"/>
      <c r="RVB592" s="14"/>
      <c r="RVC592" s="14"/>
      <c r="RVD592" s="14"/>
      <c r="RVE592" s="14"/>
      <c r="RVF592" s="14"/>
      <c r="RVG592" s="14"/>
      <c r="RVH592" s="14"/>
      <c r="RVI592" s="14"/>
      <c r="RVJ592" s="16"/>
      <c r="RVK592" s="14"/>
      <c r="RVL592" s="14"/>
      <c r="RVM592" s="14"/>
      <c r="RVN592" s="14"/>
      <c r="RVO592" s="14"/>
      <c r="RVP592" s="14"/>
      <c r="RVQ592" s="14"/>
      <c r="RVR592" s="14"/>
      <c r="RVS592" s="14"/>
      <c r="RVT592" s="16"/>
      <c r="RVU592" s="14"/>
      <c r="RVV592" s="14"/>
      <c r="RVW592" s="14"/>
      <c r="RVX592" s="14"/>
      <c r="RVY592" s="14"/>
      <c r="RVZ592" s="14"/>
      <c r="RWA592" s="14"/>
      <c r="RWB592" s="14"/>
      <c r="RWC592" s="14"/>
      <c r="RWD592" s="16"/>
      <c r="RWE592" s="14"/>
      <c r="RWF592" s="14"/>
      <c r="RWG592" s="14"/>
      <c r="RWH592" s="14"/>
      <c r="RWI592" s="14"/>
      <c r="RWJ592" s="14"/>
      <c r="RWK592" s="14"/>
      <c r="RWL592" s="14"/>
      <c r="RWM592" s="14"/>
      <c r="RWN592" s="16"/>
      <c r="RWO592" s="14"/>
      <c r="RWP592" s="14"/>
      <c r="RWQ592" s="14"/>
      <c r="RWR592" s="14"/>
      <c r="RWS592" s="14"/>
      <c r="RWT592" s="14"/>
      <c r="RWU592" s="14"/>
      <c r="RWV592" s="14"/>
      <c r="RWW592" s="14"/>
      <c r="RWX592" s="16"/>
      <c r="RWY592" s="14"/>
      <c r="RWZ592" s="14"/>
      <c r="RXA592" s="14"/>
      <c r="RXB592" s="14"/>
      <c r="RXC592" s="14"/>
      <c r="RXD592" s="14"/>
      <c r="RXE592" s="14"/>
      <c r="RXF592" s="14"/>
      <c r="RXG592" s="14"/>
      <c r="RXH592" s="16"/>
      <c r="RXI592" s="14"/>
      <c r="RXJ592" s="14"/>
      <c r="RXK592" s="14"/>
      <c r="RXL592" s="14"/>
      <c r="RXM592" s="14"/>
      <c r="RXN592" s="14"/>
      <c r="RXO592" s="14"/>
      <c r="RXP592" s="14"/>
      <c r="RXQ592" s="14"/>
      <c r="RXR592" s="16"/>
      <c r="RXS592" s="14"/>
      <c r="RXT592" s="14"/>
      <c r="RXU592" s="14"/>
      <c r="RXV592" s="14"/>
      <c r="RXW592" s="14"/>
      <c r="RXX592" s="14"/>
      <c r="RXY592" s="14"/>
      <c r="RXZ592" s="14"/>
      <c r="RYA592" s="14"/>
      <c r="RYB592" s="16"/>
      <c r="RYC592" s="14"/>
      <c r="RYD592" s="14"/>
      <c r="RYE592" s="14"/>
      <c r="RYF592" s="14"/>
      <c r="RYG592" s="14"/>
      <c r="RYH592" s="14"/>
      <c r="RYI592" s="14"/>
      <c r="RYJ592" s="14"/>
      <c r="RYK592" s="14"/>
      <c r="RYL592" s="16"/>
      <c r="RYM592" s="14"/>
      <c r="RYN592" s="14"/>
      <c r="RYO592" s="14"/>
      <c r="RYP592" s="14"/>
      <c r="RYQ592" s="14"/>
      <c r="RYR592" s="14"/>
      <c r="RYS592" s="14"/>
      <c r="RYT592" s="14"/>
      <c r="RYU592" s="14"/>
      <c r="RYV592" s="16"/>
      <c r="RYW592" s="14"/>
      <c r="RYX592" s="14"/>
      <c r="RYY592" s="14"/>
      <c r="RYZ592" s="14"/>
      <c r="RZA592" s="14"/>
      <c r="RZB592" s="14"/>
      <c r="RZC592" s="14"/>
      <c r="RZD592" s="14"/>
      <c r="RZE592" s="14"/>
      <c r="RZF592" s="16"/>
      <c r="RZG592" s="14"/>
      <c r="RZH592" s="14"/>
      <c r="RZI592" s="14"/>
      <c r="RZJ592" s="14"/>
      <c r="RZK592" s="14"/>
      <c r="RZL592" s="14"/>
      <c r="RZM592" s="14"/>
      <c r="RZN592" s="14"/>
      <c r="RZO592" s="14"/>
      <c r="RZP592" s="16"/>
      <c r="RZQ592" s="14"/>
      <c r="RZR592" s="14"/>
      <c r="RZS592" s="14"/>
      <c r="RZT592" s="14"/>
      <c r="RZU592" s="14"/>
      <c r="RZV592" s="14"/>
      <c r="RZW592" s="14"/>
      <c r="RZX592" s="14"/>
      <c r="RZY592" s="14"/>
      <c r="RZZ592" s="16"/>
      <c r="SAA592" s="14"/>
      <c r="SAB592" s="14"/>
      <c r="SAC592" s="14"/>
      <c r="SAD592" s="14"/>
      <c r="SAE592" s="14"/>
      <c r="SAF592" s="14"/>
      <c r="SAG592" s="14"/>
      <c r="SAH592" s="14"/>
      <c r="SAI592" s="14"/>
      <c r="SAJ592" s="16"/>
      <c r="SAK592" s="14"/>
      <c r="SAL592" s="14"/>
      <c r="SAM592" s="14"/>
      <c r="SAN592" s="14"/>
      <c r="SAO592" s="14"/>
      <c r="SAP592" s="14"/>
      <c r="SAQ592" s="14"/>
      <c r="SAR592" s="14"/>
      <c r="SAS592" s="14"/>
      <c r="SAT592" s="16"/>
      <c r="SAU592" s="14"/>
      <c r="SAV592" s="14"/>
      <c r="SAW592" s="14"/>
      <c r="SAX592" s="14"/>
      <c r="SAY592" s="14"/>
      <c r="SAZ592" s="14"/>
      <c r="SBA592" s="14"/>
      <c r="SBB592" s="14"/>
      <c r="SBC592" s="14"/>
      <c r="SBD592" s="16"/>
      <c r="SBE592" s="14"/>
      <c r="SBF592" s="14"/>
      <c r="SBG592" s="14"/>
      <c r="SBH592" s="14"/>
      <c r="SBI592" s="14"/>
      <c r="SBJ592" s="14"/>
      <c r="SBK592" s="14"/>
      <c r="SBL592" s="14"/>
      <c r="SBM592" s="14"/>
      <c r="SBN592" s="16"/>
      <c r="SBO592" s="14"/>
      <c r="SBP592" s="14"/>
      <c r="SBQ592" s="14"/>
      <c r="SBR592" s="14"/>
      <c r="SBS592" s="14"/>
      <c r="SBT592" s="14"/>
      <c r="SBU592" s="14"/>
      <c r="SBV592" s="14"/>
      <c r="SBW592" s="14"/>
      <c r="SBX592" s="16"/>
      <c r="SBY592" s="14"/>
      <c r="SBZ592" s="14"/>
      <c r="SCA592" s="14"/>
      <c r="SCB592" s="14"/>
      <c r="SCC592" s="14"/>
      <c r="SCD592" s="14"/>
      <c r="SCE592" s="14"/>
      <c r="SCF592" s="14"/>
      <c r="SCG592" s="14"/>
      <c r="SCH592" s="16"/>
      <c r="SCI592" s="14"/>
      <c r="SCJ592" s="14"/>
      <c r="SCK592" s="14"/>
      <c r="SCL592" s="14"/>
      <c r="SCM592" s="14"/>
      <c r="SCN592" s="14"/>
      <c r="SCO592" s="14"/>
      <c r="SCP592" s="14"/>
      <c r="SCQ592" s="14"/>
      <c r="SCR592" s="16"/>
      <c r="SCS592" s="14"/>
      <c r="SCT592" s="14"/>
      <c r="SCU592" s="14"/>
      <c r="SCV592" s="14"/>
      <c r="SCW592" s="14"/>
      <c r="SCX592" s="14"/>
      <c r="SCY592" s="14"/>
      <c r="SCZ592" s="14"/>
      <c r="SDA592" s="14"/>
      <c r="SDB592" s="16"/>
      <c r="SDC592" s="14"/>
      <c r="SDD592" s="14"/>
      <c r="SDE592" s="14"/>
      <c r="SDF592" s="14"/>
      <c r="SDG592" s="14"/>
      <c r="SDH592" s="14"/>
      <c r="SDI592" s="14"/>
      <c r="SDJ592" s="14"/>
      <c r="SDK592" s="14"/>
      <c r="SDL592" s="16"/>
      <c r="SDM592" s="14"/>
      <c r="SDN592" s="14"/>
      <c r="SDO592" s="14"/>
      <c r="SDP592" s="14"/>
      <c r="SDQ592" s="14"/>
      <c r="SDR592" s="14"/>
      <c r="SDS592" s="14"/>
      <c r="SDT592" s="14"/>
      <c r="SDU592" s="14"/>
      <c r="SDV592" s="16"/>
      <c r="SDW592" s="14"/>
      <c r="SDX592" s="14"/>
      <c r="SDY592" s="14"/>
      <c r="SDZ592" s="14"/>
      <c r="SEA592" s="14"/>
      <c r="SEB592" s="14"/>
      <c r="SEC592" s="14"/>
      <c r="SED592" s="14"/>
      <c r="SEE592" s="14"/>
      <c r="SEF592" s="16"/>
      <c r="SEG592" s="14"/>
      <c r="SEH592" s="14"/>
      <c r="SEI592" s="14"/>
      <c r="SEJ592" s="14"/>
      <c r="SEK592" s="14"/>
      <c r="SEL592" s="14"/>
      <c r="SEM592" s="14"/>
      <c r="SEN592" s="14"/>
      <c r="SEO592" s="14"/>
      <c r="SEP592" s="16"/>
      <c r="SEQ592" s="14"/>
      <c r="SER592" s="14"/>
      <c r="SES592" s="14"/>
      <c r="SET592" s="14"/>
      <c r="SEU592" s="14"/>
      <c r="SEV592" s="14"/>
      <c r="SEW592" s="14"/>
      <c r="SEX592" s="14"/>
      <c r="SEY592" s="14"/>
      <c r="SEZ592" s="16"/>
      <c r="SFA592" s="14"/>
      <c r="SFB592" s="14"/>
      <c r="SFC592" s="14"/>
      <c r="SFD592" s="14"/>
      <c r="SFE592" s="14"/>
      <c r="SFF592" s="14"/>
      <c r="SFG592" s="14"/>
      <c r="SFH592" s="14"/>
      <c r="SFI592" s="14"/>
      <c r="SFJ592" s="16"/>
      <c r="SFK592" s="14"/>
      <c r="SFL592" s="14"/>
      <c r="SFM592" s="14"/>
      <c r="SFN592" s="14"/>
      <c r="SFO592" s="14"/>
      <c r="SFP592" s="14"/>
      <c r="SFQ592" s="14"/>
      <c r="SFR592" s="14"/>
      <c r="SFS592" s="14"/>
      <c r="SFT592" s="16"/>
      <c r="SFU592" s="14"/>
      <c r="SFV592" s="14"/>
      <c r="SFW592" s="14"/>
      <c r="SFX592" s="14"/>
      <c r="SFY592" s="14"/>
      <c r="SFZ592" s="14"/>
      <c r="SGA592" s="14"/>
      <c r="SGB592" s="14"/>
      <c r="SGC592" s="14"/>
      <c r="SGD592" s="16"/>
      <c r="SGE592" s="14"/>
      <c r="SGF592" s="14"/>
      <c r="SGG592" s="14"/>
      <c r="SGH592" s="14"/>
      <c r="SGI592" s="14"/>
      <c r="SGJ592" s="14"/>
      <c r="SGK592" s="14"/>
      <c r="SGL592" s="14"/>
      <c r="SGM592" s="14"/>
      <c r="SGN592" s="16"/>
      <c r="SGO592" s="14"/>
      <c r="SGP592" s="14"/>
      <c r="SGQ592" s="14"/>
      <c r="SGR592" s="14"/>
      <c r="SGS592" s="14"/>
      <c r="SGT592" s="14"/>
      <c r="SGU592" s="14"/>
      <c r="SGV592" s="14"/>
      <c r="SGW592" s="14"/>
      <c r="SGX592" s="16"/>
      <c r="SGY592" s="14"/>
      <c r="SGZ592" s="14"/>
      <c r="SHA592" s="14"/>
      <c r="SHB592" s="14"/>
      <c r="SHC592" s="14"/>
      <c r="SHD592" s="14"/>
      <c r="SHE592" s="14"/>
      <c r="SHF592" s="14"/>
      <c r="SHG592" s="14"/>
      <c r="SHH592" s="16"/>
      <c r="SHI592" s="14"/>
      <c r="SHJ592" s="14"/>
      <c r="SHK592" s="14"/>
      <c r="SHL592" s="14"/>
      <c r="SHM592" s="14"/>
      <c r="SHN592" s="14"/>
      <c r="SHO592" s="14"/>
      <c r="SHP592" s="14"/>
      <c r="SHQ592" s="14"/>
      <c r="SHR592" s="16"/>
      <c r="SHS592" s="14"/>
      <c r="SHT592" s="14"/>
      <c r="SHU592" s="14"/>
      <c r="SHV592" s="14"/>
      <c r="SHW592" s="14"/>
      <c r="SHX592" s="14"/>
      <c r="SHY592" s="14"/>
      <c r="SHZ592" s="14"/>
      <c r="SIA592" s="14"/>
      <c r="SIB592" s="16"/>
      <c r="SIC592" s="14"/>
      <c r="SID592" s="14"/>
      <c r="SIE592" s="14"/>
      <c r="SIF592" s="14"/>
      <c r="SIG592" s="14"/>
      <c r="SIH592" s="14"/>
      <c r="SII592" s="14"/>
      <c r="SIJ592" s="14"/>
      <c r="SIK592" s="14"/>
      <c r="SIL592" s="16"/>
      <c r="SIM592" s="14"/>
      <c r="SIN592" s="14"/>
      <c r="SIO592" s="14"/>
      <c r="SIP592" s="14"/>
      <c r="SIQ592" s="14"/>
      <c r="SIR592" s="14"/>
      <c r="SIS592" s="14"/>
      <c r="SIT592" s="14"/>
      <c r="SIU592" s="14"/>
      <c r="SIV592" s="16"/>
      <c r="SIW592" s="14"/>
      <c r="SIX592" s="14"/>
      <c r="SIY592" s="14"/>
      <c r="SIZ592" s="14"/>
      <c r="SJA592" s="14"/>
      <c r="SJB592" s="14"/>
      <c r="SJC592" s="14"/>
      <c r="SJD592" s="14"/>
      <c r="SJE592" s="14"/>
      <c r="SJF592" s="16"/>
      <c r="SJG592" s="14"/>
      <c r="SJH592" s="14"/>
      <c r="SJI592" s="14"/>
      <c r="SJJ592" s="14"/>
      <c r="SJK592" s="14"/>
      <c r="SJL592" s="14"/>
      <c r="SJM592" s="14"/>
      <c r="SJN592" s="14"/>
      <c r="SJO592" s="14"/>
      <c r="SJP592" s="16"/>
      <c r="SJQ592" s="14"/>
      <c r="SJR592" s="14"/>
      <c r="SJS592" s="14"/>
      <c r="SJT592" s="14"/>
      <c r="SJU592" s="14"/>
      <c r="SJV592" s="14"/>
      <c r="SJW592" s="14"/>
      <c r="SJX592" s="14"/>
      <c r="SJY592" s="14"/>
      <c r="SJZ592" s="16"/>
      <c r="SKA592" s="14"/>
      <c r="SKB592" s="14"/>
      <c r="SKC592" s="14"/>
      <c r="SKD592" s="14"/>
      <c r="SKE592" s="14"/>
      <c r="SKF592" s="14"/>
      <c r="SKG592" s="14"/>
      <c r="SKH592" s="14"/>
      <c r="SKI592" s="14"/>
      <c r="SKJ592" s="16"/>
      <c r="SKK592" s="14"/>
      <c r="SKL592" s="14"/>
      <c r="SKM592" s="14"/>
      <c r="SKN592" s="14"/>
      <c r="SKO592" s="14"/>
      <c r="SKP592" s="14"/>
      <c r="SKQ592" s="14"/>
      <c r="SKR592" s="14"/>
      <c r="SKS592" s="14"/>
      <c r="SKT592" s="16"/>
      <c r="SKU592" s="14"/>
      <c r="SKV592" s="14"/>
      <c r="SKW592" s="14"/>
      <c r="SKX592" s="14"/>
      <c r="SKY592" s="14"/>
      <c r="SKZ592" s="14"/>
      <c r="SLA592" s="14"/>
      <c r="SLB592" s="14"/>
      <c r="SLC592" s="14"/>
      <c r="SLD592" s="16"/>
      <c r="SLE592" s="14"/>
      <c r="SLF592" s="14"/>
      <c r="SLG592" s="14"/>
      <c r="SLH592" s="14"/>
      <c r="SLI592" s="14"/>
      <c r="SLJ592" s="14"/>
      <c r="SLK592" s="14"/>
      <c r="SLL592" s="14"/>
      <c r="SLM592" s="14"/>
      <c r="SLN592" s="16"/>
      <c r="SLO592" s="14"/>
      <c r="SLP592" s="14"/>
      <c r="SLQ592" s="14"/>
      <c r="SLR592" s="14"/>
      <c r="SLS592" s="14"/>
      <c r="SLT592" s="14"/>
      <c r="SLU592" s="14"/>
      <c r="SLV592" s="14"/>
      <c r="SLW592" s="14"/>
      <c r="SLX592" s="16"/>
      <c r="SLY592" s="14"/>
      <c r="SLZ592" s="14"/>
      <c r="SMA592" s="14"/>
      <c r="SMB592" s="14"/>
      <c r="SMC592" s="14"/>
      <c r="SMD592" s="14"/>
      <c r="SME592" s="14"/>
      <c r="SMF592" s="14"/>
      <c r="SMG592" s="14"/>
      <c r="SMH592" s="16"/>
      <c r="SMI592" s="14"/>
      <c r="SMJ592" s="14"/>
      <c r="SMK592" s="14"/>
      <c r="SML592" s="14"/>
      <c r="SMM592" s="14"/>
      <c r="SMN592" s="14"/>
      <c r="SMO592" s="14"/>
      <c r="SMP592" s="14"/>
      <c r="SMQ592" s="14"/>
      <c r="SMR592" s="16"/>
      <c r="SMS592" s="14"/>
      <c r="SMT592" s="14"/>
      <c r="SMU592" s="14"/>
      <c r="SMV592" s="14"/>
      <c r="SMW592" s="14"/>
      <c r="SMX592" s="14"/>
      <c r="SMY592" s="14"/>
      <c r="SMZ592" s="14"/>
      <c r="SNA592" s="14"/>
      <c r="SNB592" s="16"/>
      <c r="SNC592" s="14"/>
      <c r="SND592" s="14"/>
      <c r="SNE592" s="14"/>
      <c r="SNF592" s="14"/>
      <c r="SNG592" s="14"/>
      <c r="SNH592" s="14"/>
      <c r="SNI592" s="14"/>
      <c r="SNJ592" s="14"/>
      <c r="SNK592" s="14"/>
      <c r="SNL592" s="16"/>
      <c r="SNM592" s="14"/>
      <c r="SNN592" s="14"/>
      <c r="SNO592" s="14"/>
      <c r="SNP592" s="14"/>
      <c r="SNQ592" s="14"/>
      <c r="SNR592" s="14"/>
      <c r="SNS592" s="14"/>
      <c r="SNT592" s="14"/>
      <c r="SNU592" s="14"/>
      <c r="SNV592" s="16"/>
      <c r="SNW592" s="14"/>
      <c r="SNX592" s="14"/>
      <c r="SNY592" s="14"/>
      <c r="SNZ592" s="14"/>
      <c r="SOA592" s="14"/>
      <c r="SOB592" s="14"/>
      <c r="SOC592" s="14"/>
      <c r="SOD592" s="14"/>
      <c r="SOE592" s="14"/>
      <c r="SOF592" s="16"/>
      <c r="SOG592" s="14"/>
      <c r="SOH592" s="14"/>
      <c r="SOI592" s="14"/>
      <c r="SOJ592" s="14"/>
      <c r="SOK592" s="14"/>
      <c r="SOL592" s="14"/>
      <c r="SOM592" s="14"/>
      <c r="SON592" s="14"/>
      <c r="SOO592" s="14"/>
      <c r="SOP592" s="16"/>
      <c r="SOQ592" s="14"/>
      <c r="SOR592" s="14"/>
      <c r="SOS592" s="14"/>
      <c r="SOT592" s="14"/>
      <c r="SOU592" s="14"/>
      <c r="SOV592" s="14"/>
      <c r="SOW592" s="14"/>
      <c r="SOX592" s="14"/>
      <c r="SOY592" s="14"/>
      <c r="SOZ592" s="16"/>
      <c r="SPA592" s="14"/>
      <c r="SPB592" s="14"/>
      <c r="SPC592" s="14"/>
      <c r="SPD592" s="14"/>
      <c r="SPE592" s="14"/>
      <c r="SPF592" s="14"/>
      <c r="SPG592" s="14"/>
      <c r="SPH592" s="14"/>
      <c r="SPI592" s="14"/>
      <c r="SPJ592" s="16"/>
      <c r="SPK592" s="14"/>
      <c r="SPL592" s="14"/>
      <c r="SPM592" s="14"/>
      <c r="SPN592" s="14"/>
      <c r="SPO592" s="14"/>
      <c r="SPP592" s="14"/>
      <c r="SPQ592" s="14"/>
      <c r="SPR592" s="14"/>
      <c r="SPS592" s="14"/>
      <c r="SPT592" s="16"/>
      <c r="SPU592" s="14"/>
      <c r="SPV592" s="14"/>
      <c r="SPW592" s="14"/>
      <c r="SPX592" s="14"/>
      <c r="SPY592" s="14"/>
      <c r="SPZ592" s="14"/>
      <c r="SQA592" s="14"/>
      <c r="SQB592" s="14"/>
      <c r="SQC592" s="14"/>
      <c r="SQD592" s="16"/>
      <c r="SQE592" s="14"/>
      <c r="SQF592" s="14"/>
      <c r="SQG592" s="14"/>
      <c r="SQH592" s="14"/>
      <c r="SQI592" s="14"/>
      <c r="SQJ592" s="14"/>
      <c r="SQK592" s="14"/>
      <c r="SQL592" s="14"/>
      <c r="SQM592" s="14"/>
      <c r="SQN592" s="16"/>
      <c r="SQO592" s="14"/>
      <c r="SQP592" s="14"/>
      <c r="SQQ592" s="14"/>
      <c r="SQR592" s="14"/>
      <c r="SQS592" s="14"/>
      <c r="SQT592" s="14"/>
      <c r="SQU592" s="14"/>
      <c r="SQV592" s="14"/>
      <c r="SQW592" s="14"/>
      <c r="SQX592" s="16"/>
      <c r="SQY592" s="14"/>
      <c r="SQZ592" s="14"/>
      <c r="SRA592" s="14"/>
      <c r="SRB592" s="14"/>
      <c r="SRC592" s="14"/>
      <c r="SRD592" s="14"/>
      <c r="SRE592" s="14"/>
      <c r="SRF592" s="14"/>
      <c r="SRG592" s="14"/>
      <c r="SRH592" s="16"/>
      <c r="SRI592" s="14"/>
      <c r="SRJ592" s="14"/>
      <c r="SRK592" s="14"/>
      <c r="SRL592" s="14"/>
      <c r="SRM592" s="14"/>
      <c r="SRN592" s="14"/>
      <c r="SRO592" s="14"/>
      <c r="SRP592" s="14"/>
      <c r="SRQ592" s="14"/>
      <c r="SRR592" s="16"/>
      <c r="SRS592" s="14"/>
      <c r="SRT592" s="14"/>
      <c r="SRU592" s="14"/>
      <c r="SRV592" s="14"/>
      <c r="SRW592" s="14"/>
      <c r="SRX592" s="14"/>
      <c r="SRY592" s="14"/>
      <c r="SRZ592" s="14"/>
      <c r="SSA592" s="14"/>
      <c r="SSB592" s="16"/>
      <c r="SSC592" s="14"/>
      <c r="SSD592" s="14"/>
      <c r="SSE592" s="14"/>
      <c r="SSF592" s="14"/>
      <c r="SSG592" s="14"/>
      <c r="SSH592" s="14"/>
      <c r="SSI592" s="14"/>
      <c r="SSJ592" s="14"/>
      <c r="SSK592" s="14"/>
      <c r="SSL592" s="16"/>
      <c r="SSM592" s="14"/>
      <c r="SSN592" s="14"/>
      <c r="SSO592" s="14"/>
      <c r="SSP592" s="14"/>
      <c r="SSQ592" s="14"/>
      <c r="SSR592" s="14"/>
      <c r="SSS592" s="14"/>
      <c r="SST592" s="14"/>
      <c r="SSU592" s="14"/>
      <c r="SSV592" s="16"/>
      <c r="SSW592" s="14"/>
      <c r="SSX592" s="14"/>
      <c r="SSY592" s="14"/>
      <c r="SSZ592" s="14"/>
      <c r="STA592" s="14"/>
      <c r="STB592" s="14"/>
      <c r="STC592" s="14"/>
      <c r="STD592" s="14"/>
      <c r="STE592" s="14"/>
      <c r="STF592" s="16"/>
      <c r="STG592" s="14"/>
      <c r="STH592" s="14"/>
      <c r="STI592" s="14"/>
      <c r="STJ592" s="14"/>
      <c r="STK592" s="14"/>
      <c r="STL592" s="14"/>
      <c r="STM592" s="14"/>
      <c r="STN592" s="14"/>
      <c r="STO592" s="14"/>
      <c r="STP592" s="16"/>
      <c r="STQ592" s="14"/>
      <c r="STR592" s="14"/>
      <c r="STS592" s="14"/>
      <c r="STT592" s="14"/>
      <c r="STU592" s="14"/>
      <c r="STV592" s="14"/>
      <c r="STW592" s="14"/>
      <c r="STX592" s="14"/>
      <c r="STY592" s="14"/>
      <c r="STZ592" s="16"/>
      <c r="SUA592" s="14"/>
      <c r="SUB592" s="14"/>
      <c r="SUC592" s="14"/>
      <c r="SUD592" s="14"/>
      <c r="SUE592" s="14"/>
      <c r="SUF592" s="14"/>
      <c r="SUG592" s="14"/>
      <c r="SUH592" s="14"/>
      <c r="SUI592" s="14"/>
      <c r="SUJ592" s="16"/>
      <c r="SUK592" s="14"/>
      <c r="SUL592" s="14"/>
      <c r="SUM592" s="14"/>
      <c r="SUN592" s="14"/>
      <c r="SUO592" s="14"/>
      <c r="SUP592" s="14"/>
      <c r="SUQ592" s="14"/>
      <c r="SUR592" s="14"/>
      <c r="SUS592" s="14"/>
      <c r="SUT592" s="16"/>
      <c r="SUU592" s="14"/>
      <c r="SUV592" s="14"/>
      <c r="SUW592" s="14"/>
      <c r="SUX592" s="14"/>
      <c r="SUY592" s="14"/>
      <c r="SUZ592" s="14"/>
      <c r="SVA592" s="14"/>
      <c r="SVB592" s="14"/>
      <c r="SVC592" s="14"/>
      <c r="SVD592" s="16"/>
      <c r="SVE592" s="14"/>
      <c r="SVF592" s="14"/>
      <c r="SVG592" s="14"/>
      <c r="SVH592" s="14"/>
      <c r="SVI592" s="14"/>
      <c r="SVJ592" s="14"/>
      <c r="SVK592" s="14"/>
      <c r="SVL592" s="14"/>
      <c r="SVM592" s="14"/>
      <c r="SVN592" s="16"/>
      <c r="SVO592" s="14"/>
      <c r="SVP592" s="14"/>
      <c r="SVQ592" s="14"/>
      <c r="SVR592" s="14"/>
      <c r="SVS592" s="14"/>
      <c r="SVT592" s="14"/>
      <c r="SVU592" s="14"/>
      <c r="SVV592" s="14"/>
      <c r="SVW592" s="14"/>
      <c r="SVX592" s="16"/>
      <c r="SVY592" s="14"/>
      <c r="SVZ592" s="14"/>
      <c r="SWA592" s="14"/>
      <c r="SWB592" s="14"/>
      <c r="SWC592" s="14"/>
      <c r="SWD592" s="14"/>
      <c r="SWE592" s="14"/>
      <c r="SWF592" s="14"/>
      <c r="SWG592" s="14"/>
      <c r="SWH592" s="16"/>
      <c r="SWI592" s="14"/>
      <c r="SWJ592" s="14"/>
      <c r="SWK592" s="14"/>
      <c r="SWL592" s="14"/>
      <c r="SWM592" s="14"/>
      <c r="SWN592" s="14"/>
      <c r="SWO592" s="14"/>
      <c r="SWP592" s="14"/>
      <c r="SWQ592" s="14"/>
      <c r="SWR592" s="16"/>
      <c r="SWS592" s="14"/>
      <c r="SWT592" s="14"/>
      <c r="SWU592" s="14"/>
      <c r="SWV592" s="14"/>
      <c r="SWW592" s="14"/>
      <c r="SWX592" s="14"/>
      <c r="SWY592" s="14"/>
      <c r="SWZ592" s="14"/>
      <c r="SXA592" s="14"/>
      <c r="SXB592" s="16"/>
      <c r="SXC592" s="14"/>
      <c r="SXD592" s="14"/>
      <c r="SXE592" s="14"/>
      <c r="SXF592" s="14"/>
      <c r="SXG592" s="14"/>
      <c r="SXH592" s="14"/>
      <c r="SXI592" s="14"/>
      <c r="SXJ592" s="14"/>
      <c r="SXK592" s="14"/>
      <c r="SXL592" s="16"/>
      <c r="SXM592" s="14"/>
      <c r="SXN592" s="14"/>
      <c r="SXO592" s="14"/>
      <c r="SXP592" s="14"/>
      <c r="SXQ592" s="14"/>
      <c r="SXR592" s="14"/>
      <c r="SXS592" s="14"/>
      <c r="SXT592" s="14"/>
      <c r="SXU592" s="14"/>
      <c r="SXV592" s="16"/>
      <c r="SXW592" s="14"/>
      <c r="SXX592" s="14"/>
      <c r="SXY592" s="14"/>
      <c r="SXZ592" s="14"/>
      <c r="SYA592" s="14"/>
      <c r="SYB592" s="14"/>
      <c r="SYC592" s="14"/>
      <c r="SYD592" s="14"/>
      <c r="SYE592" s="14"/>
      <c r="SYF592" s="16"/>
      <c r="SYG592" s="14"/>
      <c r="SYH592" s="14"/>
      <c r="SYI592" s="14"/>
      <c r="SYJ592" s="14"/>
      <c r="SYK592" s="14"/>
      <c r="SYL592" s="14"/>
      <c r="SYM592" s="14"/>
      <c r="SYN592" s="14"/>
      <c r="SYO592" s="14"/>
      <c r="SYP592" s="16"/>
      <c r="SYQ592" s="14"/>
      <c r="SYR592" s="14"/>
      <c r="SYS592" s="14"/>
      <c r="SYT592" s="14"/>
      <c r="SYU592" s="14"/>
      <c r="SYV592" s="14"/>
      <c r="SYW592" s="14"/>
      <c r="SYX592" s="14"/>
      <c r="SYY592" s="14"/>
      <c r="SYZ592" s="16"/>
      <c r="SZA592" s="14"/>
      <c r="SZB592" s="14"/>
      <c r="SZC592" s="14"/>
      <c r="SZD592" s="14"/>
      <c r="SZE592" s="14"/>
      <c r="SZF592" s="14"/>
      <c r="SZG592" s="14"/>
      <c r="SZH592" s="14"/>
      <c r="SZI592" s="14"/>
      <c r="SZJ592" s="16"/>
      <c r="SZK592" s="14"/>
      <c r="SZL592" s="14"/>
      <c r="SZM592" s="14"/>
      <c r="SZN592" s="14"/>
      <c r="SZO592" s="14"/>
      <c r="SZP592" s="14"/>
      <c r="SZQ592" s="14"/>
      <c r="SZR592" s="14"/>
      <c r="SZS592" s="14"/>
      <c r="SZT592" s="16"/>
      <c r="SZU592" s="14"/>
      <c r="SZV592" s="14"/>
      <c r="SZW592" s="14"/>
      <c r="SZX592" s="14"/>
      <c r="SZY592" s="14"/>
      <c r="SZZ592" s="14"/>
      <c r="TAA592" s="14"/>
      <c r="TAB592" s="14"/>
      <c r="TAC592" s="14"/>
      <c r="TAD592" s="16"/>
      <c r="TAE592" s="14"/>
      <c r="TAF592" s="14"/>
      <c r="TAG592" s="14"/>
      <c r="TAH592" s="14"/>
      <c r="TAI592" s="14"/>
      <c r="TAJ592" s="14"/>
      <c r="TAK592" s="14"/>
      <c r="TAL592" s="14"/>
      <c r="TAM592" s="14"/>
      <c r="TAN592" s="16"/>
      <c r="TAO592" s="14"/>
      <c r="TAP592" s="14"/>
      <c r="TAQ592" s="14"/>
      <c r="TAR592" s="14"/>
      <c r="TAS592" s="14"/>
      <c r="TAT592" s="14"/>
      <c r="TAU592" s="14"/>
      <c r="TAV592" s="14"/>
      <c r="TAW592" s="14"/>
      <c r="TAX592" s="16"/>
      <c r="TAY592" s="14"/>
      <c r="TAZ592" s="14"/>
      <c r="TBA592" s="14"/>
      <c r="TBB592" s="14"/>
      <c r="TBC592" s="14"/>
      <c r="TBD592" s="14"/>
      <c r="TBE592" s="14"/>
      <c r="TBF592" s="14"/>
      <c r="TBG592" s="14"/>
      <c r="TBH592" s="16"/>
      <c r="TBI592" s="14"/>
      <c r="TBJ592" s="14"/>
      <c r="TBK592" s="14"/>
      <c r="TBL592" s="14"/>
      <c r="TBM592" s="14"/>
      <c r="TBN592" s="14"/>
      <c r="TBO592" s="14"/>
      <c r="TBP592" s="14"/>
      <c r="TBQ592" s="14"/>
      <c r="TBR592" s="16"/>
      <c r="TBS592" s="14"/>
      <c r="TBT592" s="14"/>
      <c r="TBU592" s="14"/>
      <c r="TBV592" s="14"/>
      <c r="TBW592" s="14"/>
      <c r="TBX592" s="14"/>
      <c r="TBY592" s="14"/>
      <c r="TBZ592" s="14"/>
      <c r="TCA592" s="14"/>
      <c r="TCB592" s="16"/>
      <c r="TCC592" s="14"/>
      <c r="TCD592" s="14"/>
      <c r="TCE592" s="14"/>
      <c r="TCF592" s="14"/>
      <c r="TCG592" s="14"/>
      <c r="TCH592" s="14"/>
      <c r="TCI592" s="14"/>
      <c r="TCJ592" s="14"/>
      <c r="TCK592" s="14"/>
      <c r="TCL592" s="16"/>
      <c r="TCM592" s="14"/>
      <c r="TCN592" s="14"/>
      <c r="TCO592" s="14"/>
      <c r="TCP592" s="14"/>
      <c r="TCQ592" s="14"/>
      <c r="TCR592" s="14"/>
      <c r="TCS592" s="14"/>
      <c r="TCT592" s="14"/>
      <c r="TCU592" s="14"/>
      <c r="TCV592" s="16"/>
      <c r="TCW592" s="14"/>
      <c r="TCX592" s="14"/>
      <c r="TCY592" s="14"/>
      <c r="TCZ592" s="14"/>
      <c r="TDA592" s="14"/>
      <c r="TDB592" s="14"/>
      <c r="TDC592" s="14"/>
      <c r="TDD592" s="14"/>
      <c r="TDE592" s="14"/>
      <c r="TDF592" s="16"/>
      <c r="TDG592" s="14"/>
      <c r="TDH592" s="14"/>
      <c r="TDI592" s="14"/>
      <c r="TDJ592" s="14"/>
      <c r="TDK592" s="14"/>
      <c r="TDL592" s="14"/>
      <c r="TDM592" s="14"/>
      <c r="TDN592" s="14"/>
      <c r="TDO592" s="14"/>
      <c r="TDP592" s="16"/>
      <c r="TDQ592" s="14"/>
      <c r="TDR592" s="14"/>
      <c r="TDS592" s="14"/>
      <c r="TDT592" s="14"/>
      <c r="TDU592" s="14"/>
      <c r="TDV592" s="14"/>
      <c r="TDW592" s="14"/>
      <c r="TDX592" s="14"/>
      <c r="TDY592" s="14"/>
      <c r="TDZ592" s="16"/>
      <c r="TEA592" s="14"/>
      <c r="TEB592" s="14"/>
      <c r="TEC592" s="14"/>
      <c r="TED592" s="14"/>
      <c r="TEE592" s="14"/>
      <c r="TEF592" s="14"/>
      <c r="TEG592" s="14"/>
      <c r="TEH592" s="14"/>
      <c r="TEI592" s="14"/>
      <c r="TEJ592" s="16"/>
      <c r="TEK592" s="14"/>
      <c r="TEL592" s="14"/>
      <c r="TEM592" s="14"/>
      <c r="TEN592" s="14"/>
      <c r="TEO592" s="14"/>
      <c r="TEP592" s="14"/>
      <c r="TEQ592" s="14"/>
      <c r="TER592" s="14"/>
      <c r="TES592" s="14"/>
      <c r="TET592" s="16"/>
      <c r="TEU592" s="14"/>
      <c r="TEV592" s="14"/>
      <c r="TEW592" s="14"/>
      <c r="TEX592" s="14"/>
      <c r="TEY592" s="14"/>
      <c r="TEZ592" s="14"/>
      <c r="TFA592" s="14"/>
      <c r="TFB592" s="14"/>
      <c r="TFC592" s="14"/>
      <c r="TFD592" s="16"/>
      <c r="TFE592" s="14"/>
      <c r="TFF592" s="14"/>
      <c r="TFG592" s="14"/>
      <c r="TFH592" s="14"/>
      <c r="TFI592" s="14"/>
      <c r="TFJ592" s="14"/>
      <c r="TFK592" s="14"/>
      <c r="TFL592" s="14"/>
      <c r="TFM592" s="14"/>
      <c r="TFN592" s="16"/>
      <c r="TFO592" s="14"/>
      <c r="TFP592" s="14"/>
      <c r="TFQ592" s="14"/>
      <c r="TFR592" s="14"/>
      <c r="TFS592" s="14"/>
      <c r="TFT592" s="14"/>
      <c r="TFU592" s="14"/>
      <c r="TFV592" s="14"/>
      <c r="TFW592" s="14"/>
      <c r="TFX592" s="16"/>
      <c r="TFY592" s="14"/>
      <c r="TFZ592" s="14"/>
      <c r="TGA592" s="14"/>
      <c r="TGB592" s="14"/>
      <c r="TGC592" s="14"/>
      <c r="TGD592" s="14"/>
      <c r="TGE592" s="14"/>
      <c r="TGF592" s="14"/>
      <c r="TGG592" s="14"/>
      <c r="TGH592" s="16"/>
      <c r="TGI592" s="14"/>
      <c r="TGJ592" s="14"/>
      <c r="TGK592" s="14"/>
      <c r="TGL592" s="14"/>
      <c r="TGM592" s="14"/>
      <c r="TGN592" s="14"/>
      <c r="TGO592" s="14"/>
      <c r="TGP592" s="14"/>
      <c r="TGQ592" s="14"/>
      <c r="TGR592" s="16"/>
      <c r="TGS592" s="14"/>
      <c r="TGT592" s="14"/>
      <c r="TGU592" s="14"/>
      <c r="TGV592" s="14"/>
      <c r="TGW592" s="14"/>
      <c r="TGX592" s="14"/>
      <c r="TGY592" s="14"/>
      <c r="TGZ592" s="14"/>
      <c r="THA592" s="14"/>
      <c r="THB592" s="16"/>
      <c r="THC592" s="14"/>
      <c r="THD592" s="14"/>
      <c r="THE592" s="14"/>
      <c r="THF592" s="14"/>
      <c r="THG592" s="14"/>
      <c r="THH592" s="14"/>
      <c r="THI592" s="14"/>
      <c r="THJ592" s="14"/>
      <c r="THK592" s="14"/>
      <c r="THL592" s="16"/>
      <c r="THM592" s="14"/>
      <c r="THN592" s="14"/>
      <c r="THO592" s="14"/>
      <c r="THP592" s="14"/>
      <c r="THQ592" s="14"/>
      <c r="THR592" s="14"/>
      <c r="THS592" s="14"/>
      <c r="THT592" s="14"/>
      <c r="THU592" s="14"/>
      <c r="THV592" s="16"/>
      <c r="THW592" s="14"/>
      <c r="THX592" s="14"/>
      <c r="THY592" s="14"/>
      <c r="THZ592" s="14"/>
      <c r="TIA592" s="14"/>
      <c r="TIB592" s="14"/>
      <c r="TIC592" s="14"/>
      <c r="TID592" s="14"/>
      <c r="TIE592" s="14"/>
      <c r="TIF592" s="16"/>
      <c r="TIG592" s="14"/>
      <c r="TIH592" s="14"/>
      <c r="TII592" s="14"/>
      <c r="TIJ592" s="14"/>
      <c r="TIK592" s="14"/>
      <c r="TIL592" s="14"/>
      <c r="TIM592" s="14"/>
      <c r="TIN592" s="14"/>
      <c r="TIO592" s="14"/>
      <c r="TIP592" s="16"/>
      <c r="TIQ592" s="14"/>
      <c r="TIR592" s="14"/>
      <c r="TIS592" s="14"/>
      <c r="TIT592" s="14"/>
      <c r="TIU592" s="14"/>
      <c r="TIV592" s="14"/>
      <c r="TIW592" s="14"/>
      <c r="TIX592" s="14"/>
      <c r="TIY592" s="14"/>
      <c r="TIZ592" s="16"/>
      <c r="TJA592" s="14"/>
      <c r="TJB592" s="14"/>
      <c r="TJC592" s="14"/>
      <c r="TJD592" s="14"/>
      <c r="TJE592" s="14"/>
      <c r="TJF592" s="14"/>
      <c r="TJG592" s="14"/>
      <c r="TJH592" s="14"/>
      <c r="TJI592" s="14"/>
      <c r="TJJ592" s="16"/>
      <c r="TJK592" s="14"/>
      <c r="TJL592" s="14"/>
      <c r="TJM592" s="14"/>
      <c r="TJN592" s="14"/>
      <c r="TJO592" s="14"/>
      <c r="TJP592" s="14"/>
      <c r="TJQ592" s="14"/>
      <c r="TJR592" s="14"/>
      <c r="TJS592" s="14"/>
      <c r="TJT592" s="16"/>
      <c r="TJU592" s="14"/>
      <c r="TJV592" s="14"/>
      <c r="TJW592" s="14"/>
      <c r="TJX592" s="14"/>
      <c r="TJY592" s="14"/>
      <c r="TJZ592" s="14"/>
      <c r="TKA592" s="14"/>
      <c r="TKB592" s="14"/>
      <c r="TKC592" s="14"/>
      <c r="TKD592" s="16"/>
      <c r="TKE592" s="14"/>
      <c r="TKF592" s="14"/>
      <c r="TKG592" s="14"/>
      <c r="TKH592" s="14"/>
      <c r="TKI592" s="14"/>
      <c r="TKJ592" s="14"/>
      <c r="TKK592" s="14"/>
      <c r="TKL592" s="14"/>
      <c r="TKM592" s="14"/>
      <c r="TKN592" s="16"/>
      <c r="TKO592" s="14"/>
      <c r="TKP592" s="14"/>
      <c r="TKQ592" s="14"/>
      <c r="TKR592" s="14"/>
      <c r="TKS592" s="14"/>
      <c r="TKT592" s="14"/>
      <c r="TKU592" s="14"/>
      <c r="TKV592" s="14"/>
      <c r="TKW592" s="14"/>
      <c r="TKX592" s="16"/>
      <c r="TKY592" s="14"/>
      <c r="TKZ592" s="14"/>
      <c r="TLA592" s="14"/>
      <c r="TLB592" s="14"/>
      <c r="TLC592" s="14"/>
      <c r="TLD592" s="14"/>
      <c r="TLE592" s="14"/>
      <c r="TLF592" s="14"/>
      <c r="TLG592" s="14"/>
      <c r="TLH592" s="16"/>
      <c r="TLI592" s="14"/>
      <c r="TLJ592" s="14"/>
      <c r="TLK592" s="14"/>
      <c r="TLL592" s="14"/>
      <c r="TLM592" s="14"/>
      <c r="TLN592" s="14"/>
      <c r="TLO592" s="14"/>
      <c r="TLP592" s="14"/>
      <c r="TLQ592" s="14"/>
      <c r="TLR592" s="16"/>
      <c r="TLS592" s="14"/>
      <c r="TLT592" s="14"/>
      <c r="TLU592" s="14"/>
      <c r="TLV592" s="14"/>
      <c r="TLW592" s="14"/>
      <c r="TLX592" s="14"/>
      <c r="TLY592" s="14"/>
      <c r="TLZ592" s="14"/>
      <c r="TMA592" s="14"/>
      <c r="TMB592" s="16"/>
      <c r="TMC592" s="14"/>
      <c r="TMD592" s="14"/>
      <c r="TME592" s="14"/>
      <c r="TMF592" s="14"/>
      <c r="TMG592" s="14"/>
      <c r="TMH592" s="14"/>
      <c r="TMI592" s="14"/>
      <c r="TMJ592" s="14"/>
      <c r="TMK592" s="14"/>
      <c r="TML592" s="16"/>
      <c r="TMM592" s="14"/>
      <c r="TMN592" s="14"/>
      <c r="TMO592" s="14"/>
      <c r="TMP592" s="14"/>
      <c r="TMQ592" s="14"/>
      <c r="TMR592" s="14"/>
      <c r="TMS592" s="14"/>
      <c r="TMT592" s="14"/>
      <c r="TMU592" s="14"/>
      <c r="TMV592" s="16"/>
      <c r="TMW592" s="14"/>
      <c r="TMX592" s="14"/>
      <c r="TMY592" s="14"/>
      <c r="TMZ592" s="14"/>
      <c r="TNA592" s="14"/>
      <c r="TNB592" s="14"/>
      <c r="TNC592" s="14"/>
      <c r="TND592" s="14"/>
      <c r="TNE592" s="14"/>
      <c r="TNF592" s="16"/>
      <c r="TNG592" s="14"/>
      <c r="TNH592" s="14"/>
      <c r="TNI592" s="14"/>
      <c r="TNJ592" s="14"/>
      <c r="TNK592" s="14"/>
      <c r="TNL592" s="14"/>
      <c r="TNM592" s="14"/>
      <c r="TNN592" s="14"/>
      <c r="TNO592" s="14"/>
      <c r="TNP592" s="16"/>
      <c r="TNQ592" s="14"/>
      <c r="TNR592" s="14"/>
      <c r="TNS592" s="14"/>
      <c r="TNT592" s="14"/>
      <c r="TNU592" s="14"/>
      <c r="TNV592" s="14"/>
      <c r="TNW592" s="14"/>
      <c r="TNX592" s="14"/>
      <c r="TNY592" s="14"/>
      <c r="TNZ592" s="16"/>
      <c r="TOA592" s="14"/>
      <c r="TOB592" s="14"/>
      <c r="TOC592" s="14"/>
      <c r="TOD592" s="14"/>
      <c r="TOE592" s="14"/>
      <c r="TOF592" s="14"/>
      <c r="TOG592" s="14"/>
      <c r="TOH592" s="14"/>
      <c r="TOI592" s="14"/>
      <c r="TOJ592" s="16"/>
      <c r="TOK592" s="14"/>
      <c r="TOL592" s="14"/>
      <c r="TOM592" s="14"/>
      <c r="TON592" s="14"/>
      <c r="TOO592" s="14"/>
      <c r="TOP592" s="14"/>
      <c r="TOQ592" s="14"/>
      <c r="TOR592" s="14"/>
      <c r="TOS592" s="14"/>
      <c r="TOT592" s="16"/>
      <c r="TOU592" s="14"/>
      <c r="TOV592" s="14"/>
      <c r="TOW592" s="14"/>
      <c r="TOX592" s="14"/>
      <c r="TOY592" s="14"/>
      <c r="TOZ592" s="14"/>
      <c r="TPA592" s="14"/>
      <c r="TPB592" s="14"/>
      <c r="TPC592" s="14"/>
      <c r="TPD592" s="16"/>
      <c r="TPE592" s="14"/>
      <c r="TPF592" s="14"/>
      <c r="TPG592" s="14"/>
      <c r="TPH592" s="14"/>
      <c r="TPI592" s="14"/>
      <c r="TPJ592" s="14"/>
      <c r="TPK592" s="14"/>
      <c r="TPL592" s="14"/>
      <c r="TPM592" s="14"/>
      <c r="TPN592" s="16"/>
      <c r="TPO592" s="14"/>
      <c r="TPP592" s="14"/>
      <c r="TPQ592" s="14"/>
      <c r="TPR592" s="14"/>
      <c r="TPS592" s="14"/>
      <c r="TPT592" s="14"/>
      <c r="TPU592" s="14"/>
      <c r="TPV592" s="14"/>
      <c r="TPW592" s="14"/>
      <c r="TPX592" s="16"/>
      <c r="TPY592" s="14"/>
      <c r="TPZ592" s="14"/>
      <c r="TQA592" s="14"/>
      <c r="TQB592" s="14"/>
      <c r="TQC592" s="14"/>
      <c r="TQD592" s="14"/>
      <c r="TQE592" s="14"/>
      <c r="TQF592" s="14"/>
      <c r="TQG592" s="14"/>
      <c r="TQH592" s="16"/>
      <c r="TQI592" s="14"/>
      <c r="TQJ592" s="14"/>
      <c r="TQK592" s="14"/>
      <c r="TQL592" s="14"/>
      <c r="TQM592" s="14"/>
      <c r="TQN592" s="14"/>
      <c r="TQO592" s="14"/>
      <c r="TQP592" s="14"/>
      <c r="TQQ592" s="14"/>
      <c r="TQR592" s="16"/>
      <c r="TQS592" s="14"/>
      <c r="TQT592" s="14"/>
      <c r="TQU592" s="14"/>
      <c r="TQV592" s="14"/>
      <c r="TQW592" s="14"/>
      <c r="TQX592" s="14"/>
      <c r="TQY592" s="14"/>
      <c r="TQZ592" s="14"/>
      <c r="TRA592" s="14"/>
      <c r="TRB592" s="16"/>
      <c r="TRC592" s="14"/>
      <c r="TRD592" s="14"/>
      <c r="TRE592" s="14"/>
      <c r="TRF592" s="14"/>
      <c r="TRG592" s="14"/>
      <c r="TRH592" s="14"/>
      <c r="TRI592" s="14"/>
      <c r="TRJ592" s="14"/>
      <c r="TRK592" s="14"/>
      <c r="TRL592" s="16"/>
      <c r="TRM592" s="14"/>
      <c r="TRN592" s="14"/>
      <c r="TRO592" s="14"/>
      <c r="TRP592" s="14"/>
      <c r="TRQ592" s="14"/>
      <c r="TRR592" s="14"/>
      <c r="TRS592" s="14"/>
      <c r="TRT592" s="14"/>
      <c r="TRU592" s="14"/>
      <c r="TRV592" s="16"/>
      <c r="TRW592" s="14"/>
      <c r="TRX592" s="14"/>
      <c r="TRY592" s="14"/>
      <c r="TRZ592" s="14"/>
      <c r="TSA592" s="14"/>
      <c r="TSB592" s="14"/>
      <c r="TSC592" s="14"/>
      <c r="TSD592" s="14"/>
      <c r="TSE592" s="14"/>
      <c r="TSF592" s="16"/>
      <c r="TSG592" s="14"/>
      <c r="TSH592" s="14"/>
      <c r="TSI592" s="14"/>
      <c r="TSJ592" s="14"/>
      <c r="TSK592" s="14"/>
      <c r="TSL592" s="14"/>
      <c r="TSM592" s="14"/>
      <c r="TSN592" s="14"/>
      <c r="TSO592" s="14"/>
      <c r="TSP592" s="16"/>
      <c r="TSQ592" s="14"/>
      <c r="TSR592" s="14"/>
      <c r="TSS592" s="14"/>
      <c r="TST592" s="14"/>
      <c r="TSU592" s="14"/>
      <c r="TSV592" s="14"/>
      <c r="TSW592" s="14"/>
      <c r="TSX592" s="14"/>
      <c r="TSY592" s="14"/>
      <c r="TSZ592" s="16"/>
      <c r="TTA592" s="14"/>
      <c r="TTB592" s="14"/>
      <c r="TTC592" s="14"/>
      <c r="TTD592" s="14"/>
      <c r="TTE592" s="14"/>
      <c r="TTF592" s="14"/>
      <c r="TTG592" s="14"/>
      <c r="TTH592" s="14"/>
      <c r="TTI592" s="14"/>
      <c r="TTJ592" s="16"/>
      <c r="TTK592" s="14"/>
      <c r="TTL592" s="14"/>
      <c r="TTM592" s="14"/>
      <c r="TTN592" s="14"/>
      <c r="TTO592" s="14"/>
      <c r="TTP592" s="14"/>
      <c r="TTQ592" s="14"/>
      <c r="TTR592" s="14"/>
      <c r="TTS592" s="14"/>
      <c r="TTT592" s="16"/>
      <c r="TTU592" s="14"/>
      <c r="TTV592" s="14"/>
      <c r="TTW592" s="14"/>
      <c r="TTX592" s="14"/>
      <c r="TTY592" s="14"/>
      <c r="TTZ592" s="14"/>
      <c r="TUA592" s="14"/>
      <c r="TUB592" s="14"/>
      <c r="TUC592" s="14"/>
      <c r="TUD592" s="16"/>
      <c r="TUE592" s="14"/>
      <c r="TUF592" s="14"/>
      <c r="TUG592" s="14"/>
      <c r="TUH592" s="14"/>
      <c r="TUI592" s="14"/>
      <c r="TUJ592" s="14"/>
      <c r="TUK592" s="14"/>
      <c r="TUL592" s="14"/>
      <c r="TUM592" s="14"/>
      <c r="TUN592" s="16"/>
      <c r="TUO592" s="14"/>
      <c r="TUP592" s="14"/>
      <c r="TUQ592" s="14"/>
      <c r="TUR592" s="14"/>
      <c r="TUS592" s="14"/>
      <c r="TUT592" s="14"/>
      <c r="TUU592" s="14"/>
      <c r="TUV592" s="14"/>
      <c r="TUW592" s="14"/>
      <c r="TUX592" s="16"/>
      <c r="TUY592" s="14"/>
      <c r="TUZ592" s="14"/>
      <c r="TVA592" s="14"/>
      <c r="TVB592" s="14"/>
      <c r="TVC592" s="14"/>
      <c r="TVD592" s="14"/>
      <c r="TVE592" s="14"/>
      <c r="TVF592" s="14"/>
      <c r="TVG592" s="14"/>
      <c r="TVH592" s="16"/>
      <c r="TVI592" s="14"/>
      <c r="TVJ592" s="14"/>
      <c r="TVK592" s="14"/>
      <c r="TVL592" s="14"/>
      <c r="TVM592" s="14"/>
      <c r="TVN592" s="14"/>
      <c r="TVO592" s="14"/>
      <c r="TVP592" s="14"/>
      <c r="TVQ592" s="14"/>
      <c r="TVR592" s="16"/>
      <c r="TVS592" s="14"/>
      <c r="TVT592" s="14"/>
      <c r="TVU592" s="14"/>
      <c r="TVV592" s="14"/>
      <c r="TVW592" s="14"/>
      <c r="TVX592" s="14"/>
      <c r="TVY592" s="14"/>
      <c r="TVZ592" s="14"/>
      <c r="TWA592" s="14"/>
      <c r="TWB592" s="16"/>
      <c r="TWC592" s="14"/>
      <c r="TWD592" s="14"/>
      <c r="TWE592" s="14"/>
      <c r="TWF592" s="14"/>
      <c r="TWG592" s="14"/>
      <c r="TWH592" s="14"/>
      <c r="TWI592" s="14"/>
      <c r="TWJ592" s="14"/>
      <c r="TWK592" s="14"/>
      <c r="TWL592" s="16"/>
      <c r="TWM592" s="14"/>
      <c r="TWN592" s="14"/>
      <c r="TWO592" s="14"/>
      <c r="TWP592" s="14"/>
      <c r="TWQ592" s="14"/>
      <c r="TWR592" s="14"/>
      <c r="TWS592" s="14"/>
      <c r="TWT592" s="14"/>
      <c r="TWU592" s="14"/>
      <c r="TWV592" s="16"/>
      <c r="TWW592" s="14"/>
      <c r="TWX592" s="14"/>
      <c r="TWY592" s="14"/>
      <c r="TWZ592" s="14"/>
      <c r="TXA592" s="14"/>
      <c r="TXB592" s="14"/>
      <c r="TXC592" s="14"/>
      <c r="TXD592" s="14"/>
      <c r="TXE592" s="14"/>
      <c r="TXF592" s="16"/>
      <c r="TXG592" s="14"/>
      <c r="TXH592" s="14"/>
      <c r="TXI592" s="14"/>
      <c r="TXJ592" s="14"/>
      <c r="TXK592" s="14"/>
      <c r="TXL592" s="14"/>
      <c r="TXM592" s="14"/>
      <c r="TXN592" s="14"/>
      <c r="TXO592" s="14"/>
      <c r="TXP592" s="16"/>
      <c r="TXQ592" s="14"/>
      <c r="TXR592" s="14"/>
      <c r="TXS592" s="14"/>
      <c r="TXT592" s="14"/>
      <c r="TXU592" s="14"/>
      <c r="TXV592" s="14"/>
      <c r="TXW592" s="14"/>
      <c r="TXX592" s="14"/>
      <c r="TXY592" s="14"/>
      <c r="TXZ592" s="16"/>
      <c r="TYA592" s="14"/>
      <c r="TYB592" s="14"/>
      <c r="TYC592" s="14"/>
      <c r="TYD592" s="14"/>
      <c r="TYE592" s="14"/>
      <c r="TYF592" s="14"/>
      <c r="TYG592" s="14"/>
      <c r="TYH592" s="14"/>
      <c r="TYI592" s="14"/>
      <c r="TYJ592" s="16"/>
      <c r="TYK592" s="14"/>
      <c r="TYL592" s="14"/>
      <c r="TYM592" s="14"/>
      <c r="TYN592" s="14"/>
      <c r="TYO592" s="14"/>
      <c r="TYP592" s="14"/>
      <c r="TYQ592" s="14"/>
      <c r="TYR592" s="14"/>
      <c r="TYS592" s="14"/>
      <c r="TYT592" s="16"/>
      <c r="TYU592" s="14"/>
      <c r="TYV592" s="14"/>
      <c r="TYW592" s="14"/>
      <c r="TYX592" s="14"/>
      <c r="TYY592" s="14"/>
      <c r="TYZ592" s="14"/>
      <c r="TZA592" s="14"/>
      <c r="TZB592" s="14"/>
      <c r="TZC592" s="14"/>
      <c r="TZD592" s="16"/>
      <c r="TZE592" s="14"/>
      <c r="TZF592" s="14"/>
      <c r="TZG592" s="14"/>
      <c r="TZH592" s="14"/>
      <c r="TZI592" s="14"/>
      <c r="TZJ592" s="14"/>
      <c r="TZK592" s="14"/>
      <c r="TZL592" s="14"/>
      <c r="TZM592" s="14"/>
      <c r="TZN592" s="16"/>
      <c r="TZO592" s="14"/>
      <c r="TZP592" s="14"/>
      <c r="TZQ592" s="14"/>
      <c r="TZR592" s="14"/>
      <c r="TZS592" s="14"/>
      <c r="TZT592" s="14"/>
      <c r="TZU592" s="14"/>
      <c r="TZV592" s="14"/>
      <c r="TZW592" s="14"/>
      <c r="TZX592" s="16"/>
      <c r="TZY592" s="14"/>
      <c r="TZZ592" s="14"/>
      <c r="UAA592" s="14"/>
      <c r="UAB592" s="14"/>
      <c r="UAC592" s="14"/>
      <c r="UAD592" s="14"/>
      <c r="UAE592" s="14"/>
      <c r="UAF592" s="14"/>
      <c r="UAG592" s="14"/>
      <c r="UAH592" s="16"/>
      <c r="UAI592" s="14"/>
      <c r="UAJ592" s="14"/>
      <c r="UAK592" s="14"/>
      <c r="UAL592" s="14"/>
      <c r="UAM592" s="14"/>
      <c r="UAN592" s="14"/>
      <c r="UAO592" s="14"/>
      <c r="UAP592" s="14"/>
      <c r="UAQ592" s="14"/>
      <c r="UAR592" s="16"/>
      <c r="UAS592" s="14"/>
      <c r="UAT592" s="14"/>
      <c r="UAU592" s="14"/>
      <c r="UAV592" s="14"/>
      <c r="UAW592" s="14"/>
      <c r="UAX592" s="14"/>
      <c r="UAY592" s="14"/>
      <c r="UAZ592" s="14"/>
      <c r="UBA592" s="14"/>
      <c r="UBB592" s="16"/>
      <c r="UBC592" s="14"/>
      <c r="UBD592" s="14"/>
      <c r="UBE592" s="14"/>
      <c r="UBF592" s="14"/>
      <c r="UBG592" s="14"/>
      <c r="UBH592" s="14"/>
      <c r="UBI592" s="14"/>
      <c r="UBJ592" s="14"/>
      <c r="UBK592" s="14"/>
      <c r="UBL592" s="16"/>
      <c r="UBM592" s="14"/>
      <c r="UBN592" s="14"/>
      <c r="UBO592" s="14"/>
      <c r="UBP592" s="14"/>
      <c r="UBQ592" s="14"/>
      <c r="UBR592" s="14"/>
      <c r="UBS592" s="14"/>
      <c r="UBT592" s="14"/>
      <c r="UBU592" s="14"/>
      <c r="UBV592" s="16"/>
      <c r="UBW592" s="14"/>
      <c r="UBX592" s="14"/>
      <c r="UBY592" s="14"/>
      <c r="UBZ592" s="14"/>
      <c r="UCA592" s="14"/>
      <c r="UCB592" s="14"/>
      <c r="UCC592" s="14"/>
      <c r="UCD592" s="14"/>
      <c r="UCE592" s="14"/>
      <c r="UCF592" s="16"/>
      <c r="UCG592" s="14"/>
      <c r="UCH592" s="14"/>
      <c r="UCI592" s="14"/>
      <c r="UCJ592" s="14"/>
      <c r="UCK592" s="14"/>
      <c r="UCL592" s="14"/>
      <c r="UCM592" s="14"/>
      <c r="UCN592" s="14"/>
      <c r="UCO592" s="14"/>
      <c r="UCP592" s="16"/>
      <c r="UCQ592" s="14"/>
      <c r="UCR592" s="14"/>
      <c r="UCS592" s="14"/>
      <c r="UCT592" s="14"/>
      <c r="UCU592" s="14"/>
      <c r="UCV592" s="14"/>
      <c r="UCW592" s="14"/>
      <c r="UCX592" s="14"/>
      <c r="UCY592" s="14"/>
      <c r="UCZ592" s="16"/>
      <c r="UDA592" s="14"/>
      <c r="UDB592" s="14"/>
      <c r="UDC592" s="14"/>
      <c r="UDD592" s="14"/>
      <c r="UDE592" s="14"/>
      <c r="UDF592" s="14"/>
      <c r="UDG592" s="14"/>
      <c r="UDH592" s="14"/>
      <c r="UDI592" s="14"/>
      <c r="UDJ592" s="16"/>
      <c r="UDK592" s="14"/>
      <c r="UDL592" s="14"/>
      <c r="UDM592" s="14"/>
      <c r="UDN592" s="14"/>
      <c r="UDO592" s="14"/>
      <c r="UDP592" s="14"/>
      <c r="UDQ592" s="14"/>
      <c r="UDR592" s="14"/>
      <c r="UDS592" s="14"/>
      <c r="UDT592" s="16"/>
      <c r="UDU592" s="14"/>
      <c r="UDV592" s="14"/>
      <c r="UDW592" s="14"/>
      <c r="UDX592" s="14"/>
      <c r="UDY592" s="14"/>
      <c r="UDZ592" s="14"/>
      <c r="UEA592" s="14"/>
      <c r="UEB592" s="14"/>
      <c r="UEC592" s="14"/>
      <c r="UED592" s="16"/>
      <c r="UEE592" s="14"/>
      <c r="UEF592" s="14"/>
      <c r="UEG592" s="14"/>
      <c r="UEH592" s="14"/>
      <c r="UEI592" s="14"/>
      <c r="UEJ592" s="14"/>
      <c r="UEK592" s="14"/>
      <c r="UEL592" s="14"/>
      <c r="UEM592" s="14"/>
      <c r="UEN592" s="16"/>
      <c r="UEO592" s="14"/>
      <c r="UEP592" s="14"/>
      <c r="UEQ592" s="14"/>
      <c r="UER592" s="14"/>
      <c r="UES592" s="14"/>
      <c r="UET592" s="14"/>
      <c r="UEU592" s="14"/>
      <c r="UEV592" s="14"/>
      <c r="UEW592" s="14"/>
      <c r="UEX592" s="16"/>
      <c r="UEY592" s="14"/>
      <c r="UEZ592" s="14"/>
      <c r="UFA592" s="14"/>
      <c r="UFB592" s="14"/>
      <c r="UFC592" s="14"/>
      <c r="UFD592" s="14"/>
      <c r="UFE592" s="14"/>
      <c r="UFF592" s="14"/>
      <c r="UFG592" s="14"/>
      <c r="UFH592" s="16"/>
      <c r="UFI592" s="14"/>
      <c r="UFJ592" s="14"/>
      <c r="UFK592" s="14"/>
      <c r="UFL592" s="14"/>
      <c r="UFM592" s="14"/>
      <c r="UFN592" s="14"/>
      <c r="UFO592" s="14"/>
      <c r="UFP592" s="14"/>
      <c r="UFQ592" s="14"/>
      <c r="UFR592" s="16"/>
      <c r="UFS592" s="14"/>
      <c r="UFT592" s="14"/>
      <c r="UFU592" s="14"/>
      <c r="UFV592" s="14"/>
      <c r="UFW592" s="14"/>
      <c r="UFX592" s="14"/>
      <c r="UFY592" s="14"/>
      <c r="UFZ592" s="14"/>
      <c r="UGA592" s="14"/>
      <c r="UGB592" s="16"/>
      <c r="UGC592" s="14"/>
      <c r="UGD592" s="14"/>
      <c r="UGE592" s="14"/>
      <c r="UGF592" s="14"/>
      <c r="UGG592" s="14"/>
      <c r="UGH592" s="14"/>
      <c r="UGI592" s="14"/>
      <c r="UGJ592" s="14"/>
      <c r="UGK592" s="14"/>
      <c r="UGL592" s="16"/>
      <c r="UGM592" s="14"/>
      <c r="UGN592" s="14"/>
      <c r="UGO592" s="14"/>
      <c r="UGP592" s="14"/>
      <c r="UGQ592" s="14"/>
      <c r="UGR592" s="14"/>
      <c r="UGS592" s="14"/>
      <c r="UGT592" s="14"/>
      <c r="UGU592" s="14"/>
      <c r="UGV592" s="16"/>
      <c r="UGW592" s="14"/>
      <c r="UGX592" s="14"/>
      <c r="UGY592" s="14"/>
      <c r="UGZ592" s="14"/>
      <c r="UHA592" s="14"/>
      <c r="UHB592" s="14"/>
      <c r="UHC592" s="14"/>
      <c r="UHD592" s="14"/>
      <c r="UHE592" s="14"/>
      <c r="UHF592" s="16"/>
      <c r="UHG592" s="14"/>
      <c r="UHH592" s="14"/>
      <c r="UHI592" s="14"/>
      <c r="UHJ592" s="14"/>
      <c r="UHK592" s="14"/>
      <c r="UHL592" s="14"/>
      <c r="UHM592" s="14"/>
      <c r="UHN592" s="14"/>
      <c r="UHO592" s="14"/>
      <c r="UHP592" s="16"/>
      <c r="UHQ592" s="14"/>
      <c r="UHR592" s="14"/>
      <c r="UHS592" s="14"/>
      <c r="UHT592" s="14"/>
      <c r="UHU592" s="14"/>
      <c r="UHV592" s="14"/>
      <c r="UHW592" s="14"/>
      <c r="UHX592" s="14"/>
      <c r="UHY592" s="14"/>
      <c r="UHZ592" s="16"/>
      <c r="UIA592" s="14"/>
      <c r="UIB592" s="14"/>
      <c r="UIC592" s="14"/>
      <c r="UID592" s="14"/>
      <c r="UIE592" s="14"/>
      <c r="UIF592" s="14"/>
      <c r="UIG592" s="14"/>
      <c r="UIH592" s="14"/>
      <c r="UII592" s="14"/>
      <c r="UIJ592" s="16"/>
      <c r="UIK592" s="14"/>
      <c r="UIL592" s="14"/>
      <c r="UIM592" s="14"/>
      <c r="UIN592" s="14"/>
      <c r="UIO592" s="14"/>
      <c r="UIP592" s="14"/>
      <c r="UIQ592" s="14"/>
      <c r="UIR592" s="14"/>
      <c r="UIS592" s="14"/>
      <c r="UIT592" s="16"/>
      <c r="UIU592" s="14"/>
      <c r="UIV592" s="14"/>
      <c r="UIW592" s="14"/>
      <c r="UIX592" s="14"/>
      <c r="UIY592" s="14"/>
      <c r="UIZ592" s="14"/>
      <c r="UJA592" s="14"/>
      <c r="UJB592" s="14"/>
      <c r="UJC592" s="14"/>
      <c r="UJD592" s="16"/>
      <c r="UJE592" s="14"/>
      <c r="UJF592" s="14"/>
      <c r="UJG592" s="14"/>
      <c r="UJH592" s="14"/>
      <c r="UJI592" s="14"/>
      <c r="UJJ592" s="14"/>
      <c r="UJK592" s="14"/>
      <c r="UJL592" s="14"/>
      <c r="UJM592" s="14"/>
      <c r="UJN592" s="16"/>
      <c r="UJO592" s="14"/>
      <c r="UJP592" s="14"/>
      <c r="UJQ592" s="14"/>
      <c r="UJR592" s="14"/>
      <c r="UJS592" s="14"/>
      <c r="UJT592" s="14"/>
      <c r="UJU592" s="14"/>
      <c r="UJV592" s="14"/>
      <c r="UJW592" s="14"/>
      <c r="UJX592" s="16"/>
      <c r="UJY592" s="14"/>
      <c r="UJZ592" s="14"/>
      <c r="UKA592" s="14"/>
      <c r="UKB592" s="14"/>
      <c r="UKC592" s="14"/>
      <c r="UKD592" s="14"/>
      <c r="UKE592" s="14"/>
      <c r="UKF592" s="14"/>
      <c r="UKG592" s="14"/>
      <c r="UKH592" s="16"/>
      <c r="UKI592" s="14"/>
      <c r="UKJ592" s="14"/>
      <c r="UKK592" s="14"/>
      <c r="UKL592" s="14"/>
      <c r="UKM592" s="14"/>
      <c r="UKN592" s="14"/>
      <c r="UKO592" s="14"/>
      <c r="UKP592" s="14"/>
      <c r="UKQ592" s="14"/>
      <c r="UKR592" s="16"/>
      <c r="UKS592" s="14"/>
      <c r="UKT592" s="14"/>
      <c r="UKU592" s="14"/>
      <c r="UKV592" s="14"/>
      <c r="UKW592" s="14"/>
      <c r="UKX592" s="14"/>
      <c r="UKY592" s="14"/>
      <c r="UKZ592" s="14"/>
      <c r="ULA592" s="14"/>
      <c r="ULB592" s="16"/>
      <c r="ULC592" s="14"/>
      <c r="ULD592" s="14"/>
      <c r="ULE592" s="14"/>
      <c r="ULF592" s="14"/>
      <c r="ULG592" s="14"/>
      <c r="ULH592" s="14"/>
      <c r="ULI592" s="14"/>
      <c r="ULJ592" s="14"/>
      <c r="ULK592" s="14"/>
      <c r="ULL592" s="16"/>
      <c r="ULM592" s="14"/>
      <c r="ULN592" s="14"/>
      <c r="ULO592" s="14"/>
      <c r="ULP592" s="14"/>
      <c r="ULQ592" s="14"/>
      <c r="ULR592" s="14"/>
      <c r="ULS592" s="14"/>
      <c r="ULT592" s="14"/>
      <c r="ULU592" s="14"/>
      <c r="ULV592" s="16"/>
      <c r="ULW592" s="14"/>
      <c r="ULX592" s="14"/>
      <c r="ULY592" s="14"/>
      <c r="ULZ592" s="14"/>
      <c r="UMA592" s="14"/>
      <c r="UMB592" s="14"/>
      <c r="UMC592" s="14"/>
      <c r="UMD592" s="14"/>
      <c r="UME592" s="14"/>
      <c r="UMF592" s="16"/>
      <c r="UMG592" s="14"/>
      <c r="UMH592" s="14"/>
      <c r="UMI592" s="14"/>
      <c r="UMJ592" s="14"/>
      <c r="UMK592" s="14"/>
      <c r="UML592" s="14"/>
      <c r="UMM592" s="14"/>
      <c r="UMN592" s="14"/>
      <c r="UMO592" s="14"/>
      <c r="UMP592" s="16"/>
      <c r="UMQ592" s="14"/>
      <c r="UMR592" s="14"/>
      <c r="UMS592" s="14"/>
      <c r="UMT592" s="14"/>
      <c r="UMU592" s="14"/>
      <c r="UMV592" s="14"/>
      <c r="UMW592" s="14"/>
      <c r="UMX592" s="14"/>
      <c r="UMY592" s="14"/>
      <c r="UMZ592" s="16"/>
      <c r="UNA592" s="14"/>
      <c r="UNB592" s="14"/>
      <c r="UNC592" s="14"/>
      <c r="UND592" s="14"/>
      <c r="UNE592" s="14"/>
      <c r="UNF592" s="14"/>
      <c r="UNG592" s="14"/>
      <c r="UNH592" s="14"/>
      <c r="UNI592" s="14"/>
      <c r="UNJ592" s="16"/>
      <c r="UNK592" s="14"/>
      <c r="UNL592" s="14"/>
      <c r="UNM592" s="14"/>
      <c r="UNN592" s="14"/>
      <c r="UNO592" s="14"/>
      <c r="UNP592" s="14"/>
      <c r="UNQ592" s="14"/>
      <c r="UNR592" s="14"/>
      <c r="UNS592" s="14"/>
      <c r="UNT592" s="16"/>
      <c r="UNU592" s="14"/>
      <c r="UNV592" s="14"/>
      <c r="UNW592" s="14"/>
      <c r="UNX592" s="14"/>
      <c r="UNY592" s="14"/>
      <c r="UNZ592" s="14"/>
      <c r="UOA592" s="14"/>
      <c r="UOB592" s="14"/>
      <c r="UOC592" s="14"/>
      <c r="UOD592" s="16"/>
      <c r="UOE592" s="14"/>
      <c r="UOF592" s="14"/>
      <c r="UOG592" s="14"/>
      <c r="UOH592" s="14"/>
      <c r="UOI592" s="14"/>
      <c r="UOJ592" s="14"/>
      <c r="UOK592" s="14"/>
      <c r="UOL592" s="14"/>
      <c r="UOM592" s="14"/>
      <c r="UON592" s="16"/>
      <c r="UOO592" s="14"/>
      <c r="UOP592" s="14"/>
      <c r="UOQ592" s="14"/>
      <c r="UOR592" s="14"/>
      <c r="UOS592" s="14"/>
      <c r="UOT592" s="14"/>
      <c r="UOU592" s="14"/>
      <c r="UOV592" s="14"/>
      <c r="UOW592" s="14"/>
      <c r="UOX592" s="16"/>
      <c r="UOY592" s="14"/>
      <c r="UOZ592" s="14"/>
      <c r="UPA592" s="14"/>
      <c r="UPB592" s="14"/>
      <c r="UPC592" s="14"/>
      <c r="UPD592" s="14"/>
      <c r="UPE592" s="14"/>
      <c r="UPF592" s="14"/>
      <c r="UPG592" s="14"/>
      <c r="UPH592" s="16"/>
      <c r="UPI592" s="14"/>
      <c r="UPJ592" s="14"/>
      <c r="UPK592" s="14"/>
      <c r="UPL592" s="14"/>
      <c r="UPM592" s="14"/>
      <c r="UPN592" s="14"/>
      <c r="UPO592" s="14"/>
      <c r="UPP592" s="14"/>
      <c r="UPQ592" s="14"/>
      <c r="UPR592" s="16"/>
      <c r="UPS592" s="14"/>
      <c r="UPT592" s="14"/>
      <c r="UPU592" s="14"/>
      <c r="UPV592" s="14"/>
      <c r="UPW592" s="14"/>
      <c r="UPX592" s="14"/>
      <c r="UPY592" s="14"/>
      <c r="UPZ592" s="14"/>
      <c r="UQA592" s="14"/>
      <c r="UQB592" s="16"/>
      <c r="UQC592" s="14"/>
      <c r="UQD592" s="14"/>
      <c r="UQE592" s="14"/>
      <c r="UQF592" s="14"/>
      <c r="UQG592" s="14"/>
      <c r="UQH592" s="14"/>
      <c r="UQI592" s="14"/>
      <c r="UQJ592" s="14"/>
      <c r="UQK592" s="14"/>
      <c r="UQL592" s="16"/>
      <c r="UQM592" s="14"/>
      <c r="UQN592" s="14"/>
      <c r="UQO592" s="14"/>
      <c r="UQP592" s="14"/>
      <c r="UQQ592" s="14"/>
      <c r="UQR592" s="14"/>
      <c r="UQS592" s="14"/>
      <c r="UQT592" s="14"/>
      <c r="UQU592" s="14"/>
      <c r="UQV592" s="16"/>
      <c r="UQW592" s="14"/>
      <c r="UQX592" s="14"/>
      <c r="UQY592" s="14"/>
      <c r="UQZ592" s="14"/>
      <c r="URA592" s="14"/>
      <c r="URB592" s="14"/>
      <c r="URC592" s="14"/>
      <c r="URD592" s="14"/>
      <c r="URE592" s="14"/>
      <c r="URF592" s="16"/>
      <c r="URG592" s="14"/>
      <c r="URH592" s="14"/>
      <c r="URI592" s="14"/>
      <c r="URJ592" s="14"/>
      <c r="URK592" s="14"/>
      <c r="URL592" s="14"/>
      <c r="URM592" s="14"/>
      <c r="URN592" s="14"/>
      <c r="URO592" s="14"/>
      <c r="URP592" s="16"/>
      <c r="URQ592" s="14"/>
      <c r="URR592" s="14"/>
      <c r="URS592" s="14"/>
      <c r="URT592" s="14"/>
      <c r="URU592" s="14"/>
      <c r="URV592" s="14"/>
      <c r="URW592" s="14"/>
      <c r="URX592" s="14"/>
      <c r="URY592" s="14"/>
      <c r="URZ592" s="16"/>
      <c r="USA592" s="14"/>
      <c r="USB592" s="14"/>
      <c r="USC592" s="14"/>
      <c r="USD592" s="14"/>
      <c r="USE592" s="14"/>
      <c r="USF592" s="14"/>
      <c r="USG592" s="14"/>
      <c r="USH592" s="14"/>
      <c r="USI592" s="14"/>
      <c r="USJ592" s="16"/>
      <c r="USK592" s="14"/>
      <c r="USL592" s="14"/>
      <c r="USM592" s="14"/>
      <c r="USN592" s="14"/>
      <c r="USO592" s="14"/>
      <c r="USP592" s="14"/>
      <c r="USQ592" s="14"/>
      <c r="USR592" s="14"/>
      <c r="USS592" s="14"/>
      <c r="UST592" s="16"/>
      <c r="USU592" s="14"/>
      <c r="USV592" s="14"/>
      <c r="USW592" s="14"/>
      <c r="USX592" s="14"/>
      <c r="USY592" s="14"/>
      <c r="USZ592" s="14"/>
      <c r="UTA592" s="14"/>
      <c r="UTB592" s="14"/>
      <c r="UTC592" s="14"/>
      <c r="UTD592" s="16"/>
      <c r="UTE592" s="14"/>
      <c r="UTF592" s="14"/>
      <c r="UTG592" s="14"/>
      <c r="UTH592" s="14"/>
      <c r="UTI592" s="14"/>
      <c r="UTJ592" s="14"/>
      <c r="UTK592" s="14"/>
      <c r="UTL592" s="14"/>
      <c r="UTM592" s="14"/>
      <c r="UTN592" s="16"/>
      <c r="UTO592" s="14"/>
      <c r="UTP592" s="14"/>
      <c r="UTQ592" s="14"/>
      <c r="UTR592" s="14"/>
      <c r="UTS592" s="14"/>
      <c r="UTT592" s="14"/>
      <c r="UTU592" s="14"/>
      <c r="UTV592" s="14"/>
      <c r="UTW592" s="14"/>
      <c r="UTX592" s="16"/>
      <c r="UTY592" s="14"/>
      <c r="UTZ592" s="14"/>
      <c r="UUA592" s="14"/>
      <c r="UUB592" s="14"/>
      <c r="UUC592" s="14"/>
      <c r="UUD592" s="14"/>
      <c r="UUE592" s="14"/>
      <c r="UUF592" s="14"/>
      <c r="UUG592" s="14"/>
      <c r="UUH592" s="16"/>
      <c r="UUI592" s="14"/>
      <c r="UUJ592" s="14"/>
      <c r="UUK592" s="14"/>
      <c r="UUL592" s="14"/>
      <c r="UUM592" s="14"/>
      <c r="UUN592" s="14"/>
      <c r="UUO592" s="14"/>
      <c r="UUP592" s="14"/>
      <c r="UUQ592" s="14"/>
      <c r="UUR592" s="16"/>
      <c r="UUS592" s="14"/>
      <c r="UUT592" s="14"/>
      <c r="UUU592" s="14"/>
      <c r="UUV592" s="14"/>
      <c r="UUW592" s="14"/>
      <c r="UUX592" s="14"/>
      <c r="UUY592" s="14"/>
      <c r="UUZ592" s="14"/>
      <c r="UVA592" s="14"/>
      <c r="UVB592" s="16"/>
      <c r="UVC592" s="14"/>
      <c r="UVD592" s="14"/>
      <c r="UVE592" s="14"/>
      <c r="UVF592" s="14"/>
      <c r="UVG592" s="14"/>
      <c r="UVH592" s="14"/>
      <c r="UVI592" s="14"/>
      <c r="UVJ592" s="14"/>
      <c r="UVK592" s="14"/>
      <c r="UVL592" s="16"/>
      <c r="UVM592" s="14"/>
      <c r="UVN592" s="14"/>
      <c r="UVO592" s="14"/>
      <c r="UVP592" s="14"/>
      <c r="UVQ592" s="14"/>
      <c r="UVR592" s="14"/>
      <c r="UVS592" s="14"/>
      <c r="UVT592" s="14"/>
      <c r="UVU592" s="14"/>
      <c r="UVV592" s="16"/>
      <c r="UVW592" s="14"/>
      <c r="UVX592" s="14"/>
      <c r="UVY592" s="14"/>
      <c r="UVZ592" s="14"/>
      <c r="UWA592" s="14"/>
      <c r="UWB592" s="14"/>
      <c r="UWC592" s="14"/>
      <c r="UWD592" s="14"/>
      <c r="UWE592" s="14"/>
      <c r="UWF592" s="16"/>
      <c r="UWG592" s="14"/>
      <c r="UWH592" s="14"/>
      <c r="UWI592" s="14"/>
      <c r="UWJ592" s="14"/>
      <c r="UWK592" s="14"/>
      <c r="UWL592" s="14"/>
      <c r="UWM592" s="14"/>
      <c r="UWN592" s="14"/>
      <c r="UWO592" s="14"/>
      <c r="UWP592" s="16"/>
      <c r="UWQ592" s="14"/>
      <c r="UWR592" s="14"/>
      <c r="UWS592" s="14"/>
      <c r="UWT592" s="14"/>
      <c r="UWU592" s="14"/>
      <c r="UWV592" s="14"/>
      <c r="UWW592" s="14"/>
      <c r="UWX592" s="14"/>
      <c r="UWY592" s="14"/>
      <c r="UWZ592" s="16"/>
      <c r="UXA592" s="14"/>
      <c r="UXB592" s="14"/>
      <c r="UXC592" s="14"/>
      <c r="UXD592" s="14"/>
      <c r="UXE592" s="14"/>
      <c r="UXF592" s="14"/>
      <c r="UXG592" s="14"/>
      <c r="UXH592" s="14"/>
      <c r="UXI592" s="14"/>
      <c r="UXJ592" s="16"/>
      <c r="UXK592" s="14"/>
      <c r="UXL592" s="14"/>
      <c r="UXM592" s="14"/>
      <c r="UXN592" s="14"/>
      <c r="UXO592" s="14"/>
      <c r="UXP592" s="14"/>
      <c r="UXQ592" s="14"/>
      <c r="UXR592" s="14"/>
      <c r="UXS592" s="14"/>
      <c r="UXT592" s="16"/>
      <c r="UXU592" s="14"/>
      <c r="UXV592" s="14"/>
      <c r="UXW592" s="14"/>
      <c r="UXX592" s="14"/>
      <c r="UXY592" s="14"/>
      <c r="UXZ592" s="14"/>
      <c r="UYA592" s="14"/>
      <c r="UYB592" s="14"/>
      <c r="UYC592" s="14"/>
      <c r="UYD592" s="16"/>
      <c r="UYE592" s="14"/>
      <c r="UYF592" s="14"/>
      <c r="UYG592" s="14"/>
      <c r="UYH592" s="14"/>
      <c r="UYI592" s="14"/>
      <c r="UYJ592" s="14"/>
      <c r="UYK592" s="14"/>
      <c r="UYL592" s="14"/>
      <c r="UYM592" s="14"/>
      <c r="UYN592" s="16"/>
      <c r="UYO592" s="14"/>
      <c r="UYP592" s="14"/>
      <c r="UYQ592" s="14"/>
      <c r="UYR592" s="14"/>
      <c r="UYS592" s="14"/>
      <c r="UYT592" s="14"/>
      <c r="UYU592" s="14"/>
      <c r="UYV592" s="14"/>
      <c r="UYW592" s="14"/>
      <c r="UYX592" s="16"/>
      <c r="UYY592" s="14"/>
      <c r="UYZ592" s="14"/>
      <c r="UZA592" s="14"/>
      <c r="UZB592" s="14"/>
      <c r="UZC592" s="14"/>
      <c r="UZD592" s="14"/>
      <c r="UZE592" s="14"/>
      <c r="UZF592" s="14"/>
      <c r="UZG592" s="14"/>
      <c r="UZH592" s="16"/>
      <c r="UZI592" s="14"/>
      <c r="UZJ592" s="14"/>
      <c r="UZK592" s="14"/>
      <c r="UZL592" s="14"/>
      <c r="UZM592" s="14"/>
      <c r="UZN592" s="14"/>
      <c r="UZO592" s="14"/>
      <c r="UZP592" s="14"/>
      <c r="UZQ592" s="14"/>
      <c r="UZR592" s="16"/>
      <c r="UZS592" s="14"/>
      <c r="UZT592" s="14"/>
      <c r="UZU592" s="14"/>
      <c r="UZV592" s="14"/>
      <c r="UZW592" s="14"/>
      <c r="UZX592" s="14"/>
      <c r="UZY592" s="14"/>
      <c r="UZZ592" s="14"/>
      <c r="VAA592" s="14"/>
      <c r="VAB592" s="16"/>
      <c r="VAC592" s="14"/>
      <c r="VAD592" s="14"/>
      <c r="VAE592" s="14"/>
      <c r="VAF592" s="14"/>
      <c r="VAG592" s="14"/>
      <c r="VAH592" s="14"/>
      <c r="VAI592" s="14"/>
      <c r="VAJ592" s="14"/>
      <c r="VAK592" s="14"/>
      <c r="VAL592" s="16"/>
      <c r="VAM592" s="14"/>
      <c r="VAN592" s="14"/>
      <c r="VAO592" s="14"/>
      <c r="VAP592" s="14"/>
      <c r="VAQ592" s="14"/>
      <c r="VAR592" s="14"/>
      <c r="VAS592" s="14"/>
      <c r="VAT592" s="14"/>
      <c r="VAU592" s="14"/>
      <c r="VAV592" s="16"/>
      <c r="VAW592" s="14"/>
      <c r="VAX592" s="14"/>
      <c r="VAY592" s="14"/>
      <c r="VAZ592" s="14"/>
      <c r="VBA592" s="14"/>
      <c r="VBB592" s="14"/>
      <c r="VBC592" s="14"/>
      <c r="VBD592" s="14"/>
      <c r="VBE592" s="14"/>
      <c r="VBF592" s="16"/>
      <c r="VBG592" s="14"/>
      <c r="VBH592" s="14"/>
      <c r="VBI592" s="14"/>
      <c r="VBJ592" s="14"/>
      <c r="VBK592" s="14"/>
      <c r="VBL592" s="14"/>
      <c r="VBM592" s="14"/>
      <c r="VBN592" s="14"/>
      <c r="VBO592" s="14"/>
      <c r="VBP592" s="16"/>
      <c r="VBQ592" s="14"/>
      <c r="VBR592" s="14"/>
      <c r="VBS592" s="14"/>
      <c r="VBT592" s="14"/>
      <c r="VBU592" s="14"/>
      <c r="VBV592" s="14"/>
      <c r="VBW592" s="14"/>
      <c r="VBX592" s="14"/>
      <c r="VBY592" s="14"/>
      <c r="VBZ592" s="16"/>
      <c r="VCA592" s="14"/>
      <c r="VCB592" s="14"/>
      <c r="VCC592" s="14"/>
      <c r="VCD592" s="14"/>
      <c r="VCE592" s="14"/>
      <c r="VCF592" s="14"/>
      <c r="VCG592" s="14"/>
      <c r="VCH592" s="14"/>
      <c r="VCI592" s="14"/>
      <c r="VCJ592" s="16"/>
      <c r="VCK592" s="14"/>
      <c r="VCL592" s="14"/>
      <c r="VCM592" s="14"/>
      <c r="VCN592" s="14"/>
      <c r="VCO592" s="14"/>
      <c r="VCP592" s="14"/>
      <c r="VCQ592" s="14"/>
      <c r="VCR592" s="14"/>
      <c r="VCS592" s="14"/>
      <c r="VCT592" s="16"/>
      <c r="VCU592" s="14"/>
      <c r="VCV592" s="14"/>
      <c r="VCW592" s="14"/>
      <c r="VCX592" s="14"/>
      <c r="VCY592" s="14"/>
      <c r="VCZ592" s="14"/>
      <c r="VDA592" s="14"/>
      <c r="VDB592" s="14"/>
      <c r="VDC592" s="14"/>
      <c r="VDD592" s="16"/>
      <c r="VDE592" s="14"/>
      <c r="VDF592" s="14"/>
      <c r="VDG592" s="14"/>
      <c r="VDH592" s="14"/>
      <c r="VDI592" s="14"/>
      <c r="VDJ592" s="14"/>
      <c r="VDK592" s="14"/>
      <c r="VDL592" s="14"/>
      <c r="VDM592" s="14"/>
      <c r="VDN592" s="16"/>
      <c r="VDO592" s="14"/>
      <c r="VDP592" s="14"/>
      <c r="VDQ592" s="14"/>
      <c r="VDR592" s="14"/>
      <c r="VDS592" s="14"/>
      <c r="VDT592" s="14"/>
      <c r="VDU592" s="14"/>
      <c r="VDV592" s="14"/>
      <c r="VDW592" s="14"/>
      <c r="VDX592" s="16"/>
      <c r="VDY592" s="14"/>
      <c r="VDZ592" s="14"/>
      <c r="VEA592" s="14"/>
      <c r="VEB592" s="14"/>
      <c r="VEC592" s="14"/>
      <c r="VED592" s="14"/>
      <c r="VEE592" s="14"/>
      <c r="VEF592" s="14"/>
      <c r="VEG592" s="14"/>
      <c r="VEH592" s="16"/>
      <c r="VEI592" s="14"/>
      <c r="VEJ592" s="14"/>
      <c r="VEK592" s="14"/>
      <c r="VEL592" s="14"/>
      <c r="VEM592" s="14"/>
      <c r="VEN592" s="14"/>
      <c r="VEO592" s="14"/>
      <c r="VEP592" s="14"/>
      <c r="VEQ592" s="14"/>
      <c r="VER592" s="16"/>
      <c r="VES592" s="14"/>
      <c r="VET592" s="14"/>
      <c r="VEU592" s="14"/>
      <c r="VEV592" s="14"/>
      <c r="VEW592" s="14"/>
      <c r="VEX592" s="14"/>
      <c r="VEY592" s="14"/>
      <c r="VEZ592" s="14"/>
      <c r="VFA592" s="14"/>
      <c r="VFB592" s="16"/>
      <c r="VFC592" s="14"/>
      <c r="VFD592" s="14"/>
      <c r="VFE592" s="14"/>
      <c r="VFF592" s="14"/>
      <c r="VFG592" s="14"/>
      <c r="VFH592" s="14"/>
      <c r="VFI592" s="14"/>
      <c r="VFJ592" s="14"/>
      <c r="VFK592" s="14"/>
      <c r="VFL592" s="16"/>
      <c r="VFM592" s="14"/>
      <c r="VFN592" s="14"/>
      <c r="VFO592" s="14"/>
      <c r="VFP592" s="14"/>
      <c r="VFQ592" s="14"/>
      <c r="VFR592" s="14"/>
      <c r="VFS592" s="14"/>
      <c r="VFT592" s="14"/>
      <c r="VFU592" s="14"/>
      <c r="VFV592" s="16"/>
      <c r="VFW592" s="14"/>
      <c r="VFX592" s="14"/>
      <c r="VFY592" s="14"/>
      <c r="VFZ592" s="14"/>
      <c r="VGA592" s="14"/>
      <c r="VGB592" s="14"/>
      <c r="VGC592" s="14"/>
      <c r="VGD592" s="14"/>
      <c r="VGE592" s="14"/>
      <c r="VGF592" s="16"/>
      <c r="VGG592" s="14"/>
      <c r="VGH592" s="14"/>
      <c r="VGI592" s="14"/>
      <c r="VGJ592" s="14"/>
      <c r="VGK592" s="14"/>
      <c r="VGL592" s="14"/>
      <c r="VGM592" s="14"/>
      <c r="VGN592" s="14"/>
      <c r="VGO592" s="14"/>
      <c r="VGP592" s="16"/>
      <c r="VGQ592" s="14"/>
      <c r="VGR592" s="14"/>
      <c r="VGS592" s="14"/>
      <c r="VGT592" s="14"/>
      <c r="VGU592" s="14"/>
      <c r="VGV592" s="14"/>
      <c r="VGW592" s="14"/>
      <c r="VGX592" s="14"/>
      <c r="VGY592" s="14"/>
      <c r="VGZ592" s="16"/>
      <c r="VHA592" s="14"/>
      <c r="VHB592" s="14"/>
      <c r="VHC592" s="14"/>
      <c r="VHD592" s="14"/>
      <c r="VHE592" s="14"/>
      <c r="VHF592" s="14"/>
      <c r="VHG592" s="14"/>
      <c r="VHH592" s="14"/>
      <c r="VHI592" s="14"/>
      <c r="VHJ592" s="16"/>
      <c r="VHK592" s="14"/>
      <c r="VHL592" s="14"/>
      <c r="VHM592" s="14"/>
      <c r="VHN592" s="14"/>
      <c r="VHO592" s="14"/>
      <c r="VHP592" s="14"/>
      <c r="VHQ592" s="14"/>
      <c r="VHR592" s="14"/>
      <c r="VHS592" s="14"/>
      <c r="VHT592" s="16"/>
      <c r="VHU592" s="14"/>
      <c r="VHV592" s="14"/>
      <c r="VHW592" s="14"/>
      <c r="VHX592" s="14"/>
      <c r="VHY592" s="14"/>
      <c r="VHZ592" s="14"/>
      <c r="VIA592" s="14"/>
      <c r="VIB592" s="14"/>
      <c r="VIC592" s="14"/>
      <c r="VID592" s="16"/>
      <c r="VIE592" s="14"/>
      <c r="VIF592" s="14"/>
      <c r="VIG592" s="14"/>
      <c r="VIH592" s="14"/>
      <c r="VII592" s="14"/>
      <c r="VIJ592" s="14"/>
      <c r="VIK592" s="14"/>
      <c r="VIL592" s="14"/>
      <c r="VIM592" s="14"/>
      <c r="VIN592" s="16"/>
      <c r="VIO592" s="14"/>
      <c r="VIP592" s="14"/>
      <c r="VIQ592" s="14"/>
      <c r="VIR592" s="14"/>
      <c r="VIS592" s="14"/>
      <c r="VIT592" s="14"/>
      <c r="VIU592" s="14"/>
      <c r="VIV592" s="14"/>
      <c r="VIW592" s="14"/>
      <c r="VIX592" s="16"/>
      <c r="VIY592" s="14"/>
      <c r="VIZ592" s="14"/>
      <c r="VJA592" s="14"/>
      <c r="VJB592" s="14"/>
      <c r="VJC592" s="14"/>
      <c r="VJD592" s="14"/>
      <c r="VJE592" s="14"/>
      <c r="VJF592" s="14"/>
      <c r="VJG592" s="14"/>
      <c r="VJH592" s="16"/>
      <c r="VJI592" s="14"/>
      <c r="VJJ592" s="14"/>
      <c r="VJK592" s="14"/>
      <c r="VJL592" s="14"/>
      <c r="VJM592" s="14"/>
      <c r="VJN592" s="14"/>
      <c r="VJO592" s="14"/>
      <c r="VJP592" s="14"/>
      <c r="VJQ592" s="14"/>
      <c r="VJR592" s="16"/>
      <c r="VJS592" s="14"/>
      <c r="VJT592" s="14"/>
      <c r="VJU592" s="14"/>
      <c r="VJV592" s="14"/>
      <c r="VJW592" s="14"/>
      <c r="VJX592" s="14"/>
      <c r="VJY592" s="14"/>
      <c r="VJZ592" s="14"/>
      <c r="VKA592" s="14"/>
      <c r="VKB592" s="16"/>
      <c r="VKC592" s="14"/>
      <c r="VKD592" s="14"/>
      <c r="VKE592" s="14"/>
      <c r="VKF592" s="14"/>
      <c r="VKG592" s="14"/>
      <c r="VKH592" s="14"/>
      <c r="VKI592" s="14"/>
      <c r="VKJ592" s="14"/>
      <c r="VKK592" s="14"/>
      <c r="VKL592" s="16"/>
      <c r="VKM592" s="14"/>
      <c r="VKN592" s="14"/>
      <c r="VKO592" s="14"/>
      <c r="VKP592" s="14"/>
      <c r="VKQ592" s="14"/>
      <c r="VKR592" s="14"/>
      <c r="VKS592" s="14"/>
      <c r="VKT592" s="14"/>
      <c r="VKU592" s="14"/>
      <c r="VKV592" s="16"/>
      <c r="VKW592" s="14"/>
      <c r="VKX592" s="14"/>
      <c r="VKY592" s="14"/>
      <c r="VKZ592" s="14"/>
      <c r="VLA592" s="14"/>
      <c r="VLB592" s="14"/>
      <c r="VLC592" s="14"/>
      <c r="VLD592" s="14"/>
      <c r="VLE592" s="14"/>
      <c r="VLF592" s="16"/>
      <c r="VLG592" s="14"/>
      <c r="VLH592" s="14"/>
      <c r="VLI592" s="14"/>
      <c r="VLJ592" s="14"/>
      <c r="VLK592" s="14"/>
      <c r="VLL592" s="14"/>
      <c r="VLM592" s="14"/>
      <c r="VLN592" s="14"/>
      <c r="VLO592" s="14"/>
      <c r="VLP592" s="16"/>
      <c r="VLQ592" s="14"/>
      <c r="VLR592" s="14"/>
      <c r="VLS592" s="14"/>
      <c r="VLT592" s="14"/>
      <c r="VLU592" s="14"/>
      <c r="VLV592" s="14"/>
      <c r="VLW592" s="14"/>
      <c r="VLX592" s="14"/>
      <c r="VLY592" s="14"/>
      <c r="VLZ592" s="16"/>
      <c r="VMA592" s="14"/>
      <c r="VMB592" s="14"/>
      <c r="VMC592" s="14"/>
      <c r="VMD592" s="14"/>
      <c r="VME592" s="14"/>
      <c r="VMF592" s="14"/>
      <c r="VMG592" s="14"/>
      <c r="VMH592" s="14"/>
      <c r="VMI592" s="14"/>
      <c r="VMJ592" s="16"/>
      <c r="VMK592" s="14"/>
      <c r="VML592" s="14"/>
      <c r="VMM592" s="14"/>
      <c r="VMN592" s="14"/>
      <c r="VMO592" s="14"/>
      <c r="VMP592" s="14"/>
      <c r="VMQ592" s="14"/>
      <c r="VMR592" s="14"/>
      <c r="VMS592" s="14"/>
      <c r="VMT592" s="16"/>
      <c r="VMU592" s="14"/>
      <c r="VMV592" s="14"/>
      <c r="VMW592" s="14"/>
      <c r="VMX592" s="14"/>
      <c r="VMY592" s="14"/>
      <c r="VMZ592" s="14"/>
      <c r="VNA592" s="14"/>
      <c r="VNB592" s="14"/>
      <c r="VNC592" s="14"/>
      <c r="VND592" s="16"/>
      <c r="VNE592" s="14"/>
      <c r="VNF592" s="14"/>
      <c r="VNG592" s="14"/>
      <c r="VNH592" s="14"/>
      <c r="VNI592" s="14"/>
      <c r="VNJ592" s="14"/>
      <c r="VNK592" s="14"/>
      <c r="VNL592" s="14"/>
      <c r="VNM592" s="14"/>
      <c r="VNN592" s="16"/>
      <c r="VNO592" s="14"/>
      <c r="VNP592" s="14"/>
      <c r="VNQ592" s="14"/>
      <c r="VNR592" s="14"/>
      <c r="VNS592" s="14"/>
      <c r="VNT592" s="14"/>
      <c r="VNU592" s="14"/>
      <c r="VNV592" s="14"/>
      <c r="VNW592" s="14"/>
      <c r="VNX592" s="16"/>
      <c r="VNY592" s="14"/>
      <c r="VNZ592" s="14"/>
      <c r="VOA592" s="14"/>
      <c r="VOB592" s="14"/>
      <c r="VOC592" s="14"/>
      <c r="VOD592" s="14"/>
      <c r="VOE592" s="14"/>
      <c r="VOF592" s="14"/>
      <c r="VOG592" s="14"/>
      <c r="VOH592" s="16"/>
      <c r="VOI592" s="14"/>
      <c r="VOJ592" s="14"/>
      <c r="VOK592" s="14"/>
      <c r="VOL592" s="14"/>
      <c r="VOM592" s="14"/>
      <c r="VON592" s="14"/>
      <c r="VOO592" s="14"/>
      <c r="VOP592" s="14"/>
      <c r="VOQ592" s="14"/>
      <c r="VOR592" s="16"/>
      <c r="VOS592" s="14"/>
      <c r="VOT592" s="14"/>
      <c r="VOU592" s="14"/>
      <c r="VOV592" s="14"/>
      <c r="VOW592" s="14"/>
      <c r="VOX592" s="14"/>
      <c r="VOY592" s="14"/>
      <c r="VOZ592" s="14"/>
      <c r="VPA592" s="14"/>
      <c r="VPB592" s="16"/>
      <c r="VPC592" s="14"/>
      <c r="VPD592" s="14"/>
      <c r="VPE592" s="14"/>
      <c r="VPF592" s="14"/>
      <c r="VPG592" s="14"/>
      <c r="VPH592" s="14"/>
      <c r="VPI592" s="14"/>
      <c r="VPJ592" s="14"/>
      <c r="VPK592" s="14"/>
      <c r="VPL592" s="16"/>
      <c r="VPM592" s="14"/>
      <c r="VPN592" s="14"/>
      <c r="VPO592" s="14"/>
      <c r="VPP592" s="14"/>
      <c r="VPQ592" s="14"/>
      <c r="VPR592" s="14"/>
      <c r="VPS592" s="14"/>
      <c r="VPT592" s="14"/>
      <c r="VPU592" s="14"/>
      <c r="VPV592" s="16"/>
      <c r="VPW592" s="14"/>
      <c r="VPX592" s="14"/>
      <c r="VPY592" s="14"/>
      <c r="VPZ592" s="14"/>
      <c r="VQA592" s="14"/>
      <c r="VQB592" s="14"/>
      <c r="VQC592" s="14"/>
      <c r="VQD592" s="14"/>
      <c r="VQE592" s="14"/>
      <c r="VQF592" s="16"/>
      <c r="VQG592" s="14"/>
      <c r="VQH592" s="14"/>
      <c r="VQI592" s="14"/>
      <c r="VQJ592" s="14"/>
      <c r="VQK592" s="14"/>
      <c r="VQL592" s="14"/>
      <c r="VQM592" s="14"/>
      <c r="VQN592" s="14"/>
      <c r="VQO592" s="14"/>
      <c r="VQP592" s="16"/>
      <c r="VQQ592" s="14"/>
      <c r="VQR592" s="14"/>
      <c r="VQS592" s="14"/>
      <c r="VQT592" s="14"/>
      <c r="VQU592" s="14"/>
      <c r="VQV592" s="14"/>
      <c r="VQW592" s="14"/>
      <c r="VQX592" s="14"/>
      <c r="VQY592" s="14"/>
      <c r="VQZ592" s="16"/>
      <c r="VRA592" s="14"/>
      <c r="VRB592" s="14"/>
      <c r="VRC592" s="14"/>
      <c r="VRD592" s="14"/>
      <c r="VRE592" s="14"/>
      <c r="VRF592" s="14"/>
      <c r="VRG592" s="14"/>
      <c r="VRH592" s="14"/>
      <c r="VRI592" s="14"/>
      <c r="VRJ592" s="16"/>
      <c r="VRK592" s="14"/>
      <c r="VRL592" s="14"/>
      <c r="VRM592" s="14"/>
      <c r="VRN592" s="14"/>
      <c r="VRO592" s="14"/>
      <c r="VRP592" s="14"/>
      <c r="VRQ592" s="14"/>
      <c r="VRR592" s="14"/>
      <c r="VRS592" s="14"/>
      <c r="VRT592" s="16"/>
      <c r="VRU592" s="14"/>
      <c r="VRV592" s="14"/>
      <c r="VRW592" s="14"/>
      <c r="VRX592" s="14"/>
      <c r="VRY592" s="14"/>
      <c r="VRZ592" s="14"/>
      <c r="VSA592" s="14"/>
      <c r="VSB592" s="14"/>
      <c r="VSC592" s="14"/>
      <c r="VSD592" s="16"/>
      <c r="VSE592" s="14"/>
      <c r="VSF592" s="14"/>
      <c r="VSG592" s="14"/>
      <c r="VSH592" s="14"/>
      <c r="VSI592" s="14"/>
      <c r="VSJ592" s="14"/>
      <c r="VSK592" s="14"/>
      <c r="VSL592" s="14"/>
      <c r="VSM592" s="14"/>
      <c r="VSN592" s="16"/>
      <c r="VSO592" s="14"/>
      <c r="VSP592" s="14"/>
      <c r="VSQ592" s="14"/>
      <c r="VSR592" s="14"/>
      <c r="VSS592" s="14"/>
      <c r="VST592" s="14"/>
      <c r="VSU592" s="14"/>
      <c r="VSV592" s="14"/>
      <c r="VSW592" s="14"/>
      <c r="VSX592" s="16"/>
      <c r="VSY592" s="14"/>
      <c r="VSZ592" s="14"/>
      <c r="VTA592" s="14"/>
      <c r="VTB592" s="14"/>
      <c r="VTC592" s="14"/>
      <c r="VTD592" s="14"/>
      <c r="VTE592" s="14"/>
      <c r="VTF592" s="14"/>
      <c r="VTG592" s="14"/>
      <c r="VTH592" s="16"/>
      <c r="VTI592" s="14"/>
      <c r="VTJ592" s="14"/>
      <c r="VTK592" s="14"/>
      <c r="VTL592" s="14"/>
      <c r="VTM592" s="14"/>
      <c r="VTN592" s="14"/>
      <c r="VTO592" s="14"/>
      <c r="VTP592" s="14"/>
      <c r="VTQ592" s="14"/>
      <c r="VTR592" s="16"/>
      <c r="VTS592" s="14"/>
      <c r="VTT592" s="14"/>
      <c r="VTU592" s="14"/>
      <c r="VTV592" s="14"/>
      <c r="VTW592" s="14"/>
      <c r="VTX592" s="14"/>
      <c r="VTY592" s="14"/>
      <c r="VTZ592" s="14"/>
      <c r="VUA592" s="14"/>
      <c r="VUB592" s="16"/>
      <c r="VUC592" s="14"/>
      <c r="VUD592" s="14"/>
      <c r="VUE592" s="14"/>
      <c r="VUF592" s="14"/>
      <c r="VUG592" s="14"/>
      <c r="VUH592" s="14"/>
      <c r="VUI592" s="14"/>
      <c r="VUJ592" s="14"/>
      <c r="VUK592" s="14"/>
      <c r="VUL592" s="16"/>
      <c r="VUM592" s="14"/>
      <c r="VUN592" s="14"/>
      <c r="VUO592" s="14"/>
      <c r="VUP592" s="14"/>
      <c r="VUQ592" s="14"/>
      <c r="VUR592" s="14"/>
      <c r="VUS592" s="14"/>
      <c r="VUT592" s="14"/>
      <c r="VUU592" s="14"/>
      <c r="VUV592" s="16"/>
      <c r="VUW592" s="14"/>
      <c r="VUX592" s="14"/>
      <c r="VUY592" s="14"/>
      <c r="VUZ592" s="14"/>
      <c r="VVA592" s="14"/>
      <c r="VVB592" s="14"/>
      <c r="VVC592" s="14"/>
      <c r="VVD592" s="14"/>
      <c r="VVE592" s="14"/>
      <c r="VVF592" s="16"/>
      <c r="VVG592" s="14"/>
      <c r="VVH592" s="14"/>
      <c r="VVI592" s="14"/>
      <c r="VVJ592" s="14"/>
      <c r="VVK592" s="14"/>
      <c r="VVL592" s="14"/>
      <c r="VVM592" s="14"/>
      <c r="VVN592" s="14"/>
      <c r="VVO592" s="14"/>
      <c r="VVP592" s="16"/>
      <c r="VVQ592" s="14"/>
      <c r="VVR592" s="14"/>
      <c r="VVS592" s="14"/>
      <c r="VVT592" s="14"/>
      <c r="VVU592" s="14"/>
      <c r="VVV592" s="14"/>
      <c r="VVW592" s="14"/>
      <c r="VVX592" s="14"/>
      <c r="VVY592" s="14"/>
      <c r="VVZ592" s="16"/>
      <c r="VWA592" s="14"/>
      <c r="VWB592" s="14"/>
      <c r="VWC592" s="14"/>
      <c r="VWD592" s="14"/>
      <c r="VWE592" s="14"/>
      <c r="VWF592" s="14"/>
      <c r="VWG592" s="14"/>
      <c r="VWH592" s="14"/>
      <c r="VWI592" s="14"/>
      <c r="VWJ592" s="16"/>
      <c r="VWK592" s="14"/>
      <c r="VWL592" s="14"/>
      <c r="VWM592" s="14"/>
      <c r="VWN592" s="14"/>
      <c r="VWO592" s="14"/>
      <c r="VWP592" s="14"/>
      <c r="VWQ592" s="14"/>
      <c r="VWR592" s="14"/>
      <c r="VWS592" s="14"/>
      <c r="VWT592" s="16"/>
      <c r="VWU592" s="14"/>
      <c r="VWV592" s="14"/>
      <c r="VWW592" s="14"/>
      <c r="VWX592" s="14"/>
      <c r="VWY592" s="14"/>
      <c r="VWZ592" s="14"/>
      <c r="VXA592" s="14"/>
      <c r="VXB592" s="14"/>
      <c r="VXC592" s="14"/>
      <c r="VXD592" s="16"/>
      <c r="VXE592" s="14"/>
      <c r="VXF592" s="14"/>
      <c r="VXG592" s="14"/>
      <c r="VXH592" s="14"/>
      <c r="VXI592" s="14"/>
      <c r="VXJ592" s="14"/>
      <c r="VXK592" s="14"/>
      <c r="VXL592" s="14"/>
      <c r="VXM592" s="14"/>
      <c r="VXN592" s="16"/>
      <c r="VXO592" s="14"/>
      <c r="VXP592" s="14"/>
      <c r="VXQ592" s="14"/>
      <c r="VXR592" s="14"/>
      <c r="VXS592" s="14"/>
      <c r="VXT592" s="14"/>
      <c r="VXU592" s="14"/>
      <c r="VXV592" s="14"/>
      <c r="VXW592" s="14"/>
      <c r="VXX592" s="16"/>
      <c r="VXY592" s="14"/>
      <c r="VXZ592" s="14"/>
      <c r="VYA592" s="14"/>
      <c r="VYB592" s="14"/>
      <c r="VYC592" s="14"/>
      <c r="VYD592" s="14"/>
      <c r="VYE592" s="14"/>
      <c r="VYF592" s="14"/>
      <c r="VYG592" s="14"/>
      <c r="VYH592" s="16"/>
      <c r="VYI592" s="14"/>
      <c r="VYJ592" s="14"/>
      <c r="VYK592" s="14"/>
      <c r="VYL592" s="14"/>
      <c r="VYM592" s="14"/>
      <c r="VYN592" s="14"/>
      <c r="VYO592" s="14"/>
      <c r="VYP592" s="14"/>
      <c r="VYQ592" s="14"/>
      <c r="VYR592" s="16"/>
      <c r="VYS592" s="14"/>
      <c r="VYT592" s="14"/>
      <c r="VYU592" s="14"/>
      <c r="VYV592" s="14"/>
      <c r="VYW592" s="14"/>
      <c r="VYX592" s="14"/>
      <c r="VYY592" s="14"/>
      <c r="VYZ592" s="14"/>
      <c r="VZA592" s="14"/>
      <c r="VZB592" s="16"/>
      <c r="VZC592" s="14"/>
      <c r="VZD592" s="14"/>
      <c r="VZE592" s="14"/>
      <c r="VZF592" s="14"/>
      <c r="VZG592" s="14"/>
      <c r="VZH592" s="14"/>
      <c r="VZI592" s="14"/>
      <c r="VZJ592" s="14"/>
      <c r="VZK592" s="14"/>
      <c r="VZL592" s="16"/>
      <c r="VZM592" s="14"/>
      <c r="VZN592" s="14"/>
      <c r="VZO592" s="14"/>
      <c r="VZP592" s="14"/>
      <c r="VZQ592" s="14"/>
      <c r="VZR592" s="14"/>
      <c r="VZS592" s="14"/>
      <c r="VZT592" s="14"/>
      <c r="VZU592" s="14"/>
      <c r="VZV592" s="16"/>
      <c r="VZW592" s="14"/>
      <c r="VZX592" s="14"/>
      <c r="VZY592" s="14"/>
      <c r="VZZ592" s="14"/>
      <c r="WAA592" s="14"/>
      <c r="WAB592" s="14"/>
      <c r="WAC592" s="14"/>
      <c r="WAD592" s="14"/>
      <c r="WAE592" s="14"/>
      <c r="WAF592" s="16"/>
      <c r="WAG592" s="14"/>
      <c r="WAH592" s="14"/>
      <c r="WAI592" s="14"/>
      <c r="WAJ592" s="14"/>
      <c r="WAK592" s="14"/>
      <c r="WAL592" s="14"/>
      <c r="WAM592" s="14"/>
      <c r="WAN592" s="14"/>
      <c r="WAO592" s="14"/>
      <c r="WAP592" s="16"/>
      <c r="WAQ592" s="14"/>
      <c r="WAR592" s="14"/>
      <c r="WAS592" s="14"/>
      <c r="WAT592" s="14"/>
      <c r="WAU592" s="14"/>
      <c r="WAV592" s="14"/>
      <c r="WAW592" s="14"/>
      <c r="WAX592" s="14"/>
      <c r="WAY592" s="14"/>
      <c r="WAZ592" s="16"/>
      <c r="WBA592" s="14"/>
      <c r="WBB592" s="14"/>
      <c r="WBC592" s="14"/>
      <c r="WBD592" s="14"/>
      <c r="WBE592" s="14"/>
      <c r="WBF592" s="14"/>
      <c r="WBG592" s="14"/>
      <c r="WBH592" s="14"/>
      <c r="WBI592" s="14"/>
      <c r="WBJ592" s="16"/>
      <c r="WBK592" s="14"/>
      <c r="WBL592" s="14"/>
      <c r="WBM592" s="14"/>
      <c r="WBN592" s="14"/>
      <c r="WBO592" s="14"/>
      <c r="WBP592" s="14"/>
      <c r="WBQ592" s="14"/>
      <c r="WBR592" s="14"/>
      <c r="WBS592" s="14"/>
      <c r="WBT592" s="16"/>
      <c r="WBU592" s="14"/>
      <c r="WBV592" s="14"/>
      <c r="WBW592" s="14"/>
      <c r="WBX592" s="14"/>
      <c r="WBY592" s="14"/>
      <c r="WBZ592" s="14"/>
      <c r="WCA592" s="14"/>
      <c r="WCB592" s="14"/>
      <c r="WCC592" s="14"/>
      <c r="WCD592" s="16"/>
      <c r="WCE592" s="14"/>
      <c r="WCF592" s="14"/>
      <c r="WCG592" s="14"/>
      <c r="WCH592" s="14"/>
      <c r="WCI592" s="14"/>
      <c r="WCJ592" s="14"/>
      <c r="WCK592" s="14"/>
      <c r="WCL592" s="14"/>
      <c r="WCM592" s="14"/>
      <c r="WCN592" s="16"/>
      <c r="WCO592" s="14"/>
      <c r="WCP592" s="14"/>
      <c r="WCQ592" s="14"/>
      <c r="WCR592" s="14"/>
      <c r="WCS592" s="14"/>
      <c r="WCT592" s="14"/>
      <c r="WCU592" s="14"/>
      <c r="WCV592" s="14"/>
      <c r="WCW592" s="14"/>
      <c r="WCX592" s="16"/>
      <c r="WCY592" s="14"/>
      <c r="WCZ592" s="14"/>
      <c r="WDA592" s="14"/>
      <c r="WDB592" s="14"/>
      <c r="WDC592" s="14"/>
      <c r="WDD592" s="14"/>
      <c r="WDE592" s="14"/>
      <c r="WDF592" s="14"/>
      <c r="WDG592" s="14"/>
      <c r="WDH592" s="16"/>
      <c r="WDI592" s="14"/>
      <c r="WDJ592" s="14"/>
      <c r="WDK592" s="14"/>
      <c r="WDL592" s="14"/>
      <c r="WDM592" s="14"/>
      <c r="WDN592" s="14"/>
      <c r="WDO592" s="14"/>
      <c r="WDP592" s="14"/>
      <c r="WDQ592" s="14"/>
      <c r="WDR592" s="16"/>
      <c r="WDS592" s="14"/>
      <c r="WDT592" s="14"/>
      <c r="WDU592" s="14"/>
      <c r="WDV592" s="14"/>
      <c r="WDW592" s="14"/>
      <c r="WDX592" s="14"/>
      <c r="WDY592" s="14"/>
      <c r="WDZ592" s="14"/>
      <c r="WEA592" s="14"/>
      <c r="WEB592" s="16"/>
      <c r="WEC592" s="14"/>
      <c r="WED592" s="14"/>
      <c r="WEE592" s="14"/>
      <c r="WEF592" s="14"/>
      <c r="WEG592" s="14"/>
      <c r="WEH592" s="14"/>
      <c r="WEI592" s="14"/>
      <c r="WEJ592" s="14"/>
      <c r="WEK592" s="14"/>
      <c r="WEL592" s="16"/>
      <c r="WEM592" s="14"/>
      <c r="WEN592" s="14"/>
      <c r="WEO592" s="14"/>
      <c r="WEP592" s="14"/>
      <c r="WEQ592" s="14"/>
      <c r="WER592" s="14"/>
      <c r="WES592" s="14"/>
      <c r="WET592" s="14"/>
      <c r="WEU592" s="14"/>
      <c r="WEV592" s="16"/>
      <c r="WEW592" s="14"/>
      <c r="WEX592" s="14"/>
      <c r="WEY592" s="14"/>
      <c r="WEZ592" s="14"/>
      <c r="WFA592" s="14"/>
      <c r="WFB592" s="14"/>
      <c r="WFC592" s="14"/>
      <c r="WFD592" s="14"/>
      <c r="WFE592" s="14"/>
      <c r="WFF592" s="16"/>
      <c r="WFG592" s="14"/>
      <c r="WFH592" s="14"/>
      <c r="WFI592" s="14"/>
      <c r="WFJ592" s="14"/>
      <c r="WFK592" s="14"/>
      <c r="WFL592" s="14"/>
      <c r="WFM592" s="14"/>
      <c r="WFN592" s="14"/>
      <c r="WFO592" s="14"/>
      <c r="WFP592" s="16"/>
      <c r="WFQ592" s="14"/>
      <c r="WFR592" s="14"/>
      <c r="WFS592" s="14"/>
      <c r="WFT592" s="14"/>
      <c r="WFU592" s="14"/>
      <c r="WFV592" s="14"/>
      <c r="WFW592" s="14"/>
      <c r="WFX592" s="14"/>
      <c r="WFY592" s="14"/>
      <c r="WFZ592" s="16"/>
      <c r="WGA592" s="14"/>
      <c r="WGB592" s="14"/>
      <c r="WGC592" s="14"/>
      <c r="WGD592" s="14"/>
      <c r="WGE592" s="14"/>
      <c r="WGF592" s="14"/>
      <c r="WGG592" s="14"/>
      <c r="WGH592" s="14"/>
      <c r="WGI592" s="14"/>
      <c r="WGJ592" s="16"/>
      <c r="WGK592" s="14"/>
      <c r="WGL592" s="14"/>
      <c r="WGM592" s="14"/>
      <c r="WGN592" s="14"/>
      <c r="WGO592" s="14"/>
      <c r="WGP592" s="14"/>
      <c r="WGQ592" s="14"/>
      <c r="WGR592" s="14"/>
      <c r="WGS592" s="14"/>
      <c r="WGT592" s="16"/>
      <c r="WGU592" s="14"/>
      <c r="WGV592" s="14"/>
      <c r="WGW592" s="14"/>
      <c r="WGX592" s="14"/>
      <c r="WGY592" s="14"/>
      <c r="WGZ592" s="14"/>
      <c r="WHA592" s="14"/>
      <c r="WHB592" s="14"/>
      <c r="WHC592" s="14"/>
      <c r="WHD592" s="16"/>
      <c r="WHE592" s="14"/>
      <c r="WHF592" s="14"/>
      <c r="WHG592" s="14"/>
      <c r="WHH592" s="14"/>
      <c r="WHI592" s="14"/>
      <c r="WHJ592" s="14"/>
      <c r="WHK592" s="14"/>
      <c r="WHL592" s="14"/>
      <c r="WHM592" s="14"/>
      <c r="WHN592" s="16"/>
      <c r="WHO592" s="14"/>
      <c r="WHP592" s="14"/>
      <c r="WHQ592" s="14"/>
      <c r="WHR592" s="14"/>
      <c r="WHS592" s="14"/>
      <c r="WHT592" s="14"/>
      <c r="WHU592" s="14"/>
      <c r="WHV592" s="14"/>
      <c r="WHW592" s="14"/>
      <c r="WHX592" s="16"/>
      <c r="WHY592" s="14"/>
      <c r="WHZ592" s="14"/>
      <c r="WIA592" s="14"/>
      <c r="WIB592" s="14"/>
      <c r="WIC592" s="14"/>
      <c r="WID592" s="14"/>
      <c r="WIE592" s="14"/>
      <c r="WIF592" s="14"/>
      <c r="WIG592" s="14"/>
      <c r="WIH592" s="16"/>
      <c r="WII592" s="14"/>
      <c r="WIJ592" s="14"/>
      <c r="WIK592" s="14"/>
      <c r="WIL592" s="14"/>
      <c r="WIM592" s="14"/>
      <c r="WIN592" s="14"/>
      <c r="WIO592" s="14"/>
      <c r="WIP592" s="14"/>
      <c r="WIQ592" s="14"/>
      <c r="WIR592" s="16"/>
      <c r="WIS592" s="14"/>
      <c r="WIT592" s="14"/>
      <c r="WIU592" s="14"/>
      <c r="WIV592" s="14"/>
      <c r="WIW592" s="14"/>
      <c r="WIX592" s="14"/>
      <c r="WIY592" s="14"/>
      <c r="WIZ592" s="14"/>
      <c r="WJA592" s="14"/>
      <c r="WJB592" s="16"/>
      <c r="WJC592" s="14"/>
      <c r="WJD592" s="14"/>
      <c r="WJE592" s="14"/>
      <c r="WJF592" s="14"/>
      <c r="WJG592" s="14"/>
      <c r="WJH592" s="14"/>
      <c r="WJI592" s="14"/>
      <c r="WJJ592" s="14"/>
      <c r="WJK592" s="14"/>
      <c r="WJL592" s="16"/>
      <c r="WJM592" s="14"/>
      <c r="WJN592" s="14"/>
      <c r="WJO592" s="14"/>
      <c r="WJP592" s="14"/>
      <c r="WJQ592" s="14"/>
      <c r="WJR592" s="14"/>
      <c r="WJS592" s="14"/>
      <c r="WJT592" s="14"/>
      <c r="WJU592" s="14"/>
      <c r="WJV592" s="16"/>
      <c r="WJW592" s="14"/>
      <c r="WJX592" s="14"/>
      <c r="WJY592" s="14"/>
      <c r="WJZ592" s="14"/>
      <c r="WKA592" s="14"/>
      <c r="WKB592" s="14"/>
      <c r="WKC592" s="14"/>
      <c r="WKD592" s="14"/>
      <c r="WKE592" s="14"/>
      <c r="WKF592" s="16"/>
      <c r="WKG592" s="14"/>
      <c r="WKH592" s="14"/>
      <c r="WKI592" s="14"/>
      <c r="WKJ592" s="14"/>
      <c r="WKK592" s="14"/>
      <c r="WKL592" s="14"/>
      <c r="WKM592" s="14"/>
      <c r="WKN592" s="14"/>
      <c r="WKO592" s="14"/>
      <c r="WKP592" s="16"/>
      <c r="WKQ592" s="14"/>
      <c r="WKR592" s="14"/>
      <c r="WKS592" s="14"/>
      <c r="WKT592" s="14"/>
      <c r="WKU592" s="14"/>
      <c r="WKV592" s="14"/>
      <c r="WKW592" s="14"/>
      <c r="WKX592" s="14"/>
      <c r="WKY592" s="14"/>
      <c r="WKZ592" s="16"/>
      <c r="WLA592" s="14"/>
      <c r="WLB592" s="14"/>
      <c r="WLC592" s="14"/>
      <c r="WLD592" s="14"/>
      <c r="WLE592" s="14"/>
      <c r="WLF592" s="14"/>
      <c r="WLG592" s="14"/>
      <c r="WLH592" s="14"/>
      <c r="WLI592" s="14"/>
      <c r="WLJ592" s="16"/>
      <c r="WLK592" s="14"/>
      <c r="WLL592" s="14"/>
      <c r="WLM592" s="14"/>
      <c r="WLN592" s="14"/>
      <c r="WLO592" s="14"/>
      <c r="WLP592" s="14"/>
      <c r="WLQ592" s="14"/>
      <c r="WLR592" s="14"/>
      <c r="WLS592" s="14"/>
      <c r="WLT592" s="16"/>
      <c r="WLU592" s="14"/>
      <c r="WLV592" s="14"/>
      <c r="WLW592" s="14"/>
      <c r="WLX592" s="14"/>
      <c r="WLY592" s="14"/>
      <c r="WLZ592" s="14"/>
      <c r="WMA592" s="14"/>
      <c r="WMB592" s="14"/>
      <c r="WMC592" s="14"/>
      <c r="WMD592" s="16"/>
      <c r="WME592" s="14"/>
      <c r="WMF592" s="14"/>
      <c r="WMG592" s="14"/>
      <c r="WMH592" s="14"/>
      <c r="WMI592" s="14"/>
      <c r="WMJ592" s="14"/>
      <c r="WMK592" s="14"/>
      <c r="WML592" s="14"/>
      <c r="WMM592" s="14"/>
      <c r="WMN592" s="16"/>
      <c r="WMO592" s="14"/>
      <c r="WMP592" s="14"/>
      <c r="WMQ592" s="14"/>
      <c r="WMR592" s="14"/>
      <c r="WMS592" s="14"/>
      <c r="WMT592" s="14"/>
      <c r="WMU592" s="14"/>
      <c r="WMV592" s="14"/>
      <c r="WMW592" s="14"/>
      <c r="WMX592" s="16"/>
      <c r="WMY592" s="14"/>
      <c r="WMZ592" s="14"/>
      <c r="WNA592" s="14"/>
      <c r="WNB592" s="14"/>
      <c r="WNC592" s="14"/>
      <c r="WND592" s="14"/>
      <c r="WNE592" s="14"/>
      <c r="WNF592" s="14"/>
      <c r="WNG592" s="14"/>
      <c r="WNH592" s="16"/>
      <c r="WNI592" s="14"/>
      <c r="WNJ592" s="14"/>
      <c r="WNK592" s="14"/>
      <c r="WNL592" s="14"/>
      <c r="WNM592" s="14"/>
      <c r="WNN592" s="14"/>
      <c r="WNO592" s="14"/>
      <c r="WNP592" s="14"/>
      <c r="WNQ592" s="14"/>
      <c r="WNR592" s="16"/>
      <c r="WNS592" s="14"/>
      <c r="WNT592" s="14"/>
      <c r="WNU592" s="14"/>
      <c r="WNV592" s="14"/>
      <c r="WNW592" s="14"/>
      <c r="WNX592" s="14"/>
      <c r="WNY592" s="14"/>
      <c r="WNZ592" s="14"/>
      <c r="WOA592" s="14"/>
      <c r="WOB592" s="16"/>
      <c r="WOC592" s="14"/>
      <c r="WOD592" s="14"/>
      <c r="WOE592" s="14"/>
      <c r="WOF592" s="14"/>
      <c r="WOG592" s="14"/>
      <c r="WOH592" s="14"/>
      <c r="WOI592" s="14"/>
      <c r="WOJ592" s="14"/>
      <c r="WOK592" s="14"/>
      <c r="WOL592" s="16"/>
      <c r="WOM592" s="14"/>
      <c r="WON592" s="14"/>
      <c r="WOO592" s="14"/>
      <c r="WOP592" s="14"/>
      <c r="WOQ592" s="14"/>
      <c r="WOR592" s="14"/>
      <c r="WOS592" s="14"/>
      <c r="WOT592" s="14"/>
      <c r="WOU592" s="14"/>
      <c r="WOV592" s="16"/>
      <c r="WOW592" s="14"/>
      <c r="WOX592" s="14"/>
      <c r="WOY592" s="14"/>
      <c r="WOZ592" s="14"/>
      <c r="WPA592" s="14"/>
      <c r="WPB592" s="14"/>
      <c r="WPC592" s="14"/>
      <c r="WPD592" s="14"/>
      <c r="WPE592" s="14"/>
      <c r="WPF592" s="16"/>
      <c r="WPG592" s="14"/>
      <c r="WPH592" s="14"/>
      <c r="WPI592" s="14"/>
      <c r="WPJ592" s="14"/>
      <c r="WPK592" s="14"/>
      <c r="WPL592" s="14"/>
      <c r="WPM592" s="14"/>
      <c r="WPN592" s="14"/>
      <c r="WPO592" s="14"/>
      <c r="WPP592" s="16"/>
      <c r="WPQ592" s="14"/>
      <c r="WPR592" s="14"/>
      <c r="WPS592" s="14"/>
      <c r="WPT592" s="14"/>
      <c r="WPU592" s="14"/>
      <c r="WPV592" s="14"/>
      <c r="WPW592" s="14"/>
      <c r="WPX592" s="14"/>
      <c r="WPY592" s="14"/>
      <c r="WPZ592" s="16"/>
      <c r="WQA592" s="14"/>
      <c r="WQB592" s="14"/>
      <c r="WQC592" s="14"/>
      <c r="WQD592" s="14"/>
      <c r="WQE592" s="14"/>
      <c r="WQF592" s="14"/>
      <c r="WQG592" s="14"/>
      <c r="WQH592" s="14"/>
      <c r="WQI592" s="14"/>
      <c r="WQJ592" s="16"/>
      <c r="WQK592" s="14"/>
      <c r="WQL592" s="14"/>
      <c r="WQM592" s="14"/>
      <c r="WQN592" s="14"/>
      <c r="WQO592" s="14"/>
      <c r="WQP592" s="14"/>
      <c r="WQQ592" s="14"/>
      <c r="WQR592" s="14"/>
      <c r="WQS592" s="14"/>
      <c r="WQT592" s="16"/>
      <c r="WQU592" s="14"/>
      <c r="WQV592" s="14"/>
      <c r="WQW592" s="14"/>
      <c r="WQX592" s="14"/>
      <c r="WQY592" s="14"/>
      <c r="WQZ592" s="14"/>
      <c r="WRA592" s="14"/>
      <c r="WRB592" s="14"/>
      <c r="WRC592" s="14"/>
      <c r="WRD592" s="16"/>
      <c r="WRE592" s="14"/>
      <c r="WRF592" s="14"/>
      <c r="WRG592" s="14"/>
      <c r="WRH592" s="14"/>
      <c r="WRI592" s="14"/>
      <c r="WRJ592" s="14"/>
      <c r="WRK592" s="14"/>
      <c r="WRL592" s="14"/>
      <c r="WRM592" s="14"/>
      <c r="WRN592" s="16"/>
      <c r="WRO592" s="14"/>
      <c r="WRP592" s="14"/>
      <c r="WRQ592" s="14"/>
      <c r="WRR592" s="14"/>
      <c r="WRS592" s="14"/>
      <c r="WRT592" s="14"/>
      <c r="WRU592" s="14"/>
      <c r="WRV592" s="14"/>
      <c r="WRW592" s="14"/>
      <c r="WRX592" s="16"/>
      <c r="WRY592" s="14"/>
      <c r="WRZ592" s="14"/>
      <c r="WSA592" s="14"/>
      <c r="WSB592" s="14"/>
      <c r="WSC592" s="14"/>
      <c r="WSD592" s="14"/>
      <c r="WSE592" s="14"/>
      <c r="WSF592" s="14"/>
      <c r="WSG592" s="14"/>
      <c r="WSH592" s="16"/>
      <c r="WSI592" s="14"/>
      <c r="WSJ592" s="14"/>
      <c r="WSK592" s="14"/>
      <c r="WSL592" s="14"/>
      <c r="WSM592" s="14"/>
      <c r="WSN592" s="14"/>
      <c r="WSO592" s="14"/>
      <c r="WSP592" s="14"/>
      <c r="WSQ592" s="14"/>
      <c r="WSR592" s="16"/>
      <c r="WSS592" s="14"/>
      <c r="WST592" s="14"/>
      <c r="WSU592" s="14"/>
      <c r="WSV592" s="14"/>
      <c r="WSW592" s="14"/>
      <c r="WSX592" s="14"/>
      <c r="WSY592" s="14"/>
      <c r="WSZ592" s="14"/>
      <c r="WTA592" s="14"/>
      <c r="WTB592" s="16"/>
      <c r="WTC592" s="14"/>
      <c r="WTD592" s="14"/>
      <c r="WTE592" s="14"/>
      <c r="WTF592" s="14"/>
      <c r="WTG592" s="14"/>
      <c r="WTH592" s="14"/>
      <c r="WTI592" s="14"/>
      <c r="WTJ592" s="14"/>
      <c r="WTK592" s="14"/>
      <c r="WTL592" s="16"/>
      <c r="WTM592" s="14"/>
      <c r="WTN592" s="14"/>
      <c r="WTO592" s="14"/>
      <c r="WTP592" s="14"/>
      <c r="WTQ592" s="14"/>
      <c r="WTR592" s="14"/>
      <c r="WTS592" s="14"/>
      <c r="WTT592" s="14"/>
      <c r="WTU592" s="14"/>
      <c r="WTV592" s="16"/>
      <c r="WTW592" s="14"/>
      <c r="WTX592" s="14"/>
      <c r="WTY592" s="14"/>
      <c r="WTZ592" s="14"/>
      <c r="WUA592" s="14"/>
      <c r="WUB592" s="14"/>
      <c r="WUC592" s="14"/>
      <c r="WUD592" s="14"/>
      <c r="WUE592" s="14"/>
      <c r="WUF592" s="16"/>
      <c r="WUG592" s="14"/>
      <c r="WUH592" s="14"/>
      <c r="WUI592" s="14"/>
      <c r="WUJ592" s="14"/>
      <c r="WUK592" s="14"/>
      <c r="WUL592" s="14"/>
      <c r="WUM592" s="14"/>
      <c r="WUN592" s="14"/>
      <c r="WUO592" s="14"/>
      <c r="WUP592" s="16"/>
      <c r="WUQ592" s="14"/>
      <c r="WUR592" s="14"/>
      <c r="WUS592" s="14"/>
      <c r="WUT592" s="14"/>
      <c r="WUU592" s="14"/>
      <c r="WUV592" s="14"/>
      <c r="WUW592" s="14"/>
      <c r="WUX592" s="14"/>
      <c r="WUY592" s="14"/>
      <c r="WUZ592" s="16"/>
      <c r="WVA592" s="14"/>
      <c r="WVB592" s="14"/>
      <c r="WVC592" s="14"/>
      <c r="WVD592" s="14"/>
      <c r="WVE592" s="14"/>
      <c r="WVF592" s="14"/>
      <c r="WVG592" s="14"/>
      <c r="WVH592" s="14"/>
      <c r="WVI592" s="14"/>
      <c r="WVJ592" s="16"/>
      <c r="WVK592" s="14"/>
      <c r="WVL592" s="14"/>
      <c r="WVM592" s="14"/>
      <c r="WVN592" s="14"/>
      <c r="WVO592" s="14"/>
      <c r="WVP592" s="14"/>
      <c r="WVQ592" s="14"/>
      <c r="WVR592" s="14"/>
      <c r="WVS592" s="14"/>
      <c r="WVT592" s="16"/>
      <c r="WVU592" s="14"/>
      <c r="WVV592" s="14"/>
      <c r="WVW592" s="14"/>
      <c r="WVX592" s="14"/>
      <c r="WVY592" s="14"/>
      <c r="WVZ592" s="14"/>
      <c r="WWA592" s="14"/>
      <c r="WWB592" s="14"/>
      <c r="WWC592" s="14"/>
      <c r="WWD592" s="16"/>
      <c r="WWE592" s="14"/>
      <c r="WWF592" s="14"/>
      <c r="WWG592" s="14"/>
      <c r="WWH592" s="14"/>
      <c r="WWI592" s="14"/>
      <c r="WWJ592" s="14"/>
      <c r="WWK592" s="14"/>
      <c r="WWL592" s="14"/>
      <c r="WWM592" s="14"/>
      <c r="WWN592" s="16"/>
      <c r="WWO592" s="14"/>
      <c r="WWP592" s="14"/>
      <c r="WWQ592" s="14"/>
      <c r="WWR592" s="14"/>
      <c r="WWS592" s="14"/>
      <c r="WWT592" s="14"/>
      <c r="WWU592" s="14"/>
      <c r="WWV592" s="14"/>
      <c r="WWW592" s="14"/>
      <c r="WWX592" s="16"/>
      <c r="WWY592" s="14"/>
      <c r="WWZ592" s="14"/>
      <c r="WXA592" s="14"/>
      <c r="WXB592" s="14"/>
      <c r="WXC592" s="14"/>
      <c r="WXD592" s="14"/>
      <c r="WXE592" s="14"/>
      <c r="WXF592" s="14"/>
      <c r="WXG592" s="14"/>
      <c r="WXH592" s="16"/>
      <c r="WXI592" s="14"/>
      <c r="WXJ592" s="14"/>
      <c r="WXK592" s="14"/>
      <c r="WXL592" s="14"/>
      <c r="WXM592" s="14"/>
      <c r="WXN592" s="14"/>
      <c r="WXO592" s="14"/>
      <c r="WXP592" s="14"/>
      <c r="WXQ592" s="14"/>
      <c r="WXR592" s="16"/>
      <c r="WXS592" s="14"/>
      <c r="WXT592" s="14"/>
      <c r="WXU592" s="14"/>
      <c r="WXV592" s="14"/>
      <c r="WXW592" s="14"/>
      <c r="WXX592" s="14"/>
      <c r="WXY592" s="14"/>
      <c r="WXZ592" s="14"/>
      <c r="WYA592" s="14"/>
      <c r="WYB592" s="16"/>
      <c r="WYC592" s="14"/>
      <c r="WYD592" s="14"/>
      <c r="WYE592" s="14"/>
      <c r="WYF592" s="14"/>
      <c r="WYG592" s="14"/>
      <c r="WYH592" s="14"/>
      <c r="WYI592" s="14"/>
      <c r="WYJ592" s="14"/>
      <c r="WYK592" s="14"/>
      <c r="WYL592" s="16"/>
      <c r="WYM592" s="14"/>
      <c r="WYN592" s="14"/>
      <c r="WYO592" s="14"/>
      <c r="WYP592" s="14"/>
      <c r="WYQ592" s="14"/>
      <c r="WYR592" s="14"/>
      <c r="WYS592" s="14"/>
      <c r="WYT592" s="14"/>
      <c r="WYU592" s="14"/>
      <c r="WYV592" s="16"/>
      <c r="WYW592" s="14"/>
      <c r="WYX592" s="14"/>
      <c r="WYY592" s="14"/>
      <c r="WYZ592" s="14"/>
      <c r="WZA592" s="14"/>
      <c r="WZB592" s="14"/>
      <c r="WZC592" s="14"/>
      <c r="WZD592" s="14"/>
      <c r="WZE592" s="14"/>
      <c r="WZF592" s="16"/>
      <c r="WZG592" s="14"/>
      <c r="WZH592" s="14"/>
      <c r="WZI592" s="14"/>
      <c r="WZJ592" s="14"/>
      <c r="WZK592" s="14"/>
      <c r="WZL592" s="14"/>
      <c r="WZM592" s="14"/>
      <c r="WZN592" s="14"/>
      <c r="WZO592" s="14"/>
      <c r="WZP592" s="16"/>
      <c r="WZQ592" s="14"/>
      <c r="WZR592" s="14"/>
      <c r="WZS592" s="14"/>
      <c r="WZT592" s="14"/>
      <c r="WZU592" s="14"/>
      <c r="WZV592" s="14"/>
      <c r="WZW592" s="14"/>
      <c r="WZX592" s="14"/>
      <c r="WZY592" s="14"/>
      <c r="WZZ592" s="16"/>
      <c r="XAA592" s="14"/>
      <c r="XAB592" s="14"/>
      <c r="XAC592" s="14"/>
      <c r="XAD592" s="14"/>
      <c r="XAE592" s="14"/>
      <c r="XAF592" s="14"/>
      <c r="XAG592" s="14"/>
      <c r="XAH592" s="14"/>
      <c r="XAI592" s="14"/>
      <c r="XAJ592" s="16"/>
      <c r="XAK592" s="14"/>
      <c r="XAL592" s="14"/>
      <c r="XAM592" s="14"/>
      <c r="XAN592" s="14"/>
      <c r="XAO592" s="14"/>
      <c r="XAP592" s="14"/>
      <c r="XAQ592" s="14"/>
      <c r="XAR592" s="14"/>
      <c r="XAS592" s="14"/>
      <c r="XAT592" s="16"/>
      <c r="XAU592" s="14"/>
      <c r="XAV592" s="14"/>
      <c r="XAW592" s="14"/>
      <c r="XAX592" s="14"/>
      <c r="XAY592" s="14"/>
      <c r="XAZ592" s="14"/>
      <c r="XBA592" s="14"/>
      <c r="XBB592" s="14"/>
      <c r="XBC592" s="14"/>
      <c r="XBD592" s="16"/>
      <c r="XBE592" s="14"/>
      <c r="XBF592" s="14"/>
      <c r="XBG592" s="14"/>
      <c r="XBH592" s="14"/>
      <c r="XBI592" s="14"/>
      <c r="XBJ592" s="14"/>
      <c r="XBK592" s="14"/>
      <c r="XBL592" s="14"/>
      <c r="XBM592" s="14"/>
      <c r="XBN592" s="16"/>
      <c r="XBO592" s="14"/>
      <c r="XBP592" s="14"/>
      <c r="XBQ592" s="14"/>
      <c r="XBR592" s="14"/>
      <c r="XBS592" s="14"/>
      <c r="XBT592" s="14"/>
      <c r="XBU592" s="14"/>
      <c r="XBV592" s="14"/>
      <c r="XBW592" s="14"/>
      <c r="XBX592" s="16"/>
      <c r="XBY592" s="14"/>
      <c r="XBZ592" s="14"/>
      <c r="XCA592" s="14"/>
      <c r="XCB592" s="14"/>
      <c r="XCC592" s="14"/>
      <c r="XCD592" s="14"/>
      <c r="XCE592" s="14"/>
      <c r="XCF592" s="14"/>
      <c r="XCG592" s="14"/>
      <c r="XCH592" s="16"/>
      <c r="XCI592" s="14"/>
      <c r="XCJ592" s="14"/>
      <c r="XCK592" s="14"/>
      <c r="XCL592" s="14"/>
      <c r="XCM592" s="14"/>
      <c r="XCN592" s="14"/>
      <c r="XCO592" s="14"/>
      <c r="XCP592" s="14"/>
      <c r="XCQ592" s="14"/>
      <c r="XCR592" s="16"/>
      <c r="XCS592" s="14"/>
      <c r="XCT592" s="14"/>
      <c r="XCU592" s="14"/>
      <c r="XCV592" s="14"/>
      <c r="XCW592" s="14"/>
      <c r="XCX592" s="14"/>
      <c r="XCY592" s="14"/>
      <c r="XCZ592" s="14"/>
      <c r="XDA592" s="14"/>
      <c r="XDB592" s="16"/>
      <c r="XDC592" s="14"/>
      <c r="XDD592" s="14"/>
      <c r="XDE592" s="14"/>
      <c r="XDF592" s="14"/>
      <c r="XDG592" s="14"/>
      <c r="XDH592" s="14"/>
      <c r="XDI592" s="14"/>
      <c r="XDJ592" s="14"/>
      <c r="XDK592" s="14"/>
      <c r="XDL592" s="16"/>
      <c r="XDM592" s="14"/>
      <c r="XDN592" s="14"/>
      <c r="XDO592" s="14"/>
      <c r="XDP592" s="14"/>
      <c r="XDQ592" s="14"/>
      <c r="XDR592" s="14"/>
      <c r="XDS592" s="14"/>
      <c r="XDT592" s="14"/>
      <c r="XDU592" s="14"/>
      <c r="XDV592" s="16"/>
      <c r="XDW592" s="14"/>
      <c r="XDX592" s="14"/>
      <c r="XDY592" s="14"/>
      <c r="XDZ592" s="14"/>
      <c r="XEA592" s="14"/>
      <c r="XEB592" s="14"/>
      <c r="XEC592" s="14"/>
      <c r="XED592" s="14"/>
      <c r="XEE592" s="14"/>
      <c r="XEF592" s="16"/>
      <c r="XEG592" s="14"/>
      <c r="XEH592" s="14"/>
      <c r="XEI592" s="14"/>
      <c r="XEJ592" s="14"/>
      <c r="XEK592" s="14"/>
      <c r="XEL592" s="14"/>
      <c r="XEM592" s="14"/>
      <c r="XEN592" s="14"/>
      <c r="XEO592" s="14"/>
      <c r="XEP592" s="16"/>
      <c r="XEQ592" s="14"/>
      <c r="XER592" s="14"/>
      <c r="XES592" s="14"/>
      <c r="XET592" s="14"/>
      <c r="XEU592" s="14"/>
      <c r="XEV592" s="14"/>
      <c r="XEW592" s="14"/>
      <c r="XEX592" s="14"/>
      <c r="XEY592" s="14"/>
      <c r="XEZ592" s="16"/>
    </row>
    <row r="593" spans="1:17" s="14" customFormat="1" ht="18" hidden="1" thickTop="1">
      <c r="A593" s="14" t="s">
        <v>1510</v>
      </c>
      <c r="B593" s="14" t="s">
        <v>1511</v>
      </c>
      <c r="C593" s="14" t="s">
        <v>1560</v>
      </c>
      <c r="D593" s="16" t="s">
        <v>1561</v>
      </c>
      <c r="E593" s="14" t="s">
        <v>4</v>
      </c>
      <c r="H593" s="14">
        <v>35</v>
      </c>
      <c r="I593" s="14" t="s">
        <v>1562</v>
      </c>
      <c r="J593" s="36"/>
      <c r="K593" s="36"/>
      <c r="L593" s="36"/>
      <c r="M593" s="36"/>
      <c r="N593" s="36"/>
      <c r="O593" s="36"/>
      <c r="P593" s="36"/>
      <c r="Q593" s="36"/>
    </row>
    <row r="594" spans="1:17" ht="18" hidden="1" thickTop="1">
      <c r="A594" t="s">
        <v>1510</v>
      </c>
      <c r="B594" t="s">
        <v>1511</v>
      </c>
      <c r="C594" t="s">
        <v>1563</v>
      </c>
      <c r="D594" s="18" t="s">
        <v>1563</v>
      </c>
      <c r="E594" t="s">
        <v>4</v>
      </c>
      <c r="G594" s="25">
        <v>1</v>
      </c>
      <c r="H594">
        <v>36</v>
      </c>
      <c r="I594" t="s">
        <v>1564</v>
      </c>
      <c r="O594" s="33" t="s">
        <v>2133</v>
      </c>
    </row>
    <row r="595" spans="1:17" s="14" customFormat="1" ht="18" hidden="1" thickTop="1">
      <c r="A595" s="14" t="s">
        <v>1510</v>
      </c>
      <c r="B595" s="14" t="s">
        <v>1511</v>
      </c>
      <c r="C595" s="14" t="s">
        <v>1565</v>
      </c>
      <c r="D595" s="16" t="s">
        <v>1566</v>
      </c>
      <c r="E595" s="14" t="s">
        <v>4</v>
      </c>
      <c r="G595" s="26">
        <v>1</v>
      </c>
      <c r="H595" s="14">
        <v>37</v>
      </c>
      <c r="I595" s="14" t="s">
        <v>1567</v>
      </c>
      <c r="J595" s="36"/>
      <c r="K595" s="36"/>
      <c r="L595" s="36"/>
      <c r="M595" s="36"/>
      <c r="N595" s="36"/>
      <c r="O595" s="36"/>
      <c r="P595" s="36"/>
      <c r="Q595" s="36"/>
    </row>
    <row r="596" spans="1:17" ht="18" hidden="1" thickTop="1">
      <c r="A596" t="s">
        <v>1510</v>
      </c>
      <c r="B596" t="s">
        <v>1511</v>
      </c>
      <c r="C596" t="s">
        <v>1568</v>
      </c>
      <c r="D596" s="18" t="s">
        <v>1569</v>
      </c>
      <c r="E596" t="s">
        <v>4</v>
      </c>
      <c r="G596" s="25">
        <v>1</v>
      </c>
      <c r="H596">
        <v>38</v>
      </c>
      <c r="I596" t="s">
        <v>2060</v>
      </c>
    </row>
    <row r="597" spans="1:17" s="30" customFormat="1" ht="18" hidden="1" thickTop="1">
      <c r="A597" s="30" t="s">
        <v>1510</v>
      </c>
      <c r="B597" s="30" t="s">
        <v>1511</v>
      </c>
      <c r="C597" s="30" t="s">
        <v>1570</v>
      </c>
      <c r="D597" s="31" t="s">
        <v>1571</v>
      </c>
      <c r="E597" s="30" t="s">
        <v>4</v>
      </c>
      <c r="H597" s="30">
        <v>39</v>
      </c>
      <c r="I597" s="30" t="s">
        <v>1572</v>
      </c>
      <c r="J597" s="34"/>
      <c r="K597" s="34"/>
      <c r="L597" s="34"/>
      <c r="M597" s="34"/>
      <c r="N597" s="34"/>
      <c r="O597" s="34" t="s">
        <v>2133</v>
      </c>
      <c r="P597" s="34"/>
      <c r="Q597" s="34"/>
    </row>
    <row r="598" spans="1:17" s="14" customFormat="1" ht="18" hidden="1" thickTop="1">
      <c r="A598" s="14" t="s">
        <v>1510</v>
      </c>
      <c r="B598" s="14" t="s">
        <v>1511</v>
      </c>
      <c r="C598" s="14" t="s">
        <v>1573</v>
      </c>
      <c r="D598" s="16" t="s">
        <v>1574</v>
      </c>
      <c r="E598" s="14" t="s">
        <v>4</v>
      </c>
      <c r="H598" s="14">
        <v>40</v>
      </c>
      <c r="I598" s="14" t="s">
        <v>1575</v>
      </c>
      <c r="J598" s="36"/>
      <c r="K598" s="36"/>
      <c r="L598" s="36"/>
      <c r="M598" s="36"/>
      <c r="N598" s="36"/>
      <c r="O598" s="36" t="s">
        <v>2133</v>
      </c>
      <c r="P598" s="36"/>
      <c r="Q598" s="36"/>
    </row>
    <row r="599" spans="1:17" ht="18" hidden="1" thickTop="1">
      <c r="A599" t="s">
        <v>1510</v>
      </c>
      <c r="B599" t="s">
        <v>1511</v>
      </c>
      <c r="C599" t="s">
        <v>1576</v>
      </c>
      <c r="D599" s="18" t="s">
        <v>1577</v>
      </c>
      <c r="E599" t="s">
        <v>4</v>
      </c>
      <c r="G599" s="25">
        <v>1</v>
      </c>
      <c r="H599">
        <v>41</v>
      </c>
      <c r="I599" t="s">
        <v>1578</v>
      </c>
      <c r="O599" s="33" t="s">
        <v>2133</v>
      </c>
    </row>
    <row r="600" spans="1:17" s="30" customFormat="1" ht="18" hidden="1" thickTop="1">
      <c r="A600" s="30" t="s">
        <v>1510</v>
      </c>
      <c r="B600" s="30" t="s">
        <v>1511</v>
      </c>
      <c r="C600" s="30" t="s">
        <v>1579</v>
      </c>
      <c r="D600" s="31" t="s">
        <v>1580</v>
      </c>
      <c r="E600" s="30" t="s">
        <v>4</v>
      </c>
      <c r="H600" s="30">
        <v>42</v>
      </c>
      <c r="I600" s="30" t="s">
        <v>2061</v>
      </c>
      <c r="J600" s="34"/>
      <c r="K600" s="34"/>
      <c r="L600" s="34"/>
      <c r="M600" s="34"/>
      <c r="N600" s="34"/>
      <c r="O600" s="34"/>
      <c r="P600" s="34"/>
      <c r="Q600" s="34"/>
    </row>
    <row r="601" spans="1:17" s="30" customFormat="1" ht="18" hidden="1" thickTop="1">
      <c r="A601" s="30" t="s">
        <v>1510</v>
      </c>
      <c r="B601" s="30" t="s">
        <v>1511</v>
      </c>
      <c r="C601" s="30" t="s">
        <v>1581</v>
      </c>
      <c r="D601" s="31" t="s">
        <v>1582</v>
      </c>
      <c r="E601" s="30" t="s">
        <v>4</v>
      </c>
      <c r="G601" s="71">
        <v>1</v>
      </c>
      <c r="H601" s="30">
        <v>43</v>
      </c>
      <c r="I601" s="30" t="s">
        <v>1583</v>
      </c>
      <c r="J601" s="34"/>
      <c r="K601" s="34"/>
      <c r="L601" s="34"/>
      <c r="M601" s="34"/>
      <c r="N601" s="34"/>
      <c r="O601" s="34"/>
      <c r="P601" s="34"/>
      <c r="Q601" s="34"/>
    </row>
    <row r="602" spans="1:17" s="30" customFormat="1" ht="18" hidden="1" thickTop="1">
      <c r="A602" s="30" t="s">
        <v>1510</v>
      </c>
      <c r="B602" s="30" t="s">
        <v>1511</v>
      </c>
      <c r="C602" s="30" t="s">
        <v>1584</v>
      </c>
      <c r="D602" s="31" t="s">
        <v>1585</v>
      </c>
      <c r="E602" s="30" t="s">
        <v>4</v>
      </c>
      <c r="H602" s="30">
        <v>44</v>
      </c>
      <c r="I602" s="30" t="s">
        <v>1586</v>
      </c>
      <c r="J602" s="34"/>
      <c r="K602" s="34"/>
      <c r="L602" s="34"/>
      <c r="M602" s="34"/>
      <c r="N602" s="34"/>
      <c r="O602" s="34"/>
      <c r="P602" s="34"/>
      <c r="Q602" s="34"/>
    </row>
    <row r="603" spans="1:17" s="30" customFormat="1" ht="18" hidden="1" thickTop="1">
      <c r="A603" s="30" t="s">
        <v>1510</v>
      </c>
      <c r="B603" s="30" t="s">
        <v>1511</v>
      </c>
      <c r="C603" s="30" t="s">
        <v>1587</v>
      </c>
      <c r="D603" s="31" t="s">
        <v>1588</v>
      </c>
      <c r="E603" s="30" t="s">
        <v>4</v>
      </c>
      <c r="H603" s="30">
        <v>45</v>
      </c>
      <c r="I603" s="30" t="s">
        <v>1589</v>
      </c>
      <c r="J603" s="34"/>
      <c r="K603" s="34"/>
      <c r="L603" s="34"/>
      <c r="M603" s="34"/>
      <c r="N603" s="34"/>
      <c r="O603" s="34"/>
      <c r="P603" s="34"/>
      <c r="Q603" s="34"/>
    </row>
    <row r="604" spans="1:17" s="30" customFormat="1" ht="18" hidden="1" thickTop="1">
      <c r="A604" s="30" t="s">
        <v>1510</v>
      </c>
      <c r="B604" s="30" t="s">
        <v>1511</v>
      </c>
      <c r="C604" s="30" t="s">
        <v>1590</v>
      </c>
      <c r="D604" s="31" t="s">
        <v>1591</v>
      </c>
      <c r="E604" s="30" t="s">
        <v>4</v>
      </c>
      <c r="G604" s="71">
        <v>1</v>
      </c>
      <c r="H604" s="30">
        <v>50</v>
      </c>
      <c r="I604" s="30" t="s">
        <v>1592</v>
      </c>
      <c r="J604" s="34"/>
      <c r="K604" s="34"/>
      <c r="L604" s="34"/>
      <c r="M604" s="34"/>
      <c r="N604" s="34"/>
      <c r="O604" s="34"/>
      <c r="P604" s="34"/>
      <c r="Q604" s="34"/>
    </row>
    <row r="605" spans="1:17" s="30" customFormat="1" ht="18" hidden="1" thickTop="1">
      <c r="A605" s="30" t="s">
        <v>1510</v>
      </c>
      <c r="B605" s="30" t="s">
        <v>1511</v>
      </c>
      <c r="C605" s="30" t="s">
        <v>1593</v>
      </c>
      <c r="D605" s="31" t="s">
        <v>1594</v>
      </c>
      <c r="E605" s="30" t="s">
        <v>4</v>
      </c>
      <c r="H605" s="30">
        <v>51</v>
      </c>
      <c r="I605" s="30" t="s">
        <v>1595</v>
      </c>
      <c r="J605" s="34"/>
      <c r="K605" s="34"/>
      <c r="L605" s="34"/>
      <c r="M605" s="34"/>
      <c r="N605" s="34"/>
      <c r="O605" s="34"/>
      <c r="P605" s="34"/>
      <c r="Q605" s="34"/>
    </row>
    <row r="606" spans="1:17" s="30" customFormat="1" ht="18" hidden="1" thickTop="1">
      <c r="A606" s="30" t="s">
        <v>1510</v>
      </c>
      <c r="B606" s="30" t="s">
        <v>1511</v>
      </c>
      <c r="C606" s="30" t="s">
        <v>1596</v>
      </c>
      <c r="D606" s="31" t="s">
        <v>1597</v>
      </c>
      <c r="E606" s="30" t="s">
        <v>4</v>
      </c>
      <c r="G606" s="71">
        <v>1</v>
      </c>
      <c r="H606" s="30">
        <v>52</v>
      </c>
      <c r="I606" s="30" t="s">
        <v>1598</v>
      </c>
      <c r="J606" s="34"/>
      <c r="K606" s="34"/>
      <c r="L606" s="34"/>
      <c r="M606" s="34"/>
      <c r="N606" s="34"/>
      <c r="O606" s="34"/>
      <c r="P606" s="34"/>
      <c r="Q606" s="34"/>
    </row>
    <row r="607" spans="1:17" s="30" customFormat="1" ht="18" hidden="1" thickTop="1">
      <c r="A607" s="30" t="s">
        <v>1510</v>
      </c>
      <c r="B607" s="30" t="s">
        <v>1511</v>
      </c>
      <c r="C607" s="30" t="s">
        <v>1599</v>
      </c>
      <c r="D607" s="31" t="s">
        <v>1600</v>
      </c>
      <c r="E607" s="30" t="s">
        <v>4</v>
      </c>
      <c r="H607" s="30">
        <v>53</v>
      </c>
      <c r="I607" s="30" t="s">
        <v>1601</v>
      </c>
      <c r="J607" s="34"/>
      <c r="K607" s="34"/>
      <c r="L607" s="34"/>
      <c r="M607" s="34"/>
      <c r="N607" s="34"/>
      <c r="O607" s="34"/>
      <c r="P607" s="34"/>
      <c r="Q607" s="34"/>
    </row>
    <row r="608" spans="1:17" s="3" customFormat="1" ht="18.600000000000001" hidden="1" thickTop="1" thickBot="1">
      <c r="A608" s="3" t="s">
        <v>1510</v>
      </c>
      <c r="B608" s="3" t="s">
        <v>1511</v>
      </c>
      <c r="C608" s="3" t="s">
        <v>1602</v>
      </c>
      <c r="D608" s="4" t="s">
        <v>2062</v>
      </c>
      <c r="E608" s="3" t="s">
        <v>4</v>
      </c>
      <c r="G608" s="24">
        <v>1</v>
      </c>
      <c r="H608" s="3">
        <v>54</v>
      </c>
      <c r="I608" s="3" t="s">
        <v>1603</v>
      </c>
      <c r="J608" s="41"/>
      <c r="K608" s="41"/>
      <c r="L608" s="41"/>
      <c r="M608" s="41"/>
      <c r="N608" s="41"/>
      <c r="O608" s="41"/>
      <c r="P608" s="41"/>
      <c r="Q608" s="41"/>
    </row>
    <row r="609" spans="1:17" ht="18" hidden="1" thickTop="1">
      <c r="A609" t="s">
        <v>1510</v>
      </c>
      <c r="B609" t="s">
        <v>1998</v>
      </c>
      <c r="C609" t="s">
        <v>1605</v>
      </c>
      <c r="D609" s="18" t="s">
        <v>1999</v>
      </c>
      <c r="E609" t="s">
        <v>4</v>
      </c>
      <c r="G609" s="25">
        <v>1</v>
      </c>
      <c r="H609">
        <v>1</v>
      </c>
      <c r="I609" t="s">
        <v>1606</v>
      </c>
      <c r="M609" s="33" t="s">
        <v>2103</v>
      </c>
      <c r="O609" s="33" t="s">
        <v>2133</v>
      </c>
    </row>
    <row r="610" spans="1:17" s="30" customFormat="1" ht="18" hidden="1" thickTop="1">
      <c r="A610" s="30" t="s">
        <v>1510</v>
      </c>
      <c r="B610" s="30" t="s">
        <v>1604</v>
      </c>
      <c r="C610" s="30" t="s">
        <v>1607</v>
      </c>
      <c r="D610" s="31" t="s">
        <v>1608</v>
      </c>
      <c r="E610" s="30" t="s">
        <v>4</v>
      </c>
      <c r="H610" s="30">
        <v>1</v>
      </c>
      <c r="I610" s="30" t="s">
        <v>1609</v>
      </c>
      <c r="J610" s="34"/>
      <c r="K610" s="34"/>
      <c r="L610" s="34"/>
      <c r="M610" s="34"/>
      <c r="N610" s="34"/>
      <c r="O610" s="34" t="s">
        <v>2133</v>
      </c>
      <c r="P610" s="34"/>
      <c r="Q610" s="34"/>
    </row>
    <row r="611" spans="1:17" ht="18" hidden="1" thickTop="1">
      <c r="A611" t="s">
        <v>1510</v>
      </c>
      <c r="B611" t="s">
        <v>1604</v>
      </c>
      <c r="C611" t="s">
        <v>1610</v>
      </c>
      <c r="D611" s="18" t="s">
        <v>1611</v>
      </c>
      <c r="E611" t="s">
        <v>4</v>
      </c>
      <c r="G611" s="25">
        <v>1</v>
      </c>
      <c r="H611">
        <v>2</v>
      </c>
      <c r="I611" t="s">
        <v>1612</v>
      </c>
      <c r="M611" s="33" t="s">
        <v>2103</v>
      </c>
      <c r="O611" s="33" t="s">
        <v>2133</v>
      </c>
    </row>
    <row r="612" spans="1:17" ht="18" hidden="1" thickTop="1">
      <c r="A612" t="s">
        <v>1510</v>
      </c>
      <c r="B612" t="s">
        <v>1604</v>
      </c>
      <c r="C612" t="s">
        <v>1613</v>
      </c>
      <c r="D612" s="18" t="s">
        <v>1614</v>
      </c>
      <c r="E612" t="s">
        <v>4</v>
      </c>
      <c r="G612" s="25">
        <v>1</v>
      </c>
      <c r="H612">
        <v>3</v>
      </c>
      <c r="I612" t="s">
        <v>1615</v>
      </c>
      <c r="M612" s="33" t="s">
        <v>2103</v>
      </c>
      <c r="O612" s="33" t="s">
        <v>2133</v>
      </c>
    </row>
    <row r="613" spans="1:17" ht="18" hidden="1" thickTop="1">
      <c r="A613" t="s">
        <v>1510</v>
      </c>
      <c r="B613" t="s">
        <v>1604</v>
      </c>
      <c r="C613" t="s">
        <v>1616</v>
      </c>
      <c r="D613" s="5" t="s">
        <v>1617</v>
      </c>
      <c r="E613" t="s">
        <v>4</v>
      </c>
      <c r="F613" t="s">
        <v>2137</v>
      </c>
      <c r="H613">
        <v>4</v>
      </c>
      <c r="I613" t="s">
        <v>1618</v>
      </c>
      <c r="M613" s="33" t="s">
        <v>2103</v>
      </c>
      <c r="O613" s="33" t="s">
        <v>2133</v>
      </c>
    </row>
    <row r="614" spans="1:17" ht="18" hidden="1" thickTop="1">
      <c r="A614" t="s">
        <v>1510</v>
      </c>
      <c r="B614" t="s">
        <v>1604</v>
      </c>
      <c r="C614" t="s">
        <v>1619</v>
      </c>
      <c r="D614" s="18" t="s">
        <v>1620</v>
      </c>
      <c r="E614" t="s">
        <v>4</v>
      </c>
      <c r="G614" s="25">
        <v>1</v>
      </c>
      <c r="H614">
        <v>5</v>
      </c>
      <c r="I614" t="s">
        <v>1621</v>
      </c>
      <c r="O614" s="33" t="s">
        <v>2133</v>
      </c>
    </row>
    <row r="615" spans="1:17" ht="18" hidden="1" thickTop="1">
      <c r="A615" t="s">
        <v>1510</v>
      </c>
      <c r="B615" t="s">
        <v>1604</v>
      </c>
      <c r="C615" t="s">
        <v>1622</v>
      </c>
      <c r="D615" s="18" t="s">
        <v>1623</v>
      </c>
      <c r="E615" t="s">
        <v>4</v>
      </c>
      <c r="G615" s="25">
        <v>1</v>
      </c>
      <c r="H615">
        <v>6</v>
      </c>
      <c r="I615" t="s">
        <v>1624</v>
      </c>
    </row>
    <row r="616" spans="1:17" ht="18" hidden="1" thickTop="1">
      <c r="A616" t="s">
        <v>1510</v>
      </c>
      <c r="B616" t="s">
        <v>1604</v>
      </c>
      <c r="C616" t="s">
        <v>1625</v>
      </c>
      <c r="D616" s="18" t="s">
        <v>1626</v>
      </c>
      <c r="E616" t="s">
        <v>4</v>
      </c>
      <c r="G616" s="25">
        <v>1</v>
      </c>
      <c r="H616">
        <v>7</v>
      </c>
      <c r="I616" t="s">
        <v>1627</v>
      </c>
    </row>
    <row r="617" spans="1:17" ht="18" hidden="1" thickTop="1">
      <c r="A617" t="s">
        <v>1510</v>
      </c>
      <c r="B617" t="s">
        <v>1604</v>
      </c>
      <c r="C617" t="s">
        <v>1628</v>
      </c>
      <c r="D617" s="5" t="s">
        <v>1629</v>
      </c>
      <c r="E617" t="s">
        <v>4</v>
      </c>
      <c r="H617">
        <v>8</v>
      </c>
      <c r="I617" t="s">
        <v>1630</v>
      </c>
    </row>
    <row r="618" spans="1:17" s="3" customFormat="1" ht="18.600000000000001" hidden="1" thickTop="1" thickBot="1">
      <c r="A618" s="3" t="s">
        <v>1510</v>
      </c>
      <c r="B618" s="3" t="s">
        <v>1604</v>
      </c>
      <c r="C618" s="3" t="s">
        <v>1631</v>
      </c>
      <c r="D618" s="4" t="s">
        <v>1632</v>
      </c>
      <c r="E618" s="3" t="s">
        <v>4</v>
      </c>
      <c r="H618" s="3">
        <v>8</v>
      </c>
      <c r="I618" s="3" t="s">
        <v>1633</v>
      </c>
      <c r="J618" s="41"/>
      <c r="K618" s="41"/>
      <c r="L618" s="41"/>
      <c r="M618" s="41"/>
      <c r="N618" s="41"/>
      <c r="O618" s="41"/>
      <c r="P618" s="41"/>
      <c r="Q618" s="41"/>
    </row>
    <row r="619" spans="1:17" ht="18" hidden="1" thickTop="1">
      <c r="A619" t="s">
        <v>1510</v>
      </c>
      <c r="B619" t="s">
        <v>1634</v>
      </c>
      <c r="C619" t="s">
        <v>1635</v>
      </c>
      <c r="D619" s="18" t="s">
        <v>2000</v>
      </c>
      <c r="E619" t="s">
        <v>4</v>
      </c>
      <c r="G619" s="25">
        <v>1</v>
      </c>
      <c r="H619">
        <v>0</v>
      </c>
      <c r="I619" t="s">
        <v>1636</v>
      </c>
      <c r="M619" s="33" t="s">
        <v>2103</v>
      </c>
      <c r="O619" s="33" t="s">
        <v>2133</v>
      </c>
    </row>
    <row r="620" spans="1:17" ht="18" hidden="1" thickTop="1">
      <c r="A620" t="s">
        <v>1510</v>
      </c>
      <c r="B620" t="s">
        <v>1634</v>
      </c>
      <c r="C620" t="s">
        <v>1637</v>
      </c>
      <c r="D620" s="18" t="s">
        <v>1638</v>
      </c>
      <c r="E620" t="s">
        <v>4</v>
      </c>
      <c r="G620" s="25">
        <v>1</v>
      </c>
      <c r="H620">
        <v>1</v>
      </c>
      <c r="I620" t="s">
        <v>1639</v>
      </c>
      <c r="M620" s="33" t="s">
        <v>2103</v>
      </c>
      <c r="O620" s="33" t="s">
        <v>2133</v>
      </c>
    </row>
    <row r="621" spans="1:17" ht="18" hidden="1" thickTop="1">
      <c r="A621" t="s">
        <v>1510</v>
      </c>
      <c r="B621" t="s">
        <v>1634</v>
      </c>
      <c r="C621" t="s">
        <v>1640</v>
      </c>
      <c r="D621" s="18" t="s">
        <v>1641</v>
      </c>
      <c r="E621" t="s">
        <v>4</v>
      </c>
      <c r="G621" s="25">
        <v>1</v>
      </c>
      <c r="H621">
        <v>2</v>
      </c>
      <c r="I621" t="s">
        <v>1642</v>
      </c>
      <c r="M621" s="33" t="s">
        <v>2103</v>
      </c>
      <c r="O621" s="33" t="s">
        <v>2133</v>
      </c>
    </row>
    <row r="622" spans="1:17" ht="18" hidden="1" thickTop="1">
      <c r="A622" t="s">
        <v>1510</v>
      </c>
      <c r="B622" t="s">
        <v>1634</v>
      </c>
      <c r="C622" t="s">
        <v>1643</v>
      </c>
      <c r="D622" s="18" t="s">
        <v>1644</v>
      </c>
      <c r="E622" t="s">
        <v>4</v>
      </c>
      <c r="G622" s="25">
        <v>1</v>
      </c>
      <c r="H622">
        <v>3</v>
      </c>
      <c r="I622" t="s">
        <v>1645</v>
      </c>
      <c r="O622" s="33" t="s">
        <v>2133</v>
      </c>
    </row>
    <row r="623" spans="1:17" s="3" customFormat="1" ht="18.600000000000001" hidden="1" thickTop="1" thickBot="1">
      <c r="A623" s="3" t="s">
        <v>1510</v>
      </c>
      <c r="B623" s="3" t="s">
        <v>1634</v>
      </c>
      <c r="C623" s="3" t="s">
        <v>1646</v>
      </c>
      <c r="D623" s="28" t="s">
        <v>1647</v>
      </c>
      <c r="E623" s="3" t="s">
        <v>4</v>
      </c>
      <c r="G623" s="24">
        <v>1</v>
      </c>
      <c r="H623" s="3">
        <v>7</v>
      </c>
      <c r="I623" s="3" t="s">
        <v>1648</v>
      </c>
      <c r="J623" s="41"/>
      <c r="K623" s="41"/>
      <c r="L623" s="41"/>
      <c r="M623" s="41"/>
      <c r="N623" s="41"/>
      <c r="O623" s="41"/>
      <c r="P623" s="41"/>
      <c r="Q623" s="41"/>
    </row>
    <row r="624" spans="1:17" ht="18" hidden="1" thickTop="1">
      <c r="A624" t="s">
        <v>1510</v>
      </c>
      <c r="B624" t="s">
        <v>1649</v>
      </c>
      <c r="C624" t="s">
        <v>1650</v>
      </c>
      <c r="D624" s="18" t="s">
        <v>2004</v>
      </c>
      <c r="E624" t="s">
        <v>4</v>
      </c>
      <c r="G624" s="25">
        <v>1</v>
      </c>
      <c r="H624">
        <v>0</v>
      </c>
      <c r="I624" t="s">
        <v>1651</v>
      </c>
      <c r="M624" s="33" t="s">
        <v>2103</v>
      </c>
      <c r="O624" s="33" t="s">
        <v>2133</v>
      </c>
    </row>
    <row r="625" spans="1:17" ht="18" hidden="1" thickTop="1">
      <c r="A625" t="s">
        <v>1510</v>
      </c>
      <c r="B625" t="s">
        <v>1649</v>
      </c>
      <c r="C625" t="s">
        <v>1652</v>
      </c>
      <c r="D625" s="18" t="s">
        <v>2063</v>
      </c>
      <c r="E625" t="s">
        <v>4</v>
      </c>
      <c r="G625" s="25">
        <v>1</v>
      </c>
      <c r="H625">
        <v>1</v>
      </c>
      <c r="I625" t="s">
        <v>1653</v>
      </c>
      <c r="M625" s="33" t="s">
        <v>2103</v>
      </c>
      <c r="O625" s="33" t="s">
        <v>2133</v>
      </c>
    </row>
    <row r="626" spans="1:17" ht="18" hidden="1" thickTop="1">
      <c r="A626" t="s">
        <v>1510</v>
      </c>
      <c r="B626" t="s">
        <v>1649</v>
      </c>
      <c r="C626" t="s">
        <v>1654</v>
      </c>
      <c r="D626" s="18" t="s">
        <v>2048</v>
      </c>
      <c r="E626" t="s">
        <v>4</v>
      </c>
      <c r="H626">
        <v>2</v>
      </c>
      <c r="I626" t="s">
        <v>1655</v>
      </c>
    </row>
    <row r="627" spans="1:17" ht="18" hidden="1" thickTop="1">
      <c r="A627" t="s">
        <v>1510</v>
      </c>
      <c r="B627" t="s">
        <v>1649</v>
      </c>
      <c r="C627" t="s">
        <v>1656</v>
      </c>
      <c r="D627" s="18" t="s">
        <v>2064</v>
      </c>
      <c r="E627" t="s">
        <v>4</v>
      </c>
      <c r="G627" s="25">
        <v>1</v>
      </c>
      <c r="H627">
        <v>3</v>
      </c>
      <c r="I627" t="s">
        <v>1657</v>
      </c>
    </row>
    <row r="628" spans="1:17" ht="18" hidden="1" thickTop="1">
      <c r="A628" t="s">
        <v>1510</v>
      </c>
      <c r="B628" t="s">
        <v>1649</v>
      </c>
      <c r="C628" t="s">
        <v>1658</v>
      </c>
      <c r="D628" s="18" t="s">
        <v>2065</v>
      </c>
      <c r="E628" t="s">
        <v>4</v>
      </c>
      <c r="G628" s="25">
        <v>1</v>
      </c>
      <c r="H628">
        <v>5</v>
      </c>
      <c r="I628" t="s">
        <v>1659</v>
      </c>
      <c r="O628" s="33" t="s">
        <v>2133</v>
      </c>
    </row>
    <row r="629" spans="1:17" s="30" customFormat="1" ht="18" hidden="1" thickTop="1">
      <c r="A629" s="30" t="s">
        <v>1510</v>
      </c>
      <c r="B629" s="30" t="s">
        <v>1649</v>
      </c>
      <c r="C629" s="30" t="s">
        <v>1660</v>
      </c>
      <c r="D629" s="31" t="s">
        <v>1661</v>
      </c>
      <c r="E629" s="30" t="s">
        <v>4</v>
      </c>
      <c r="H629" s="30">
        <v>6</v>
      </c>
      <c r="I629" s="30" t="s">
        <v>1662</v>
      </c>
      <c r="J629" s="34"/>
      <c r="K629" s="34"/>
      <c r="L629" s="34"/>
      <c r="M629" s="34"/>
      <c r="N629" s="34"/>
      <c r="O629" s="34" t="s">
        <v>2133</v>
      </c>
      <c r="P629" s="34"/>
      <c r="Q629" s="34"/>
    </row>
    <row r="630" spans="1:17" s="14" customFormat="1" ht="18" hidden="1" thickTop="1">
      <c r="A630" s="14" t="s">
        <v>1510</v>
      </c>
      <c r="B630" s="14" t="s">
        <v>1649</v>
      </c>
      <c r="C630" s="14" t="s">
        <v>1663</v>
      </c>
      <c r="D630" s="16" t="s">
        <v>1664</v>
      </c>
      <c r="E630" s="14" t="s">
        <v>4</v>
      </c>
      <c r="H630" s="14">
        <v>7</v>
      </c>
      <c r="I630" s="14" t="s">
        <v>1665</v>
      </c>
      <c r="J630" s="36"/>
      <c r="K630" s="36"/>
      <c r="L630" s="36"/>
      <c r="M630" s="36"/>
      <c r="N630" s="36"/>
      <c r="O630" s="36"/>
      <c r="P630" s="36"/>
      <c r="Q630" s="36"/>
    </row>
    <row r="631" spans="1:17" ht="18" hidden="1" thickTop="1">
      <c r="A631" t="s">
        <v>2090</v>
      </c>
      <c r="B631" t="s">
        <v>2001</v>
      </c>
      <c r="C631" t="s">
        <v>2002</v>
      </c>
      <c r="D631" s="18" t="s">
        <v>2066</v>
      </c>
      <c r="E631" t="s">
        <v>4</v>
      </c>
      <c r="G631" s="25">
        <v>1</v>
      </c>
      <c r="H631">
        <v>8</v>
      </c>
      <c r="I631" t="s">
        <v>1666</v>
      </c>
    </row>
    <row r="632" spans="1:17" ht="18" hidden="1" thickTop="1">
      <c r="A632" t="s">
        <v>2090</v>
      </c>
      <c r="B632" t="s">
        <v>2001</v>
      </c>
      <c r="C632" t="s">
        <v>2044</v>
      </c>
      <c r="D632" s="18" t="s">
        <v>2043</v>
      </c>
      <c r="E632" t="s">
        <v>4</v>
      </c>
      <c r="G632" s="25">
        <v>1</v>
      </c>
      <c r="I632" t="s">
        <v>2042</v>
      </c>
    </row>
    <row r="633" spans="1:17" ht="18" hidden="1" thickTop="1">
      <c r="A633" t="s">
        <v>1510</v>
      </c>
      <c r="B633" t="s">
        <v>1649</v>
      </c>
      <c r="C633" t="s">
        <v>1667</v>
      </c>
      <c r="D633" s="18" t="s">
        <v>2067</v>
      </c>
      <c r="E633" t="s">
        <v>4</v>
      </c>
      <c r="G633" s="25">
        <v>1</v>
      </c>
      <c r="H633">
        <v>10</v>
      </c>
      <c r="I633" t="s">
        <v>1668</v>
      </c>
    </row>
    <row r="634" spans="1:17" ht="18" hidden="1" thickTop="1">
      <c r="A634" t="s">
        <v>1510</v>
      </c>
      <c r="B634" t="s">
        <v>1649</v>
      </c>
      <c r="C634" t="s">
        <v>1669</v>
      </c>
      <c r="D634" s="18" t="s">
        <v>2068</v>
      </c>
      <c r="E634" t="s">
        <v>4</v>
      </c>
      <c r="G634" s="25">
        <v>1</v>
      </c>
      <c r="H634">
        <v>11</v>
      </c>
      <c r="I634" t="s">
        <v>1670</v>
      </c>
    </row>
    <row r="635" spans="1:17" s="3" customFormat="1" ht="18.600000000000001" hidden="1" thickTop="1" thickBot="1">
      <c r="A635" s="3" t="s">
        <v>1510</v>
      </c>
      <c r="B635" s="3" t="s">
        <v>1649</v>
      </c>
      <c r="C635" s="3" t="s">
        <v>1671</v>
      </c>
      <c r="D635" s="28" t="s">
        <v>1672</v>
      </c>
      <c r="E635" s="3" t="s">
        <v>4</v>
      </c>
      <c r="G635" s="24">
        <v>1</v>
      </c>
      <c r="H635" s="3">
        <v>12</v>
      </c>
      <c r="I635" s="3" t="s">
        <v>1673</v>
      </c>
      <c r="J635" s="41"/>
      <c r="K635" s="41"/>
      <c r="L635" s="41"/>
      <c r="M635" s="41"/>
      <c r="N635" s="41"/>
      <c r="O635" s="41"/>
      <c r="P635" s="41"/>
      <c r="Q635" s="41"/>
    </row>
    <row r="636" spans="1:17" ht="18" hidden="1" thickTop="1">
      <c r="A636" t="s">
        <v>1510</v>
      </c>
      <c r="B636" t="s">
        <v>1674</v>
      </c>
      <c r="C636" t="s">
        <v>1675</v>
      </c>
      <c r="D636" s="18" t="s">
        <v>2069</v>
      </c>
      <c r="E636" t="s">
        <v>4</v>
      </c>
      <c r="G636" s="25">
        <v>1</v>
      </c>
      <c r="H636">
        <v>0</v>
      </c>
      <c r="I636" t="s">
        <v>1676</v>
      </c>
      <c r="M636" s="33" t="s">
        <v>2103</v>
      </c>
    </row>
    <row r="637" spans="1:17" ht="18" hidden="1" thickTop="1">
      <c r="A637" t="s">
        <v>1510</v>
      </c>
      <c r="B637" t="s">
        <v>1674</v>
      </c>
      <c r="C637" t="s">
        <v>1677</v>
      </c>
      <c r="D637" s="18" t="s">
        <v>2070</v>
      </c>
      <c r="E637" t="s">
        <v>4</v>
      </c>
      <c r="G637" s="25">
        <v>1</v>
      </c>
      <c r="H637">
        <v>1</v>
      </c>
      <c r="I637" t="s">
        <v>1678</v>
      </c>
      <c r="O637" s="33" t="s">
        <v>2133</v>
      </c>
    </row>
    <row r="638" spans="1:17" s="3" customFormat="1" ht="18.600000000000001" hidden="1" thickTop="1" thickBot="1">
      <c r="A638" s="3" t="s">
        <v>1510</v>
      </c>
      <c r="B638" s="3" t="s">
        <v>1674</v>
      </c>
      <c r="C638" s="3" t="s">
        <v>1679</v>
      </c>
      <c r="D638" s="28" t="s">
        <v>1680</v>
      </c>
      <c r="E638" s="3" t="s">
        <v>4</v>
      </c>
      <c r="G638" s="24">
        <v>1</v>
      </c>
      <c r="H638" s="3">
        <v>2</v>
      </c>
      <c r="I638" s="3" t="s">
        <v>1681</v>
      </c>
      <c r="J638" s="41"/>
      <c r="K638" s="41"/>
      <c r="L638" s="41"/>
      <c r="M638" s="41" t="s">
        <v>2103</v>
      </c>
      <c r="N638" s="41"/>
      <c r="O638" s="41" t="s">
        <v>2133</v>
      </c>
      <c r="P638" s="41"/>
      <c r="Q638" s="41"/>
    </row>
    <row r="639" spans="1:17" ht="18" hidden="1" thickTop="1">
      <c r="A639" t="s">
        <v>1510</v>
      </c>
      <c r="B639" t="s">
        <v>1682</v>
      </c>
      <c r="C639" t="s">
        <v>1683</v>
      </c>
      <c r="D639" s="18" t="s">
        <v>2005</v>
      </c>
      <c r="E639" t="s">
        <v>4</v>
      </c>
      <c r="G639" s="25">
        <v>1</v>
      </c>
      <c r="H639">
        <v>0</v>
      </c>
      <c r="I639" t="s">
        <v>1684</v>
      </c>
    </row>
    <row r="640" spans="1:17" s="3" customFormat="1" ht="18.600000000000001" hidden="1" thickTop="1" thickBot="1">
      <c r="A640" s="3" t="s">
        <v>1510</v>
      </c>
      <c r="B640" s="3" t="s">
        <v>1682</v>
      </c>
      <c r="C640" s="3" t="s">
        <v>1685</v>
      </c>
      <c r="D640" s="28" t="s">
        <v>1686</v>
      </c>
      <c r="E640" s="3" t="s">
        <v>4</v>
      </c>
      <c r="G640" s="24">
        <v>1</v>
      </c>
      <c r="H640" s="3">
        <v>1</v>
      </c>
      <c r="I640" s="3" t="s">
        <v>1687</v>
      </c>
      <c r="J640" s="41"/>
      <c r="K640" s="41"/>
      <c r="L640" s="41"/>
      <c r="M640" s="41"/>
      <c r="N640" s="41"/>
      <c r="O640" s="41"/>
      <c r="P640" s="41"/>
      <c r="Q640" s="41"/>
    </row>
    <row r="641" spans="1:17" ht="18" hidden="1" thickTop="1">
      <c r="A641" t="s">
        <v>1510</v>
      </c>
      <c r="B641" t="s">
        <v>1688</v>
      </c>
      <c r="C641" t="s">
        <v>1689</v>
      </c>
      <c r="D641" s="18" t="s">
        <v>2071</v>
      </c>
      <c r="E641" t="s">
        <v>4</v>
      </c>
      <c r="G641" s="25">
        <v>1</v>
      </c>
      <c r="H641">
        <v>0</v>
      </c>
      <c r="I641" t="s">
        <v>1690</v>
      </c>
    </row>
    <row r="642" spans="1:17" s="42" customFormat="1" ht="18.600000000000001" hidden="1" thickTop="1" thickBot="1">
      <c r="A642" s="42" t="s">
        <v>1510</v>
      </c>
      <c r="B642" s="42" t="s">
        <v>1688</v>
      </c>
      <c r="C642" s="42" t="s">
        <v>1691</v>
      </c>
      <c r="D642" s="43" t="s">
        <v>1585</v>
      </c>
      <c r="E642" s="42" t="s">
        <v>4</v>
      </c>
      <c r="G642" s="44">
        <v>1</v>
      </c>
      <c r="H642" s="42">
        <v>1</v>
      </c>
      <c r="I642" s="42" t="s">
        <v>1692</v>
      </c>
      <c r="J642" s="40"/>
      <c r="K642" s="40"/>
      <c r="L642" s="40"/>
      <c r="M642" s="40"/>
      <c r="N642" s="40"/>
      <c r="O642" s="40"/>
      <c r="P642" s="40"/>
      <c r="Q642" s="40"/>
    </row>
    <row r="643" spans="1:17" ht="18" hidden="1" thickTop="1">
      <c r="A643" t="s">
        <v>1510</v>
      </c>
      <c r="B643" t="s">
        <v>1693</v>
      </c>
      <c r="C643" t="s">
        <v>1694</v>
      </c>
      <c r="D643" s="18" t="s">
        <v>1695</v>
      </c>
      <c r="E643" t="s">
        <v>4</v>
      </c>
      <c r="G643" s="25">
        <v>1</v>
      </c>
      <c r="H643">
        <v>1</v>
      </c>
      <c r="I643" t="s">
        <v>1696</v>
      </c>
    </row>
    <row r="644" spans="1:17" ht="18" hidden="1" thickTop="1">
      <c r="A644" t="s">
        <v>1510</v>
      </c>
      <c r="B644" t="s">
        <v>1697</v>
      </c>
      <c r="C644" t="s">
        <v>1698</v>
      </c>
      <c r="D644" s="29" t="s">
        <v>1699</v>
      </c>
      <c r="E644" t="s">
        <v>4</v>
      </c>
      <c r="G644" s="25">
        <v>1</v>
      </c>
      <c r="H644">
        <v>0</v>
      </c>
      <c r="I644" t="s">
        <v>1700</v>
      </c>
    </row>
    <row r="645" spans="1:17" ht="18" hidden="1" thickTop="1">
      <c r="A645" t="s">
        <v>1510</v>
      </c>
      <c r="B645" t="s">
        <v>1697</v>
      </c>
      <c r="C645" t="s">
        <v>2049</v>
      </c>
      <c r="D645" s="18" t="s">
        <v>1701</v>
      </c>
      <c r="E645" t="s">
        <v>4</v>
      </c>
      <c r="G645" s="25">
        <v>1</v>
      </c>
      <c r="H645">
        <v>0</v>
      </c>
      <c r="I645" t="s">
        <v>1702</v>
      </c>
    </row>
    <row r="646" spans="1:17" ht="18" hidden="1" thickTop="1">
      <c r="A646" t="s">
        <v>1510</v>
      </c>
      <c r="B646" t="s">
        <v>1697</v>
      </c>
      <c r="D646" s="18" t="s">
        <v>2039</v>
      </c>
      <c r="E646" t="s">
        <v>4</v>
      </c>
      <c r="I646" t="s">
        <v>2050</v>
      </c>
    </row>
    <row r="647" spans="1:17" ht="18" hidden="1" thickTop="1">
      <c r="A647" t="s">
        <v>1510</v>
      </c>
      <c r="B647" t="s">
        <v>1697</v>
      </c>
      <c r="D647" s="5" t="s">
        <v>2040</v>
      </c>
      <c r="E647" t="s">
        <v>4</v>
      </c>
      <c r="G647" s="25">
        <v>1</v>
      </c>
      <c r="I647" t="s">
        <v>2041</v>
      </c>
    </row>
    <row r="648" spans="1:17" s="2" customFormat="1" ht="18.600000000000001" hidden="1" thickTop="1" thickBot="1">
      <c r="A648" s="2" t="s">
        <v>1510</v>
      </c>
      <c r="B648" s="2" t="s">
        <v>1697</v>
      </c>
      <c r="C648" s="2" t="s">
        <v>2072</v>
      </c>
      <c r="D648" s="52" t="s">
        <v>1703</v>
      </c>
      <c r="E648" s="2" t="s">
        <v>4</v>
      </c>
      <c r="G648" s="48">
        <v>1</v>
      </c>
      <c r="H648" s="2">
        <v>3</v>
      </c>
      <c r="I648" s="2" t="s">
        <v>1704</v>
      </c>
      <c r="J648" s="45"/>
      <c r="K648" s="45"/>
      <c r="L648" s="45"/>
      <c r="M648" s="45"/>
      <c r="N648" s="45"/>
      <c r="O648" s="45"/>
      <c r="P648" s="45"/>
      <c r="Q648" s="45"/>
    </row>
    <row r="649" spans="1:17" ht="18" hidden="1" thickTop="1">
      <c r="A649" t="s">
        <v>1510</v>
      </c>
      <c r="B649" s="7" t="s">
        <v>1697</v>
      </c>
      <c r="C649" t="s">
        <v>2047</v>
      </c>
      <c r="D649" s="20" t="s">
        <v>1705</v>
      </c>
      <c r="E649" s="7" t="s">
        <v>2006</v>
      </c>
      <c r="G649" s="25">
        <v>1</v>
      </c>
      <c r="H649" s="7">
        <v>4</v>
      </c>
      <c r="I649" s="7" t="s">
        <v>1706</v>
      </c>
    </row>
    <row r="650" spans="1:17" s="2" customFormat="1" ht="18.600000000000001" hidden="1" thickTop="1" thickBot="1">
      <c r="A650" s="2" t="s">
        <v>1510</v>
      </c>
      <c r="B650" s="2" t="s">
        <v>1697</v>
      </c>
      <c r="D650" s="9" t="s">
        <v>2046</v>
      </c>
      <c r="E650" s="2" t="s">
        <v>2006</v>
      </c>
      <c r="G650" s="48">
        <v>1</v>
      </c>
      <c r="I650" s="2" t="s">
        <v>2045</v>
      </c>
      <c r="J650" s="45"/>
      <c r="K650" s="45"/>
      <c r="L650" s="45"/>
      <c r="M650" s="45"/>
      <c r="N650" s="45"/>
      <c r="O650" s="45"/>
      <c r="P650" s="45"/>
      <c r="Q650" s="45"/>
    </row>
    <row r="651" spans="1:17" ht="18" hidden="1" thickTop="1">
      <c r="A651" t="s">
        <v>1707</v>
      </c>
      <c r="B651" t="s">
        <v>1708</v>
      </c>
      <c r="C651" t="s">
        <v>1709</v>
      </c>
      <c r="D651" s="5" t="s">
        <v>1710</v>
      </c>
      <c r="E651" t="s">
        <v>4</v>
      </c>
      <c r="H651">
        <v>0</v>
      </c>
      <c r="I651" t="s">
        <v>1711</v>
      </c>
      <c r="J651" s="33" t="s">
        <v>2292</v>
      </c>
    </row>
    <row r="652" spans="1:17" ht="18" hidden="1" thickTop="1">
      <c r="A652" t="s">
        <v>1707</v>
      </c>
      <c r="B652" t="s">
        <v>1708</v>
      </c>
      <c r="C652" t="s">
        <v>1712</v>
      </c>
      <c r="D652" s="5" t="s">
        <v>1713</v>
      </c>
      <c r="E652" t="s">
        <v>4</v>
      </c>
      <c r="H652">
        <v>1</v>
      </c>
      <c r="I652" t="s">
        <v>1714</v>
      </c>
      <c r="J652" s="33" t="s">
        <v>2292</v>
      </c>
    </row>
    <row r="653" spans="1:17" s="3" customFormat="1" ht="18.600000000000001" hidden="1" thickTop="1" thickBot="1">
      <c r="A653" s="3" t="s">
        <v>2089</v>
      </c>
      <c r="B653" s="3" t="s">
        <v>1708</v>
      </c>
      <c r="C653" s="3" t="s">
        <v>1715</v>
      </c>
      <c r="D653" s="4" t="s">
        <v>1716</v>
      </c>
      <c r="E653" s="3" t="s">
        <v>4</v>
      </c>
      <c r="H653" s="3">
        <v>2</v>
      </c>
      <c r="I653" s="3" t="s">
        <v>1717</v>
      </c>
      <c r="J653" s="41" t="s">
        <v>2292</v>
      </c>
      <c r="K653" s="41"/>
      <c r="L653" s="41"/>
      <c r="M653" s="41"/>
      <c r="N653" s="41"/>
      <c r="O653" s="41"/>
      <c r="P653" s="41"/>
      <c r="Q653" s="41"/>
    </row>
    <row r="654" spans="1:17" ht="18" hidden="1" thickTop="1">
      <c r="A654" t="s">
        <v>2089</v>
      </c>
      <c r="B654" s="6" t="s">
        <v>2088</v>
      </c>
      <c r="C654" s="7"/>
      <c r="D654" s="8" t="s">
        <v>1982</v>
      </c>
      <c r="E654" s="7"/>
      <c r="F654" t="s">
        <v>2099</v>
      </c>
      <c r="G654" s="7"/>
      <c r="H654" s="7"/>
      <c r="I654" s="7"/>
    </row>
    <row r="655" spans="1:17" ht="18" hidden="1" thickTop="1">
      <c r="A655" t="s">
        <v>1707</v>
      </c>
      <c r="B655" t="s">
        <v>2088</v>
      </c>
      <c r="C655" t="s">
        <v>1719</v>
      </c>
      <c r="D655" s="5" t="s">
        <v>1720</v>
      </c>
      <c r="E655" t="s">
        <v>4</v>
      </c>
      <c r="H655">
        <v>2</v>
      </c>
      <c r="I655" t="s">
        <v>1721</v>
      </c>
      <c r="M655" s="33" t="s">
        <v>2085</v>
      </c>
      <c r="O655" s="33" t="s">
        <v>2107</v>
      </c>
    </row>
    <row r="656" spans="1:17" ht="18" hidden="1" thickTop="1">
      <c r="A656" t="s">
        <v>1707</v>
      </c>
      <c r="B656" t="s">
        <v>1718</v>
      </c>
      <c r="D656" s="5" t="s">
        <v>1983</v>
      </c>
    </row>
    <row r="657" spans="1:17" ht="18" hidden="1" thickTop="1">
      <c r="A657" t="s">
        <v>1707</v>
      </c>
      <c r="B657" t="s">
        <v>1718</v>
      </c>
      <c r="D657" s="5" t="s">
        <v>2139</v>
      </c>
      <c r="O657" s="33" t="s">
        <v>2133</v>
      </c>
    </row>
    <row r="658" spans="1:17" ht="18" hidden="1" thickTop="1">
      <c r="A658" t="s">
        <v>1707</v>
      </c>
      <c r="B658" t="s">
        <v>1718</v>
      </c>
      <c r="D658" s="5" t="s">
        <v>2131</v>
      </c>
      <c r="M658" s="33" t="s">
        <v>2123</v>
      </c>
      <c r="O658" s="33" t="s">
        <v>2129</v>
      </c>
    </row>
    <row r="659" spans="1:17" ht="18" hidden="1" thickTop="1">
      <c r="A659" t="s">
        <v>1707</v>
      </c>
      <c r="B659" t="s">
        <v>1718</v>
      </c>
      <c r="C659" t="s">
        <v>1722</v>
      </c>
      <c r="D659" s="5" t="s">
        <v>1723</v>
      </c>
      <c r="E659" t="s">
        <v>4</v>
      </c>
      <c r="H659">
        <v>6</v>
      </c>
      <c r="I659" t="s">
        <v>1724</v>
      </c>
      <c r="M659" s="33" t="s">
        <v>2085</v>
      </c>
      <c r="O659" s="33" t="s">
        <v>2103</v>
      </c>
    </row>
    <row r="660" spans="1:17" ht="18" hidden="1" thickTop="1">
      <c r="A660" t="s">
        <v>1707</v>
      </c>
      <c r="B660" t="s">
        <v>1718</v>
      </c>
      <c r="C660" t="s">
        <v>1725</v>
      </c>
      <c r="D660" s="5" t="s">
        <v>1726</v>
      </c>
      <c r="E660" t="s">
        <v>4</v>
      </c>
      <c r="H660">
        <v>7</v>
      </c>
      <c r="I660" t="s">
        <v>1727</v>
      </c>
      <c r="M660" s="33" t="s">
        <v>2085</v>
      </c>
    </row>
    <row r="661" spans="1:17" ht="18" hidden="1" thickTop="1">
      <c r="A661" t="s">
        <v>1707</v>
      </c>
      <c r="B661" t="s">
        <v>1718</v>
      </c>
      <c r="C661" t="s">
        <v>1728</v>
      </c>
      <c r="D661" s="5" t="s">
        <v>1729</v>
      </c>
      <c r="E661" t="s">
        <v>4</v>
      </c>
      <c r="H661">
        <v>8</v>
      </c>
      <c r="I661" t="s">
        <v>1730</v>
      </c>
      <c r="M661" s="33" t="s">
        <v>2085</v>
      </c>
      <c r="O661" s="33" t="s">
        <v>2103</v>
      </c>
    </row>
    <row r="662" spans="1:17" ht="18" hidden="1" thickTop="1">
      <c r="A662" t="s">
        <v>1707</v>
      </c>
      <c r="B662" t="s">
        <v>1718</v>
      </c>
      <c r="C662" t="s">
        <v>1731</v>
      </c>
      <c r="D662" s="5" t="s">
        <v>1732</v>
      </c>
      <c r="E662" t="s">
        <v>4</v>
      </c>
      <c r="H662">
        <v>11</v>
      </c>
      <c r="I662" t="s">
        <v>1733</v>
      </c>
      <c r="M662" s="33" t="s">
        <v>2085</v>
      </c>
      <c r="O662" s="33" t="s">
        <v>2103</v>
      </c>
    </row>
    <row r="663" spans="1:17" ht="18" hidden="1" thickTop="1">
      <c r="A663" t="s">
        <v>1707</v>
      </c>
      <c r="B663" t="s">
        <v>1718</v>
      </c>
      <c r="C663" t="s">
        <v>1734</v>
      </c>
      <c r="D663" s="5" t="s">
        <v>1735</v>
      </c>
      <c r="E663" t="s">
        <v>4</v>
      </c>
      <c r="H663">
        <v>14</v>
      </c>
      <c r="I663" t="s">
        <v>1736</v>
      </c>
      <c r="M663" s="33" t="s">
        <v>2085</v>
      </c>
      <c r="O663" s="33" t="s">
        <v>2103</v>
      </c>
    </row>
    <row r="664" spans="1:17" s="14" customFormat="1" ht="18" hidden="1" thickTop="1">
      <c r="A664" s="14" t="s">
        <v>1707</v>
      </c>
      <c r="B664" s="14" t="s">
        <v>1718</v>
      </c>
      <c r="D664" s="16" t="s">
        <v>1984</v>
      </c>
      <c r="J664" s="36"/>
      <c r="K664" s="36"/>
      <c r="L664" s="36"/>
      <c r="M664" s="36"/>
      <c r="N664" s="36" t="s">
        <v>2133</v>
      </c>
      <c r="O664" s="36"/>
      <c r="P664" s="36"/>
      <c r="Q664" s="36"/>
    </row>
    <row r="665" spans="1:17" ht="18" hidden="1" thickTop="1">
      <c r="A665" t="s">
        <v>1707</v>
      </c>
      <c r="B665" t="s">
        <v>1718</v>
      </c>
      <c r="C665" t="s">
        <v>1737</v>
      </c>
      <c r="D665" s="5" t="s">
        <v>1738</v>
      </c>
      <c r="E665" t="s">
        <v>4</v>
      </c>
      <c r="H665">
        <v>25</v>
      </c>
      <c r="I665" t="s">
        <v>1739</v>
      </c>
      <c r="M665" s="33" t="s">
        <v>2085</v>
      </c>
      <c r="O665" s="33" t="s">
        <v>2103</v>
      </c>
    </row>
    <row r="666" spans="1:17" ht="18" hidden="1" thickTop="1">
      <c r="A666" t="s">
        <v>1707</v>
      </c>
      <c r="B666" t="s">
        <v>1718</v>
      </c>
      <c r="C666" t="s">
        <v>1740</v>
      </c>
      <c r="D666" s="5" t="s">
        <v>1741</v>
      </c>
      <c r="E666" t="s">
        <v>4</v>
      </c>
      <c r="H666">
        <v>26</v>
      </c>
      <c r="I666" t="s">
        <v>1742</v>
      </c>
      <c r="O666" s="33" t="s">
        <v>2103</v>
      </c>
    </row>
    <row r="667" spans="1:17" ht="18" hidden="1" thickTop="1">
      <c r="A667" t="s">
        <v>1707</v>
      </c>
      <c r="B667" t="s">
        <v>1718</v>
      </c>
      <c r="C667" t="s">
        <v>1743</v>
      </c>
      <c r="D667" s="5" t="s">
        <v>1744</v>
      </c>
      <c r="E667" t="s">
        <v>4</v>
      </c>
      <c r="H667">
        <v>27</v>
      </c>
      <c r="I667" t="s">
        <v>1745</v>
      </c>
    </row>
    <row r="668" spans="1:17" ht="18" hidden="1" thickTop="1">
      <c r="A668" t="s">
        <v>1707</v>
      </c>
      <c r="B668" t="s">
        <v>1718</v>
      </c>
      <c r="D668" s="5" t="s">
        <v>1985</v>
      </c>
    </row>
    <row r="669" spans="1:17" ht="18" hidden="1" thickTop="1">
      <c r="A669" t="s">
        <v>1707</v>
      </c>
      <c r="B669" t="s">
        <v>1718</v>
      </c>
      <c r="C669" t="s">
        <v>1746</v>
      </c>
      <c r="D669" s="5" t="s">
        <v>1747</v>
      </c>
      <c r="E669" t="s">
        <v>4</v>
      </c>
      <c r="H669">
        <v>29</v>
      </c>
      <c r="I669" t="s">
        <v>1748</v>
      </c>
      <c r="O669" s="33" t="s">
        <v>2103</v>
      </c>
    </row>
    <row r="670" spans="1:17" ht="18" hidden="1" thickTop="1">
      <c r="A670" t="s">
        <v>1707</v>
      </c>
      <c r="B670" t="s">
        <v>1718</v>
      </c>
      <c r="C670" t="s">
        <v>1749</v>
      </c>
      <c r="D670" s="5" t="s">
        <v>1750</v>
      </c>
      <c r="E670" t="s">
        <v>4</v>
      </c>
      <c r="H670">
        <v>30</v>
      </c>
      <c r="I670" t="s">
        <v>1751</v>
      </c>
      <c r="O670" s="33" t="s">
        <v>2103</v>
      </c>
    </row>
    <row r="671" spans="1:17" ht="18" hidden="1" thickTop="1">
      <c r="A671" t="s">
        <v>1707</v>
      </c>
      <c r="B671" t="s">
        <v>1718</v>
      </c>
      <c r="C671" t="s">
        <v>1752</v>
      </c>
      <c r="D671" s="5" t="s">
        <v>1753</v>
      </c>
      <c r="E671" t="s">
        <v>4</v>
      </c>
      <c r="H671">
        <v>32</v>
      </c>
      <c r="I671" t="s">
        <v>1754</v>
      </c>
      <c r="O671" s="33" t="s">
        <v>2103</v>
      </c>
    </row>
    <row r="672" spans="1:17" ht="18" hidden="1" thickTop="1">
      <c r="A672" t="s">
        <v>1707</v>
      </c>
      <c r="B672" t="s">
        <v>1718</v>
      </c>
      <c r="C672" t="s">
        <v>1755</v>
      </c>
      <c r="D672" s="5" t="s">
        <v>1756</v>
      </c>
      <c r="E672" t="s">
        <v>4</v>
      </c>
      <c r="H672">
        <v>33</v>
      </c>
      <c r="I672" t="s">
        <v>1757</v>
      </c>
    </row>
    <row r="673" spans="1:17" s="30" customFormat="1" ht="18" hidden="1" thickTop="1">
      <c r="A673" s="30" t="s">
        <v>1707</v>
      </c>
      <c r="B673" s="30" t="s">
        <v>1718</v>
      </c>
      <c r="C673" s="30" t="s">
        <v>1758</v>
      </c>
      <c r="D673" s="31" t="s">
        <v>1759</v>
      </c>
      <c r="E673" s="30" t="s">
        <v>4</v>
      </c>
      <c r="H673" s="30">
        <v>35</v>
      </c>
      <c r="I673" s="30" t="s">
        <v>1760</v>
      </c>
      <c r="J673" s="34"/>
      <c r="K673" s="34"/>
      <c r="L673" s="34"/>
      <c r="M673" s="34" t="s">
        <v>2085</v>
      </c>
      <c r="N673" s="34"/>
      <c r="O673" s="34" t="s">
        <v>2103</v>
      </c>
      <c r="P673" s="34"/>
      <c r="Q673" s="34"/>
    </row>
    <row r="674" spans="1:17" ht="18" hidden="1" thickTop="1">
      <c r="A674" t="s">
        <v>1707</v>
      </c>
      <c r="B674" t="s">
        <v>1718</v>
      </c>
      <c r="C674" t="s">
        <v>1761</v>
      </c>
      <c r="D674" s="5" t="s">
        <v>1762</v>
      </c>
      <c r="E674" t="s">
        <v>4</v>
      </c>
      <c r="H674">
        <v>36</v>
      </c>
      <c r="I674" t="s">
        <v>1763</v>
      </c>
      <c r="M674" s="33" t="s">
        <v>2085</v>
      </c>
      <c r="O674" s="33" t="s">
        <v>2103</v>
      </c>
    </row>
    <row r="675" spans="1:17" ht="18" hidden="1" thickTop="1">
      <c r="A675" t="s">
        <v>1707</v>
      </c>
      <c r="B675" t="s">
        <v>1718</v>
      </c>
      <c r="C675" t="s">
        <v>1764</v>
      </c>
      <c r="D675" s="5" t="s">
        <v>1765</v>
      </c>
      <c r="E675" t="s">
        <v>4</v>
      </c>
      <c r="H675">
        <v>37</v>
      </c>
      <c r="I675" t="s">
        <v>1766</v>
      </c>
      <c r="M675" s="33" t="s">
        <v>2085</v>
      </c>
      <c r="O675" s="33" t="s">
        <v>2103</v>
      </c>
    </row>
    <row r="676" spans="1:17" ht="18" hidden="1" thickTop="1">
      <c r="A676" t="s">
        <v>1707</v>
      </c>
      <c r="B676" t="s">
        <v>1718</v>
      </c>
      <c r="C676" t="s">
        <v>1767</v>
      </c>
      <c r="D676" s="5" t="s">
        <v>1768</v>
      </c>
      <c r="E676" t="s">
        <v>4</v>
      </c>
      <c r="H676">
        <v>38</v>
      </c>
      <c r="I676" t="s">
        <v>1769</v>
      </c>
      <c r="M676" s="33" t="s">
        <v>2085</v>
      </c>
      <c r="O676" s="33" t="s">
        <v>2103</v>
      </c>
    </row>
    <row r="677" spans="1:17" ht="18" hidden="1" thickTop="1">
      <c r="A677" t="s">
        <v>1707</v>
      </c>
      <c r="B677" t="s">
        <v>1718</v>
      </c>
      <c r="C677" t="s">
        <v>1770</v>
      </c>
      <c r="D677" s="5" t="s">
        <v>1771</v>
      </c>
      <c r="E677" t="s">
        <v>4</v>
      </c>
      <c r="H677">
        <v>43</v>
      </c>
      <c r="I677" t="s">
        <v>1772</v>
      </c>
    </row>
    <row r="678" spans="1:17" s="30" customFormat="1" ht="18" hidden="1" thickTop="1">
      <c r="A678" s="30" t="s">
        <v>1707</v>
      </c>
      <c r="B678" s="30" t="s">
        <v>1718</v>
      </c>
      <c r="C678" s="30" t="s">
        <v>1773</v>
      </c>
      <c r="D678" s="31" t="s">
        <v>1774</v>
      </c>
      <c r="E678" s="30" t="s">
        <v>4</v>
      </c>
      <c r="H678" s="30">
        <v>45</v>
      </c>
      <c r="I678" s="30" t="s">
        <v>1775</v>
      </c>
      <c r="J678" s="34"/>
      <c r="K678" s="34"/>
      <c r="L678" s="34"/>
      <c r="M678" s="34" t="s">
        <v>2085</v>
      </c>
      <c r="N678" s="34"/>
      <c r="O678" s="34" t="s">
        <v>2103</v>
      </c>
      <c r="P678" s="34"/>
      <c r="Q678" s="34"/>
    </row>
    <row r="679" spans="1:17" ht="18" hidden="1" thickTop="1">
      <c r="A679" t="s">
        <v>1707</v>
      </c>
      <c r="B679" t="s">
        <v>1718</v>
      </c>
      <c r="C679" t="s">
        <v>1776</v>
      </c>
      <c r="D679" s="5" t="s">
        <v>1777</v>
      </c>
      <c r="E679" t="s">
        <v>4</v>
      </c>
      <c r="H679">
        <v>48</v>
      </c>
      <c r="I679" t="s">
        <v>1778</v>
      </c>
      <c r="M679" s="34" t="s">
        <v>2085</v>
      </c>
    </row>
    <row r="680" spans="1:17" ht="18" hidden="1" thickTop="1">
      <c r="A680" t="s">
        <v>1707</v>
      </c>
      <c r="B680" t="s">
        <v>1718</v>
      </c>
      <c r="C680" t="s">
        <v>1779</v>
      </c>
      <c r="D680" s="5" t="s">
        <v>1780</v>
      </c>
      <c r="E680" t="s">
        <v>4</v>
      </c>
      <c r="H680">
        <v>50</v>
      </c>
      <c r="I680" t="s">
        <v>1781</v>
      </c>
      <c r="O680" s="33" t="s">
        <v>2103</v>
      </c>
    </row>
    <row r="681" spans="1:17" ht="18" hidden="1" thickTop="1">
      <c r="A681" t="s">
        <v>1707</v>
      </c>
      <c r="B681" t="s">
        <v>1718</v>
      </c>
      <c r="C681" t="s">
        <v>1782</v>
      </c>
      <c r="D681" s="5" t="s">
        <v>1783</v>
      </c>
      <c r="E681" t="s">
        <v>4</v>
      </c>
      <c r="H681">
        <v>51</v>
      </c>
      <c r="I681" t="s">
        <v>1784</v>
      </c>
      <c r="O681" s="33" t="s">
        <v>2103</v>
      </c>
    </row>
    <row r="682" spans="1:17" ht="18" hidden="1" thickTop="1">
      <c r="A682" t="s">
        <v>1707</v>
      </c>
      <c r="B682" t="s">
        <v>1718</v>
      </c>
      <c r="C682" t="s">
        <v>1785</v>
      </c>
      <c r="D682" s="5" t="s">
        <v>1786</v>
      </c>
      <c r="E682" t="s">
        <v>4</v>
      </c>
      <c r="H682">
        <v>52</v>
      </c>
      <c r="I682" t="s">
        <v>1787</v>
      </c>
      <c r="O682" s="33" t="s">
        <v>2103</v>
      </c>
    </row>
    <row r="683" spans="1:17" ht="18" hidden="1" thickTop="1">
      <c r="A683" t="s">
        <v>1707</v>
      </c>
      <c r="B683" t="s">
        <v>1718</v>
      </c>
      <c r="C683" t="s">
        <v>1788</v>
      </c>
      <c r="D683" s="5" t="s">
        <v>1789</v>
      </c>
      <c r="E683" t="s">
        <v>4</v>
      </c>
      <c r="H683">
        <v>53</v>
      </c>
      <c r="I683" t="s">
        <v>1790</v>
      </c>
      <c r="M683" s="33" t="s">
        <v>2085</v>
      </c>
    </row>
    <row r="684" spans="1:17" s="3" customFormat="1" ht="18.600000000000001" hidden="1" thickTop="1" thickBot="1">
      <c r="A684" s="3" t="s">
        <v>1707</v>
      </c>
      <c r="B684" s="3" t="s">
        <v>1718</v>
      </c>
      <c r="C684" s="3" t="s">
        <v>1791</v>
      </c>
      <c r="D684" s="4" t="s">
        <v>1792</v>
      </c>
      <c r="E684" s="3" t="s">
        <v>4</v>
      </c>
      <c r="F684" s="42" t="s">
        <v>2104</v>
      </c>
      <c r="H684" s="3">
        <v>54</v>
      </c>
      <c r="I684" s="3" t="s">
        <v>1793</v>
      </c>
      <c r="J684" s="41"/>
      <c r="K684" s="41"/>
      <c r="L684" s="41"/>
      <c r="M684" s="41" t="s">
        <v>2085</v>
      </c>
      <c r="N684" s="41"/>
      <c r="O684" s="41"/>
      <c r="P684" s="41"/>
      <c r="Q684" s="41"/>
    </row>
    <row r="685" spans="1:17" ht="18" hidden="1" thickTop="1">
      <c r="A685" t="s">
        <v>1707</v>
      </c>
      <c r="B685" t="s">
        <v>1794</v>
      </c>
      <c r="C685" t="s">
        <v>1795</v>
      </c>
      <c r="D685" s="5" t="s">
        <v>1796</v>
      </c>
      <c r="E685" t="s">
        <v>4</v>
      </c>
      <c r="H685">
        <v>0</v>
      </c>
      <c r="I685" t="s">
        <v>1797</v>
      </c>
      <c r="M685" s="33" t="s">
        <v>2085</v>
      </c>
      <c r="O685" s="33" t="s">
        <v>2103</v>
      </c>
    </row>
    <row r="686" spans="1:17" ht="18" hidden="1" thickTop="1">
      <c r="A686" t="s">
        <v>1707</v>
      </c>
      <c r="B686" t="s">
        <v>1794</v>
      </c>
      <c r="D686" s="5" t="s">
        <v>1986</v>
      </c>
    </row>
    <row r="687" spans="1:17" ht="18" hidden="1" thickTop="1">
      <c r="A687" t="s">
        <v>1707</v>
      </c>
      <c r="B687" t="s">
        <v>1794</v>
      </c>
      <c r="D687" s="5" t="s">
        <v>2100</v>
      </c>
      <c r="O687" s="33" t="s">
        <v>2103</v>
      </c>
    </row>
    <row r="688" spans="1:17" ht="18" hidden="1" thickTop="1">
      <c r="A688" t="s">
        <v>1707</v>
      </c>
      <c r="B688" t="s">
        <v>1794</v>
      </c>
      <c r="D688" s="5" t="s">
        <v>1987</v>
      </c>
    </row>
    <row r="689" spans="1:17" s="30" customFormat="1" ht="18" hidden="1" thickTop="1">
      <c r="A689" s="30" t="s">
        <v>1707</v>
      </c>
      <c r="B689" s="30" t="s">
        <v>1794</v>
      </c>
      <c r="C689" s="30" t="s">
        <v>1798</v>
      </c>
      <c r="D689" s="31" t="s">
        <v>1799</v>
      </c>
      <c r="E689" s="30" t="s">
        <v>4</v>
      </c>
      <c r="H689" s="30">
        <v>10</v>
      </c>
      <c r="I689" s="30" t="s">
        <v>1800</v>
      </c>
      <c r="J689" s="34"/>
      <c r="K689" s="34"/>
      <c r="L689" s="34"/>
      <c r="M689" s="34"/>
      <c r="N689" s="34"/>
      <c r="O689" s="34"/>
      <c r="P689" s="34"/>
      <c r="Q689" s="34"/>
    </row>
    <row r="690" spans="1:17" ht="18" hidden="1" thickTop="1">
      <c r="A690" t="s">
        <v>1707</v>
      </c>
      <c r="B690" t="s">
        <v>1794</v>
      </c>
      <c r="C690" t="s">
        <v>1801</v>
      </c>
      <c r="D690" s="5" t="s">
        <v>1802</v>
      </c>
      <c r="E690" t="s">
        <v>4</v>
      </c>
      <c r="H690">
        <v>12</v>
      </c>
      <c r="I690" t="s">
        <v>1803</v>
      </c>
      <c r="M690" s="33" t="s">
        <v>2103</v>
      </c>
      <c r="O690" s="33" t="s">
        <v>2103</v>
      </c>
    </row>
    <row r="691" spans="1:17" ht="18" hidden="1" thickTop="1">
      <c r="A691" t="s">
        <v>1707</v>
      </c>
      <c r="B691" t="s">
        <v>1794</v>
      </c>
      <c r="C691" t="s">
        <v>1804</v>
      </c>
      <c r="D691" s="5" t="s">
        <v>1805</v>
      </c>
      <c r="E691" t="s">
        <v>4</v>
      </c>
      <c r="H691">
        <v>13</v>
      </c>
      <c r="I691" t="s">
        <v>1806</v>
      </c>
      <c r="M691" s="33" t="s">
        <v>2085</v>
      </c>
      <c r="O691" s="33" t="s">
        <v>2103</v>
      </c>
    </row>
    <row r="692" spans="1:17" s="14" customFormat="1" ht="18" hidden="1" thickTop="1">
      <c r="A692" s="14" t="s">
        <v>1707</v>
      </c>
      <c r="B692" s="14" t="s">
        <v>1794</v>
      </c>
      <c r="C692" s="14" t="s">
        <v>1807</v>
      </c>
      <c r="D692" s="16" t="s">
        <v>1808</v>
      </c>
      <c r="E692" s="14" t="s">
        <v>4</v>
      </c>
      <c r="H692" s="14">
        <v>18</v>
      </c>
      <c r="I692" s="14" t="s">
        <v>1809</v>
      </c>
      <c r="J692" s="36"/>
      <c r="K692" s="36"/>
      <c r="L692" s="36"/>
      <c r="M692" s="36"/>
      <c r="N692" s="36"/>
      <c r="O692" s="36"/>
      <c r="P692" s="36"/>
      <c r="Q692" s="36"/>
    </row>
    <row r="693" spans="1:17" s="14" customFormat="1" ht="18" hidden="1" thickTop="1">
      <c r="A693" s="14" t="s">
        <v>1707</v>
      </c>
      <c r="B693" s="14" t="s">
        <v>1794</v>
      </c>
      <c r="C693" s="14" t="s">
        <v>1810</v>
      </c>
      <c r="D693" s="16" t="s">
        <v>1811</v>
      </c>
      <c r="E693" s="14" t="s">
        <v>4</v>
      </c>
      <c r="H693" s="14">
        <v>19</v>
      </c>
      <c r="I693" s="14" t="s">
        <v>1812</v>
      </c>
      <c r="J693" s="36"/>
      <c r="K693" s="36"/>
      <c r="L693" s="36"/>
      <c r="M693" s="36"/>
      <c r="N693" s="36"/>
      <c r="O693" s="36"/>
      <c r="P693" s="36"/>
      <c r="Q693" s="36"/>
    </row>
    <row r="694" spans="1:17" ht="18" hidden="1" thickTop="1">
      <c r="A694" t="s">
        <v>1707</v>
      </c>
      <c r="B694" t="s">
        <v>1794</v>
      </c>
      <c r="C694" t="s">
        <v>1813</v>
      </c>
      <c r="D694" s="5" t="s">
        <v>1814</v>
      </c>
      <c r="E694" t="s">
        <v>4</v>
      </c>
      <c r="H694">
        <v>20</v>
      </c>
      <c r="I694" t="s">
        <v>1815</v>
      </c>
    </row>
    <row r="695" spans="1:17" ht="18" hidden="1" thickTop="1">
      <c r="A695" t="s">
        <v>1707</v>
      </c>
      <c r="B695" t="s">
        <v>1794</v>
      </c>
      <c r="C695" t="s">
        <v>1816</v>
      </c>
      <c r="D695" s="5" t="s">
        <v>1817</v>
      </c>
      <c r="E695" t="s">
        <v>4</v>
      </c>
      <c r="H695">
        <v>21</v>
      </c>
      <c r="I695" t="s">
        <v>1818</v>
      </c>
    </row>
    <row r="696" spans="1:17" ht="18" hidden="1" thickTop="1">
      <c r="A696" t="s">
        <v>1707</v>
      </c>
      <c r="B696" t="s">
        <v>1794</v>
      </c>
      <c r="C696" t="s">
        <v>1819</v>
      </c>
      <c r="D696" s="5" t="s">
        <v>1820</v>
      </c>
      <c r="E696" t="s">
        <v>4</v>
      </c>
      <c r="H696">
        <v>22</v>
      </c>
      <c r="I696" t="s">
        <v>1821</v>
      </c>
      <c r="M696" s="33" t="s">
        <v>2085</v>
      </c>
    </row>
    <row r="697" spans="1:17" ht="18" hidden="1" thickTop="1">
      <c r="A697" s="14" t="s">
        <v>1707</v>
      </c>
      <c r="B697" s="14" t="s">
        <v>1794</v>
      </c>
      <c r="C697" s="14"/>
      <c r="D697" s="16" t="s">
        <v>1988</v>
      </c>
      <c r="E697" s="14"/>
      <c r="G697" s="14"/>
      <c r="H697" s="14"/>
      <c r="I697" s="14"/>
      <c r="J697" s="36"/>
      <c r="K697" s="36"/>
      <c r="L697" s="36"/>
    </row>
    <row r="698" spans="1:17" ht="18" hidden="1" thickTop="1">
      <c r="A698" t="s">
        <v>1707</v>
      </c>
      <c r="B698" t="s">
        <v>1794</v>
      </c>
      <c r="C698" t="s">
        <v>1822</v>
      </c>
      <c r="D698" s="5" t="s">
        <v>1823</v>
      </c>
      <c r="E698" t="s">
        <v>4</v>
      </c>
      <c r="H698">
        <v>24</v>
      </c>
      <c r="I698" t="s">
        <v>1824</v>
      </c>
      <c r="M698" s="33" t="s">
        <v>2085</v>
      </c>
    </row>
    <row r="699" spans="1:17" s="30" customFormat="1" ht="18" hidden="1" thickTop="1">
      <c r="A699" s="30" t="s">
        <v>1707</v>
      </c>
      <c r="B699" s="30" t="s">
        <v>1794</v>
      </c>
      <c r="C699" s="30" t="s">
        <v>1825</v>
      </c>
      <c r="D699" s="31" t="s">
        <v>1826</v>
      </c>
      <c r="E699" s="30" t="s">
        <v>4</v>
      </c>
      <c r="H699" s="30">
        <v>31</v>
      </c>
      <c r="I699" s="30" t="s">
        <v>1827</v>
      </c>
      <c r="J699" s="34"/>
      <c r="K699" s="34"/>
      <c r="L699" s="34"/>
      <c r="M699" s="34"/>
      <c r="N699" s="34"/>
      <c r="O699" s="34" t="s">
        <v>2103</v>
      </c>
      <c r="P699" s="34"/>
      <c r="Q699" s="34"/>
    </row>
    <row r="700" spans="1:17" ht="18" hidden="1" thickTop="1">
      <c r="A700" t="s">
        <v>1707</v>
      </c>
      <c r="B700" t="s">
        <v>1794</v>
      </c>
      <c r="C700" t="s">
        <v>1828</v>
      </c>
      <c r="D700" s="5" t="s">
        <v>1829</v>
      </c>
      <c r="E700" t="s">
        <v>4</v>
      </c>
      <c r="H700">
        <v>34</v>
      </c>
      <c r="I700" t="s">
        <v>1830</v>
      </c>
      <c r="O700" s="33" t="s">
        <v>2103</v>
      </c>
    </row>
    <row r="701" spans="1:17" s="14" customFormat="1" ht="18" hidden="1" thickTop="1">
      <c r="A701" s="14" t="s">
        <v>1707</v>
      </c>
      <c r="B701" s="14" t="s">
        <v>1794</v>
      </c>
      <c r="C701" s="14" t="s">
        <v>1831</v>
      </c>
      <c r="D701" s="16" t="s">
        <v>1832</v>
      </c>
      <c r="E701" s="14" t="s">
        <v>4</v>
      </c>
      <c r="H701" s="14">
        <v>40</v>
      </c>
      <c r="I701" s="14" t="s">
        <v>1833</v>
      </c>
      <c r="J701" s="36"/>
      <c r="K701" s="36"/>
      <c r="L701" s="36"/>
      <c r="M701" s="36"/>
      <c r="N701" s="36"/>
      <c r="O701" s="36"/>
      <c r="P701" s="36"/>
      <c r="Q701" s="36"/>
    </row>
    <row r="702" spans="1:17" ht="18" hidden="1" thickTop="1">
      <c r="A702" t="s">
        <v>1707</v>
      </c>
      <c r="B702" t="s">
        <v>1794</v>
      </c>
      <c r="C702" t="s">
        <v>1834</v>
      </c>
      <c r="D702" s="5" t="s">
        <v>1835</v>
      </c>
      <c r="E702" t="s">
        <v>4</v>
      </c>
      <c r="H702">
        <v>42</v>
      </c>
      <c r="I702" t="s">
        <v>1836</v>
      </c>
      <c r="O702" s="33" t="s">
        <v>2103</v>
      </c>
    </row>
    <row r="703" spans="1:17" ht="18" hidden="1" thickTop="1">
      <c r="A703" t="s">
        <v>1707</v>
      </c>
      <c r="B703" t="s">
        <v>1794</v>
      </c>
      <c r="C703" t="s">
        <v>1837</v>
      </c>
      <c r="D703" s="5" t="s">
        <v>1838</v>
      </c>
      <c r="E703" t="s">
        <v>4</v>
      </c>
      <c r="H703">
        <v>44</v>
      </c>
      <c r="I703" t="s">
        <v>1839</v>
      </c>
      <c r="M703" s="33" t="s">
        <v>2085</v>
      </c>
      <c r="O703" s="33" t="s">
        <v>2103</v>
      </c>
    </row>
    <row r="704" spans="1:17" ht="18" hidden="1" thickTop="1">
      <c r="A704" t="s">
        <v>1707</v>
      </c>
      <c r="B704" t="s">
        <v>1794</v>
      </c>
      <c r="C704" t="s">
        <v>1840</v>
      </c>
      <c r="D704" s="5" t="s">
        <v>1841</v>
      </c>
      <c r="E704" t="s">
        <v>4</v>
      </c>
      <c r="H704">
        <v>47</v>
      </c>
      <c r="I704" t="s">
        <v>1842</v>
      </c>
      <c r="O704" s="33" t="s">
        <v>2103</v>
      </c>
    </row>
    <row r="705" spans="1:17" s="14" customFormat="1" ht="18" hidden="1" thickTop="1">
      <c r="A705" s="14" t="s">
        <v>1707</v>
      </c>
      <c r="B705" s="14" t="s">
        <v>1794</v>
      </c>
      <c r="C705" s="14" t="s">
        <v>1843</v>
      </c>
      <c r="D705" s="16" t="s">
        <v>1844</v>
      </c>
      <c r="E705" s="14" t="s">
        <v>4</v>
      </c>
      <c r="H705" s="14">
        <v>49</v>
      </c>
      <c r="I705" s="14" t="s">
        <v>1845</v>
      </c>
      <c r="J705" s="36"/>
      <c r="K705" s="36"/>
      <c r="L705" s="36"/>
      <c r="M705" s="36"/>
      <c r="N705" s="36"/>
      <c r="O705" s="36"/>
      <c r="P705" s="36"/>
      <c r="Q705" s="36"/>
    </row>
    <row r="706" spans="1:17" s="30" customFormat="1" ht="18" hidden="1" thickTop="1">
      <c r="A706" s="30" t="s">
        <v>1707</v>
      </c>
      <c r="B706" s="30" t="s">
        <v>1794</v>
      </c>
      <c r="C706" s="30" t="s">
        <v>1846</v>
      </c>
      <c r="D706" s="31" t="s">
        <v>1847</v>
      </c>
      <c r="E706" s="30" t="s">
        <v>4</v>
      </c>
      <c r="H706" s="30">
        <v>49</v>
      </c>
      <c r="I706" s="30" t="s">
        <v>1848</v>
      </c>
      <c r="J706" s="34"/>
      <c r="K706" s="34"/>
      <c r="L706" s="34"/>
      <c r="M706" s="34"/>
      <c r="N706" s="34"/>
      <c r="O706" s="34" t="s">
        <v>2103</v>
      </c>
      <c r="P706" s="34"/>
      <c r="Q706" s="34"/>
    </row>
    <row r="707" spans="1:17" ht="18" hidden="1" thickTop="1">
      <c r="A707" t="s">
        <v>1707</v>
      </c>
      <c r="B707" t="s">
        <v>1794</v>
      </c>
      <c r="C707" t="s">
        <v>1849</v>
      </c>
      <c r="D707" s="5" t="s">
        <v>1850</v>
      </c>
      <c r="E707" t="s">
        <v>4</v>
      </c>
      <c r="H707">
        <v>55</v>
      </c>
      <c r="I707" t="s">
        <v>1851</v>
      </c>
    </row>
    <row r="708" spans="1:17" ht="18" hidden="1" thickTop="1">
      <c r="A708" t="s">
        <v>1707</v>
      </c>
      <c r="B708" t="s">
        <v>1794</v>
      </c>
      <c r="D708" s="5" t="s">
        <v>1989</v>
      </c>
    </row>
    <row r="709" spans="1:17" ht="18" hidden="1" thickTop="1">
      <c r="A709" t="s">
        <v>1707</v>
      </c>
      <c r="B709" t="s">
        <v>1794</v>
      </c>
      <c r="C709" t="s">
        <v>1852</v>
      </c>
      <c r="D709" s="5" t="s">
        <v>1853</v>
      </c>
      <c r="E709" t="s">
        <v>4</v>
      </c>
      <c r="H709">
        <v>57</v>
      </c>
      <c r="I709" t="s">
        <v>1854</v>
      </c>
    </row>
    <row r="710" spans="1:17" ht="18" hidden="1" thickTop="1">
      <c r="A710" s="14" t="s">
        <v>1707</v>
      </c>
      <c r="B710" s="21" t="s">
        <v>1794</v>
      </c>
      <c r="C710" s="14"/>
      <c r="D710" s="16" t="s">
        <v>1990</v>
      </c>
      <c r="E710" s="14"/>
      <c r="G710" s="14"/>
      <c r="H710" s="14"/>
      <c r="I710" s="14"/>
      <c r="J710" s="36"/>
      <c r="K710" s="36"/>
      <c r="L710" s="36"/>
    </row>
    <row r="711" spans="1:17" s="3" customFormat="1" ht="18.600000000000001" hidden="1" thickTop="1" thickBot="1">
      <c r="A711" s="15" t="s">
        <v>1707</v>
      </c>
      <c r="B711" s="15" t="s">
        <v>1794</v>
      </c>
      <c r="C711" s="15" t="s">
        <v>1855</v>
      </c>
      <c r="D711" s="13" t="s">
        <v>1856</v>
      </c>
      <c r="E711" s="15" t="s">
        <v>4</v>
      </c>
      <c r="G711" s="15"/>
      <c r="H711" s="15">
        <v>59</v>
      </c>
      <c r="I711" s="15" t="s">
        <v>1857</v>
      </c>
      <c r="J711" s="54"/>
      <c r="K711" s="54"/>
      <c r="L711" s="54"/>
      <c r="M711" s="41"/>
      <c r="N711" s="41"/>
      <c r="O711" s="41"/>
      <c r="P711" s="41"/>
      <c r="Q711" s="41"/>
    </row>
    <row r="712" spans="1:17" ht="18" hidden="1" thickTop="1">
      <c r="A712" t="s">
        <v>1707</v>
      </c>
      <c r="B712" t="s">
        <v>1858</v>
      </c>
      <c r="C712" t="s">
        <v>1859</v>
      </c>
      <c r="D712" s="5" t="s">
        <v>1860</v>
      </c>
      <c r="E712" t="s">
        <v>4</v>
      </c>
      <c r="F712" s="81" t="s">
        <v>2326</v>
      </c>
      <c r="H712">
        <v>53</v>
      </c>
      <c r="I712" t="s">
        <v>1861</v>
      </c>
      <c r="J712" s="33" t="s">
        <v>2296</v>
      </c>
      <c r="K712" s="59">
        <v>43185</v>
      </c>
      <c r="L712" s="59">
        <v>43189</v>
      </c>
    </row>
    <row r="713" spans="1:17" ht="18" hidden="1" thickTop="1">
      <c r="A713" t="s">
        <v>1707</v>
      </c>
      <c r="B713" t="s">
        <v>1858</v>
      </c>
      <c r="C713" t="s">
        <v>1862</v>
      </c>
      <c r="D713" s="5" t="s">
        <v>1863</v>
      </c>
      <c r="E713" t="s">
        <v>4</v>
      </c>
      <c r="F713" s="81" t="s">
        <v>2327</v>
      </c>
      <c r="H713">
        <v>54</v>
      </c>
      <c r="I713" t="s">
        <v>1864</v>
      </c>
      <c r="J713" s="33" t="s">
        <v>2296</v>
      </c>
      <c r="K713" s="59">
        <v>43185</v>
      </c>
      <c r="L713" s="59">
        <v>43162</v>
      </c>
      <c r="M713" s="33" t="s">
        <v>2085</v>
      </c>
    </row>
    <row r="714" spans="1:17" s="3" customFormat="1" ht="18.600000000000001" hidden="1" thickTop="1" thickBot="1">
      <c r="A714" s="3" t="s">
        <v>1707</v>
      </c>
      <c r="B714" s="3" t="s">
        <v>1858</v>
      </c>
      <c r="C714" s="3" t="s">
        <v>1865</v>
      </c>
      <c r="D714" s="4" t="s">
        <v>1866</v>
      </c>
      <c r="E714" s="3" t="s">
        <v>4</v>
      </c>
      <c r="F714" s="103" t="s">
        <v>2328</v>
      </c>
      <c r="H714" s="3">
        <v>55</v>
      </c>
      <c r="I714" s="3" t="s">
        <v>1867</v>
      </c>
      <c r="J714" s="41" t="s">
        <v>2296</v>
      </c>
      <c r="K714" s="76">
        <v>43186</v>
      </c>
      <c r="L714" s="76">
        <v>43162</v>
      </c>
      <c r="M714" s="41" t="s">
        <v>2085</v>
      </c>
      <c r="N714" s="41"/>
      <c r="O714" s="41"/>
      <c r="P714" s="41"/>
      <c r="Q714" s="41"/>
    </row>
    <row r="715" spans="1:17" s="14" customFormat="1" ht="18" hidden="1" thickTop="1">
      <c r="A715" s="14" t="s">
        <v>1707</v>
      </c>
      <c r="B715" s="14" t="s">
        <v>1868</v>
      </c>
      <c r="C715" s="14" t="s">
        <v>1869</v>
      </c>
      <c r="D715" s="16" t="s">
        <v>1870</v>
      </c>
      <c r="E715" s="14" t="s">
        <v>4</v>
      </c>
      <c r="H715" s="14">
        <v>25</v>
      </c>
      <c r="I715" s="14" t="s">
        <v>1871</v>
      </c>
      <c r="J715" s="36"/>
      <c r="K715" s="36"/>
      <c r="L715" s="36"/>
      <c r="M715" s="36"/>
      <c r="N715" s="36" t="s">
        <v>2135</v>
      </c>
      <c r="O715" s="36"/>
      <c r="P715" s="36" t="s">
        <v>2289</v>
      </c>
      <c r="Q715" s="36"/>
    </row>
    <row r="716" spans="1:17" s="14" customFormat="1" ht="18" hidden="1" thickTop="1">
      <c r="A716" s="14" t="s">
        <v>1707</v>
      </c>
      <c r="B716" s="14" t="s">
        <v>1868</v>
      </c>
      <c r="C716" s="14" t="s">
        <v>1872</v>
      </c>
      <c r="D716" s="16" t="s">
        <v>1873</v>
      </c>
      <c r="E716" s="14" t="s">
        <v>4</v>
      </c>
      <c r="H716" s="14">
        <v>26</v>
      </c>
      <c r="I716" s="14" t="s">
        <v>1874</v>
      </c>
      <c r="J716" s="36"/>
      <c r="K716" s="36"/>
      <c r="L716" s="36"/>
      <c r="M716" s="36"/>
      <c r="N716" s="36" t="s">
        <v>2133</v>
      </c>
      <c r="O716" s="36"/>
      <c r="P716" s="36" t="s">
        <v>2289</v>
      </c>
      <c r="Q716" s="36"/>
    </row>
    <row r="717" spans="1:17" s="14" customFormat="1" ht="18" hidden="1" thickTop="1">
      <c r="A717" s="14" t="s">
        <v>1707</v>
      </c>
      <c r="B717" s="14" t="s">
        <v>1868</v>
      </c>
      <c r="C717" s="14" t="s">
        <v>1875</v>
      </c>
      <c r="D717" s="16" t="s">
        <v>1876</v>
      </c>
      <c r="E717" s="14" t="s">
        <v>4</v>
      </c>
      <c r="H717" s="14">
        <v>27</v>
      </c>
      <c r="I717" s="14" t="s">
        <v>1877</v>
      </c>
      <c r="J717" s="36"/>
      <c r="K717" s="36"/>
      <c r="L717" s="36"/>
      <c r="M717" s="36"/>
      <c r="N717" s="36" t="s">
        <v>2133</v>
      </c>
      <c r="O717" s="36"/>
      <c r="P717" s="36" t="s">
        <v>2289</v>
      </c>
      <c r="Q717" s="36"/>
    </row>
    <row r="718" spans="1:17" s="14" customFormat="1" ht="18" hidden="1" thickTop="1">
      <c r="A718" s="14" t="s">
        <v>1707</v>
      </c>
      <c r="B718" s="14" t="s">
        <v>1868</v>
      </c>
      <c r="C718" s="14" t="s">
        <v>1878</v>
      </c>
      <c r="D718" s="16" t="s">
        <v>1879</v>
      </c>
      <c r="E718" s="14" t="s">
        <v>4</v>
      </c>
      <c r="H718" s="14">
        <v>28</v>
      </c>
      <c r="I718" s="14" t="s">
        <v>1880</v>
      </c>
      <c r="J718" s="36"/>
      <c r="K718" s="36"/>
      <c r="L718" s="36"/>
      <c r="M718" s="36"/>
      <c r="N718" s="36" t="s">
        <v>2133</v>
      </c>
      <c r="O718" s="36"/>
      <c r="P718" s="36" t="s">
        <v>2289</v>
      </c>
      <c r="Q718" s="36"/>
    </row>
    <row r="719" spans="1:17" s="14" customFormat="1" ht="18" hidden="1" thickTop="1">
      <c r="A719" s="14" t="s">
        <v>1707</v>
      </c>
      <c r="B719" s="14" t="s">
        <v>1868</v>
      </c>
      <c r="C719" s="14" t="s">
        <v>1881</v>
      </c>
      <c r="D719" s="16" t="s">
        <v>1882</v>
      </c>
      <c r="E719" s="14" t="s">
        <v>4</v>
      </c>
      <c r="H719" s="14">
        <v>29</v>
      </c>
      <c r="I719" s="14" t="s">
        <v>1883</v>
      </c>
      <c r="J719" s="36"/>
      <c r="K719" s="36"/>
      <c r="L719" s="36"/>
      <c r="M719" s="36"/>
      <c r="N719" s="36" t="s">
        <v>2133</v>
      </c>
      <c r="O719" s="36"/>
      <c r="P719" s="36" t="s">
        <v>2289</v>
      </c>
      <c r="Q719" s="36"/>
    </row>
    <row r="720" spans="1:17" s="14" customFormat="1" ht="18" hidden="1" thickTop="1">
      <c r="A720" s="14" t="s">
        <v>1707</v>
      </c>
      <c r="B720" s="14" t="s">
        <v>1868</v>
      </c>
      <c r="C720" s="14" t="s">
        <v>1884</v>
      </c>
      <c r="D720" s="16" t="s">
        <v>1885</v>
      </c>
      <c r="E720" s="14" t="s">
        <v>4</v>
      </c>
      <c r="H720" s="14">
        <v>30</v>
      </c>
      <c r="I720" s="14" t="s">
        <v>1886</v>
      </c>
      <c r="J720" s="36"/>
      <c r="K720" s="36"/>
      <c r="L720" s="36"/>
      <c r="M720" s="36"/>
      <c r="N720" s="36" t="s">
        <v>2133</v>
      </c>
      <c r="O720" s="36"/>
      <c r="P720" s="36" t="s">
        <v>2289</v>
      </c>
      <c r="Q720" s="36"/>
    </row>
    <row r="721" spans="1:17" s="14" customFormat="1" ht="18" hidden="1" thickTop="1">
      <c r="A721" s="14" t="s">
        <v>1707</v>
      </c>
      <c r="B721" s="14" t="s">
        <v>1868</v>
      </c>
      <c r="C721" s="14" t="s">
        <v>1887</v>
      </c>
      <c r="D721" s="16" t="s">
        <v>1888</v>
      </c>
      <c r="E721" s="14" t="s">
        <v>4</v>
      </c>
      <c r="H721" s="14">
        <v>31</v>
      </c>
      <c r="I721" s="14" t="s">
        <v>1889</v>
      </c>
      <c r="J721" s="36"/>
      <c r="K721" s="36"/>
      <c r="L721" s="36"/>
      <c r="M721" s="36"/>
      <c r="N721" s="36" t="s">
        <v>2133</v>
      </c>
      <c r="O721" s="36"/>
      <c r="P721" s="36" t="s">
        <v>2289</v>
      </c>
      <c r="Q721" s="36"/>
    </row>
    <row r="722" spans="1:17" s="14" customFormat="1" ht="18" hidden="1" thickTop="1">
      <c r="A722" s="14" t="s">
        <v>1707</v>
      </c>
      <c r="B722" s="14" t="s">
        <v>1868</v>
      </c>
      <c r="C722" s="14" t="s">
        <v>1890</v>
      </c>
      <c r="D722" s="16" t="s">
        <v>1891</v>
      </c>
      <c r="E722" s="14" t="s">
        <v>4</v>
      </c>
      <c r="F722" s="14" t="s">
        <v>2143</v>
      </c>
      <c r="H722" s="14">
        <v>34</v>
      </c>
      <c r="I722" s="14" t="s">
        <v>1892</v>
      </c>
      <c r="J722" s="36"/>
      <c r="K722" s="36"/>
      <c r="L722" s="36"/>
      <c r="M722" s="36"/>
      <c r="N722" s="36" t="s">
        <v>2133</v>
      </c>
      <c r="O722" s="36"/>
      <c r="P722" s="36" t="s">
        <v>2289</v>
      </c>
      <c r="Q722" s="36"/>
    </row>
    <row r="723" spans="1:17" s="14" customFormat="1" ht="18" hidden="1" thickTop="1">
      <c r="A723" s="14" t="s">
        <v>1707</v>
      </c>
      <c r="B723" s="14" t="s">
        <v>1868</v>
      </c>
      <c r="C723" s="14" t="s">
        <v>1893</v>
      </c>
      <c r="D723" s="16" t="s">
        <v>1894</v>
      </c>
      <c r="E723" s="14" t="s">
        <v>4</v>
      </c>
      <c r="F723" s="14" t="s">
        <v>2144</v>
      </c>
      <c r="H723" s="14">
        <v>35</v>
      </c>
      <c r="I723" s="14" t="s">
        <v>1895</v>
      </c>
      <c r="J723" s="36"/>
      <c r="K723" s="36"/>
      <c r="L723" s="36"/>
      <c r="M723" s="36"/>
      <c r="N723" s="36" t="s">
        <v>2133</v>
      </c>
      <c r="O723" s="36"/>
      <c r="P723" s="36" t="s">
        <v>2289</v>
      </c>
      <c r="Q723" s="36"/>
    </row>
    <row r="724" spans="1:17" s="14" customFormat="1" ht="18" hidden="1" thickTop="1">
      <c r="A724" s="14" t="s">
        <v>1707</v>
      </c>
      <c r="B724" s="14" t="s">
        <v>1868</v>
      </c>
      <c r="C724" s="14" t="s">
        <v>1896</v>
      </c>
      <c r="D724" s="16" t="s">
        <v>1897</v>
      </c>
      <c r="E724" s="14" t="s">
        <v>4</v>
      </c>
      <c r="H724" s="14">
        <v>37</v>
      </c>
      <c r="I724" s="14" t="s">
        <v>1898</v>
      </c>
      <c r="J724" s="36"/>
      <c r="K724" s="36"/>
      <c r="L724" s="36"/>
      <c r="M724" s="36"/>
      <c r="N724" s="36" t="s">
        <v>2133</v>
      </c>
      <c r="O724" s="36"/>
      <c r="P724" s="36" t="s">
        <v>2289</v>
      </c>
      <c r="Q724" s="36"/>
    </row>
    <row r="725" spans="1:17" s="14" customFormat="1" ht="18" hidden="1" thickTop="1">
      <c r="A725" s="14" t="s">
        <v>1707</v>
      </c>
      <c r="B725" s="14" t="s">
        <v>1868</v>
      </c>
      <c r="C725" s="14" t="s">
        <v>1899</v>
      </c>
      <c r="D725" s="16" t="s">
        <v>1900</v>
      </c>
      <c r="E725" s="14" t="s">
        <v>4</v>
      </c>
      <c r="H725" s="14">
        <v>39</v>
      </c>
      <c r="I725" s="14" t="s">
        <v>1901</v>
      </c>
      <c r="J725" s="36"/>
      <c r="K725" s="36"/>
      <c r="L725" s="36"/>
      <c r="M725" s="36"/>
      <c r="N725" s="36" t="s">
        <v>2133</v>
      </c>
      <c r="O725" s="36"/>
      <c r="P725" s="36" t="s">
        <v>2289</v>
      </c>
      <c r="Q725" s="36"/>
    </row>
    <row r="726" spans="1:17" s="14" customFormat="1" ht="18" hidden="1" thickTop="1">
      <c r="A726" s="14" t="s">
        <v>1707</v>
      </c>
      <c r="B726" s="14" t="s">
        <v>1868</v>
      </c>
      <c r="C726" s="14" t="s">
        <v>1902</v>
      </c>
      <c r="D726" s="16" t="s">
        <v>1903</v>
      </c>
      <c r="E726" s="14" t="s">
        <v>4</v>
      </c>
      <c r="H726" s="14">
        <v>44</v>
      </c>
      <c r="I726" s="14" t="s">
        <v>1904</v>
      </c>
      <c r="J726" s="36"/>
      <c r="K726" s="36"/>
      <c r="L726" s="36"/>
      <c r="M726" s="36"/>
      <c r="N726" s="36" t="s">
        <v>2135</v>
      </c>
      <c r="O726" s="36"/>
      <c r="P726" s="36" t="s">
        <v>2289</v>
      </c>
      <c r="Q726" s="36"/>
    </row>
    <row r="727" spans="1:17" s="14" customFormat="1" ht="18" hidden="1" thickTop="1">
      <c r="A727" s="14" t="s">
        <v>1707</v>
      </c>
      <c r="B727" s="14" t="s">
        <v>1868</v>
      </c>
      <c r="C727" s="14" t="s">
        <v>1905</v>
      </c>
      <c r="D727" s="16" t="s">
        <v>1906</v>
      </c>
      <c r="E727" s="14" t="s">
        <v>4</v>
      </c>
      <c r="H727" s="14">
        <v>45</v>
      </c>
      <c r="I727" s="14" t="s">
        <v>1907</v>
      </c>
      <c r="J727" s="36"/>
      <c r="K727" s="36"/>
      <c r="L727" s="36"/>
      <c r="M727" s="36"/>
      <c r="N727" s="36" t="s">
        <v>2133</v>
      </c>
      <c r="O727" s="36"/>
      <c r="P727" s="36" t="s">
        <v>2289</v>
      </c>
      <c r="Q727" s="36"/>
    </row>
    <row r="728" spans="1:17" s="14" customFormat="1" ht="18" hidden="1" thickTop="1">
      <c r="A728" s="14" t="s">
        <v>1707</v>
      </c>
      <c r="B728" s="14" t="s">
        <v>1868</v>
      </c>
      <c r="C728" s="14" t="s">
        <v>1908</v>
      </c>
      <c r="D728" s="16" t="s">
        <v>1909</v>
      </c>
      <c r="E728" s="14" t="s">
        <v>4</v>
      </c>
      <c r="H728" s="14">
        <v>46</v>
      </c>
      <c r="I728" s="14" t="s">
        <v>1910</v>
      </c>
      <c r="J728" s="36"/>
      <c r="K728" s="36"/>
      <c r="L728" s="36"/>
      <c r="M728" s="36"/>
      <c r="N728" s="36" t="s">
        <v>2133</v>
      </c>
      <c r="O728" s="36"/>
      <c r="P728" s="36" t="s">
        <v>2289</v>
      </c>
      <c r="Q728" s="36"/>
    </row>
    <row r="729" spans="1:17" s="14" customFormat="1" ht="18" hidden="1" thickTop="1">
      <c r="A729" s="14" t="s">
        <v>1707</v>
      </c>
      <c r="B729" s="14" t="s">
        <v>1868</v>
      </c>
      <c r="C729" s="14" t="s">
        <v>1911</v>
      </c>
      <c r="D729" s="16" t="s">
        <v>1912</v>
      </c>
      <c r="E729" s="14" t="s">
        <v>4</v>
      </c>
      <c r="H729" s="14">
        <v>50</v>
      </c>
      <c r="I729" s="14" t="s">
        <v>1913</v>
      </c>
      <c r="J729" s="36"/>
      <c r="K729" s="36"/>
      <c r="L729" s="36"/>
      <c r="M729" s="36"/>
      <c r="N729" s="36" t="s">
        <v>2133</v>
      </c>
      <c r="O729" s="36"/>
      <c r="P729" s="36" t="s">
        <v>2289</v>
      </c>
      <c r="Q729" s="36"/>
    </row>
    <row r="730" spans="1:17" s="14" customFormat="1" ht="18" hidden="1" thickTop="1">
      <c r="A730" s="14" t="s">
        <v>1707</v>
      </c>
      <c r="B730" s="14" t="s">
        <v>1868</v>
      </c>
      <c r="C730" s="14" t="s">
        <v>1914</v>
      </c>
      <c r="D730" s="16" t="s">
        <v>1915</v>
      </c>
      <c r="E730" s="14" t="s">
        <v>4</v>
      </c>
      <c r="H730" s="14">
        <v>51</v>
      </c>
      <c r="I730" s="14" t="s">
        <v>1916</v>
      </c>
      <c r="J730" s="36"/>
      <c r="K730" s="36"/>
      <c r="L730" s="36"/>
      <c r="M730" s="36"/>
      <c r="N730" s="36" t="s">
        <v>2133</v>
      </c>
      <c r="O730" s="36"/>
      <c r="P730" s="36" t="s">
        <v>2289</v>
      </c>
      <c r="Q730" s="36"/>
    </row>
    <row r="731" spans="1:17" s="14" customFormat="1" ht="18" hidden="1" thickTop="1">
      <c r="A731" s="14" t="s">
        <v>1707</v>
      </c>
      <c r="B731" s="14" t="s">
        <v>1868</v>
      </c>
      <c r="C731" s="14" t="s">
        <v>1917</v>
      </c>
      <c r="D731" s="16" t="s">
        <v>1918</v>
      </c>
      <c r="E731" s="14" t="s">
        <v>4</v>
      </c>
      <c r="H731" s="14">
        <v>52</v>
      </c>
      <c r="I731" s="14" t="s">
        <v>1919</v>
      </c>
      <c r="J731" s="36"/>
      <c r="K731" s="36"/>
      <c r="L731" s="36"/>
      <c r="M731" s="36"/>
      <c r="N731" s="36" t="s">
        <v>2133</v>
      </c>
      <c r="O731" s="36"/>
      <c r="P731" s="36" t="s">
        <v>2289</v>
      </c>
      <c r="Q731" s="36"/>
    </row>
    <row r="732" spans="1:17" s="14" customFormat="1" ht="18" hidden="1" thickTop="1">
      <c r="A732" s="14" t="s">
        <v>1707</v>
      </c>
      <c r="B732" s="14" t="s">
        <v>1868</v>
      </c>
      <c r="C732" s="14" t="s">
        <v>1920</v>
      </c>
      <c r="D732" s="16" t="s">
        <v>1921</v>
      </c>
      <c r="E732" s="14" t="s">
        <v>4</v>
      </c>
      <c r="H732" s="14">
        <v>59</v>
      </c>
      <c r="I732" s="14" t="s">
        <v>1922</v>
      </c>
      <c r="J732" s="36"/>
      <c r="K732" s="36"/>
      <c r="L732" s="36"/>
      <c r="M732" s="36"/>
      <c r="N732" s="36" t="s">
        <v>2133</v>
      </c>
      <c r="O732" s="36"/>
      <c r="P732" s="36" t="s">
        <v>2289</v>
      </c>
      <c r="Q732" s="36"/>
    </row>
    <row r="733" spans="1:17" s="14" customFormat="1" ht="18" hidden="1" thickTop="1">
      <c r="A733" s="14" t="s">
        <v>1707</v>
      </c>
      <c r="B733" s="14" t="s">
        <v>1868</v>
      </c>
      <c r="C733" s="14" t="s">
        <v>1923</v>
      </c>
      <c r="D733" s="16" t="s">
        <v>1924</v>
      </c>
      <c r="E733" s="14" t="s">
        <v>4</v>
      </c>
      <c r="H733" s="14">
        <v>61</v>
      </c>
      <c r="I733" s="14" t="s">
        <v>1925</v>
      </c>
      <c r="J733" s="36"/>
      <c r="K733" s="36"/>
      <c r="L733" s="36"/>
      <c r="M733" s="36"/>
      <c r="N733" s="36" t="s">
        <v>2133</v>
      </c>
      <c r="O733" s="36"/>
      <c r="P733" s="36" t="s">
        <v>2289</v>
      </c>
      <c r="Q733" s="36"/>
    </row>
    <row r="734" spans="1:17" s="14" customFormat="1" ht="18" hidden="1" thickTop="1">
      <c r="A734" s="14" t="s">
        <v>1707</v>
      </c>
      <c r="B734" s="14" t="s">
        <v>1868</v>
      </c>
      <c r="C734" s="14" t="s">
        <v>1926</v>
      </c>
      <c r="D734" s="16" t="s">
        <v>1927</v>
      </c>
      <c r="E734" s="14" t="s">
        <v>4</v>
      </c>
      <c r="H734" s="14">
        <v>67</v>
      </c>
      <c r="I734" s="14" t="s">
        <v>1928</v>
      </c>
      <c r="J734" s="36"/>
      <c r="K734" s="36"/>
      <c r="L734" s="36"/>
      <c r="M734" s="36"/>
      <c r="N734" s="36" t="s">
        <v>2133</v>
      </c>
      <c r="O734" s="36"/>
      <c r="P734" s="36" t="s">
        <v>2289</v>
      </c>
      <c r="Q734" s="36"/>
    </row>
    <row r="735" spans="1:17" s="14" customFormat="1" ht="18" hidden="1" thickTop="1">
      <c r="A735" s="14" t="s">
        <v>1707</v>
      </c>
      <c r="B735" s="14" t="s">
        <v>1868</v>
      </c>
      <c r="C735" s="14" t="s">
        <v>1929</v>
      </c>
      <c r="D735" s="16" t="s">
        <v>1930</v>
      </c>
      <c r="E735" s="14" t="s">
        <v>4</v>
      </c>
      <c r="H735" s="14">
        <v>69</v>
      </c>
      <c r="I735" s="14" t="s">
        <v>1931</v>
      </c>
      <c r="J735" s="36"/>
      <c r="K735" s="36"/>
      <c r="L735" s="36"/>
      <c r="M735" s="36"/>
      <c r="N735" s="36" t="s">
        <v>2133</v>
      </c>
      <c r="O735" s="36"/>
      <c r="P735" s="36" t="s">
        <v>2289</v>
      </c>
      <c r="Q735" s="36"/>
    </row>
    <row r="736" spans="1:17" s="14" customFormat="1" ht="18" hidden="1" thickTop="1">
      <c r="A736" s="14" t="s">
        <v>1707</v>
      </c>
      <c r="B736" s="14" t="s">
        <v>1868</v>
      </c>
      <c r="C736" s="14" t="s">
        <v>1932</v>
      </c>
      <c r="D736" s="16" t="s">
        <v>1933</v>
      </c>
      <c r="E736" s="14" t="s">
        <v>4</v>
      </c>
      <c r="H736" s="14">
        <v>69</v>
      </c>
      <c r="I736" s="14" t="s">
        <v>1934</v>
      </c>
      <c r="J736" s="36"/>
      <c r="K736" s="36"/>
      <c r="L736" s="36"/>
      <c r="M736" s="36"/>
      <c r="N736" s="36" t="s">
        <v>2133</v>
      </c>
      <c r="O736" s="36"/>
      <c r="P736" s="36" t="s">
        <v>2289</v>
      </c>
      <c r="Q736" s="36"/>
    </row>
    <row r="737" spans="1:17" s="14" customFormat="1" ht="18" hidden="1" thickTop="1">
      <c r="A737" s="14" t="s">
        <v>1707</v>
      </c>
      <c r="B737" s="14" t="s">
        <v>1868</v>
      </c>
      <c r="C737" s="14" t="s">
        <v>1935</v>
      </c>
      <c r="D737" s="16" t="s">
        <v>1936</v>
      </c>
      <c r="E737" s="14" t="s">
        <v>4</v>
      </c>
      <c r="H737" s="14">
        <v>77</v>
      </c>
      <c r="I737" s="14" t="s">
        <v>1937</v>
      </c>
      <c r="J737" s="36"/>
      <c r="K737" s="36"/>
      <c r="L737" s="36"/>
      <c r="M737" s="36"/>
      <c r="N737" s="36"/>
      <c r="O737" s="36"/>
      <c r="P737" s="36" t="s">
        <v>2289</v>
      </c>
      <c r="Q737" s="36"/>
    </row>
    <row r="738" spans="1:17" s="14" customFormat="1" ht="18" hidden="1" thickTop="1">
      <c r="A738" s="14" t="s">
        <v>1707</v>
      </c>
      <c r="B738" s="14" t="s">
        <v>1868</v>
      </c>
      <c r="C738" s="14" t="s">
        <v>1938</v>
      </c>
      <c r="D738" s="16" t="s">
        <v>1939</v>
      </c>
      <c r="E738" s="14" t="s">
        <v>4</v>
      </c>
      <c r="H738" s="14">
        <v>78</v>
      </c>
      <c r="I738" s="14" t="s">
        <v>1940</v>
      </c>
      <c r="J738" s="36"/>
      <c r="K738" s="36"/>
      <c r="L738" s="36"/>
      <c r="M738" s="36"/>
      <c r="N738" s="36"/>
      <c r="O738" s="36"/>
      <c r="P738" s="36" t="s">
        <v>2289</v>
      </c>
      <c r="Q738" s="36"/>
    </row>
    <row r="739" spans="1:17" s="14" customFormat="1" ht="18" hidden="1" thickTop="1">
      <c r="A739" s="14" t="s">
        <v>1707</v>
      </c>
      <c r="B739" s="14" t="s">
        <v>1868</v>
      </c>
      <c r="C739" s="14" t="s">
        <v>1941</v>
      </c>
      <c r="D739" s="16" t="s">
        <v>1942</v>
      </c>
      <c r="E739" s="14" t="s">
        <v>4</v>
      </c>
      <c r="H739" s="14">
        <v>84</v>
      </c>
      <c r="I739" s="14" t="s">
        <v>1943</v>
      </c>
      <c r="J739" s="36"/>
      <c r="K739" s="36"/>
      <c r="L739" s="36"/>
      <c r="M739" s="36"/>
      <c r="N739" s="36"/>
      <c r="O739" s="36"/>
      <c r="P739" s="36" t="s">
        <v>2289</v>
      </c>
      <c r="Q739" s="36"/>
    </row>
    <row r="740" spans="1:17" s="14" customFormat="1" ht="18" hidden="1" thickTop="1">
      <c r="A740" s="14" t="s">
        <v>1707</v>
      </c>
      <c r="B740" s="14" t="s">
        <v>1868</v>
      </c>
      <c r="C740" s="14" t="s">
        <v>1944</v>
      </c>
      <c r="D740" s="16" t="s">
        <v>1945</v>
      </c>
      <c r="E740" s="14" t="s">
        <v>4</v>
      </c>
      <c r="H740" s="14">
        <v>85</v>
      </c>
      <c r="I740" s="14" t="s">
        <v>1946</v>
      </c>
      <c r="J740" s="36"/>
      <c r="K740" s="36"/>
      <c r="L740" s="36"/>
      <c r="M740" s="36"/>
      <c r="N740" s="36"/>
      <c r="O740" s="36"/>
      <c r="P740" s="36" t="s">
        <v>2289</v>
      </c>
      <c r="Q740" s="36"/>
    </row>
    <row r="741" spans="1:17" s="46" customFormat="1" ht="18.600000000000001" hidden="1" thickTop="1" thickBot="1">
      <c r="A741" s="46" t="s">
        <v>1707</v>
      </c>
      <c r="B741" s="46" t="s">
        <v>1868</v>
      </c>
      <c r="C741" s="46" t="s">
        <v>1947</v>
      </c>
      <c r="D741" s="47" t="s">
        <v>1948</v>
      </c>
      <c r="E741" s="46" t="s">
        <v>4</v>
      </c>
      <c r="H741" s="46">
        <v>86</v>
      </c>
      <c r="I741" s="46" t="s">
        <v>1949</v>
      </c>
      <c r="J741" s="57"/>
      <c r="K741" s="57"/>
      <c r="L741" s="57"/>
      <c r="M741" s="57"/>
      <c r="N741" s="57"/>
      <c r="O741" s="57"/>
      <c r="P741" s="57" t="s">
        <v>2289</v>
      </c>
      <c r="Q741" s="57"/>
    </row>
    <row r="742" spans="1:17" ht="18" thickTop="1"/>
  </sheetData>
  <autoFilter ref="A2:XEZ741">
    <filterColumn colId="9">
      <filters>
        <filter val="정훈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08" location="'Cancel Receive TFT CF'!A1" display="Cancel Receive TFT/CF"/>
    <hyperlink ref="D111" location="'Collect Engineer Data'!A1" display="Collect Engineer Data"/>
    <hyperlink ref="D113" location="'Ship MOD Bank Return'!A1" display="Ship MOD Bank Return"/>
    <hyperlink ref="D114" r:id="rId9" location="'Change Operation'!A1"/>
    <hyperlink ref="D115" r:id="rId10" location="'Skip Operation'!A1"/>
    <hyperlink ref="D116" r:id="rId11" location="'Back Skip Operation'!A1"/>
    <hyperlink ref="D117" r:id="rId12" location="Split!A1"/>
    <hyperlink ref="D119" r:id="rId13" location="Compose!A1"/>
    <hyperlink ref="D120" location="'Cancel Rework'!A1" display="Cancel Rework"/>
    <hyperlink ref="D121" location="Rework!A1" display="Rework"/>
    <hyperlink ref="D122" location="'Release RW CF Lot'!A1" display="Release RW CF Lot"/>
    <hyperlink ref="D123" r:id="rId14" location="'Scrap Glass'!A1"/>
    <hyperlink ref="D124" r:id="rId15" location="'UnScrap Glass'!A1"/>
    <hyperlink ref="D125" r:id="rId16" location="'ScrapGlass Forever'!A1"/>
    <hyperlink ref="D126" r:id="rId17" location="'UnScrapGlass Forever'!A1"/>
    <hyperlink ref="D127" location="'Scrap Panel By Glass'!A1" display="Scrap Panel By Glass"/>
    <hyperlink ref="D128" r:id="rId18" location="'Compose For Cell'!A1"/>
    <hyperlink ref="D129" location="'Hold By Glass List'!A1" display="Hold By Glass List"/>
    <hyperlink ref="D130" r:id="rId19" location="'Hold By Glass'!A1"/>
    <hyperlink ref="D131" r:id="rId20" location="'Release Hold By Glass List'!A1"/>
    <hyperlink ref="D132" location="'Release Hold By Glass'!A1" display="Release Hold By Glass"/>
    <hyperlink ref="D133" r:id="rId21" location="'Release Hold By Glass (V2)'!A1"/>
    <hyperlink ref="D134" r:id="rId22" location="'Cancel Future Action'!A1"/>
    <hyperlink ref="D136" r:id="rId23" location="'Future Action By Glass List'!A1"/>
    <hyperlink ref="D137" r:id="rId24" location="'Future Action By Glass'!A1"/>
    <hyperlink ref="D138" r:id="rId25" location="'Change Future Action By Glass'!A1"/>
    <hyperlink ref="D139" r:id="rId26" location="'Cancel Future Action By Glass'!A1"/>
    <hyperlink ref="D140" location="'Future Sampling'!A1" display="Future Sampling"/>
    <hyperlink ref="D141" location="'Cancel Future Sampling'!A1" display="Cancel Future Sampling"/>
    <hyperlink ref="D142" location="'Rework For CF'!A1" display="Rework For CF"/>
    <hyperlink ref="D143" location="'Register Rework Flow'!A1" display="Register Rework Flow"/>
    <hyperlink ref="D144" location="'Change Operation For MED'!A1" display="Change Operation For MED"/>
    <hyperlink ref="D145" location="'Release RW For COA'!A1" display="Release RW For COA"/>
    <hyperlink ref="D146" location="'Change RunCard Operation'!A1" display="Change RunCard Operation"/>
    <hyperlink ref="D147" location="'UnScrap Lot'!A1" display="UnScrap Lot"/>
    <hyperlink ref="D148" location="'Special Change Operation'!A1" display="Special Change Operation"/>
    <hyperlink ref="D149" location="'Cut '!A1" display="Cut "/>
    <hyperlink ref="D150" location="'Combine CST'!A1" display="Combine CST"/>
    <hyperlink ref="D153" location="'Cancel Sampling'!A1" display="Cancel Sampling"/>
    <hyperlink ref="D154" r:id="rId27" location="'Bank InOut'!A1"/>
    <hyperlink ref="D155" r:id="rId28" location="'Bank In Scrap'!A1"/>
    <hyperlink ref="D156" location="'Assign RunCard'!A1" display="Assign RunCard"/>
    <hyperlink ref="D157" location="'Run Card Track In'!A1" display="Run Card Track In"/>
    <hyperlink ref="D158" location="'Compose RunCard'!A1" display="Compose RunCard"/>
    <hyperlink ref="D159" location="'Set OK Grade By Machine'!A1" display="Set OK Grade By Machine"/>
    <hyperlink ref="D160" location="'Panel InBox Track In For OQC'!A1" display="Panel InBox Track In For OQC"/>
    <hyperlink ref="D161" location="'OQC Panel RunCard Track Out'!A1" display="OQC Panel RunCard Track Out"/>
    <hyperlink ref="D162" location="'Panel InBoxing For OQC'!A1" display="Panel InBoxing For OQC"/>
    <hyperlink ref="D163" location="'COA Ship'!A1" display="COA Ship"/>
    <hyperlink ref="D164" location="'Cancel COA Ship'!A1" display="Cancel COA Ship"/>
    <hyperlink ref="D165" location="'Track Out MIX'!A1" display="Track Out MIX"/>
    <hyperlink ref="D166" location="'Track In MIX'!A1" display="Track In MIX"/>
    <hyperlink ref="D167" location="'Cancel Track In (MIX)'!A1" display="Cancel Track In (MIX)"/>
    <hyperlink ref="D168" location="'Assign CST (MIX)'!A1" display="Assign CST (MIX)"/>
    <hyperlink ref="D169" location="'Track In For CF Short Cut'!A1" display="Track In For CF Short Cut"/>
    <hyperlink ref="D170" location="'Track Out For CF Short Cut'!A1" display="Track Out For CF Short Cut"/>
    <hyperlink ref="D171" location="Uncomplete!A1" display="Uncomplete"/>
    <hyperlink ref="D172" location="'STB for RMA'!A1" display="STB for RMA"/>
    <hyperlink ref="D174" location="'Change SPC Action'!A1" display="Change SPC Action"/>
    <hyperlink ref="D175" r:id="rId29" location="'Bank Filter Setting'!A1"/>
    <hyperlink ref="D176" location="'Change SPC item'!A1" display="Change SPC item"/>
    <hyperlink ref="D177" location="'View QTime Over Info'!A1" display="View QTime Over Info"/>
    <hyperlink ref="D178" location="'Release BGMO Flag'!A1" display="Release BGMO Flag"/>
    <hyperlink ref="D179" location="'Reset Min Q-Time'!A1" display="Reset Min Q-Time"/>
    <hyperlink ref="D180" location="'Future Action By Glass List(C C'!A1" display="Future Action By Glass List(CELL/CF)"/>
    <hyperlink ref="D181" location="'Cancel Future Action By Glass L'!A1" display="Cancel Future Action By Glass List"/>
    <hyperlink ref="D182" location="'Bank Out By Lot'!A1" display="Bank Out By Lot"/>
    <hyperlink ref="D183" location="'Force Sampling BEOL'!A1" display="Force Sampling BEOL"/>
    <hyperlink ref="D185" location="'ReaSonCode Setting Popup Form'!A1" display="ReaSonCode Setting Popup Form"/>
    <hyperlink ref="D187" location="'RunCard TrackOut'!A1" display="RunCard TrackOut"/>
    <hyperlink ref="D188" location="'Change Route For CF NG Glass'!A1" display="Change Route For CF NG Glass"/>
    <hyperlink ref="D189" location="'Import rSPC Data Excel'!A1" display="Import rSPC Data Excel"/>
    <hyperlink ref="D190" location="'Track Out Module'!A1" display="Track Out Module"/>
    <hyperlink ref="D191" location="Boxing!A1" display="Boxing"/>
    <hyperlink ref="D192" location="UnBoxing!A1" display="UnBoxing"/>
    <hyperlink ref="D193" location="'Box Compose'!A1" display="Box Compose"/>
    <hyperlink ref="D194" location="'Box TrackIn'!A1" display="Box TrackIn"/>
    <hyperlink ref="D195" location="'Cancel Box Track In'!A1" display="Cancel Box Track In"/>
    <hyperlink ref="D196" location="'Cancel Box Track In By Glass '!A1" display="Cancel Box Track In By Glass "/>
    <hyperlink ref="D197" location="Palletizing!A1" display="Palletizing"/>
    <hyperlink ref="D198" location="'Dessign Pallet'!A1" display="Dessign Pallet"/>
    <hyperlink ref="D199" location="'Pallet Compose'!A1" display="Pallet Compose"/>
    <hyperlink ref="D200" location="'Pallet Bank Out'!A1" display="Pallet Bank Out"/>
    <hyperlink ref="D201" location="'Ship Pallet'!A1" display="Ship Pallet"/>
    <hyperlink ref="D202" location="'UnShip Pallet'!A1" display="UnShip Pallet"/>
    <hyperlink ref="D205" location="'Block Pallet UnShip'!A1" display="Block Pallet UnShip"/>
    <hyperlink ref="D206" location="'Block Pallet Ship'!A1" display="Block Pallet Ship"/>
    <hyperlink ref="D207" location="'Block Pallet Return Slim'!A1" display="Block Pallet Return Slim"/>
    <hyperlink ref="D208" location="'Manage Pallet Location'!A1" display="Manage Pallet Location"/>
    <hyperlink ref="D209" location="'Track Out Box(Unpack)'!A1" display="Track Out Box(Unpack)"/>
    <hyperlink ref="D210" location="'Track Out Pallet(Unpack)'!A1" display="Track Out Pallet(Unpack)"/>
    <hyperlink ref="D211" location="'Box Pallet Track In(Unpack)'!A1" display="Box/Pallet Track In(Unpack)"/>
    <hyperlink ref="D212" location="'Cancel Box Pallet Track In(UnPa'!A1" display="Cancel Box/Pallet Track In(Unpack)"/>
    <hyperlink ref="D213" location="'Unpack Box Pallet'!A1" display="Unpack Box/Pallet"/>
    <hyperlink ref="D214" location="'Return Box Pallet'!A1" display="Return Box/Pallet"/>
    <hyperlink ref="D215" location="'PDA Bank  Check Manage'!A1" display="PDA Bank  Check Manage"/>
    <hyperlink ref="D216" location="'PDA Bank Check Result'!A1" display="PDA Bank Check Result"/>
    <hyperlink ref="D217" location="'Set ShipID'!A1" display="Set ShipID"/>
    <hyperlink ref="D218" location="'Track Out to Box'!A1" display="Track Out to Box"/>
    <hyperlink ref="D219" location="'Block Cut TrackOut'!A1" display="Block Cut TrackOut"/>
    <hyperlink ref="D220" location="'Block Cut TrackOut By Cst'!A1" display="Block Cut TrackOut By Cst"/>
    <hyperlink ref="D221" location="'Block Palletizing'!A1" display="Block Palletizing"/>
    <hyperlink ref="D222" location="'Panel OutBoxing'!A1" display="Panel OutBoxing"/>
    <hyperlink ref="D223" location="'Panel OutBox Unpacking'!A1" display="Panel OutBox Unpacking"/>
    <hyperlink ref="D224" location="'Block Unpalletizing'!A1" display="Block Unpalletizing"/>
    <hyperlink ref="D225" location="'Block Boxing'!A1" display="Block Boxing"/>
    <hyperlink ref="D226" location="'Block Unboxing'!A1" display="Block Unboxing"/>
    <hyperlink ref="D227" location="'Block Box TrackIn'!A1" display="Block Box TrackIn"/>
    <hyperlink ref="D228" location="'Block Box TrackOut'!A1" display="Block Box TrackOut"/>
    <hyperlink ref="D229" location="'Print Block Box Label'!A1" display="Print Block Box Label"/>
    <hyperlink ref="D230" location="'Panel Palletizing'!A1" display="Panel Palletizing"/>
    <hyperlink ref="D231" location="'Panel Pallet UnPacking'!A1" display="Panel Pallet UnPacking"/>
    <hyperlink ref="D232" location="'Panel InBox Unpacking'!A1" display="Panel InBox Unpacking"/>
    <hyperlink ref="D233" location="'Panel InBoxing'!A1" display="Panel InBoxing"/>
    <hyperlink ref="D234" location="'InBox TrackOut'!A1" display="InBox TrackOut"/>
    <hyperlink ref="D235" location="'Panel InBox Track In Normal'!A1" display="Panel InBox Track In Normal"/>
    <hyperlink ref="D236" location="'Panel OutBox Track In'!A1" display="Panel OutBox Track In"/>
    <hyperlink ref="D237" location="'Cancel InBox TrackIn'!A1" display="Cancel InBox TrackIn"/>
    <hyperlink ref="D238" location="'Cancel OutBox TrackIn'!A1" display="Cancel OutBox TrackIn"/>
    <hyperlink ref="D239" location="'Block Boxing for Slim Rework'!A1" display="Block Boxing for Slim Rework"/>
    <hyperlink ref="D240" location="'Assign Block Box'!A1" display="Assign Block Box"/>
    <hyperlink ref="D241" location="'Deassign Block Box'!A1" display="Deassign Block Box"/>
    <hyperlink ref="D242" location="'InBox Product Uncompleted'!A1" display="InBox Product Uncompleted"/>
    <hyperlink ref="D257" location="'Receive Empty Box Pallet'!A1" display="Receive Empty Box/Pallet"/>
    <hyperlink ref="D258" location="'Resend Transfer Message'!A1" display="Resend Transfer Message"/>
    <hyperlink ref="D259" location="'Receive Changed CST'!A1" display="Receive Changed CST"/>
    <hyperlink ref="D260" location="'Receive Changed Pallet'!A1" display="Receive Changed Pallet"/>
    <hyperlink ref="D261" location="'Change Tibco WW'!A1" display="Change Tibco WW"/>
    <hyperlink ref="D262" location="'WCS DenseBox Interface'!A1" display="WCS DenseBox Interface"/>
    <hyperlink ref="D263" location="'Change WCS Interface State'!A1" display="Change WCS Interface State"/>
    <hyperlink ref="D264" location="ShipCross!A1" display="Ship"/>
    <hyperlink ref="D265" location="UnShipCross!A1" display="UnShip"/>
    <hyperlink ref="D266" location="'Receive Lot'!A1" display="Receive Lot"/>
    <hyperlink ref="D267" location="'Cancel Receive Lot'!A1" display="Cancel Receive Lot"/>
    <hyperlink ref="D268" location="'Ship Box Pallet'!A1" display="Ship Box/Pallet"/>
    <hyperlink ref="D269" location="'Receive Box Pallet'!A1" display="Receive Box/Pallet"/>
    <hyperlink ref="D270" location="'Ship Pallet To Module'!A1" display="Ship Pallet To Module"/>
    <hyperlink ref="D271" location="'UnShip Pallet To Module'!A1" display="UnShip Pallet To Module"/>
    <hyperlink ref="D272" location="'DurableID RePrint'!A1" display="DurableID RePrint"/>
    <hyperlink ref="D273" location="'BlockPalletID RePrint'!A1" display="BlockPalletID RePrint"/>
    <hyperlink ref="D274" location="'BlockBoxID RePrint'!A1" display="BlockBoxID RePrint"/>
    <hyperlink ref="D275" location="'PanelPallet Reprint'!A1" display="PanelPallet Reprint"/>
    <hyperlink ref="D276" location="'Print Test'!A1" display="Print Test"/>
    <hyperlink ref="D277" location="'Run Card Label Print'!A1" display="Run Card Label Print"/>
    <hyperlink ref="D278" location="'OutBox Reprint'!A1" display="OutBox Reprint"/>
    <hyperlink ref="D279" location="'RePrint InBox'!A1" display="RePrint InBox"/>
    <hyperlink ref="D280" location="'Block Ship Reprint'!A1" display="Block Ship Reprint"/>
    <hyperlink ref="D281" location="'TrayID RePrint'!A1" display="TrayID RePrint"/>
    <hyperlink ref="D282" location="'Panel Ship Reprint'!A1" display="Panel Ship Reprint"/>
    <hyperlink ref="D283" location="'POL RePrint'!A1" display="POL RePrint"/>
    <hyperlink ref="D284" location="'Print Box Pallet Label'!A1" display="Print Box/Pallet Label"/>
    <hyperlink ref="D288" location="'Array Final Grade'!A1" display="Array Final Grade"/>
    <hyperlink ref="D289" location="'RTIR Glass Count Setting'!A1" display="RTIR Glass Count Setting"/>
    <hyperlink ref="D291" location="'MSort FEOL'!A1" display="MSort FEOL"/>
    <hyperlink ref="D292" location="'MSort BEOL'!A1" display="MSort BEOL"/>
    <hyperlink ref="D293" location="'Change DPBox Operation'!A1" display="Change DPBox Operation"/>
    <hyperlink ref="D294" location="'CF Rework From Cell PI'!A1" display="CF Rework From Cell PI"/>
    <hyperlink ref="D295" location="'Assign CST For Cell'!A1" display="Assign CST For Cell"/>
    <hyperlink ref="D296" location="'Sampling Flag Set'!A1" display="Sampling Flag Set"/>
    <hyperlink ref="D297" location="'Sampling Flag Set BEOL'!A1" display="Sampling Flag Set BEOL"/>
    <hyperlink ref="D298" r:id="rId30" location="'Cut Complete Screen'!A1"/>
    <hyperlink ref="D299" location="'Cut Complete Screen By Block Bo'!A1" display="Cut Complete Screan By Block Box"/>
    <hyperlink ref="D300" location="'Set Product OQCFlag'!A1" display="Set Product OQCFlag"/>
    <hyperlink ref="D301" location="'Change Dummy Special FEOL'!A1" display="Change Dummy Special FEOL"/>
    <hyperlink ref="D302" location="'Change Special FEOL'!A1" display="Change Special FEOL"/>
    <hyperlink ref="D303" location="'TOMP Set'!A1" display="TOMP Set"/>
    <hyperlink ref="D304" location="'Sampling Quantity Set'!A1" display="Sampling Quantity Set"/>
    <hyperlink ref="D305" location="'ETC BankIn'!A1" display="ETC BankIn"/>
    <hyperlink ref="D306" location="'ETC BankOut'!A1" display="ETC BankOut"/>
    <hyperlink ref="D307" location="'ETC InMulti'!A1" display="ETC InMulti"/>
    <hyperlink ref="D308" location="'ETC OutMulti'!A1" display="ETC OutMulti"/>
    <hyperlink ref="D309" location="'OQC Panel Tray TrackOut'!A1" display="OQC Panel Tray TrackOut"/>
    <hyperlink ref="D310" location="'OQC Panel By Tray'!A1" display="OQC Panel By Tray"/>
    <hyperlink ref="D311" location="'Change Sort Flag'!A1" display="Change Sort Flag"/>
    <hyperlink ref="D312" location="'Change Sort Flag Normal'!A1" display="Change Sort Flag Normal"/>
    <hyperlink ref="D313" location="'View Box Information V1'!A1" display="View Box Information V1"/>
    <hyperlink ref="D314" location="'View CST BOX By STB'!A1" display="View CST/BOX By STB"/>
    <hyperlink ref="D315" location="'Panel Box List'!A1" display="Panel Box List"/>
    <hyperlink ref="D316" location="'Offline Test'!A1" display="Offline Test"/>
    <hyperlink ref="D317" location="'UnScrap Glass For Cell'!A1" display="UnScrap Glass For Cell"/>
    <hyperlink ref="D318" location="'Cut Complete Panel List'!A1" display="Cut Complete Panel List"/>
    <hyperlink ref="D319" location="'Change Operation For Cell'!A1" display="Change Operation For Cell"/>
    <hyperlink ref="D320" location="'Fast Run'!A1" display="Fast Run"/>
    <hyperlink ref="D321" location="'Future Action By Panel'!A1" display="Future Action By Panel"/>
    <hyperlink ref="D322" location="'Assign CST For Cell(V2)'!A1" display="Assign CST For Cell(V2)"/>
    <hyperlink ref="D335" r:id="rId31" location="'Change Machine Status Rule'!A1"/>
    <hyperlink ref="D336" r:id="rId32" location="'Change Machine Hold State'!A1"/>
    <hyperlink ref="D337" r:id="rId33" location="'Change Machine Run Mode'!A1"/>
    <hyperlink ref="D338" r:id="rId34" location="ChangeMachineTransferPriority!A1"/>
    <hyperlink ref="D339" r:id="rId35" location="'Change Machine PR Type'!A1"/>
    <hyperlink ref="D344" r:id="rId36" location="'DSP Machine Setting'!A1"/>
    <hyperlink ref="D345" r:id="rId37" location="'Machine Inline Q Time'!A1"/>
    <hyperlink ref="D346" r:id="rId38" location="'Change Machine Setting Flag'!A1"/>
    <hyperlink ref="D347" location="'View Recipe Parameter Setting'!A1" display="View Recipe Parameter Setting"/>
    <hyperlink ref="D348" location="'View Recipe Parameter Setting H'!A1" display="View Recipe Parameter Setting History"/>
    <hyperlink ref="D349" location="'View Recipe Id Setting'!A1" display="View Recipe Id Setting"/>
    <hyperlink ref="D352" location="'Recipe Parameter Copy'!A1" display="Recipe Parameter Copy"/>
    <hyperlink ref="D353" location="'Recipe Parameter Delete'!A1" display="Recipe Parameter Delete"/>
    <hyperlink ref="D354" location="'Recipe Parameter Delete for ENG'!A1" display="Recipe Parameter Delete for ENG"/>
    <hyperlink ref="D355" location="'Recipe Parameter Setting for EN'!A1" display="Recipe Parameter Setting for ENG"/>
    <hyperlink ref="D356" location="'Recipe Register Check'!A1" display="Recipe Register Check"/>
    <hyperlink ref="D357" location="'Change Recipe Process Enable'!A1" display="Change Recipe Process Enable"/>
    <hyperlink ref="D358" location="'Change Recipe Validate Flag'!A1" display="Change Recipe Validate Flag"/>
    <hyperlink ref="D359" location="'Recipe Id Copy'!A1" display="Recipe Id Copy"/>
    <hyperlink ref="D360" location="'Recipe Check'!A1" display="Recipe Check"/>
    <hyperlink ref="D361" location="'Change Aging Mode By Recipe'!A1" display="Change Aging Mode By Recipe"/>
    <hyperlink ref="D362" location="'Recipe Id Setting'!A1" display="Recipe Id Setting"/>
    <hyperlink ref="D364" location="'Recipe Id Multi Setting'!A1" display="Recipe Id Multi Setting"/>
    <hyperlink ref="D365" location="'Create Tecn Recipe'!A1" display="Create Tecn Recipe"/>
    <hyperlink ref="D366" location="'Assign Dessign Tecn Recipe'!A1" display="Assign/Dessign Tecn Recipe"/>
    <hyperlink ref="D367" location="'Machine Recipe Release'!A1" display="Machine Recipe Release"/>
    <hyperlink ref="D368" location="'TCPHL Recipe Time Check'!A1" display="TCPHL Recipe Time Check"/>
    <hyperlink ref="D369" location="'Machine Recipe Hold'!A1" display="Machine Recipe Hold"/>
    <hyperlink ref="D370" location="'Unit Recipe Release'!A1" display="Unit Recipe Release"/>
    <hyperlink ref="D371" location="'Unit Recipe Hold'!A1" display="Unit Recipe Hold"/>
    <hyperlink ref="D372" location="'TCPVD Recipe Time Check'!A1" display="TCPVD Recipe Time Check"/>
    <hyperlink ref="D373" location="'TCCVD Recipe Time Check'!A1" display="TCCVD Recipe Time Check"/>
    <hyperlink ref="D374" location="'TCDRY Recipe Time Check'!A1" display="TCDRY Recipe Time Check"/>
    <hyperlink ref="D375" r:id="rId39" location="'CST Main'!A1"/>
    <hyperlink ref="D376" r:id="rId40" location="'Change CST Attributes'!A1"/>
    <hyperlink ref="D377" r:id="rId41" location="'Change CST Map'!A1"/>
    <hyperlink ref="D378" r:id="rId42" location="'Hold  CST'!A1"/>
    <hyperlink ref="D379" r:id="rId43" location="'Release Hold CST'!A1"/>
    <hyperlink ref="D380" r:id="rId44" location="'Clean CST'!A1"/>
    <hyperlink ref="D381" r:id="rId45" location="'Repair CST'!A1"/>
    <hyperlink ref="D382" r:id="rId46" location="'Change CST'!A1"/>
    <hyperlink ref="D383" r:id="rId47" location="'Deassign CST '!A1"/>
    <hyperlink ref="D384" r:id="rId48" location="'Delete CST'!A1"/>
    <hyperlink ref="D385" r:id="rId49" location="'Change CST State'!A1"/>
    <hyperlink ref="D386" r:id="rId50" location="'Change CST MachineName'!A1"/>
    <hyperlink ref="D387" location="'Change CST DSP Flag'!A1" display="Change CST DSP Flag"/>
    <hyperlink ref="D388" location="'Change Fa Check Flag'!A1" display="Change Fa Check Flag"/>
    <hyperlink ref="D389" location="'Lend Return  CST'!A1" display="Lend/Return  CST"/>
    <hyperlink ref="D390" location="'SampleCheck CST'!A1" display="SampleCheck CST"/>
    <hyperlink ref="D391" location="'Change Carrier Control Site'!A1" display="Change Carrier Control Site"/>
    <hyperlink ref="D392" location="'Change Carrier Current Site'!A1" display="Change Carrier Current Site"/>
    <hyperlink ref="D395" location="'Change CST Paper Flag'!A1" display="Change CST Paper Flag"/>
    <hyperlink ref="D396" location="'Change CST Map Copy'!A1" display="Change CST Map Copy"/>
    <hyperlink ref="D397" r:id="rId51" location="'Change Mask State'!A1"/>
    <hyperlink ref="D398" r:id="rId52" location="'Change Mask Attributes'!A1"/>
    <hyperlink ref="D399" r:id="rId53" location="'Scrap Mask'!A1"/>
    <hyperlink ref="D400" r:id="rId54" location="'Unmount Mask'!A1"/>
    <hyperlink ref="D401" r:id="rId55" location="'Mount Mask'!A1"/>
    <hyperlink ref="D402" r:id="rId56" location="'Unscrap Mask'!A1"/>
    <hyperlink ref="D403" r:id="rId57" location="'Repair Mask'!A1"/>
    <hyperlink ref="D404" r:id="rId58" location="'Clean Mask'!A1"/>
    <hyperlink ref="D405" location="'Change Mask Location'!A1" display="Change Mask Location"/>
    <hyperlink ref="D406" r:id="rId59" location="'Change Mask Hold State'!A1"/>
    <hyperlink ref="D407" location="'UV Mask Assign CST'!A1" display="UV Mask Assign CST"/>
    <hyperlink ref="D408" location="'Delete Box'!A1" display="Delete Box"/>
    <hyperlink ref="D409" location="'Cancel Delete Box'!A1" display="Cancel Delete Box"/>
    <hyperlink ref="D410" location="'Change Process Group Attribute'!A1" display="Change Process Group Attribute"/>
    <hyperlink ref="D411" r:id="rId60" location="'Change PR Location'!A1"/>
    <hyperlink ref="D412" r:id="rId61" location="'Merge PR'!A1"/>
    <hyperlink ref="D413" r:id="rId62" location="'Chagne PR Attribute(CF)'!A1"/>
    <hyperlink ref="D417" location="'Reset PR QTime'!A1" display="Reset PR QTime"/>
    <hyperlink ref="D418" location="'Receive POL'!A1" display="Receive POL"/>
    <hyperlink ref="D419" location="'Cancel POL Received'!A1" display="Cancel POL Received"/>
    <hyperlink ref="D420" location="'Create Cartridge'!A1" display="Create Cartridge"/>
    <hyperlink ref="D421" location="'Create Cartridge Cancel'!A1" display="Create Cartridge Cancel"/>
    <hyperlink ref="D422" location="'Release Cartridge'!A1" display="Release Cartridge"/>
    <hyperlink ref="D423" location="'Hold Cartridge'!A1" display="Hold Cartridge"/>
    <hyperlink ref="D424" location="'Release Hold Cartridge'!A1" display="Release Hold Cartridge"/>
    <hyperlink ref="D425" location="'Compose POL Cartridge'!A1" display="Compose POL Cartridge"/>
    <hyperlink ref="D426" location="'Cartridge Deassign'!A1" display="Cartridge Deassign"/>
    <hyperlink ref="D427" location="'Change POL State'!A1" display="Change POL State"/>
    <hyperlink ref="D428" location="'Change POL State By Cartridge'!A1" display="Change POL State By Cartridge"/>
    <hyperlink ref="D429" location="'(Un)Mount POL'!A1" display="(Un)Mount POL"/>
    <hyperlink ref="D430" location="'Change POL Quantity'!A1" display="Change POL Quantity"/>
    <hyperlink ref="D431" location="'Remove POL Info'!A1" display="Remove POL Info"/>
    <hyperlink ref="D432" location="'Cartridge Compose'!A1" display="Cartridge Compose"/>
    <hyperlink ref="D433" location="'Cartridge Compose Multi POL'!A1" display="Cartridge Compose Multi POL"/>
    <hyperlink ref="D434" location="'Cartridge Main'!A1" display="Cartridge Main"/>
    <hyperlink ref="D435" location="'Change Material Location(POL)'!A1" display="Change Material Location(POL)"/>
    <hyperlink ref="D436" location="'Material POL Split'!A1" display="Material POL Split"/>
    <hyperlink ref="D437" location="'Cartridge Material Compose'!A1" display="Cartridge Material Compose"/>
    <hyperlink ref="D438" location="'Transfer Barcode'!A1" display="Transfer Barcode"/>
    <hyperlink ref="D439" location="'Reset Cartridge'!A1" display="Reset Cartridge"/>
    <hyperlink ref="D440" location="'Glue Seal Fiber'!A1" display="Glue Seal/Fiber"/>
    <hyperlink ref="D441" location="'Split SEAL-Fiber'!A1" display="Split SEAL-Fiber"/>
    <hyperlink ref="D442" location="'Multi Merge Material'!A1" display="Multi Merge Material"/>
    <hyperlink ref="D443" location="'Receive Material'!A1" display="Receive Material"/>
    <hyperlink ref="D444" r:id="rId63" location="'Receive WCS Material'!A1"/>
    <hyperlink ref="D445" r:id="rId64" location="'Return Material By RSNUM'!A1"/>
    <hyperlink ref="D446" location="'Cancel Receive Material'!A1" display="Cancel Receive Material"/>
    <hyperlink ref="D447" r:id="rId65" location="'Change Material State'!A1"/>
    <hyperlink ref="D448" r:id="rId66" location="'Change Material Weight'!A1"/>
    <hyperlink ref="D449" r:id="rId67" location="'Change Material Attribute'!A1"/>
    <hyperlink ref="D450" r:id="rId68" location="ChangeMaterialLocation!A1"/>
    <hyperlink ref="D451" location="'Change Measured By Group'!A1" display="Change Measured By Group"/>
    <hyperlink ref="D452" r:id="rId69" location="'Hold,Release Hold Material'!A1"/>
    <hyperlink ref="D453" location="'Merge Material'!A1" display="Merge Material"/>
    <hyperlink ref="D454" r:id="rId70" location="'(Un)Mount Material'!A1"/>
    <hyperlink ref="D455" location="'Assign Material Group ID'!A1" display="Assign Material Group ID"/>
    <hyperlink ref="D456" location="'Receive Raw Material'!A1" display="Receive Raw Material"/>
    <hyperlink ref="D457" r:id="rId71" location="'View Material Life Time'!A1"/>
    <hyperlink ref="D458" location="'View Merge Material'!A1" display="View Merge Material"/>
    <hyperlink ref="D459" location="'LC Sampling'!A1" display="LC Sampling"/>
    <hyperlink ref="D460" r:id="rId72" location="'Force Change State'!A1"/>
    <hyperlink ref="D461" location="'Print Bottle Label'!A1" display="Print Bottle Label"/>
    <hyperlink ref="D462" location="'Print GroupID'!A1" display="Print GroupID"/>
    <hyperlink ref="D464" location="'Force Change State And Location'!A1" display="Force Change State And Location"/>
    <hyperlink ref="D465" location="'Change Life Time'!A1" display="Change Life Time"/>
    <hyperlink ref="D466" location="'Material Scrap'!A1" display="Material Scrap"/>
    <hyperlink ref="D471" location="'Glass Change  Plan'!A1" display="Glass Change  Plan"/>
    <hyperlink ref="D472" location="'Manage Change Plan'!A1" display="Manage Change Plan"/>
    <hyperlink ref="D473" location="'Release Group CF'!A1" display="Release Group CF"/>
    <hyperlink ref="D479" location="'Glass Change  Plan For Sorter'!A1" display="Glass Change  Plan For Sorter"/>
    <hyperlink ref="D480" r:id="rId73" location="'Create Abnormal Sheet'!A1"/>
    <hyperlink ref="D481" r:id="rId74" location="'Update Sheet'!A1"/>
    <hyperlink ref="D482" r:id="rId75" location="'Sheet Informantion'!A1"/>
    <hyperlink ref="D483" r:id="rId76" location="'Sheet History'!A1"/>
    <hyperlink ref="D484" r:id="rId77" location="'Sheet Main'!A1"/>
    <hyperlink ref="D485" r:id="rId78" location="'Do Sheet for Operator'!A1"/>
    <hyperlink ref="D486" r:id="rId79" location="'Do Sheet for ENG'!A1"/>
    <hyperlink ref="D487" r:id="rId80" location="'Sheet Product History'!A1"/>
    <hyperlink ref="D488" location="'Exception Code Modeling'!A1" display="Exception Code Modeling"/>
    <hyperlink ref="D489" location="'Create Abnormal Sheet For CF'!A1" display="Create Abnormal Sheet For CF"/>
    <hyperlink ref="D490" location="'Update Sheet  For CF'!A1" display="Update Sheet  For CF"/>
    <hyperlink ref="D491" location="'Sheet Infomation For CF'!A1" display="Sheet Infomation For CF"/>
    <hyperlink ref="D492" location="'Sheet  History For CF'!A1" display="Sheet  History For CF"/>
    <hyperlink ref="D493" location="'Sheet Main For CF'!A1" display="Sheet Main For CF"/>
    <hyperlink ref="D494" location="'Do Sheet For Operator For CF'!A1" display="Do Sheet For Operator For CF"/>
    <hyperlink ref="D495" location="'Do Sheet For ENG For CF'!A1" display="Do Sheet For ENG For CF"/>
    <hyperlink ref="D496" location="'Sheet Product History For CF'!A1" display="Sheet Product History For CF"/>
    <hyperlink ref="D497" location="'Exception Code Modeling For CF'!A1" display="Exception Code Modeling For CF"/>
    <hyperlink ref="D498" location="'Request Transfer Job'!A1" display="Request Transfer Job"/>
    <hyperlink ref="D499" location="'Cancel Transfer Job'!A1" display="Cancel Transfer Job"/>
    <hyperlink ref="D500" location="'Request Change Destination'!A1" display="Request Change Destination"/>
    <hyperlink ref="D501" location="'Adjust Stocker Data'!A1" display="Adjust Stocker Data"/>
    <hyperlink ref="D502" location="'View Stocker Data'!A1" display="View Stocker Data"/>
    <hyperlink ref="D503" location="'View Transfer Job History'!A1" display="View Transfer Job History"/>
    <hyperlink ref="D504" location="'View Transfer Job'!A1" display="View Transfer Job"/>
    <hyperlink ref="D505" location="'View Stocker Zone Status'!A1" display="View Stocker Zone Status"/>
    <hyperlink ref="D506" location="'MCS Priority Rule'!A1" display="MCS Priority Rule"/>
    <hyperlink ref="D507" location="'MCS Priority Rule Set(Serial ru'!A1" display="MCS Priority Rule Set(Serial rule)"/>
    <hyperlink ref="D508" location="'Remote Pull Flag Change'!A1" display="Remote Pull Flag Change"/>
    <hyperlink ref="D510" location="'Add Planning Lot'!A1" display="Add Planning Lot"/>
    <hyperlink ref="D511" location="'Planning Lot Change'!A1" display="Planning Lot Change"/>
    <hyperlink ref="D512" location="'DSP KanBan Change'!A1" display="DSP KanBan Change"/>
    <hyperlink ref="D513" location="'Kanban Copy By Product'!A1" display="Kanban Copy By Product"/>
    <hyperlink ref="D514" location="'Grade Kanban Copy By Product'!A1" display="Grade Kanban Copy By Product"/>
    <hyperlink ref="D515" location="'DSP Kanban Change By Grade'!A1" display="DSP Kanban Change By Grade"/>
    <hyperlink ref="D516" location="'Required Empty CST'!A1" display="Required Empty CST"/>
    <hyperlink ref="D517" location="'Planning Product Change'!A1" display="Planning Product Change"/>
    <hyperlink ref="D518" location="'Planning Product Add'!A1" display="Planning Product Add"/>
    <hyperlink ref="D519" location="'Planning Product By Port Change'!A1" display="Planning Product By Port Change"/>
    <hyperlink ref="D520" location="'STK Preference Change'!A1" display="STK Preference Change"/>
    <hyperlink ref="D521" location="'Planning  Group Change'!A1" display="Planning  Group Change"/>
    <hyperlink ref="D522" location="'Planning Grade Change'!A1" display="Planning Grade Change"/>
    <hyperlink ref="D523" location="'Empty STK Preference Change'!A1" display="Empty STK Preference Change"/>
    <hyperlink ref="D524" location="'Planning Owner ID Change'!A1" display="Planning Owner ID Change"/>
    <hyperlink ref="D525" location="'Planning Glass Qty Sorter Rule '!A1" display="Planning Glass Qty Sorter Rule Change"/>
    <hyperlink ref="D526" location="'Empty Stocker Return Change'!A1" display="Empty Stocker Return Change"/>
    <hyperlink ref="D527" location="'Change Recycle Reserved Flag'!A1" display="Change Recycle Reserved Flag"/>
    <hyperlink ref="D528" location="'Change Factory DSP Flag'!A1" display="Change Factory DSP Flag"/>
    <hyperlink ref="D529" location="'STK Preference By Operation Cha'!A1" display="STK Preference By Operation Change"/>
    <hyperlink ref="D530" location="'MaxWIP Change'!A1" display="MaxWIP Change"/>
    <hyperlink ref="D531" location="'Inspection DSPExp Change'!A1" display="Inspection DSPExp Change"/>
    <hyperlink ref="D532" location="'Filter Rule Set'!A1" display="Filter Rule Set"/>
    <hyperlink ref="D533" location="'Sort Template Manage'!A1" display="Sort Template Manage"/>
    <hyperlink ref="D534" location="'Filter Template Manage'!A1" display="Filter Template Manage"/>
    <hyperlink ref="D535" location="'Sort Rule Set'!A1" display="Sort Rule Set"/>
    <hyperlink ref="D536" location="'CELL LR DSP Setting'!A1" display="CELL LR DSP Setting"/>
    <hyperlink ref="D537" location="'Stocker Full Balance'!A1" display="Stocker Full Balance"/>
    <hyperlink ref="D538" location="'Stocker Part Maintainace'!A1" display="Stocker Part Maintainace"/>
    <hyperlink ref="D539" location="'CF Group Plan'!A1" display="CF Group Plan"/>
    <hyperlink ref="D540" location="'View Planning Product History'!A1" display="View Planning Product History"/>
    <hyperlink ref="D541" location="'View Kanban History'!A1" display="View Kanban History"/>
    <hyperlink ref="D542" location="'View Planning Lot History'!A1" display="View Planning Lot History"/>
    <hyperlink ref="D543" location="'View Grade Kanban History'!A1" display="View Grade Kanban History"/>
    <hyperlink ref="D544" location="'View Transfer RetryCNT And Hist'!A1" display="View Transfer RetryCNT And History"/>
    <hyperlink ref="D545" location="'View Required Empty CST History'!A1" display="View Required Empty CST History"/>
    <hyperlink ref="D546" location="'View Kanban VS Planning Product'!A1" display="View Kanban VS Planning Product"/>
    <hyperlink ref="D547" location="'View Planning Product By Port H'!A1" display="View PlanningProductByPortHistory"/>
    <hyperlink ref="D548" location="'View Cross Site Durable'!A1" display="View Cross Site Durable"/>
    <hyperlink ref="D549" location="'View Cross Site Machine'!A1" display="View Cross Site Machine"/>
    <hyperlink ref="D550" location="'View Cross Site Transfer Comman'!A1" display="View Cross Site Transfer Command"/>
    <hyperlink ref="D551" location="'View Cross Site Durable History'!A1" display="View Cross Site Durable History"/>
    <hyperlink ref="D552" location="'View Cross Site Machine History'!A1" display="View Cross Site Machine History"/>
    <hyperlink ref="D553" location="ViewCrossSiteTransferCommanHist!A1" display="View Cross Site Transfer Command History"/>
    <hyperlink ref="D554" location="'Reserve Process Group'!A1" display="Reserve Process Group"/>
    <hyperlink ref="D555" location="'View Reserve Process Group Hist'!A1" display="View Reserve Process Group History"/>
    <hyperlink ref="D556" location="'View Bulletin Board'!A1" display="View Bulletin Board"/>
    <hyperlink ref="D557" location="'Write BulletinBoard'!A1" display="Write BulletinBoard"/>
    <hyperlink ref="D558" location="'Clear Alarm'!A1" display="Clear Alarm"/>
    <hyperlink ref="D559" location="'Issue Alarm'!A1" display="Issue Alarm"/>
    <hyperlink ref="D560" location="'Lot Information'!A1" display="Lot Information"/>
    <hyperlink ref="D561" location="'Glass Information'!A1" display="Glass Information"/>
    <hyperlink ref="D562" location="'View Box Information'!A1" display="View Box Information"/>
    <hyperlink ref="D564" location="'STB Plan Information'!A1" display="STB Plan Information"/>
    <hyperlink ref="D565" location="'View Pallet Information'!A1" display="View Pallet Information"/>
    <hyperlink ref="D566" location="'Glass History '!A1" display="Glass History "/>
    <hyperlink ref="D567" location="'Lot History '!A1" display="Lot History "/>
    <hyperlink ref="D568" location="'View Track Out Fail History'!A1" display="View Track Out Fail History"/>
    <hyperlink ref="D574" location="'WIP By Product(Box Pallet)'!A1" display="WIP By Product(Box/Pallet)"/>
    <hyperlink ref="D575" location="'WIP By Operation(Box Pallet)'!A1" display="WIP By Operation(Box/Pallet)"/>
    <hyperlink ref="D579" location="'View Scrap(Mix) Glass List'!A1" display="View Scrap(Mix) Glass List"/>
    <hyperlink ref="D580" location="'View Shipped Unshipped Lot Info'!A1" display="View Shipped/Unshipped Lot Info"/>
    <hyperlink ref="D581" location="'View STB2'!A1" display="View STB2"/>
    <hyperlink ref="D585" location="'View Shipped Box Pallet Infomat'!A1" display="View Shipped Box/Pallet Information"/>
    <hyperlink ref="D586" location="'Glass Information by Glass List'!A1" display="Glass Information by Glass List"/>
    <hyperlink ref="D587" location="'Glass Rework Count'!A1" display="Glass Rework Count"/>
    <hyperlink ref="D588" location="'View CF Glass Rework Count'!A1" display="View CF Glass Rework Count"/>
    <hyperlink ref="D589" location="'View Glass Future Action'!A1" display="View Glass Future Action"/>
    <hyperlink ref="D590" location="'View Flow Relations'!A1" display="View Flow Relations"/>
    <hyperlink ref="D591" location="'View Product Defect Map'!A1" display="View Product Defect Map"/>
    <hyperlink ref="D592" location="'Release BGMO Flag 2'!A1" display="Release BGMO Flag"/>
    <hyperlink ref="D593" location="'View COA Ship Info'!A1" display="View COA Ship Info"/>
    <hyperlink ref="D594" location="'View Glass Information By Group'!A1" display="View Glass Information By Group ID"/>
    <hyperlink ref="D595" location="'View FMA MHU Flag'!A1" display="View FMA/MHU Flag"/>
    <hyperlink ref="D596" location="'View Defect Code List'!A1" display="View Defect Code List"/>
    <hyperlink ref="D597" location="'View ship plan'!A1" display="View ship plan"/>
    <hyperlink ref="D598" location="'View HVA ODF Qtime'!A1" display="View HVA ODF Qtime"/>
    <hyperlink ref="D599" location="'View Sample Rule'!A1" display="View Sample Rule"/>
    <hyperlink ref="D600" location="'View Cut Complete History Fail'!A1" display="View Cut Complete History Fail"/>
    <hyperlink ref="D601" location="'View OEM Ship Return Informatio'!A1" display="View OEM Ship/Return Information"/>
    <hyperlink ref="D602" location="'View QTime Over History'!A1" display="View QTime Over History"/>
    <hyperlink ref="D603" location="'View QTime Over History By Oper'!A1" display="View QTime Over History By Operation"/>
    <hyperlink ref="D604" location="'View Panel Ship Return Informat'!A1" display="View Panel Ship/Return Information"/>
    <hyperlink ref="D605" location="'View GroupHistory'!A1" display="View GroupHistory"/>
    <hyperlink ref="D606" location="'View Group Info'!A1" display="View Group Info"/>
    <hyperlink ref="D607" location="'Ship Glass Info'!A1" display="Ship Glass Info"/>
    <hyperlink ref="D608" location="'View ScrapInfo By Machine'!A1" display="View ScrapInfo By Machine"/>
    <hyperlink ref="D609" location="'View CST Info'!A1" display="View CST Info"/>
    <hyperlink ref="D610" location="'View Cartridge Info'!A1" display="View Cartridge Info"/>
    <hyperlink ref="D611" location="'View CST History'!A1" display="View CST History"/>
    <hyperlink ref="D612" location="'View Mask History'!A1" display="View Mask History"/>
    <hyperlink ref="D613" location="'Mask Information By MASK ID'!A1" display="Mask Information By MASK ID"/>
    <hyperlink ref="D614" location="'View Dense Box History'!A1" display="View Dense Box History"/>
    <hyperlink ref="D615" location="'View Mask Transfer History'!A1" display="View Mask Transfer History"/>
    <hyperlink ref="D616" location="'View Cross Site Information'!A1" display="View Cross Site Information"/>
    <hyperlink ref="D617" location="'View CST List'!A1" display="View CST List"/>
    <hyperlink ref="D618" location="'Mask Information By State'!A1" display="Mask Information By State"/>
    <hyperlink ref="D619" location="'Machine History'!A1" display="Machine History"/>
    <hyperlink ref="D620" location="'Machine Information'!A1" display="Machine Information"/>
    <hyperlink ref="D621" location="'Port History'!A1" display="Port History"/>
    <hyperlink ref="D622" location="'Facility Result History'!A1" display="Facility Result History"/>
    <hyperlink ref="D623" location="'View Production Path Control'!A1" display="View Production Path Control"/>
    <hyperlink ref="D624" location="'View Material WIP'!A1" display="View Material WIP"/>
    <hyperlink ref="D625" location="'View POL Information'!A1" display="View POL Information"/>
    <hyperlink ref="D626" location="'View SA SG WIP'!A1" display="View SA SG WIP"/>
    <hyperlink ref="D627" location="'View POL WIP'!A1" display="View POL WIP"/>
    <hyperlink ref="D628" location="'View Material History'!A1" display="View Material History"/>
    <hyperlink ref="D629" location="'View PR WIP'!A1" display="View PR WIP"/>
    <hyperlink ref="D630" location="'View Cartridge History'!A1" display="View Cartridge History"/>
    <hyperlink ref="D631" location="'View PR Wip For Array'!A1" display="View PR Wip For Array"/>
    <hyperlink ref="D633" location="'View Target History'!A1" display="View Target History"/>
    <hyperlink ref="D634" location="'View Material'!A1" display="View Material"/>
    <hyperlink ref="D635" location="'View Product By Material'!A1" display="View Product By Material"/>
    <hyperlink ref="D636" location="'View Message Transfer Result'!A1" display="View Message Transfer Result"/>
    <hyperlink ref="D637" location="'View Box Pallet Ship List'!A1" display="View Box/Pallet Ship List"/>
    <hyperlink ref="D638" location="'View CST Ship List'!A1" display="View CST Ship List"/>
    <hyperlink ref="D639" location="'View Check Result'!A1" display="View Check Result"/>
    <hyperlink ref="D640" location="'View Bank Check Result'!A1" display="View Bank Check Result"/>
    <hyperlink ref="D641" location="Report!A1" display="Report"/>
    <hyperlink ref="D642" location="'View QTime Over History2'!A1" display="View QTime Over History"/>
    <hyperlink ref="D643" location="'View ProcessGroup'!A1" display="View ProcessGroup"/>
    <hyperlink ref="D644" location="'MES Issue View'!A1" display="MES Issue View"/>
    <hyperlink ref="D645" location="'Log View'!A1" display="Log View"/>
    <hyperlink ref="D648" location="'MES Issue Edit'!A1" display="MES Issue Edit"/>
    <hyperlink ref="D649" location="'List by Label'!A1" display="List by Label"/>
    <hyperlink ref="D651" location="'Get Inventory CST Data'!A1" display="Get Inventory CST Data"/>
    <hyperlink ref="D652" location="'Get Inventory Zone Data'!A1" display="Get Inventory Zone Data"/>
    <hyperlink ref="D653" location="'Get MCS State'!A1" display="Get MCS State"/>
    <hyperlink ref="D655" location="'Change Product(V2)'!A1" display="Change Product(V2)"/>
    <hyperlink ref="D659" location="'Assign CST'!A1" display="Assign CST"/>
    <hyperlink ref="D660" location="'Track Out CST'!A1" display="Track Out CST"/>
    <hyperlink ref="D661" location="'Cancel Track In By Glass'!A1" display="Cancel Track In By Glass"/>
    <hyperlink ref="D662" location="'Change Product Grade'!A1" display="Change Product Grade"/>
    <hyperlink ref="D663" location="'Change Glass Attributes'!A1" display="Change Glass Attributes"/>
    <hyperlink ref="D665" location="'Change Abnormal Code By Glass L'!A1" display="Change Abnormal Code By Glass List"/>
    <hyperlink ref="D666" location="'Change Sort Grade by Product'!A1" display="Change Sort Grade by Product"/>
    <hyperlink ref="D667" location="'Set Product Judge By Machine '!A1" display="Set Product Judge By Machine "/>
    <hyperlink ref="D669" location="'Change Glass Special Comment'!A1" display="Change Glass Special Comment"/>
    <hyperlink ref="D670" location="'Change Product Grade By Glass L'!A1" display="Change Product Grade By Glass List"/>
    <hyperlink ref="D671" location="'Change Abnormal Code By CST'!A1" display="Change Abnormal Code By CST"/>
    <hyperlink ref="D672" location="'Judge Panel Maco Grade'!A1" display="Judge Panel Maco Grade"/>
    <hyperlink ref="D673" location="'Change Product By CST List'!A1" display="Change Product By CST List"/>
    <hyperlink ref="D674" location="'Change Panel  OX By Cst'!A1" display="Change Panel  OX By Cst"/>
    <hyperlink ref="D675" location="'Change Future Sampling Comment'!A1" display="Change Future Sampling Comment"/>
    <hyperlink ref="D676" location="'Change Lot Comment'!A1" display="Change Lot Comment"/>
    <hyperlink ref="D677" location="'Import Change Panel Grade'!A1" display="Import Change Panel Grade"/>
    <hyperlink ref="D678" location="'Change Product For Rework'!A1" display="Change Product For Rework"/>
    <hyperlink ref="D679" location="'Change Defect Code By Glass Lis'!A1" display="Change Defect Code By Glass List"/>
    <hyperlink ref="D680" location="'Manage Glass Qtime'!A1" display="Manage Glass Qtime"/>
    <hyperlink ref="D681" location="'Set Sampling Standard'!A1" display="Set Sampling Standard"/>
    <hyperlink ref="D682" location="'Compare Sampling Rule'!A1" display="Compare Sampling Rule"/>
    <hyperlink ref="D683" location="'RTIR Parallel Operation Setting'!A1" display="RTIR Parallel Operation Setting"/>
    <hyperlink ref="D684" location="'Change Panel F Grade'!A1" display="Change Panel F Grade"/>
    <hyperlink ref="D685" location="'Change CST(Lot) Attributes'!A1" display="Change CST(Lot) Attributes"/>
    <hyperlink ref="D689" location="'Change GroupID BatchID'!A1" display="Change GroupID/BatchID"/>
    <hyperlink ref="D690" location="'Change Panel Grade'!A1" display="Change Panel Grade"/>
    <hyperlink ref="D691" location="'Change Release Department'!A1" display="Change Release Department"/>
    <hyperlink ref="D692" location="'Create Auto Change PFCD'!A1" display="Create Auto Change PFCD"/>
    <hyperlink ref="D693" location="'Change Auto Change PFCD'!A1" display="Change Auto Change PFCD"/>
    <hyperlink ref="D694" location="'Production Product RelationShip'!A1" display="Production Product RelationShip"/>
    <hyperlink ref="D695" location="'ERP Message Resend'!A1" display="ERP Message Resend"/>
    <hyperlink ref="D696" location="'Set AutoShip Condition'!A1" display="Set AutoShip Condition"/>
    <hyperlink ref="D698" location="'Change Process Enable'!A1" display="Change Process Enable"/>
    <hyperlink ref="D699" location="'Panel Future Action By Glass Li'!A1" display="Panel Future Action By Glass List"/>
    <hyperlink ref="D700" location="'Change Scrap Reason Code'!A1" display="Change Scrap Reason Code"/>
    <hyperlink ref="D701" location="'Set Product JPS'!A1" display="Set Product JPS"/>
    <hyperlink ref="D702" location="'Change SortByPositionFlag'!A1" display="Change SortByPositionFlag"/>
    <hyperlink ref="D703" location="'Change Processed Operation'!A1" display="Change Processed Operation"/>
    <hyperlink ref="D704" location="'Change Product Next Main Step'!A1" display="Change Product Next Main Step"/>
    <hyperlink ref="D705" location="'PFCD ERP Info Maintain'!A1" display="PFCD ERP Info Maintain"/>
    <hyperlink ref="D706" location="'Change Product Fast Run Flag'!A1" display="Change Product Fast Run Flag"/>
    <hyperlink ref="D707" location="'Change INT Process Enable'!A1" display="Change INT Process Enable"/>
    <hyperlink ref="D709" location="'Change Panel Judge'!A1" display="Change Panel Judge"/>
    <hyperlink ref="D711" location="'OQC Batch ID'!A1" display="OQC Batch ID"/>
    <hyperlink ref="D712" location="'Glass Flag Set'!A1" display="Glass Flag Set"/>
    <hyperlink ref="D713" location="'Glass Flag Clear'!A1" display="Glass Flag Clear"/>
    <hyperlink ref="D714" location="'Glass Turning Management'!A1" display="Glass Turning Management"/>
    <hyperlink ref="D715" location="'Change Box Attribute'!A1" display="Change Box Attribute"/>
    <hyperlink ref="D716" location="'Change Operation (Box)'!A1" display="Change Operation (Box)"/>
    <hyperlink ref="D717" location="'Change Product (Box)'!A1" display="Change Product (Box)"/>
    <hyperlink ref="D718" location="'Change Box Owner'!A1" display="Change Box Owner"/>
    <hyperlink ref="D719" location="'Change Pallet Owner'!A1" display="Change Pallet Owner"/>
    <hyperlink ref="D720" location="'Change Pallet Grade'!A1" display="Change Pallet Grade"/>
    <hyperlink ref="D721" location="'Change Product (Pallet)'!A1" display="Change Product (Pallet)"/>
    <hyperlink ref="D722" location="'Hold By Panel List (Box)'!A1" display="Hold By Panel List (Box)"/>
    <hyperlink ref="D723" location="'Release Hold By Panel List(Box)'!A1" display="Release Hold By Panel List(Box)"/>
    <hyperlink ref="D724" location="'Future Action By Panel List(Box'!A1" display="Future Action By Panel List(Box)"/>
    <hyperlink ref="D725" location="'Cancel Future Action By Panel L'!A1" display="Cancel Future Action By Panel List(Box)"/>
    <hyperlink ref="D726" location="'Box Assign By Panel'!A1" display="Box Assign By Panel"/>
    <hyperlink ref="D727" location="'Product Scrap By ProcessGroup'!A1" display="Product Scrap By ProcessGroup"/>
    <hyperlink ref="D728" location="'Product UnScrap By ProcessGroup'!A1" display="Product UnScrap By ProcessGroup"/>
    <hyperlink ref="D729" location="'Change Pallet Attribute'!A1" display="Change Pallet Attribute"/>
    <hyperlink ref="D730" location="'Change Box Attribute By List'!A1" display="Change Box Attribute By List"/>
    <hyperlink ref="D731" location="'Change Box Flag By Panel List'!A1" display="Change Box Flag By Panel List"/>
    <hyperlink ref="D732" location="'Block Pallet Exchange'!A1" display="Block Pallet Exchange"/>
    <hyperlink ref="D733" location="'Panel OutBox Exchange'!A1" display="Panel OutBox Exchange"/>
    <hyperlink ref="D734" location="'Panel Pallet Exchange'!A1" display="Panel Pallet Exchange"/>
    <hyperlink ref="D735" location="'Panel InBox Exchange'!A1" display="Panel InBox Exchange"/>
    <hyperlink ref="D736" location="'Block Box Exchange'!A1" display="Block Box Exchange"/>
    <hyperlink ref="D737" location="'Pallet Assign By BlockBox'!A1" display="Pallet Assign By BlockBox"/>
    <hyperlink ref="D738" location="'Deassign Pallet Block'!A1" display="Deassign Pallet Block"/>
    <hyperlink ref="D739" location="'Deassign OutBox'!A1" display="Deassign OutBox"/>
    <hyperlink ref="D740" location="'Panel Assign InBox'!A1" display="Panel Assign InBox"/>
    <hyperlink ref="D741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18" r:id="rId81" location="Merge!A1"/>
    <hyperlink ref="D151" location="'Force Sampling'!A1" display="Force Sampling"/>
    <hyperlink ref="D184" location="'ForceAction for Another Flow an'!A1" display="Force Action for Another Flow and Operation"/>
    <hyperlink ref="D186" location="'Move to Operation Cancel'!A1" display="Move To Operation Cancel"/>
    <hyperlink ref="D285" location="'RTIR Setting'!A1" display="RTIR Setting"/>
    <hyperlink ref="D286" location="'RTIR V3'!A1" display="RTIR V3"/>
    <hyperlink ref="D290" location="'Machine Set IP'!A1" display="Maching Set IP"/>
    <hyperlink ref="D330" r:id="rId82" location="'Change Machine State'!A1"/>
    <hyperlink ref="D331" r:id="rId83" location="'Change Machine IF Mode'!A1"/>
    <hyperlink ref="D332" r:id="rId84" location="'Change Machine Attribute'!A1"/>
    <hyperlink ref="D334" r:id="rId85" location="'Change Mahcine Control Site'!A1"/>
    <hyperlink ref="D333" location="'Change Machine Comment'!A1" display="Change Machine Comment"/>
    <hyperlink ref="D350" location="'Facility Setting'!A1" display="Facility Setting"/>
    <hyperlink ref="D351" location="'Recipe Parameter Setting  '!A1" display="Recipe Parameter Setting  "/>
    <hyperlink ref="D363" location="'Key Recipe Parameter Setting'!A1" display="Key Recipe Parameter Setting"/>
    <hyperlink ref="D393" location="'Change Pallet DP Box State'!A1" display="Change Pallet DP Box State"/>
    <hyperlink ref="D463" r:id="rId86" location="'ChangeMaterialAttribute(ARRAY)'!A1"/>
    <hyperlink ref="D467" location="'Receive Mulit-Material'!A1" display="Receive Mulit-Material"/>
    <hyperlink ref="D468" location="'(Un)Mount Multi-Material'!A1" display="(Un)Mount Multi-Material"/>
    <hyperlink ref="D469" location="'Change Target Attribute'!A1" display="Change Target Attribute"/>
    <hyperlink ref="D470" location="'Change Multi-Material State'!A1" display="Change Multi-Material State"/>
    <hyperlink ref="D474" r:id="rId87" location="'Plan For AC Sorter'!A1"/>
    <hyperlink ref="D475" location="'Plan for CELL Sorter'!A1" display="Plan for CELL Sorter"/>
    <hyperlink ref="D476" location="'Create Sort Grade'!A1" display="Create Sort Grade"/>
    <hyperlink ref="D477" location="'Create sortGrade for 6000'!A1" display="Create sortGrade for 6000"/>
    <hyperlink ref="D478" location="'Change Sort Criteria'!A1" display="Change Sort Criteria"/>
    <hyperlink ref="D509" location="'Semi DSP'!A1" display="Semi DSP"/>
    <hyperlink ref="D563" location="'View Glass TrackInOut View'!A1" display="View Glass TrackInOut View"/>
    <hyperlink ref="D569" location="'View Glass TrackInout History'!A1" display="View Glass TrackInout History"/>
    <hyperlink ref="D570" location="'Dense Pack Pallet History'!A1" display="Dense Pack/Pallet History"/>
    <hyperlink ref="D646" location="'Abnormal Data View'!A1" display="Abnormal Data View"/>
    <hyperlink ref="D647" location="'Error MessageLog View'!A1" display="Error MessageLog View"/>
    <hyperlink ref="D650" location="'View Panel Info List'!A1" display="View Panel Info List"/>
    <hyperlink ref="D632" location="'View Target Wip'!A1" display="View Target Wip"/>
    <hyperlink ref="D571" location="'Wip By Product'!A1" display="Wip By Product"/>
    <hyperlink ref="D572" location="'WIP By Operation'!A1" display="WIP By Operation"/>
    <hyperlink ref="D576" location="'Pass Lot by Operation'!A1" display="Pass Lot by Operation"/>
    <hyperlink ref="D577" location="'Pass Lot by Machine'!A1" display="Pass Lot by Machine"/>
    <hyperlink ref="D578" location="'View Pass for TrackIn'!A1" display="View Pass for TrackIn"/>
    <hyperlink ref="D582" location="'View CST Route Info'!A1" display="View CST Route Info"/>
    <hyperlink ref="D583" location="'View Route Info. By Productspec'!A1" display="View Route Info. By Productspec"/>
    <hyperlink ref="D584" location="'View Lot Generalogy'!A1" display="View Lot Genealogy"/>
    <hyperlink ref="D3" r:id="rId88" location="'OIC Main'!A1"/>
    <hyperlink ref="D4" r:id="rId89" location="'PC Plan (TFT)'!A1"/>
    <hyperlink ref="D5" r:id="rId90" location="'Daily PC Plan(TFT)'!A1"/>
    <hyperlink ref="D8" r:id="rId91" location="'Close  Daily PC Plan'!A1"/>
    <hyperlink ref="D9" r:id="rId92" location="'Unpack Schedule'!A1"/>
    <hyperlink ref="D10" r:id="rId93" location="'Unpack Schedule Daily Target'!A1"/>
    <hyperlink ref="D11" r:id="rId94" location="'Unpack Schedule Month Target'!A1"/>
    <hyperlink ref="D12" r:id="rId95" location="'Create Lot'!A1"/>
    <hyperlink ref="D13" r:id="rId96" location="'Cancel Created Lot Group'!A1"/>
    <hyperlink ref="D23" r:id="rId97" location="'Change DenseBox Status'!A1"/>
    <hyperlink ref="D24" r:id="rId98" location="'Scrap Bare Glass'!A1"/>
    <hyperlink ref="D25" r:id="rId99" location="'Cancel Create DenseBox'!A1"/>
    <hyperlink ref="D27" r:id="rId100" location="'Change DenseBox Quantity'!A1"/>
    <hyperlink ref="D28" r:id="rId101" location="'Create DenseBox By RSNUM'!A1"/>
    <hyperlink ref="D29" r:id="rId102" location="'Import CT_MMS08'!A1"/>
    <hyperlink ref="D30" r:id="rId103" location="'Return DenseBox By RSNUM'!A1"/>
    <hyperlink ref="D243" r:id="rId104" location="'MQC Plan'!A1"/>
    <hyperlink ref="D244" r:id="rId105" location="'Cancel MQC Lot'!A1"/>
    <hyperlink ref="D245" r:id="rId106" location="'MQC Product Relationship'!A1"/>
    <hyperlink ref="D247" r:id="rId107" location="'MQC Slot Recipe'!A1"/>
    <hyperlink ref="D246" r:id="rId108" location="'MQC Change Product'!A1"/>
    <hyperlink ref="D31" r:id="rId109" location="'Create CST'!R1C1"/>
    <hyperlink ref="D32" r:id="rId110" location="'Cancel Created CST'!R1C1"/>
    <hyperlink ref="D33" r:id="rId111" location="'Cancel Release CST'!R1C1"/>
    <hyperlink ref="D34" r:id="rId112" location="'Release CST'!R1C1"/>
    <hyperlink ref="D112" r:id="rId113" location="'CST Destination Assign'!R1C1"/>
    <hyperlink ref="D173" r:id="rId114" location="'Release Unpacker Fail CST'!R1C1"/>
    <hyperlink ref="D323" r:id="rId115" location="'Change Port Access Mode'!R1C1"/>
    <hyperlink ref="D324" r:id="rId116" location="'Change Port State'!R1C1"/>
    <hyperlink ref="D325" r:id="rId117" location="'Change Port Transfer State'!R1C1"/>
    <hyperlink ref="D326" r:id="rId118" location="'Change Port Type'!R1C1"/>
    <hyperlink ref="D328" r:id="rId119" location="'Change Port MCS Resource State'!R1C1"/>
    <hyperlink ref="D327" r:id="rId120" location="'Change Port Type'!R1C1"/>
    <hyperlink ref="D329" r:id="rId121" location="'Change Port Attribute'!R1C1"/>
    <hyperlink ref="D248" r:id="rId122" location="'MQC Reset Flow'!A1"/>
    <hyperlink ref="D96" r:id="rId123" location="'Release Lot'!A1"/>
    <hyperlink ref="D249" r:id="rId124" location="'Change MQC Count'!A1"/>
    <hyperlink ref="D250" r:id="rId125" location="'MQC Out'!A1"/>
    <hyperlink ref="D251" r:id="rId126" location="'Initial MQC  Count'!A1"/>
    <hyperlink ref="D254" r:id="rId127" location="'View MQC Lot Information by Rew'!A1"/>
    <hyperlink ref="D255" r:id="rId128" location="'View MQC Lot List'!A1"/>
    <hyperlink ref="D256" r:id="rId129" location="'View MQC Reset Flow'!A1"/>
    <hyperlink ref="D253" r:id="rId130" location="'View MQC Lot Information'!A1"/>
    <hyperlink ref="D340" r:id="rId131" location="ChangeShopOperMode!A1"/>
    <hyperlink ref="D342" r:id="rId132" location="MachineSetIP!A1"/>
    <hyperlink ref="D343" r:id="rId133" location="'Panel Rework Condtion Set'!A1"/>
    <hyperlink ref="D19" r:id="rId134" location="'Change Group Plan Qty'!A1"/>
    <hyperlink ref="D20" r:id="rId135" location="'Close Group ID'!A1"/>
    <hyperlink ref="D21" r:id="rId136" location="'Hold Group ID'!A1"/>
    <hyperlink ref="D22" r:id="rId137" location="'Release Group ID'!A1"/>
    <hyperlink ref="D54" r:id="rId138" location="'STB1 Plan'!A1"/>
    <hyperlink ref="D55" r:id="rId139" location="'Create STB1'!A1"/>
    <hyperlink ref="D415" r:id="rId140" location="'Material Return'!A1"/>
    <hyperlink ref="D416" r:id="rId141" location="'Hold Release PR'!A1"/>
    <hyperlink ref="D56" r:id="rId142" location="'STB1 Release'!A1"/>
    <hyperlink ref="D57" r:id="rId143" location="'STB1 Release Cancel'!A1"/>
    <hyperlink ref="D58" r:id="rId144" location="'Update STB1'!A1"/>
    <hyperlink ref="D18" r:id="rId145" location="'Create Group ID'!A1"/>
    <hyperlink ref="D17" r:id="rId146" location="'Create CELL Group ID'!A1"/>
  </hyperlinks>
  <pageMargins left="0.7" right="0.7" top="0.75" bottom="0.75" header="0.3" footer="0.3"/>
  <pageSetup paperSize="9" orientation="portrait" r:id="rId14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B2:F74"/>
  <sheetViews>
    <sheetView zoomScale="85" zoomScaleNormal="85" workbookViewId="0">
      <selection activeCell="I46" sqref="I46"/>
    </sheetView>
  </sheetViews>
  <sheetFormatPr defaultRowHeight="17.399999999999999"/>
  <cols>
    <col min="2" max="2" width="9.8984375" style="84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>
      <c r="B2" s="87" t="s">
        <v>2197</v>
      </c>
      <c r="C2" s="88" t="s">
        <v>2198</v>
      </c>
      <c r="D2" s="88" t="s">
        <v>2200</v>
      </c>
      <c r="E2" s="88" t="s">
        <v>2199</v>
      </c>
      <c r="F2" s="88" t="s">
        <v>2201</v>
      </c>
    </row>
    <row r="3" spans="2:6">
      <c r="B3" s="85">
        <v>43132</v>
      </c>
      <c r="C3" s="86">
        <f>COUNTIF(MenuList!K$3:K$741,Statistics!$B3)</f>
        <v>0</v>
      </c>
      <c r="D3" s="86">
        <f>COUNTIF(MenuList!L$3:L$741,Statistics!$B3)</f>
        <v>0</v>
      </c>
      <c r="E3" s="86">
        <f>C3</f>
        <v>0</v>
      </c>
      <c r="F3" s="86">
        <f>D3</f>
        <v>0</v>
      </c>
    </row>
    <row r="4" spans="2:6">
      <c r="B4" s="85">
        <v>43133</v>
      </c>
      <c r="C4" s="86">
        <f>COUNTIF(MenuList!K$3:K$741,Statistics!$B4)</f>
        <v>0</v>
      </c>
      <c r="D4" s="86">
        <f>COUNTIF(MenuList!L$3:L$741,Statistics!$B4)</f>
        <v>0</v>
      </c>
      <c r="E4" s="86">
        <f>E3 + C4</f>
        <v>0</v>
      </c>
      <c r="F4" s="86">
        <f>F3 + D4</f>
        <v>0</v>
      </c>
    </row>
    <row r="5" spans="2:6">
      <c r="B5" s="89">
        <v>43134</v>
      </c>
      <c r="C5" s="90">
        <f>COUNTIF(MenuList!K$3:K$741,Statistics!$B5)</f>
        <v>0</v>
      </c>
      <c r="D5" s="90">
        <f>COUNTIF(MenuList!L$3:L$741,Statistics!$B5)</f>
        <v>0</v>
      </c>
      <c r="E5" s="90">
        <f t="shared" ref="E5:E39" si="0">E4 + C5</f>
        <v>0</v>
      </c>
      <c r="F5" s="90">
        <f t="shared" ref="F5:F39" si="1">F4 + D5</f>
        <v>0</v>
      </c>
    </row>
    <row r="6" spans="2:6">
      <c r="B6" s="89">
        <v>43135</v>
      </c>
      <c r="C6" s="90">
        <f>COUNTIF(MenuList!K$3:K$741,Statistics!$B6)</f>
        <v>0</v>
      </c>
      <c r="D6" s="90">
        <f>COUNTIF(MenuList!L$3:L$741,Statistics!$B6)</f>
        <v>0</v>
      </c>
      <c r="E6" s="90">
        <f t="shared" si="0"/>
        <v>0</v>
      </c>
      <c r="F6" s="90">
        <f t="shared" si="1"/>
        <v>0</v>
      </c>
    </row>
    <row r="7" spans="2:6">
      <c r="B7" s="85">
        <v>43136</v>
      </c>
      <c r="C7" s="86">
        <f>COUNTIF(MenuList!K$3:K$741,Statistics!$B7)</f>
        <v>9</v>
      </c>
      <c r="D7" s="86">
        <f>COUNTIF(MenuList!L$3:L$741,Statistics!$B7)</f>
        <v>9</v>
      </c>
      <c r="E7" s="86">
        <f t="shared" si="0"/>
        <v>9</v>
      </c>
      <c r="F7" s="86">
        <f t="shared" si="1"/>
        <v>9</v>
      </c>
    </row>
    <row r="8" spans="2:6">
      <c r="B8" s="85">
        <v>43137</v>
      </c>
      <c r="C8" s="86">
        <f>COUNTIF(MenuList!K$3:K$741,Statistics!$B8)</f>
        <v>0</v>
      </c>
      <c r="D8" s="86">
        <f>COUNTIF(MenuList!L$3:L$741,Statistics!$B8)</f>
        <v>0</v>
      </c>
      <c r="E8" s="86">
        <f t="shared" si="0"/>
        <v>9</v>
      </c>
      <c r="F8" s="86">
        <f t="shared" si="1"/>
        <v>9</v>
      </c>
    </row>
    <row r="9" spans="2:6">
      <c r="B9" s="85">
        <v>43138</v>
      </c>
      <c r="C9" s="86">
        <f>COUNTIF(MenuList!K$3:K$741,Statistics!$B9)</f>
        <v>12</v>
      </c>
      <c r="D9" s="86">
        <f>COUNTIF(MenuList!L$3:L$741,Statistics!$B9)</f>
        <v>11</v>
      </c>
      <c r="E9" s="86">
        <f t="shared" si="0"/>
        <v>21</v>
      </c>
      <c r="F9" s="86">
        <f t="shared" si="1"/>
        <v>20</v>
      </c>
    </row>
    <row r="10" spans="2:6">
      <c r="B10" s="85">
        <v>43139</v>
      </c>
      <c r="C10" s="86">
        <f>COUNTIF(MenuList!K$3:K$741,Statistics!$B10)</f>
        <v>7</v>
      </c>
      <c r="D10" s="86">
        <f>COUNTIF(MenuList!L$3:L$741,Statistics!$B10)</f>
        <v>3</v>
      </c>
      <c r="E10" s="86">
        <f t="shared" si="0"/>
        <v>28</v>
      </c>
      <c r="F10" s="86">
        <f t="shared" si="1"/>
        <v>23</v>
      </c>
    </row>
    <row r="11" spans="2:6">
      <c r="B11" s="85">
        <v>43140</v>
      </c>
      <c r="C11" s="86">
        <f>COUNTIF(MenuList!K$3:K$741,Statistics!$B11)</f>
        <v>7</v>
      </c>
      <c r="D11" s="86">
        <f>COUNTIF(MenuList!L$3:L$741,Statistics!$B11)</f>
        <v>6</v>
      </c>
      <c r="E11" s="86">
        <f t="shared" si="0"/>
        <v>35</v>
      </c>
      <c r="F11" s="86">
        <f t="shared" si="1"/>
        <v>29</v>
      </c>
    </row>
    <row r="12" spans="2:6">
      <c r="B12" s="89">
        <v>43141</v>
      </c>
      <c r="C12" s="90">
        <f>COUNTIF(MenuList!K$3:K$741,Statistics!$B12)</f>
        <v>0</v>
      </c>
      <c r="D12" s="90">
        <f>COUNTIF(MenuList!L$3:L$741,Statistics!$B12)</f>
        <v>0</v>
      </c>
      <c r="E12" s="90">
        <f t="shared" si="0"/>
        <v>35</v>
      </c>
      <c r="F12" s="90">
        <f t="shared" si="1"/>
        <v>29</v>
      </c>
    </row>
    <row r="13" spans="2:6">
      <c r="B13" s="89">
        <v>43142</v>
      </c>
      <c r="C13" s="90">
        <f>COUNTIF(MenuList!K$3:K$741,Statistics!$B13)</f>
        <v>0</v>
      </c>
      <c r="D13" s="90">
        <f>COUNTIF(MenuList!L$3:L$741,Statistics!$B13)</f>
        <v>0</v>
      </c>
      <c r="E13" s="90">
        <f t="shared" si="0"/>
        <v>35</v>
      </c>
      <c r="F13" s="90">
        <f t="shared" si="1"/>
        <v>29</v>
      </c>
    </row>
    <row r="14" spans="2:6">
      <c r="B14" s="91">
        <v>43143</v>
      </c>
      <c r="C14" s="92">
        <f>COUNTIF(MenuList!K$3:K$741,Statistics!$B14)</f>
        <v>9</v>
      </c>
      <c r="D14" s="92">
        <f>COUNTIF(MenuList!L$3:L$741,Statistics!$B14)</f>
        <v>5</v>
      </c>
      <c r="E14" s="92">
        <f t="shared" si="0"/>
        <v>44</v>
      </c>
      <c r="F14" s="92">
        <f t="shared" si="1"/>
        <v>34</v>
      </c>
    </row>
    <row r="15" spans="2:6">
      <c r="B15" s="85">
        <v>43144</v>
      </c>
      <c r="C15" s="86">
        <f>COUNTIF(MenuList!K$3:K$741,Statistics!$B15)</f>
        <v>6</v>
      </c>
      <c r="D15" s="86">
        <f>COUNTIF(MenuList!L$3:L$741,Statistics!$B15)</f>
        <v>2</v>
      </c>
      <c r="E15" s="86">
        <f t="shared" si="0"/>
        <v>50</v>
      </c>
      <c r="F15" s="86">
        <f t="shared" si="1"/>
        <v>36</v>
      </c>
    </row>
    <row r="16" spans="2:6">
      <c r="B16" s="85">
        <v>43145</v>
      </c>
      <c r="C16" s="86">
        <f>COUNTIF(MenuList!K$3:K$741,Statistics!$B16)</f>
        <v>4</v>
      </c>
      <c r="D16" s="86">
        <f>COUNTIF(MenuList!L$3:L$741,Statistics!$B16)</f>
        <v>3</v>
      </c>
      <c r="E16" s="86">
        <f t="shared" si="0"/>
        <v>54</v>
      </c>
      <c r="F16" s="86">
        <f t="shared" si="1"/>
        <v>39</v>
      </c>
    </row>
    <row r="17" spans="2:6">
      <c r="B17" s="89">
        <v>43146</v>
      </c>
      <c r="C17" s="90">
        <f>COUNTIF(MenuList!K$3:K$741,Statistics!$B17)</f>
        <v>0</v>
      </c>
      <c r="D17" s="90">
        <f>COUNTIF(MenuList!L$3:L$741,Statistics!$B17)</f>
        <v>0</v>
      </c>
      <c r="E17" s="90">
        <f t="shared" si="0"/>
        <v>54</v>
      </c>
      <c r="F17" s="90">
        <f t="shared" si="1"/>
        <v>39</v>
      </c>
    </row>
    <row r="18" spans="2:6">
      <c r="B18" s="89">
        <v>43147</v>
      </c>
      <c r="C18" s="90">
        <f>COUNTIF(MenuList!K$3:K$741,Statistics!$B18)</f>
        <v>0</v>
      </c>
      <c r="D18" s="90">
        <f>COUNTIF(MenuList!L$3:L$741,Statistics!$B18)</f>
        <v>0</v>
      </c>
      <c r="E18" s="90">
        <f t="shared" si="0"/>
        <v>54</v>
      </c>
      <c r="F18" s="90">
        <f t="shared" si="1"/>
        <v>39</v>
      </c>
    </row>
    <row r="19" spans="2:6">
      <c r="B19" s="89">
        <v>43148</v>
      </c>
      <c r="C19" s="90">
        <f>COUNTIF(MenuList!K$3:K$741,Statistics!$B19)</f>
        <v>0</v>
      </c>
      <c r="D19" s="90">
        <f>COUNTIF(MenuList!L$3:L$741,Statistics!$B19)</f>
        <v>0</v>
      </c>
      <c r="E19" s="90">
        <f t="shared" si="0"/>
        <v>54</v>
      </c>
      <c r="F19" s="90">
        <f t="shared" si="1"/>
        <v>39</v>
      </c>
    </row>
    <row r="20" spans="2:6">
      <c r="B20" s="89">
        <v>43149</v>
      </c>
      <c r="C20" s="90">
        <f>COUNTIF(MenuList!K$3:K$741,Statistics!$B20)</f>
        <v>0</v>
      </c>
      <c r="D20" s="90">
        <f>COUNTIF(MenuList!L$3:L$741,Statistics!$B20)</f>
        <v>0</v>
      </c>
      <c r="E20" s="90">
        <f t="shared" si="0"/>
        <v>54</v>
      </c>
      <c r="F20" s="90">
        <f t="shared" si="1"/>
        <v>39</v>
      </c>
    </row>
    <row r="21" spans="2:6">
      <c r="B21" s="85">
        <v>43150</v>
      </c>
      <c r="C21" s="86">
        <f>COUNTIF(MenuList!K$3:K$741,Statistics!$B21)</f>
        <v>6</v>
      </c>
      <c r="D21" s="86">
        <f>COUNTIF(MenuList!L$3:L$741,Statistics!$B21)</f>
        <v>3</v>
      </c>
      <c r="E21" s="86">
        <f t="shared" si="0"/>
        <v>60</v>
      </c>
      <c r="F21" s="86">
        <f t="shared" si="1"/>
        <v>42</v>
      </c>
    </row>
    <row r="22" spans="2:6">
      <c r="B22" s="85">
        <v>43151</v>
      </c>
      <c r="C22" s="86">
        <f>COUNTIF(MenuList!K$3:K$741,Statistics!$B22)</f>
        <v>6</v>
      </c>
      <c r="D22" s="86">
        <f>COUNTIF(MenuList!L$3:L$741,Statistics!$B22)</f>
        <v>5</v>
      </c>
      <c r="E22" s="86">
        <f t="shared" si="0"/>
        <v>66</v>
      </c>
      <c r="F22" s="86">
        <f t="shared" si="1"/>
        <v>47</v>
      </c>
    </row>
    <row r="23" spans="2:6">
      <c r="B23" s="85">
        <v>43152</v>
      </c>
      <c r="C23" s="86">
        <f>COUNTIF(MenuList!K$3:K$741,Statistics!$B23)</f>
        <v>10</v>
      </c>
      <c r="D23" s="86">
        <f>COUNTIF(MenuList!L$3:L$741,Statistics!$B23)</f>
        <v>5</v>
      </c>
      <c r="E23" s="86">
        <f t="shared" si="0"/>
        <v>76</v>
      </c>
      <c r="F23" s="86">
        <f t="shared" si="1"/>
        <v>52</v>
      </c>
    </row>
    <row r="24" spans="2:6">
      <c r="B24" s="85">
        <v>43153</v>
      </c>
      <c r="C24" s="86">
        <f>COUNTIF(MenuList!K$3:K$741,Statistics!$B24)</f>
        <v>8</v>
      </c>
      <c r="D24" s="86">
        <f>COUNTIF(MenuList!L$3:L$741,Statistics!$B24)</f>
        <v>7</v>
      </c>
      <c r="E24" s="86">
        <f t="shared" si="0"/>
        <v>84</v>
      </c>
      <c r="F24" s="86">
        <f t="shared" si="1"/>
        <v>59</v>
      </c>
    </row>
    <row r="25" spans="2:6">
      <c r="B25" s="85">
        <v>43154</v>
      </c>
      <c r="C25" s="86">
        <f>COUNTIF(MenuList!K$3:K$741,Statistics!$B25)</f>
        <v>6</v>
      </c>
      <c r="D25" s="86">
        <f>COUNTIF(MenuList!L$3:L$741,Statistics!$B25)</f>
        <v>4</v>
      </c>
      <c r="E25" s="86">
        <f t="shared" si="0"/>
        <v>90</v>
      </c>
      <c r="F25" s="86">
        <f t="shared" si="1"/>
        <v>63</v>
      </c>
    </row>
    <row r="26" spans="2:6">
      <c r="B26" s="89">
        <v>43155</v>
      </c>
      <c r="C26" s="90">
        <f>COUNTIF(MenuList!K$3:K$741,Statistics!$B26)</f>
        <v>0</v>
      </c>
      <c r="D26" s="90">
        <f>COUNTIF(MenuList!L$3:L$741,Statistics!$B26)</f>
        <v>0</v>
      </c>
      <c r="E26" s="90">
        <f t="shared" si="0"/>
        <v>90</v>
      </c>
      <c r="F26" s="90">
        <f t="shared" si="1"/>
        <v>63</v>
      </c>
    </row>
    <row r="27" spans="2:6">
      <c r="B27" s="89">
        <v>43156</v>
      </c>
      <c r="C27" s="90">
        <f>COUNTIF(MenuList!K$3:K$741,Statistics!$B27)</f>
        <v>0</v>
      </c>
      <c r="D27" s="90">
        <f>COUNTIF(MenuList!L$3:L$741,Statistics!$B27)</f>
        <v>1</v>
      </c>
      <c r="E27" s="90">
        <f t="shared" si="0"/>
        <v>90</v>
      </c>
      <c r="F27" s="90">
        <f t="shared" si="1"/>
        <v>64</v>
      </c>
    </row>
    <row r="28" spans="2:6">
      <c r="B28" s="85">
        <v>43157</v>
      </c>
      <c r="C28" s="86">
        <f>COUNTIF(MenuList!K$3:K$741,Statistics!$B28)</f>
        <v>17</v>
      </c>
      <c r="D28" s="86">
        <f>COUNTIF(MenuList!L$3:L$741,Statistics!$B28)</f>
        <v>5</v>
      </c>
      <c r="E28" s="86">
        <f t="shared" si="0"/>
        <v>107</v>
      </c>
      <c r="F28" s="86">
        <f t="shared" si="1"/>
        <v>69</v>
      </c>
    </row>
    <row r="29" spans="2:6">
      <c r="B29" s="85">
        <v>43158</v>
      </c>
      <c r="C29" s="86">
        <f>COUNTIF(MenuList!K$3:K$741,Statistics!$B29)</f>
        <v>8</v>
      </c>
      <c r="D29" s="86">
        <f>COUNTIF(MenuList!L$3:L$741,Statistics!$B29)</f>
        <v>1</v>
      </c>
      <c r="E29" s="86">
        <f t="shared" si="0"/>
        <v>115</v>
      </c>
      <c r="F29" s="86">
        <f t="shared" si="1"/>
        <v>70</v>
      </c>
    </row>
    <row r="30" spans="2:6">
      <c r="B30" s="85">
        <v>43159</v>
      </c>
      <c r="C30" s="86">
        <f>COUNTIF(MenuList!K$3:K$741,Statistics!$B30)</f>
        <v>5</v>
      </c>
      <c r="D30" s="86">
        <f>COUNTIF(MenuList!L$3:L$741,Statistics!$B30)</f>
        <v>4</v>
      </c>
      <c r="E30" s="86">
        <f t="shared" si="0"/>
        <v>120</v>
      </c>
      <c r="F30" s="86">
        <f t="shared" si="1"/>
        <v>74</v>
      </c>
    </row>
    <row r="31" spans="2:6">
      <c r="B31" s="85">
        <v>43160</v>
      </c>
      <c r="C31" s="86">
        <f>COUNTIF(MenuList!K$3:K$741,Statistics!$B31)</f>
        <v>0</v>
      </c>
      <c r="D31" s="86">
        <f>COUNTIF(MenuList!L$3:L$741,Statistics!$B31)</f>
        <v>0</v>
      </c>
      <c r="E31" s="86">
        <f t="shared" si="0"/>
        <v>120</v>
      </c>
      <c r="F31" s="86">
        <f t="shared" si="1"/>
        <v>74</v>
      </c>
    </row>
    <row r="32" spans="2:6">
      <c r="B32" s="85">
        <v>43161</v>
      </c>
      <c r="C32" s="86">
        <f>COUNTIF(MenuList!K$3:K$741,Statistics!$B32)</f>
        <v>4</v>
      </c>
      <c r="D32" s="86">
        <f>COUNTIF(MenuList!L$3:L$741,Statistics!$B32)</f>
        <v>0</v>
      </c>
      <c r="E32" s="86">
        <f t="shared" si="0"/>
        <v>124</v>
      </c>
      <c r="F32" s="86">
        <f t="shared" si="1"/>
        <v>74</v>
      </c>
    </row>
    <row r="33" spans="2:6">
      <c r="B33" s="89">
        <v>43162</v>
      </c>
      <c r="C33" s="90">
        <f>COUNTIF(MenuList!K$3:K$741,Statistics!$B33)</f>
        <v>0</v>
      </c>
      <c r="D33" s="90">
        <f>COUNTIF(MenuList!L$3:L$741,Statistics!$B33)</f>
        <v>2</v>
      </c>
      <c r="E33" s="90">
        <f t="shared" si="0"/>
        <v>124</v>
      </c>
      <c r="F33" s="90">
        <f t="shared" si="1"/>
        <v>76</v>
      </c>
    </row>
    <row r="34" spans="2:6">
      <c r="B34" s="89">
        <v>43163</v>
      </c>
      <c r="C34" s="90">
        <f>COUNTIF(MenuList!K$3:K$741,Statistics!$B34)</f>
        <v>0</v>
      </c>
      <c r="D34" s="90">
        <f>COUNTIF(MenuList!L$3:L$741,Statistics!$B34)</f>
        <v>0</v>
      </c>
      <c r="E34" s="90">
        <f t="shared" si="0"/>
        <v>124</v>
      </c>
      <c r="F34" s="90">
        <f t="shared" si="1"/>
        <v>76</v>
      </c>
    </row>
    <row r="35" spans="2:6">
      <c r="B35" s="85">
        <v>43164</v>
      </c>
      <c r="C35" s="86">
        <f>COUNTIF(MenuList!K$3:K$741,Statistics!$B35)</f>
        <v>3</v>
      </c>
      <c r="D35" s="86">
        <f>COUNTIF(MenuList!L$3:L$741,Statistics!$B35)</f>
        <v>4</v>
      </c>
      <c r="E35" s="86">
        <f t="shared" si="0"/>
        <v>127</v>
      </c>
      <c r="F35" s="86">
        <f t="shared" si="1"/>
        <v>80</v>
      </c>
    </row>
    <row r="36" spans="2:6">
      <c r="B36" s="85">
        <v>43165</v>
      </c>
      <c r="C36" s="86">
        <f>COUNTIF(MenuList!K$3:K$741,Statistics!$B36)</f>
        <v>2</v>
      </c>
      <c r="D36" s="86">
        <f>COUNTIF(MenuList!L$3:L$741,Statistics!$B36)</f>
        <v>3</v>
      </c>
      <c r="E36" s="86">
        <f t="shared" si="0"/>
        <v>129</v>
      </c>
      <c r="F36" s="86">
        <f t="shared" si="1"/>
        <v>83</v>
      </c>
    </row>
    <row r="37" spans="2:6">
      <c r="B37" s="85">
        <v>43166</v>
      </c>
      <c r="C37" s="86">
        <f>COUNTIF(MenuList!K$3:K$741,Statistics!$B37)</f>
        <v>2</v>
      </c>
      <c r="D37" s="86">
        <f>COUNTIF(MenuList!L$3:L$741,Statistics!$B37)</f>
        <v>0</v>
      </c>
      <c r="E37" s="86">
        <f t="shared" si="0"/>
        <v>131</v>
      </c>
      <c r="F37" s="86">
        <f t="shared" si="1"/>
        <v>83</v>
      </c>
    </row>
    <row r="38" spans="2:6">
      <c r="B38" s="85">
        <v>43167</v>
      </c>
      <c r="C38" s="86">
        <f>COUNTIF(MenuList!K$3:K$741,Statistics!$B38)</f>
        <v>2</v>
      </c>
      <c r="D38" s="86">
        <f>COUNTIF(MenuList!L$3:L$741,Statistics!$B38)</f>
        <v>10</v>
      </c>
      <c r="E38" s="86">
        <f t="shared" si="0"/>
        <v>133</v>
      </c>
      <c r="F38" s="86">
        <f t="shared" si="1"/>
        <v>93</v>
      </c>
    </row>
    <row r="39" spans="2:6">
      <c r="B39" s="85">
        <v>43168</v>
      </c>
      <c r="C39" s="86">
        <f>COUNTIF(MenuList!K$3:K$741,Statistics!$B39)</f>
        <v>2</v>
      </c>
      <c r="D39" s="86">
        <f>COUNTIF(MenuList!L$3:L$741,Statistics!$B39)</f>
        <v>4</v>
      </c>
      <c r="E39" s="86">
        <f t="shared" si="0"/>
        <v>135</v>
      </c>
      <c r="F39" s="86">
        <f t="shared" si="1"/>
        <v>97</v>
      </c>
    </row>
    <row r="40" spans="2:6">
      <c r="B40" s="89">
        <v>43169</v>
      </c>
      <c r="C40" s="90">
        <f>COUNTIF(MenuList!K$3:K$741,Statistics!$B40)</f>
        <v>0</v>
      </c>
      <c r="D40" s="90">
        <f>COUNTIF(MenuList!L$3:L$741,Statistics!$B40)</f>
        <v>0</v>
      </c>
      <c r="E40" s="90">
        <f t="shared" ref="E40:E43" si="2">E39 + C40</f>
        <v>135</v>
      </c>
      <c r="F40" s="90">
        <f t="shared" ref="F40:F43" si="3">F39 + D40</f>
        <v>97</v>
      </c>
    </row>
    <row r="41" spans="2:6">
      <c r="B41" s="89">
        <v>43170</v>
      </c>
      <c r="C41" s="90">
        <f>COUNTIF(MenuList!K$3:K$741,Statistics!$B41)</f>
        <v>0</v>
      </c>
      <c r="D41" s="90">
        <f>COUNTIF(MenuList!L$3:L$741,Statistics!$B41)</f>
        <v>0</v>
      </c>
      <c r="E41" s="90">
        <f t="shared" si="2"/>
        <v>135</v>
      </c>
      <c r="F41" s="90">
        <f t="shared" si="3"/>
        <v>97</v>
      </c>
    </row>
    <row r="42" spans="2:6">
      <c r="B42" s="85">
        <v>43171</v>
      </c>
      <c r="C42" s="86">
        <f>COUNTIF(MenuList!K$3:K$741,Statistics!$B42)</f>
        <v>0</v>
      </c>
      <c r="D42" s="86">
        <f>COUNTIF(MenuList!L$3:L$741,Statistics!$B42)</f>
        <v>4</v>
      </c>
      <c r="E42" s="86">
        <f t="shared" si="2"/>
        <v>135</v>
      </c>
      <c r="F42" s="86">
        <f t="shared" si="3"/>
        <v>101</v>
      </c>
    </row>
    <row r="43" spans="2:6">
      <c r="B43" s="85">
        <v>43172</v>
      </c>
      <c r="C43" s="86">
        <f>COUNTIF(MenuList!K$3:K$741,Statistics!$B43)</f>
        <v>6</v>
      </c>
      <c r="D43" s="86">
        <f>COUNTIF(MenuList!L$3:L$741,Statistics!$B43)</f>
        <v>7</v>
      </c>
      <c r="E43" s="86">
        <f t="shared" si="2"/>
        <v>141</v>
      </c>
      <c r="F43" s="86">
        <f t="shared" si="3"/>
        <v>108</v>
      </c>
    </row>
    <row r="44" spans="2:6">
      <c r="B44" s="85">
        <v>43173</v>
      </c>
      <c r="C44" s="86">
        <f>COUNTIF(MenuList!K$3:K$741,Statistics!$B44)</f>
        <v>4</v>
      </c>
      <c r="D44" s="86">
        <f>COUNTIF(MenuList!L$3:L$741,Statistics!$B44)</f>
        <v>5</v>
      </c>
      <c r="E44" s="86">
        <f t="shared" ref="E44:E58" si="4">E43 + C44</f>
        <v>145</v>
      </c>
      <c r="F44" s="86">
        <f t="shared" ref="F44:F53" si="5">F43 + D44</f>
        <v>113</v>
      </c>
    </row>
    <row r="45" spans="2:6">
      <c r="B45" s="85">
        <v>43174</v>
      </c>
      <c r="C45" s="86">
        <f>COUNTIF(MenuList!K$3:K$741,Statistics!$B45)</f>
        <v>1</v>
      </c>
      <c r="D45" s="86">
        <f>COUNTIF(MenuList!L$3:L$741,Statistics!$B45)</f>
        <v>2</v>
      </c>
      <c r="E45" s="86">
        <f t="shared" si="4"/>
        <v>146</v>
      </c>
      <c r="F45" s="86">
        <f t="shared" si="5"/>
        <v>115</v>
      </c>
    </row>
    <row r="46" spans="2:6">
      <c r="B46" s="85">
        <v>43175</v>
      </c>
      <c r="C46" s="86">
        <f>COUNTIF(MenuList!K$3:K$741,Statistics!$B46)</f>
        <v>1</v>
      </c>
      <c r="D46" s="86">
        <f>COUNTIF(MenuList!L$3:L$741,Statistics!$B46)</f>
        <v>1</v>
      </c>
      <c r="E46" s="86">
        <f t="shared" si="4"/>
        <v>147</v>
      </c>
      <c r="F46" s="86">
        <f t="shared" si="5"/>
        <v>116</v>
      </c>
    </row>
    <row r="47" spans="2:6">
      <c r="B47" s="89">
        <v>43176</v>
      </c>
      <c r="C47" s="90">
        <f>COUNTIF(MenuList!K$3:K$741,Statistics!$B47)</f>
        <v>0</v>
      </c>
      <c r="D47" s="90">
        <f>COUNTIF(MenuList!L$3:L$741,Statistics!$B47)</f>
        <v>0</v>
      </c>
      <c r="E47" s="90">
        <f t="shared" si="4"/>
        <v>147</v>
      </c>
      <c r="F47" s="90">
        <f t="shared" si="5"/>
        <v>116</v>
      </c>
    </row>
    <row r="48" spans="2:6">
      <c r="B48" s="89">
        <v>43177</v>
      </c>
      <c r="C48" s="90">
        <f>COUNTIF(MenuList!K$3:K$741,Statistics!$B48)</f>
        <v>0</v>
      </c>
      <c r="D48" s="90">
        <f>COUNTIF(MenuList!L$3:L$741,Statistics!$B48)</f>
        <v>0</v>
      </c>
      <c r="E48" s="90">
        <f t="shared" si="4"/>
        <v>147</v>
      </c>
      <c r="F48" s="90">
        <f t="shared" si="5"/>
        <v>116</v>
      </c>
    </row>
    <row r="49" spans="2:6">
      <c r="B49" s="85">
        <v>43178</v>
      </c>
      <c r="C49" s="86">
        <f>COUNTIF(MenuList!K$3:K$741,Statistics!$B49)</f>
        <v>1</v>
      </c>
      <c r="D49" s="86">
        <f>COUNTIF(MenuList!L$3:L$741,Statistics!$B49)</f>
        <v>1</v>
      </c>
      <c r="E49" s="86">
        <f t="shared" si="4"/>
        <v>148</v>
      </c>
      <c r="F49" s="86">
        <f t="shared" si="5"/>
        <v>117</v>
      </c>
    </row>
    <row r="50" spans="2:6">
      <c r="B50" s="85">
        <v>43179</v>
      </c>
      <c r="C50" s="86">
        <f>COUNTIF(MenuList!K$3:K$741,Statistics!$B50)</f>
        <v>1</v>
      </c>
      <c r="D50" s="86">
        <f>COUNTIF(MenuList!L$3:L$741,Statistics!$B50)</f>
        <v>1</v>
      </c>
      <c r="E50" s="86">
        <f t="shared" si="4"/>
        <v>149</v>
      </c>
      <c r="F50" s="86">
        <f t="shared" si="5"/>
        <v>118</v>
      </c>
    </row>
    <row r="51" spans="2:6">
      <c r="B51" s="85">
        <v>43180</v>
      </c>
      <c r="C51" s="86">
        <f>COUNTIF(MenuList!K$3:K$741,Statistics!$B51)</f>
        <v>2</v>
      </c>
      <c r="D51" s="86">
        <f>COUNTIF(MenuList!L$3:L$741,Statistics!$B51)</f>
        <v>2</v>
      </c>
      <c r="E51" s="86">
        <f t="shared" si="4"/>
        <v>151</v>
      </c>
      <c r="F51" s="86">
        <f t="shared" si="5"/>
        <v>120</v>
      </c>
    </row>
    <row r="52" spans="2:6">
      <c r="B52" s="85">
        <v>43181</v>
      </c>
      <c r="C52" s="86">
        <f>COUNTIF(MenuList!K$3:K$741,Statistics!$B52)</f>
        <v>3</v>
      </c>
      <c r="D52" s="86">
        <f>COUNTIF(MenuList!L$3:L$741,Statistics!$B52)</f>
        <v>3</v>
      </c>
      <c r="E52" s="86">
        <f t="shared" si="4"/>
        <v>154</v>
      </c>
      <c r="F52" s="86">
        <f t="shared" si="5"/>
        <v>123</v>
      </c>
    </row>
    <row r="53" spans="2:6">
      <c r="B53" s="85">
        <v>43182</v>
      </c>
      <c r="C53" s="86">
        <f>COUNTIF(MenuList!K$3:K$741,Statistics!$B53)</f>
        <v>4</v>
      </c>
      <c r="D53" s="86">
        <f>COUNTIF(MenuList!L$3:L$741,Statistics!$B53)</f>
        <v>6</v>
      </c>
      <c r="E53" s="86">
        <f t="shared" si="4"/>
        <v>158</v>
      </c>
      <c r="F53" s="86">
        <f t="shared" si="5"/>
        <v>129</v>
      </c>
    </row>
    <row r="54" spans="2:6">
      <c r="B54" s="89">
        <v>43183</v>
      </c>
      <c r="C54" s="90">
        <f>COUNTIF(MenuList!K$3:K$741,Statistics!$B54)</f>
        <v>0</v>
      </c>
      <c r="D54" s="90">
        <f>COUNTIF(MenuList!L$3:L$741,Statistics!$B54)</f>
        <v>0</v>
      </c>
      <c r="E54" s="90">
        <f t="shared" si="4"/>
        <v>158</v>
      </c>
      <c r="F54" s="90"/>
    </row>
    <row r="55" spans="2:6">
      <c r="B55" s="89">
        <v>43184</v>
      </c>
      <c r="C55" s="90">
        <f>COUNTIF(MenuList!K$3:K$741,Statistics!$B55)</f>
        <v>0</v>
      </c>
      <c r="D55" s="90">
        <f>COUNTIF(MenuList!L$3:L$741,Statistics!$B55)</f>
        <v>0</v>
      </c>
      <c r="E55" s="90">
        <f t="shared" si="4"/>
        <v>158</v>
      </c>
      <c r="F55" s="90"/>
    </row>
    <row r="56" spans="2:6">
      <c r="B56" s="85">
        <v>43185</v>
      </c>
      <c r="C56" s="86">
        <f>COUNTIF(MenuList!K$3:K$741,Statistics!$B56)</f>
        <v>5</v>
      </c>
      <c r="D56" s="86">
        <f>COUNTIF(MenuList!L$3:L$741,Statistics!$B56)</f>
        <v>3</v>
      </c>
      <c r="E56" s="86">
        <f t="shared" si="4"/>
        <v>163</v>
      </c>
      <c r="F56" s="86"/>
    </row>
    <row r="57" spans="2:6">
      <c r="B57" s="85">
        <v>43186</v>
      </c>
      <c r="C57" s="86">
        <f>COUNTIF(MenuList!K$3:K$741,Statistics!$B57)</f>
        <v>4</v>
      </c>
      <c r="D57" s="86">
        <f>COUNTIF(MenuList!L$3:L$741,Statistics!$B57)</f>
        <v>2</v>
      </c>
      <c r="E57" s="86">
        <f t="shared" si="4"/>
        <v>167</v>
      </c>
      <c r="F57" s="86"/>
    </row>
    <row r="58" spans="2:6">
      <c r="B58" s="85">
        <v>43187</v>
      </c>
      <c r="C58" s="86">
        <f>COUNTIF(MenuList!K$3:K$741,Statistics!$B58)</f>
        <v>2</v>
      </c>
      <c r="D58" s="86">
        <f>COUNTIF(MenuList!L$3:L$741,Statistics!$B58)</f>
        <v>1</v>
      </c>
      <c r="E58" s="86">
        <f t="shared" si="4"/>
        <v>169</v>
      </c>
      <c r="F58" s="86"/>
    </row>
    <row r="59" spans="2:6">
      <c r="B59" s="85">
        <v>43188</v>
      </c>
      <c r="C59" s="86">
        <f>COUNTIF(MenuList!K$3:K$741,Statistics!$B59)</f>
        <v>2</v>
      </c>
      <c r="D59" s="86">
        <f>COUNTIF(MenuList!L$3:L$741,Statistics!$B59)</f>
        <v>1</v>
      </c>
      <c r="E59" s="86">
        <f t="shared" ref="E59:E74" si="6">E58 + C59</f>
        <v>171</v>
      </c>
      <c r="F59" s="86"/>
    </row>
    <row r="60" spans="2:6">
      <c r="B60" s="85">
        <v>43189</v>
      </c>
      <c r="C60" s="86">
        <f>COUNTIF(MenuList!K$3:K$741,Statistics!$B60)</f>
        <v>2</v>
      </c>
      <c r="D60" s="86">
        <f>COUNTIF(MenuList!L$3:L$741,Statistics!$B60)</f>
        <v>3</v>
      </c>
      <c r="E60" s="86">
        <f t="shared" si="6"/>
        <v>173</v>
      </c>
      <c r="F60" s="86"/>
    </row>
    <row r="61" spans="2:6">
      <c r="B61" s="89">
        <v>43190</v>
      </c>
      <c r="C61" s="90">
        <f>COUNTIF(MenuList!K$3:K$741,Statistics!$B61)</f>
        <v>0</v>
      </c>
      <c r="D61" s="90">
        <f>COUNTIF(MenuList!L$3:L$741,Statistics!$B61)</f>
        <v>0</v>
      </c>
      <c r="E61" s="90">
        <f t="shared" si="6"/>
        <v>173</v>
      </c>
      <c r="F61" s="90"/>
    </row>
    <row r="62" spans="2:6">
      <c r="B62" s="89">
        <v>43191</v>
      </c>
      <c r="C62" s="90">
        <f>COUNTIF(MenuList!K$3:K$741,Statistics!$B62)</f>
        <v>0</v>
      </c>
      <c r="D62" s="90">
        <f>COUNTIF(MenuList!L$3:L$741,Statistics!$B62)</f>
        <v>0</v>
      </c>
      <c r="E62" s="90">
        <f t="shared" si="6"/>
        <v>173</v>
      </c>
      <c r="F62" s="90"/>
    </row>
    <row r="63" spans="2:6">
      <c r="B63" s="85">
        <v>43192</v>
      </c>
      <c r="C63" s="86">
        <f>COUNTIF(MenuList!K$3:K$741,Statistics!$B63)</f>
        <v>2</v>
      </c>
      <c r="D63" s="86">
        <f>COUNTIF(MenuList!L$3:L$741,Statistics!$B63)</f>
        <v>2</v>
      </c>
      <c r="E63" s="86">
        <f t="shared" si="6"/>
        <v>175</v>
      </c>
      <c r="F63" s="86"/>
    </row>
    <row r="64" spans="2:6">
      <c r="B64" s="85">
        <v>43193</v>
      </c>
      <c r="C64" s="86">
        <f>COUNTIF(MenuList!K$3:K$741,Statistics!$B64)</f>
        <v>2</v>
      </c>
      <c r="D64" s="86">
        <f>COUNTIF(MenuList!L$3:L$741,Statistics!$B64)</f>
        <v>0</v>
      </c>
      <c r="E64" s="86">
        <f t="shared" si="6"/>
        <v>177</v>
      </c>
      <c r="F64" s="86"/>
    </row>
    <row r="65" spans="2:6">
      <c r="B65" s="85">
        <v>43194</v>
      </c>
      <c r="C65" s="86">
        <f>COUNTIF(MenuList!K$3:K$741,Statistics!$B65)</f>
        <v>2</v>
      </c>
      <c r="D65" s="86">
        <f>COUNTIF(MenuList!L$3:L$741,Statistics!$B65)</f>
        <v>1</v>
      </c>
      <c r="E65" s="86">
        <f t="shared" si="6"/>
        <v>179</v>
      </c>
      <c r="F65" s="86"/>
    </row>
    <row r="66" spans="2:6">
      <c r="B66" s="85">
        <v>43195</v>
      </c>
      <c r="C66" s="86">
        <f>COUNTIF(MenuList!K$3:K$741,Statistics!$B66)</f>
        <v>2</v>
      </c>
      <c r="D66" s="86">
        <f>COUNTIF(MenuList!L$3:L$741,Statistics!$B66)</f>
        <v>4</v>
      </c>
      <c r="E66" s="86">
        <f t="shared" si="6"/>
        <v>181</v>
      </c>
      <c r="F66" s="86"/>
    </row>
    <row r="67" spans="2:6">
      <c r="B67" s="85">
        <v>43196</v>
      </c>
      <c r="C67" s="86">
        <f>COUNTIF(MenuList!K$3:K$741,Statistics!$B67)</f>
        <v>2</v>
      </c>
      <c r="D67" s="86">
        <f>COUNTIF(MenuList!L$3:L$741,Statistics!$B67)</f>
        <v>0</v>
      </c>
      <c r="E67" s="86">
        <f t="shared" si="6"/>
        <v>183</v>
      </c>
      <c r="F67" s="86"/>
    </row>
    <row r="68" spans="2:6">
      <c r="B68" s="89">
        <v>43197</v>
      </c>
      <c r="C68" s="90">
        <f>COUNTIF(MenuList!K$3:K$741,Statistics!$B68)</f>
        <v>0</v>
      </c>
      <c r="D68" s="90">
        <f>COUNTIF(MenuList!L$3:L$741,Statistics!$B68)</f>
        <v>0</v>
      </c>
      <c r="E68" s="90">
        <f t="shared" si="6"/>
        <v>183</v>
      </c>
      <c r="F68" s="90"/>
    </row>
    <row r="69" spans="2:6">
      <c r="B69" s="89">
        <v>43198</v>
      </c>
      <c r="C69" s="90">
        <f>COUNTIF(MenuList!K$3:K$741,Statistics!$B69)</f>
        <v>0</v>
      </c>
      <c r="D69" s="90">
        <f>COUNTIF(MenuList!L$3:L$741,Statistics!$B69)</f>
        <v>0</v>
      </c>
      <c r="E69" s="90">
        <f t="shared" si="6"/>
        <v>183</v>
      </c>
      <c r="F69" s="90"/>
    </row>
    <row r="70" spans="2:6">
      <c r="B70" s="85">
        <v>43199</v>
      </c>
      <c r="C70" s="86">
        <f>COUNTIF(MenuList!K$3:K$741,Statistics!$B70)</f>
        <v>2</v>
      </c>
      <c r="D70" s="86">
        <f>COUNTIF(MenuList!L$3:L$741,Statistics!$B70)</f>
        <v>1</v>
      </c>
      <c r="E70" s="86">
        <f t="shared" si="6"/>
        <v>185</v>
      </c>
      <c r="F70" s="86"/>
    </row>
    <row r="71" spans="2:6">
      <c r="B71" s="85">
        <v>43200</v>
      </c>
      <c r="C71" s="86">
        <f>COUNTIF(MenuList!K$3:K$741,Statistics!$B71)</f>
        <v>1</v>
      </c>
      <c r="D71" s="86">
        <f>COUNTIF(MenuList!L$3:L$741,Statistics!$B71)</f>
        <v>0</v>
      </c>
      <c r="E71" s="86">
        <f t="shared" si="6"/>
        <v>186</v>
      </c>
      <c r="F71" s="86"/>
    </row>
    <row r="72" spans="2:6">
      <c r="B72" s="85">
        <v>43201</v>
      </c>
      <c r="C72" s="86">
        <f>COUNTIF(MenuList!K$3:K$741,Statistics!$B72)</f>
        <v>1</v>
      </c>
      <c r="D72" s="86">
        <f>COUNTIF(MenuList!L$3:L$741,Statistics!$B72)</f>
        <v>0</v>
      </c>
      <c r="E72" s="86">
        <f t="shared" si="6"/>
        <v>187</v>
      </c>
      <c r="F72" s="86"/>
    </row>
    <row r="73" spans="2:6">
      <c r="B73" s="85">
        <v>43202</v>
      </c>
      <c r="C73" s="86">
        <f>COUNTIF(MenuList!K$3:K$741,Statistics!$B73)</f>
        <v>1</v>
      </c>
      <c r="D73" s="86">
        <f>COUNTIF(MenuList!L$3:L$741,Statistics!$B73)</f>
        <v>0</v>
      </c>
      <c r="E73" s="86">
        <f t="shared" si="6"/>
        <v>188</v>
      </c>
      <c r="F73" s="86"/>
    </row>
    <row r="74" spans="2:6">
      <c r="B74" s="85">
        <v>43203</v>
      </c>
      <c r="C74" s="86">
        <f>COUNTIF(MenuList!K$3:K$741,Statistics!$B74)</f>
        <v>12</v>
      </c>
      <c r="D74" s="86">
        <f>COUNTIF(MenuList!L$3:L$741,Statistics!$B74)</f>
        <v>0</v>
      </c>
      <c r="E74" s="86">
        <f t="shared" si="6"/>
        <v>200</v>
      </c>
      <c r="F74" s="86"/>
    </row>
  </sheetData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2018-04-09T04:45:40Z</dcterms:modified>
</cp:coreProperties>
</file>