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35" yWindow="150" windowWidth="12705" windowHeight="8865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4519"/>
</workbook>
</file>

<file path=xl/calcChain.xml><?xml version="1.0" encoding="utf-8"?>
<calcChain xmlns="http://schemas.openxmlformats.org/spreadsheetml/2006/main">
  <c r="D13" i="2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</calcChain>
</file>

<file path=xl/sharedStrings.xml><?xml version="1.0" encoding="utf-8"?>
<sst xmlns="http://schemas.openxmlformats.org/spreadsheetml/2006/main" count="5431" uniqueCount="2290">
  <si>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</si>
  <si>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</si>
  <si>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</si>
  <si>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</si>
  <si>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</si>
  <si>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</si>
  <si>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</si>
  <si>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</si>
  <si>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</si>
  <si>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</si>
  <si>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</si>
  <si>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</si>
  <si>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</si>
  <si>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</si>
  <si>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</si>
  <si>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</si>
  <si>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</si>
  <si>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</si>
  <si>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</si>
  <si>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</si>
  <si>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</si>
  <si>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</si>
  <si>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</si>
  <si>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</si>
  <si>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</si>
  <si>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</si>
  <si>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</si>
  <si>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</si>
  <si>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</si>
  <si>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</si>
  <si>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</si>
  <si>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</si>
  <si>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</si>
  <si>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</si>
  <si>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</si>
  <si>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</si>
  <si>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</si>
  <si>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</si>
  <si>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</si>
  <si>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AIM.MES.FAB.UI.Schedule.Lot.CreateLotForm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</si>
  <si>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</si>
  <si>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</si>
  <si>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</si>
  <si>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</si>
  <si>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</si>
  <si>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</si>
  <si>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</si>
  <si>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</si>
  <si>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</si>
  <si>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</si>
  <si>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</si>
  <si>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</si>
  <si>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</si>
  <si>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</si>
  <si>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</si>
  <si>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</si>
  <si>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</si>
  <si>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</si>
  <si>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Close Group 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</si>
  <si>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</si>
  <si>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</si>
  <si>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</si>
  <si>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</si>
  <si>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</si>
  <si>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</si>
  <si>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</si>
  <si>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</si>
  <si>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</si>
  <si>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</si>
  <si>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</si>
  <si>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</si>
  <si>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</si>
  <si>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</si>
  <si>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</si>
  <si>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</si>
  <si>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</si>
  <si>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</si>
  <si>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</si>
  <si>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</si>
  <si>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</si>
  <si>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</si>
  <si>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</si>
  <si>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</si>
  <si>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</si>
  <si>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</si>
  <si>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</si>
  <si>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</si>
  <si>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</si>
  <si>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</si>
  <si>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</si>
  <si>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</si>
  <si>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</si>
  <si>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</si>
  <si>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</si>
  <si>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</si>
  <si>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</si>
  <si>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</si>
  <si>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</si>
  <si>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</si>
  <si>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</si>
  <si>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</si>
  <si>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</si>
  <si>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</si>
  <si>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</si>
  <si>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</si>
  <si>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</si>
  <si>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</si>
  <si>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</si>
  <si>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</si>
  <si>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</si>
  <si>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</si>
  <si>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</si>
  <si>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</si>
  <si>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</si>
  <si>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</si>
  <si>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</si>
  <si>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</si>
  <si>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</si>
  <si>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</si>
  <si>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</si>
  <si>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</si>
  <si>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</si>
  <si>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</si>
  <si>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</si>
  <si>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</si>
  <si>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</si>
  <si>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</si>
  <si>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</si>
  <si>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</si>
  <si>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</si>
  <si>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</si>
  <si>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</si>
  <si>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</si>
  <si>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</si>
  <si>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</si>
  <si>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</si>
  <si>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</si>
  <si>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</si>
  <si>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</si>
  <si>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</si>
  <si>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</si>
  <si>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</si>
  <si>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</si>
  <si>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</si>
  <si>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</si>
  <si>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</si>
  <si>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</si>
  <si>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</si>
  <si>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</si>
  <si>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</si>
  <si>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</si>
  <si>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</si>
  <si>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</si>
  <si>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</si>
  <si>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</si>
  <si>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</si>
  <si>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</si>
  <si>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</si>
  <si>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</si>
  <si>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STB1 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</si>
  <si>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</si>
  <si>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</si>
  <si>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</si>
  <si>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</si>
  <si>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</si>
  <si>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</si>
  <si>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</si>
  <si>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</si>
  <si>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</si>
  <si>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</si>
  <si>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</si>
  <si>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</si>
  <si>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</si>
  <si>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</si>
  <si>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</si>
  <si>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</si>
  <si>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</si>
  <si>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</si>
  <si>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</si>
  <si>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</si>
  <si>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</si>
  <si>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</si>
  <si>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</si>
  <si>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</si>
  <si>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</si>
  <si>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</si>
  <si>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</si>
  <si>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</si>
  <si>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</si>
  <si>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</si>
  <si>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</si>
  <si>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</si>
  <si>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</si>
  <si>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</si>
  <si>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</si>
  <si>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</si>
  <si>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</si>
  <si>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</si>
  <si>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</si>
  <si>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</si>
  <si>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</si>
  <si>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</si>
  <si>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</si>
  <si>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</si>
  <si>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</si>
  <si>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</si>
  <si>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</si>
  <si>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</si>
  <si>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</si>
  <si>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</si>
  <si>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</si>
  <si>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</si>
  <si>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</si>
  <si>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</si>
  <si>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</si>
  <si>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</si>
  <si>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</si>
  <si>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</si>
  <si>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</si>
  <si>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</si>
  <si>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</si>
  <si>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</si>
  <si>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</si>
  <si>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</si>
  <si>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</si>
  <si>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</si>
  <si>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</si>
  <si>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</si>
  <si>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</si>
  <si>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</si>
  <si>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</si>
  <si>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</si>
  <si>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</si>
  <si>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</si>
  <si>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</si>
  <si>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</si>
  <si>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</si>
  <si>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</si>
  <si>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</si>
  <si>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</si>
  <si>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</si>
  <si>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</si>
  <si>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</si>
  <si>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</si>
  <si>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</si>
  <si>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</si>
  <si>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</si>
  <si>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</si>
  <si>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</si>
  <si>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</si>
  <si>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</si>
  <si>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</si>
  <si>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</si>
  <si>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</si>
  <si>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</si>
  <si>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</si>
  <si>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</si>
  <si>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</si>
  <si>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</si>
  <si>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</si>
  <si>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</si>
  <si>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</si>
  <si>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</si>
  <si>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</si>
  <si>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</si>
  <si>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</si>
  <si>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</si>
  <si>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</si>
  <si>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</si>
  <si>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</si>
  <si>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</si>
  <si>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</si>
  <si>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</si>
  <si>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</si>
  <si>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</si>
  <si>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</si>
  <si>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</si>
  <si>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</si>
  <si>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</si>
  <si>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</si>
  <si>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</si>
  <si>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</si>
  <si>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</si>
  <si>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</si>
  <si>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</si>
  <si>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</si>
  <si>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</si>
  <si>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</si>
  <si>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</si>
  <si>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</si>
  <si>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</si>
  <si>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</si>
  <si>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</si>
  <si>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</si>
  <si>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</si>
  <si>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</si>
  <si>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</si>
  <si>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</si>
  <si>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</si>
  <si>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</si>
  <si>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</si>
  <si>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</si>
  <si>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</si>
  <si>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</si>
  <si>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</si>
  <si>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</si>
  <si>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</si>
  <si>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</si>
  <si>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</si>
  <si>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</si>
  <si>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</si>
  <si>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</si>
  <si>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</si>
  <si>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</si>
  <si>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</si>
  <si>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</si>
  <si>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</si>
  <si>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</si>
  <si>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</si>
  <si>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</si>
  <si>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</si>
  <si>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</si>
  <si>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</si>
  <si>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</si>
  <si>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</si>
  <si>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</si>
  <si>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</si>
  <si>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</si>
  <si>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</si>
  <si>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</si>
  <si>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</si>
  <si>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</si>
  <si>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</si>
  <si>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</si>
  <si>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</si>
  <si>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</si>
  <si>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</si>
  <si>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</si>
  <si>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</si>
  <si>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</si>
  <si>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</si>
  <si>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</si>
  <si>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</si>
  <si>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</si>
  <si>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</si>
  <si>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</si>
  <si>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</si>
  <si>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</si>
  <si>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</si>
  <si>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</si>
  <si>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</si>
  <si>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</si>
  <si>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</si>
  <si>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</si>
  <si>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</si>
  <si>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</si>
  <si>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</si>
  <si>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</si>
  <si>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</si>
  <si>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</si>
  <si>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</si>
  <si>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</si>
  <si>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</si>
  <si>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</si>
  <si>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</si>
  <si>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</si>
  <si>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</si>
  <si>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</si>
  <si>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</si>
  <si>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</si>
  <si>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</si>
  <si>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</si>
  <si>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</si>
  <si>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</si>
  <si>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</si>
  <si>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</si>
  <si>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</si>
  <si>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</si>
  <si>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</si>
  <si>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</si>
  <si>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</si>
  <si>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</si>
  <si>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</si>
  <si>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</si>
  <si>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</si>
  <si>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</si>
  <si>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</si>
  <si>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</si>
  <si>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</si>
  <si>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</si>
  <si>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</si>
  <si>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</si>
  <si>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</si>
  <si>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</si>
  <si>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</si>
  <si>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</si>
  <si>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</si>
  <si>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</si>
  <si>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</si>
  <si>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</si>
  <si>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</si>
  <si>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</si>
  <si>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</si>
  <si>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</si>
  <si>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</si>
  <si>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</si>
  <si>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</si>
  <si>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</si>
  <si>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</si>
  <si>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</si>
  <si>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</si>
  <si>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</si>
  <si>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</si>
  <si>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</si>
  <si>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</si>
  <si>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</si>
  <si>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</si>
  <si>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</si>
  <si>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</si>
  <si>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</si>
  <si>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</si>
  <si>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</si>
  <si>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</si>
  <si>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</si>
  <si>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</si>
  <si>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</si>
  <si>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</si>
  <si>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</si>
  <si>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</si>
  <si>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</si>
  <si>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</si>
  <si>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</si>
  <si>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</si>
  <si>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</si>
  <si>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</si>
  <si>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</si>
  <si>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</si>
  <si>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</si>
  <si>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</si>
  <si>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</si>
  <si>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</si>
  <si>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</si>
  <si>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</si>
  <si>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</si>
  <si>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</si>
  <si>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</si>
  <si>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</si>
  <si>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</si>
  <si>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</si>
  <si>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</si>
  <si>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</si>
  <si>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</si>
  <si>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</si>
  <si>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</si>
  <si>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</si>
  <si>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</si>
  <si>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</si>
  <si>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</si>
  <si>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</si>
  <si>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</si>
  <si>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</si>
  <si>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</si>
  <si>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</si>
  <si>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</si>
  <si>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</si>
  <si>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</si>
  <si>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</si>
  <si>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</si>
  <si>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</si>
  <si>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</si>
  <si>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</si>
  <si>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</si>
  <si>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</si>
  <si>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</si>
  <si>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</si>
  <si>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</si>
  <si>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</si>
  <si>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</si>
  <si>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</si>
  <si>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</si>
  <si>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</si>
  <si>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</si>
  <si>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</si>
  <si>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</si>
  <si>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</si>
  <si>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</si>
  <si>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</si>
  <si>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</si>
  <si>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</si>
  <si>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</si>
  <si>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</si>
  <si>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</si>
  <si>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</si>
  <si>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</si>
  <si>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</si>
  <si>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</si>
  <si>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</si>
  <si>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</si>
  <si>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</si>
  <si>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</si>
  <si>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</si>
  <si>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</si>
  <si>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</si>
  <si>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</si>
  <si>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</si>
  <si>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</si>
  <si>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</si>
  <si>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</si>
  <si>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</si>
  <si>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</si>
  <si>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</si>
  <si>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</si>
  <si>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</si>
  <si>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</si>
  <si>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</si>
  <si>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</si>
  <si>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</si>
  <si>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</si>
  <si>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</si>
  <si>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</si>
  <si>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</si>
  <si>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</si>
  <si>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</si>
  <si>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</si>
  <si>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</si>
  <si>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</si>
  <si>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</si>
  <si>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</si>
  <si>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</si>
  <si>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</si>
  <si>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</si>
  <si>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</si>
  <si>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</si>
  <si>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</si>
  <si>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</si>
  <si>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</si>
  <si>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</si>
  <si>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</si>
  <si>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</si>
  <si>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</si>
  <si>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</si>
  <si>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</si>
  <si>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</si>
  <si>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</si>
  <si>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</si>
  <si>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</si>
  <si>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</si>
  <si>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</si>
  <si>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</si>
  <si>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</si>
  <si>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</si>
  <si>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</si>
  <si>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</si>
  <si>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</si>
  <si>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</si>
  <si>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</si>
  <si>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</si>
  <si>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</si>
  <si>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</si>
  <si>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</si>
  <si>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</si>
  <si>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</si>
  <si>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</si>
  <si>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</si>
  <si>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</si>
  <si>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</si>
  <si>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</si>
  <si>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</si>
  <si>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</si>
  <si>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</si>
  <si>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</si>
  <si>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</si>
  <si>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</si>
  <si>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</si>
  <si>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</si>
  <si>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</si>
  <si>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</si>
  <si>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</si>
  <si>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</si>
  <si>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</si>
  <si>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</si>
  <si>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</si>
  <si>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</si>
  <si>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</si>
  <si>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</si>
  <si>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</si>
  <si>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</si>
  <si>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</si>
  <si>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</si>
  <si>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</si>
  <si>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</si>
  <si>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</si>
  <si>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</si>
  <si>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</si>
  <si>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</si>
  <si>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</si>
  <si>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</si>
  <si>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</si>
  <si>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</si>
  <si>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</si>
  <si>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</si>
  <si>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</si>
  <si>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</si>
  <si>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</si>
  <si>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</si>
  <si>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</si>
  <si>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</si>
  <si>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</si>
  <si>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</si>
  <si>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</si>
  <si>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</si>
  <si>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</si>
  <si>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</si>
  <si>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</si>
  <si>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</si>
  <si>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</si>
  <si>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</si>
  <si>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</si>
  <si>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</si>
  <si>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</si>
  <si>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</si>
  <si>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</si>
  <si>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</si>
  <si>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</si>
  <si>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</si>
  <si>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</si>
  <si>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</si>
  <si>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</si>
  <si>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</si>
  <si>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</si>
  <si>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</si>
  <si>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</si>
  <si>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</si>
  <si>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</si>
  <si>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</si>
  <si>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</si>
  <si>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</si>
  <si>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</si>
  <si>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</si>
  <si>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</si>
  <si>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</si>
  <si>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</si>
  <si>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</si>
  <si>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</si>
  <si>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</si>
  <si>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</si>
  <si>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</si>
  <si>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</si>
  <si>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</si>
  <si>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</si>
  <si>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</si>
  <si>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</si>
  <si>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</si>
  <si>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</si>
  <si>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</si>
  <si>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</si>
  <si>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</si>
  <si>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</si>
  <si>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</si>
  <si>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</si>
  <si>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</si>
  <si>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</si>
  <si>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</si>
  <si>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</si>
  <si>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</si>
  <si>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</si>
  <si>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</si>
  <si>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</si>
  <si>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</si>
  <si>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</si>
  <si>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</si>
  <si>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</si>
  <si>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</si>
  <si>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</si>
  <si>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</si>
  <si>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</si>
  <si>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</si>
  <si>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</si>
  <si>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</si>
  <si>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</si>
  <si>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</si>
  <si>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</si>
  <si>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</si>
  <si>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</si>
  <si>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</si>
  <si>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</si>
  <si>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</si>
  <si>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</si>
  <si>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</si>
  <si>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</si>
  <si>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</si>
  <si>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</si>
  <si>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</si>
  <si>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</si>
  <si>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</si>
  <si>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</si>
  <si>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</si>
  <si>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</si>
  <si>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</si>
  <si>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</si>
  <si>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</si>
  <si>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</si>
  <si>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</si>
  <si>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</si>
  <si>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</si>
  <si>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</si>
  <si>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</si>
  <si>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</si>
  <si>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</si>
  <si>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</si>
  <si>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</si>
  <si>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</si>
  <si>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</si>
  <si>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</si>
  <si>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</si>
  <si>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</si>
  <si>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AIM.MES.FAB.UI.Tracking.MQCManagement.ViewMQCLotInformationByReworkFlowForm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</si>
  <si>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</si>
  <si>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</si>
  <si>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</si>
  <si>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</si>
  <si>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</si>
  <si>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</si>
  <si>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</si>
  <si>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</si>
  <si>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</si>
  <si>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</si>
  <si>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</si>
  <si>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</si>
  <si>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</si>
  <si>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</si>
  <si>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</si>
  <si>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</si>
  <si>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</si>
  <si>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</si>
  <si>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</si>
  <si>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</si>
  <si>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</si>
  <si>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</si>
  <si>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</si>
  <si>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</si>
  <si>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</si>
  <si>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</si>
  <si>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</si>
  <si>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</si>
  <si>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</si>
  <si>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</si>
  <si>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</si>
  <si>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</si>
  <si>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</si>
  <si>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</si>
  <si>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</si>
  <si>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</si>
  <si>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</si>
  <si>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</si>
  <si>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</si>
  <si>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</si>
  <si>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</si>
  <si>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</si>
  <si>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</si>
  <si>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</si>
  <si>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</si>
  <si>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</si>
  <si>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</si>
  <si>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</si>
  <si>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</si>
  <si>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</si>
  <si>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</si>
  <si>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</si>
  <si>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</si>
  <si>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</si>
  <si>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</si>
  <si>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</si>
  <si>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</si>
  <si>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</si>
  <si>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</si>
  <si>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</si>
  <si>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</si>
  <si>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</si>
  <si>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</si>
  <si>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</si>
  <si>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</si>
  <si>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</si>
  <si>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</si>
  <si>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</si>
  <si>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</si>
  <si>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</si>
  <si>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</si>
  <si>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</si>
  <si>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</si>
  <si>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</si>
  <si>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</si>
  <si>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</si>
  <si>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</si>
  <si>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</si>
  <si>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</si>
  <si>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</si>
  <si>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</si>
  <si>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</si>
  <si>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</si>
  <si>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</si>
  <si>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</si>
  <si>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</si>
  <si>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</si>
  <si>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</si>
  <si>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</si>
  <si>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</si>
  <si>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</si>
  <si>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</si>
  <si>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</si>
  <si>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</si>
  <si>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</si>
  <si>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</si>
  <si>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</si>
  <si>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</si>
  <si>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</si>
  <si>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</si>
  <si>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</si>
  <si>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</si>
  <si>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</si>
  <si>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</si>
  <si>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</si>
  <si>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</si>
  <si>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</si>
  <si>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</si>
  <si>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</si>
  <si>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</si>
  <si>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</si>
  <si>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</si>
  <si>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</si>
  <si>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</si>
  <si>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</si>
  <si>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</si>
  <si>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</si>
  <si>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</si>
  <si>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</si>
  <si>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</si>
  <si>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</si>
  <si>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</si>
  <si>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</si>
  <si>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</si>
  <si>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</si>
  <si>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</si>
  <si>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</si>
  <si>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</si>
  <si>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</si>
  <si>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</si>
  <si>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</si>
  <si>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</si>
  <si>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</si>
  <si>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</si>
  <si>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</si>
  <si>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</si>
  <si>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</si>
  <si>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</si>
  <si>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</si>
  <si>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</si>
  <si>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</si>
  <si>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</si>
  <si>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</si>
  <si>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</si>
  <si>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</si>
  <si>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</si>
  <si>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</si>
  <si>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</si>
  <si>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</si>
  <si>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</si>
  <si>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</si>
  <si>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</si>
  <si>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</si>
  <si>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</si>
  <si>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</si>
  <si>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</si>
  <si>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</si>
  <si>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</si>
  <si>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</si>
  <si>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</si>
  <si>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</si>
  <si>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</si>
  <si>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</si>
  <si>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</si>
  <si>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</si>
  <si>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</si>
  <si>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</si>
  <si>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</si>
  <si>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</si>
  <si>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</si>
  <si>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</si>
  <si>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</si>
  <si>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</si>
  <si>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</si>
  <si>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</si>
  <si>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</si>
  <si>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</si>
  <si>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</si>
  <si>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</si>
  <si>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</si>
  <si>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</si>
  <si>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</si>
  <si>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</si>
  <si>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</si>
  <si>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</si>
  <si>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</si>
  <si>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</si>
  <si>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</si>
  <si>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</si>
  <si>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</si>
  <si>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</si>
  <si>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</si>
  <si>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</si>
  <si>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</si>
  <si>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</si>
  <si>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</si>
  <si>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</si>
  <si>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</si>
  <si>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</si>
  <si>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</si>
  <si>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</si>
  <si>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</si>
  <si>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</si>
  <si>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</si>
  <si>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</si>
  <si>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</si>
  <si>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</si>
  <si>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</si>
  <si>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</si>
  <si>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</si>
  <si>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</si>
  <si>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</si>
  <si>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</si>
  <si>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</si>
  <si>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</si>
  <si>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</si>
  <si>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</si>
  <si>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</si>
  <si>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</si>
  <si>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</si>
  <si>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</si>
  <si>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</si>
  <si>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</si>
  <si>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</si>
  <si>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</si>
  <si>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</si>
  <si>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</si>
  <si>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</si>
  <si>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</si>
  <si>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</si>
  <si>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</si>
  <si>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</si>
  <si>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</si>
  <si>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</si>
  <si>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</si>
  <si>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</si>
  <si>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</si>
  <si>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</si>
  <si>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</si>
  <si>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</si>
  <si>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</si>
  <si>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</si>
  <si>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</si>
  <si>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</si>
  <si>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</si>
  <si>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</si>
  <si>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</si>
  <si>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</si>
  <si>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</si>
  <si>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</si>
  <si>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</si>
  <si>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</si>
  <si>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</si>
  <si>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</si>
  <si>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</si>
  <si>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</si>
  <si>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</si>
  <si>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</si>
  <si>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</si>
  <si>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</si>
  <si>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</si>
  <si>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</si>
  <si>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</si>
  <si>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</si>
  <si>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</si>
  <si>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</si>
  <si>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</si>
  <si>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</si>
  <si>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</si>
  <si>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</si>
  <si>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</si>
  <si>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</si>
  <si>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</si>
  <si>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</si>
  <si>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</si>
  <si>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</si>
  <si>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</si>
  <si>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</si>
  <si>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</si>
  <si>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</si>
  <si>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</si>
  <si>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</si>
  <si>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</si>
  <si>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</si>
  <si>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</si>
  <si>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</si>
  <si>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</si>
  <si>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</si>
  <si>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</si>
  <si>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</si>
  <si>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</si>
  <si>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</si>
  <si>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</si>
  <si>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</si>
  <si>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</si>
  <si>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</si>
  <si>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</si>
  <si>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</si>
  <si>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</si>
  <si>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</si>
  <si>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</si>
  <si>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</si>
  <si>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</si>
  <si>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</si>
  <si>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</si>
  <si>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</si>
  <si>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</si>
  <si>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</si>
  <si>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</si>
  <si>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</si>
  <si>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</si>
  <si>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</si>
  <si>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</si>
  <si>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</si>
  <si>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</si>
  <si>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</si>
  <si>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</si>
  <si>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</si>
  <si>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</si>
  <si>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</si>
  <si>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</si>
  <si>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</si>
  <si>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</si>
  <si>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</si>
  <si>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</si>
  <si>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</si>
  <si>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</si>
  <si>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</si>
  <si>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</si>
  <si>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</si>
  <si>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</si>
  <si>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</si>
  <si>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</si>
  <si>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</si>
  <si>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</si>
  <si>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</si>
  <si>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</si>
  <si>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</si>
  <si>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</si>
  <si>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</si>
  <si>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</si>
  <si>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</si>
  <si>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</si>
  <si>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</si>
  <si>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</si>
  <si>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</si>
  <si>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</si>
  <si>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</si>
  <si>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Change Mask State</t>
  </si>
  <si>
    <t>AIM.MES.FAB.UI.DurableMng.Mask.ChangeMaskStateForm</t>
  </si>
  <si>
    <t>CHANGEMASKATTRIBUTES</t>
  </si>
  <si>
    <t>Change Mask Attributes</t>
  </si>
  <si>
    <t>AIM.MES.FAB.UI.DurableMng.Mask.ChangeMaskAttributesForm</t>
  </si>
  <si>
    <t>SCRAPMASK</t>
  </si>
  <si>
    <t>Scrap Mask</t>
  </si>
  <si>
    <t>AIM.MES.FAB.UI.DurableMng.Mask.ScrapMaskForm</t>
  </si>
  <si>
    <t>UNMOUNTMASK</t>
  </si>
  <si>
    <t>Unmount Mask</t>
  </si>
  <si>
    <t>AIM.MES.FAB.UI.DurableMng.Mask.UnmountMaskForm</t>
  </si>
  <si>
    <t>MOUNTMASK</t>
  </si>
  <si>
    <t>Mount Mask</t>
  </si>
  <si>
    <t>AIM.MES.FAB.UI.DurableMng.Mask.MountMaskForm</t>
  </si>
  <si>
    <t>UNSCRAPMASK</t>
  </si>
  <si>
    <t>Unscrap 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</si>
  <si>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</si>
  <si>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</si>
  <si>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</si>
  <si>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</si>
  <si>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</si>
  <si>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</si>
  <si>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</si>
  <si>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</si>
  <si>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</si>
  <si>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</si>
  <si>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</si>
  <si>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</si>
  <si>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</si>
  <si>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</si>
  <si>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</si>
  <si>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</si>
  <si>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</si>
  <si>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</si>
  <si>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</si>
  <si>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</si>
  <si>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</si>
  <si>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</si>
  <si>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</si>
  <si>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</si>
  <si>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</si>
  <si>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</si>
  <si>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</si>
  <si>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</si>
  <si>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</si>
  <si>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</si>
  <si>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</si>
  <si>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</si>
  <si>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</si>
  <si>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</si>
  <si>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</si>
  <si>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</si>
  <si>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</si>
  <si>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</si>
  <si>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</si>
  <si>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</si>
  <si>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</si>
  <si>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</si>
  <si>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</si>
  <si>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</si>
  <si>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</si>
  <si>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</si>
  <si>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</si>
  <si>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</si>
  <si>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</si>
  <si>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</si>
  <si>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</si>
  <si>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</si>
  <si>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</si>
  <si>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</si>
  <si>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</si>
  <si>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</si>
  <si>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</si>
  <si>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</si>
  <si>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</si>
  <si>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</si>
  <si>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</si>
  <si>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</si>
  <si>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</si>
  <si>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</si>
  <si>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</si>
  <si>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</si>
  <si>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</si>
  <si>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</si>
  <si>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</si>
  <si>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</si>
  <si>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</si>
  <si>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</si>
  <si>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</si>
  <si>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</si>
  <si>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</si>
  <si>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</si>
  <si>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</si>
  <si>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</si>
  <si>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</si>
  <si>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</si>
  <si>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</si>
  <si>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</si>
  <si>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</si>
  <si>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</si>
  <si>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</si>
  <si>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</si>
  <si>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</si>
  <si>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</si>
  <si>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</si>
  <si>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</si>
  <si>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</si>
  <si>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</si>
  <si>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</si>
  <si>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</si>
  <si>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</si>
  <si>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</si>
  <si>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</si>
  <si>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</si>
  <si>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</si>
  <si>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</si>
  <si>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</si>
  <si>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</si>
  <si>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</si>
  <si>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</si>
  <si>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</si>
  <si>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</si>
  <si>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</si>
  <si>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</si>
  <si>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</si>
  <si>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</si>
  <si>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</si>
  <si>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</si>
  <si>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</si>
  <si>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</si>
  <si>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</si>
  <si>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</si>
  <si>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</si>
  <si>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</si>
  <si>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</si>
  <si>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</si>
  <si>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</si>
  <si>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</si>
  <si>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</si>
  <si>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Return Material By RSNUM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</si>
  <si>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</si>
  <si>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</si>
  <si>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</si>
  <si>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</si>
  <si>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</si>
  <si>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Change Material State</t>
  </si>
  <si>
    <t>AIM.MES.FAB.UI.MaterialMng.ChangeMaterialLocationV2Form</t>
  </si>
  <si>
    <t>CHANGEMATERIALWEIGHT</t>
  </si>
  <si>
    <t>Change Material Weight</t>
  </si>
  <si>
    <t>AIM.MES.FAB.UI.MaterialMng.ChangeMaterialWeightForm</t>
  </si>
  <si>
    <t>CHANGEMATERIALATTRIBUTE</t>
  </si>
  <si>
    <t>Change Material Attribute</t>
  </si>
  <si>
    <t>AIM.MES.FAB.UI.MaterialMng.ChangeMaterialAttributeForm</t>
  </si>
  <si>
    <t>CHANGEMATERIALLOCATION</t>
  </si>
  <si>
    <t>Change Material 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</si>
  <si>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</si>
  <si>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</si>
  <si>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</si>
  <si>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</si>
  <si>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</si>
  <si>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Hold/Release Hold 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</si>
  <si>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</si>
  <si>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</si>
  <si>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</si>
  <si>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</si>
  <si>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</si>
  <si>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(Un)Mount 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</si>
  <si>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</si>
  <si>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</si>
  <si>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</si>
  <si>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</si>
  <si>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</si>
  <si>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</si>
  <si>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</si>
  <si>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</si>
  <si>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View Material Life 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</si>
  <si>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</si>
  <si>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</si>
  <si>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</si>
  <si>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</si>
  <si>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</si>
  <si>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</si>
  <si>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</si>
  <si>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</si>
  <si>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</si>
  <si>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</si>
  <si>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</si>
  <si>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</si>
  <si>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</si>
  <si>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</si>
  <si>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</si>
  <si>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</si>
  <si>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</si>
  <si>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</si>
  <si>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</si>
  <si>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</si>
  <si>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</si>
  <si>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</si>
  <si>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</si>
  <si>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</si>
  <si>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</si>
  <si>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</si>
  <si>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</si>
  <si>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</si>
  <si>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</si>
  <si>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</si>
  <si>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</si>
  <si>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</si>
  <si>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</si>
  <si>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</si>
  <si>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</si>
  <si>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</si>
  <si>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</si>
  <si>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</si>
  <si>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</si>
  <si>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</si>
  <si>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</si>
  <si>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</si>
  <si>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</si>
  <si>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</si>
  <si>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</si>
  <si>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</si>
  <si>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</si>
  <si>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</si>
  <si>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</si>
  <si>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</si>
  <si>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</si>
  <si>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</si>
  <si>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</si>
  <si>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</si>
  <si>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</si>
  <si>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</si>
  <si>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</si>
  <si>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</si>
  <si>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</si>
  <si>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</si>
  <si>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</si>
  <si>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</si>
  <si>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</si>
  <si>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</si>
  <si>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</si>
  <si>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</si>
  <si>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</si>
  <si>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</si>
  <si>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</si>
  <si>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</si>
  <si>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</si>
  <si>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</si>
  <si>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</si>
  <si>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</si>
  <si>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</si>
  <si>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</si>
  <si>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</si>
  <si>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</si>
  <si>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</si>
  <si>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</si>
  <si>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</si>
  <si>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</si>
  <si>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</si>
  <si>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</si>
  <si>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</si>
  <si>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</si>
  <si>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</si>
  <si>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</si>
  <si>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</si>
  <si>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</si>
  <si>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</si>
  <si>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</si>
  <si>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</si>
  <si>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</si>
  <si>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</si>
  <si>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</si>
  <si>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</si>
  <si>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</si>
  <si>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</si>
  <si>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</si>
  <si>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</si>
  <si>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</si>
  <si>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</si>
  <si>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</si>
  <si>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</si>
  <si>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</si>
  <si>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</si>
  <si>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</si>
  <si>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</si>
  <si>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</si>
  <si>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</si>
  <si>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</si>
  <si>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</si>
  <si>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</si>
  <si>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</si>
  <si>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</si>
  <si>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</si>
  <si>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</si>
  <si>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</si>
  <si>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</si>
  <si>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</si>
  <si>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</si>
  <si>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</si>
  <si>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</si>
  <si>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</si>
  <si>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</si>
  <si>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</si>
  <si>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</si>
  <si>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</si>
  <si>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</si>
  <si>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</si>
  <si>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</si>
  <si>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</si>
  <si>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</si>
  <si>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</si>
  <si>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</si>
  <si>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</si>
  <si>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</si>
  <si>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</si>
  <si>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</si>
  <si>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</si>
  <si>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</si>
  <si>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</si>
  <si>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</si>
  <si>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</si>
  <si>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</si>
  <si>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</si>
  <si>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</si>
  <si>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</si>
  <si>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</si>
  <si>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</si>
  <si>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</si>
  <si>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</si>
  <si>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</si>
  <si>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</si>
  <si>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</si>
  <si>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</si>
  <si>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</si>
  <si>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</si>
  <si>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</si>
  <si>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</si>
  <si>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</si>
  <si>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</si>
  <si>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</si>
  <si>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</si>
  <si>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</si>
  <si>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</si>
  <si>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</si>
  <si>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</si>
  <si>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</si>
  <si>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</si>
  <si>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</si>
  <si>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</si>
  <si>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</si>
  <si>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</si>
  <si>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</si>
  <si>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</si>
  <si>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</si>
  <si>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</si>
  <si>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</si>
  <si>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</si>
  <si>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</si>
  <si>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</si>
  <si>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</si>
  <si>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</si>
  <si>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</si>
  <si>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</si>
  <si>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</si>
  <si>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</si>
  <si>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</si>
  <si>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</si>
  <si>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</si>
  <si>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</si>
  <si>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</si>
  <si>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</si>
  <si>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</si>
  <si>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</si>
  <si>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</si>
  <si>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</si>
  <si>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</si>
  <si>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</si>
  <si>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</si>
  <si>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</si>
  <si>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</si>
  <si>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</si>
  <si>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</si>
  <si>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</si>
  <si>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</si>
  <si>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</si>
  <si>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</si>
  <si>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</si>
  <si>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</si>
  <si>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</si>
  <si>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</si>
  <si>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</si>
  <si>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</si>
  <si>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</si>
  <si>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</si>
  <si>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</si>
  <si>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</si>
  <si>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</si>
  <si>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</si>
  <si>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</si>
  <si>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</si>
  <si>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</si>
  <si>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</si>
  <si>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</si>
  <si>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</si>
  <si>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</si>
  <si>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</si>
  <si>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</si>
  <si>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</si>
  <si>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</si>
  <si>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</si>
  <si>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</si>
  <si>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</si>
  <si>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</si>
  <si>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</si>
  <si>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</si>
  <si>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</si>
  <si>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</si>
  <si>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</si>
  <si>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</si>
  <si>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</si>
  <si>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</si>
  <si>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</si>
  <si>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</si>
  <si>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</si>
  <si>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</si>
  <si>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</si>
  <si>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</si>
  <si>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</si>
  <si>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</si>
  <si>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</si>
  <si>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</si>
  <si>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</si>
  <si>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</si>
  <si>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</si>
  <si>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</si>
  <si>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</si>
  <si>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</si>
  <si>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</si>
  <si>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</si>
  <si>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</si>
  <si>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</si>
  <si>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</si>
  <si>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</si>
  <si>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</si>
  <si>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</si>
  <si>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</si>
  <si>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</si>
  <si>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</si>
  <si>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</si>
  <si>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</si>
  <si>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</si>
  <si>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</si>
  <si>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</si>
  <si>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</si>
  <si>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</si>
  <si>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</si>
  <si>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</si>
  <si>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</si>
  <si>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</si>
  <si>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</si>
  <si>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</si>
  <si>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</si>
  <si>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</si>
  <si>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</si>
  <si>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</si>
  <si>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</si>
  <si>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</si>
  <si>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</si>
  <si>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</si>
  <si>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</si>
  <si>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</si>
  <si>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</si>
  <si>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</si>
  <si>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</si>
  <si>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</si>
  <si>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</si>
  <si>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</si>
  <si>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</si>
  <si>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</si>
  <si>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</si>
  <si>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</si>
  <si>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</si>
  <si>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</si>
  <si>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</si>
  <si>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</si>
  <si>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</si>
  <si>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</si>
  <si>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</si>
  <si>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</si>
  <si>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</si>
  <si>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</si>
  <si>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</si>
  <si>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</si>
  <si>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</si>
  <si>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</si>
  <si>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</si>
  <si>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</si>
  <si>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</si>
  <si>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</si>
  <si>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</si>
  <si>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</si>
  <si>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</si>
  <si>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</si>
  <si>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</si>
  <si>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</si>
  <si>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</si>
  <si>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</si>
  <si>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</si>
  <si>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</si>
  <si>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</si>
  <si>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</si>
  <si>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</si>
  <si>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</si>
  <si>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</si>
  <si>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</si>
  <si>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</si>
  <si>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</si>
  <si>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</si>
  <si>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</si>
  <si>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</si>
  <si>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</si>
  <si>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</si>
  <si>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</si>
  <si>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</si>
  <si>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</si>
  <si>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</si>
  <si>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</si>
  <si>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</si>
  <si>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</si>
  <si>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</si>
  <si>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</si>
  <si>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</si>
  <si>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</si>
  <si>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</si>
  <si>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</si>
  <si>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</si>
  <si>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</si>
  <si>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</si>
  <si>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</si>
  <si>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</si>
  <si>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</si>
  <si>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</si>
  <si>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</si>
  <si>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</si>
  <si>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</si>
  <si>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</si>
  <si>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</si>
  <si>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</si>
  <si>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</si>
  <si>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</si>
  <si>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</si>
  <si>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</si>
  <si>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</si>
  <si>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</si>
  <si>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</si>
  <si>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</si>
  <si>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</si>
  <si>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</si>
  <si>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</si>
  <si>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</si>
  <si>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</si>
  <si>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</si>
  <si>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</si>
  <si>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</si>
  <si>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</si>
  <si>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</si>
  <si>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</si>
  <si>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</si>
  <si>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</si>
  <si>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</si>
  <si>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</si>
  <si>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</si>
  <si>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</si>
  <si>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</si>
  <si>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</si>
  <si>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</si>
  <si>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</si>
  <si>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</si>
  <si>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</si>
  <si>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</si>
  <si>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</si>
  <si>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</si>
  <si>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</si>
  <si>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</si>
  <si>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</si>
  <si>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</si>
  <si>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</si>
  <si>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</si>
  <si>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</si>
  <si>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</si>
  <si>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</si>
  <si>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</si>
  <si>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</si>
  <si>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</si>
  <si>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</si>
  <si>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</si>
  <si>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</si>
  <si>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</si>
  <si>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</si>
  <si>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</si>
  <si>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</si>
  <si>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</si>
  <si>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</si>
  <si>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</si>
  <si>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</si>
  <si>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</si>
  <si>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</si>
  <si>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</si>
  <si>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</si>
  <si>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</si>
  <si>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</si>
  <si>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</si>
  <si>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</si>
  <si>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</si>
  <si>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</si>
  <si>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</si>
  <si>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</si>
  <si>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</si>
  <si>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</si>
  <si>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</si>
  <si>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</si>
  <si>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</si>
  <si>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</si>
  <si>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</si>
  <si>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</si>
  <si>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</si>
  <si>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</si>
  <si>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</si>
  <si>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</si>
  <si>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</si>
  <si>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</si>
  <si>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</si>
  <si>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</si>
  <si>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</si>
  <si>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</si>
  <si>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</si>
  <si>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</si>
  <si>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</si>
  <si>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</si>
  <si>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</si>
  <si>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</si>
  <si>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</si>
  <si>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</si>
  <si>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</si>
  <si>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</si>
  <si>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</si>
  <si>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</si>
  <si>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</si>
  <si>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</si>
  <si>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</si>
  <si>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</si>
  <si>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</si>
  <si>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</si>
  <si>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</si>
  <si>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</si>
  <si>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</si>
  <si>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</si>
  <si>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</si>
  <si>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</si>
  <si>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</si>
  <si>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</si>
  <si>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</si>
  <si>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</si>
  <si>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</si>
  <si>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</si>
  <si>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</si>
  <si>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</si>
  <si>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</si>
  <si>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</si>
  <si>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</si>
  <si>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</si>
  <si>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</si>
  <si>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</si>
  <si>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</si>
  <si>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</si>
  <si>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</si>
  <si>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</si>
  <si>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</si>
  <si>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</si>
  <si>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</si>
  <si>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</si>
  <si>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</si>
  <si>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</si>
  <si>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</si>
  <si>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</si>
  <si>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</si>
  <si>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</si>
  <si>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</si>
  <si>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</si>
  <si>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</si>
  <si>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</si>
  <si>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</si>
  <si>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</si>
  <si>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</si>
  <si>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</si>
  <si>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</si>
  <si>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</si>
  <si>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</si>
  <si>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</si>
  <si>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</si>
  <si>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</si>
  <si>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</si>
  <si>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</si>
  <si>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</si>
  <si>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</si>
  <si>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</si>
  <si>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</si>
  <si>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</si>
  <si>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</si>
  <si>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</si>
  <si>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</si>
  <si>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</si>
  <si>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</si>
  <si>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</si>
  <si>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</si>
  <si>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</si>
  <si>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</si>
  <si>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</si>
  <si>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</si>
  <si>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</si>
  <si>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</si>
  <si>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</si>
  <si>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</si>
  <si>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</si>
  <si>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</si>
  <si>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</si>
  <si>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</si>
  <si>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</si>
  <si>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</si>
  <si>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</si>
  <si>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</si>
  <si>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</si>
  <si>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</si>
  <si>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</si>
  <si>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</si>
  <si>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</si>
  <si>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</si>
  <si>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</si>
  <si>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</si>
  <si>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</si>
  <si>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</si>
  <si>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</si>
  <si>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</si>
  <si>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</si>
  <si>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</si>
  <si>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</si>
  <si>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</si>
  <si>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</si>
  <si>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</si>
  <si>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</si>
  <si>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</si>
  <si>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</si>
  <si>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</si>
  <si>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</si>
  <si>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</si>
  <si>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</si>
  <si>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</si>
  <si>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</si>
  <si>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</si>
  <si>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</si>
  <si>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</si>
  <si>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</si>
  <si>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</si>
  <si>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</si>
  <si>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</si>
  <si>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</si>
  <si>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</si>
  <si>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</si>
  <si>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</si>
  <si>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</si>
  <si>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</si>
  <si>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</si>
  <si>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</si>
  <si>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</si>
  <si>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</si>
  <si>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</si>
  <si>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</si>
  <si>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</si>
  <si>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</si>
  <si>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</si>
  <si>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</si>
  <si>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</si>
  <si>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</si>
  <si>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</si>
  <si>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</si>
  <si>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</si>
  <si>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</si>
  <si>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</si>
  <si>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</si>
  <si>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</si>
  <si>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</si>
  <si>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</si>
  <si>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</si>
  <si>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</si>
  <si>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</si>
  <si>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</si>
  <si>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</si>
  <si>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</si>
  <si>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</si>
  <si>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</si>
  <si>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</si>
  <si>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</si>
  <si>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</si>
  <si>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</si>
  <si>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</si>
  <si>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</si>
  <si>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</si>
  <si>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</si>
  <si>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</si>
  <si>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</si>
  <si>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</si>
  <si>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</si>
  <si>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</si>
  <si>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</si>
  <si>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</si>
  <si>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</si>
  <si>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</si>
  <si>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</si>
  <si>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</si>
  <si>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</si>
  <si>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</si>
  <si>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</si>
  <si>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</si>
  <si>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</si>
  <si>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</si>
  <si>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</si>
  <si>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</si>
  <si>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</si>
  <si>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</si>
  <si>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</si>
  <si>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</si>
  <si>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</si>
  <si>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</si>
  <si>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</si>
  <si>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</si>
  <si>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</si>
  <si>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</si>
  <si>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</si>
  <si>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</si>
  <si>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</si>
  <si>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</si>
  <si>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</si>
  <si>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</si>
  <si>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</si>
  <si>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</si>
  <si>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</si>
  <si>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</si>
  <si>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</si>
  <si>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</si>
  <si>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</si>
  <si>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</si>
  <si>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</si>
  <si>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</si>
  <si>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</si>
  <si>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</si>
  <si>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</si>
  <si>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</si>
  <si>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</si>
  <si>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</si>
  <si>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</si>
  <si>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</si>
  <si>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</si>
  <si>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</si>
  <si>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</si>
  <si>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</si>
  <si>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</si>
  <si>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</si>
  <si>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</si>
  <si>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</si>
  <si>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</si>
  <si>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</si>
  <si>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</si>
  <si>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</si>
  <si>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</si>
  <si>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</si>
  <si>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</si>
  <si>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</si>
  <si>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</si>
  <si>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</si>
  <si>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</si>
  <si>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</si>
  <si>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</si>
  <si>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</si>
  <si>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</si>
  <si>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</si>
  <si>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</si>
  <si>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</si>
  <si>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</si>
  <si>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</si>
  <si>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</si>
  <si>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</si>
  <si>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</si>
  <si>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</si>
  <si>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</si>
  <si>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</si>
  <si>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</si>
  <si>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</si>
  <si>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</si>
  <si>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</si>
  <si>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</si>
  <si>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</si>
  <si>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</si>
  <si>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</si>
  <si>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</si>
  <si>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</si>
  <si>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</si>
  <si>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</si>
  <si>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</si>
  <si>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</si>
  <si>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</si>
  <si>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</si>
  <si>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</si>
  <si>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</si>
  <si>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</si>
  <si>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</si>
  <si>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</si>
  <si>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</si>
  <si>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</si>
  <si>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</si>
  <si>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</si>
  <si>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</si>
  <si>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</si>
  <si>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</si>
  <si>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</si>
  <si>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Hold Release PR</t>
  </si>
  <si>
    <t>Change Material Attribute(Array)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</si>
  <si>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</si>
  <si>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</si>
  <si>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</si>
  <si>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</si>
  <si>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</si>
  <si>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</si>
  <si>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</si>
  <si>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</si>
  <si>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</si>
  <si>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</si>
  <si>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</si>
  <si>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</si>
  <si>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</si>
  <si>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</si>
  <si>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</si>
  <si>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</si>
  <si>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</si>
  <si>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</si>
  <si>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</si>
  <si>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</si>
  <si>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</si>
  <si>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</si>
  <si>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</si>
  <si>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</si>
  <si>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</si>
  <si>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</si>
  <si>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</si>
  <si>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</si>
  <si>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</si>
  <si>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</si>
  <si>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</si>
  <si>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</si>
  <si>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</si>
  <si>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</si>
  <si>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</si>
  <si>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</si>
  <si>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</si>
  <si>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</si>
  <si>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</si>
  <si>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</si>
  <si>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</si>
  <si>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</si>
  <si>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</si>
  <si>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</si>
  <si>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</si>
  <si>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</si>
  <si>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</si>
  <si>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</si>
  <si>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</si>
  <si>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</si>
  <si>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</si>
  <si>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</si>
  <si>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</si>
  <si>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</si>
  <si>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</si>
  <si>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</si>
  <si>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</si>
  <si>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</si>
  <si>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</si>
  <si>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</si>
  <si>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</si>
  <si>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</si>
  <si>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</si>
  <si>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</si>
  <si>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</si>
  <si>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</si>
  <si>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</si>
  <si>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</si>
  <si>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</si>
  <si>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</si>
  <si>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</si>
  <si>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</si>
  <si>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</si>
  <si>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</si>
  <si>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</si>
  <si>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</si>
  <si>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</si>
  <si>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</si>
  <si>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</si>
  <si>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</si>
  <si>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</si>
  <si>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</si>
  <si>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</si>
  <si>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</si>
  <si>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</si>
  <si>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</si>
  <si>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</si>
  <si>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</si>
  <si>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</si>
  <si>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</si>
  <si>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</si>
  <si>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</si>
  <si>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</si>
  <si>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</si>
  <si>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</si>
  <si>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</si>
  <si>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</si>
  <si>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</si>
  <si>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</si>
  <si>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</si>
  <si>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</si>
  <si>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</si>
  <si>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</si>
  <si>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</si>
  <si>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</si>
  <si>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</si>
  <si>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</si>
  <si>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</si>
  <si>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</si>
  <si>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</si>
  <si>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</si>
  <si>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</si>
  <si>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</si>
  <si>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</si>
  <si>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</si>
  <si>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</si>
  <si>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</si>
  <si>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</si>
  <si>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</si>
  <si>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</si>
  <si>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</si>
  <si>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</si>
  <si>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</si>
  <si>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</si>
  <si>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</si>
  <si>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</si>
  <si>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</si>
  <si>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</si>
  <si>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</si>
  <si>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</si>
  <si>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</si>
  <si>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</si>
  <si>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</si>
  <si>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</si>
  <si>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</si>
  <si>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</si>
  <si>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</si>
  <si>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</si>
  <si>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</si>
  <si>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</si>
  <si>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</si>
  <si>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</si>
  <si>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</si>
  <si>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</si>
  <si>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</si>
  <si>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</si>
  <si>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</si>
  <si>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</si>
  <si>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</si>
  <si>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Change PR Attribute(Array)?</t>
    <phoneticPr fontId="11" type="noConversion"/>
  </si>
  <si>
    <t>O</t>
  </si>
  <si>
    <t>O</t>
    <phoneticPr fontId="11" type="noConversion"/>
  </si>
  <si>
    <t>정재우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</si>
  <si>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</si>
  <si>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</si>
  <si>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</si>
  <si>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</si>
  <si>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</si>
  <si>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</si>
  <si>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</si>
  <si>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</si>
  <si>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</si>
  <si>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</si>
  <si>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</si>
  <si>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</si>
  <si>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</si>
  <si>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</si>
  <si>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Return Material 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</si>
  <si>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</si>
  <si>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</si>
  <si>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</si>
  <si>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</si>
  <si>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</si>
  <si>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</si>
  <si>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</si>
  <si>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</si>
  <si>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</si>
  <si>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</si>
  <si>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</si>
  <si>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</si>
  <si>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</si>
  <si>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</si>
  <si>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</si>
  <si>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</si>
  <si>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</si>
  <si>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</si>
  <si>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</si>
  <si>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</si>
  <si>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</si>
  <si>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</si>
  <si>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</si>
  <si>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</si>
  <si>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</si>
  <si>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</si>
  <si>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</si>
  <si>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</si>
  <si>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</si>
  <si>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</si>
  <si>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</si>
  <si>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</si>
  <si>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</si>
  <si>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</si>
  <si>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</si>
  <si>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</si>
  <si>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</si>
  <si>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</si>
  <si>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</si>
  <si>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</si>
  <si>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</si>
  <si>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</si>
  <si>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</si>
  <si>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</si>
  <si>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</si>
  <si>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</si>
  <si>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</si>
  <si>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</si>
  <si>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</si>
  <si>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</si>
  <si>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</si>
  <si>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</si>
  <si>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</si>
  <si>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</si>
  <si>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</si>
  <si>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</si>
  <si>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</si>
  <si>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</si>
  <si>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</si>
  <si>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</si>
  <si>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</si>
  <si>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</si>
  <si>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</si>
  <si>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</si>
  <si>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</si>
  <si>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</si>
  <si>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</si>
  <si>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</si>
  <si>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</si>
  <si>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</si>
  <si>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</si>
  <si>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</si>
  <si>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</si>
  <si>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</si>
  <si>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</si>
  <si>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</si>
  <si>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</si>
  <si>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</si>
  <si>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</si>
  <si>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</si>
  <si>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</si>
  <si>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</si>
  <si>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</si>
  <si>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</si>
  <si>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</si>
  <si>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정훈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</si>
  <si>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</si>
  <si>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</si>
  <si>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</si>
  <si>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</si>
  <si>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</si>
  <si>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</si>
  <si>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</si>
  <si>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</si>
  <si>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</si>
  <si>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</si>
  <si>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</si>
  <si>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</si>
  <si>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</si>
  <si>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</si>
  <si>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</si>
  <si>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</si>
  <si>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</si>
  <si>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</si>
  <si>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</si>
  <si>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</si>
  <si>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</si>
  <si>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</si>
  <si>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</si>
  <si>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</si>
  <si>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</si>
  <si>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</si>
  <si>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</si>
  <si>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</si>
  <si>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</si>
  <si>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</si>
  <si>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</si>
  <si>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</si>
  <si>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</si>
  <si>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</si>
  <si>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</si>
  <si>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</si>
  <si>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X</t>
    <phoneticPr fontId="11" type="noConversion"/>
  </si>
  <si>
    <t>X</t>
    <phoneticPr fontId="11" type="noConversion"/>
  </si>
  <si>
    <t>O</t>
    <phoneticPr fontId="11" type="noConversion"/>
  </si>
  <si>
    <t>O</t>
    <phoneticPr fontId="11" type="noConversion"/>
  </si>
  <si>
    <t>X</t>
    <phoneticPr fontId="11" type="noConversion"/>
  </si>
  <si>
    <t>O</t>
    <phoneticPr fontId="11" type="noConversion"/>
  </si>
  <si>
    <t>전희철</t>
    <phoneticPr fontId="11" type="noConversion"/>
  </si>
  <si>
    <t>x</t>
    <phoneticPr fontId="11" type="noConversion"/>
  </si>
  <si>
    <t>정훈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</si>
</sst>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10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 applyAlignment="1">
      <alignment horizontal="right"/>
    </xf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8" borderId="0" xfId="0" applyFill="1"/>
    <xf numFmtId="0" fontId="8" fillId="8" borderId="0" xfId="1" applyFill="1"/>
    <xf numFmtId="0" fontId="0" fillId="8" borderId="4" xfId="0" applyFill="1" applyBorder="1"/>
    <xf numFmtId="0" fontId="0" fillId="8" borderId="9" xfId="0" applyFill="1" applyBorder="1"/>
    <xf numFmtId="0" fontId="8" fillId="8" borderId="9" xfId="1" applyFill="1" applyBorder="1"/>
    <xf numFmtId="0" fontId="0" fillId="8" borderId="3" xfId="0" applyFill="1" applyBorder="1"/>
    <xf numFmtId="0" fontId="0" fillId="8" borderId="2" xfId="0" applyFill="1" applyBorder="1"/>
    <xf numFmtId="0" fontId="8" fillId="8" borderId="2" xfId="1" applyFill="1" applyBorder="1"/>
    <xf numFmtId="0" fontId="0" fillId="8" borderId="7" xfId="0" applyFill="1" applyBorder="1"/>
    <xf numFmtId="0" fontId="0" fillId="0" borderId="1" xfId="0" applyFill="1" applyBorder="1"/>
    <xf numFmtId="0" fontId="8" fillId="0" borderId="1" xfId="1" applyFill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Statistics!$C$3:$C$39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</c:v>
                </c:pt>
                <c:pt idx="19">
                  <c:v>5</c:v>
                </c:pt>
                <c:pt idx="20">
                  <c:v>10</c:v>
                </c:pt>
                <c:pt idx="21">
                  <c:v>8</c:v>
                </c:pt>
                <c:pt idx="22">
                  <c:v>8</c:v>
                </c:pt>
                <c:pt idx="23">
                  <c:v>0</c:v>
                </c:pt>
                <c:pt idx="24">
                  <c:v>0</c:v>
                </c:pt>
                <c:pt idx="25">
                  <c:v>19</c:v>
                </c:pt>
                <c:pt idx="26">
                  <c:v>10</c:v>
                </c:pt>
                <c:pt idx="27">
                  <c:v>7</c:v>
                </c:pt>
                <c:pt idx="28">
                  <c:v>0</c:v>
                </c:pt>
                <c:pt idx="29">
                  <c:v>7</c:v>
                </c:pt>
                <c:pt idx="30">
                  <c:v>0</c:v>
                </c:pt>
                <c:pt idx="31">
                  <c:v>0</c:v>
                </c:pt>
                <c:pt idx="32">
                  <c:v>6</c:v>
                </c:pt>
                <c:pt idx="33">
                  <c:v>7</c:v>
                </c:pt>
                <c:pt idx="34">
                  <c:v>5</c:v>
                </c:pt>
                <c:pt idx="35">
                  <c:v>4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3</c:v>
                </c:pt>
                <c:pt idx="34">
                  <c:v>0</c:v>
                </c:pt>
                <c:pt idx="35">
                  <c:v>6</c:v>
                </c:pt>
                <c:pt idx="3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51822976"/>
        <c:axId val="51824512"/>
      </c:barChart>
      <c:dateAx>
        <c:axId val="51822976"/>
        <c:scaling>
          <c:orientation val="minMax"/>
        </c:scaling>
        <c:axPos val="b"/>
        <c:numFmt formatCode="[$-409]d&quot;-&quot;mmm;@" sourceLinked="1"/>
        <c:tickLblPos val="nextTo"/>
        <c:crossAx val="51824512"/>
        <c:crosses val="autoZero"/>
        <c:auto val="1"/>
        <c:lblOffset val="100"/>
        <c:baseTimeUnit val="days"/>
      </c:dateAx>
      <c:valAx>
        <c:axId val="51824512"/>
        <c:scaling>
          <c:orientation val="minMax"/>
        </c:scaling>
        <c:axPos val="l"/>
        <c:majorGridlines/>
        <c:numFmt formatCode="General" sourceLinked="1"/>
        <c:tickLblPos val="nextTo"/>
        <c:crossAx val="5182297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Statistics!$E$3:$E$39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61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92</c:v>
                </c:pt>
                <c:pt idx="23">
                  <c:v>92</c:v>
                </c:pt>
                <c:pt idx="24">
                  <c:v>92</c:v>
                </c:pt>
                <c:pt idx="25">
                  <c:v>111</c:v>
                </c:pt>
                <c:pt idx="26">
                  <c:v>121</c:v>
                </c:pt>
                <c:pt idx="27">
                  <c:v>128</c:v>
                </c:pt>
                <c:pt idx="28">
                  <c:v>128</c:v>
                </c:pt>
                <c:pt idx="29">
                  <c:v>135</c:v>
                </c:pt>
                <c:pt idx="30">
                  <c:v>135</c:v>
                </c:pt>
                <c:pt idx="31">
                  <c:v>135</c:v>
                </c:pt>
                <c:pt idx="32">
                  <c:v>141</c:v>
                </c:pt>
                <c:pt idx="33">
                  <c:v>148</c:v>
                </c:pt>
                <c:pt idx="34">
                  <c:v>153</c:v>
                </c:pt>
                <c:pt idx="35">
                  <c:v>157</c:v>
                </c:pt>
                <c:pt idx="36">
                  <c:v>161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Statistics!$F$3:$F$39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51</c:v>
                </c:pt>
                <c:pt idx="21">
                  <c:v>58</c:v>
                </c:pt>
                <c:pt idx="22">
                  <c:v>62</c:v>
                </c:pt>
                <c:pt idx="23">
                  <c:v>62</c:v>
                </c:pt>
                <c:pt idx="24">
                  <c:v>62</c:v>
                </c:pt>
                <c:pt idx="25">
                  <c:v>64</c:v>
                </c:pt>
                <c:pt idx="26">
                  <c:v>65</c:v>
                </c:pt>
                <c:pt idx="27">
                  <c:v>69</c:v>
                </c:pt>
                <c:pt idx="28">
                  <c:v>69</c:v>
                </c:pt>
                <c:pt idx="29">
                  <c:v>69</c:v>
                </c:pt>
                <c:pt idx="30">
                  <c:v>69</c:v>
                </c:pt>
                <c:pt idx="31">
                  <c:v>69</c:v>
                </c:pt>
                <c:pt idx="32">
                  <c:v>72</c:v>
                </c:pt>
                <c:pt idx="33">
                  <c:v>75</c:v>
                </c:pt>
                <c:pt idx="34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52438912"/>
        <c:axId val="52440448"/>
      </c:lineChart>
      <c:dateAx>
        <c:axId val="52438912"/>
        <c:scaling>
          <c:orientation val="minMax"/>
        </c:scaling>
        <c:axPos val="b"/>
        <c:numFmt formatCode="[$-409]d&quot;-&quot;mmm;@" sourceLinked="1"/>
        <c:tickLblPos val="nextTo"/>
        <c:crossAx val="52440448"/>
        <c:crosses val="autoZero"/>
        <c:auto val="1"/>
        <c:lblOffset val="100"/>
        <c:baseTimeUnit val="days"/>
      </c:dateAx>
      <c:valAx>
        <c:axId val="52440448"/>
        <c:scaling>
          <c:orientation val="minMax"/>
        </c:scaling>
        <c:axPos val="l"/>
        <c:majorGridlines/>
        <c:numFmt formatCode="General" sourceLinked="1"/>
        <c:tickLblPos val="nextTo"/>
        <c:crossAx val="524389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WHCSOT%20t4%20OPI%20Analysis_content_jwchung.xlsx" TargetMode="External"/><Relationship Id="rId18" Type="http://schemas.openxmlformats.org/officeDocument/2006/relationships/hyperlink" Target="WHCSOT%20t4%20OPI%20Analysis_content_shbaek.xlsx" TargetMode="External"/><Relationship Id="rId26" Type="http://schemas.openxmlformats.org/officeDocument/2006/relationships/hyperlink" Target="WHCSOT%20t4%20OPI%20Analysis_content_jhjang.xlsx" TargetMode="External"/><Relationship Id="rId39" Type="http://schemas.openxmlformats.org/officeDocument/2006/relationships/hyperlink" Target="WHCSOT%20t4%20OPI%20Analysis_content_hjung.xlsx" TargetMode="External"/><Relationship Id="rId21" Type="http://schemas.openxmlformats.org/officeDocument/2006/relationships/hyperlink" Target="WHCSOT%20t4%20OPI%20Analysis_content_shbaek.xlsx" TargetMode="External"/><Relationship Id="rId34" Type="http://schemas.openxmlformats.org/officeDocument/2006/relationships/hyperlink" Target="WHCSOT%20t4%20OPI%20Analysis_content_jhjang.xlsx" TargetMode="External"/><Relationship Id="rId42" Type="http://schemas.openxmlformats.org/officeDocument/2006/relationships/hyperlink" Target="WHCSOT%20t4%20OPI%20Analysis_content_hjung.xlsx" TargetMode="External"/><Relationship Id="rId47" Type="http://schemas.openxmlformats.org/officeDocument/2006/relationships/hyperlink" Target="WHCSOT%20t4%20OPI%20Analysis_content_hjung.xlsx" TargetMode="External"/><Relationship Id="rId50" Type="http://schemas.openxmlformats.org/officeDocument/2006/relationships/hyperlink" Target="WHCSOT%20t4%20OPI%20Analysis_content_hjung.xlsx" TargetMode="External"/><Relationship Id="rId55" Type="http://schemas.openxmlformats.org/officeDocument/2006/relationships/hyperlink" Target="WHCSOT%20t4%20OPI%20Analysis_content_hju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76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jwchung.xlsx" TargetMode="External"/><Relationship Id="rId71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16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shbaek.xlsx" TargetMode="External"/><Relationship Id="rId24" Type="http://schemas.openxmlformats.org/officeDocument/2006/relationships/hyperlink" Target="WHCSOT%20t4%20OPI%20Analysis_content_jhja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hjung.xlsx" TargetMode="External"/><Relationship Id="rId40" Type="http://schemas.openxmlformats.org/officeDocument/2006/relationships/hyperlink" Target="WHCSOT%20t4%20OPI%20Analysis_content_hjung.xlsx" TargetMode="External"/><Relationship Id="rId45" Type="http://schemas.openxmlformats.org/officeDocument/2006/relationships/hyperlink" Target="WHCSOT%20t4%20OPI%20Analysis_content_hjung.xlsx" TargetMode="External"/><Relationship Id="rId53" Type="http://schemas.openxmlformats.org/officeDocument/2006/relationships/hyperlink" Target="WHCSOT%20t4%20OPI%20Analysis_content_hjung.xlsx" TargetMode="External"/><Relationship Id="rId58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74" Type="http://schemas.openxmlformats.org/officeDocument/2006/relationships/hyperlink" Target="WHCSOT%20t4%20OPI%20Analysis_content_hjung.xlsx" TargetMode="External"/><Relationship Id="rId79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jhjang.xlsx" TargetMode="External"/><Relationship Id="rId10" Type="http://schemas.openxmlformats.org/officeDocument/2006/relationships/hyperlink" Target="WHCSOT%20t4%20OPI%20Analysis_content_shbaek.xlsx" TargetMode="External"/><Relationship Id="rId19" Type="http://schemas.openxmlformats.org/officeDocument/2006/relationships/hyperlink" Target="WHCSOT%20t4%20OPI%20Analysis_content_shbaek.xlsx" TargetMode="External"/><Relationship Id="rId31" Type="http://schemas.openxmlformats.org/officeDocument/2006/relationships/hyperlink" Target="WHCSOT%20t4%20OPI%20Analysis_content_shbaek.xlsx" TargetMode="External"/><Relationship Id="rId44" Type="http://schemas.openxmlformats.org/officeDocument/2006/relationships/hyperlink" Target="WHCSOT%20t4%20OPI%20Analysis_content_hjung.xlsx" TargetMode="External"/><Relationship Id="rId52" Type="http://schemas.openxmlformats.org/officeDocument/2006/relationships/hyperlink" Target="WHCSOT%20t4%20OPI%20Analysis_content_hjung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hjung.xlsx" TargetMode="External"/><Relationship Id="rId78" Type="http://schemas.openxmlformats.org/officeDocument/2006/relationships/hyperlink" Target="WHCSOT%20t4%20OPI%20Analysis_content_hjung.xlsx" TargetMode="External"/><Relationship Id="rId81" Type="http://schemas.openxmlformats.org/officeDocument/2006/relationships/hyperlink" Target="WHCSOT%20t4%20OPI%20Analysis_content_jhja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4" Type="http://schemas.openxmlformats.org/officeDocument/2006/relationships/hyperlink" Target="WHCSOT%20t4%20OPI%20Analysis_content_shbaek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hjang.xlsx" TargetMode="External"/><Relationship Id="rId30" Type="http://schemas.openxmlformats.org/officeDocument/2006/relationships/hyperlink" Target="WHCSOT%20t4%20OPI%20Analysis_content_jhjang.xlsx" TargetMode="External"/><Relationship Id="rId35" Type="http://schemas.openxmlformats.org/officeDocument/2006/relationships/hyperlink" Target="WHCSOT%20t4%20OPI%20Analysis_content_jhjang.xlsx" TargetMode="External"/><Relationship Id="rId43" Type="http://schemas.openxmlformats.org/officeDocument/2006/relationships/hyperlink" Target="WHCSOT%20t4%20OPI%20Analysis_content_hjung.xlsx" TargetMode="External"/><Relationship Id="rId48" Type="http://schemas.openxmlformats.org/officeDocument/2006/relationships/hyperlink" Target="WHCSOT%20t4%20OPI%20Analysis_content_hjung.xlsx" TargetMode="External"/><Relationship Id="rId56" Type="http://schemas.openxmlformats.org/officeDocument/2006/relationships/hyperlink" Target="WHCSOT%20t4%20OPI%20Analysis_content_hju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77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jwchung.xlsx" TargetMode="External"/><Relationship Id="rId51" Type="http://schemas.openxmlformats.org/officeDocument/2006/relationships/hyperlink" Target="WHCSOT%20t4%20OPI%20Analysis_content_hjung.xlsx" TargetMode="External"/><Relationship Id="rId72" Type="http://schemas.openxmlformats.org/officeDocument/2006/relationships/hyperlink" Target="WHCSOT%20t4%20OPI%20Analysis_content_swcho.xlsx" TargetMode="External"/><Relationship Id="rId80" Type="http://schemas.openxmlformats.org/officeDocument/2006/relationships/hyperlink" Target="WHCSOT%20t4%20OPI%20Analysis_content_jhja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jwchung.xlsx" TargetMode="External"/><Relationship Id="rId17" Type="http://schemas.openxmlformats.org/officeDocument/2006/relationships/hyperlink" Target="WHCSOT%20t4%20OPI%20Analysis_content_shbaek.xlsx" TargetMode="External"/><Relationship Id="rId25" Type="http://schemas.openxmlformats.org/officeDocument/2006/relationships/hyperlink" Target="WHCSOT%20t4%20OPI%20Analysis_content_jhjang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hjung.xlsx" TargetMode="External"/><Relationship Id="rId46" Type="http://schemas.openxmlformats.org/officeDocument/2006/relationships/hyperlink" Target="WHCSOT%20t4%20OPI%20Analysis_content_hju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hjung.xlsx" TargetMode="External"/><Relationship Id="rId54" Type="http://schemas.openxmlformats.org/officeDocument/2006/relationships/hyperlink" Target="WHCSOT%20t4%20OPI%20Analysis_content_hjung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hjung.xlsx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shbaek.xlsx" TargetMode="External"/><Relationship Id="rId23" Type="http://schemas.openxmlformats.org/officeDocument/2006/relationships/hyperlink" Target="WHCSOT%20t4%20OPI%20Analysis_content_jhjang.xlsx" TargetMode="External"/><Relationship Id="rId28" Type="http://schemas.openxmlformats.org/officeDocument/2006/relationships/hyperlink" Target="WHCSOT%20t4%20OPI%20Analysis_content_jhjang.xlsx" TargetMode="External"/><Relationship Id="rId36" Type="http://schemas.openxmlformats.org/officeDocument/2006/relationships/hyperlink" Target="WHCSOT%20t4%20OPI%20Analysis_content_shbaek.xlsx" TargetMode="External"/><Relationship Id="rId49" Type="http://schemas.openxmlformats.org/officeDocument/2006/relationships/hyperlink" Target="WHCSOT%20t4%20OPI%20Analysis_content_hjung.xlsx" TargetMode="External"/><Relationship Id="rId57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EZ740"/>
  <sheetViews>
    <sheetView showGridLines="0" tabSelected="1" zoomScale="85" zoomScaleNormal="85" workbookViewId="0">
      <pane xSplit="4" topLeftCell="J1" activePane="topRight" state="frozen"/>
      <selection activeCell="F248" sqref="F248"/>
      <selection pane="topRight" activeCell="P10" sqref="P10"/>
    </sheetView>
  </sheetViews>
  <sheetFormatPr defaultRowHeight="16.5"/>
  <cols>
    <col min="1" max="1" width="23.625" bestFit="1" customWidth="1"/>
    <col min="2" max="2" width="26.75" bestFit="1" customWidth="1"/>
    <col min="3" max="3" width="34.5" customWidth="1"/>
    <col min="4" max="4" width="37" customWidth="1"/>
    <col min="5" max="5" width="13.25" bestFit="1" customWidth="1"/>
    <col min="6" max="6" width="49.5" customWidth="1"/>
    <col min="7" max="7" width="11.25" customWidth="1"/>
    <col min="8" max="8" width="10.625" bestFit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0" t="s">
        <v>2226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2014</v>
      </c>
      <c r="G2" s="1" t="s">
        <v>2013</v>
      </c>
      <c r="H2" s="1" t="s">
        <v>34</v>
      </c>
      <c r="I2" s="1" t="s">
        <v>35</v>
      </c>
      <c r="J2" s="32" t="s">
        <v>2129</v>
      </c>
      <c r="K2" s="32" t="s">
        <v>2144</v>
      </c>
      <c r="L2" s="32" t="s">
        <v>2217</v>
      </c>
      <c r="M2" s="32" t="s">
        <v>1968</v>
      </c>
      <c r="N2" s="32" t="s">
        <v>2102</v>
      </c>
      <c r="O2" s="32" t="s">
        <v>2103</v>
      </c>
      <c r="P2" s="32" t="s">
        <v>2104</v>
      </c>
      <c r="Q2" s="32" t="s">
        <v>2121</v>
      </c>
    </row>
    <row r="3" spans="1:17" s="37" customFormat="1" ht="17.25" thickBot="1">
      <c r="A3" s="37" t="s">
        <v>256</v>
      </c>
      <c r="B3" s="37" t="s">
        <v>2</v>
      </c>
      <c r="C3" s="37" t="s">
        <v>3</v>
      </c>
      <c r="D3" s="4" t="s">
        <v>2218</v>
      </c>
      <c r="E3" s="37" t="s">
        <v>4</v>
      </c>
      <c r="F3" s="37" t="s">
        <v>2175</v>
      </c>
      <c r="G3" s="38">
        <v>1</v>
      </c>
      <c r="H3" s="37">
        <v>0</v>
      </c>
      <c r="I3" s="37" t="s">
        <v>5</v>
      </c>
      <c r="J3" s="39" t="s">
        <v>2137</v>
      </c>
      <c r="K3" s="55">
        <v>43138</v>
      </c>
      <c r="L3" s="55">
        <v>43138</v>
      </c>
      <c r="M3" s="39" t="s">
        <v>2123</v>
      </c>
      <c r="N3" s="39"/>
      <c r="O3" s="39" t="s">
        <v>2123</v>
      </c>
      <c r="P3" s="39"/>
      <c r="Q3" s="39"/>
    </row>
    <row r="4" spans="1:17" ht="17.25" thickTop="1">
      <c r="A4" t="s">
        <v>256</v>
      </c>
      <c r="B4" t="s">
        <v>7</v>
      </c>
      <c r="C4" t="s">
        <v>8</v>
      </c>
      <c r="D4" s="5" t="s">
        <v>9</v>
      </c>
      <c r="E4" t="s">
        <v>4</v>
      </c>
      <c r="F4" s="77" t="s">
        <v>2176</v>
      </c>
      <c r="G4" s="25">
        <v>1</v>
      </c>
      <c r="H4">
        <v>0</v>
      </c>
      <c r="I4" t="s">
        <v>10</v>
      </c>
      <c r="J4" s="33" t="s">
        <v>2137</v>
      </c>
      <c r="K4" s="56">
        <v>43138</v>
      </c>
      <c r="L4" s="56">
        <v>43138</v>
      </c>
      <c r="M4" s="33" t="s">
        <v>2105</v>
      </c>
    </row>
    <row r="5" spans="1:17">
      <c r="A5" t="s">
        <v>256</v>
      </c>
      <c r="B5" t="s">
        <v>7</v>
      </c>
      <c r="C5" t="s">
        <v>11</v>
      </c>
      <c r="D5" s="5" t="s">
        <v>12</v>
      </c>
      <c r="E5" t="s">
        <v>4</v>
      </c>
      <c r="F5" t="s">
        <v>2177</v>
      </c>
      <c r="G5" s="25">
        <v>1</v>
      </c>
      <c r="H5">
        <v>1</v>
      </c>
      <c r="I5" t="s">
        <v>13</v>
      </c>
      <c r="J5" s="33" t="s">
        <v>2137</v>
      </c>
      <c r="K5" s="56">
        <v>43138</v>
      </c>
      <c r="L5" s="56">
        <v>43138</v>
      </c>
      <c r="M5" s="33" t="s">
        <v>2105</v>
      </c>
    </row>
    <row r="6" spans="1:17" s="14" customFormat="1">
      <c r="A6" s="14" t="s">
        <v>256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>
      <c r="A7" s="14" t="s">
        <v>256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256</v>
      </c>
      <c r="B8" t="s">
        <v>7</v>
      </c>
      <c r="C8" t="s">
        <v>20</v>
      </c>
      <c r="D8" s="5" t="s">
        <v>21</v>
      </c>
      <c r="E8" t="s">
        <v>4</v>
      </c>
      <c r="F8" t="s">
        <v>2178</v>
      </c>
      <c r="G8" s="25">
        <v>1</v>
      </c>
      <c r="H8">
        <v>4</v>
      </c>
      <c r="I8" t="s">
        <v>22</v>
      </c>
      <c r="J8" s="33" t="s">
        <v>2137</v>
      </c>
      <c r="K8" s="56">
        <v>43138</v>
      </c>
      <c r="L8" s="56">
        <v>43138</v>
      </c>
      <c r="M8" s="33" t="s">
        <v>2105</v>
      </c>
    </row>
    <row r="9" spans="1:17">
      <c r="A9" t="s">
        <v>256</v>
      </c>
      <c r="B9" t="s">
        <v>7</v>
      </c>
      <c r="C9" t="s">
        <v>23</v>
      </c>
      <c r="D9" s="5" t="s">
        <v>24</v>
      </c>
      <c r="E9" t="s">
        <v>4</v>
      </c>
      <c r="F9" s="77" t="s">
        <v>2179</v>
      </c>
      <c r="G9" s="25">
        <v>1</v>
      </c>
      <c r="H9">
        <v>5</v>
      </c>
      <c r="I9" t="s">
        <v>25</v>
      </c>
      <c r="J9" s="33" t="s">
        <v>2137</v>
      </c>
      <c r="K9" s="56">
        <v>43138</v>
      </c>
      <c r="L9" s="56">
        <v>43150</v>
      </c>
      <c r="M9" s="34" t="s">
        <v>2105</v>
      </c>
    </row>
    <row r="10" spans="1:17">
      <c r="A10" t="s">
        <v>256</v>
      </c>
      <c r="B10" t="s">
        <v>7</v>
      </c>
      <c r="C10" t="s">
        <v>26</v>
      </c>
      <c r="D10" s="5" t="s">
        <v>27</v>
      </c>
      <c r="E10" t="s">
        <v>4</v>
      </c>
      <c r="F10" s="77" t="s">
        <v>2180</v>
      </c>
      <c r="G10" s="25">
        <v>1</v>
      </c>
      <c r="H10">
        <v>6</v>
      </c>
      <c r="I10" t="s">
        <v>28</v>
      </c>
      <c r="J10" s="33" t="s">
        <v>2137</v>
      </c>
      <c r="K10" s="56">
        <v>43138</v>
      </c>
      <c r="L10" s="56">
        <v>43150</v>
      </c>
      <c r="M10" s="34" t="s">
        <v>2105</v>
      </c>
    </row>
    <row r="11" spans="1:17" s="3" customFormat="1" ht="17.25" thickBot="1">
      <c r="A11" s="3" t="s">
        <v>256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2181</v>
      </c>
      <c r="G11" s="24">
        <v>1</v>
      </c>
      <c r="H11" s="3">
        <v>7</v>
      </c>
      <c r="I11" s="3" t="s">
        <v>31</v>
      </c>
      <c r="J11" s="41" t="s">
        <v>2137</v>
      </c>
      <c r="K11" s="70">
        <v>43138</v>
      </c>
      <c r="L11" s="70">
        <v>43150</v>
      </c>
      <c r="M11" s="40" t="s">
        <v>2105</v>
      </c>
      <c r="N11" s="41"/>
      <c r="O11" s="41"/>
      <c r="P11" s="41"/>
      <c r="Q11" s="41"/>
    </row>
    <row r="12" spans="1:17" ht="17.25" thickTop="1">
      <c r="A12" t="s">
        <v>256</v>
      </c>
      <c r="B12" t="s">
        <v>36</v>
      </c>
      <c r="C12" t="s">
        <v>37</v>
      </c>
      <c r="D12" s="5" t="s">
        <v>38</v>
      </c>
      <c r="E12" t="s">
        <v>4</v>
      </c>
      <c r="F12" s="6" t="s">
        <v>2182</v>
      </c>
      <c r="G12" s="25">
        <v>1</v>
      </c>
      <c r="H12">
        <v>0</v>
      </c>
      <c r="I12" t="s">
        <v>39</v>
      </c>
      <c r="J12" s="34" t="s">
        <v>2137</v>
      </c>
      <c r="K12" s="56">
        <v>43139</v>
      </c>
      <c r="L12" s="56">
        <v>43138</v>
      </c>
      <c r="M12" s="33" t="s">
        <v>2105</v>
      </c>
    </row>
    <row r="13" spans="1:17">
      <c r="A13" t="s">
        <v>256</v>
      </c>
      <c r="B13" t="s">
        <v>36</v>
      </c>
      <c r="C13" t="s">
        <v>40</v>
      </c>
      <c r="D13" s="5" t="s">
        <v>41</v>
      </c>
      <c r="E13" t="s">
        <v>4</v>
      </c>
      <c r="F13" s="6" t="s">
        <v>2183</v>
      </c>
      <c r="G13" s="25">
        <v>1</v>
      </c>
      <c r="H13">
        <v>1</v>
      </c>
      <c r="I13" t="s">
        <v>42</v>
      </c>
      <c r="J13" s="34" t="s">
        <v>2137</v>
      </c>
      <c r="K13" s="56">
        <v>43139</v>
      </c>
      <c r="L13" s="56">
        <v>43138</v>
      </c>
      <c r="M13" s="33" t="s">
        <v>2105</v>
      </c>
    </row>
    <row r="14" spans="1:17" s="14" customFormat="1">
      <c r="A14" s="14" t="s">
        <v>256</v>
      </c>
      <c r="B14" s="14" t="s">
        <v>36</v>
      </c>
      <c r="C14" s="14" t="s">
        <v>43</v>
      </c>
      <c r="D14" s="16" t="s">
        <v>44</v>
      </c>
      <c r="E14" s="14" t="s">
        <v>4</v>
      </c>
      <c r="H14" s="14">
        <v>2</v>
      </c>
      <c r="I14" s="14" t="s">
        <v>45</v>
      </c>
      <c r="J14" s="36"/>
      <c r="K14" s="56"/>
      <c r="L14" s="56"/>
      <c r="M14" s="36"/>
      <c r="N14" s="36"/>
      <c r="O14" s="36"/>
      <c r="P14" s="36"/>
      <c r="Q14" s="36"/>
    </row>
    <row r="15" spans="1:17" s="30" customFormat="1">
      <c r="A15" s="30" t="s">
        <v>256</v>
      </c>
      <c r="B15" s="30" t="s">
        <v>36</v>
      </c>
      <c r="C15" s="30" t="s">
        <v>46</v>
      </c>
      <c r="D15" s="31" t="s">
        <v>47</v>
      </c>
      <c r="E15" s="30" t="s">
        <v>4</v>
      </c>
      <c r="H15" s="30">
        <v>3</v>
      </c>
      <c r="I15" s="30" t="s">
        <v>2185</v>
      </c>
      <c r="J15" s="34"/>
      <c r="K15" s="56"/>
      <c r="L15" s="56"/>
      <c r="M15" s="34"/>
      <c r="N15" s="34"/>
      <c r="O15" s="34" t="s">
        <v>2123</v>
      </c>
      <c r="P15" s="34"/>
      <c r="Q15" s="34"/>
    </row>
    <row r="16" spans="1:17" s="14" customFormat="1">
      <c r="A16" s="14" t="s">
        <v>256</v>
      </c>
      <c r="B16" s="14" t="s">
        <v>36</v>
      </c>
      <c r="C16" s="14" t="s">
        <v>48</v>
      </c>
      <c r="D16" s="16" t="s">
        <v>49</v>
      </c>
      <c r="E16" s="14" t="s">
        <v>4</v>
      </c>
      <c r="F16" s="14" t="s">
        <v>2015</v>
      </c>
      <c r="G16" s="26">
        <v>0.9</v>
      </c>
      <c r="H16" s="14">
        <v>4</v>
      </c>
      <c r="I16" s="14" t="s">
        <v>50</v>
      </c>
      <c r="J16" s="36"/>
      <c r="K16" s="56"/>
      <c r="L16" s="56"/>
      <c r="M16" s="36"/>
      <c r="N16" s="36"/>
      <c r="O16" s="36"/>
      <c r="P16" s="36"/>
      <c r="Q16" s="36"/>
    </row>
    <row r="17" spans="1:17" s="14" customFormat="1">
      <c r="A17" s="14" t="s">
        <v>256</v>
      </c>
      <c r="B17" s="14" t="s">
        <v>36</v>
      </c>
      <c r="C17" s="14" t="s">
        <v>51</v>
      </c>
      <c r="D17" s="16" t="s">
        <v>52</v>
      </c>
      <c r="E17" s="14" t="s">
        <v>4</v>
      </c>
      <c r="H17" s="14">
        <v>5</v>
      </c>
      <c r="I17" s="14" t="s">
        <v>53</v>
      </c>
      <c r="J17" s="36"/>
      <c r="K17" s="56"/>
      <c r="L17" s="56"/>
      <c r="M17" s="36"/>
      <c r="N17" s="36"/>
      <c r="O17" s="36"/>
      <c r="P17" s="36"/>
      <c r="Q17" s="36"/>
    </row>
    <row r="18" spans="1:17" s="14" customFormat="1">
      <c r="A18" s="14" t="s">
        <v>256</v>
      </c>
      <c r="B18" s="14" t="s">
        <v>36</v>
      </c>
      <c r="C18" s="14" t="s">
        <v>54</v>
      </c>
      <c r="D18" s="16" t="s">
        <v>55</v>
      </c>
      <c r="E18" s="14" t="s">
        <v>4</v>
      </c>
      <c r="H18" s="14">
        <v>6</v>
      </c>
      <c r="I18" s="14" t="s">
        <v>56</v>
      </c>
      <c r="J18" s="36"/>
      <c r="K18" s="56"/>
      <c r="L18" s="56"/>
      <c r="M18" s="36"/>
      <c r="N18" s="36"/>
      <c r="O18" s="36"/>
      <c r="P18" s="36"/>
      <c r="Q18" s="36"/>
    </row>
    <row r="19" spans="1:17" s="14" customFormat="1">
      <c r="A19" s="14" t="s">
        <v>256</v>
      </c>
      <c r="B19" s="14" t="s">
        <v>36</v>
      </c>
      <c r="C19" s="14" t="s">
        <v>57</v>
      </c>
      <c r="D19" s="16" t="s">
        <v>58</v>
      </c>
      <c r="E19" s="14" t="s">
        <v>4</v>
      </c>
      <c r="H19" s="14">
        <v>7</v>
      </c>
      <c r="I19" s="14" t="s">
        <v>59</v>
      </c>
      <c r="J19" s="36"/>
      <c r="K19" s="56"/>
      <c r="L19" s="56"/>
      <c r="M19" s="36"/>
      <c r="N19" s="36"/>
      <c r="O19" s="36"/>
      <c r="P19" s="36"/>
      <c r="Q19" s="36"/>
    </row>
    <row r="20" spans="1:17" s="14" customFormat="1">
      <c r="A20" s="14" t="s">
        <v>256</v>
      </c>
      <c r="B20" s="14" t="s">
        <v>36</v>
      </c>
      <c r="C20" s="14" t="s">
        <v>60</v>
      </c>
      <c r="D20" s="16" t="s">
        <v>61</v>
      </c>
      <c r="E20" s="14" t="s">
        <v>4</v>
      </c>
      <c r="H20" s="14">
        <v>9</v>
      </c>
      <c r="I20" s="14" t="s">
        <v>62</v>
      </c>
      <c r="J20" s="36"/>
      <c r="K20" s="56"/>
      <c r="L20" s="56"/>
      <c r="M20" s="36"/>
      <c r="N20" s="36"/>
      <c r="O20" s="36"/>
      <c r="P20" s="36"/>
      <c r="Q20" s="36"/>
    </row>
    <row r="21" spans="1:17" s="15" customFormat="1" ht="17.25" thickBot="1">
      <c r="A21" s="15" t="s">
        <v>256</v>
      </c>
      <c r="B21" s="15" t="s">
        <v>36</v>
      </c>
      <c r="C21" s="15" t="s">
        <v>63</v>
      </c>
      <c r="D21" s="13" t="s">
        <v>64</v>
      </c>
      <c r="E21" s="15" t="s">
        <v>4</v>
      </c>
      <c r="H21" s="15">
        <v>10</v>
      </c>
      <c r="I21" s="15" t="s">
        <v>65</v>
      </c>
      <c r="J21" s="52"/>
      <c r="K21" s="56"/>
      <c r="L21" s="56"/>
      <c r="M21" s="52"/>
      <c r="N21" s="52"/>
      <c r="O21" s="52"/>
      <c r="P21" s="52"/>
      <c r="Q21" s="52"/>
    </row>
    <row r="22" spans="1:17" ht="17.25" thickTop="1">
      <c r="A22" t="s">
        <v>256</v>
      </c>
      <c r="B22" t="s">
        <v>66</v>
      </c>
      <c r="C22" t="s">
        <v>67</v>
      </c>
      <c r="D22" s="5" t="s">
        <v>68</v>
      </c>
      <c r="E22" t="s">
        <v>4</v>
      </c>
      <c r="F22" s="77" t="s">
        <v>2188</v>
      </c>
      <c r="G22" s="25">
        <v>1</v>
      </c>
      <c r="H22">
        <v>2</v>
      </c>
      <c r="I22" t="s">
        <v>69</v>
      </c>
      <c r="J22" s="34" t="s">
        <v>2137</v>
      </c>
      <c r="K22" s="56">
        <v>43139</v>
      </c>
      <c r="L22" s="56">
        <v>43139</v>
      </c>
      <c r="M22" s="34" t="s">
        <v>2105</v>
      </c>
    </row>
    <row r="23" spans="1:17">
      <c r="A23" t="s">
        <v>256</v>
      </c>
      <c r="B23" t="s">
        <v>66</v>
      </c>
      <c r="C23" t="s">
        <v>70</v>
      </c>
      <c r="D23" s="5" t="s">
        <v>71</v>
      </c>
      <c r="E23" t="s">
        <v>4</v>
      </c>
      <c r="F23" s="77" t="s">
        <v>2187</v>
      </c>
      <c r="G23" s="25">
        <v>1</v>
      </c>
      <c r="H23">
        <v>3</v>
      </c>
      <c r="I23" t="s">
        <v>72</v>
      </c>
      <c r="J23" s="34" t="s">
        <v>2137</v>
      </c>
      <c r="K23" s="56">
        <v>43140</v>
      </c>
      <c r="L23" s="56">
        <v>43140</v>
      </c>
      <c r="M23" s="34" t="s">
        <v>2105</v>
      </c>
    </row>
    <row r="24" spans="1:17">
      <c r="A24" t="s">
        <v>256</v>
      </c>
      <c r="B24" t="s">
        <v>66</v>
      </c>
      <c r="D24" s="5" t="s">
        <v>2219</v>
      </c>
      <c r="F24" s="77" t="s">
        <v>2189</v>
      </c>
      <c r="G24" s="25"/>
      <c r="I24" s="77" t="s">
        <v>2186</v>
      </c>
      <c r="J24" s="34" t="s">
        <v>2145</v>
      </c>
      <c r="K24" s="56">
        <v>43140</v>
      </c>
      <c r="L24" s="56">
        <v>43140</v>
      </c>
      <c r="M24" s="34" t="s">
        <v>2146</v>
      </c>
    </row>
    <row r="25" spans="1:17">
      <c r="A25" t="s">
        <v>256</v>
      </c>
      <c r="B25" t="s">
        <v>66</v>
      </c>
      <c r="C25" t="s">
        <v>73</v>
      </c>
      <c r="D25" s="5" t="s">
        <v>74</v>
      </c>
      <c r="E25" t="s">
        <v>4</v>
      </c>
      <c r="F25" t="s">
        <v>2106</v>
      </c>
      <c r="G25" s="25">
        <v>1</v>
      </c>
      <c r="H25">
        <v>4</v>
      </c>
      <c r="I25" t="s">
        <v>75</v>
      </c>
      <c r="K25" s="56"/>
      <c r="L25" s="56"/>
      <c r="M25" s="34"/>
    </row>
    <row r="26" spans="1:17">
      <c r="A26" t="s">
        <v>256</v>
      </c>
      <c r="B26" t="s">
        <v>66</v>
      </c>
      <c r="C26" t="s">
        <v>76</v>
      </c>
      <c r="D26" s="5" t="s">
        <v>77</v>
      </c>
      <c r="E26" t="s">
        <v>4</v>
      </c>
      <c r="F26" s="77" t="s">
        <v>2190</v>
      </c>
      <c r="G26" s="25">
        <v>1</v>
      </c>
      <c r="H26">
        <v>5</v>
      </c>
      <c r="I26" t="s">
        <v>78</v>
      </c>
      <c r="J26" s="34" t="s">
        <v>2138</v>
      </c>
      <c r="K26" s="56">
        <v>43140</v>
      </c>
      <c r="L26" s="56">
        <v>43140</v>
      </c>
      <c r="M26" s="34" t="s">
        <v>2105</v>
      </c>
    </row>
    <row r="27" spans="1:17">
      <c r="A27" t="s">
        <v>256</v>
      </c>
      <c r="B27" t="s">
        <v>66</v>
      </c>
      <c r="C27" t="s">
        <v>79</v>
      </c>
      <c r="D27" s="5" t="s">
        <v>80</v>
      </c>
      <c r="E27" t="s">
        <v>4</v>
      </c>
      <c r="F27" s="77" t="s">
        <v>2184</v>
      </c>
      <c r="G27" s="25">
        <v>1</v>
      </c>
      <c r="H27">
        <v>6</v>
      </c>
      <c r="I27" t="s">
        <v>81</v>
      </c>
      <c r="J27" s="34" t="s">
        <v>2137</v>
      </c>
      <c r="K27" s="56">
        <v>43143</v>
      </c>
      <c r="L27" s="56">
        <v>43143</v>
      </c>
      <c r="M27" s="33" t="s">
        <v>2105</v>
      </c>
    </row>
    <row r="28" spans="1:17">
      <c r="A28" t="s">
        <v>256</v>
      </c>
      <c r="B28" t="s">
        <v>66</v>
      </c>
      <c r="C28" t="s">
        <v>82</v>
      </c>
      <c r="D28" s="5" t="s">
        <v>82</v>
      </c>
      <c r="E28" t="s">
        <v>4</v>
      </c>
      <c r="F28" s="77" t="s">
        <v>2191</v>
      </c>
      <c r="G28" s="25">
        <v>1</v>
      </c>
      <c r="H28">
        <v>7</v>
      </c>
      <c r="I28" t="s">
        <v>83</v>
      </c>
      <c r="J28" s="34" t="s">
        <v>2137</v>
      </c>
      <c r="K28" s="56">
        <v>43143</v>
      </c>
      <c r="L28" s="56">
        <v>43143</v>
      </c>
      <c r="M28" s="34" t="s">
        <v>2105</v>
      </c>
    </row>
    <row r="29" spans="1:17" s="3" customFormat="1" ht="17.25" thickBot="1">
      <c r="A29" s="3" t="s">
        <v>256</v>
      </c>
      <c r="B29" s="3" t="s">
        <v>66</v>
      </c>
      <c r="C29" s="3" t="s">
        <v>84</v>
      </c>
      <c r="D29" s="4" t="s">
        <v>85</v>
      </c>
      <c r="E29" s="3" t="s">
        <v>4</v>
      </c>
      <c r="F29" s="42" t="s">
        <v>2192</v>
      </c>
      <c r="G29" s="24">
        <v>1</v>
      </c>
      <c r="H29" s="3">
        <v>8</v>
      </c>
      <c r="I29" s="3" t="s">
        <v>86</v>
      </c>
      <c r="J29" s="41" t="s">
        <v>2137</v>
      </c>
      <c r="K29" s="70">
        <v>43143</v>
      </c>
      <c r="L29" s="70">
        <v>43143</v>
      </c>
      <c r="M29" s="40" t="s">
        <v>2105</v>
      </c>
      <c r="N29" s="41"/>
      <c r="O29" s="41"/>
      <c r="P29" s="41"/>
      <c r="Q29" s="41"/>
    </row>
    <row r="30" spans="1:17" ht="17.25" thickTop="1">
      <c r="A30" t="s">
        <v>256</v>
      </c>
      <c r="B30" t="s">
        <v>87</v>
      </c>
      <c r="C30" t="s">
        <v>88</v>
      </c>
      <c r="D30" s="5" t="s">
        <v>89</v>
      </c>
      <c r="E30" t="s">
        <v>4</v>
      </c>
      <c r="F30" s="6" t="s">
        <v>2194</v>
      </c>
      <c r="G30" s="25">
        <v>1</v>
      </c>
      <c r="H30">
        <v>0</v>
      </c>
      <c r="I30" t="s">
        <v>90</v>
      </c>
      <c r="J30" s="33" t="s">
        <v>2131</v>
      </c>
      <c r="K30" s="81">
        <v>43138</v>
      </c>
      <c r="L30" s="81">
        <v>43138</v>
      </c>
      <c r="M30" s="34" t="s">
        <v>2105</v>
      </c>
      <c r="O30" s="33" t="s">
        <v>2123</v>
      </c>
    </row>
    <row r="31" spans="1:17">
      <c r="A31" t="s">
        <v>256</v>
      </c>
      <c r="B31" t="s">
        <v>87</v>
      </c>
      <c r="C31" t="s">
        <v>91</v>
      </c>
      <c r="D31" s="5" t="s">
        <v>92</v>
      </c>
      <c r="E31" t="s">
        <v>4</v>
      </c>
      <c r="F31" s="80" t="s">
        <v>2195</v>
      </c>
      <c r="G31" s="25">
        <v>1</v>
      </c>
      <c r="H31">
        <v>1</v>
      </c>
      <c r="I31" t="s">
        <v>93</v>
      </c>
      <c r="J31" s="33" t="s">
        <v>2130</v>
      </c>
      <c r="K31" s="81">
        <v>43139</v>
      </c>
      <c r="L31" s="81">
        <v>43139</v>
      </c>
      <c r="M31" s="34" t="s">
        <v>2105</v>
      </c>
      <c r="O31" s="33" t="s">
        <v>2123</v>
      </c>
    </row>
    <row r="32" spans="1:17">
      <c r="A32" t="s">
        <v>256</v>
      </c>
      <c r="B32" t="s">
        <v>87</v>
      </c>
      <c r="C32" t="s">
        <v>94</v>
      </c>
      <c r="D32" s="5" t="s">
        <v>95</v>
      </c>
      <c r="E32" t="s">
        <v>4</v>
      </c>
      <c r="F32" s="80" t="s">
        <v>2196</v>
      </c>
      <c r="G32" s="25">
        <v>1</v>
      </c>
      <c r="H32">
        <v>2</v>
      </c>
      <c r="I32" t="s">
        <v>96</v>
      </c>
      <c r="J32" s="33" t="s">
        <v>2130</v>
      </c>
      <c r="K32" s="81">
        <v>43138</v>
      </c>
      <c r="L32" s="81">
        <v>43138</v>
      </c>
      <c r="M32" s="34" t="s">
        <v>2105</v>
      </c>
      <c r="O32" s="33" t="s">
        <v>2123</v>
      </c>
    </row>
    <row r="33" spans="1:17">
      <c r="A33" t="s">
        <v>256</v>
      </c>
      <c r="B33" t="s">
        <v>87</v>
      </c>
      <c r="C33" t="s">
        <v>97</v>
      </c>
      <c r="D33" s="5" t="s">
        <v>2227</v>
      </c>
      <c r="E33" t="s">
        <v>4</v>
      </c>
      <c r="F33" s="80" t="s">
        <v>2213</v>
      </c>
      <c r="G33" s="25">
        <v>1</v>
      </c>
      <c r="H33">
        <v>3</v>
      </c>
      <c r="I33" t="s">
        <v>98</v>
      </c>
      <c r="J33" s="33" t="s">
        <v>2130</v>
      </c>
      <c r="K33" s="81">
        <v>43138</v>
      </c>
      <c r="L33" s="81">
        <v>43138</v>
      </c>
      <c r="M33" s="34" t="s">
        <v>2105</v>
      </c>
      <c r="O33" s="33" t="s">
        <v>2123</v>
      </c>
    </row>
    <row r="34" spans="1:17" s="14" customFormat="1">
      <c r="A34" s="14" t="s">
        <v>256</v>
      </c>
      <c r="B34" s="14" t="s">
        <v>87</v>
      </c>
      <c r="C34" s="14" t="s">
        <v>99</v>
      </c>
      <c r="D34" s="16" t="s">
        <v>100</v>
      </c>
      <c r="E34" s="14" t="s">
        <v>4</v>
      </c>
      <c r="H34" s="14">
        <v>5</v>
      </c>
      <c r="I34" s="14" t="s">
        <v>101</v>
      </c>
      <c r="J34" s="36"/>
      <c r="K34" s="36"/>
      <c r="L34" s="36"/>
      <c r="M34" s="36"/>
      <c r="N34" s="36"/>
      <c r="O34" s="36"/>
      <c r="P34" s="36"/>
      <c r="Q34" s="36"/>
    </row>
    <row r="35" spans="1:17" s="15" customFormat="1" ht="17.25" thickBot="1">
      <c r="A35" s="15" t="s">
        <v>256</v>
      </c>
      <c r="B35" s="15" t="s">
        <v>87</v>
      </c>
      <c r="C35" s="15" t="s">
        <v>102</v>
      </c>
      <c r="D35" s="13" t="s">
        <v>103</v>
      </c>
      <c r="E35" s="15" t="s">
        <v>4</v>
      </c>
      <c r="H35" s="15">
        <v>6</v>
      </c>
      <c r="I35" s="15" t="s">
        <v>104</v>
      </c>
      <c r="J35" s="52"/>
      <c r="K35" s="52"/>
      <c r="L35" s="52"/>
      <c r="M35" s="52"/>
      <c r="N35" s="52"/>
      <c r="O35" s="52"/>
      <c r="P35" s="52"/>
      <c r="Q35" s="52"/>
    </row>
    <row r="36" spans="1:17" ht="17.25" thickTop="1">
      <c r="A36" t="s">
        <v>256</v>
      </c>
      <c r="B36" t="s">
        <v>105</v>
      </c>
      <c r="C36" t="s">
        <v>106</v>
      </c>
      <c r="D36" s="5" t="s">
        <v>107</v>
      </c>
      <c r="E36" t="s">
        <v>4</v>
      </c>
      <c r="F36" s="75" t="s">
        <v>2173</v>
      </c>
      <c r="G36" s="25">
        <v>1</v>
      </c>
      <c r="H36">
        <v>1</v>
      </c>
      <c r="I36" t="s">
        <v>108</v>
      </c>
      <c r="J36" s="34" t="s">
        <v>2132</v>
      </c>
      <c r="K36" s="71">
        <v>43138</v>
      </c>
      <c r="L36" s="71">
        <v>43138</v>
      </c>
      <c r="M36" s="34" t="s">
        <v>2105</v>
      </c>
      <c r="O36" s="49" t="s">
        <v>2123</v>
      </c>
    </row>
    <row r="37" spans="1:17" s="2" customFormat="1" ht="17.25" thickBot="1">
      <c r="A37" s="2" t="s">
        <v>256</v>
      </c>
      <c r="B37" s="2" t="s">
        <v>105</v>
      </c>
      <c r="C37" s="2" t="s">
        <v>109</v>
      </c>
      <c r="D37" s="9" t="s">
        <v>110</v>
      </c>
      <c r="E37" s="2" t="s">
        <v>4</v>
      </c>
      <c r="F37" s="76" t="s">
        <v>2174</v>
      </c>
      <c r="G37" s="48">
        <v>1</v>
      </c>
      <c r="H37" s="2">
        <v>2</v>
      </c>
      <c r="I37" s="2" t="s">
        <v>111</v>
      </c>
      <c r="J37" s="51" t="s">
        <v>2132</v>
      </c>
      <c r="K37" s="72">
        <v>43138</v>
      </c>
      <c r="L37" s="72">
        <v>43138</v>
      </c>
      <c r="M37" s="51" t="s">
        <v>2105</v>
      </c>
      <c r="N37" s="45"/>
      <c r="O37" s="45"/>
      <c r="P37" s="45"/>
      <c r="Q37" s="45"/>
    </row>
    <row r="38" spans="1:17" s="14" customFormat="1">
      <c r="A38" s="14" t="s">
        <v>256</v>
      </c>
      <c r="B38" s="14" t="s">
        <v>105</v>
      </c>
      <c r="C38" s="14" t="s">
        <v>112</v>
      </c>
      <c r="D38" s="16" t="s">
        <v>113</v>
      </c>
      <c r="E38" s="14" t="s">
        <v>4</v>
      </c>
      <c r="H38" s="14">
        <v>3</v>
      </c>
      <c r="I38" s="14" t="s">
        <v>114</v>
      </c>
      <c r="J38" s="36"/>
      <c r="K38" s="36"/>
      <c r="L38" s="36"/>
      <c r="M38" s="36"/>
      <c r="N38" s="36"/>
      <c r="O38" s="36"/>
      <c r="P38" s="36" t="s">
        <v>2282</v>
      </c>
      <c r="Q38" s="36"/>
    </row>
    <row r="39" spans="1:17" s="14" customFormat="1">
      <c r="A39" s="14" t="s">
        <v>256</v>
      </c>
      <c r="B39" s="14" t="s">
        <v>105</v>
      </c>
      <c r="C39" s="14" t="s">
        <v>115</v>
      </c>
      <c r="D39" s="16" t="s">
        <v>116</v>
      </c>
      <c r="E39" s="14" t="s">
        <v>4</v>
      </c>
      <c r="H39" s="14">
        <v>4</v>
      </c>
      <c r="I39" s="14" t="s">
        <v>117</v>
      </c>
      <c r="J39" s="36"/>
      <c r="K39" s="36"/>
      <c r="L39" s="36"/>
      <c r="M39" s="36"/>
      <c r="N39" s="36"/>
      <c r="O39" s="36"/>
      <c r="P39" s="36" t="s">
        <v>2282</v>
      </c>
      <c r="Q39" s="36"/>
    </row>
    <row r="40" spans="1:17" s="14" customFormat="1">
      <c r="A40" s="14" t="s">
        <v>256</v>
      </c>
      <c r="B40" s="14" t="s">
        <v>105</v>
      </c>
      <c r="C40" s="14" t="s">
        <v>118</v>
      </c>
      <c r="D40" s="16" t="s">
        <v>119</v>
      </c>
      <c r="E40" s="14" t="s">
        <v>4</v>
      </c>
      <c r="H40" s="14">
        <v>5</v>
      </c>
      <c r="I40" s="14" t="s">
        <v>120</v>
      </c>
      <c r="J40" s="36"/>
      <c r="K40" s="36"/>
      <c r="L40" s="36"/>
      <c r="M40" s="36"/>
      <c r="N40" s="36"/>
      <c r="O40" s="36"/>
      <c r="P40" s="36" t="s">
        <v>2282</v>
      </c>
      <c r="Q40" s="36"/>
    </row>
    <row r="41" spans="1:17" s="14" customFormat="1">
      <c r="A41" s="14" t="s">
        <v>256</v>
      </c>
      <c r="B41" s="14" t="s">
        <v>105</v>
      </c>
      <c r="C41" s="14" t="s">
        <v>121</v>
      </c>
      <c r="D41" s="16" t="s">
        <v>122</v>
      </c>
      <c r="E41" s="14" t="s">
        <v>4</v>
      </c>
      <c r="H41" s="14">
        <v>6</v>
      </c>
      <c r="I41" s="14" t="s">
        <v>123</v>
      </c>
      <c r="J41" s="36"/>
      <c r="K41" s="36"/>
      <c r="L41" s="36"/>
      <c r="M41" s="36"/>
      <c r="N41" s="36"/>
      <c r="O41" s="36"/>
      <c r="P41" s="36" t="s">
        <v>2282</v>
      </c>
      <c r="Q41" s="36"/>
    </row>
    <row r="42" spans="1:17" s="14" customFormat="1">
      <c r="A42" s="14" t="s">
        <v>256</v>
      </c>
      <c r="B42" s="14" t="s">
        <v>105</v>
      </c>
      <c r="C42" s="14" t="s">
        <v>124</v>
      </c>
      <c r="D42" s="16" t="s">
        <v>125</v>
      </c>
      <c r="E42" s="14" t="s">
        <v>4</v>
      </c>
      <c r="H42" s="14">
        <v>7</v>
      </c>
      <c r="I42" s="14" t="s">
        <v>126</v>
      </c>
      <c r="J42" s="36"/>
      <c r="K42" s="36"/>
      <c r="L42" s="36"/>
      <c r="M42" s="36"/>
      <c r="N42" s="36"/>
      <c r="O42" s="36"/>
      <c r="P42" s="36" t="s">
        <v>2282</v>
      </c>
      <c r="Q42" s="36"/>
    </row>
    <row r="43" spans="1:17" s="14" customFormat="1">
      <c r="A43" s="14" t="s">
        <v>256</v>
      </c>
      <c r="B43" s="14" t="s">
        <v>105</v>
      </c>
      <c r="C43" s="14" t="s">
        <v>127</v>
      </c>
      <c r="D43" s="16" t="s">
        <v>128</v>
      </c>
      <c r="E43" s="14" t="s">
        <v>4</v>
      </c>
      <c r="H43" s="14">
        <v>8</v>
      </c>
      <c r="I43" s="14" t="s">
        <v>129</v>
      </c>
      <c r="J43" s="36"/>
      <c r="K43" s="36"/>
      <c r="L43" s="36"/>
      <c r="M43" s="36"/>
      <c r="N43" s="36"/>
      <c r="O43" s="36"/>
      <c r="P43" s="36" t="s">
        <v>2282</v>
      </c>
      <c r="Q43" s="36"/>
    </row>
    <row r="44" spans="1:17" s="14" customFormat="1">
      <c r="A44" s="14" t="s">
        <v>256</v>
      </c>
      <c r="B44" s="14" t="s">
        <v>105</v>
      </c>
      <c r="C44" s="14" t="s">
        <v>130</v>
      </c>
      <c r="D44" s="16" t="s">
        <v>131</v>
      </c>
      <c r="E44" s="14" t="s">
        <v>4</v>
      </c>
      <c r="H44" s="14">
        <v>9</v>
      </c>
      <c r="I44" s="14" t="s">
        <v>132</v>
      </c>
      <c r="J44" s="36"/>
      <c r="K44" s="36"/>
      <c r="L44" s="36"/>
      <c r="M44" s="36"/>
      <c r="N44" s="36"/>
      <c r="O44" s="36"/>
      <c r="P44" s="36" t="s">
        <v>2282</v>
      </c>
      <c r="Q44" s="36"/>
    </row>
    <row r="45" spans="1:17" s="14" customFormat="1">
      <c r="A45" s="14" t="s">
        <v>256</v>
      </c>
      <c r="B45" s="14" t="s">
        <v>105</v>
      </c>
      <c r="C45" s="14" t="s">
        <v>133</v>
      </c>
      <c r="D45" s="16" t="s">
        <v>134</v>
      </c>
      <c r="E45" s="14" t="s">
        <v>4</v>
      </c>
      <c r="G45" s="26">
        <v>1</v>
      </c>
      <c r="H45" s="14">
        <v>10</v>
      </c>
      <c r="I45" s="14" t="s">
        <v>135</v>
      </c>
      <c r="J45" s="36"/>
      <c r="K45" s="36"/>
      <c r="L45" s="36"/>
      <c r="M45" s="36"/>
      <c r="N45" s="36"/>
      <c r="O45" s="36"/>
      <c r="P45" s="36" t="s">
        <v>2282</v>
      </c>
      <c r="Q45" s="36"/>
    </row>
    <row r="46" spans="1:17" s="14" customFormat="1">
      <c r="A46" s="14" t="s">
        <v>256</v>
      </c>
      <c r="B46" s="14" t="s">
        <v>105</v>
      </c>
      <c r="C46" s="14" t="s">
        <v>136</v>
      </c>
      <c r="D46" s="16" t="s">
        <v>137</v>
      </c>
      <c r="E46" s="14" t="s">
        <v>4</v>
      </c>
      <c r="G46" s="26">
        <v>1</v>
      </c>
      <c r="H46" s="14">
        <v>11</v>
      </c>
      <c r="I46" s="14" t="s">
        <v>138</v>
      </c>
      <c r="J46" s="36"/>
      <c r="K46" s="36"/>
      <c r="L46" s="36"/>
      <c r="M46" s="36"/>
      <c r="N46" s="36"/>
      <c r="O46" s="36"/>
      <c r="P46" s="36" t="s">
        <v>2282</v>
      </c>
      <c r="Q46" s="36"/>
    </row>
    <row r="47" spans="1:17" s="14" customFormat="1">
      <c r="A47" s="14" t="s">
        <v>256</v>
      </c>
      <c r="B47" s="14" t="s">
        <v>105</v>
      </c>
      <c r="C47" s="14" t="s">
        <v>139</v>
      </c>
      <c r="D47" s="16" t="s">
        <v>140</v>
      </c>
      <c r="E47" s="14" t="s">
        <v>4</v>
      </c>
      <c r="H47" s="14">
        <v>12</v>
      </c>
      <c r="I47" s="14" t="s">
        <v>141</v>
      </c>
      <c r="J47" s="36"/>
      <c r="K47" s="36"/>
      <c r="L47" s="36"/>
      <c r="M47" s="36"/>
      <c r="N47" s="36"/>
      <c r="O47" s="36"/>
      <c r="P47" s="36" t="s">
        <v>2282</v>
      </c>
      <c r="Q47" s="36"/>
    </row>
    <row r="48" spans="1:17" s="14" customFormat="1">
      <c r="A48" s="14" t="s">
        <v>256</v>
      </c>
      <c r="B48" s="14" t="s">
        <v>105</v>
      </c>
      <c r="C48" s="14" t="s">
        <v>142</v>
      </c>
      <c r="D48" s="16" t="s">
        <v>143</v>
      </c>
      <c r="E48" s="14" t="s">
        <v>4</v>
      </c>
      <c r="H48" s="14">
        <v>13</v>
      </c>
      <c r="I48" s="14" t="s">
        <v>144</v>
      </c>
      <c r="J48" s="36"/>
      <c r="K48" s="36"/>
      <c r="L48" s="36"/>
      <c r="M48" s="36"/>
      <c r="N48" s="36"/>
      <c r="O48" s="36"/>
      <c r="P48" s="36" t="s">
        <v>2282</v>
      </c>
      <c r="Q48" s="36"/>
    </row>
    <row r="49" spans="1:17" s="14" customFormat="1">
      <c r="A49" s="14" t="s">
        <v>256</v>
      </c>
      <c r="B49" s="14" t="s">
        <v>105</v>
      </c>
      <c r="C49" s="14" t="s">
        <v>145</v>
      </c>
      <c r="D49" s="16" t="s">
        <v>146</v>
      </c>
      <c r="E49" s="14" t="s">
        <v>4</v>
      </c>
      <c r="G49" s="26">
        <v>1</v>
      </c>
      <c r="H49" s="14">
        <v>15</v>
      </c>
      <c r="I49" s="14" t="s">
        <v>147</v>
      </c>
      <c r="J49" s="36"/>
      <c r="K49" s="36"/>
      <c r="L49" s="36"/>
      <c r="M49" s="36"/>
      <c r="N49" s="36"/>
      <c r="O49" s="36"/>
      <c r="P49" s="36" t="s">
        <v>2282</v>
      </c>
      <c r="Q49" s="36"/>
    </row>
    <row r="50" spans="1:17" s="14" customFormat="1">
      <c r="A50" s="14" t="s">
        <v>256</v>
      </c>
      <c r="B50" s="14" t="s">
        <v>105</v>
      </c>
      <c r="C50" s="14" t="s">
        <v>148</v>
      </c>
      <c r="D50" s="16" t="s">
        <v>149</v>
      </c>
      <c r="E50" s="14" t="s">
        <v>4</v>
      </c>
      <c r="G50" s="26">
        <v>1</v>
      </c>
      <c r="H50" s="14">
        <v>16</v>
      </c>
      <c r="I50" s="14" t="s">
        <v>150</v>
      </c>
      <c r="J50" s="36"/>
      <c r="K50" s="36"/>
      <c r="L50" s="36"/>
      <c r="M50" s="36"/>
      <c r="N50" s="36"/>
      <c r="O50" s="36"/>
      <c r="P50" s="36" t="s">
        <v>2282</v>
      </c>
      <c r="Q50" s="36"/>
    </row>
    <row r="51" spans="1:17" s="14" customFormat="1">
      <c r="A51" s="14" t="s">
        <v>256</v>
      </c>
      <c r="B51" s="14" t="s">
        <v>105</v>
      </c>
      <c r="C51" s="14" t="s">
        <v>151</v>
      </c>
      <c r="D51" s="16" t="s">
        <v>152</v>
      </c>
      <c r="E51" s="14" t="s">
        <v>4</v>
      </c>
      <c r="G51" s="26">
        <v>1</v>
      </c>
      <c r="H51" s="14">
        <v>17</v>
      </c>
      <c r="I51" s="14" t="s">
        <v>153</v>
      </c>
      <c r="J51" s="36"/>
      <c r="K51" s="36"/>
      <c r="L51" s="36"/>
      <c r="M51" s="36"/>
      <c r="N51" s="36"/>
      <c r="O51" s="36"/>
      <c r="P51" s="36" t="s">
        <v>2282</v>
      </c>
      <c r="Q51" s="36"/>
    </row>
    <row r="52" spans="1:17" s="15" customFormat="1" ht="17.25" thickBot="1">
      <c r="A52" s="15" t="s">
        <v>256</v>
      </c>
      <c r="B52" s="15" t="s">
        <v>105</v>
      </c>
      <c r="C52" s="15" t="s">
        <v>154</v>
      </c>
      <c r="D52" s="13" t="s">
        <v>155</v>
      </c>
      <c r="E52" s="15" t="s">
        <v>4</v>
      </c>
      <c r="G52" s="60">
        <v>1</v>
      </c>
      <c r="H52" s="15">
        <v>18</v>
      </c>
      <c r="I52" s="15" t="s">
        <v>156</v>
      </c>
      <c r="J52" s="52"/>
      <c r="K52" s="52"/>
      <c r="L52" s="52"/>
      <c r="M52" s="52"/>
      <c r="N52" s="52"/>
      <c r="O52" s="52"/>
      <c r="P52" s="52" t="s">
        <v>2282</v>
      </c>
      <c r="Q52" s="52"/>
    </row>
    <row r="53" spans="1:17" s="30" customFormat="1" ht="17.25" thickTop="1">
      <c r="A53" s="30" t="s">
        <v>256</v>
      </c>
      <c r="B53" s="30" t="s">
        <v>157</v>
      </c>
      <c r="C53" s="30" t="s">
        <v>158</v>
      </c>
      <c r="D53" s="31" t="s">
        <v>159</v>
      </c>
      <c r="E53" s="30" t="s">
        <v>4</v>
      </c>
      <c r="H53" s="30">
        <v>0</v>
      </c>
      <c r="I53" s="30" t="s">
        <v>160</v>
      </c>
      <c r="J53" s="34" t="s">
        <v>2289</v>
      </c>
      <c r="K53" s="34"/>
      <c r="L53" s="34"/>
      <c r="M53" s="34"/>
      <c r="N53" s="34"/>
      <c r="O53" s="34" t="s">
        <v>2123</v>
      </c>
      <c r="P53" s="34" t="s">
        <v>2283</v>
      </c>
      <c r="Q53" s="34"/>
    </row>
    <row r="54" spans="1:17" s="30" customFormat="1">
      <c r="A54" s="30" t="s">
        <v>256</v>
      </c>
      <c r="B54" s="30" t="s">
        <v>157</v>
      </c>
      <c r="C54" s="30" t="s">
        <v>161</v>
      </c>
      <c r="D54" s="31" t="s">
        <v>162</v>
      </c>
      <c r="E54" s="30" t="s">
        <v>4</v>
      </c>
      <c r="H54" s="30">
        <v>1</v>
      </c>
      <c r="I54" s="30" t="s">
        <v>163</v>
      </c>
      <c r="J54" s="34" t="s">
        <v>2289</v>
      </c>
      <c r="K54" s="34"/>
      <c r="L54" s="34"/>
      <c r="M54" s="34"/>
      <c r="N54" s="34"/>
      <c r="O54" s="34" t="s">
        <v>2123</v>
      </c>
      <c r="P54" s="34" t="s">
        <v>2283</v>
      </c>
      <c r="Q54" s="34"/>
    </row>
    <row r="55" spans="1:17" s="30" customFormat="1">
      <c r="A55" s="30" t="s">
        <v>256</v>
      </c>
      <c r="B55" s="30" t="s">
        <v>157</v>
      </c>
      <c r="C55" s="30" t="s">
        <v>164</v>
      </c>
      <c r="D55" s="31" t="s">
        <v>165</v>
      </c>
      <c r="E55" s="30" t="s">
        <v>4</v>
      </c>
      <c r="H55" s="30">
        <v>2</v>
      </c>
      <c r="I55" s="30" t="s">
        <v>166</v>
      </c>
      <c r="J55" s="34" t="s">
        <v>2289</v>
      </c>
      <c r="K55" s="34"/>
      <c r="L55" s="34"/>
      <c r="M55" s="34"/>
      <c r="N55" s="34"/>
      <c r="O55" s="34" t="s">
        <v>2123</v>
      </c>
      <c r="P55" s="34" t="s">
        <v>2283</v>
      </c>
      <c r="Q55" s="34"/>
    </row>
    <row r="56" spans="1:17" s="30" customFormat="1">
      <c r="A56" s="30" t="s">
        <v>256</v>
      </c>
      <c r="B56" s="30" t="s">
        <v>157</v>
      </c>
      <c r="C56" s="30" t="s">
        <v>167</v>
      </c>
      <c r="D56" s="31" t="s">
        <v>168</v>
      </c>
      <c r="E56" s="30" t="s">
        <v>4</v>
      </c>
      <c r="H56" s="30">
        <v>3</v>
      </c>
      <c r="I56" s="30" t="s">
        <v>169</v>
      </c>
      <c r="J56" s="34" t="s">
        <v>2289</v>
      </c>
      <c r="K56" s="34"/>
      <c r="L56" s="34"/>
      <c r="M56" s="34"/>
      <c r="N56" s="34"/>
      <c r="O56" s="34" t="s">
        <v>2123</v>
      </c>
      <c r="P56" s="34" t="s">
        <v>2283</v>
      </c>
      <c r="Q56" s="34"/>
    </row>
    <row r="57" spans="1:17" s="57" customFormat="1">
      <c r="A57" s="57" t="s">
        <v>256</v>
      </c>
      <c r="B57" s="57" t="s">
        <v>157</v>
      </c>
      <c r="C57" s="57" t="s">
        <v>170</v>
      </c>
      <c r="D57" s="58" t="s">
        <v>171</v>
      </c>
      <c r="E57" s="57" t="s">
        <v>4</v>
      </c>
      <c r="H57" s="57">
        <v>4</v>
      </c>
      <c r="I57" s="57" t="s">
        <v>172</v>
      </c>
      <c r="J57" s="59" t="s">
        <v>2289</v>
      </c>
      <c r="K57" s="59"/>
      <c r="L57" s="59"/>
      <c r="M57" s="59"/>
      <c r="N57" s="59"/>
      <c r="O57" s="59" t="s">
        <v>2123</v>
      </c>
      <c r="P57" s="59" t="s">
        <v>2283</v>
      </c>
      <c r="Q57" s="59"/>
    </row>
    <row r="58" spans="1:17" s="99" customFormat="1">
      <c r="A58" s="99" t="s">
        <v>256</v>
      </c>
      <c r="B58" s="99" t="s">
        <v>173</v>
      </c>
      <c r="C58" s="99" t="s">
        <v>174</v>
      </c>
      <c r="D58" s="100" t="s">
        <v>174</v>
      </c>
      <c r="E58" s="99" t="s">
        <v>4</v>
      </c>
      <c r="H58" s="99">
        <v>0</v>
      </c>
      <c r="I58" s="99" t="s">
        <v>175</v>
      </c>
      <c r="J58" s="101"/>
      <c r="K58" s="101"/>
      <c r="L58" s="101"/>
      <c r="M58" s="101"/>
      <c r="N58" s="101"/>
      <c r="O58" s="101" t="s">
        <v>2123</v>
      </c>
      <c r="P58" s="101" t="s">
        <v>2281</v>
      </c>
      <c r="Q58" s="101"/>
    </row>
    <row r="59" spans="1:17" s="99" customFormat="1">
      <c r="A59" s="99" t="s">
        <v>256</v>
      </c>
      <c r="B59" s="99" t="s">
        <v>173</v>
      </c>
      <c r="C59" s="99" t="s">
        <v>176</v>
      </c>
      <c r="D59" s="100" t="s">
        <v>176</v>
      </c>
      <c r="E59" s="99" t="s">
        <v>4</v>
      </c>
      <c r="H59" s="99">
        <v>1</v>
      </c>
      <c r="I59" s="99" t="s">
        <v>177</v>
      </c>
      <c r="J59" s="101"/>
      <c r="K59" s="101"/>
      <c r="L59" s="101"/>
      <c r="M59" s="101"/>
      <c r="N59" s="101"/>
      <c r="O59" s="101" t="s">
        <v>2123</v>
      </c>
      <c r="P59" s="101" t="s">
        <v>2281</v>
      </c>
      <c r="Q59" s="101"/>
    </row>
    <row r="60" spans="1:17" s="99" customFormat="1">
      <c r="A60" s="99" t="s">
        <v>256</v>
      </c>
      <c r="B60" s="99" t="s">
        <v>173</v>
      </c>
      <c r="C60" s="99" t="s">
        <v>178</v>
      </c>
      <c r="D60" s="100" t="s">
        <v>178</v>
      </c>
      <c r="E60" s="99" t="s">
        <v>4</v>
      </c>
      <c r="H60" s="99">
        <v>2</v>
      </c>
      <c r="I60" s="99" t="s">
        <v>179</v>
      </c>
      <c r="J60" s="101"/>
      <c r="K60" s="101"/>
      <c r="L60" s="101"/>
      <c r="M60" s="101"/>
      <c r="N60" s="101"/>
      <c r="O60" s="101" t="s">
        <v>2123</v>
      </c>
      <c r="P60" s="101" t="s">
        <v>2281</v>
      </c>
      <c r="Q60" s="101"/>
    </row>
    <row r="61" spans="1:17" s="102" customFormat="1">
      <c r="A61" s="102" t="s">
        <v>256</v>
      </c>
      <c r="B61" s="102" t="s">
        <v>173</v>
      </c>
      <c r="C61" s="102" t="s">
        <v>180</v>
      </c>
      <c r="D61" s="103" t="s">
        <v>180</v>
      </c>
      <c r="E61" s="102" t="s">
        <v>4</v>
      </c>
      <c r="H61" s="102">
        <v>3</v>
      </c>
      <c r="I61" s="102" t="s">
        <v>181</v>
      </c>
      <c r="J61" s="104"/>
      <c r="K61" s="104"/>
      <c r="L61" s="104"/>
      <c r="M61" s="104"/>
      <c r="N61" s="104"/>
      <c r="O61" s="104" t="s">
        <v>2123</v>
      </c>
      <c r="P61" s="104" t="s">
        <v>2281</v>
      </c>
      <c r="Q61" s="104"/>
    </row>
    <row r="62" spans="1:17" s="99" customFormat="1">
      <c r="A62" s="99" t="s">
        <v>256</v>
      </c>
      <c r="B62" s="99" t="s">
        <v>182</v>
      </c>
      <c r="C62" s="99" t="s">
        <v>183</v>
      </c>
      <c r="D62" s="100" t="s">
        <v>182</v>
      </c>
      <c r="E62" s="99" t="s">
        <v>4</v>
      </c>
      <c r="H62" s="99">
        <v>0</v>
      </c>
      <c r="I62" s="99" t="s">
        <v>184</v>
      </c>
      <c r="J62" s="101"/>
      <c r="K62" s="101"/>
      <c r="L62" s="101"/>
      <c r="M62" s="101"/>
      <c r="N62" s="101"/>
      <c r="O62" s="101" t="s">
        <v>2123</v>
      </c>
      <c r="P62" s="101" t="s">
        <v>2281</v>
      </c>
      <c r="Q62" s="101"/>
    </row>
    <row r="63" spans="1:17" s="99" customFormat="1">
      <c r="A63" s="99" t="s">
        <v>256</v>
      </c>
      <c r="B63" s="99" t="s">
        <v>182</v>
      </c>
      <c r="C63" s="99" t="s">
        <v>185</v>
      </c>
      <c r="D63" s="100" t="s">
        <v>186</v>
      </c>
      <c r="E63" s="99" t="s">
        <v>4</v>
      </c>
      <c r="H63" s="99">
        <v>1</v>
      </c>
      <c r="I63" s="99" t="s">
        <v>187</v>
      </c>
      <c r="J63" s="101"/>
      <c r="K63" s="101"/>
      <c r="L63" s="101"/>
      <c r="M63" s="101"/>
      <c r="N63" s="101"/>
      <c r="O63" s="101" t="s">
        <v>2123</v>
      </c>
      <c r="P63" s="101" t="s">
        <v>2281</v>
      </c>
      <c r="Q63" s="101"/>
    </row>
    <row r="64" spans="1:17" s="99" customFormat="1">
      <c r="A64" s="99" t="s">
        <v>256</v>
      </c>
      <c r="B64" s="99" t="s">
        <v>182</v>
      </c>
      <c r="C64" s="99" t="s">
        <v>188</v>
      </c>
      <c r="D64" s="100" t="s">
        <v>189</v>
      </c>
      <c r="E64" s="99" t="s">
        <v>4</v>
      </c>
      <c r="F64" s="99" t="s">
        <v>2126</v>
      </c>
      <c r="H64" s="99">
        <v>2</v>
      </c>
      <c r="I64" s="99" t="s">
        <v>190</v>
      </c>
      <c r="J64" s="101"/>
      <c r="K64" s="101"/>
      <c r="L64" s="101"/>
      <c r="M64" s="101"/>
      <c r="N64" s="101"/>
      <c r="O64" s="101" t="s">
        <v>2123</v>
      </c>
      <c r="P64" s="101" t="s">
        <v>2281</v>
      </c>
      <c r="Q64" s="101"/>
    </row>
    <row r="65" spans="1:17" s="99" customFormat="1">
      <c r="A65" s="99" t="s">
        <v>256</v>
      </c>
      <c r="B65" s="99" t="s">
        <v>182</v>
      </c>
      <c r="C65" s="99" t="s">
        <v>191</v>
      </c>
      <c r="D65" s="100" t="s">
        <v>192</v>
      </c>
      <c r="E65" s="99" t="s">
        <v>4</v>
      </c>
      <c r="H65" s="99">
        <v>3</v>
      </c>
      <c r="I65" s="99" t="s">
        <v>193</v>
      </c>
      <c r="J65" s="101"/>
      <c r="K65" s="101"/>
      <c r="L65" s="101"/>
      <c r="M65" s="101"/>
      <c r="N65" s="101"/>
      <c r="O65" s="101" t="s">
        <v>2123</v>
      </c>
      <c r="P65" s="101" t="s">
        <v>2281</v>
      </c>
      <c r="Q65" s="101"/>
    </row>
    <row r="66" spans="1:17" s="99" customFormat="1">
      <c r="A66" s="99" t="s">
        <v>256</v>
      </c>
      <c r="B66" s="99" t="s">
        <v>182</v>
      </c>
      <c r="C66" s="99" t="s">
        <v>194</v>
      </c>
      <c r="D66" s="100" t="s">
        <v>195</v>
      </c>
      <c r="E66" s="99" t="s">
        <v>4</v>
      </c>
      <c r="H66" s="99">
        <v>4</v>
      </c>
      <c r="I66" s="99" t="s">
        <v>196</v>
      </c>
      <c r="J66" s="101"/>
      <c r="K66" s="101"/>
      <c r="L66" s="101"/>
      <c r="M66" s="101"/>
      <c r="N66" s="101"/>
      <c r="O66" s="101" t="s">
        <v>2123</v>
      </c>
      <c r="P66" s="101" t="s">
        <v>2281</v>
      </c>
      <c r="Q66" s="101"/>
    </row>
    <row r="67" spans="1:17" s="99" customFormat="1">
      <c r="A67" s="99" t="s">
        <v>256</v>
      </c>
      <c r="B67" s="99" t="s">
        <v>182</v>
      </c>
      <c r="C67" s="99" t="s">
        <v>197</v>
      </c>
      <c r="D67" s="100" t="s">
        <v>198</v>
      </c>
      <c r="E67" s="99" t="s">
        <v>4</v>
      </c>
      <c r="H67" s="99">
        <v>5</v>
      </c>
      <c r="I67" s="99" t="s">
        <v>199</v>
      </c>
      <c r="J67" s="101"/>
      <c r="K67" s="101"/>
      <c r="L67" s="101"/>
      <c r="M67" s="101"/>
      <c r="N67" s="101"/>
      <c r="O67" s="101" t="s">
        <v>2123</v>
      </c>
      <c r="P67" s="101" t="s">
        <v>2281</v>
      </c>
      <c r="Q67" s="101"/>
    </row>
    <row r="68" spans="1:17" s="99" customFormat="1">
      <c r="A68" s="99" t="s">
        <v>256</v>
      </c>
      <c r="B68" s="99" t="s">
        <v>213</v>
      </c>
      <c r="C68" s="99" t="s">
        <v>214</v>
      </c>
      <c r="D68" s="100" t="s">
        <v>214</v>
      </c>
      <c r="E68" s="99" t="s">
        <v>4</v>
      </c>
      <c r="H68" s="99">
        <v>0</v>
      </c>
      <c r="I68" s="99" t="s">
        <v>215</v>
      </c>
      <c r="J68" s="101"/>
      <c r="K68" s="101"/>
      <c r="L68" s="101"/>
      <c r="M68" s="101"/>
      <c r="N68" s="101"/>
      <c r="O68" s="101" t="s">
        <v>2123</v>
      </c>
      <c r="P68" s="101" t="s">
        <v>2281</v>
      </c>
      <c r="Q68" s="101"/>
    </row>
    <row r="69" spans="1:17" s="99" customFormat="1">
      <c r="A69" s="99" t="s">
        <v>256</v>
      </c>
      <c r="B69" s="99" t="s">
        <v>220</v>
      </c>
      <c r="C69" s="99" t="s">
        <v>221</v>
      </c>
      <c r="D69" s="100" t="s">
        <v>221</v>
      </c>
      <c r="E69" s="99" t="s">
        <v>4</v>
      </c>
      <c r="H69" s="99">
        <v>0</v>
      </c>
      <c r="I69" s="99" t="s">
        <v>222</v>
      </c>
      <c r="J69" s="101"/>
      <c r="K69" s="101"/>
      <c r="L69" s="101"/>
      <c r="M69" s="101"/>
      <c r="N69" s="101"/>
      <c r="O69" s="101"/>
      <c r="P69" s="101" t="s">
        <v>2281</v>
      </c>
      <c r="Q69" s="101"/>
    </row>
    <row r="70" spans="1:17" s="99" customFormat="1">
      <c r="A70" s="99" t="s">
        <v>256</v>
      </c>
      <c r="B70" s="99" t="s">
        <v>200</v>
      </c>
      <c r="C70" s="99" t="s">
        <v>201</v>
      </c>
      <c r="D70" s="100" t="s">
        <v>201</v>
      </c>
      <c r="E70" s="99" t="s">
        <v>4</v>
      </c>
      <c r="H70" s="99">
        <v>0</v>
      </c>
      <c r="I70" s="99" t="s">
        <v>202</v>
      </c>
      <c r="J70" s="101"/>
      <c r="K70" s="101"/>
      <c r="L70" s="101"/>
      <c r="M70" s="101"/>
      <c r="N70" s="101"/>
      <c r="O70" s="101" t="s">
        <v>2123</v>
      </c>
      <c r="P70" s="101" t="s">
        <v>2281</v>
      </c>
      <c r="Q70" s="101"/>
    </row>
    <row r="71" spans="1:17" s="99" customFormat="1">
      <c r="A71" s="99" t="s">
        <v>256</v>
      </c>
      <c r="B71" s="99" t="s">
        <v>200</v>
      </c>
      <c r="C71" s="99" t="s">
        <v>205</v>
      </c>
      <c r="D71" s="100" t="s">
        <v>205</v>
      </c>
      <c r="E71" s="99" t="s">
        <v>4</v>
      </c>
      <c r="H71" s="99">
        <v>1</v>
      </c>
      <c r="I71" s="99" t="s">
        <v>204</v>
      </c>
      <c r="J71" s="101"/>
      <c r="K71" s="101"/>
      <c r="L71" s="101"/>
      <c r="M71" s="101"/>
      <c r="N71" s="101"/>
      <c r="O71" s="101"/>
      <c r="P71" s="101" t="s">
        <v>2281</v>
      </c>
      <c r="Q71" s="101"/>
    </row>
    <row r="72" spans="1:17" s="99" customFormat="1">
      <c r="A72" s="99" t="s">
        <v>256</v>
      </c>
      <c r="B72" s="99" t="s">
        <v>200</v>
      </c>
      <c r="C72" s="99" t="s">
        <v>206</v>
      </c>
      <c r="D72" s="100" t="s">
        <v>206</v>
      </c>
      <c r="E72" s="99" t="s">
        <v>4</v>
      </c>
      <c r="H72" s="99">
        <v>1</v>
      </c>
      <c r="I72" s="99" t="s">
        <v>207</v>
      </c>
      <c r="J72" s="101"/>
      <c r="K72" s="101"/>
      <c r="L72" s="101"/>
      <c r="M72" s="101"/>
      <c r="N72" s="101"/>
      <c r="O72" s="101" t="s">
        <v>2123</v>
      </c>
      <c r="P72" s="101" t="s">
        <v>2281</v>
      </c>
      <c r="Q72" s="101"/>
    </row>
    <row r="73" spans="1:17" s="99" customFormat="1">
      <c r="A73" s="99" t="s">
        <v>256</v>
      </c>
      <c r="B73" s="99" t="s">
        <v>200</v>
      </c>
      <c r="C73" s="99" t="s">
        <v>203</v>
      </c>
      <c r="D73" s="100" t="s">
        <v>203</v>
      </c>
      <c r="E73" s="99" t="s">
        <v>4</v>
      </c>
      <c r="H73" s="99">
        <v>1</v>
      </c>
      <c r="I73" s="99" t="s">
        <v>204</v>
      </c>
      <c r="J73" s="101"/>
      <c r="K73" s="101"/>
      <c r="L73" s="101"/>
      <c r="M73" s="101"/>
      <c r="N73" s="101"/>
      <c r="O73" s="101" t="s">
        <v>2123</v>
      </c>
      <c r="P73" s="101" t="s">
        <v>2281</v>
      </c>
      <c r="Q73" s="101"/>
    </row>
    <row r="74" spans="1:17" s="99" customFormat="1">
      <c r="A74" s="99" t="s">
        <v>256</v>
      </c>
      <c r="B74" s="99" t="s">
        <v>220</v>
      </c>
      <c r="C74" s="99" t="s">
        <v>223</v>
      </c>
      <c r="D74" s="100" t="s">
        <v>223</v>
      </c>
      <c r="E74" s="99" t="s">
        <v>4</v>
      </c>
      <c r="H74" s="99">
        <v>1</v>
      </c>
      <c r="I74" s="99" t="s">
        <v>224</v>
      </c>
      <c r="J74" s="101"/>
      <c r="K74" s="101"/>
      <c r="L74" s="101"/>
      <c r="M74" s="101"/>
      <c r="N74" s="101"/>
      <c r="O74" s="101"/>
      <c r="P74" s="101" t="s">
        <v>2281</v>
      </c>
      <c r="Q74" s="101"/>
    </row>
    <row r="75" spans="1:17" s="99" customFormat="1">
      <c r="A75" s="99" t="s">
        <v>256</v>
      </c>
      <c r="B75" s="99" t="s">
        <v>213</v>
      </c>
      <c r="C75" s="99" t="s">
        <v>216</v>
      </c>
      <c r="D75" s="100" t="s">
        <v>216</v>
      </c>
      <c r="E75" s="99" t="s">
        <v>4</v>
      </c>
      <c r="H75" s="99">
        <v>1</v>
      </c>
      <c r="I75" s="99" t="s">
        <v>217</v>
      </c>
      <c r="J75" s="101"/>
      <c r="K75" s="101"/>
      <c r="L75" s="101"/>
      <c r="M75" s="101"/>
      <c r="N75" s="101"/>
      <c r="O75" s="101" t="s">
        <v>2123</v>
      </c>
      <c r="P75" s="101" t="s">
        <v>2281</v>
      </c>
      <c r="Q75" s="101"/>
    </row>
    <row r="76" spans="1:17" s="99" customFormat="1">
      <c r="A76" s="99" t="s">
        <v>256</v>
      </c>
      <c r="B76" s="99" t="s">
        <v>213</v>
      </c>
      <c r="C76" s="99" t="s">
        <v>218</v>
      </c>
      <c r="D76" s="100" t="s">
        <v>218</v>
      </c>
      <c r="E76" s="99" t="s">
        <v>4</v>
      </c>
      <c r="H76" s="99">
        <v>2</v>
      </c>
      <c r="I76" s="99" t="s">
        <v>219</v>
      </c>
      <c r="J76" s="101"/>
      <c r="K76" s="101"/>
      <c r="L76" s="101"/>
      <c r="M76" s="101"/>
      <c r="N76" s="101"/>
      <c r="O76" s="101" t="s">
        <v>2123</v>
      </c>
      <c r="P76" s="101" t="s">
        <v>2281</v>
      </c>
      <c r="Q76" s="101"/>
    </row>
    <row r="77" spans="1:17" s="99" customFormat="1">
      <c r="A77" s="99" t="s">
        <v>256</v>
      </c>
      <c r="B77" s="99" t="s">
        <v>220</v>
      </c>
      <c r="C77" s="99" t="s">
        <v>225</v>
      </c>
      <c r="D77" s="100" t="s">
        <v>225</v>
      </c>
      <c r="E77" s="99" t="s">
        <v>4</v>
      </c>
      <c r="H77" s="99">
        <v>2</v>
      </c>
      <c r="I77" s="99" t="s">
        <v>226</v>
      </c>
      <c r="J77" s="101"/>
      <c r="K77" s="101"/>
      <c r="L77" s="101"/>
      <c r="M77" s="101"/>
      <c r="N77" s="101"/>
      <c r="O77" s="101"/>
      <c r="P77" s="101" t="s">
        <v>2281</v>
      </c>
      <c r="Q77" s="101"/>
    </row>
    <row r="78" spans="1:17" s="99" customFormat="1">
      <c r="A78" s="99" t="s">
        <v>256</v>
      </c>
      <c r="B78" s="99" t="s">
        <v>200</v>
      </c>
      <c r="C78" s="99" t="s">
        <v>208</v>
      </c>
      <c r="D78" s="100" t="s">
        <v>208</v>
      </c>
      <c r="E78" s="99" t="s">
        <v>4</v>
      </c>
      <c r="H78" s="99">
        <v>3</v>
      </c>
      <c r="I78" s="99" t="s">
        <v>209</v>
      </c>
      <c r="J78" s="101"/>
      <c r="K78" s="101"/>
      <c r="L78" s="101"/>
      <c r="M78" s="101"/>
      <c r="N78" s="101"/>
      <c r="O78" s="101" t="s">
        <v>2123</v>
      </c>
      <c r="P78" s="101" t="s">
        <v>2281</v>
      </c>
      <c r="Q78" s="101"/>
    </row>
    <row r="79" spans="1:17" s="99" customFormat="1">
      <c r="A79" s="99" t="s">
        <v>256</v>
      </c>
      <c r="B79" s="99" t="s">
        <v>220</v>
      </c>
      <c r="C79" s="99" t="s">
        <v>227</v>
      </c>
      <c r="D79" s="100" t="s">
        <v>227</v>
      </c>
      <c r="E79" s="99" t="s">
        <v>4</v>
      </c>
      <c r="H79" s="99">
        <v>3</v>
      </c>
      <c r="I79" s="99" t="s">
        <v>228</v>
      </c>
      <c r="J79" s="101"/>
      <c r="K79" s="101"/>
      <c r="L79" s="101"/>
      <c r="M79" s="101"/>
      <c r="N79" s="101"/>
      <c r="O79" s="101"/>
      <c r="P79" s="101" t="s">
        <v>2281</v>
      </c>
      <c r="Q79" s="101"/>
    </row>
    <row r="80" spans="1:17" s="99" customFormat="1">
      <c r="A80" s="99" t="s">
        <v>256</v>
      </c>
      <c r="B80" s="99" t="s">
        <v>200</v>
      </c>
      <c r="C80" s="99" t="s">
        <v>210</v>
      </c>
      <c r="D80" s="100" t="s">
        <v>211</v>
      </c>
      <c r="E80" s="99" t="s">
        <v>4</v>
      </c>
      <c r="H80" s="99">
        <v>5</v>
      </c>
      <c r="I80" s="99" t="s">
        <v>212</v>
      </c>
      <c r="J80" s="101"/>
      <c r="K80" s="101"/>
      <c r="L80" s="101"/>
      <c r="M80" s="101"/>
      <c r="N80" s="101"/>
      <c r="O80" s="101"/>
      <c r="P80" s="101" t="s">
        <v>2281</v>
      </c>
      <c r="Q80" s="101"/>
    </row>
    <row r="81" spans="1:17" s="99" customFormat="1">
      <c r="A81" s="99" t="s">
        <v>256</v>
      </c>
      <c r="B81" s="99" t="s">
        <v>236</v>
      </c>
      <c r="C81" s="99" t="s">
        <v>237</v>
      </c>
      <c r="D81" s="100" t="s">
        <v>238</v>
      </c>
      <c r="E81" s="99" t="s">
        <v>4</v>
      </c>
      <c r="H81" s="99">
        <v>0</v>
      </c>
      <c r="I81" s="99" t="s">
        <v>239</v>
      </c>
      <c r="J81" s="101"/>
      <c r="K81" s="101"/>
      <c r="L81" s="101"/>
      <c r="M81" s="101"/>
      <c r="N81" s="101"/>
      <c r="O81" s="101"/>
      <c r="P81" s="101" t="s">
        <v>2281</v>
      </c>
      <c r="Q81" s="101"/>
    </row>
    <row r="82" spans="1:17" s="99" customFormat="1">
      <c r="A82" s="99" t="s">
        <v>256</v>
      </c>
      <c r="B82" s="99" t="s">
        <v>236</v>
      </c>
      <c r="C82" s="99" t="s">
        <v>240</v>
      </c>
      <c r="D82" s="100" t="s">
        <v>241</v>
      </c>
      <c r="E82" s="99" t="s">
        <v>4</v>
      </c>
      <c r="H82" s="99">
        <v>1</v>
      </c>
      <c r="I82" s="99" t="s">
        <v>242</v>
      </c>
      <c r="J82" s="101"/>
      <c r="K82" s="101"/>
      <c r="L82" s="101"/>
      <c r="M82" s="101"/>
      <c r="N82" s="101"/>
      <c r="O82" s="101" t="s">
        <v>2123</v>
      </c>
      <c r="P82" s="101" t="s">
        <v>2281</v>
      </c>
      <c r="Q82" s="101"/>
    </row>
    <row r="83" spans="1:17" s="99" customFormat="1">
      <c r="A83" s="99" t="s">
        <v>256</v>
      </c>
      <c r="B83" s="99" t="s">
        <v>236</v>
      </c>
      <c r="C83" s="99" t="s">
        <v>243</v>
      </c>
      <c r="D83" s="100" t="s">
        <v>244</v>
      </c>
      <c r="E83" s="99" t="s">
        <v>4</v>
      </c>
      <c r="H83" s="99">
        <v>2</v>
      </c>
      <c r="I83" s="99" t="s">
        <v>245</v>
      </c>
      <c r="J83" s="101"/>
      <c r="K83" s="101"/>
      <c r="L83" s="101"/>
      <c r="M83" s="101"/>
      <c r="N83" s="101"/>
      <c r="O83" s="101" t="s">
        <v>2123</v>
      </c>
      <c r="P83" s="101" t="s">
        <v>2281</v>
      </c>
      <c r="Q83" s="101"/>
    </row>
    <row r="84" spans="1:17" s="105" customFormat="1" ht="17.25" thickBot="1">
      <c r="A84" s="105" t="s">
        <v>256</v>
      </c>
      <c r="B84" s="105" t="s">
        <v>236</v>
      </c>
      <c r="C84" s="105" t="s">
        <v>246</v>
      </c>
      <c r="D84" s="106" t="s">
        <v>247</v>
      </c>
      <c r="E84" s="105" t="s">
        <v>4</v>
      </c>
      <c r="H84" s="105">
        <v>3</v>
      </c>
      <c r="I84" s="105" t="s">
        <v>248</v>
      </c>
      <c r="J84" s="107"/>
      <c r="K84" s="107"/>
      <c r="L84" s="107"/>
      <c r="M84" s="107"/>
      <c r="N84" s="107"/>
      <c r="O84" s="107" t="s">
        <v>2123</v>
      </c>
      <c r="P84" s="107" t="s">
        <v>2281</v>
      </c>
      <c r="Q84" s="107"/>
    </row>
    <row r="85" spans="1:17" ht="17.25" thickTop="1">
      <c r="A85" t="s">
        <v>256</v>
      </c>
      <c r="B85" t="s">
        <v>249</v>
      </c>
      <c r="C85" t="s">
        <v>250</v>
      </c>
      <c r="D85" s="5" t="s">
        <v>251</v>
      </c>
      <c r="E85" t="s">
        <v>4</v>
      </c>
      <c r="G85" s="25">
        <v>1</v>
      </c>
      <c r="H85">
        <v>0</v>
      </c>
      <c r="I85" t="s">
        <v>252</v>
      </c>
      <c r="O85" s="33" t="s">
        <v>2123</v>
      </c>
      <c r="P85" s="33" t="s">
        <v>2281</v>
      </c>
    </row>
    <row r="86" spans="1:17" s="3" customFormat="1" ht="17.25" thickBot="1">
      <c r="A86" s="3" t="s">
        <v>256</v>
      </c>
      <c r="B86" s="3" t="s">
        <v>249</v>
      </c>
      <c r="C86" s="3" t="s">
        <v>253</v>
      </c>
      <c r="D86" s="4" t="s">
        <v>254</v>
      </c>
      <c r="E86" s="3" t="s">
        <v>4</v>
      </c>
      <c r="G86" s="24">
        <v>1</v>
      </c>
      <c r="H86" s="3">
        <v>1</v>
      </c>
      <c r="I86" s="3" t="s">
        <v>255</v>
      </c>
      <c r="J86" s="41"/>
      <c r="K86" s="41"/>
      <c r="L86" s="41"/>
      <c r="M86" s="41"/>
      <c r="N86" s="41"/>
      <c r="O86" s="41" t="s">
        <v>2123</v>
      </c>
      <c r="P86" s="41" t="s">
        <v>2281</v>
      </c>
      <c r="Q86" s="41"/>
    </row>
    <row r="87" spans="1:17" ht="17.25" thickTop="1">
      <c r="A87" t="s">
        <v>256</v>
      </c>
      <c r="B87" t="s">
        <v>257</v>
      </c>
      <c r="C87" t="s">
        <v>258</v>
      </c>
      <c r="D87" s="5" t="s">
        <v>259</v>
      </c>
      <c r="E87" t="s">
        <v>4</v>
      </c>
      <c r="G87" s="25">
        <v>1</v>
      </c>
      <c r="H87">
        <v>0</v>
      </c>
      <c r="I87" t="s">
        <v>260</v>
      </c>
      <c r="O87" s="33" t="s">
        <v>2123</v>
      </c>
      <c r="P87" s="33" t="s">
        <v>2281</v>
      </c>
    </row>
    <row r="88" spans="1:17" s="3" customFormat="1" ht="17.25" thickBot="1">
      <c r="A88" s="3" t="s">
        <v>256</v>
      </c>
      <c r="B88" s="3" t="s">
        <v>257</v>
      </c>
      <c r="C88" s="3" t="s">
        <v>261</v>
      </c>
      <c r="D88" s="4" t="s">
        <v>262</v>
      </c>
      <c r="E88" s="3" t="s">
        <v>4</v>
      </c>
      <c r="G88" s="24">
        <v>1</v>
      </c>
      <c r="H88" s="3">
        <v>1</v>
      </c>
      <c r="I88" s="3" t="s">
        <v>263</v>
      </c>
      <c r="J88" s="41"/>
      <c r="K88" s="41"/>
      <c r="L88" s="41"/>
      <c r="M88" s="41"/>
      <c r="N88" s="41"/>
      <c r="O88" s="41" t="s">
        <v>2123</v>
      </c>
      <c r="P88" s="41" t="s">
        <v>2281</v>
      </c>
      <c r="Q88" s="41"/>
    </row>
    <row r="89" spans="1:17" ht="17.25" thickTop="1">
      <c r="A89" t="s">
        <v>256</v>
      </c>
      <c r="B89" t="s">
        <v>264</v>
      </c>
      <c r="C89" t="s">
        <v>265</v>
      </c>
      <c r="D89" s="5" t="s">
        <v>266</v>
      </c>
      <c r="E89" t="s">
        <v>4</v>
      </c>
      <c r="H89">
        <v>0</v>
      </c>
      <c r="I89" t="s">
        <v>267</v>
      </c>
      <c r="O89" s="33" t="s">
        <v>2123</v>
      </c>
    </row>
    <row r="90" spans="1:17" s="42" customFormat="1" ht="17.25" thickBot="1">
      <c r="A90" s="42" t="s">
        <v>256</v>
      </c>
      <c r="B90" s="42" t="s">
        <v>264</v>
      </c>
      <c r="C90" s="42" t="s">
        <v>268</v>
      </c>
      <c r="D90" s="43" t="s">
        <v>269</v>
      </c>
      <c r="E90" s="42" t="s">
        <v>4</v>
      </c>
      <c r="H90" s="42">
        <v>1</v>
      </c>
      <c r="I90" s="42" t="s">
        <v>270</v>
      </c>
      <c r="J90" s="40"/>
      <c r="K90" s="40"/>
      <c r="L90" s="40"/>
      <c r="M90" s="40"/>
      <c r="N90" s="40"/>
      <c r="O90" s="40" t="s">
        <v>2123</v>
      </c>
      <c r="P90" s="40"/>
      <c r="Q90" s="40"/>
    </row>
    <row r="91" spans="1:17" ht="17.25" thickTop="1">
      <c r="A91" t="s">
        <v>256</v>
      </c>
      <c r="B91" t="s">
        <v>271</v>
      </c>
      <c r="C91" t="s">
        <v>272</v>
      </c>
      <c r="D91" s="5" t="s">
        <v>273</v>
      </c>
      <c r="E91" t="s">
        <v>4</v>
      </c>
      <c r="F91" t="s">
        <v>2107</v>
      </c>
      <c r="H91">
        <v>0</v>
      </c>
      <c r="I91" t="s">
        <v>274</v>
      </c>
      <c r="O91" s="33" t="s">
        <v>2123</v>
      </c>
      <c r="P91" s="33" t="s">
        <v>2281</v>
      </c>
    </row>
    <row r="92" spans="1:17" s="3" customFormat="1" ht="17.25" thickBot="1">
      <c r="A92" s="3" t="s">
        <v>256</v>
      </c>
      <c r="B92" s="3" t="s">
        <v>271</v>
      </c>
      <c r="C92" s="3" t="s">
        <v>275</v>
      </c>
      <c r="D92" s="4" t="s">
        <v>276</v>
      </c>
      <c r="E92" s="3" t="s">
        <v>4</v>
      </c>
      <c r="H92" s="3">
        <v>1</v>
      </c>
      <c r="I92" s="3" t="s">
        <v>277</v>
      </c>
      <c r="J92" s="41"/>
      <c r="K92" s="41"/>
      <c r="L92" s="41"/>
      <c r="M92" s="41"/>
      <c r="N92" s="41"/>
      <c r="O92" s="41" t="s">
        <v>2123</v>
      </c>
      <c r="P92" s="41" t="s">
        <v>2281</v>
      </c>
      <c r="Q92" s="41"/>
    </row>
    <row r="93" spans="1:17" ht="17.25" thickTop="1">
      <c r="A93" t="s">
        <v>256</v>
      </c>
      <c r="B93" t="s">
        <v>229</v>
      </c>
      <c r="C93" t="s">
        <v>230</v>
      </c>
      <c r="D93" s="5" t="s">
        <v>231</v>
      </c>
      <c r="E93" t="s">
        <v>4</v>
      </c>
      <c r="H93">
        <v>0</v>
      </c>
      <c r="I93" t="s">
        <v>232</v>
      </c>
      <c r="O93" s="33" t="s">
        <v>2123</v>
      </c>
      <c r="P93" s="33" t="s">
        <v>2281</v>
      </c>
    </row>
    <row r="94" spans="1:17" s="2" customFormat="1" ht="17.25" thickBot="1">
      <c r="A94" s="2" t="s">
        <v>256</v>
      </c>
      <c r="B94" s="2" t="s">
        <v>229</v>
      </c>
      <c r="C94" s="2" t="s">
        <v>233</v>
      </c>
      <c r="D94" s="9" t="s">
        <v>234</v>
      </c>
      <c r="E94" s="2" t="s">
        <v>4</v>
      </c>
      <c r="H94" s="2">
        <v>1</v>
      </c>
      <c r="I94" s="2" t="s">
        <v>235</v>
      </c>
      <c r="J94" s="45"/>
      <c r="K94" s="45"/>
      <c r="L94" s="45"/>
      <c r="M94" s="45"/>
      <c r="N94" s="45"/>
      <c r="O94" s="45" t="s">
        <v>2123</v>
      </c>
      <c r="P94" s="45" t="s">
        <v>2281</v>
      </c>
      <c r="Q94" s="45"/>
    </row>
    <row r="95" spans="1:17">
      <c r="A95" t="s">
        <v>278</v>
      </c>
      <c r="B95" t="s">
        <v>279</v>
      </c>
      <c r="C95" t="s">
        <v>280</v>
      </c>
      <c r="D95" s="5" t="s">
        <v>281</v>
      </c>
      <c r="E95" t="s">
        <v>4</v>
      </c>
      <c r="F95" s="80" t="s">
        <v>2233</v>
      </c>
      <c r="G95" s="25">
        <v>1</v>
      </c>
      <c r="H95">
        <v>0</v>
      </c>
      <c r="I95" t="s">
        <v>282</v>
      </c>
      <c r="J95" s="34" t="s">
        <v>2136</v>
      </c>
      <c r="K95" s="71">
        <v>43143</v>
      </c>
      <c r="L95" s="71">
        <v>43145</v>
      </c>
      <c r="M95" s="33" t="s">
        <v>2105</v>
      </c>
    </row>
    <row r="96" spans="1:17">
      <c r="A96" t="s">
        <v>278</v>
      </c>
      <c r="B96" t="s">
        <v>279</v>
      </c>
      <c r="C96" t="s">
        <v>283</v>
      </c>
      <c r="D96" s="5" t="s">
        <v>284</v>
      </c>
      <c r="E96" t="s">
        <v>4</v>
      </c>
      <c r="F96" s="80" t="s">
        <v>2234</v>
      </c>
      <c r="G96" s="25">
        <v>1</v>
      </c>
      <c r="H96">
        <v>1</v>
      </c>
      <c r="I96" t="s">
        <v>285</v>
      </c>
      <c r="J96" s="34" t="s">
        <v>2136</v>
      </c>
      <c r="K96" s="71">
        <v>43143</v>
      </c>
      <c r="L96" s="71">
        <v>43153</v>
      </c>
      <c r="M96" s="33" t="s">
        <v>2105</v>
      </c>
    </row>
    <row r="97" spans="1:17" s="14" customFormat="1">
      <c r="A97" s="14" t="s">
        <v>278</v>
      </c>
      <c r="B97" s="14" t="s">
        <v>279</v>
      </c>
      <c r="C97" s="14" t="s">
        <v>286</v>
      </c>
      <c r="D97" s="16" t="s">
        <v>287</v>
      </c>
      <c r="E97" s="14" t="s">
        <v>4</v>
      </c>
      <c r="H97" s="14">
        <v>2</v>
      </c>
      <c r="I97" s="14" t="s">
        <v>288</v>
      </c>
      <c r="J97" s="36"/>
      <c r="K97" s="36"/>
      <c r="L97" s="36"/>
      <c r="M97" s="36"/>
      <c r="N97" s="36" t="s">
        <v>2156</v>
      </c>
      <c r="O97" s="36"/>
      <c r="P97" s="36" t="s">
        <v>2281</v>
      </c>
      <c r="Q97" s="36"/>
    </row>
    <row r="98" spans="1:17" s="14" customFormat="1">
      <c r="A98" s="14" t="s">
        <v>278</v>
      </c>
      <c r="B98" s="14" t="s">
        <v>279</v>
      </c>
      <c r="C98" s="14" t="s">
        <v>289</v>
      </c>
      <c r="D98" s="16" t="s">
        <v>290</v>
      </c>
      <c r="E98" s="14" t="s">
        <v>4</v>
      </c>
      <c r="H98" s="14">
        <v>3</v>
      </c>
      <c r="I98" s="14" t="s">
        <v>291</v>
      </c>
      <c r="J98" s="36"/>
      <c r="K98" s="36"/>
      <c r="L98" s="36"/>
      <c r="M98" s="36"/>
      <c r="N98" s="36" t="s">
        <v>2156</v>
      </c>
      <c r="O98" s="36"/>
      <c r="P98" s="36" t="s">
        <v>2281</v>
      </c>
      <c r="Q98" s="36"/>
    </row>
    <row r="99" spans="1:17">
      <c r="A99" t="s">
        <v>278</v>
      </c>
      <c r="B99" t="s">
        <v>279</v>
      </c>
      <c r="C99" t="s">
        <v>292</v>
      </c>
      <c r="D99" s="5" t="s">
        <v>293</v>
      </c>
      <c r="E99" t="s">
        <v>4</v>
      </c>
      <c r="F99" s="80" t="s">
        <v>2249</v>
      </c>
      <c r="G99" s="25">
        <v>1</v>
      </c>
      <c r="H99">
        <v>5</v>
      </c>
      <c r="I99" t="s">
        <v>294</v>
      </c>
      <c r="J99" s="34" t="s">
        <v>2136</v>
      </c>
      <c r="K99" s="71">
        <v>43144</v>
      </c>
      <c r="L99" s="71">
        <v>43159</v>
      </c>
      <c r="M99" s="33" t="s">
        <v>2105</v>
      </c>
    </row>
    <row r="100" spans="1:17">
      <c r="A100" t="s">
        <v>278</v>
      </c>
      <c r="B100" t="s">
        <v>279</v>
      </c>
      <c r="C100" t="s">
        <v>295</v>
      </c>
      <c r="D100" s="5" t="s">
        <v>296</v>
      </c>
      <c r="E100" t="s">
        <v>4</v>
      </c>
      <c r="G100" s="25">
        <v>1</v>
      </c>
      <c r="H100">
        <v>6</v>
      </c>
      <c r="I100" t="s">
        <v>297</v>
      </c>
      <c r="J100" s="34" t="s">
        <v>2136</v>
      </c>
      <c r="K100" s="71">
        <v>43144</v>
      </c>
      <c r="L100" s="71">
        <v>43159</v>
      </c>
      <c r="M100" s="33" t="s">
        <v>2105</v>
      </c>
    </row>
    <row r="101" spans="1:17">
      <c r="A101" t="s">
        <v>278</v>
      </c>
      <c r="B101" t="s">
        <v>279</v>
      </c>
      <c r="C101" t="s">
        <v>298</v>
      </c>
      <c r="D101" s="5" t="s">
        <v>299</v>
      </c>
      <c r="E101" t="s">
        <v>4</v>
      </c>
      <c r="G101" s="25">
        <v>1</v>
      </c>
      <c r="H101">
        <v>7</v>
      </c>
      <c r="I101" t="s">
        <v>300</v>
      </c>
      <c r="J101" s="34" t="s">
        <v>2136</v>
      </c>
      <c r="K101" s="71">
        <v>43145</v>
      </c>
      <c r="L101" s="71"/>
      <c r="M101" s="33" t="s">
        <v>2105</v>
      </c>
      <c r="O101" s="33" t="s">
        <v>2123</v>
      </c>
    </row>
    <row r="102" spans="1:17" s="14" customFormat="1">
      <c r="A102" s="14" t="s">
        <v>278</v>
      </c>
      <c r="B102" s="14" t="s">
        <v>279</v>
      </c>
      <c r="C102" s="14" t="s">
        <v>301</v>
      </c>
      <c r="D102" s="16" t="s">
        <v>302</v>
      </c>
      <c r="E102" s="14" t="s">
        <v>4</v>
      </c>
      <c r="H102" s="14">
        <v>8</v>
      </c>
      <c r="I102" s="14" t="s">
        <v>303</v>
      </c>
      <c r="J102" s="36"/>
      <c r="K102" s="36"/>
      <c r="L102" s="36"/>
      <c r="M102" s="36"/>
      <c r="N102" s="36" t="s">
        <v>2156</v>
      </c>
      <c r="O102" s="36"/>
      <c r="P102" s="36"/>
      <c r="Q102" s="36"/>
    </row>
    <row r="103" spans="1:17" s="30" customFormat="1">
      <c r="A103" s="30" t="s">
        <v>278</v>
      </c>
      <c r="B103" s="30" t="s">
        <v>279</v>
      </c>
      <c r="C103" s="30" t="s">
        <v>304</v>
      </c>
      <c r="D103" s="31" t="s">
        <v>305</v>
      </c>
      <c r="E103" s="30" t="s">
        <v>4</v>
      </c>
      <c r="H103" s="30">
        <v>10</v>
      </c>
      <c r="I103" s="30" t="s">
        <v>306</v>
      </c>
      <c r="J103" s="34"/>
      <c r="K103" s="34"/>
      <c r="L103" s="34"/>
      <c r="M103" s="34"/>
      <c r="N103" s="34"/>
      <c r="O103" s="34" t="s">
        <v>2123</v>
      </c>
      <c r="P103" s="34"/>
      <c r="Q103" s="34"/>
    </row>
    <row r="104" spans="1:17" s="30" customFormat="1">
      <c r="A104" s="30" t="s">
        <v>278</v>
      </c>
      <c r="B104" s="30" t="s">
        <v>279</v>
      </c>
      <c r="D104" s="31" t="s">
        <v>2164</v>
      </c>
      <c r="J104" s="34"/>
      <c r="K104" s="34"/>
      <c r="L104" s="34"/>
      <c r="M104" s="34"/>
      <c r="N104" s="34"/>
      <c r="O104" s="34" t="s">
        <v>2156</v>
      </c>
      <c r="P104" s="34"/>
      <c r="Q104" s="34"/>
    </row>
    <row r="105" spans="1:17">
      <c r="A105" t="s">
        <v>278</v>
      </c>
      <c r="B105" t="s">
        <v>279</v>
      </c>
      <c r="C105" t="s">
        <v>307</v>
      </c>
      <c r="D105" s="5" t="s">
        <v>308</v>
      </c>
      <c r="E105" t="s">
        <v>4</v>
      </c>
      <c r="G105" s="25">
        <v>1</v>
      </c>
      <c r="H105">
        <v>15</v>
      </c>
      <c r="I105" t="s">
        <v>2093</v>
      </c>
      <c r="J105" s="34" t="s">
        <v>2132</v>
      </c>
      <c r="K105" s="71">
        <v>43165</v>
      </c>
      <c r="L105" s="71"/>
      <c r="M105" s="33" t="s">
        <v>2105</v>
      </c>
    </row>
    <row r="106" spans="1:17">
      <c r="A106" t="s">
        <v>278</v>
      </c>
      <c r="B106" t="s">
        <v>279</v>
      </c>
      <c r="C106" t="s">
        <v>309</v>
      </c>
      <c r="D106" s="5" t="s">
        <v>310</v>
      </c>
      <c r="E106" t="s">
        <v>4</v>
      </c>
      <c r="G106" s="25">
        <v>1</v>
      </c>
      <c r="H106">
        <v>16</v>
      </c>
      <c r="I106" t="s">
        <v>311</v>
      </c>
      <c r="J106" s="34" t="s">
        <v>2132</v>
      </c>
      <c r="K106" s="71">
        <v>43165</v>
      </c>
      <c r="L106" s="71"/>
      <c r="M106" s="33" t="s">
        <v>2105</v>
      </c>
    </row>
    <row r="107" spans="1:17">
      <c r="A107" t="s">
        <v>278</v>
      </c>
      <c r="B107" t="s">
        <v>279</v>
      </c>
      <c r="C107" t="s">
        <v>312</v>
      </c>
      <c r="D107" s="5" t="s">
        <v>313</v>
      </c>
      <c r="E107" t="s">
        <v>4</v>
      </c>
      <c r="G107" s="25">
        <v>1</v>
      </c>
      <c r="H107">
        <v>17</v>
      </c>
      <c r="I107" t="s">
        <v>314</v>
      </c>
      <c r="O107" s="33" t="s">
        <v>2123</v>
      </c>
    </row>
    <row r="108" spans="1:17">
      <c r="A108" t="s">
        <v>278</v>
      </c>
      <c r="B108" t="s">
        <v>279</v>
      </c>
      <c r="D108" s="5" t="s">
        <v>2165</v>
      </c>
      <c r="G108" s="25"/>
      <c r="O108" s="33" t="s">
        <v>2159</v>
      </c>
      <c r="P108" s="33" t="s">
        <v>2284</v>
      </c>
    </row>
    <row r="109" spans="1:17" s="14" customFormat="1">
      <c r="A109" s="14" t="s">
        <v>278</v>
      </c>
      <c r="B109" s="14" t="s">
        <v>279</v>
      </c>
      <c r="D109" s="16" t="s">
        <v>2166</v>
      </c>
      <c r="G109" s="26"/>
      <c r="J109" s="36"/>
      <c r="K109" s="36"/>
      <c r="L109" s="36"/>
      <c r="M109" s="36"/>
      <c r="N109" s="36"/>
      <c r="O109" s="36" t="s">
        <v>2156</v>
      </c>
      <c r="P109" s="36"/>
      <c r="Q109" s="36"/>
    </row>
    <row r="110" spans="1:17">
      <c r="A110" t="s">
        <v>278</v>
      </c>
      <c r="B110" t="s">
        <v>279</v>
      </c>
      <c r="C110" t="s">
        <v>315</v>
      </c>
      <c r="D110" s="5" t="s">
        <v>316</v>
      </c>
      <c r="E110" t="s">
        <v>4</v>
      </c>
      <c r="H110">
        <v>21</v>
      </c>
      <c r="I110" t="s">
        <v>317</v>
      </c>
      <c r="J110" s="34" t="s">
        <v>2136</v>
      </c>
      <c r="K110" s="71">
        <v>43145</v>
      </c>
      <c r="L110" s="71"/>
      <c r="M110" s="33" t="s">
        <v>2105</v>
      </c>
      <c r="O110" s="33" t="s">
        <v>2123</v>
      </c>
      <c r="P110" s="33" t="s">
        <v>2284</v>
      </c>
    </row>
    <row r="111" spans="1:17" s="30" customFormat="1">
      <c r="A111" s="30" t="s">
        <v>278</v>
      </c>
      <c r="B111" s="30" t="s">
        <v>279</v>
      </c>
      <c r="C111" s="30" t="s">
        <v>318</v>
      </c>
      <c r="D111" s="31" t="s">
        <v>319</v>
      </c>
      <c r="E111" s="30" t="s">
        <v>4</v>
      </c>
      <c r="F111" s="30" t="s">
        <v>2231</v>
      </c>
      <c r="H111" s="30">
        <v>22</v>
      </c>
      <c r="I111" s="30" t="s">
        <v>320</v>
      </c>
      <c r="J111" s="34" t="s">
        <v>2131</v>
      </c>
      <c r="K111" s="81">
        <v>43139</v>
      </c>
      <c r="L111" s="81">
        <v>43152</v>
      </c>
      <c r="M111" s="34" t="s">
        <v>2105</v>
      </c>
      <c r="N111" s="34"/>
      <c r="O111" s="34" t="s">
        <v>2123</v>
      </c>
      <c r="P111" s="34"/>
      <c r="Q111" s="34"/>
    </row>
    <row r="112" spans="1:17" s="42" customFormat="1" ht="17.25" thickBot="1">
      <c r="A112" s="42" t="s">
        <v>278</v>
      </c>
      <c r="B112" s="42" t="s">
        <v>279</v>
      </c>
      <c r="C112" s="42" t="s">
        <v>321</v>
      </c>
      <c r="D112" s="43" t="s">
        <v>322</v>
      </c>
      <c r="E112" s="42" t="s">
        <v>4</v>
      </c>
      <c r="H112" s="42">
        <v>23</v>
      </c>
      <c r="I112" s="42" t="s">
        <v>323</v>
      </c>
      <c r="J112" s="40"/>
      <c r="K112" s="40"/>
      <c r="L112" s="40"/>
      <c r="M112" s="40"/>
      <c r="N112" s="40"/>
      <c r="O112" s="40"/>
      <c r="P112" s="40" t="s">
        <v>2283</v>
      </c>
      <c r="Q112" s="40"/>
    </row>
    <row r="113" spans="1:17" ht="17.25" thickTop="1">
      <c r="A113" t="s">
        <v>278</v>
      </c>
      <c r="B113" t="s">
        <v>324</v>
      </c>
      <c r="C113" t="s">
        <v>325</v>
      </c>
      <c r="D113" s="5" t="s">
        <v>326</v>
      </c>
      <c r="E113" t="s">
        <v>4</v>
      </c>
      <c r="G113" s="25">
        <v>1</v>
      </c>
      <c r="H113">
        <v>0</v>
      </c>
      <c r="I113" t="s">
        <v>327</v>
      </c>
      <c r="J113" s="34" t="s">
        <v>2134</v>
      </c>
      <c r="K113" s="71">
        <v>43139</v>
      </c>
      <c r="L113" s="71">
        <v>43139</v>
      </c>
      <c r="M113" s="33" t="s">
        <v>2105</v>
      </c>
      <c r="O113" s="33" t="s">
        <v>2123</v>
      </c>
    </row>
    <row r="114" spans="1:17">
      <c r="A114" t="s">
        <v>278</v>
      </c>
      <c r="B114" t="s">
        <v>324</v>
      </c>
      <c r="C114" t="s">
        <v>328</v>
      </c>
      <c r="D114" s="5" t="s">
        <v>329</v>
      </c>
      <c r="E114" t="s">
        <v>4</v>
      </c>
      <c r="G114" s="25">
        <v>1</v>
      </c>
      <c r="H114">
        <v>1</v>
      </c>
      <c r="I114" t="s">
        <v>330</v>
      </c>
      <c r="J114" s="34" t="s">
        <v>2133</v>
      </c>
      <c r="K114" s="71">
        <v>43140</v>
      </c>
      <c r="L114" s="71">
        <v>43140</v>
      </c>
      <c r="M114" s="33" t="s">
        <v>2105</v>
      </c>
      <c r="O114" s="33" t="s">
        <v>2123</v>
      </c>
    </row>
    <row r="115" spans="1:17">
      <c r="A115" t="s">
        <v>278</v>
      </c>
      <c r="B115" t="s">
        <v>324</v>
      </c>
      <c r="C115" t="s">
        <v>331</v>
      </c>
      <c r="D115" s="5" t="s">
        <v>332</v>
      </c>
      <c r="E115" t="s">
        <v>4</v>
      </c>
      <c r="G115" s="25">
        <v>1</v>
      </c>
      <c r="H115">
        <v>2</v>
      </c>
      <c r="I115" t="s">
        <v>333</v>
      </c>
      <c r="J115" s="34" t="s">
        <v>2133</v>
      </c>
      <c r="K115" s="71">
        <v>43143</v>
      </c>
      <c r="L115" s="71">
        <v>43151</v>
      </c>
      <c r="M115" s="33" t="s">
        <v>2105</v>
      </c>
      <c r="O115" s="33" t="s">
        <v>2123</v>
      </c>
    </row>
    <row r="116" spans="1:17">
      <c r="A116" t="s">
        <v>278</v>
      </c>
      <c r="B116" t="s">
        <v>324</v>
      </c>
      <c r="C116" t="s">
        <v>334</v>
      </c>
      <c r="D116" s="5" t="s">
        <v>335</v>
      </c>
      <c r="E116" t="s">
        <v>4</v>
      </c>
      <c r="F116" s="80" t="s">
        <v>2236</v>
      </c>
      <c r="G116" s="25">
        <v>1</v>
      </c>
      <c r="H116">
        <v>4</v>
      </c>
      <c r="I116" t="s">
        <v>336</v>
      </c>
      <c r="J116" s="34" t="s">
        <v>2132</v>
      </c>
      <c r="K116" s="71">
        <v>43144</v>
      </c>
      <c r="L116" s="71">
        <v>43152</v>
      </c>
      <c r="M116" s="33" t="s">
        <v>2105</v>
      </c>
      <c r="O116" s="33" t="s">
        <v>2123</v>
      </c>
    </row>
    <row r="117" spans="1:17">
      <c r="A117" t="s">
        <v>278</v>
      </c>
      <c r="B117" t="s">
        <v>324</v>
      </c>
      <c r="D117" s="5" t="s">
        <v>1969</v>
      </c>
      <c r="F117" s="80" t="s">
        <v>2251</v>
      </c>
      <c r="J117" s="34" t="s">
        <v>2132</v>
      </c>
      <c r="K117" s="71">
        <v>43144</v>
      </c>
      <c r="L117" s="71">
        <v>43153</v>
      </c>
      <c r="M117" s="33" t="s">
        <v>2105</v>
      </c>
      <c r="O117" s="33" t="s">
        <v>2123</v>
      </c>
    </row>
    <row r="118" spans="1:17">
      <c r="A118" t="s">
        <v>278</v>
      </c>
      <c r="B118" t="s">
        <v>324</v>
      </c>
      <c r="C118" t="s">
        <v>337</v>
      </c>
      <c r="D118" s="5" t="s">
        <v>338</v>
      </c>
      <c r="E118" t="s">
        <v>4</v>
      </c>
      <c r="F118" s="80" t="s">
        <v>2252</v>
      </c>
      <c r="H118">
        <v>6</v>
      </c>
      <c r="I118" t="s">
        <v>339</v>
      </c>
      <c r="J118" s="34" t="s">
        <v>2132</v>
      </c>
      <c r="K118" s="71">
        <v>43150</v>
      </c>
      <c r="L118" s="71">
        <v>43154</v>
      </c>
      <c r="M118" s="33" t="s">
        <v>2105</v>
      </c>
      <c r="O118" s="33" t="s">
        <v>2123</v>
      </c>
    </row>
    <row r="119" spans="1:17">
      <c r="A119" t="s">
        <v>278</v>
      </c>
      <c r="B119" t="s">
        <v>324</v>
      </c>
      <c r="C119" t="s">
        <v>340</v>
      </c>
      <c r="D119" s="5" t="s">
        <v>341</v>
      </c>
      <c r="E119" t="s">
        <v>4</v>
      </c>
      <c r="H119">
        <v>8</v>
      </c>
      <c r="I119" t="s">
        <v>342</v>
      </c>
      <c r="J119" s="34" t="s">
        <v>2268</v>
      </c>
      <c r="K119" s="71">
        <v>43196</v>
      </c>
      <c r="L119" s="71"/>
      <c r="M119" s="33" t="s">
        <v>2105</v>
      </c>
      <c r="O119" s="33" t="s">
        <v>2123</v>
      </c>
    </row>
    <row r="120" spans="1:17">
      <c r="A120" t="s">
        <v>278</v>
      </c>
      <c r="B120" t="s">
        <v>324</v>
      </c>
      <c r="C120" t="s">
        <v>343</v>
      </c>
      <c r="D120" s="5" t="s">
        <v>344</v>
      </c>
      <c r="E120" t="s">
        <v>4</v>
      </c>
      <c r="H120">
        <v>9</v>
      </c>
      <c r="I120" t="s">
        <v>345</v>
      </c>
      <c r="J120" s="34" t="s">
        <v>2268</v>
      </c>
      <c r="K120" s="71">
        <v>43196</v>
      </c>
      <c r="L120" s="71"/>
      <c r="M120" s="33" t="s">
        <v>2105</v>
      </c>
      <c r="O120" s="33" t="s">
        <v>2123</v>
      </c>
    </row>
    <row r="121" spans="1:17" s="14" customFormat="1">
      <c r="A121" s="61" t="s">
        <v>278</v>
      </c>
      <c r="B121" s="61" t="s">
        <v>324</v>
      </c>
      <c r="C121" s="61" t="s">
        <v>346</v>
      </c>
      <c r="D121" s="23" t="s">
        <v>347</v>
      </c>
      <c r="E121" s="61" t="s">
        <v>4</v>
      </c>
      <c r="G121" s="61"/>
      <c r="H121" s="61">
        <v>10</v>
      </c>
      <c r="I121" s="61" t="s">
        <v>348</v>
      </c>
      <c r="J121" s="62"/>
      <c r="K121" s="62"/>
      <c r="L121" s="62"/>
      <c r="M121" s="36"/>
      <c r="N121" s="36"/>
      <c r="O121" s="36"/>
      <c r="P121" s="36"/>
      <c r="Q121" s="36"/>
    </row>
    <row r="122" spans="1:17">
      <c r="A122" t="s">
        <v>278</v>
      </c>
      <c r="B122" t="s">
        <v>324</v>
      </c>
      <c r="C122" t="s">
        <v>349</v>
      </c>
      <c r="D122" s="5" t="s">
        <v>350</v>
      </c>
      <c r="E122" t="s">
        <v>4</v>
      </c>
      <c r="H122">
        <v>12</v>
      </c>
      <c r="I122" t="s">
        <v>351</v>
      </c>
      <c r="J122" s="34" t="s">
        <v>2134</v>
      </c>
      <c r="K122" s="71">
        <v>43150</v>
      </c>
      <c r="L122" s="71">
        <v>43154</v>
      </c>
      <c r="M122" s="33" t="s">
        <v>2105</v>
      </c>
      <c r="O122" s="33" t="s">
        <v>2123</v>
      </c>
    </row>
    <row r="123" spans="1:17">
      <c r="A123" t="s">
        <v>278</v>
      </c>
      <c r="B123" t="s">
        <v>324</v>
      </c>
      <c r="C123" t="s">
        <v>352</v>
      </c>
      <c r="D123" s="5" t="s">
        <v>353</v>
      </c>
      <c r="E123" t="s">
        <v>4</v>
      </c>
      <c r="H123">
        <v>13</v>
      </c>
      <c r="I123" t="s">
        <v>354</v>
      </c>
      <c r="J123" s="34" t="s">
        <v>2134</v>
      </c>
      <c r="K123" s="71">
        <v>43151</v>
      </c>
      <c r="L123" s="71">
        <v>43184</v>
      </c>
      <c r="M123" s="33" t="s">
        <v>2105</v>
      </c>
      <c r="O123" s="33" t="s">
        <v>2123</v>
      </c>
    </row>
    <row r="124" spans="1:17">
      <c r="A124" t="s">
        <v>278</v>
      </c>
      <c r="B124" t="s">
        <v>324</v>
      </c>
      <c r="C124" t="s">
        <v>355</v>
      </c>
      <c r="D124" s="5" t="s">
        <v>356</v>
      </c>
      <c r="E124" t="s">
        <v>4</v>
      </c>
      <c r="H124">
        <v>14</v>
      </c>
      <c r="I124" t="s">
        <v>357</v>
      </c>
      <c r="J124" s="34" t="s">
        <v>2134</v>
      </c>
      <c r="K124" s="71">
        <v>43152</v>
      </c>
      <c r="L124" s="34"/>
      <c r="M124" s="33" t="s">
        <v>2105</v>
      </c>
      <c r="O124" s="33" t="s">
        <v>2123</v>
      </c>
    </row>
    <row r="125" spans="1:17">
      <c r="A125" t="s">
        <v>278</v>
      </c>
      <c r="B125" t="s">
        <v>324</v>
      </c>
      <c r="C125" t="s">
        <v>358</v>
      </c>
      <c r="D125" s="5" t="s">
        <v>359</v>
      </c>
      <c r="E125" t="s">
        <v>4</v>
      </c>
      <c r="H125">
        <v>15</v>
      </c>
      <c r="I125" t="s">
        <v>360</v>
      </c>
      <c r="J125" s="34" t="s">
        <v>2134</v>
      </c>
      <c r="K125" s="71">
        <v>43152</v>
      </c>
      <c r="L125" s="34"/>
      <c r="M125" s="33" t="s">
        <v>2105</v>
      </c>
      <c r="O125" s="33" t="s">
        <v>2123</v>
      </c>
    </row>
    <row r="126" spans="1:17">
      <c r="A126" t="s">
        <v>278</v>
      </c>
      <c r="B126" t="s">
        <v>324</v>
      </c>
      <c r="C126" t="s">
        <v>361</v>
      </c>
      <c r="D126" s="5" t="s">
        <v>362</v>
      </c>
      <c r="E126" t="s">
        <v>4</v>
      </c>
      <c r="H126">
        <v>16</v>
      </c>
      <c r="I126" t="s">
        <v>363</v>
      </c>
      <c r="O126" s="33" t="s">
        <v>2123</v>
      </c>
    </row>
    <row r="127" spans="1:17">
      <c r="A127" t="s">
        <v>278</v>
      </c>
      <c r="B127" t="s">
        <v>324</v>
      </c>
      <c r="C127" t="s">
        <v>364</v>
      </c>
      <c r="D127" s="5" t="s">
        <v>365</v>
      </c>
      <c r="E127" t="s">
        <v>4</v>
      </c>
      <c r="F127" s="80" t="s">
        <v>2253</v>
      </c>
      <c r="H127">
        <v>17</v>
      </c>
      <c r="I127" t="s">
        <v>366</v>
      </c>
      <c r="J127" s="34" t="s">
        <v>2132</v>
      </c>
      <c r="K127" s="71">
        <v>43150</v>
      </c>
      <c r="L127" s="71">
        <v>43157</v>
      </c>
      <c r="M127" s="33" t="s">
        <v>2105</v>
      </c>
      <c r="O127" s="33" t="s">
        <v>2123</v>
      </c>
    </row>
    <row r="128" spans="1:17">
      <c r="A128" t="s">
        <v>278</v>
      </c>
      <c r="B128" t="s">
        <v>324</v>
      </c>
      <c r="C128" t="s">
        <v>367</v>
      </c>
      <c r="D128" s="5" t="s">
        <v>368</v>
      </c>
      <c r="E128" t="s">
        <v>4</v>
      </c>
      <c r="H128">
        <v>19</v>
      </c>
      <c r="I128" t="s">
        <v>369</v>
      </c>
      <c r="O128" s="33" t="s">
        <v>2123</v>
      </c>
    </row>
    <row r="129" spans="1:17">
      <c r="A129" t="s">
        <v>278</v>
      </c>
      <c r="B129" t="s">
        <v>324</v>
      </c>
      <c r="C129" t="s">
        <v>370</v>
      </c>
      <c r="D129" s="5" t="s">
        <v>371</v>
      </c>
      <c r="E129" t="s">
        <v>4</v>
      </c>
      <c r="F129" s="80" t="s">
        <v>2193</v>
      </c>
      <c r="H129">
        <v>20</v>
      </c>
      <c r="I129" t="s">
        <v>372</v>
      </c>
      <c r="J129" s="34" t="s">
        <v>2132</v>
      </c>
      <c r="K129" s="71">
        <v>43139</v>
      </c>
      <c r="L129" s="71">
        <v>43140</v>
      </c>
      <c r="M129" s="33" t="s">
        <v>2105</v>
      </c>
      <c r="O129" s="33" t="s">
        <v>2123</v>
      </c>
    </row>
    <row r="130" spans="1:17">
      <c r="A130" t="s">
        <v>278</v>
      </c>
      <c r="B130" t="s">
        <v>324</v>
      </c>
      <c r="C130" t="s">
        <v>373</v>
      </c>
      <c r="D130" s="5" t="s">
        <v>374</v>
      </c>
      <c r="E130" t="s">
        <v>4</v>
      </c>
      <c r="F130" s="80" t="s">
        <v>2235</v>
      </c>
      <c r="H130">
        <v>21</v>
      </c>
      <c r="I130" t="s">
        <v>375</v>
      </c>
      <c r="J130" s="34" t="s">
        <v>2132</v>
      </c>
      <c r="K130" s="71">
        <v>43140</v>
      </c>
      <c r="L130" s="71">
        <v>43151</v>
      </c>
      <c r="M130" s="33" t="s">
        <v>2105</v>
      </c>
      <c r="O130" s="33" t="s">
        <v>2123</v>
      </c>
    </row>
    <row r="131" spans="1:17">
      <c r="A131" t="s">
        <v>278</v>
      </c>
      <c r="B131" t="s">
        <v>324</v>
      </c>
      <c r="C131" t="s">
        <v>376</v>
      </c>
      <c r="D131" s="5" t="s">
        <v>377</v>
      </c>
      <c r="E131" t="s">
        <v>4</v>
      </c>
      <c r="F131" t="s">
        <v>2127</v>
      </c>
      <c r="H131">
        <v>21</v>
      </c>
      <c r="I131" t="s">
        <v>378</v>
      </c>
      <c r="O131" s="49" t="s">
        <v>2123</v>
      </c>
    </row>
    <row r="132" spans="1:17">
      <c r="A132" t="s">
        <v>278</v>
      </c>
      <c r="B132" t="s">
        <v>324</v>
      </c>
      <c r="C132" t="s">
        <v>379</v>
      </c>
      <c r="D132" s="5" t="s">
        <v>380</v>
      </c>
      <c r="E132" t="s">
        <v>4</v>
      </c>
      <c r="F132" s="80" t="s">
        <v>2235</v>
      </c>
      <c r="H132">
        <v>22</v>
      </c>
      <c r="I132" t="s">
        <v>381</v>
      </c>
      <c r="J132" s="34" t="s">
        <v>2132</v>
      </c>
      <c r="K132" s="71">
        <v>43143</v>
      </c>
      <c r="L132" s="71">
        <v>43151</v>
      </c>
      <c r="M132" s="33" t="s">
        <v>2105</v>
      </c>
      <c r="O132" s="33" t="s">
        <v>2123</v>
      </c>
    </row>
    <row r="133" spans="1:17">
      <c r="A133" t="s">
        <v>278</v>
      </c>
      <c r="B133" t="s">
        <v>324</v>
      </c>
      <c r="C133" t="s">
        <v>382</v>
      </c>
      <c r="D133" s="5" t="s">
        <v>383</v>
      </c>
      <c r="E133" t="s">
        <v>4</v>
      </c>
      <c r="H133">
        <v>24</v>
      </c>
      <c r="I133" t="s">
        <v>384</v>
      </c>
      <c r="J133" s="34" t="s">
        <v>2132</v>
      </c>
      <c r="K133" s="71">
        <v>43152</v>
      </c>
      <c r="L133" s="71"/>
      <c r="M133" s="33" t="s">
        <v>2105</v>
      </c>
      <c r="O133" s="33" t="s">
        <v>2123</v>
      </c>
    </row>
    <row r="134" spans="1:17">
      <c r="A134" t="s">
        <v>278</v>
      </c>
      <c r="B134" t="s">
        <v>324</v>
      </c>
      <c r="D134" s="5" t="s">
        <v>2147</v>
      </c>
      <c r="J134" s="34" t="s">
        <v>2148</v>
      </c>
      <c r="K134" s="71">
        <v>43152</v>
      </c>
      <c r="L134" s="71"/>
      <c r="M134" s="33" t="s">
        <v>2146</v>
      </c>
      <c r="O134" s="33" t="s">
        <v>2146</v>
      </c>
    </row>
    <row r="135" spans="1:17">
      <c r="A135" t="s">
        <v>278</v>
      </c>
      <c r="B135" t="s">
        <v>324</v>
      </c>
      <c r="C135" t="s">
        <v>385</v>
      </c>
      <c r="D135" s="5" t="s">
        <v>386</v>
      </c>
      <c r="E135" t="s">
        <v>4</v>
      </c>
      <c r="F135" s="80" t="s">
        <v>2269</v>
      </c>
      <c r="H135">
        <v>25</v>
      </c>
      <c r="I135" t="s">
        <v>387</v>
      </c>
      <c r="J135" s="34" t="s">
        <v>2132</v>
      </c>
      <c r="K135" s="71">
        <v>43153</v>
      </c>
      <c r="L135" s="71">
        <v>43165</v>
      </c>
      <c r="M135" s="33" t="s">
        <v>2105</v>
      </c>
      <c r="O135" s="33" t="s">
        <v>2123</v>
      </c>
    </row>
    <row r="136" spans="1:17">
      <c r="A136" t="s">
        <v>278</v>
      </c>
      <c r="B136" t="s">
        <v>324</v>
      </c>
      <c r="C136" t="s">
        <v>388</v>
      </c>
      <c r="D136" s="5" t="s">
        <v>389</v>
      </c>
      <c r="E136" t="s">
        <v>4</v>
      </c>
      <c r="F136" s="80" t="s">
        <v>2261</v>
      </c>
      <c r="H136">
        <v>26</v>
      </c>
      <c r="I136" t="s">
        <v>390</v>
      </c>
      <c r="J136" s="34" t="s">
        <v>2132</v>
      </c>
      <c r="K136" s="71">
        <v>43153</v>
      </c>
      <c r="L136" s="71">
        <v>43164</v>
      </c>
      <c r="M136" s="33" t="s">
        <v>2105</v>
      </c>
      <c r="O136" s="33" t="s">
        <v>2123</v>
      </c>
    </row>
    <row r="137" spans="1:17">
      <c r="A137" t="s">
        <v>278</v>
      </c>
      <c r="B137" t="s">
        <v>324</v>
      </c>
      <c r="C137" t="s">
        <v>391</v>
      </c>
      <c r="D137" s="5" t="s">
        <v>392</v>
      </c>
      <c r="E137" t="s">
        <v>4</v>
      </c>
      <c r="H137">
        <v>27</v>
      </c>
      <c r="I137" t="s">
        <v>393</v>
      </c>
      <c r="J137" s="34" t="s">
        <v>2132</v>
      </c>
      <c r="K137" s="71">
        <v>43154</v>
      </c>
      <c r="L137" s="71"/>
      <c r="M137" s="33" t="s">
        <v>2105</v>
      </c>
      <c r="O137" s="33" t="s">
        <v>2123</v>
      </c>
    </row>
    <row r="138" spans="1:17">
      <c r="A138" t="s">
        <v>278</v>
      </c>
      <c r="B138" t="s">
        <v>324</v>
      </c>
      <c r="C138" t="s">
        <v>394</v>
      </c>
      <c r="D138" s="5" t="s">
        <v>395</v>
      </c>
      <c r="E138" t="s">
        <v>4</v>
      </c>
      <c r="H138">
        <v>28</v>
      </c>
      <c r="I138" t="s">
        <v>396</v>
      </c>
      <c r="J138" s="34" t="s">
        <v>2132</v>
      </c>
      <c r="K138" s="71">
        <v>43154</v>
      </c>
      <c r="L138" s="71"/>
      <c r="M138" s="33" t="s">
        <v>2105</v>
      </c>
      <c r="O138" s="33" t="s">
        <v>2123</v>
      </c>
    </row>
    <row r="139" spans="1:17">
      <c r="A139" t="s">
        <v>278</v>
      </c>
      <c r="B139" t="s">
        <v>324</v>
      </c>
      <c r="C139" t="s">
        <v>397</v>
      </c>
      <c r="D139" s="5" t="s">
        <v>398</v>
      </c>
      <c r="E139" t="s">
        <v>4</v>
      </c>
      <c r="H139">
        <v>29</v>
      </c>
      <c r="I139" t="s">
        <v>399</v>
      </c>
      <c r="J139" s="34" t="s">
        <v>2132</v>
      </c>
      <c r="K139" s="71">
        <v>43157</v>
      </c>
      <c r="L139" s="71"/>
      <c r="M139" s="33" t="s">
        <v>2105</v>
      </c>
      <c r="O139" s="33" t="s">
        <v>2123</v>
      </c>
    </row>
    <row r="140" spans="1:17">
      <c r="A140" t="s">
        <v>278</v>
      </c>
      <c r="B140" t="s">
        <v>324</v>
      </c>
      <c r="C140" t="s">
        <v>400</v>
      </c>
      <c r="D140" s="5" t="s">
        <v>401</v>
      </c>
      <c r="E140" t="s">
        <v>4</v>
      </c>
      <c r="H140">
        <v>30</v>
      </c>
      <c r="I140" t="s">
        <v>402</v>
      </c>
      <c r="J140" s="34" t="s">
        <v>2132</v>
      </c>
      <c r="K140" s="71">
        <v>43157</v>
      </c>
      <c r="L140" s="71"/>
      <c r="M140" s="33" t="s">
        <v>2105</v>
      </c>
      <c r="O140" s="33" t="s">
        <v>2123</v>
      </c>
    </row>
    <row r="141" spans="1:17" s="14" customFormat="1">
      <c r="A141" s="61" t="s">
        <v>278</v>
      </c>
      <c r="B141" s="61" t="s">
        <v>324</v>
      </c>
      <c r="C141" s="61" t="s">
        <v>403</v>
      </c>
      <c r="D141" s="23" t="s">
        <v>404</v>
      </c>
      <c r="E141" s="61" t="s">
        <v>4</v>
      </c>
      <c r="G141" s="61"/>
      <c r="H141" s="61">
        <v>31</v>
      </c>
      <c r="I141" s="61" t="s">
        <v>405</v>
      </c>
      <c r="J141" s="62"/>
      <c r="K141" s="62"/>
      <c r="L141" s="62"/>
      <c r="M141" s="62"/>
      <c r="N141" s="36"/>
      <c r="O141" s="36"/>
      <c r="P141" s="36"/>
      <c r="Q141" s="36"/>
    </row>
    <row r="142" spans="1:17">
      <c r="A142" t="s">
        <v>278</v>
      </c>
      <c r="B142" t="s">
        <v>324</v>
      </c>
      <c r="C142" t="s">
        <v>406</v>
      </c>
      <c r="D142" s="5" t="s">
        <v>407</v>
      </c>
      <c r="E142" t="s">
        <v>4</v>
      </c>
      <c r="H142">
        <v>32</v>
      </c>
      <c r="I142" t="s">
        <v>408</v>
      </c>
      <c r="J142" s="34" t="s">
        <v>2267</v>
      </c>
      <c r="K142" s="71">
        <v>43196</v>
      </c>
      <c r="L142" s="34"/>
      <c r="M142" s="33" t="s">
        <v>2105</v>
      </c>
      <c r="O142" s="33" t="s">
        <v>2123</v>
      </c>
    </row>
    <row r="143" spans="1:17">
      <c r="A143" t="s">
        <v>278</v>
      </c>
      <c r="B143" t="s">
        <v>324</v>
      </c>
      <c r="C143" t="s">
        <v>409</v>
      </c>
      <c r="D143" s="5" t="s">
        <v>410</v>
      </c>
      <c r="E143" t="s">
        <v>4</v>
      </c>
      <c r="H143">
        <v>32</v>
      </c>
      <c r="I143" t="s">
        <v>411</v>
      </c>
      <c r="O143" s="33" t="s">
        <v>2123</v>
      </c>
      <c r="P143" s="33" t="s">
        <v>2281</v>
      </c>
    </row>
    <row r="144" spans="1:17">
      <c r="A144" t="s">
        <v>278</v>
      </c>
      <c r="B144" t="s">
        <v>324</v>
      </c>
      <c r="C144" t="s">
        <v>412</v>
      </c>
      <c r="D144" s="5" t="s">
        <v>413</v>
      </c>
      <c r="E144" t="s">
        <v>4</v>
      </c>
      <c r="H144">
        <v>35</v>
      </c>
      <c r="I144" t="s">
        <v>414</v>
      </c>
      <c r="P144" s="33" t="s">
        <v>2281</v>
      </c>
    </row>
    <row r="145" spans="1:17" s="30" customFormat="1">
      <c r="A145" s="63" t="s">
        <v>278</v>
      </c>
      <c r="B145" s="63" t="s">
        <v>324</v>
      </c>
      <c r="C145" s="63" t="s">
        <v>415</v>
      </c>
      <c r="D145" s="64" t="s">
        <v>416</v>
      </c>
      <c r="E145" s="63" t="s">
        <v>4</v>
      </c>
      <c r="G145" s="63"/>
      <c r="H145" s="63">
        <v>37</v>
      </c>
      <c r="I145" s="63" t="s">
        <v>417</v>
      </c>
      <c r="J145" s="65"/>
      <c r="K145" s="65"/>
      <c r="L145" s="65"/>
      <c r="M145" s="34"/>
      <c r="N145" s="34"/>
      <c r="O145" s="34" t="s">
        <v>2123</v>
      </c>
      <c r="P145" s="34"/>
      <c r="Q145" s="34"/>
    </row>
    <row r="146" spans="1:17" s="30" customFormat="1">
      <c r="A146" s="30" t="s">
        <v>278</v>
      </c>
      <c r="B146" s="30" t="s">
        <v>324</v>
      </c>
      <c r="C146" s="30" t="s">
        <v>418</v>
      </c>
      <c r="D146" s="31" t="s">
        <v>419</v>
      </c>
      <c r="E146" s="30" t="s">
        <v>4</v>
      </c>
      <c r="H146" s="30">
        <v>39</v>
      </c>
      <c r="I146" s="30" t="s">
        <v>420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7.25" thickBot="1">
      <c r="A147" s="66" t="s">
        <v>278</v>
      </c>
      <c r="B147" s="66" t="s">
        <v>324</v>
      </c>
      <c r="C147" s="66" t="s">
        <v>421</v>
      </c>
      <c r="D147" s="67" t="s">
        <v>422</v>
      </c>
      <c r="E147" s="66" t="s">
        <v>4</v>
      </c>
      <c r="G147" s="66"/>
      <c r="H147" s="66">
        <v>42</v>
      </c>
      <c r="I147" s="66" t="s">
        <v>423</v>
      </c>
      <c r="J147" s="68"/>
      <c r="K147" s="68"/>
      <c r="L147" s="68"/>
      <c r="M147" s="40"/>
      <c r="N147" s="40"/>
      <c r="O147" s="40"/>
      <c r="P147" s="40"/>
      <c r="Q147" s="40"/>
    </row>
    <row r="148" spans="1:17" s="14" customFormat="1" ht="17.25" thickTop="1">
      <c r="A148" s="14" t="s">
        <v>278</v>
      </c>
      <c r="B148" s="14" t="s">
        <v>424</v>
      </c>
      <c r="C148" s="14" t="s">
        <v>425</v>
      </c>
      <c r="D148" s="16" t="s">
        <v>426</v>
      </c>
      <c r="E148" s="14" t="s">
        <v>4</v>
      </c>
      <c r="H148" s="14">
        <v>0</v>
      </c>
      <c r="I148" s="14" t="s">
        <v>427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>
      <c r="A149" s="63" t="s">
        <v>278</v>
      </c>
      <c r="B149" s="63" t="s">
        <v>424</v>
      </c>
      <c r="C149" s="63" t="s">
        <v>428</v>
      </c>
      <c r="D149" s="64" t="s">
        <v>429</v>
      </c>
      <c r="E149" s="63" t="s">
        <v>4</v>
      </c>
      <c r="G149" s="63"/>
      <c r="H149" s="63">
        <v>1</v>
      </c>
      <c r="I149" s="63" t="s">
        <v>430</v>
      </c>
      <c r="J149" s="65"/>
      <c r="K149" s="65"/>
      <c r="L149" s="65"/>
      <c r="M149" s="34"/>
      <c r="N149" s="34"/>
      <c r="O149" s="34" t="s">
        <v>2128</v>
      </c>
      <c r="P149" s="34"/>
      <c r="Q149" s="34"/>
    </row>
    <row r="150" spans="1:17">
      <c r="A150" t="s">
        <v>278</v>
      </c>
      <c r="B150" t="s">
        <v>424</v>
      </c>
      <c r="C150" s="12"/>
      <c r="D150" s="5" t="s">
        <v>1970</v>
      </c>
      <c r="E150" s="12"/>
      <c r="G150" s="12"/>
      <c r="H150" s="12"/>
      <c r="I150" s="12"/>
      <c r="J150" s="34" t="s">
        <v>2136</v>
      </c>
      <c r="K150" s="71">
        <v>43152</v>
      </c>
      <c r="L150" s="71"/>
      <c r="M150" s="33" t="s">
        <v>2105</v>
      </c>
      <c r="O150" s="33" t="s">
        <v>2128</v>
      </c>
    </row>
    <row r="151" spans="1:17">
      <c r="A151" t="s">
        <v>278</v>
      </c>
      <c r="B151" t="s">
        <v>424</v>
      </c>
      <c r="C151" s="12"/>
      <c r="D151" s="5" t="s">
        <v>2151</v>
      </c>
      <c r="E151" s="12"/>
      <c r="G151" s="12"/>
      <c r="H151" s="12"/>
      <c r="I151" s="12"/>
      <c r="J151" s="34" t="s">
        <v>2150</v>
      </c>
      <c r="K151" s="71">
        <v>43152</v>
      </c>
      <c r="L151" s="71"/>
      <c r="M151" s="33" t="s">
        <v>2146</v>
      </c>
      <c r="O151" s="33" t="s">
        <v>2152</v>
      </c>
    </row>
    <row r="152" spans="1:17">
      <c r="A152" t="s">
        <v>278</v>
      </c>
      <c r="B152" t="s">
        <v>424</v>
      </c>
      <c r="C152" t="s">
        <v>431</v>
      </c>
      <c r="D152" s="5" t="s">
        <v>432</v>
      </c>
      <c r="E152" t="s">
        <v>4</v>
      </c>
      <c r="H152">
        <v>10</v>
      </c>
      <c r="I152" t="s">
        <v>433</v>
      </c>
      <c r="J152" s="34" t="s">
        <v>2136</v>
      </c>
      <c r="K152" s="71">
        <v>43153</v>
      </c>
      <c r="L152" s="71"/>
      <c r="M152" s="33" t="s">
        <v>2105</v>
      </c>
      <c r="O152" s="33" t="s">
        <v>2123</v>
      </c>
    </row>
    <row r="153" spans="1:17">
      <c r="A153" t="s">
        <v>278</v>
      </c>
      <c r="B153" t="s">
        <v>424</v>
      </c>
      <c r="C153" t="s">
        <v>434</v>
      </c>
      <c r="D153" s="5" t="s">
        <v>435</v>
      </c>
      <c r="E153" t="s">
        <v>4</v>
      </c>
      <c r="H153">
        <v>12</v>
      </c>
      <c r="I153" t="s">
        <v>436</v>
      </c>
      <c r="J153" s="34" t="s">
        <v>2134</v>
      </c>
      <c r="K153" s="71">
        <v>43153</v>
      </c>
      <c r="L153" s="34"/>
      <c r="M153" s="33" t="s">
        <v>2105</v>
      </c>
      <c r="O153" s="33" t="s">
        <v>2128</v>
      </c>
    </row>
    <row r="154" spans="1:17">
      <c r="A154" t="s">
        <v>278</v>
      </c>
      <c r="B154" t="s">
        <v>424</v>
      </c>
      <c r="C154" t="s">
        <v>437</v>
      </c>
      <c r="D154" s="5" t="s">
        <v>438</v>
      </c>
      <c r="E154" t="s">
        <v>4</v>
      </c>
      <c r="H154">
        <v>13</v>
      </c>
      <c r="I154" t="s">
        <v>439</v>
      </c>
      <c r="J154" s="34" t="s">
        <v>2134</v>
      </c>
      <c r="K154" s="71">
        <v>43154</v>
      </c>
      <c r="L154" s="34"/>
      <c r="M154" s="33" t="s">
        <v>2105</v>
      </c>
      <c r="O154" s="33" t="s">
        <v>2123</v>
      </c>
    </row>
    <row r="155" spans="1:17" s="30" customFormat="1">
      <c r="A155" s="63" t="s">
        <v>278</v>
      </c>
      <c r="B155" s="63" t="s">
        <v>424</v>
      </c>
      <c r="C155" s="63" t="s">
        <v>440</v>
      </c>
      <c r="D155" s="64" t="s">
        <v>441</v>
      </c>
      <c r="E155" s="63" t="s">
        <v>4</v>
      </c>
      <c r="G155" s="63"/>
      <c r="H155" s="63">
        <v>15</v>
      </c>
      <c r="I155" s="63" t="s">
        <v>442</v>
      </c>
      <c r="J155" s="65"/>
      <c r="K155" s="65"/>
      <c r="L155" s="65"/>
      <c r="M155" s="34"/>
      <c r="N155" s="34"/>
      <c r="O155" s="34" t="s">
        <v>2123</v>
      </c>
      <c r="P155" s="34"/>
      <c r="Q155" s="34"/>
    </row>
    <row r="156" spans="1:17" s="30" customFormat="1">
      <c r="A156" s="30" t="s">
        <v>278</v>
      </c>
      <c r="B156" s="30" t="s">
        <v>424</v>
      </c>
      <c r="C156" s="30" t="s">
        <v>443</v>
      </c>
      <c r="D156" s="31" t="s">
        <v>444</v>
      </c>
      <c r="E156" s="30" t="s">
        <v>4</v>
      </c>
      <c r="H156" s="30">
        <v>16</v>
      </c>
      <c r="I156" s="30" t="s">
        <v>445</v>
      </c>
      <c r="J156" s="34"/>
      <c r="K156" s="34"/>
      <c r="L156" s="34"/>
      <c r="M156" s="34"/>
      <c r="N156" s="34"/>
      <c r="O156" s="34" t="s">
        <v>2123</v>
      </c>
      <c r="P156" s="34"/>
      <c r="Q156" s="34"/>
    </row>
    <row r="157" spans="1:17" s="30" customFormat="1">
      <c r="A157" s="63" t="s">
        <v>278</v>
      </c>
      <c r="B157" s="63" t="s">
        <v>424</v>
      </c>
      <c r="C157" s="63" t="s">
        <v>446</v>
      </c>
      <c r="D157" s="64" t="s">
        <v>447</v>
      </c>
      <c r="E157" s="63" t="s">
        <v>4</v>
      </c>
      <c r="G157" s="63"/>
      <c r="H157" s="63">
        <v>17</v>
      </c>
      <c r="I157" s="63" t="s">
        <v>448</v>
      </c>
      <c r="J157" s="65"/>
      <c r="K157" s="65"/>
      <c r="L157" s="65"/>
      <c r="M157" s="34"/>
      <c r="N157" s="34"/>
      <c r="O157" s="34" t="s">
        <v>2123</v>
      </c>
      <c r="P157" s="34"/>
      <c r="Q157" s="34"/>
    </row>
    <row r="158" spans="1:17" s="30" customFormat="1">
      <c r="A158" s="30" t="s">
        <v>278</v>
      </c>
      <c r="B158" s="30" t="s">
        <v>424</v>
      </c>
      <c r="C158" s="30" t="s">
        <v>449</v>
      </c>
      <c r="D158" s="31" t="s">
        <v>450</v>
      </c>
      <c r="E158" s="30" t="s">
        <v>4</v>
      </c>
      <c r="H158" s="30">
        <v>19</v>
      </c>
      <c r="I158" s="30" t="s">
        <v>451</v>
      </c>
      <c r="J158" s="34"/>
      <c r="K158" s="34"/>
      <c r="L158" s="34"/>
      <c r="M158" s="34"/>
      <c r="N158" s="34"/>
      <c r="O158" s="34" t="s">
        <v>2123</v>
      </c>
      <c r="P158" s="34"/>
      <c r="Q158" s="34"/>
    </row>
    <row r="159" spans="1:17" s="30" customFormat="1">
      <c r="A159" s="63" t="s">
        <v>278</v>
      </c>
      <c r="B159" s="63" t="s">
        <v>424</v>
      </c>
      <c r="C159" s="63" t="s">
        <v>452</v>
      </c>
      <c r="D159" s="64" t="s">
        <v>453</v>
      </c>
      <c r="E159" s="63" t="s">
        <v>4</v>
      </c>
      <c r="G159" s="63"/>
      <c r="H159" s="63">
        <v>20</v>
      </c>
      <c r="I159" s="63" t="s">
        <v>454</v>
      </c>
      <c r="J159" s="65"/>
      <c r="K159" s="65"/>
      <c r="L159" s="65"/>
      <c r="M159" s="34"/>
      <c r="N159" s="34"/>
      <c r="O159" s="34" t="s">
        <v>2123</v>
      </c>
      <c r="P159" s="34"/>
      <c r="Q159" s="34"/>
    </row>
    <row r="160" spans="1:17" s="30" customFormat="1">
      <c r="A160" s="30" t="s">
        <v>278</v>
      </c>
      <c r="B160" s="30" t="s">
        <v>424</v>
      </c>
      <c r="C160" s="30" t="s">
        <v>455</v>
      </c>
      <c r="D160" s="31" t="s">
        <v>456</v>
      </c>
      <c r="E160" s="30" t="s">
        <v>4</v>
      </c>
      <c r="H160" s="30">
        <v>21</v>
      </c>
      <c r="I160" s="30" t="s">
        <v>457</v>
      </c>
      <c r="J160" s="34"/>
      <c r="K160" s="34"/>
      <c r="L160" s="34"/>
      <c r="M160" s="34"/>
      <c r="N160" s="34"/>
      <c r="O160" s="34" t="s">
        <v>2123</v>
      </c>
      <c r="P160" s="34"/>
      <c r="Q160" s="34"/>
    </row>
    <row r="161" spans="1:17" s="30" customFormat="1">
      <c r="A161" s="63" t="s">
        <v>278</v>
      </c>
      <c r="B161" s="63" t="s">
        <v>424</v>
      </c>
      <c r="C161" s="63" t="s">
        <v>458</v>
      </c>
      <c r="D161" s="64" t="s">
        <v>459</v>
      </c>
      <c r="E161" s="63" t="s">
        <v>4</v>
      </c>
      <c r="G161" s="63"/>
      <c r="H161" s="63">
        <v>22</v>
      </c>
      <c r="I161" s="63" t="s">
        <v>460</v>
      </c>
      <c r="J161" s="65"/>
      <c r="K161" s="65"/>
      <c r="L161" s="65"/>
      <c r="M161" s="34"/>
      <c r="N161" s="34"/>
      <c r="O161" s="34" t="s">
        <v>2123</v>
      </c>
      <c r="P161" s="34"/>
      <c r="Q161" s="34"/>
    </row>
    <row r="162" spans="1:17" s="14" customFormat="1">
      <c r="A162" s="14" t="s">
        <v>278</v>
      </c>
      <c r="B162" s="14" t="s">
        <v>424</v>
      </c>
      <c r="C162" s="14" t="s">
        <v>461</v>
      </c>
      <c r="D162" s="16" t="s">
        <v>462</v>
      </c>
      <c r="E162" s="14" t="s">
        <v>4</v>
      </c>
      <c r="H162" s="14">
        <v>24</v>
      </c>
      <c r="I162" s="14" t="s">
        <v>463</v>
      </c>
      <c r="J162" s="36"/>
      <c r="K162" s="36"/>
      <c r="L162" s="36"/>
      <c r="M162" s="36"/>
      <c r="N162" s="36"/>
      <c r="O162" s="36"/>
      <c r="P162" s="36" t="s">
        <v>2285</v>
      </c>
      <c r="Q162" s="36"/>
    </row>
    <row r="163" spans="1:17" s="14" customFormat="1">
      <c r="A163" s="14" t="s">
        <v>278</v>
      </c>
      <c r="B163" s="14" t="s">
        <v>424</v>
      </c>
      <c r="C163" s="14" t="s">
        <v>464</v>
      </c>
      <c r="D163" s="16" t="s">
        <v>465</v>
      </c>
      <c r="E163" s="14" t="s">
        <v>4</v>
      </c>
      <c r="H163" s="14">
        <v>25</v>
      </c>
      <c r="I163" s="14" t="s">
        <v>466</v>
      </c>
      <c r="J163" s="36"/>
      <c r="K163" s="36"/>
      <c r="L163" s="36"/>
      <c r="M163" s="36"/>
      <c r="N163" s="36"/>
      <c r="O163" s="36"/>
      <c r="P163" s="36" t="s">
        <v>2285</v>
      </c>
      <c r="Q163" s="36"/>
    </row>
    <row r="164" spans="1:17">
      <c r="A164" t="s">
        <v>278</v>
      </c>
      <c r="B164" t="s">
        <v>424</v>
      </c>
      <c r="C164" t="s">
        <v>467</v>
      </c>
      <c r="D164" s="5" t="s">
        <v>467</v>
      </c>
      <c r="E164" t="s">
        <v>4</v>
      </c>
      <c r="H164">
        <v>27</v>
      </c>
      <c r="I164" t="s">
        <v>468</v>
      </c>
      <c r="O164" s="33" t="s">
        <v>2123</v>
      </c>
    </row>
    <row r="165" spans="1:17">
      <c r="A165" t="s">
        <v>278</v>
      </c>
      <c r="B165" t="s">
        <v>424</v>
      </c>
      <c r="C165" t="s">
        <v>469</v>
      </c>
      <c r="D165" s="5" t="s">
        <v>470</v>
      </c>
      <c r="E165" t="s">
        <v>4</v>
      </c>
      <c r="H165">
        <v>28</v>
      </c>
      <c r="I165" t="s">
        <v>471</v>
      </c>
      <c r="O165" s="33" t="s">
        <v>2123</v>
      </c>
    </row>
    <row r="166" spans="1:17">
      <c r="A166" t="s">
        <v>278</v>
      </c>
      <c r="B166" t="s">
        <v>424</v>
      </c>
      <c r="C166" t="s">
        <v>472</v>
      </c>
      <c r="D166" s="5" t="s">
        <v>473</v>
      </c>
      <c r="E166" t="s">
        <v>4</v>
      </c>
      <c r="H166">
        <v>29</v>
      </c>
      <c r="I166" t="s">
        <v>474</v>
      </c>
      <c r="O166" s="33" t="s">
        <v>2123</v>
      </c>
    </row>
    <row r="167" spans="1:17">
      <c r="A167" t="s">
        <v>278</v>
      </c>
      <c r="B167" t="s">
        <v>424</v>
      </c>
      <c r="C167" t="s">
        <v>475</v>
      </c>
      <c r="D167" s="5" t="s">
        <v>476</v>
      </c>
      <c r="E167" t="s">
        <v>4</v>
      </c>
      <c r="H167">
        <v>30</v>
      </c>
      <c r="I167" t="s">
        <v>477</v>
      </c>
      <c r="O167" s="33" t="s">
        <v>2123</v>
      </c>
    </row>
    <row r="168" spans="1:17" s="14" customFormat="1">
      <c r="A168" s="61" t="s">
        <v>278</v>
      </c>
      <c r="B168" s="61" t="s">
        <v>424</v>
      </c>
      <c r="C168" s="61" t="s">
        <v>478</v>
      </c>
      <c r="D168" s="23" t="s">
        <v>479</v>
      </c>
      <c r="E168" s="61" t="s">
        <v>4</v>
      </c>
      <c r="G168" s="61"/>
      <c r="H168" s="61">
        <v>31</v>
      </c>
      <c r="I168" s="61" t="s">
        <v>480</v>
      </c>
      <c r="J168" s="62"/>
      <c r="K168" s="62"/>
      <c r="L168" s="62"/>
      <c r="M168" s="36"/>
      <c r="N168" s="36" t="s">
        <v>2156</v>
      </c>
      <c r="O168" s="36"/>
      <c r="P168" s="36"/>
      <c r="Q168" s="36"/>
    </row>
    <row r="169" spans="1:17" s="14" customFormat="1">
      <c r="A169" s="61" t="s">
        <v>278</v>
      </c>
      <c r="B169" s="61" t="s">
        <v>424</v>
      </c>
      <c r="C169" s="61" t="s">
        <v>481</v>
      </c>
      <c r="D169" s="23" t="s">
        <v>482</v>
      </c>
      <c r="E169" s="61" t="s">
        <v>4</v>
      </c>
      <c r="G169" s="61"/>
      <c r="H169" s="61">
        <v>32</v>
      </c>
      <c r="I169" s="61" t="s">
        <v>483</v>
      </c>
      <c r="J169" s="62"/>
      <c r="K169" s="62"/>
      <c r="L169" s="62"/>
      <c r="M169" s="36"/>
      <c r="N169" s="36" t="s">
        <v>2156</v>
      </c>
      <c r="O169" s="36"/>
      <c r="P169" s="36"/>
      <c r="Q169" s="36"/>
    </row>
    <row r="170" spans="1:17">
      <c r="A170" t="s">
        <v>278</v>
      </c>
      <c r="B170" t="s">
        <v>424</v>
      </c>
      <c r="C170" t="s">
        <v>484</v>
      </c>
      <c r="D170" s="5" t="s">
        <v>485</v>
      </c>
      <c r="E170" t="s">
        <v>4</v>
      </c>
      <c r="H170">
        <v>34</v>
      </c>
      <c r="I170" t="s">
        <v>486</v>
      </c>
      <c r="O170" s="33" t="s">
        <v>2123</v>
      </c>
    </row>
    <row r="171" spans="1:17">
      <c r="A171" s="10" t="s">
        <v>278</v>
      </c>
      <c r="B171" s="10" t="s">
        <v>424</v>
      </c>
      <c r="C171" s="10" t="s">
        <v>487</v>
      </c>
      <c r="D171" s="11" t="s">
        <v>488</v>
      </c>
      <c r="E171" s="10" t="s">
        <v>4</v>
      </c>
      <c r="G171" s="10"/>
      <c r="H171" s="10">
        <v>35</v>
      </c>
      <c r="I171" s="10" t="s">
        <v>489</v>
      </c>
      <c r="J171" s="35"/>
      <c r="K171" s="35"/>
      <c r="L171" s="35"/>
      <c r="M171" s="35"/>
      <c r="P171" s="33" t="s">
        <v>2285</v>
      </c>
    </row>
    <row r="172" spans="1:17">
      <c r="A172" t="s">
        <v>278</v>
      </c>
      <c r="B172" t="s">
        <v>424</v>
      </c>
      <c r="C172" t="s">
        <v>490</v>
      </c>
      <c r="D172" s="5" t="s">
        <v>491</v>
      </c>
      <c r="E172" t="s">
        <v>4</v>
      </c>
      <c r="F172" s="30" t="s">
        <v>2260</v>
      </c>
      <c r="H172">
        <v>36</v>
      </c>
      <c r="I172" t="s">
        <v>492</v>
      </c>
      <c r="J172" s="34" t="s">
        <v>2131</v>
      </c>
      <c r="K172" s="82">
        <v>43140</v>
      </c>
      <c r="L172" s="82">
        <v>43153</v>
      </c>
      <c r="M172" s="33" t="s">
        <v>2105</v>
      </c>
    </row>
    <row r="173" spans="1:17">
      <c r="A173" t="s">
        <v>278</v>
      </c>
      <c r="B173" t="s">
        <v>424</v>
      </c>
      <c r="C173" t="s">
        <v>493</v>
      </c>
      <c r="D173" s="5" t="s">
        <v>494</v>
      </c>
      <c r="E173" t="s">
        <v>4</v>
      </c>
      <c r="H173">
        <v>37</v>
      </c>
      <c r="I173" t="s">
        <v>495</v>
      </c>
      <c r="O173" s="33" t="s">
        <v>2123</v>
      </c>
    </row>
    <row r="174" spans="1:17">
      <c r="A174" t="s">
        <v>278</v>
      </c>
      <c r="B174" t="s">
        <v>424</v>
      </c>
      <c r="C174" t="s">
        <v>496</v>
      </c>
      <c r="D174" s="5" t="s">
        <v>497</v>
      </c>
      <c r="E174" t="s">
        <v>4</v>
      </c>
      <c r="H174">
        <v>38</v>
      </c>
      <c r="I174" t="s">
        <v>498</v>
      </c>
      <c r="J174" s="34" t="s">
        <v>2134</v>
      </c>
      <c r="K174" s="71">
        <v>43154</v>
      </c>
      <c r="L174" s="34"/>
      <c r="M174" s="33" t="s">
        <v>2105</v>
      </c>
      <c r="O174" s="33" t="s">
        <v>2123</v>
      </c>
    </row>
    <row r="175" spans="1:17">
      <c r="A175" t="s">
        <v>278</v>
      </c>
      <c r="B175" t="s">
        <v>424</v>
      </c>
      <c r="C175" t="s">
        <v>499</v>
      </c>
      <c r="D175" s="5" t="s">
        <v>500</v>
      </c>
      <c r="E175" t="s">
        <v>4</v>
      </c>
      <c r="H175">
        <v>39</v>
      </c>
      <c r="I175" t="s">
        <v>501</v>
      </c>
    </row>
    <row r="176" spans="1:17">
      <c r="A176" t="s">
        <v>278</v>
      </c>
      <c r="B176" t="s">
        <v>424</v>
      </c>
      <c r="C176" t="s">
        <v>502</v>
      </c>
      <c r="D176" s="5" t="s">
        <v>503</v>
      </c>
      <c r="E176" t="s">
        <v>4</v>
      </c>
      <c r="H176">
        <v>40</v>
      </c>
      <c r="I176" t="s">
        <v>504</v>
      </c>
      <c r="O176" s="33" t="s">
        <v>2123</v>
      </c>
    </row>
    <row r="177" spans="1:17">
      <c r="A177" t="s">
        <v>278</v>
      </c>
      <c r="B177" t="s">
        <v>424</v>
      </c>
      <c r="C177" t="s">
        <v>505</v>
      </c>
      <c r="D177" s="5" t="s">
        <v>506</v>
      </c>
      <c r="E177" t="s">
        <v>4</v>
      </c>
      <c r="H177">
        <v>41</v>
      </c>
      <c r="I177" t="s">
        <v>507</v>
      </c>
      <c r="O177" s="33" t="s">
        <v>2123</v>
      </c>
    </row>
    <row r="178" spans="1:17">
      <c r="A178" t="s">
        <v>278</v>
      </c>
      <c r="B178" t="s">
        <v>424</v>
      </c>
      <c r="C178" t="s">
        <v>508</v>
      </c>
      <c r="D178" s="5" t="s">
        <v>509</v>
      </c>
      <c r="E178" t="s">
        <v>4</v>
      </c>
      <c r="H178">
        <v>45</v>
      </c>
      <c r="I178" t="s">
        <v>510</v>
      </c>
    </row>
    <row r="179" spans="1:17">
      <c r="A179" t="s">
        <v>278</v>
      </c>
      <c r="B179" t="s">
        <v>424</v>
      </c>
      <c r="C179" t="s">
        <v>511</v>
      </c>
      <c r="D179" s="5" t="s">
        <v>512</v>
      </c>
      <c r="E179" t="s">
        <v>4</v>
      </c>
      <c r="H179">
        <v>46</v>
      </c>
      <c r="I179" t="s">
        <v>513</v>
      </c>
      <c r="N179" s="33" t="s">
        <v>2156</v>
      </c>
      <c r="O179" s="33" t="s">
        <v>2123</v>
      </c>
    </row>
    <row r="180" spans="1:17">
      <c r="A180" t="s">
        <v>278</v>
      </c>
      <c r="B180" t="s">
        <v>424</v>
      </c>
      <c r="C180" t="s">
        <v>514</v>
      </c>
      <c r="D180" s="5" t="s">
        <v>515</v>
      </c>
      <c r="E180" t="s">
        <v>4</v>
      </c>
      <c r="H180">
        <v>48</v>
      </c>
      <c r="I180" t="s">
        <v>516</v>
      </c>
      <c r="O180" s="33" t="s">
        <v>2123</v>
      </c>
    </row>
    <row r="181" spans="1:17">
      <c r="A181" t="s">
        <v>278</v>
      </c>
      <c r="B181" t="s">
        <v>424</v>
      </c>
      <c r="C181" t="s">
        <v>517</v>
      </c>
      <c r="D181" s="5" t="s">
        <v>518</v>
      </c>
      <c r="E181" t="s">
        <v>4</v>
      </c>
      <c r="H181">
        <v>49</v>
      </c>
      <c r="I181" t="s">
        <v>519</v>
      </c>
      <c r="O181" s="33" t="s">
        <v>2123</v>
      </c>
    </row>
    <row r="182" spans="1:17" s="14" customFormat="1">
      <c r="A182" s="14" t="s">
        <v>278</v>
      </c>
      <c r="B182" s="14" t="s">
        <v>424</v>
      </c>
      <c r="C182" s="14" t="s">
        <v>520</v>
      </c>
      <c r="D182" s="16" t="s">
        <v>520</v>
      </c>
      <c r="E182" s="14" t="s">
        <v>4</v>
      </c>
      <c r="H182" s="14">
        <v>54</v>
      </c>
      <c r="I182" s="14" t="s">
        <v>521</v>
      </c>
      <c r="J182" s="36"/>
      <c r="K182" s="36"/>
      <c r="L182" s="36"/>
      <c r="M182" s="36"/>
      <c r="N182" s="36"/>
      <c r="O182" s="36" t="s">
        <v>2123</v>
      </c>
      <c r="P182" s="36"/>
      <c r="Q182" s="36"/>
    </row>
    <row r="183" spans="1:17">
      <c r="A183" t="s">
        <v>278</v>
      </c>
      <c r="B183" t="s">
        <v>424</v>
      </c>
      <c r="D183" s="5" t="s">
        <v>1971</v>
      </c>
    </row>
    <row r="184" spans="1:17">
      <c r="A184" t="s">
        <v>278</v>
      </c>
      <c r="B184" t="s">
        <v>424</v>
      </c>
      <c r="C184" t="s">
        <v>522</v>
      </c>
      <c r="D184" s="5" t="s">
        <v>523</v>
      </c>
      <c r="E184" t="s">
        <v>4</v>
      </c>
      <c r="H184">
        <v>58</v>
      </c>
      <c r="I184" t="s">
        <v>524</v>
      </c>
    </row>
    <row r="185" spans="1:17">
      <c r="A185" t="s">
        <v>278</v>
      </c>
      <c r="B185" t="s">
        <v>424</v>
      </c>
      <c r="D185" s="5" t="s">
        <v>1972</v>
      </c>
    </row>
    <row r="186" spans="1:17">
      <c r="A186" t="s">
        <v>278</v>
      </c>
      <c r="B186" t="s">
        <v>424</v>
      </c>
      <c r="C186" t="s">
        <v>525</v>
      </c>
      <c r="D186" s="5" t="s">
        <v>526</v>
      </c>
      <c r="E186" t="s">
        <v>4</v>
      </c>
      <c r="H186">
        <v>72</v>
      </c>
      <c r="I186" t="s">
        <v>527</v>
      </c>
    </row>
    <row r="187" spans="1:17" s="14" customFormat="1">
      <c r="A187" s="14" t="s">
        <v>278</v>
      </c>
      <c r="B187" s="14" t="s">
        <v>424</v>
      </c>
      <c r="C187" s="14" t="s">
        <v>528</v>
      </c>
      <c r="D187" s="16" t="s">
        <v>529</v>
      </c>
      <c r="E187" s="14" t="s">
        <v>4</v>
      </c>
      <c r="H187" s="14">
        <v>76</v>
      </c>
      <c r="I187" s="14" t="s">
        <v>530</v>
      </c>
      <c r="J187" s="36"/>
      <c r="K187" s="36"/>
      <c r="L187" s="36"/>
      <c r="M187" s="36"/>
      <c r="N187" s="36"/>
      <c r="O187" s="36"/>
      <c r="P187" s="36" t="s">
        <v>2285</v>
      </c>
      <c r="Q187" s="36"/>
    </row>
    <row r="188" spans="1:17">
      <c r="A188" t="s">
        <v>278</v>
      </c>
      <c r="B188" t="s">
        <v>424</v>
      </c>
      <c r="C188" t="s">
        <v>531</v>
      </c>
      <c r="D188" s="5" t="s">
        <v>532</v>
      </c>
      <c r="E188" t="s">
        <v>4</v>
      </c>
      <c r="H188">
        <v>77</v>
      </c>
      <c r="I188" t="s">
        <v>533</v>
      </c>
    </row>
    <row r="189" spans="1:17" s="15" customFormat="1" ht="17.25" thickBot="1">
      <c r="A189" s="15" t="s">
        <v>278</v>
      </c>
      <c r="B189" s="15" t="s">
        <v>424</v>
      </c>
      <c r="C189" s="15" t="s">
        <v>534</v>
      </c>
      <c r="D189" s="13" t="s">
        <v>535</v>
      </c>
      <c r="E189" s="15" t="s">
        <v>4</v>
      </c>
      <c r="H189" s="15">
        <v>79</v>
      </c>
      <c r="I189" s="15" t="s">
        <v>536</v>
      </c>
      <c r="J189" s="52"/>
      <c r="K189" s="52"/>
      <c r="L189" s="52"/>
      <c r="M189" s="52"/>
      <c r="N189" s="52"/>
      <c r="O189" s="52"/>
      <c r="P189" s="52"/>
      <c r="Q189" s="52"/>
    </row>
    <row r="190" spans="1:17" ht="17.25" thickTop="1">
      <c r="A190" t="s">
        <v>278</v>
      </c>
      <c r="B190" t="s">
        <v>537</v>
      </c>
      <c r="C190" t="s">
        <v>538</v>
      </c>
      <c r="D190" s="5" t="s">
        <v>539</v>
      </c>
      <c r="E190" t="s">
        <v>4</v>
      </c>
      <c r="H190">
        <v>0</v>
      </c>
      <c r="I190" t="s">
        <v>540</v>
      </c>
      <c r="O190" s="33" t="s">
        <v>2123</v>
      </c>
      <c r="P190" s="33" t="s">
        <v>2285</v>
      </c>
    </row>
    <row r="191" spans="1:17">
      <c r="A191" t="s">
        <v>278</v>
      </c>
      <c r="B191" t="s">
        <v>537</v>
      </c>
      <c r="C191" t="s">
        <v>541</v>
      </c>
      <c r="D191" s="5" t="s">
        <v>542</v>
      </c>
      <c r="E191" t="s">
        <v>4</v>
      </c>
      <c r="H191">
        <v>1</v>
      </c>
      <c r="I191" t="s">
        <v>543</v>
      </c>
      <c r="O191" s="33" t="s">
        <v>2123</v>
      </c>
      <c r="P191" s="33" t="s">
        <v>2285</v>
      </c>
    </row>
    <row r="192" spans="1:17">
      <c r="A192" t="s">
        <v>278</v>
      </c>
      <c r="B192" t="s">
        <v>537</v>
      </c>
      <c r="C192" t="s">
        <v>544</v>
      </c>
      <c r="D192" s="5" t="s">
        <v>545</v>
      </c>
      <c r="E192" t="s">
        <v>4</v>
      </c>
      <c r="H192">
        <v>2</v>
      </c>
      <c r="I192" t="s">
        <v>546</v>
      </c>
      <c r="O192" s="33" t="s">
        <v>2123</v>
      </c>
      <c r="P192" s="33" t="s">
        <v>2285</v>
      </c>
    </row>
    <row r="193" spans="1:16">
      <c r="A193" t="s">
        <v>278</v>
      </c>
      <c r="B193" t="s">
        <v>537</v>
      </c>
      <c r="C193" t="s">
        <v>547</v>
      </c>
      <c r="D193" s="5" t="s">
        <v>548</v>
      </c>
      <c r="E193" t="s">
        <v>4</v>
      </c>
      <c r="H193">
        <v>3</v>
      </c>
      <c r="I193" t="s">
        <v>549</v>
      </c>
      <c r="O193" s="33" t="s">
        <v>2123</v>
      </c>
      <c r="P193" s="33" t="s">
        <v>2285</v>
      </c>
    </row>
    <row r="194" spans="1:16">
      <c r="A194" t="s">
        <v>278</v>
      </c>
      <c r="B194" t="s">
        <v>537</v>
      </c>
      <c r="C194" t="s">
        <v>550</v>
      </c>
      <c r="D194" s="5" t="s">
        <v>551</v>
      </c>
      <c r="E194" t="s">
        <v>4</v>
      </c>
      <c r="H194">
        <v>4</v>
      </c>
      <c r="I194" t="s">
        <v>552</v>
      </c>
      <c r="O194" s="33" t="s">
        <v>2123</v>
      </c>
      <c r="P194" s="33" t="s">
        <v>2285</v>
      </c>
    </row>
    <row r="195" spans="1:16">
      <c r="A195" t="s">
        <v>278</v>
      </c>
      <c r="B195" t="s">
        <v>537</v>
      </c>
      <c r="C195" t="s">
        <v>553</v>
      </c>
      <c r="D195" s="5" t="s">
        <v>554</v>
      </c>
      <c r="E195" t="s">
        <v>4</v>
      </c>
      <c r="H195">
        <v>6</v>
      </c>
      <c r="I195" t="s">
        <v>555</v>
      </c>
      <c r="O195" s="33" t="s">
        <v>2123</v>
      </c>
      <c r="P195" s="33" t="s">
        <v>2285</v>
      </c>
    </row>
    <row r="196" spans="1:16">
      <c r="A196" t="s">
        <v>278</v>
      </c>
      <c r="B196" t="s">
        <v>537</v>
      </c>
      <c r="C196" t="s">
        <v>556</v>
      </c>
      <c r="D196" s="5" t="s">
        <v>557</v>
      </c>
      <c r="E196" t="s">
        <v>4</v>
      </c>
      <c r="H196">
        <v>8</v>
      </c>
      <c r="I196" t="s">
        <v>558</v>
      </c>
      <c r="O196" s="33" t="s">
        <v>2123</v>
      </c>
      <c r="P196" s="33" t="s">
        <v>2285</v>
      </c>
    </row>
    <row r="197" spans="1:16">
      <c r="A197" t="s">
        <v>278</v>
      </c>
      <c r="B197" t="s">
        <v>537</v>
      </c>
      <c r="C197" t="s">
        <v>559</v>
      </c>
      <c r="D197" s="5" t="s">
        <v>560</v>
      </c>
      <c r="E197" t="s">
        <v>4</v>
      </c>
      <c r="H197">
        <v>9</v>
      </c>
      <c r="I197" t="s">
        <v>561</v>
      </c>
      <c r="O197" s="33" t="s">
        <v>2123</v>
      </c>
      <c r="P197" s="33" t="s">
        <v>2285</v>
      </c>
    </row>
    <row r="198" spans="1:16">
      <c r="A198" t="s">
        <v>278</v>
      </c>
      <c r="B198" t="s">
        <v>537</v>
      </c>
      <c r="C198" t="s">
        <v>562</v>
      </c>
      <c r="D198" s="5" t="s">
        <v>563</v>
      </c>
      <c r="E198" t="s">
        <v>4</v>
      </c>
      <c r="H198">
        <v>10</v>
      </c>
      <c r="I198" t="s">
        <v>564</v>
      </c>
      <c r="O198" s="33" t="s">
        <v>2123</v>
      </c>
      <c r="P198" s="33" t="s">
        <v>2285</v>
      </c>
    </row>
    <row r="199" spans="1:16">
      <c r="A199" t="s">
        <v>278</v>
      </c>
      <c r="B199" t="s">
        <v>537</v>
      </c>
      <c r="C199" t="s">
        <v>565</v>
      </c>
      <c r="D199" s="5" t="s">
        <v>566</v>
      </c>
      <c r="E199" t="s">
        <v>4</v>
      </c>
      <c r="H199">
        <v>11</v>
      </c>
      <c r="I199" t="s">
        <v>567</v>
      </c>
      <c r="O199" s="33" t="s">
        <v>2123</v>
      </c>
      <c r="P199" s="33" t="s">
        <v>2285</v>
      </c>
    </row>
    <row r="200" spans="1:16">
      <c r="A200" t="s">
        <v>278</v>
      </c>
      <c r="B200" t="s">
        <v>537</v>
      </c>
      <c r="C200" t="s">
        <v>568</v>
      </c>
      <c r="D200" s="5" t="s">
        <v>569</v>
      </c>
      <c r="E200" t="s">
        <v>4</v>
      </c>
      <c r="H200">
        <v>12</v>
      </c>
      <c r="I200" t="s">
        <v>570</v>
      </c>
      <c r="O200" s="33" t="s">
        <v>2123</v>
      </c>
      <c r="P200" s="33" t="s">
        <v>2285</v>
      </c>
    </row>
    <row r="201" spans="1:16">
      <c r="A201" t="s">
        <v>278</v>
      </c>
      <c r="B201" t="s">
        <v>537</v>
      </c>
      <c r="C201" t="s">
        <v>571</v>
      </c>
      <c r="D201" s="5" t="s">
        <v>572</v>
      </c>
      <c r="E201" t="s">
        <v>4</v>
      </c>
      <c r="H201">
        <v>13</v>
      </c>
      <c r="I201" t="s">
        <v>573</v>
      </c>
      <c r="O201" s="33" t="s">
        <v>2123</v>
      </c>
      <c r="P201" s="33" t="s">
        <v>2285</v>
      </c>
    </row>
    <row r="202" spans="1:16">
      <c r="A202" t="s">
        <v>278</v>
      </c>
      <c r="B202" t="s">
        <v>537</v>
      </c>
      <c r="D202" s="5" t="s">
        <v>2169</v>
      </c>
      <c r="O202" s="33" t="s">
        <v>2156</v>
      </c>
      <c r="P202" s="33" t="s">
        <v>2285</v>
      </c>
    </row>
    <row r="203" spans="1:16">
      <c r="A203" t="s">
        <v>278</v>
      </c>
      <c r="B203" t="s">
        <v>537</v>
      </c>
      <c r="D203" s="5" t="s">
        <v>2170</v>
      </c>
      <c r="O203" s="33" t="s">
        <v>2156</v>
      </c>
      <c r="P203" s="33" t="s">
        <v>2285</v>
      </c>
    </row>
    <row r="204" spans="1:16">
      <c r="A204" t="s">
        <v>278</v>
      </c>
      <c r="B204" t="s">
        <v>537</v>
      </c>
      <c r="C204" t="s">
        <v>574</v>
      </c>
      <c r="D204" s="5" t="s">
        <v>575</v>
      </c>
      <c r="E204" t="s">
        <v>4</v>
      </c>
      <c r="H204">
        <v>14</v>
      </c>
      <c r="I204" t="s">
        <v>576</v>
      </c>
      <c r="O204" s="33" t="s">
        <v>2123</v>
      </c>
      <c r="P204" s="33" t="s">
        <v>2285</v>
      </c>
    </row>
    <row r="205" spans="1:16">
      <c r="A205" t="s">
        <v>278</v>
      </c>
      <c r="B205" t="s">
        <v>537</v>
      </c>
      <c r="C205" t="s">
        <v>577</v>
      </c>
      <c r="D205" s="5" t="s">
        <v>578</v>
      </c>
      <c r="E205" t="s">
        <v>4</v>
      </c>
      <c r="H205">
        <v>15</v>
      </c>
      <c r="I205" t="s">
        <v>579</v>
      </c>
      <c r="O205" s="33" t="s">
        <v>2123</v>
      </c>
      <c r="P205" s="33" t="s">
        <v>2285</v>
      </c>
    </row>
    <row r="206" spans="1:16">
      <c r="A206" t="s">
        <v>278</v>
      </c>
      <c r="B206" t="s">
        <v>537</v>
      </c>
      <c r="C206" t="s">
        <v>580</v>
      </c>
      <c r="D206" s="5" t="s">
        <v>581</v>
      </c>
      <c r="E206" t="s">
        <v>4</v>
      </c>
      <c r="H206">
        <v>16</v>
      </c>
      <c r="I206" t="s">
        <v>582</v>
      </c>
      <c r="O206" s="33" t="s">
        <v>2123</v>
      </c>
      <c r="P206" s="33" t="s">
        <v>2285</v>
      </c>
    </row>
    <row r="207" spans="1:16">
      <c r="A207" t="s">
        <v>278</v>
      </c>
      <c r="B207" t="s">
        <v>537</v>
      </c>
      <c r="C207" t="s">
        <v>583</v>
      </c>
      <c r="D207" s="5" t="s">
        <v>584</v>
      </c>
      <c r="E207" t="s">
        <v>4</v>
      </c>
      <c r="H207">
        <v>17</v>
      </c>
      <c r="I207" t="s">
        <v>585</v>
      </c>
      <c r="O207" s="33" t="s">
        <v>2123</v>
      </c>
      <c r="P207" s="33" t="s">
        <v>2285</v>
      </c>
    </row>
    <row r="208" spans="1:16">
      <c r="A208" t="s">
        <v>278</v>
      </c>
      <c r="B208" t="s">
        <v>537</v>
      </c>
      <c r="C208" t="s">
        <v>586</v>
      </c>
      <c r="D208" s="5" t="s">
        <v>587</v>
      </c>
      <c r="E208" t="s">
        <v>4</v>
      </c>
      <c r="H208">
        <v>19</v>
      </c>
      <c r="I208" t="s">
        <v>588</v>
      </c>
      <c r="O208" s="33" t="s">
        <v>2123</v>
      </c>
      <c r="P208" s="33" t="s">
        <v>2285</v>
      </c>
    </row>
    <row r="209" spans="1:17">
      <c r="A209" t="s">
        <v>278</v>
      </c>
      <c r="B209" t="s">
        <v>537</v>
      </c>
      <c r="C209" t="s">
        <v>589</v>
      </c>
      <c r="D209" s="5" t="s">
        <v>590</v>
      </c>
      <c r="E209" t="s">
        <v>4</v>
      </c>
      <c r="H209">
        <v>20</v>
      </c>
      <c r="I209" t="s">
        <v>591</v>
      </c>
      <c r="O209" s="33" t="s">
        <v>2123</v>
      </c>
      <c r="P209" s="33" t="s">
        <v>2285</v>
      </c>
    </row>
    <row r="210" spans="1:17">
      <c r="A210" t="s">
        <v>278</v>
      </c>
      <c r="B210" t="s">
        <v>537</v>
      </c>
      <c r="C210" t="s">
        <v>592</v>
      </c>
      <c r="D210" s="5" t="s">
        <v>593</v>
      </c>
      <c r="E210" t="s">
        <v>4</v>
      </c>
      <c r="H210">
        <v>21</v>
      </c>
      <c r="I210" t="s">
        <v>594</v>
      </c>
      <c r="O210" s="33" t="s">
        <v>2123</v>
      </c>
      <c r="P210" s="33" t="s">
        <v>2285</v>
      </c>
    </row>
    <row r="211" spans="1:17">
      <c r="A211" t="s">
        <v>278</v>
      </c>
      <c r="B211" t="s">
        <v>537</v>
      </c>
      <c r="C211" t="s">
        <v>595</v>
      </c>
      <c r="D211" s="5" t="s">
        <v>596</v>
      </c>
      <c r="E211" t="s">
        <v>4</v>
      </c>
      <c r="H211">
        <v>22</v>
      </c>
      <c r="I211" t="s">
        <v>597</v>
      </c>
      <c r="O211" s="33" t="s">
        <v>2123</v>
      </c>
      <c r="P211" s="33" t="s">
        <v>2285</v>
      </c>
    </row>
    <row r="212" spans="1:17">
      <c r="A212" t="s">
        <v>278</v>
      </c>
      <c r="B212" t="s">
        <v>537</v>
      </c>
      <c r="C212" t="s">
        <v>598</v>
      </c>
      <c r="D212" s="5" t="s">
        <v>599</v>
      </c>
      <c r="E212" t="s">
        <v>4</v>
      </c>
      <c r="H212">
        <v>23</v>
      </c>
      <c r="I212" t="s">
        <v>600</v>
      </c>
      <c r="O212" s="33" t="s">
        <v>2123</v>
      </c>
      <c r="P212" s="33" t="s">
        <v>2285</v>
      </c>
    </row>
    <row r="213" spans="1:17">
      <c r="A213" t="s">
        <v>278</v>
      </c>
      <c r="B213" t="s">
        <v>537</v>
      </c>
      <c r="C213" t="s">
        <v>601</v>
      </c>
      <c r="D213" s="5" t="s">
        <v>602</v>
      </c>
      <c r="E213" t="s">
        <v>4</v>
      </c>
      <c r="H213">
        <v>41</v>
      </c>
      <c r="I213" t="s">
        <v>603</v>
      </c>
      <c r="O213" s="33" t="s">
        <v>2123</v>
      </c>
      <c r="P213" s="33" t="s">
        <v>2285</v>
      </c>
    </row>
    <row r="214" spans="1:17" s="14" customFormat="1">
      <c r="A214" s="14" t="s">
        <v>278</v>
      </c>
      <c r="B214" s="14" t="s">
        <v>537</v>
      </c>
      <c r="C214" s="14" t="s">
        <v>604</v>
      </c>
      <c r="D214" s="16" t="s">
        <v>605</v>
      </c>
      <c r="E214" s="14" t="s">
        <v>4</v>
      </c>
      <c r="H214" s="14">
        <v>47</v>
      </c>
      <c r="I214" s="14" t="s">
        <v>606</v>
      </c>
      <c r="J214" s="36"/>
      <c r="K214" s="36"/>
      <c r="L214" s="36"/>
      <c r="M214" s="36"/>
      <c r="N214" s="36"/>
      <c r="O214" s="36"/>
      <c r="P214" s="36" t="s">
        <v>2285</v>
      </c>
      <c r="Q214" s="36"/>
    </row>
    <row r="215" spans="1:17" s="14" customFormat="1">
      <c r="A215" s="14" t="s">
        <v>278</v>
      </c>
      <c r="B215" s="14" t="s">
        <v>537</v>
      </c>
      <c r="C215" s="14" t="s">
        <v>607</v>
      </c>
      <c r="D215" s="16" t="s">
        <v>608</v>
      </c>
      <c r="E215" s="14" t="s">
        <v>4</v>
      </c>
      <c r="H215" s="14">
        <v>48</v>
      </c>
      <c r="I215" s="14" t="s">
        <v>609</v>
      </c>
      <c r="J215" s="36"/>
      <c r="K215" s="36"/>
      <c r="L215" s="36"/>
      <c r="M215" s="36"/>
      <c r="N215" s="36"/>
      <c r="O215" s="36"/>
      <c r="P215" s="36" t="s">
        <v>2285</v>
      </c>
      <c r="Q215" s="36"/>
    </row>
    <row r="216" spans="1:17">
      <c r="A216" t="s">
        <v>278</v>
      </c>
      <c r="B216" t="s">
        <v>537</v>
      </c>
      <c r="C216" t="s">
        <v>610</v>
      </c>
      <c r="D216" s="5" t="s">
        <v>611</v>
      </c>
      <c r="E216" t="s">
        <v>4</v>
      </c>
      <c r="H216">
        <v>49</v>
      </c>
      <c r="I216" t="s">
        <v>612</v>
      </c>
      <c r="O216" s="33" t="s">
        <v>2123</v>
      </c>
      <c r="P216" s="33" t="s">
        <v>2285</v>
      </c>
    </row>
    <row r="217" spans="1:17">
      <c r="A217" t="s">
        <v>278</v>
      </c>
      <c r="B217" t="s">
        <v>537</v>
      </c>
      <c r="C217" t="s">
        <v>613</v>
      </c>
      <c r="D217" s="5" t="s">
        <v>614</v>
      </c>
      <c r="E217" t="s">
        <v>4</v>
      </c>
      <c r="H217">
        <v>53</v>
      </c>
      <c r="I217" t="s">
        <v>615</v>
      </c>
      <c r="O217" s="33" t="s">
        <v>2123</v>
      </c>
      <c r="P217" s="33" t="s">
        <v>2285</v>
      </c>
    </row>
    <row r="218" spans="1:17">
      <c r="A218" t="s">
        <v>278</v>
      </c>
      <c r="B218" t="s">
        <v>537</v>
      </c>
      <c r="C218" t="s">
        <v>616</v>
      </c>
      <c r="D218" s="5" t="s">
        <v>617</v>
      </c>
      <c r="E218" t="s">
        <v>4</v>
      </c>
      <c r="H218">
        <v>54</v>
      </c>
      <c r="I218" t="s">
        <v>618</v>
      </c>
      <c r="O218" s="33" t="s">
        <v>2123</v>
      </c>
      <c r="P218" s="33" t="s">
        <v>2285</v>
      </c>
    </row>
    <row r="219" spans="1:17">
      <c r="A219" t="s">
        <v>278</v>
      </c>
      <c r="B219" t="s">
        <v>537</v>
      </c>
      <c r="C219" t="s">
        <v>619</v>
      </c>
      <c r="D219" s="5" t="s">
        <v>620</v>
      </c>
      <c r="E219" t="s">
        <v>4</v>
      </c>
      <c r="H219">
        <v>55</v>
      </c>
      <c r="I219" t="s">
        <v>621</v>
      </c>
      <c r="P219" s="33" t="s">
        <v>2285</v>
      </c>
    </row>
    <row r="220" spans="1:17">
      <c r="A220" t="s">
        <v>278</v>
      </c>
      <c r="B220" t="s">
        <v>537</v>
      </c>
      <c r="C220" t="s">
        <v>622</v>
      </c>
      <c r="D220" s="5" t="s">
        <v>623</v>
      </c>
      <c r="E220" t="s">
        <v>4</v>
      </c>
      <c r="H220">
        <v>56</v>
      </c>
      <c r="I220" t="s">
        <v>624</v>
      </c>
      <c r="O220" s="33" t="s">
        <v>2123</v>
      </c>
      <c r="P220" s="33" t="s">
        <v>2285</v>
      </c>
    </row>
    <row r="221" spans="1:17">
      <c r="A221" t="s">
        <v>278</v>
      </c>
      <c r="B221" t="s">
        <v>537</v>
      </c>
      <c r="C221" t="s">
        <v>625</v>
      </c>
      <c r="D221" s="5" t="s">
        <v>626</v>
      </c>
      <c r="E221" t="s">
        <v>4</v>
      </c>
      <c r="H221">
        <v>57</v>
      </c>
      <c r="I221" t="s">
        <v>627</v>
      </c>
      <c r="O221" s="33" t="s">
        <v>2123</v>
      </c>
      <c r="P221" s="33" t="s">
        <v>2285</v>
      </c>
    </row>
    <row r="222" spans="1:17">
      <c r="A222" t="s">
        <v>278</v>
      </c>
      <c r="B222" t="s">
        <v>537</v>
      </c>
      <c r="C222" t="s">
        <v>628</v>
      </c>
      <c r="D222" s="5" t="s">
        <v>629</v>
      </c>
      <c r="E222" t="s">
        <v>4</v>
      </c>
      <c r="H222">
        <v>58</v>
      </c>
      <c r="I222" t="s">
        <v>630</v>
      </c>
      <c r="O222" s="33" t="s">
        <v>2123</v>
      </c>
      <c r="P222" s="33" t="s">
        <v>2285</v>
      </c>
    </row>
    <row r="223" spans="1:17">
      <c r="A223" t="s">
        <v>278</v>
      </c>
      <c r="B223" t="s">
        <v>537</v>
      </c>
      <c r="C223" t="s">
        <v>631</v>
      </c>
      <c r="D223" s="5" t="s">
        <v>632</v>
      </c>
      <c r="E223" t="s">
        <v>4</v>
      </c>
      <c r="H223">
        <v>59</v>
      </c>
      <c r="I223" t="s">
        <v>633</v>
      </c>
      <c r="O223" s="33" t="s">
        <v>2123</v>
      </c>
      <c r="P223" s="33" t="s">
        <v>2285</v>
      </c>
    </row>
    <row r="224" spans="1:17">
      <c r="A224" t="s">
        <v>278</v>
      </c>
      <c r="B224" t="s">
        <v>537</v>
      </c>
      <c r="C224" t="s">
        <v>634</v>
      </c>
      <c r="D224" s="5" t="s">
        <v>635</v>
      </c>
      <c r="E224" t="s">
        <v>4</v>
      </c>
      <c r="H224">
        <v>61</v>
      </c>
      <c r="I224" t="s">
        <v>636</v>
      </c>
      <c r="O224" s="33" t="s">
        <v>2123</v>
      </c>
      <c r="P224" s="33" t="s">
        <v>2285</v>
      </c>
    </row>
    <row r="225" spans="1:16">
      <c r="A225" t="s">
        <v>278</v>
      </c>
      <c r="B225" t="s">
        <v>537</v>
      </c>
      <c r="C225" t="s">
        <v>637</v>
      </c>
      <c r="D225" s="5" t="s">
        <v>638</v>
      </c>
      <c r="E225" t="s">
        <v>4</v>
      </c>
      <c r="H225">
        <v>63</v>
      </c>
      <c r="I225" t="s">
        <v>639</v>
      </c>
      <c r="O225" s="33" t="s">
        <v>2123</v>
      </c>
      <c r="P225" s="33" t="s">
        <v>2285</v>
      </c>
    </row>
    <row r="226" spans="1:16">
      <c r="A226" t="s">
        <v>278</v>
      </c>
      <c r="B226" t="s">
        <v>537</v>
      </c>
      <c r="C226" t="s">
        <v>640</v>
      </c>
      <c r="D226" s="5" t="s">
        <v>641</v>
      </c>
      <c r="E226" t="s">
        <v>4</v>
      </c>
      <c r="H226">
        <v>64</v>
      </c>
      <c r="I226" t="s">
        <v>642</v>
      </c>
      <c r="O226" s="33" t="s">
        <v>2123</v>
      </c>
      <c r="P226" s="33" t="s">
        <v>2285</v>
      </c>
    </row>
    <row r="227" spans="1:16">
      <c r="A227" t="s">
        <v>278</v>
      </c>
      <c r="B227" t="s">
        <v>537</v>
      </c>
      <c r="C227" t="s">
        <v>643</v>
      </c>
      <c r="D227" s="5" t="s">
        <v>644</v>
      </c>
      <c r="E227" t="s">
        <v>4</v>
      </c>
      <c r="H227">
        <v>65</v>
      </c>
      <c r="I227" t="s">
        <v>645</v>
      </c>
      <c r="P227" s="33" t="s">
        <v>2285</v>
      </c>
    </row>
    <row r="228" spans="1:16">
      <c r="A228" t="s">
        <v>278</v>
      </c>
      <c r="B228" t="s">
        <v>537</v>
      </c>
      <c r="C228" t="s">
        <v>646</v>
      </c>
      <c r="D228" s="5" t="s">
        <v>647</v>
      </c>
      <c r="E228" t="s">
        <v>4</v>
      </c>
      <c r="H228">
        <v>66</v>
      </c>
      <c r="I228" t="s">
        <v>648</v>
      </c>
      <c r="O228" s="33" t="s">
        <v>2123</v>
      </c>
      <c r="P228" s="33" t="s">
        <v>2285</v>
      </c>
    </row>
    <row r="229" spans="1:16">
      <c r="A229" t="s">
        <v>278</v>
      </c>
      <c r="B229" t="s">
        <v>537</v>
      </c>
      <c r="C229" t="s">
        <v>649</v>
      </c>
      <c r="D229" s="5" t="s">
        <v>650</v>
      </c>
      <c r="E229" t="s">
        <v>4</v>
      </c>
      <c r="H229">
        <v>67</v>
      </c>
      <c r="I229" t="s">
        <v>651</v>
      </c>
      <c r="O229" s="33" t="s">
        <v>2123</v>
      </c>
      <c r="P229" s="33" t="s">
        <v>2285</v>
      </c>
    </row>
    <row r="230" spans="1:16">
      <c r="A230" t="s">
        <v>278</v>
      </c>
      <c r="B230" t="s">
        <v>537</v>
      </c>
      <c r="C230" t="s">
        <v>652</v>
      </c>
      <c r="D230" s="5" t="s">
        <v>653</v>
      </c>
      <c r="E230" t="s">
        <v>4</v>
      </c>
      <c r="H230">
        <v>68</v>
      </c>
      <c r="I230" t="s">
        <v>654</v>
      </c>
      <c r="O230" s="33" t="s">
        <v>2123</v>
      </c>
      <c r="P230" s="33" t="s">
        <v>2285</v>
      </c>
    </row>
    <row r="231" spans="1:16">
      <c r="A231" t="s">
        <v>278</v>
      </c>
      <c r="B231" t="s">
        <v>537</v>
      </c>
      <c r="C231" t="s">
        <v>655</v>
      </c>
      <c r="D231" s="5" t="s">
        <v>656</v>
      </c>
      <c r="E231" t="s">
        <v>4</v>
      </c>
      <c r="H231">
        <v>70</v>
      </c>
      <c r="I231" t="s">
        <v>657</v>
      </c>
      <c r="O231" s="33" t="s">
        <v>2123</v>
      </c>
      <c r="P231" s="33" t="s">
        <v>2285</v>
      </c>
    </row>
    <row r="232" spans="1:16">
      <c r="A232" t="s">
        <v>278</v>
      </c>
      <c r="B232" t="s">
        <v>537</v>
      </c>
      <c r="C232" t="s">
        <v>658</v>
      </c>
      <c r="D232" s="5" t="s">
        <v>659</v>
      </c>
      <c r="E232" t="s">
        <v>4</v>
      </c>
      <c r="H232">
        <v>72</v>
      </c>
      <c r="I232" t="s">
        <v>660</v>
      </c>
      <c r="O232" s="33" t="s">
        <v>2123</v>
      </c>
      <c r="P232" s="33" t="s">
        <v>2285</v>
      </c>
    </row>
    <row r="233" spans="1:16">
      <c r="A233" t="s">
        <v>278</v>
      </c>
      <c r="B233" t="s">
        <v>537</v>
      </c>
      <c r="C233" t="s">
        <v>661</v>
      </c>
      <c r="D233" s="5" t="s">
        <v>662</v>
      </c>
      <c r="E233" t="s">
        <v>4</v>
      </c>
      <c r="H233">
        <v>73</v>
      </c>
      <c r="I233" t="s">
        <v>663</v>
      </c>
      <c r="P233" s="33" t="s">
        <v>2285</v>
      </c>
    </row>
    <row r="234" spans="1:16">
      <c r="A234" t="s">
        <v>278</v>
      </c>
      <c r="B234" t="s">
        <v>537</v>
      </c>
      <c r="C234" t="s">
        <v>664</v>
      </c>
      <c r="D234" s="5" t="s">
        <v>665</v>
      </c>
      <c r="E234" t="s">
        <v>4</v>
      </c>
      <c r="H234">
        <v>73</v>
      </c>
      <c r="I234" t="s">
        <v>666</v>
      </c>
      <c r="O234" s="33" t="s">
        <v>2123</v>
      </c>
      <c r="P234" s="33" t="s">
        <v>2285</v>
      </c>
    </row>
    <row r="235" spans="1:16">
      <c r="A235" t="s">
        <v>278</v>
      </c>
      <c r="B235" t="s">
        <v>537</v>
      </c>
      <c r="C235" t="s">
        <v>667</v>
      </c>
      <c r="D235" s="5" t="s">
        <v>668</v>
      </c>
      <c r="E235" t="s">
        <v>4</v>
      </c>
      <c r="H235">
        <v>74</v>
      </c>
      <c r="I235" t="s">
        <v>669</v>
      </c>
      <c r="O235" s="33" t="s">
        <v>2123</v>
      </c>
      <c r="P235" s="33" t="s">
        <v>2285</v>
      </c>
    </row>
    <row r="236" spans="1:16">
      <c r="A236" t="s">
        <v>278</v>
      </c>
      <c r="B236" t="s">
        <v>537</v>
      </c>
      <c r="C236" t="s">
        <v>670</v>
      </c>
      <c r="D236" s="5" t="s">
        <v>671</v>
      </c>
      <c r="E236" t="s">
        <v>4</v>
      </c>
      <c r="H236">
        <v>75</v>
      </c>
      <c r="I236" t="s">
        <v>672</v>
      </c>
      <c r="O236" s="33" t="s">
        <v>2123</v>
      </c>
      <c r="P236" s="33" t="s">
        <v>2285</v>
      </c>
    </row>
    <row r="237" spans="1:16">
      <c r="A237" t="s">
        <v>278</v>
      </c>
      <c r="B237" t="s">
        <v>537</v>
      </c>
      <c r="C237" t="s">
        <v>673</v>
      </c>
      <c r="D237" s="5" t="s">
        <v>674</v>
      </c>
      <c r="E237" t="s">
        <v>4</v>
      </c>
      <c r="H237">
        <v>76</v>
      </c>
      <c r="I237" t="s">
        <v>675</v>
      </c>
      <c r="O237" s="33" t="s">
        <v>2123</v>
      </c>
      <c r="P237" s="33" t="s">
        <v>2285</v>
      </c>
    </row>
    <row r="238" spans="1:16">
      <c r="A238" t="s">
        <v>278</v>
      </c>
      <c r="B238" t="s">
        <v>537</v>
      </c>
      <c r="C238" t="s">
        <v>676</v>
      </c>
      <c r="D238" s="5" t="s">
        <v>677</v>
      </c>
      <c r="E238" t="s">
        <v>4</v>
      </c>
      <c r="H238">
        <v>77</v>
      </c>
      <c r="I238" t="s">
        <v>678</v>
      </c>
      <c r="O238" s="33" t="s">
        <v>2123</v>
      </c>
      <c r="P238" s="33" t="s">
        <v>2285</v>
      </c>
    </row>
    <row r="239" spans="1:16">
      <c r="A239" t="s">
        <v>278</v>
      </c>
      <c r="B239" t="s">
        <v>537</v>
      </c>
      <c r="C239" t="s">
        <v>679</v>
      </c>
      <c r="D239" s="5" t="s">
        <v>680</v>
      </c>
      <c r="E239" t="s">
        <v>4</v>
      </c>
      <c r="H239">
        <v>78</v>
      </c>
      <c r="I239" t="s">
        <v>681</v>
      </c>
      <c r="P239" s="33" t="s">
        <v>2285</v>
      </c>
    </row>
    <row r="240" spans="1:16">
      <c r="A240" t="s">
        <v>278</v>
      </c>
      <c r="B240" t="s">
        <v>537</v>
      </c>
      <c r="C240" t="s">
        <v>682</v>
      </c>
      <c r="D240" s="5" t="s">
        <v>683</v>
      </c>
      <c r="E240" t="s">
        <v>4</v>
      </c>
      <c r="H240">
        <v>84</v>
      </c>
      <c r="I240" t="s">
        <v>684</v>
      </c>
      <c r="P240" s="33" t="s">
        <v>2285</v>
      </c>
    </row>
    <row r="241" spans="1:17" s="3" customFormat="1" ht="17.25" thickBot="1">
      <c r="A241" s="3" t="s">
        <v>278</v>
      </c>
      <c r="B241" s="3" t="s">
        <v>537</v>
      </c>
      <c r="C241" s="3" t="s">
        <v>685</v>
      </c>
      <c r="D241" s="4" t="s">
        <v>686</v>
      </c>
      <c r="E241" s="3" t="s">
        <v>4</v>
      </c>
      <c r="H241" s="3">
        <v>85</v>
      </c>
      <c r="I241" s="3" t="s">
        <v>687</v>
      </c>
      <c r="J241" s="41"/>
      <c r="K241" s="41"/>
      <c r="L241" s="41"/>
      <c r="M241" s="41"/>
      <c r="N241" s="41"/>
      <c r="O241" s="41"/>
      <c r="P241" s="41" t="s">
        <v>2285</v>
      </c>
      <c r="Q241" s="41"/>
    </row>
    <row r="242" spans="1:17" ht="17.25" thickTop="1">
      <c r="A242" t="s">
        <v>278</v>
      </c>
      <c r="B242" t="s">
        <v>688</v>
      </c>
      <c r="C242" t="s">
        <v>689</v>
      </c>
      <c r="D242" s="5" t="s">
        <v>690</v>
      </c>
      <c r="E242" t="s">
        <v>4</v>
      </c>
      <c r="F242" s="6" t="s">
        <v>2214</v>
      </c>
      <c r="H242">
        <v>0</v>
      </c>
      <c r="I242" s="80" t="s">
        <v>2216</v>
      </c>
      <c r="J242" s="33" t="s">
        <v>2137</v>
      </c>
      <c r="K242" s="56">
        <v>43150</v>
      </c>
      <c r="L242" s="56">
        <v>43151</v>
      </c>
      <c r="M242" s="33" t="s">
        <v>2105</v>
      </c>
    </row>
    <row r="243" spans="1:17">
      <c r="A243" t="s">
        <v>278</v>
      </c>
      <c r="B243" t="s">
        <v>688</v>
      </c>
      <c r="C243" t="s">
        <v>691</v>
      </c>
      <c r="D243" s="5" t="s">
        <v>692</v>
      </c>
      <c r="E243" t="s">
        <v>4</v>
      </c>
      <c r="F243" s="6" t="s">
        <v>2241</v>
      </c>
      <c r="H243">
        <v>1</v>
      </c>
      <c r="I243" t="s">
        <v>693</v>
      </c>
      <c r="J243" s="33" t="s">
        <v>2137</v>
      </c>
      <c r="K243" s="56">
        <v>43152</v>
      </c>
      <c r="L243" s="56">
        <v>43153</v>
      </c>
      <c r="M243" s="33" t="s">
        <v>2105</v>
      </c>
    </row>
    <row r="244" spans="1:17">
      <c r="A244" t="s">
        <v>278</v>
      </c>
      <c r="B244" t="s">
        <v>688</v>
      </c>
      <c r="C244" t="s">
        <v>694</v>
      </c>
      <c r="D244" s="5" t="s">
        <v>2220</v>
      </c>
      <c r="E244" t="s">
        <v>4</v>
      </c>
      <c r="F244" s="6" t="s">
        <v>2237</v>
      </c>
      <c r="H244">
        <v>2</v>
      </c>
      <c r="I244" t="s">
        <v>695</v>
      </c>
      <c r="J244" s="33" t="s">
        <v>2137</v>
      </c>
      <c r="K244" s="56">
        <v>43151</v>
      </c>
      <c r="L244" s="56">
        <v>43152</v>
      </c>
      <c r="M244" s="33" t="s">
        <v>2105</v>
      </c>
    </row>
    <row r="245" spans="1:17">
      <c r="A245" t="s">
        <v>278</v>
      </c>
      <c r="B245" t="s">
        <v>688</v>
      </c>
      <c r="C245" t="s">
        <v>696</v>
      </c>
      <c r="D245" s="5" t="s">
        <v>697</v>
      </c>
      <c r="E245" t="s">
        <v>4</v>
      </c>
      <c r="F245" s="6" t="s">
        <v>2232</v>
      </c>
      <c r="H245">
        <v>3</v>
      </c>
      <c r="I245" t="s">
        <v>698</v>
      </c>
      <c r="J245" s="33" t="s">
        <v>2137</v>
      </c>
      <c r="K245" s="56">
        <v>43151</v>
      </c>
      <c r="L245" s="56">
        <v>43152</v>
      </c>
      <c r="M245" s="33" t="s">
        <v>2105</v>
      </c>
    </row>
    <row r="246" spans="1:17">
      <c r="A246" t="s">
        <v>278</v>
      </c>
      <c r="B246" t="s">
        <v>688</v>
      </c>
      <c r="C246" t="s">
        <v>699</v>
      </c>
      <c r="D246" s="5" t="s">
        <v>700</v>
      </c>
      <c r="E246" t="s">
        <v>4</v>
      </c>
      <c r="F246" s="80" t="s">
        <v>2215</v>
      </c>
      <c r="H246">
        <v>4</v>
      </c>
      <c r="I246" t="s">
        <v>701</v>
      </c>
      <c r="J246" s="33" t="s">
        <v>2137</v>
      </c>
      <c r="K246" s="56">
        <v>43150</v>
      </c>
      <c r="L246" s="56">
        <v>43151</v>
      </c>
      <c r="M246" s="33" t="s">
        <v>2105</v>
      </c>
    </row>
    <row r="247" spans="1:17">
      <c r="A247" t="s">
        <v>278</v>
      </c>
      <c r="B247" t="s">
        <v>688</v>
      </c>
      <c r="C247" t="s">
        <v>702</v>
      </c>
      <c r="D247" s="5" t="s">
        <v>703</v>
      </c>
      <c r="E247" t="s">
        <v>4</v>
      </c>
      <c r="F247" s="80" t="s">
        <v>2238</v>
      </c>
      <c r="H247">
        <v>5</v>
      </c>
      <c r="I247" t="s">
        <v>704</v>
      </c>
      <c r="J247" s="33" t="s">
        <v>2137</v>
      </c>
      <c r="K247" s="56">
        <v>43152</v>
      </c>
      <c r="L247" s="56">
        <v>43153</v>
      </c>
      <c r="M247" s="34" t="s">
        <v>2105</v>
      </c>
    </row>
    <row r="248" spans="1:17">
      <c r="A248" t="s">
        <v>278</v>
      </c>
      <c r="B248" t="s">
        <v>688</v>
      </c>
      <c r="C248" t="s">
        <v>705</v>
      </c>
      <c r="D248" s="5" t="s">
        <v>706</v>
      </c>
      <c r="E248" t="s">
        <v>4</v>
      </c>
      <c r="F248" s="80" t="s">
        <v>2239</v>
      </c>
      <c r="H248">
        <v>6</v>
      </c>
      <c r="I248" t="s">
        <v>707</v>
      </c>
      <c r="J248" s="33" t="s">
        <v>2137</v>
      </c>
      <c r="K248" s="56">
        <v>43153</v>
      </c>
      <c r="L248" s="56">
        <v>43153</v>
      </c>
      <c r="M248" s="33" t="s">
        <v>2105</v>
      </c>
    </row>
    <row r="249" spans="1:17">
      <c r="A249" t="s">
        <v>278</v>
      </c>
      <c r="B249" t="s">
        <v>688</v>
      </c>
      <c r="C249" t="s">
        <v>708</v>
      </c>
      <c r="D249" s="5" t="s">
        <v>709</v>
      </c>
      <c r="E249" t="s">
        <v>4</v>
      </c>
      <c r="F249" s="80" t="s">
        <v>2240</v>
      </c>
      <c r="H249">
        <v>7</v>
      </c>
      <c r="I249" t="s">
        <v>710</v>
      </c>
      <c r="J249" s="33" t="s">
        <v>2137</v>
      </c>
      <c r="K249" s="56">
        <v>43153</v>
      </c>
      <c r="L249" s="56">
        <v>43153</v>
      </c>
      <c r="M249" s="34" t="s">
        <v>2105</v>
      </c>
    </row>
    <row r="250" spans="1:17">
      <c r="A250" t="s">
        <v>278</v>
      </c>
      <c r="B250" t="s">
        <v>688</v>
      </c>
      <c r="C250" t="s">
        <v>711</v>
      </c>
      <c r="D250" s="5" t="s">
        <v>712</v>
      </c>
      <c r="E250" t="s">
        <v>4</v>
      </c>
      <c r="F250" s="80" t="s">
        <v>2242</v>
      </c>
      <c r="H250">
        <v>8</v>
      </c>
      <c r="I250" t="s">
        <v>713</v>
      </c>
      <c r="J250" s="33" t="s">
        <v>2137</v>
      </c>
      <c r="K250" s="56">
        <v>43154</v>
      </c>
      <c r="L250" s="56">
        <v>43154</v>
      </c>
      <c r="M250" s="34" t="s">
        <v>2105</v>
      </c>
    </row>
    <row r="251" spans="1:17" s="92" customFormat="1">
      <c r="A251" s="92" t="s">
        <v>278</v>
      </c>
      <c r="B251" s="92" t="s">
        <v>688</v>
      </c>
      <c r="D251" s="93" t="s">
        <v>2243</v>
      </c>
      <c r="F251" s="92" t="s">
        <v>2246</v>
      </c>
      <c r="I251" s="92" t="s">
        <v>2247</v>
      </c>
      <c r="J251" s="94" t="s">
        <v>2244</v>
      </c>
      <c r="K251" s="95">
        <v>43154</v>
      </c>
      <c r="L251" s="95"/>
      <c r="M251" s="94" t="s">
        <v>2245</v>
      </c>
      <c r="N251" s="94"/>
      <c r="O251" s="94"/>
      <c r="P251" s="94"/>
      <c r="Q251" s="94"/>
    </row>
    <row r="252" spans="1:17">
      <c r="A252" t="s">
        <v>278</v>
      </c>
      <c r="B252" t="s">
        <v>688</v>
      </c>
      <c r="D252" s="5" t="s">
        <v>2250</v>
      </c>
      <c r="I252" s="80" t="s">
        <v>2248</v>
      </c>
      <c r="J252" s="33" t="s">
        <v>2153</v>
      </c>
      <c r="K252" s="56">
        <v>43157</v>
      </c>
      <c r="L252" s="56"/>
      <c r="M252" s="34" t="s">
        <v>2146</v>
      </c>
    </row>
    <row r="253" spans="1:17">
      <c r="A253" t="s">
        <v>278</v>
      </c>
      <c r="B253" t="s">
        <v>688</v>
      </c>
      <c r="C253" t="s">
        <v>714</v>
      </c>
      <c r="D253" s="5" t="s">
        <v>715</v>
      </c>
      <c r="E253" t="s">
        <v>4</v>
      </c>
      <c r="H253">
        <v>9</v>
      </c>
      <c r="I253" t="s">
        <v>716</v>
      </c>
      <c r="J253" s="33" t="s">
        <v>2137</v>
      </c>
      <c r="K253" s="56">
        <v>43157</v>
      </c>
      <c r="L253" s="56"/>
      <c r="M253" s="34" t="s">
        <v>2105</v>
      </c>
    </row>
    <row r="254" spans="1:17">
      <c r="A254" t="s">
        <v>278</v>
      </c>
      <c r="B254" t="s">
        <v>688</v>
      </c>
      <c r="C254" t="s">
        <v>717</v>
      </c>
      <c r="D254" s="5" t="s">
        <v>718</v>
      </c>
      <c r="E254" t="s">
        <v>4</v>
      </c>
      <c r="H254">
        <v>10</v>
      </c>
      <c r="I254" t="s">
        <v>719</v>
      </c>
      <c r="J254" s="33" t="s">
        <v>2137</v>
      </c>
      <c r="K254" s="56">
        <v>43158</v>
      </c>
      <c r="L254" s="56"/>
      <c r="M254" s="33" t="s">
        <v>2105</v>
      </c>
    </row>
    <row r="255" spans="1:17" s="3" customFormat="1" ht="17.25" thickBot="1">
      <c r="A255" s="3" t="s">
        <v>278</v>
      </c>
      <c r="B255" s="3" t="s">
        <v>688</v>
      </c>
      <c r="C255" s="3" t="s">
        <v>720</v>
      </c>
      <c r="D255" s="4" t="s">
        <v>721</v>
      </c>
      <c r="E255" s="3" t="s">
        <v>4</v>
      </c>
      <c r="H255" s="3">
        <v>11</v>
      </c>
      <c r="I255" s="3" t="s">
        <v>722</v>
      </c>
      <c r="J255" s="41" t="s">
        <v>2137</v>
      </c>
      <c r="K255" s="70">
        <v>43159</v>
      </c>
      <c r="L255" s="70"/>
      <c r="M255" s="41" t="s">
        <v>2105</v>
      </c>
      <c r="N255" s="41"/>
      <c r="O255" s="41"/>
      <c r="P255" s="41"/>
      <c r="Q255" s="41"/>
    </row>
    <row r="256" spans="1:17" ht="17.25" thickTop="1">
      <c r="A256" t="s">
        <v>278</v>
      </c>
      <c r="B256" t="s">
        <v>723</v>
      </c>
      <c r="C256" t="s">
        <v>724</v>
      </c>
      <c r="D256" s="5" t="s">
        <v>725</v>
      </c>
      <c r="E256" t="s">
        <v>4</v>
      </c>
      <c r="H256">
        <v>0</v>
      </c>
      <c r="I256" t="s">
        <v>726</v>
      </c>
      <c r="O256" s="33" t="s">
        <v>2123</v>
      </c>
    </row>
    <row r="257" spans="1:17">
      <c r="A257" t="s">
        <v>278</v>
      </c>
      <c r="B257" t="s">
        <v>723</v>
      </c>
      <c r="C257" t="s">
        <v>727</v>
      </c>
      <c r="D257" s="5" t="s">
        <v>728</v>
      </c>
      <c r="E257" t="s">
        <v>4</v>
      </c>
      <c r="H257">
        <v>1</v>
      </c>
      <c r="I257" t="s">
        <v>729</v>
      </c>
      <c r="O257" s="33" t="s">
        <v>2123</v>
      </c>
    </row>
    <row r="258" spans="1:17">
      <c r="A258" t="s">
        <v>278</v>
      </c>
      <c r="B258" t="s">
        <v>723</v>
      </c>
      <c r="C258" t="s">
        <v>730</v>
      </c>
      <c r="D258" s="5" t="s">
        <v>731</v>
      </c>
      <c r="E258" t="s">
        <v>4</v>
      </c>
      <c r="H258">
        <v>2</v>
      </c>
      <c r="I258" t="s">
        <v>732</v>
      </c>
      <c r="O258" s="33" t="s">
        <v>2123</v>
      </c>
    </row>
    <row r="259" spans="1:17">
      <c r="A259" t="s">
        <v>278</v>
      </c>
      <c r="B259" t="s">
        <v>723</v>
      </c>
      <c r="C259" t="s">
        <v>733</v>
      </c>
      <c r="D259" s="5" t="s">
        <v>734</v>
      </c>
      <c r="E259" t="s">
        <v>4</v>
      </c>
      <c r="H259">
        <v>3</v>
      </c>
      <c r="I259" t="s">
        <v>735</v>
      </c>
      <c r="O259" s="33" t="s">
        <v>2123</v>
      </c>
    </row>
    <row r="260" spans="1:17">
      <c r="A260" t="s">
        <v>278</v>
      </c>
      <c r="B260" t="s">
        <v>723</v>
      </c>
      <c r="C260" t="s">
        <v>736</v>
      </c>
      <c r="D260" s="5" t="s">
        <v>737</v>
      </c>
      <c r="E260" t="s">
        <v>4</v>
      </c>
      <c r="H260">
        <v>4</v>
      </c>
      <c r="I260" t="s">
        <v>738</v>
      </c>
    </row>
    <row r="261" spans="1:17">
      <c r="A261" t="s">
        <v>278</v>
      </c>
      <c r="B261" t="s">
        <v>723</v>
      </c>
      <c r="C261" t="s">
        <v>739</v>
      </c>
      <c r="D261" s="5" t="s">
        <v>740</v>
      </c>
      <c r="E261" t="s">
        <v>4</v>
      </c>
      <c r="H261">
        <v>5</v>
      </c>
      <c r="I261" t="s">
        <v>741</v>
      </c>
    </row>
    <row r="262" spans="1:17" s="3" customFormat="1" ht="17.25" thickBot="1">
      <c r="A262" s="3" t="s">
        <v>278</v>
      </c>
      <c r="B262" s="3" t="s">
        <v>723</v>
      </c>
      <c r="C262" s="3" t="s">
        <v>742</v>
      </c>
      <c r="D262" s="4" t="s">
        <v>743</v>
      </c>
      <c r="E262" s="3" t="s">
        <v>4</v>
      </c>
      <c r="H262" s="3">
        <v>6</v>
      </c>
      <c r="I262" s="3" t="s">
        <v>744</v>
      </c>
      <c r="J262" s="41"/>
      <c r="K262" s="41"/>
      <c r="L262" s="41"/>
      <c r="M262" s="41"/>
      <c r="N262" s="41"/>
      <c r="O262" s="41"/>
      <c r="P262" s="41"/>
      <c r="Q262" s="41"/>
    </row>
    <row r="263" spans="1:17" ht="17.25" thickTop="1">
      <c r="A263" t="s">
        <v>278</v>
      </c>
      <c r="B263" t="s">
        <v>745</v>
      </c>
      <c r="C263" t="s">
        <v>746</v>
      </c>
      <c r="D263" s="5" t="s">
        <v>308</v>
      </c>
      <c r="E263" t="s">
        <v>4</v>
      </c>
      <c r="H263">
        <v>0</v>
      </c>
      <c r="I263" t="s">
        <v>747</v>
      </c>
      <c r="J263" s="33" t="s">
        <v>2287</v>
      </c>
    </row>
    <row r="264" spans="1:17">
      <c r="A264" t="s">
        <v>278</v>
      </c>
      <c r="B264" t="s">
        <v>745</v>
      </c>
      <c r="C264" t="s">
        <v>748</v>
      </c>
      <c r="D264" s="5" t="s">
        <v>310</v>
      </c>
      <c r="E264" t="s">
        <v>4</v>
      </c>
      <c r="H264">
        <v>1</v>
      </c>
      <c r="I264" t="s">
        <v>749</v>
      </c>
      <c r="J264" s="33" t="s">
        <v>2287</v>
      </c>
    </row>
    <row r="265" spans="1:17">
      <c r="A265" t="s">
        <v>278</v>
      </c>
      <c r="B265" t="s">
        <v>745</v>
      </c>
      <c r="C265" t="s">
        <v>750</v>
      </c>
      <c r="D265" s="5" t="s">
        <v>751</v>
      </c>
      <c r="E265" t="s">
        <v>4</v>
      </c>
      <c r="H265">
        <v>2</v>
      </c>
      <c r="I265" t="s">
        <v>752</v>
      </c>
      <c r="J265" s="33" t="s">
        <v>2287</v>
      </c>
    </row>
    <row r="266" spans="1:17">
      <c r="A266" t="s">
        <v>278</v>
      </c>
      <c r="B266" t="s">
        <v>745</v>
      </c>
      <c r="C266" t="s">
        <v>753</v>
      </c>
      <c r="D266" s="5" t="s">
        <v>754</v>
      </c>
      <c r="E266" t="s">
        <v>4</v>
      </c>
      <c r="H266">
        <v>3</v>
      </c>
      <c r="I266" t="s">
        <v>755</v>
      </c>
      <c r="J266" s="33" t="s">
        <v>2287</v>
      </c>
    </row>
    <row r="267" spans="1:17" s="99" customFormat="1">
      <c r="A267" s="99" t="s">
        <v>278</v>
      </c>
      <c r="B267" s="99" t="s">
        <v>745</v>
      </c>
      <c r="C267" s="99" t="s">
        <v>756</v>
      </c>
      <c r="D267" s="100" t="s">
        <v>757</v>
      </c>
      <c r="E267" s="99" t="s">
        <v>4</v>
      </c>
      <c r="H267" s="99">
        <v>4</v>
      </c>
      <c r="I267" s="99" t="s">
        <v>758</v>
      </c>
      <c r="J267" s="101"/>
      <c r="K267" s="101"/>
      <c r="L267" s="101"/>
      <c r="M267" s="101"/>
      <c r="N267" s="101"/>
      <c r="O267" s="101"/>
      <c r="P267" s="101" t="s">
        <v>2285</v>
      </c>
      <c r="Q267" s="101"/>
    </row>
    <row r="268" spans="1:17" s="99" customFormat="1">
      <c r="A268" s="99" t="s">
        <v>278</v>
      </c>
      <c r="B268" s="99" t="s">
        <v>745</v>
      </c>
      <c r="C268" s="99" t="s">
        <v>759</v>
      </c>
      <c r="D268" s="100" t="s">
        <v>760</v>
      </c>
      <c r="E268" s="99" t="s">
        <v>4</v>
      </c>
      <c r="H268" s="99">
        <v>5</v>
      </c>
      <c r="I268" s="99" t="s">
        <v>761</v>
      </c>
      <c r="J268" s="101"/>
      <c r="K268" s="101"/>
      <c r="L268" s="101"/>
      <c r="M268" s="101"/>
      <c r="N268" s="101"/>
      <c r="O268" s="101"/>
      <c r="P268" s="101" t="s">
        <v>2285</v>
      </c>
      <c r="Q268" s="101"/>
    </row>
    <row r="269" spans="1:17" s="99" customFormat="1">
      <c r="A269" s="99" t="s">
        <v>278</v>
      </c>
      <c r="B269" s="99" t="s">
        <v>745</v>
      </c>
      <c r="C269" s="99" t="s">
        <v>762</v>
      </c>
      <c r="D269" s="100" t="s">
        <v>763</v>
      </c>
      <c r="E269" s="99" t="s">
        <v>4</v>
      </c>
      <c r="H269" s="99">
        <v>6</v>
      </c>
      <c r="I269" s="99" t="s">
        <v>764</v>
      </c>
      <c r="J269" s="101"/>
      <c r="K269" s="101"/>
      <c r="L269" s="101"/>
      <c r="M269" s="101"/>
      <c r="N269" s="101"/>
      <c r="O269" s="101"/>
      <c r="P269" s="101" t="s">
        <v>2285</v>
      </c>
      <c r="Q269" s="101"/>
    </row>
    <row r="270" spans="1:17" s="105" customFormat="1" ht="17.25" thickBot="1">
      <c r="A270" s="105" t="s">
        <v>278</v>
      </c>
      <c r="B270" s="105" t="s">
        <v>745</v>
      </c>
      <c r="C270" s="105" t="s">
        <v>765</v>
      </c>
      <c r="D270" s="106" t="s">
        <v>766</v>
      </c>
      <c r="E270" s="105" t="s">
        <v>4</v>
      </c>
      <c r="H270" s="105">
        <v>7</v>
      </c>
      <c r="I270" s="105" t="s">
        <v>767</v>
      </c>
      <c r="J270" s="107"/>
      <c r="K270" s="107"/>
      <c r="L270" s="107"/>
      <c r="M270" s="107"/>
      <c r="N270" s="107"/>
      <c r="O270" s="107"/>
      <c r="P270" s="107" t="s">
        <v>2285</v>
      </c>
      <c r="Q270" s="107"/>
    </row>
    <row r="271" spans="1:17" ht="17.25" thickTop="1">
      <c r="A271" t="s">
        <v>278</v>
      </c>
      <c r="B271" t="s">
        <v>768</v>
      </c>
      <c r="C271" t="s">
        <v>769</v>
      </c>
      <c r="D271" s="5" t="s">
        <v>769</v>
      </c>
      <c r="E271" t="s">
        <v>4</v>
      </c>
      <c r="H271">
        <v>0</v>
      </c>
      <c r="I271" t="s">
        <v>770</v>
      </c>
      <c r="O271" s="33" t="s">
        <v>2123</v>
      </c>
    </row>
    <row r="272" spans="1:17">
      <c r="A272" t="s">
        <v>278</v>
      </c>
      <c r="B272" t="s">
        <v>768</v>
      </c>
      <c r="C272" t="s">
        <v>771</v>
      </c>
      <c r="D272" s="5" t="s">
        <v>771</v>
      </c>
      <c r="E272" t="s">
        <v>4</v>
      </c>
      <c r="H272">
        <v>0</v>
      </c>
      <c r="I272" t="s">
        <v>772</v>
      </c>
      <c r="O272" s="33" t="s">
        <v>2123</v>
      </c>
    </row>
    <row r="273" spans="1:17">
      <c r="A273" t="s">
        <v>278</v>
      </c>
      <c r="B273" t="s">
        <v>768</v>
      </c>
      <c r="C273" t="s">
        <v>773</v>
      </c>
      <c r="D273" s="5" t="s">
        <v>773</v>
      </c>
      <c r="E273" t="s">
        <v>4</v>
      </c>
      <c r="H273">
        <v>0</v>
      </c>
      <c r="I273" t="s">
        <v>774</v>
      </c>
      <c r="O273" s="33" t="s">
        <v>2123</v>
      </c>
    </row>
    <row r="274" spans="1:17">
      <c r="A274" t="s">
        <v>278</v>
      </c>
      <c r="B274" t="s">
        <v>768</v>
      </c>
      <c r="C274" t="s">
        <v>775</v>
      </c>
      <c r="D274" s="5" t="s">
        <v>775</v>
      </c>
      <c r="E274" t="s">
        <v>4</v>
      </c>
      <c r="H274">
        <v>1</v>
      </c>
      <c r="I274" t="s">
        <v>776</v>
      </c>
      <c r="O274" s="33" t="s">
        <v>2123</v>
      </c>
    </row>
    <row r="275" spans="1:17">
      <c r="A275" t="s">
        <v>278</v>
      </c>
      <c r="B275" t="s">
        <v>768</v>
      </c>
      <c r="C275" t="s">
        <v>777</v>
      </c>
      <c r="D275" s="5" t="s">
        <v>778</v>
      </c>
      <c r="E275" t="s">
        <v>4</v>
      </c>
      <c r="H275">
        <v>1</v>
      </c>
      <c r="I275" t="s">
        <v>779</v>
      </c>
    </row>
    <row r="276" spans="1:17">
      <c r="A276" t="s">
        <v>278</v>
      </c>
      <c r="B276" t="s">
        <v>768</v>
      </c>
      <c r="C276" t="s">
        <v>780</v>
      </c>
      <c r="D276" s="5" t="s">
        <v>781</v>
      </c>
      <c r="E276" t="s">
        <v>4</v>
      </c>
      <c r="H276">
        <v>2</v>
      </c>
      <c r="I276" t="s">
        <v>782</v>
      </c>
      <c r="O276" s="33" t="s">
        <v>2123</v>
      </c>
    </row>
    <row r="277" spans="1:17">
      <c r="A277" t="s">
        <v>278</v>
      </c>
      <c r="B277" t="s">
        <v>768</v>
      </c>
      <c r="C277" t="s">
        <v>783</v>
      </c>
      <c r="D277" s="5" t="s">
        <v>783</v>
      </c>
      <c r="E277" t="s">
        <v>4</v>
      </c>
      <c r="H277">
        <v>3</v>
      </c>
      <c r="I277" t="s">
        <v>784</v>
      </c>
      <c r="O277" s="33" t="s">
        <v>2123</v>
      </c>
    </row>
    <row r="278" spans="1:17">
      <c r="A278" t="s">
        <v>278</v>
      </c>
      <c r="B278" t="s">
        <v>768</v>
      </c>
      <c r="C278" t="s">
        <v>785</v>
      </c>
      <c r="D278" s="5" t="s">
        <v>785</v>
      </c>
      <c r="E278" t="s">
        <v>4</v>
      </c>
      <c r="H278">
        <v>4</v>
      </c>
      <c r="I278" t="s">
        <v>786</v>
      </c>
      <c r="O278" s="33" t="s">
        <v>2123</v>
      </c>
    </row>
    <row r="279" spans="1:17">
      <c r="A279" t="s">
        <v>278</v>
      </c>
      <c r="B279" t="s">
        <v>768</v>
      </c>
      <c r="C279" t="s">
        <v>787</v>
      </c>
      <c r="D279" s="5" t="s">
        <v>788</v>
      </c>
      <c r="E279" t="s">
        <v>4</v>
      </c>
      <c r="H279">
        <v>5</v>
      </c>
      <c r="I279" t="s">
        <v>789</v>
      </c>
    </row>
    <row r="280" spans="1:17">
      <c r="A280" t="s">
        <v>278</v>
      </c>
      <c r="B280" t="s">
        <v>768</v>
      </c>
      <c r="C280" t="s">
        <v>790</v>
      </c>
      <c r="D280" s="5" t="s">
        <v>791</v>
      </c>
      <c r="E280" t="s">
        <v>4</v>
      </c>
      <c r="H280">
        <v>6</v>
      </c>
      <c r="I280" t="s">
        <v>792</v>
      </c>
    </row>
    <row r="281" spans="1:17">
      <c r="A281" t="s">
        <v>278</v>
      </c>
      <c r="B281" t="s">
        <v>768</v>
      </c>
      <c r="C281" t="s">
        <v>793</v>
      </c>
      <c r="D281" s="5" t="s">
        <v>794</v>
      </c>
      <c r="E281" t="s">
        <v>4</v>
      </c>
      <c r="H281">
        <v>7</v>
      </c>
      <c r="I281" t="s">
        <v>795</v>
      </c>
    </row>
    <row r="282" spans="1:17">
      <c r="A282" t="s">
        <v>278</v>
      </c>
      <c r="B282" t="s">
        <v>768</v>
      </c>
      <c r="C282" t="s">
        <v>796</v>
      </c>
      <c r="D282" s="5" t="s">
        <v>796</v>
      </c>
      <c r="E282" t="s">
        <v>4</v>
      </c>
      <c r="H282">
        <v>8</v>
      </c>
      <c r="I282" t="s">
        <v>797</v>
      </c>
    </row>
    <row r="283" spans="1:17" s="3" customFormat="1" ht="17.25" thickBot="1">
      <c r="A283" s="3" t="s">
        <v>278</v>
      </c>
      <c r="B283" s="3" t="s">
        <v>768</v>
      </c>
      <c r="C283" s="3" t="s">
        <v>798</v>
      </c>
      <c r="D283" s="4" t="s">
        <v>799</v>
      </c>
      <c r="E283" s="3" t="s">
        <v>4</v>
      </c>
      <c r="H283" s="3">
        <v>43</v>
      </c>
      <c r="I283" s="3" t="s">
        <v>800</v>
      </c>
      <c r="J283" s="41"/>
      <c r="K283" s="41"/>
      <c r="L283" s="41"/>
      <c r="M283" s="41"/>
      <c r="N283" s="41"/>
      <c r="O283" s="41" t="s">
        <v>2123</v>
      </c>
      <c r="P283" s="41"/>
      <c r="Q283" s="41"/>
    </row>
    <row r="284" spans="1:17" ht="17.25" thickTop="1">
      <c r="A284" t="s">
        <v>2117</v>
      </c>
      <c r="B284" s="6" t="s">
        <v>2118</v>
      </c>
      <c r="C284" s="7"/>
      <c r="D284" s="8" t="s">
        <v>1973</v>
      </c>
      <c r="E284" s="7"/>
      <c r="G284" s="7"/>
      <c r="H284" s="7"/>
      <c r="I284" s="7"/>
      <c r="J284" s="34" t="s">
        <v>2136</v>
      </c>
      <c r="K284" s="71">
        <v>43168</v>
      </c>
      <c r="L284" s="71"/>
      <c r="M284" s="33" t="s">
        <v>2105</v>
      </c>
    </row>
    <row r="285" spans="1:17">
      <c r="A285" t="s">
        <v>2117</v>
      </c>
      <c r="B285" t="s">
        <v>2118</v>
      </c>
      <c r="C285" s="7"/>
      <c r="D285" s="8" t="s">
        <v>1974</v>
      </c>
      <c r="E285" s="7"/>
      <c r="G285" s="7"/>
      <c r="H285" s="7"/>
      <c r="I285" s="7"/>
      <c r="J285" s="34" t="s">
        <v>2136</v>
      </c>
      <c r="K285" s="71">
        <v>43173</v>
      </c>
      <c r="L285" s="71"/>
      <c r="M285" s="34" t="s">
        <v>2105</v>
      </c>
    </row>
    <row r="286" spans="1:17">
      <c r="A286" t="s">
        <v>2117</v>
      </c>
      <c r="B286" t="s">
        <v>2118</v>
      </c>
      <c r="C286" s="7"/>
      <c r="D286" s="8" t="s">
        <v>2149</v>
      </c>
      <c r="E286" s="7"/>
      <c r="G286" s="7"/>
      <c r="H286" s="7"/>
      <c r="I286" s="7"/>
      <c r="J286" s="34" t="s">
        <v>2172</v>
      </c>
      <c r="K286" s="71">
        <v>43173</v>
      </c>
      <c r="L286" s="71"/>
      <c r="M286" s="34" t="s">
        <v>2146</v>
      </c>
    </row>
    <row r="287" spans="1:17">
      <c r="A287" t="s">
        <v>2117</v>
      </c>
      <c r="B287" t="s">
        <v>2118</v>
      </c>
      <c r="C287" t="s">
        <v>802</v>
      </c>
      <c r="D287" s="5" t="s">
        <v>803</v>
      </c>
      <c r="E287" t="s">
        <v>4</v>
      </c>
      <c r="H287">
        <v>6</v>
      </c>
      <c r="I287" t="s">
        <v>804</v>
      </c>
      <c r="J287" s="34" t="s">
        <v>2136</v>
      </c>
      <c r="K287" s="71">
        <v>43173</v>
      </c>
      <c r="L287" s="71"/>
      <c r="M287" s="34" t="s">
        <v>2105</v>
      </c>
    </row>
    <row r="288" spans="1:17" s="3" customFormat="1" ht="18" customHeight="1" thickBot="1">
      <c r="A288" s="3" t="s">
        <v>278</v>
      </c>
      <c r="B288" s="3" t="s">
        <v>801</v>
      </c>
      <c r="C288" s="3" t="s">
        <v>805</v>
      </c>
      <c r="D288" s="4" t="s">
        <v>806</v>
      </c>
      <c r="E288" s="3" t="s">
        <v>4</v>
      </c>
      <c r="H288" s="3">
        <v>7</v>
      </c>
      <c r="I288" s="3" t="s">
        <v>807</v>
      </c>
      <c r="J288" s="41" t="s">
        <v>2136</v>
      </c>
      <c r="K288" s="74">
        <v>43168</v>
      </c>
      <c r="L288" s="74"/>
      <c r="M288" s="40" t="s">
        <v>2105</v>
      </c>
      <c r="N288" s="41"/>
      <c r="O288" s="41"/>
      <c r="P288" s="41"/>
      <c r="Q288" s="41"/>
    </row>
    <row r="289" spans="1:17" ht="17.25" thickTop="1">
      <c r="A289" t="s">
        <v>2117</v>
      </c>
      <c r="B289" s="6" t="s">
        <v>2116</v>
      </c>
      <c r="C289" s="7"/>
      <c r="D289" s="8" t="s">
        <v>1975</v>
      </c>
      <c r="E289" s="7"/>
      <c r="G289" s="7"/>
      <c r="H289" s="7"/>
      <c r="I289" s="7"/>
      <c r="P289" s="33" t="s">
        <v>2285</v>
      </c>
    </row>
    <row r="290" spans="1:17" s="14" customFormat="1">
      <c r="A290" s="14" t="s">
        <v>2117</v>
      </c>
      <c r="B290" s="14" t="s">
        <v>2116</v>
      </c>
      <c r="C290" s="14" t="s">
        <v>809</v>
      </c>
      <c r="D290" s="16" t="s">
        <v>810</v>
      </c>
      <c r="E290" s="14" t="s">
        <v>4</v>
      </c>
      <c r="H290" s="14">
        <v>3</v>
      </c>
      <c r="I290" s="14" t="s">
        <v>811</v>
      </c>
      <c r="J290" s="36"/>
      <c r="K290" s="36"/>
      <c r="L290" s="36"/>
      <c r="M290" s="36"/>
      <c r="N290" s="36"/>
      <c r="O290" s="36" t="s">
        <v>2156</v>
      </c>
      <c r="P290" s="36" t="s">
        <v>2285</v>
      </c>
      <c r="Q290" s="36"/>
    </row>
    <row r="291" spans="1:17" s="14" customFormat="1">
      <c r="A291" s="14" t="s">
        <v>278</v>
      </c>
      <c r="B291" s="14" t="s">
        <v>808</v>
      </c>
      <c r="C291" s="14" t="s">
        <v>812</v>
      </c>
      <c r="D291" s="16" t="s">
        <v>813</v>
      </c>
      <c r="E291" s="14" t="s">
        <v>4</v>
      </c>
      <c r="H291" s="14">
        <v>4</v>
      </c>
      <c r="I291" s="14" t="s">
        <v>814</v>
      </c>
      <c r="J291" s="36"/>
      <c r="K291" s="36"/>
      <c r="L291" s="36"/>
      <c r="M291" s="36"/>
      <c r="N291" s="36"/>
      <c r="O291" s="36" t="s">
        <v>2156</v>
      </c>
      <c r="P291" s="36" t="s">
        <v>2285</v>
      </c>
      <c r="Q291" s="36"/>
    </row>
    <row r="292" spans="1:17">
      <c r="A292" t="s">
        <v>278</v>
      </c>
      <c r="B292" t="s">
        <v>808</v>
      </c>
      <c r="C292" t="s">
        <v>815</v>
      </c>
      <c r="D292" s="5" t="s">
        <v>816</v>
      </c>
      <c r="E292" t="s">
        <v>4</v>
      </c>
      <c r="H292">
        <v>5</v>
      </c>
      <c r="I292" t="s">
        <v>817</v>
      </c>
      <c r="O292" s="33" t="s">
        <v>2156</v>
      </c>
      <c r="P292" s="33" t="s">
        <v>2285</v>
      </c>
    </row>
    <row r="293" spans="1:17" s="14" customFormat="1">
      <c r="A293" s="14" t="s">
        <v>278</v>
      </c>
      <c r="B293" s="14" t="s">
        <v>808</v>
      </c>
      <c r="C293" s="14" t="s">
        <v>818</v>
      </c>
      <c r="D293" s="16" t="s">
        <v>819</v>
      </c>
      <c r="E293" s="14" t="s">
        <v>4</v>
      </c>
      <c r="H293" s="14">
        <v>6</v>
      </c>
      <c r="I293" s="14" t="s">
        <v>820</v>
      </c>
      <c r="J293" s="36"/>
      <c r="K293" s="36"/>
      <c r="L293" s="36"/>
      <c r="M293" s="36"/>
      <c r="N293" s="36"/>
      <c r="O293" s="36" t="s">
        <v>2156</v>
      </c>
      <c r="P293" s="36" t="s">
        <v>2285</v>
      </c>
      <c r="Q293" s="36"/>
    </row>
    <row r="294" spans="1:17">
      <c r="A294" t="s">
        <v>278</v>
      </c>
      <c r="B294" t="s">
        <v>808</v>
      </c>
      <c r="C294" t="s">
        <v>821</v>
      </c>
      <c r="D294" s="5" t="s">
        <v>822</v>
      </c>
      <c r="E294" t="s">
        <v>4</v>
      </c>
      <c r="H294">
        <v>7</v>
      </c>
      <c r="I294" t="s">
        <v>823</v>
      </c>
      <c r="P294" s="33" t="s">
        <v>2285</v>
      </c>
    </row>
    <row r="295" spans="1:17">
      <c r="A295" t="s">
        <v>278</v>
      </c>
      <c r="B295" t="s">
        <v>808</v>
      </c>
      <c r="C295" t="s">
        <v>824</v>
      </c>
      <c r="D295" s="5" t="s">
        <v>825</v>
      </c>
      <c r="E295" t="s">
        <v>4</v>
      </c>
      <c r="H295">
        <v>8</v>
      </c>
      <c r="I295" t="s">
        <v>826</v>
      </c>
      <c r="O295" s="33" t="s">
        <v>2159</v>
      </c>
      <c r="P295" s="33" t="s">
        <v>2285</v>
      </c>
    </row>
    <row r="296" spans="1:17" s="14" customFormat="1">
      <c r="A296" s="14" t="s">
        <v>278</v>
      </c>
      <c r="B296" s="14" t="s">
        <v>808</v>
      </c>
      <c r="C296" s="14" t="s">
        <v>827</v>
      </c>
      <c r="D296" s="16" t="s">
        <v>828</v>
      </c>
      <c r="E296" s="14" t="s">
        <v>4</v>
      </c>
      <c r="H296" s="14">
        <v>9</v>
      </c>
      <c r="I296" s="14" t="s">
        <v>829</v>
      </c>
      <c r="J296" s="36"/>
      <c r="K296" s="36"/>
      <c r="L296" s="36"/>
      <c r="M296" s="36"/>
      <c r="N296" s="36"/>
      <c r="O296" s="36" t="s">
        <v>2156</v>
      </c>
      <c r="P296" s="36" t="s">
        <v>2285</v>
      </c>
      <c r="Q296" s="36"/>
    </row>
    <row r="297" spans="1:17">
      <c r="A297" t="s">
        <v>278</v>
      </c>
      <c r="B297" t="s">
        <v>808</v>
      </c>
      <c r="C297" t="s">
        <v>830</v>
      </c>
      <c r="D297" s="5" t="s">
        <v>831</v>
      </c>
      <c r="E297" t="s">
        <v>4</v>
      </c>
      <c r="H297">
        <v>10</v>
      </c>
      <c r="I297" t="s">
        <v>832</v>
      </c>
      <c r="O297" s="33" t="s">
        <v>2156</v>
      </c>
    </row>
    <row r="298" spans="1:17">
      <c r="A298" t="s">
        <v>278</v>
      </c>
      <c r="B298" t="s">
        <v>808</v>
      </c>
      <c r="C298" t="s">
        <v>833</v>
      </c>
      <c r="D298" s="5" t="s">
        <v>834</v>
      </c>
      <c r="E298" t="s">
        <v>4</v>
      </c>
      <c r="H298">
        <v>11</v>
      </c>
      <c r="I298" t="s">
        <v>835</v>
      </c>
      <c r="P298" s="33" t="s">
        <v>2285</v>
      </c>
    </row>
    <row r="299" spans="1:17">
      <c r="A299" t="s">
        <v>278</v>
      </c>
      <c r="B299" t="s">
        <v>808</v>
      </c>
      <c r="C299" t="s">
        <v>836</v>
      </c>
      <c r="D299" s="5" t="s">
        <v>837</v>
      </c>
      <c r="E299" t="s">
        <v>4</v>
      </c>
      <c r="F299" t="s">
        <v>2162</v>
      </c>
      <c r="H299">
        <v>12</v>
      </c>
      <c r="I299" t="s">
        <v>838</v>
      </c>
      <c r="O299" s="33" t="s">
        <v>2156</v>
      </c>
      <c r="P299" s="33" t="s">
        <v>2285</v>
      </c>
    </row>
    <row r="300" spans="1:17" s="14" customFormat="1">
      <c r="A300" s="14" t="s">
        <v>278</v>
      </c>
      <c r="B300" s="14" t="s">
        <v>808</v>
      </c>
      <c r="C300" s="14" t="s">
        <v>839</v>
      </c>
      <c r="D300" s="16" t="s">
        <v>840</v>
      </c>
      <c r="E300" s="14" t="s">
        <v>4</v>
      </c>
      <c r="H300" s="14">
        <v>13</v>
      </c>
      <c r="I300" s="14" t="s">
        <v>841</v>
      </c>
      <c r="J300" s="36"/>
      <c r="K300" s="36"/>
      <c r="L300" s="36"/>
      <c r="M300" s="36"/>
      <c r="N300" s="36"/>
      <c r="O300" s="36"/>
      <c r="P300" s="36" t="s">
        <v>2285</v>
      </c>
      <c r="Q300" s="36"/>
    </row>
    <row r="301" spans="1:17" s="14" customFormat="1">
      <c r="A301" s="14" t="s">
        <v>278</v>
      </c>
      <c r="B301" s="14" t="s">
        <v>808</v>
      </c>
      <c r="C301" s="14" t="s">
        <v>842</v>
      </c>
      <c r="D301" s="16" t="s">
        <v>843</v>
      </c>
      <c r="E301" s="14" t="s">
        <v>4</v>
      </c>
      <c r="H301" s="14">
        <v>14</v>
      </c>
      <c r="I301" s="14" t="s">
        <v>844</v>
      </c>
      <c r="J301" s="36"/>
      <c r="K301" s="36"/>
      <c r="L301" s="36"/>
      <c r="M301" s="36"/>
      <c r="N301" s="36"/>
      <c r="O301" s="36"/>
      <c r="P301" s="36" t="s">
        <v>2285</v>
      </c>
      <c r="Q301" s="36"/>
    </row>
    <row r="302" spans="1:17">
      <c r="A302" t="s">
        <v>278</v>
      </c>
      <c r="B302" t="s">
        <v>808</v>
      </c>
      <c r="C302" t="s">
        <v>845</v>
      </c>
      <c r="D302" s="5" t="s">
        <v>846</v>
      </c>
      <c r="E302" t="s">
        <v>4</v>
      </c>
      <c r="H302">
        <v>15</v>
      </c>
      <c r="I302" t="s">
        <v>847</v>
      </c>
      <c r="P302" s="33" t="s">
        <v>2285</v>
      </c>
    </row>
    <row r="303" spans="1:17">
      <c r="A303" t="s">
        <v>278</v>
      </c>
      <c r="B303" t="s">
        <v>808</v>
      </c>
      <c r="C303" t="s">
        <v>848</v>
      </c>
      <c r="D303" s="5" t="s">
        <v>849</v>
      </c>
      <c r="E303" t="s">
        <v>4</v>
      </c>
      <c r="H303">
        <v>16</v>
      </c>
      <c r="I303" t="s">
        <v>850</v>
      </c>
      <c r="P303" s="33" t="s">
        <v>2285</v>
      </c>
    </row>
    <row r="304" spans="1:17">
      <c r="A304" t="s">
        <v>278</v>
      </c>
      <c r="B304" t="s">
        <v>808</v>
      </c>
      <c r="C304" t="s">
        <v>851</v>
      </c>
      <c r="D304" s="5" t="s">
        <v>852</v>
      </c>
      <c r="E304" t="s">
        <v>4</v>
      </c>
      <c r="H304">
        <v>17</v>
      </c>
      <c r="I304" t="s">
        <v>853</v>
      </c>
      <c r="P304" s="33" t="s">
        <v>2285</v>
      </c>
    </row>
    <row r="305" spans="1:16">
      <c r="A305" t="s">
        <v>278</v>
      </c>
      <c r="B305" t="s">
        <v>808</v>
      </c>
      <c r="C305" t="s">
        <v>854</v>
      </c>
      <c r="D305" s="5" t="s">
        <v>855</v>
      </c>
      <c r="E305" t="s">
        <v>4</v>
      </c>
      <c r="H305">
        <v>18</v>
      </c>
      <c r="I305" t="s">
        <v>856</v>
      </c>
      <c r="P305" s="33" t="s">
        <v>2285</v>
      </c>
    </row>
    <row r="306" spans="1:16">
      <c r="A306" t="s">
        <v>278</v>
      </c>
      <c r="B306" t="s">
        <v>808</v>
      </c>
      <c r="C306" t="s">
        <v>857</v>
      </c>
      <c r="D306" s="5" t="s">
        <v>858</v>
      </c>
      <c r="E306" t="s">
        <v>4</v>
      </c>
      <c r="H306">
        <v>19</v>
      </c>
      <c r="I306" t="s">
        <v>859</v>
      </c>
      <c r="P306" s="33" t="s">
        <v>2285</v>
      </c>
    </row>
    <row r="307" spans="1:16">
      <c r="A307" t="s">
        <v>278</v>
      </c>
      <c r="B307" t="s">
        <v>808</v>
      </c>
      <c r="C307" t="s">
        <v>860</v>
      </c>
      <c r="D307" s="5" t="s">
        <v>861</v>
      </c>
      <c r="E307" t="s">
        <v>4</v>
      </c>
      <c r="H307">
        <v>20</v>
      </c>
      <c r="I307" t="s">
        <v>862</v>
      </c>
      <c r="P307" s="33" t="s">
        <v>2285</v>
      </c>
    </row>
    <row r="308" spans="1:16">
      <c r="A308" t="s">
        <v>278</v>
      </c>
      <c r="B308" t="s">
        <v>808</v>
      </c>
      <c r="C308" t="s">
        <v>863</v>
      </c>
      <c r="D308" s="5" t="s">
        <v>864</v>
      </c>
      <c r="E308" t="s">
        <v>4</v>
      </c>
      <c r="H308">
        <v>21</v>
      </c>
      <c r="I308" t="s">
        <v>865</v>
      </c>
      <c r="P308" s="33" t="s">
        <v>2285</v>
      </c>
    </row>
    <row r="309" spans="1:16">
      <c r="A309" t="s">
        <v>278</v>
      </c>
      <c r="B309" t="s">
        <v>808</v>
      </c>
      <c r="C309" t="s">
        <v>866</v>
      </c>
      <c r="D309" s="5" t="s">
        <v>867</v>
      </c>
      <c r="E309" t="s">
        <v>4</v>
      </c>
      <c r="H309">
        <v>22</v>
      </c>
      <c r="I309" t="s">
        <v>868</v>
      </c>
      <c r="P309" s="33" t="s">
        <v>2285</v>
      </c>
    </row>
    <row r="310" spans="1:16">
      <c r="A310" t="s">
        <v>278</v>
      </c>
      <c r="B310" t="s">
        <v>808</v>
      </c>
      <c r="C310" t="s">
        <v>869</v>
      </c>
      <c r="D310" s="5" t="s">
        <v>870</v>
      </c>
      <c r="E310" t="s">
        <v>4</v>
      </c>
      <c r="H310">
        <v>23</v>
      </c>
      <c r="I310" t="s">
        <v>871</v>
      </c>
      <c r="O310" s="33" t="s">
        <v>2156</v>
      </c>
      <c r="P310" s="33" t="s">
        <v>2285</v>
      </c>
    </row>
    <row r="311" spans="1:16">
      <c r="A311" t="s">
        <v>278</v>
      </c>
      <c r="B311" t="s">
        <v>808</v>
      </c>
      <c r="C311" t="s">
        <v>872</v>
      </c>
      <c r="D311" s="5" t="s">
        <v>873</v>
      </c>
      <c r="E311" t="s">
        <v>4</v>
      </c>
      <c r="H311">
        <v>24</v>
      </c>
      <c r="I311" t="s">
        <v>874</v>
      </c>
      <c r="P311" s="33" t="s">
        <v>2285</v>
      </c>
    </row>
    <row r="312" spans="1:16">
      <c r="A312" t="s">
        <v>278</v>
      </c>
      <c r="B312" t="s">
        <v>808</v>
      </c>
      <c r="C312" t="s">
        <v>875</v>
      </c>
      <c r="D312" s="5" t="s">
        <v>876</v>
      </c>
      <c r="E312" t="s">
        <v>4</v>
      </c>
      <c r="H312">
        <v>24</v>
      </c>
      <c r="I312" t="s">
        <v>877</v>
      </c>
      <c r="P312" s="33" t="s">
        <v>2285</v>
      </c>
    </row>
    <row r="313" spans="1:16">
      <c r="A313" t="s">
        <v>278</v>
      </c>
      <c r="B313" t="s">
        <v>808</v>
      </c>
      <c r="C313" t="s">
        <v>878</v>
      </c>
      <c r="D313" s="5" t="s">
        <v>879</v>
      </c>
      <c r="E313" t="s">
        <v>4</v>
      </c>
      <c r="H313">
        <v>25</v>
      </c>
      <c r="I313" t="s">
        <v>880</v>
      </c>
      <c r="P313" s="33" t="s">
        <v>2285</v>
      </c>
    </row>
    <row r="314" spans="1:16">
      <c r="A314" t="s">
        <v>278</v>
      </c>
      <c r="B314" t="s">
        <v>808</v>
      </c>
      <c r="C314" t="s">
        <v>881</v>
      </c>
      <c r="D314" s="5" t="s">
        <v>882</v>
      </c>
      <c r="E314" t="s">
        <v>4</v>
      </c>
      <c r="H314">
        <v>26</v>
      </c>
      <c r="I314" t="s">
        <v>883</v>
      </c>
      <c r="P314" s="33" t="s">
        <v>2285</v>
      </c>
    </row>
    <row r="315" spans="1:16">
      <c r="A315" t="s">
        <v>278</v>
      </c>
      <c r="B315" t="s">
        <v>808</v>
      </c>
      <c r="C315" t="s">
        <v>884</v>
      </c>
      <c r="D315" s="5" t="s">
        <v>885</v>
      </c>
      <c r="E315" t="s">
        <v>4</v>
      </c>
      <c r="H315">
        <v>28</v>
      </c>
      <c r="I315" t="s">
        <v>886</v>
      </c>
      <c r="P315" s="33" t="s">
        <v>2285</v>
      </c>
    </row>
    <row r="316" spans="1:16">
      <c r="A316" t="s">
        <v>278</v>
      </c>
      <c r="B316" t="s">
        <v>808</v>
      </c>
      <c r="C316" t="s">
        <v>887</v>
      </c>
      <c r="D316" s="5" t="s">
        <v>888</v>
      </c>
      <c r="E316" t="s">
        <v>4</v>
      </c>
      <c r="H316">
        <v>29</v>
      </c>
      <c r="I316" t="s">
        <v>889</v>
      </c>
      <c r="P316" s="33" t="s">
        <v>2285</v>
      </c>
    </row>
    <row r="317" spans="1:16">
      <c r="A317" t="s">
        <v>278</v>
      </c>
      <c r="B317" t="s">
        <v>808</v>
      </c>
      <c r="C317" t="s">
        <v>890</v>
      </c>
      <c r="D317" s="5" t="s">
        <v>891</v>
      </c>
      <c r="E317" t="s">
        <v>4</v>
      </c>
      <c r="H317">
        <v>30</v>
      </c>
      <c r="I317" t="s">
        <v>892</v>
      </c>
      <c r="P317" s="33" t="s">
        <v>2285</v>
      </c>
    </row>
    <row r="318" spans="1:16">
      <c r="A318" t="s">
        <v>278</v>
      </c>
      <c r="B318" t="s">
        <v>808</v>
      </c>
      <c r="C318" t="s">
        <v>893</v>
      </c>
      <c r="D318" s="5" t="s">
        <v>894</v>
      </c>
      <c r="E318" t="s">
        <v>4</v>
      </c>
      <c r="H318">
        <v>31</v>
      </c>
      <c r="I318" t="s">
        <v>895</v>
      </c>
      <c r="P318" s="33" t="s">
        <v>2285</v>
      </c>
    </row>
    <row r="319" spans="1:16">
      <c r="A319" t="s">
        <v>278</v>
      </c>
      <c r="B319" t="s">
        <v>808</v>
      </c>
      <c r="C319" t="s">
        <v>896</v>
      </c>
      <c r="D319" s="5" t="s">
        <v>897</v>
      </c>
      <c r="E319" t="s">
        <v>4</v>
      </c>
      <c r="H319">
        <v>32</v>
      </c>
      <c r="I319" t="s">
        <v>898</v>
      </c>
      <c r="P319" s="33" t="s">
        <v>2285</v>
      </c>
    </row>
    <row r="320" spans="1:16">
      <c r="A320" t="s">
        <v>278</v>
      </c>
      <c r="B320" t="s">
        <v>808</v>
      </c>
      <c r="C320" t="s">
        <v>899</v>
      </c>
      <c r="D320" s="5" t="s">
        <v>900</v>
      </c>
      <c r="E320" t="s">
        <v>4</v>
      </c>
      <c r="H320">
        <v>33</v>
      </c>
      <c r="I320" t="s">
        <v>901</v>
      </c>
      <c r="P320" s="33" t="s">
        <v>2285</v>
      </c>
    </row>
    <row r="321" spans="1:17" s="3" customFormat="1" ht="17.25" thickBot="1">
      <c r="A321" s="3" t="s">
        <v>278</v>
      </c>
      <c r="B321" s="3" t="s">
        <v>808</v>
      </c>
      <c r="C321" s="3" t="s">
        <v>902</v>
      </c>
      <c r="D321" s="4" t="s">
        <v>903</v>
      </c>
      <c r="E321" s="3" t="s">
        <v>4</v>
      </c>
      <c r="H321" s="3">
        <v>34</v>
      </c>
      <c r="I321" s="3" t="s">
        <v>904</v>
      </c>
      <c r="J321" s="41"/>
      <c r="K321" s="41"/>
      <c r="L321" s="41"/>
      <c r="M321" s="41"/>
      <c r="N321" s="41"/>
      <c r="O321" s="41"/>
      <c r="P321" s="41" t="s">
        <v>2285</v>
      </c>
      <c r="Q321" s="41"/>
    </row>
    <row r="322" spans="1:17" ht="17.25" thickTop="1">
      <c r="A322" t="s">
        <v>905</v>
      </c>
      <c r="B322" s="6" t="s">
        <v>1980</v>
      </c>
      <c r="C322" s="7"/>
      <c r="D322" s="8" t="s">
        <v>1976</v>
      </c>
      <c r="E322" s="7"/>
      <c r="F322" s="80" t="s">
        <v>2197</v>
      </c>
      <c r="G322" s="27">
        <v>1</v>
      </c>
      <c r="H322" s="7"/>
      <c r="I322" s="7"/>
      <c r="J322" s="33" t="s">
        <v>2130</v>
      </c>
      <c r="K322" s="82">
        <v>43140</v>
      </c>
      <c r="L322" s="82">
        <v>43140</v>
      </c>
      <c r="M322" s="33" t="s">
        <v>2105</v>
      </c>
    </row>
    <row r="323" spans="1:17">
      <c r="A323" t="s">
        <v>905</v>
      </c>
      <c r="B323" s="6" t="s">
        <v>1980</v>
      </c>
      <c r="C323" s="7"/>
      <c r="D323" s="8" t="s">
        <v>1977</v>
      </c>
      <c r="E323" s="7"/>
      <c r="F323" s="80" t="s">
        <v>2207</v>
      </c>
      <c r="G323" s="27">
        <v>1</v>
      </c>
      <c r="H323" s="7"/>
      <c r="I323" s="7"/>
      <c r="J323" s="33" t="s">
        <v>2130</v>
      </c>
      <c r="K323" s="81">
        <v>43143</v>
      </c>
      <c r="L323" s="81">
        <v>43143</v>
      </c>
      <c r="M323" s="33" t="s">
        <v>2105</v>
      </c>
      <c r="O323" s="33" t="s">
        <v>2156</v>
      </c>
    </row>
    <row r="324" spans="1:17">
      <c r="A324" t="s">
        <v>905</v>
      </c>
      <c r="B324" s="6" t="s">
        <v>1980</v>
      </c>
      <c r="C324" s="7"/>
      <c r="D324" s="8" t="s">
        <v>1978</v>
      </c>
      <c r="E324" s="7"/>
      <c r="F324" s="80" t="s">
        <v>2208</v>
      </c>
      <c r="G324" s="27">
        <v>1</v>
      </c>
      <c r="H324" s="7"/>
      <c r="I324" s="7"/>
      <c r="J324" s="33" t="s">
        <v>2130</v>
      </c>
      <c r="K324" s="81">
        <v>43143</v>
      </c>
      <c r="L324" s="81">
        <v>43143</v>
      </c>
      <c r="M324" s="33" t="s">
        <v>2105</v>
      </c>
      <c r="O324" s="33" t="s">
        <v>2156</v>
      </c>
    </row>
    <row r="325" spans="1:17">
      <c r="A325" t="s">
        <v>905</v>
      </c>
      <c r="B325" s="6" t="s">
        <v>1980</v>
      </c>
      <c r="C325" s="7"/>
      <c r="D325" s="8" t="s">
        <v>1979</v>
      </c>
      <c r="E325" s="7"/>
      <c r="F325" s="80" t="s">
        <v>2209</v>
      </c>
      <c r="G325" s="27">
        <v>1</v>
      </c>
      <c r="H325" s="7"/>
      <c r="I325" s="7"/>
      <c r="J325" s="33" t="s">
        <v>2130</v>
      </c>
      <c r="K325" s="81">
        <v>43144</v>
      </c>
      <c r="L325" s="81">
        <v>43144</v>
      </c>
      <c r="M325" s="33" t="s">
        <v>2105</v>
      </c>
      <c r="O325" s="33" t="s">
        <v>2156</v>
      </c>
    </row>
    <row r="326" spans="1:17">
      <c r="A326" t="s">
        <v>905</v>
      </c>
      <c r="B326" s="6" t="s">
        <v>1980</v>
      </c>
      <c r="C326" s="7"/>
      <c r="D326" s="8" t="s">
        <v>2228</v>
      </c>
      <c r="E326" s="7"/>
      <c r="F326" s="80" t="s">
        <v>2210</v>
      </c>
      <c r="G326" s="27">
        <v>1</v>
      </c>
      <c r="H326" s="7"/>
      <c r="I326" s="7"/>
      <c r="J326" s="33" t="s">
        <v>2130</v>
      </c>
      <c r="K326" s="81">
        <v>43144</v>
      </c>
      <c r="L326" s="81">
        <v>43144</v>
      </c>
      <c r="M326" s="33" t="s">
        <v>2105</v>
      </c>
      <c r="O326" s="33" t="s">
        <v>2156</v>
      </c>
    </row>
    <row r="327" spans="1:17">
      <c r="A327" t="s">
        <v>905</v>
      </c>
      <c r="B327" s="6" t="s">
        <v>1980</v>
      </c>
      <c r="C327" s="7"/>
      <c r="D327" s="8" t="s">
        <v>2229</v>
      </c>
      <c r="E327" s="7"/>
      <c r="F327" s="80" t="s">
        <v>2211</v>
      </c>
      <c r="G327" s="27">
        <v>1</v>
      </c>
      <c r="H327" s="7"/>
      <c r="I327" s="7"/>
      <c r="J327" s="33" t="s">
        <v>2130</v>
      </c>
      <c r="K327" s="81">
        <v>43145</v>
      </c>
      <c r="L327" s="81">
        <v>43145</v>
      </c>
      <c r="M327" s="33" t="s">
        <v>2105</v>
      </c>
    </row>
    <row r="328" spans="1:17" s="3" customFormat="1" ht="17.25" thickBot="1">
      <c r="A328" s="3" t="s">
        <v>905</v>
      </c>
      <c r="B328" s="42" t="s">
        <v>1980</v>
      </c>
      <c r="D328" s="4" t="s">
        <v>2230</v>
      </c>
      <c r="F328" s="3" t="s">
        <v>2212</v>
      </c>
      <c r="G328" s="24">
        <v>1</v>
      </c>
      <c r="J328" s="41" t="s">
        <v>2130</v>
      </c>
      <c r="K328" s="81">
        <v>43145</v>
      </c>
      <c r="L328" s="81">
        <v>43145</v>
      </c>
      <c r="M328" s="41" t="s">
        <v>2105</v>
      </c>
      <c r="N328" s="41"/>
      <c r="O328" s="41" t="s">
        <v>2156</v>
      </c>
      <c r="P328" s="41"/>
      <c r="Q328" s="41"/>
    </row>
    <row r="329" spans="1:17" ht="17.25" thickTop="1">
      <c r="A329" t="s">
        <v>905</v>
      </c>
      <c r="B329" t="s">
        <v>906</v>
      </c>
      <c r="C329" s="7"/>
      <c r="D329" s="8" t="s">
        <v>2254</v>
      </c>
      <c r="E329" s="7"/>
      <c r="F329" s="6" t="s">
        <v>2255</v>
      </c>
      <c r="G329" s="27">
        <v>1</v>
      </c>
      <c r="H329" s="7"/>
      <c r="I329" s="7"/>
      <c r="J329" s="33" t="s">
        <v>2131</v>
      </c>
      <c r="K329" s="81">
        <v>43150</v>
      </c>
      <c r="L329" s="81">
        <v>43154</v>
      </c>
      <c r="M329" s="33" t="s">
        <v>2105</v>
      </c>
      <c r="O329" s="33" t="s">
        <v>2156</v>
      </c>
    </row>
    <row r="330" spans="1:17">
      <c r="A330" t="s">
        <v>905</v>
      </c>
      <c r="B330" t="s">
        <v>906</v>
      </c>
      <c r="C330" s="7"/>
      <c r="D330" s="8" t="s">
        <v>2256</v>
      </c>
      <c r="E330" s="7"/>
      <c r="F330" s="6" t="s">
        <v>2257</v>
      </c>
      <c r="G330" s="27">
        <v>1</v>
      </c>
      <c r="H330" s="7"/>
      <c r="I330" s="7"/>
      <c r="J330" s="33" t="s">
        <v>2130</v>
      </c>
      <c r="K330" s="81">
        <v>43150</v>
      </c>
      <c r="L330" s="81">
        <v>43157</v>
      </c>
      <c r="M330" s="33" t="s">
        <v>2105</v>
      </c>
      <c r="O330" s="33" t="s">
        <v>2156</v>
      </c>
    </row>
    <row r="331" spans="1:17">
      <c r="A331" t="s">
        <v>905</v>
      </c>
      <c r="B331" t="s">
        <v>906</v>
      </c>
      <c r="C331" s="7"/>
      <c r="D331" s="8" t="s">
        <v>2258</v>
      </c>
      <c r="E331" s="7"/>
      <c r="F331" s="6" t="s">
        <v>2259</v>
      </c>
      <c r="G331" s="7"/>
      <c r="H331" s="7"/>
      <c r="I331" s="7"/>
      <c r="J331" s="33" t="s">
        <v>2130</v>
      </c>
      <c r="K331" s="81">
        <v>43151</v>
      </c>
      <c r="L331" s="81">
        <v>43158</v>
      </c>
      <c r="M331" s="33" t="s">
        <v>2105</v>
      </c>
      <c r="O331" s="33" t="s">
        <v>2156</v>
      </c>
    </row>
    <row r="332" spans="1:17">
      <c r="A332" t="s">
        <v>905</v>
      </c>
      <c r="B332" t="s">
        <v>906</v>
      </c>
      <c r="C332" s="7"/>
      <c r="D332" s="8" t="s">
        <v>1982</v>
      </c>
      <c r="E332" s="7"/>
      <c r="G332" s="27">
        <v>1</v>
      </c>
      <c r="H332" s="7"/>
      <c r="I332" s="7"/>
    </row>
    <row r="333" spans="1:17">
      <c r="A333" t="s">
        <v>905</v>
      </c>
      <c r="B333" t="s">
        <v>906</v>
      </c>
      <c r="C333" s="7"/>
      <c r="D333" s="8" t="s">
        <v>1981</v>
      </c>
      <c r="E333" s="7"/>
      <c r="F333" s="6" t="s">
        <v>2262</v>
      </c>
      <c r="G333" s="7"/>
      <c r="H333" s="7"/>
      <c r="I333" s="7"/>
      <c r="J333" s="33" t="s">
        <v>2130</v>
      </c>
      <c r="K333" s="81">
        <v>43151</v>
      </c>
      <c r="L333" s="81">
        <v>43159</v>
      </c>
      <c r="M333" s="33" t="s">
        <v>2105</v>
      </c>
      <c r="O333" s="33" t="s">
        <v>2156</v>
      </c>
    </row>
    <row r="334" spans="1:17">
      <c r="A334" t="s">
        <v>905</v>
      </c>
      <c r="B334" t="s">
        <v>906</v>
      </c>
      <c r="C334" t="s">
        <v>907</v>
      </c>
      <c r="D334" s="8" t="s">
        <v>908</v>
      </c>
      <c r="E334" t="s">
        <v>2026</v>
      </c>
      <c r="F334" s="6" t="s">
        <v>2262</v>
      </c>
      <c r="H334">
        <v>16</v>
      </c>
      <c r="I334" t="s">
        <v>909</v>
      </c>
      <c r="J334" s="33" t="s">
        <v>2130</v>
      </c>
      <c r="K334" s="81">
        <v>43152</v>
      </c>
      <c r="L334" s="81">
        <v>43159</v>
      </c>
      <c r="M334" s="33" t="s">
        <v>2105</v>
      </c>
      <c r="O334" s="33" t="s">
        <v>2156</v>
      </c>
    </row>
    <row r="335" spans="1:17">
      <c r="A335" t="s">
        <v>905</v>
      </c>
      <c r="B335" t="s">
        <v>906</v>
      </c>
      <c r="C335" t="s">
        <v>910</v>
      </c>
      <c r="D335" s="8" t="s">
        <v>2263</v>
      </c>
      <c r="E335" t="s">
        <v>4</v>
      </c>
      <c r="F335" s="6" t="s">
        <v>2264</v>
      </c>
      <c r="H335">
        <v>17</v>
      </c>
      <c r="I335" t="s">
        <v>911</v>
      </c>
      <c r="J335" s="33" t="s">
        <v>2130</v>
      </c>
      <c r="K335" s="81">
        <v>43152</v>
      </c>
      <c r="L335" s="81">
        <v>43164</v>
      </c>
      <c r="M335" s="33" t="s">
        <v>2105</v>
      </c>
      <c r="O335" s="33" t="s">
        <v>2156</v>
      </c>
    </row>
    <row r="336" spans="1:17">
      <c r="A336" t="s">
        <v>905</v>
      </c>
      <c r="B336" t="s">
        <v>906</v>
      </c>
      <c r="C336" t="s">
        <v>912</v>
      </c>
      <c r="D336" s="5" t="s">
        <v>2265</v>
      </c>
      <c r="E336" t="s">
        <v>4</v>
      </c>
      <c r="F336" s="6" t="s">
        <v>2266</v>
      </c>
      <c r="H336">
        <v>18</v>
      </c>
      <c r="I336" t="s">
        <v>913</v>
      </c>
      <c r="J336" s="33" t="s">
        <v>2130</v>
      </c>
      <c r="K336" s="81">
        <v>43153</v>
      </c>
      <c r="L336" s="81">
        <v>43164</v>
      </c>
      <c r="M336" s="33" t="s">
        <v>2105</v>
      </c>
      <c r="O336" s="33" t="s">
        <v>2156</v>
      </c>
    </row>
    <row r="337" spans="1:17">
      <c r="A337" t="s">
        <v>905</v>
      </c>
      <c r="B337" t="s">
        <v>906</v>
      </c>
      <c r="C337" t="s">
        <v>914</v>
      </c>
      <c r="D337" s="5" t="s">
        <v>915</v>
      </c>
      <c r="E337" t="s">
        <v>4</v>
      </c>
      <c r="F337" s="6" t="s">
        <v>2270</v>
      </c>
      <c r="H337">
        <v>19</v>
      </c>
      <c r="I337" t="s">
        <v>916</v>
      </c>
      <c r="J337" s="33" t="s">
        <v>2130</v>
      </c>
      <c r="K337" s="81">
        <v>43153</v>
      </c>
      <c r="L337" s="81">
        <v>43165</v>
      </c>
      <c r="M337" s="33" t="s">
        <v>2105</v>
      </c>
      <c r="O337" s="33" t="s">
        <v>2156</v>
      </c>
    </row>
    <row r="338" spans="1:17">
      <c r="A338" t="s">
        <v>905</v>
      </c>
      <c r="B338" t="s">
        <v>906</v>
      </c>
      <c r="C338" t="s">
        <v>917</v>
      </c>
      <c r="D338" s="5" t="s">
        <v>918</v>
      </c>
      <c r="E338" t="s">
        <v>4</v>
      </c>
      <c r="F338" s="6" t="s">
        <v>2271</v>
      </c>
      <c r="H338">
        <v>20</v>
      </c>
      <c r="I338" t="s">
        <v>919</v>
      </c>
      <c r="J338" s="33" t="s">
        <v>2130</v>
      </c>
      <c r="K338" s="81">
        <v>43154</v>
      </c>
      <c r="L338" s="81">
        <v>43165</v>
      </c>
      <c r="M338" s="33" t="s">
        <v>2105</v>
      </c>
      <c r="O338" s="33" t="s">
        <v>2156</v>
      </c>
    </row>
    <row r="339" spans="1:17">
      <c r="A339" t="s">
        <v>905</v>
      </c>
      <c r="B339" t="s">
        <v>906</v>
      </c>
      <c r="D339" s="5" t="s">
        <v>2278</v>
      </c>
      <c r="F339" s="80" t="s">
        <v>2272</v>
      </c>
      <c r="J339" s="33" t="s">
        <v>2155</v>
      </c>
      <c r="K339" s="81">
        <v>43154</v>
      </c>
      <c r="L339" s="81">
        <v>43167</v>
      </c>
      <c r="M339" s="33" t="s">
        <v>2146</v>
      </c>
      <c r="O339" s="33" t="s">
        <v>2156</v>
      </c>
    </row>
    <row r="340" spans="1:17">
      <c r="A340" t="s">
        <v>905</v>
      </c>
      <c r="B340" t="s">
        <v>906</v>
      </c>
      <c r="D340" s="5" t="s">
        <v>2171</v>
      </c>
      <c r="O340" s="33" t="s">
        <v>2156</v>
      </c>
    </row>
    <row r="341" spans="1:17">
      <c r="A341" s="80" t="s">
        <v>278</v>
      </c>
      <c r="B341" s="80" t="s">
        <v>2116</v>
      </c>
      <c r="D341" s="5" t="s">
        <v>2279</v>
      </c>
      <c r="F341" s="80" t="s">
        <v>2273</v>
      </c>
      <c r="J341" s="33" t="s">
        <v>2155</v>
      </c>
      <c r="K341" s="81">
        <v>43157</v>
      </c>
      <c r="L341" s="81">
        <v>43167</v>
      </c>
      <c r="M341" s="33" t="s">
        <v>2156</v>
      </c>
      <c r="O341" s="33" t="s">
        <v>2156</v>
      </c>
    </row>
    <row r="342" spans="1:17">
      <c r="A342" s="80" t="s">
        <v>278</v>
      </c>
      <c r="B342" s="80" t="s">
        <v>2116</v>
      </c>
      <c r="D342" s="5" t="s">
        <v>2280</v>
      </c>
      <c r="F342" s="80" t="s">
        <v>2274</v>
      </c>
      <c r="J342" s="33" t="s">
        <v>2155</v>
      </c>
      <c r="K342" s="81">
        <v>43157</v>
      </c>
      <c r="L342" s="81">
        <v>43167</v>
      </c>
      <c r="M342" s="33" t="s">
        <v>2156</v>
      </c>
      <c r="O342" s="33" t="s">
        <v>2156</v>
      </c>
    </row>
    <row r="343" spans="1:17">
      <c r="A343" t="s">
        <v>905</v>
      </c>
      <c r="B343" t="s">
        <v>906</v>
      </c>
      <c r="C343" t="s">
        <v>920</v>
      </c>
      <c r="D343" s="5" t="s">
        <v>921</v>
      </c>
      <c r="E343" t="s">
        <v>4</v>
      </c>
      <c r="F343" s="98" t="s">
        <v>2275</v>
      </c>
      <c r="H343">
        <v>25</v>
      </c>
      <c r="I343" t="s">
        <v>922</v>
      </c>
      <c r="J343" s="33" t="s">
        <v>2130</v>
      </c>
      <c r="K343" s="81">
        <v>43158</v>
      </c>
      <c r="L343" s="81">
        <v>43167</v>
      </c>
      <c r="M343" s="33" t="s">
        <v>2105</v>
      </c>
      <c r="O343" s="33" t="s">
        <v>2156</v>
      </c>
    </row>
    <row r="344" spans="1:17">
      <c r="A344" t="s">
        <v>905</v>
      </c>
      <c r="B344" t="s">
        <v>906</v>
      </c>
      <c r="C344" t="s">
        <v>923</v>
      </c>
      <c r="D344" s="5" t="s">
        <v>924</v>
      </c>
      <c r="E344" t="s">
        <v>4</v>
      </c>
      <c r="F344" s="80" t="s">
        <v>2276</v>
      </c>
      <c r="H344">
        <v>32</v>
      </c>
      <c r="I344" t="s">
        <v>925</v>
      </c>
      <c r="J344" s="33" t="s">
        <v>2130</v>
      </c>
      <c r="K344" s="81">
        <v>43158</v>
      </c>
      <c r="L344" s="81">
        <v>43167</v>
      </c>
      <c r="M344" s="33" t="s">
        <v>2105</v>
      </c>
      <c r="O344" s="33" t="s">
        <v>2156</v>
      </c>
    </row>
    <row r="345" spans="1:17" s="3" customFormat="1" ht="17.25" thickBot="1">
      <c r="A345" s="3" t="s">
        <v>905</v>
      </c>
      <c r="B345" s="3" t="s">
        <v>906</v>
      </c>
      <c r="C345" s="3" t="s">
        <v>926</v>
      </c>
      <c r="D345" s="4" t="s">
        <v>927</v>
      </c>
      <c r="E345" s="3" t="s">
        <v>4</v>
      </c>
      <c r="F345" s="3" t="s">
        <v>2277</v>
      </c>
      <c r="H345" s="3">
        <v>34</v>
      </c>
      <c r="I345" s="3" t="s">
        <v>928</v>
      </c>
      <c r="J345" s="41" t="s">
        <v>2130</v>
      </c>
      <c r="K345" s="81">
        <v>43159</v>
      </c>
      <c r="L345" s="81">
        <v>43167</v>
      </c>
      <c r="M345" s="41" t="s">
        <v>2105</v>
      </c>
      <c r="N345" s="41"/>
      <c r="O345" s="41" t="s">
        <v>2156</v>
      </c>
      <c r="P345" s="41"/>
      <c r="Q345" s="41"/>
    </row>
    <row r="346" spans="1:17" ht="17.25" thickTop="1">
      <c r="A346" t="s">
        <v>905</v>
      </c>
      <c r="B346" t="s">
        <v>929</v>
      </c>
      <c r="C346" t="s">
        <v>930</v>
      </c>
      <c r="D346" s="5" t="s">
        <v>931</v>
      </c>
      <c r="E346" t="s">
        <v>4</v>
      </c>
      <c r="H346">
        <v>4</v>
      </c>
      <c r="I346" t="s">
        <v>932</v>
      </c>
      <c r="J346" s="34" t="s">
        <v>2136</v>
      </c>
      <c r="K346" s="71">
        <v>43157</v>
      </c>
      <c r="L346" s="71"/>
      <c r="M346" s="33" t="s">
        <v>2105</v>
      </c>
      <c r="O346" s="33" t="s">
        <v>2156</v>
      </c>
    </row>
    <row r="347" spans="1:17">
      <c r="A347" t="s">
        <v>905</v>
      </c>
      <c r="B347" t="s">
        <v>929</v>
      </c>
      <c r="C347" t="s">
        <v>933</v>
      </c>
      <c r="D347" s="5" t="s">
        <v>934</v>
      </c>
      <c r="E347" t="s">
        <v>4</v>
      </c>
      <c r="H347">
        <v>5</v>
      </c>
      <c r="I347" t="s">
        <v>935</v>
      </c>
    </row>
    <row r="348" spans="1:17">
      <c r="A348" t="s">
        <v>905</v>
      </c>
      <c r="B348" t="s">
        <v>929</v>
      </c>
      <c r="C348" t="s">
        <v>936</v>
      </c>
      <c r="D348" s="5" t="s">
        <v>937</v>
      </c>
      <c r="E348" t="s">
        <v>4</v>
      </c>
      <c r="H348">
        <v>6</v>
      </c>
      <c r="I348" t="s">
        <v>938</v>
      </c>
      <c r="J348" s="33" t="s">
        <v>2135</v>
      </c>
      <c r="K348" s="56">
        <v>43157</v>
      </c>
      <c r="L348" s="56"/>
      <c r="M348" s="33" t="s">
        <v>2105</v>
      </c>
    </row>
    <row r="349" spans="1:17">
      <c r="A349" t="s">
        <v>905</v>
      </c>
      <c r="B349" t="s">
        <v>929</v>
      </c>
      <c r="D349" s="5" t="s">
        <v>1983</v>
      </c>
      <c r="J349" s="33" t="s">
        <v>2135</v>
      </c>
      <c r="K349" s="56">
        <v>43158</v>
      </c>
      <c r="L349" s="56"/>
      <c r="M349" s="33" t="s">
        <v>2105</v>
      </c>
      <c r="O349" s="33" t="s">
        <v>2156</v>
      </c>
    </row>
    <row r="350" spans="1:17">
      <c r="A350" t="s">
        <v>905</v>
      </c>
      <c r="B350" t="s">
        <v>929</v>
      </c>
      <c r="D350" s="5" t="s">
        <v>1984</v>
      </c>
    </row>
    <row r="351" spans="1:17">
      <c r="A351" t="s">
        <v>905</v>
      </c>
      <c r="B351" t="s">
        <v>929</v>
      </c>
      <c r="C351" t="s">
        <v>939</v>
      </c>
      <c r="D351" s="5" t="s">
        <v>940</v>
      </c>
      <c r="E351" t="s">
        <v>4</v>
      </c>
      <c r="H351">
        <v>21</v>
      </c>
      <c r="I351" t="s">
        <v>941</v>
      </c>
      <c r="J351" s="33" t="s">
        <v>2136</v>
      </c>
      <c r="K351" s="56">
        <v>43157</v>
      </c>
      <c r="L351" s="56"/>
      <c r="M351" s="33" t="s">
        <v>2105</v>
      </c>
      <c r="O351" s="33" t="s">
        <v>2156</v>
      </c>
    </row>
    <row r="352" spans="1:17">
      <c r="A352" t="s">
        <v>905</v>
      </c>
      <c r="B352" t="s">
        <v>929</v>
      </c>
      <c r="C352" t="s">
        <v>942</v>
      </c>
      <c r="D352" s="5" t="s">
        <v>943</v>
      </c>
      <c r="E352" t="s">
        <v>4</v>
      </c>
      <c r="H352">
        <v>22</v>
      </c>
      <c r="I352" t="s">
        <v>944</v>
      </c>
      <c r="J352" s="33" t="s">
        <v>2136</v>
      </c>
      <c r="K352" s="56">
        <v>43157</v>
      </c>
      <c r="L352" s="56"/>
      <c r="M352" s="33" t="s">
        <v>2105</v>
      </c>
      <c r="O352" s="33" t="s">
        <v>2156</v>
      </c>
    </row>
    <row r="353" spans="1:15">
      <c r="A353" t="s">
        <v>905</v>
      </c>
      <c r="B353" t="s">
        <v>929</v>
      </c>
      <c r="C353" t="s">
        <v>945</v>
      </c>
      <c r="D353" s="5" t="s">
        <v>946</v>
      </c>
      <c r="E353" t="s">
        <v>4</v>
      </c>
      <c r="H353">
        <v>23</v>
      </c>
      <c r="I353" t="s">
        <v>947</v>
      </c>
      <c r="J353" s="33" t="s">
        <v>2136</v>
      </c>
      <c r="K353" s="56">
        <v>43157</v>
      </c>
      <c r="L353" s="56"/>
      <c r="M353" s="33" t="s">
        <v>2105</v>
      </c>
      <c r="O353" s="33" t="s">
        <v>2156</v>
      </c>
    </row>
    <row r="354" spans="1:15">
      <c r="A354" t="s">
        <v>905</v>
      </c>
      <c r="B354" t="s">
        <v>929</v>
      </c>
      <c r="C354" t="s">
        <v>948</v>
      </c>
      <c r="D354" s="5" t="s">
        <v>949</v>
      </c>
      <c r="E354" t="s">
        <v>4</v>
      </c>
      <c r="H354">
        <v>24</v>
      </c>
      <c r="I354" t="s">
        <v>950</v>
      </c>
      <c r="J354" s="33" t="s">
        <v>2136</v>
      </c>
      <c r="K354" s="56">
        <v>43157</v>
      </c>
      <c r="L354" s="56"/>
      <c r="M354" s="33" t="s">
        <v>2105</v>
      </c>
      <c r="O354" s="33" t="s">
        <v>2156</v>
      </c>
    </row>
    <row r="355" spans="1:15">
      <c r="A355" t="s">
        <v>905</v>
      </c>
      <c r="B355" t="s">
        <v>929</v>
      </c>
      <c r="C355" t="s">
        <v>951</v>
      </c>
      <c r="D355" s="5" t="s">
        <v>952</v>
      </c>
      <c r="E355" t="s">
        <v>4</v>
      </c>
      <c r="H355">
        <v>27</v>
      </c>
      <c r="I355" t="s">
        <v>953</v>
      </c>
      <c r="J355" s="33" t="s">
        <v>2136</v>
      </c>
      <c r="K355" s="56">
        <v>43157</v>
      </c>
      <c r="L355" s="56"/>
      <c r="M355" s="33" t="s">
        <v>2105</v>
      </c>
      <c r="O355" s="33" t="s">
        <v>2156</v>
      </c>
    </row>
    <row r="356" spans="1:15">
      <c r="A356" t="s">
        <v>905</v>
      </c>
      <c r="B356" t="s">
        <v>929</v>
      </c>
      <c r="C356" t="s">
        <v>954</v>
      </c>
      <c r="D356" s="5" t="s">
        <v>955</v>
      </c>
      <c r="E356" t="s">
        <v>4</v>
      </c>
      <c r="H356">
        <v>28</v>
      </c>
      <c r="I356" t="s">
        <v>956</v>
      </c>
    </row>
    <row r="357" spans="1:15">
      <c r="A357" t="s">
        <v>905</v>
      </c>
      <c r="B357" t="s">
        <v>929</v>
      </c>
      <c r="C357" t="s">
        <v>957</v>
      </c>
      <c r="D357" s="5" t="s">
        <v>958</v>
      </c>
      <c r="E357" t="s">
        <v>4</v>
      </c>
      <c r="H357">
        <v>29</v>
      </c>
      <c r="I357" t="s">
        <v>959</v>
      </c>
      <c r="J357" s="33" t="s">
        <v>2136</v>
      </c>
      <c r="K357" s="56">
        <v>43157</v>
      </c>
      <c r="L357" s="56"/>
      <c r="M357" s="33" t="s">
        <v>2105</v>
      </c>
      <c r="O357" s="33" t="s">
        <v>2156</v>
      </c>
    </row>
    <row r="358" spans="1:15">
      <c r="A358" t="s">
        <v>905</v>
      </c>
      <c r="B358" t="s">
        <v>929</v>
      </c>
      <c r="C358" t="s">
        <v>960</v>
      </c>
      <c r="D358" s="5" t="s">
        <v>961</v>
      </c>
      <c r="E358" t="s">
        <v>4</v>
      </c>
      <c r="H358">
        <v>30</v>
      </c>
      <c r="I358" t="s">
        <v>962</v>
      </c>
      <c r="J358" s="33" t="s">
        <v>2136</v>
      </c>
      <c r="K358" s="56">
        <v>43157</v>
      </c>
      <c r="L358" s="56"/>
      <c r="M358" s="33" t="s">
        <v>2105</v>
      </c>
      <c r="O358" s="33" t="s">
        <v>2156</v>
      </c>
    </row>
    <row r="359" spans="1:15">
      <c r="A359" t="s">
        <v>905</v>
      </c>
      <c r="B359" t="s">
        <v>929</v>
      </c>
      <c r="C359" t="s">
        <v>963</v>
      </c>
      <c r="D359" s="5" t="s">
        <v>964</v>
      </c>
      <c r="E359" t="s">
        <v>4</v>
      </c>
      <c r="H359">
        <v>31</v>
      </c>
      <c r="I359" t="s">
        <v>965</v>
      </c>
      <c r="J359" s="33" t="s">
        <v>2136</v>
      </c>
      <c r="K359" s="56">
        <v>43157</v>
      </c>
      <c r="L359" s="56"/>
      <c r="M359" s="33" t="s">
        <v>2105</v>
      </c>
      <c r="O359" s="33" t="s">
        <v>2156</v>
      </c>
    </row>
    <row r="360" spans="1:15">
      <c r="A360" t="s">
        <v>905</v>
      </c>
      <c r="B360" t="s">
        <v>929</v>
      </c>
      <c r="C360" t="s">
        <v>966</v>
      </c>
      <c r="D360" s="5" t="s">
        <v>967</v>
      </c>
      <c r="E360" t="s">
        <v>4</v>
      </c>
      <c r="H360">
        <v>32</v>
      </c>
      <c r="I360" t="s">
        <v>968</v>
      </c>
    </row>
    <row r="361" spans="1:15">
      <c r="A361" t="s">
        <v>905</v>
      </c>
      <c r="B361" t="s">
        <v>929</v>
      </c>
      <c r="C361" t="s">
        <v>969</v>
      </c>
      <c r="D361" s="5" t="s">
        <v>970</v>
      </c>
      <c r="E361" t="s">
        <v>4</v>
      </c>
      <c r="H361">
        <v>35</v>
      </c>
      <c r="I361" t="s">
        <v>971</v>
      </c>
      <c r="O361" s="33" t="s">
        <v>2156</v>
      </c>
    </row>
    <row r="362" spans="1:15">
      <c r="A362" t="s">
        <v>905</v>
      </c>
      <c r="B362" t="s">
        <v>929</v>
      </c>
      <c r="D362" s="5" t="s">
        <v>1985</v>
      </c>
      <c r="J362" s="33" t="s">
        <v>2136</v>
      </c>
      <c r="K362" s="56">
        <v>43157</v>
      </c>
      <c r="L362" s="56"/>
      <c r="M362" s="33" t="s">
        <v>2105</v>
      </c>
      <c r="O362" s="33" t="s">
        <v>2156</v>
      </c>
    </row>
    <row r="363" spans="1:15">
      <c r="A363" t="s">
        <v>905</v>
      </c>
      <c r="B363" t="s">
        <v>929</v>
      </c>
      <c r="C363" t="s">
        <v>972</v>
      </c>
      <c r="D363" s="5" t="s">
        <v>973</v>
      </c>
      <c r="E363" t="s">
        <v>4</v>
      </c>
      <c r="H363">
        <v>37</v>
      </c>
      <c r="I363" t="s">
        <v>974</v>
      </c>
      <c r="O363" s="33" t="s">
        <v>2156</v>
      </c>
    </row>
    <row r="364" spans="1:15">
      <c r="A364" t="s">
        <v>905</v>
      </c>
      <c r="B364" t="s">
        <v>929</v>
      </c>
      <c r="C364" t="s">
        <v>975</v>
      </c>
      <c r="D364" s="5" t="s">
        <v>976</v>
      </c>
      <c r="E364" t="s">
        <v>4</v>
      </c>
      <c r="H364">
        <v>42</v>
      </c>
      <c r="I364" t="s">
        <v>977</v>
      </c>
    </row>
    <row r="365" spans="1:15">
      <c r="A365" t="s">
        <v>905</v>
      </c>
      <c r="B365" t="s">
        <v>929</v>
      </c>
      <c r="C365" t="s">
        <v>978</v>
      </c>
      <c r="D365" s="5" t="s">
        <v>979</v>
      </c>
      <c r="E365" t="s">
        <v>4</v>
      </c>
      <c r="H365">
        <v>43</v>
      </c>
      <c r="I365" t="s">
        <v>980</v>
      </c>
    </row>
    <row r="366" spans="1:15">
      <c r="A366" t="s">
        <v>905</v>
      </c>
      <c r="B366" t="s">
        <v>929</v>
      </c>
      <c r="C366" t="s">
        <v>981</v>
      </c>
      <c r="D366" s="5" t="s">
        <v>982</v>
      </c>
      <c r="E366" t="s">
        <v>4</v>
      </c>
      <c r="H366">
        <v>44</v>
      </c>
      <c r="I366" t="s">
        <v>983</v>
      </c>
      <c r="J366" s="33" t="s">
        <v>2136</v>
      </c>
      <c r="K366" s="56">
        <v>43158</v>
      </c>
      <c r="L366" s="56"/>
      <c r="M366" s="33" t="s">
        <v>2105</v>
      </c>
      <c r="O366" s="33" t="s">
        <v>2156</v>
      </c>
    </row>
    <row r="367" spans="1:15">
      <c r="A367" t="s">
        <v>905</v>
      </c>
      <c r="B367" t="s">
        <v>929</v>
      </c>
      <c r="C367" t="s">
        <v>984</v>
      </c>
      <c r="D367" s="5" t="s">
        <v>985</v>
      </c>
      <c r="E367" t="s">
        <v>4</v>
      </c>
      <c r="H367">
        <v>44</v>
      </c>
      <c r="I367" t="s">
        <v>986</v>
      </c>
    </row>
    <row r="368" spans="1:15">
      <c r="A368" t="s">
        <v>905</v>
      </c>
      <c r="B368" t="s">
        <v>929</v>
      </c>
      <c r="C368" t="s">
        <v>987</v>
      </c>
      <c r="D368" s="5" t="s">
        <v>988</v>
      </c>
      <c r="E368" t="s">
        <v>4</v>
      </c>
      <c r="H368">
        <v>45</v>
      </c>
      <c r="I368" t="s">
        <v>989</v>
      </c>
      <c r="J368" s="33" t="s">
        <v>2136</v>
      </c>
      <c r="K368" s="56">
        <v>43158</v>
      </c>
      <c r="L368" s="56"/>
      <c r="M368" s="33" t="s">
        <v>2105</v>
      </c>
      <c r="O368" s="33" t="s">
        <v>2156</v>
      </c>
    </row>
    <row r="369" spans="1:17">
      <c r="A369" t="s">
        <v>905</v>
      </c>
      <c r="B369" t="s">
        <v>929</v>
      </c>
      <c r="C369" t="s">
        <v>990</v>
      </c>
      <c r="D369" s="5" t="s">
        <v>991</v>
      </c>
      <c r="E369" t="s">
        <v>4</v>
      </c>
      <c r="H369">
        <v>46</v>
      </c>
      <c r="I369" t="s">
        <v>992</v>
      </c>
    </row>
    <row r="370" spans="1:17">
      <c r="A370" t="s">
        <v>905</v>
      </c>
      <c r="B370" t="s">
        <v>929</v>
      </c>
      <c r="C370" t="s">
        <v>993</v>
      </c>
      <c r="D370" s="5" t="s">
        <v>994</v>
      </c>
      <c r="E370" t="s">
        <v>4</v>
      </c>
      <c r="H370">
        <v>47</v>
      </c>
      <c r="I370" t="s">
        <v>995</v>
      </c>
    </row>
    <row r="371" spans="1:17">
      <c r="A371" t="s">
        <v>905</v>
      </c>
      <c r="B371" t="s">
        <v>929</v>
      </c>
      <c r="C371" t="s">
        <v>996</v>
      </c>
      <c r="D371" s="5" t="s">
        <v>997</v>
      </c>
      <c r="E371" t="s">
        <v>4</v>
      </c>
      <c r="H371">
        <v>47</v>
      </c>
      <c r="I371" t="s">
        <v>998</v>
      </c>
    </row>
    <row r="372" spans="1:17">
      <c r="A372" t="s">
        <v>905</v>
      </c>
      <c r="B372" t="s">
        <v>929</v>
      </c>
      <c r="C372" t="s">
        <v>999</v>
      </c>
      <c r="D372" s="5" t="s">
        <v>1000</v>
      </c>
      <c r="E372" t="s">
        <v>4</v>
      </c>
      <c r="H372">
        <v>50</v>
      </c>
      <c r="I372" t="s">
        <v>1001</v>
      </c>
    </row>
    <row r="373" spans="1:17" s="3" customFormat="1" ht="17.25" thickBot="1">
      <c r="A373" s="3" t="s">
        <v>905</v>
      </c>
      <c r="B373" s="3" t="s">
        <v>929</v>
      </c>
      <c r="C373" s="3" t="s">
        <v>1002</v>
      </c>
      <c r="D373" s="4" t="s">
        <v>1003</v>
      </c>
      <c r="E373" s="3" t="s">
        <v>4</v>
      </c>
      <c r="H373" s="3">
        <v>51</v>
      </c>
      <c r="I373" s="3" t="s">
        <v>1004</v>
      </c>
      <c r="J373" s="41"/>
      <c r="K373" s="41"/>
      <c r="L373" s="41"/>
      <c r="M373" s="41"/>
      <c r="N373" s="41"/>
      <c r="O373" s="41"/>
      <c r="P373" s="41"/>
      <c r="Q373" s="41"/>
    </row>
    <row r="374" spans="1:17" ht="17.25" thickTop="1">
      <c r="A374" t="s">
        <v>1005</v>
      </c>
      <c r="B374" t="s">
        <v>1006</v>
      </c>
      <c r="C374" t="s">
        <v>1007</v>
      </c>
      <c r="D374" s="5" t="s">
        <v>1008</v>
      </c>
      <c r="E374" t="s">
        <v>4</v>
      </c>
      <c r="F374" s="80" t="s">
        <v>2198</v>
      </c>
      <c r="H374">
        <v>0</v>
      </c>
      <c r="I374" t="s">
        <v>1009</v>
      </c>
      <c r="J374" s="33" t="s">
        <v>2131</v>
      </c>
      <c r="K374" s="81">
        <v>43136</v>
      </c>
      <c r="L374" s="81">
        <v>43136</v>
      </c>
      <c r="M374" s="33" t="s">
        <v>2105</v>
      </c>
      <c r="O374" s="33" t="s">
        <v>2156</v>
      </c>
    </row>
    <row r="375" spans="1:17">
      <c r="A375" t="s">
        <v>1005</v>
      </c>
      <c r="B375" t="s">
        <v>1006</v>
      </c>
      <c r="C375" t="s">
        <v>1010</v>
      </c>
      <c r="D375" s="5" t="s">
        <v>1011</v>
      </c>
      <c r="E375" t="s">
        <v>4</v>
      </c>
      <c r="F375" s="80" t="s">
        <v>2206</v>
      </c>
      <c r="H375">
        <v>1</v>
      </c>
      <c r="I375" t="s">
        <v>1012</v>
      </c>
      <c r="J375" s="33" t="s">
        <v>2131</v>
      </c>
      <c r="K375" s="81">
        <v>43136</v>
      </c>
      <c r="L375" s="81">
        <v>43136</v>
      </c>
      <c r="M375" s="33" t="s">
        <v>2105</v>
      </c>
      <c r="O375" s="33" t="s">
        <v>2105</v>
      </c>
    </row>
    <row r="376" spans="1:17">
      <c r="A376" t="s">
        <v>1005</v>
      </c>
      <c r="B376" t="s">
        <v>1006</v>
      </c>
      <c r="C376" t="s">
        <v>1013</v>
      </c>
      <c r="D376" s="5" t="s">
        <v>1014</v>
      </c>
      <c r="E376" t="s">
        <v>4</v>
      </c>
      <c r="H376">
        <v>2</v>
      </c>
      <c r="I376" t="s">
        <v>1015</v>
      </c>
      <c r="J376" s="33" t="s">
        <v>2131</v>
      </c>
      <c r="K376" s="81">
        <v>43159</v>
      </c>
      <c r="L376" s="78"/>
      <c r="M376" s="33" t="s">
        <v>2105</v>
      </c>
      <c r="O376" s="33" t="s">
        <v>2105</v>
      </c>
    </row>
    <row r="377" spans="1:17">
      <c r="A377" t="s">
        <v>1005</v>
      </c>
      <c r="B377" t="s">
        <v>1006</v>
      </c>
      <c r="C377" t="s">
        <v>1016</v>
      </c>
      <c r="D377" s="5" t="s">
        <v>1017</v>
      </c>
      <c r="E377" t="s">
        <v>4</v>
      </c>
      <c r="F377" s="80" t="s">
        <v>2199</v>
      </c>
      <c r="H377">
        <v>3</v>
      </c>
      <c r="I377" t="s">
        <v>2097</v>
      </c>
      <c r="J377" s="33" t="s">
        <v>2131</v>
      </c>
      <c r="K377" s="81">
        <v>43136</v>
      </c>
      <c r="L377" s="81">
        <v>43136</v>
      </c>
      <c r="M377" s="33" t="s">
        <v>2105</v>
      </c>
      <c r="O377" s="33" t="s">
        <v>2105</v>
      </c>
    </row>
    <row r="378" spans="1:17">
      <c r="A378" t="s">
        <v>1005</v>
      </c>
      <c r="B378" t="s">
        <v>1006</v>
      </c>
      <c r="C378" t="s">
        <v>1018</v>
      </c>
      <c r="D378" s="5" t="s">
        <v>1019</v>
      </c>
      <c r="E378" t="s">
        <v>4</v>
      </c>
      <c r="F378" s="80" t="s">
        <v>2200</v>
      </c>
      <c r="H378">
        <v>4</v>
      </c>
      <c r="I378" t="s">
        <v>1020</v>
      </c>
      <c r="J378" s="33" t="s">
        <v>2131</v>
      </c>
      <c r="K378" s="81">
        <v>43136</v>
      </c>
      <c r="L378" s="81">
        <v>43136</v>
      </c>
      <c r="M378" s="33" t="s">
        <v>2105</v>
      </c>
      <c r="O378" s="33" t="s">
        <v>2105</v>
      </c>
    </row>
    <row r="379" spans="1:17">
      <c r="A379" t="s">
        <v>1005</v>
      </c>
      <c r="B379" t="s">
        <v>1006</v>
      </c>
      <c r="C379" t="s">
        <v>1021</v>
      </c>
      <c r="D379" s="5" t="s">
        <v>1022</v>
      </c>
      <c r="E379" t="s">
        <v>4</v>
      </c>
      <c r="F379" s="80" t="s">
        <v>2201</v>
      </c>
      <c r="H379">
        <v>5</v>
      </c>
      <c r="I379" t="s">
        <v>1023</v>
      </c>
      <c r="J379" s="33" t="s">
        <v>2131</v>
      </c>
      <c r="K379" s="81">
        <v>43136</v>
      </c>
      <c r="L379" s="81">
        <v>43136</v>
      </c>
      <c r="M379" s="33" t="s">
        <v>2105</v>
      </c>
      <c r="O379" s="33" t="s">
        <v>2105</v>
      </c>
    </row>
    <row r="380" spans="1:17">
      <c r="A380" t="s">
        <v>1005</v>
      </c>
      <c r="B380" t="s">
        <v>1006</v>
      </c>
      <c r="C380" t="s">
        <v>1024</v>
      </c>
      <c r="D380" s="5" t="s">
        <v>1025</v>
      </c>
      <c r="E380" t="s">
        <v>4</v>
      </c>
      <c r="F380" s="80" t="s">
        <v>2202</v>
      </c>
      <c r="H380">
        <v>6</v>
      </c>
      <c r="I380" t="s">
        <v>1026</v>
      </c>
      <c r="J380" s="33" t="s">
        <v>2131</v>
      </c>
      <c r="K380" s="81">
        <v>43136</v>
      </c>
      <c r="L380" s="81">
        <v>43136</v>
      </c>
      <c r="M380" s="33" t="s">
        <v>2105</v>
      </c>
      <c r="O380" s="33" t="s">
        <v>2105</v>
      </c>
    </row>
    <row r="381" spans="1:17">
      <c r="A381" t="s">
        <v>1005</v>
      </c>
      <c r="B381" t="s">
        <v>1006</v>
      </c>
      <c r="C381" t="s">
        <v>1027</v>
      </c>
      <c r="D381" s="5" t="s">
        <v>1028</v>
      </c>
      <c r="E381" t="s">
        <v>4</v>
      </c>
      <c r="H381">
        <v>7</v>
      </c>
      <c r="I381" t="s">
        <v>1029</v>
      </c>
      <c r="J381" s="33" t="s">
        <v>2131</v>
      </c>
      <c r="K381" s="81">
        <v>43161</v>
      </c>
      <c r="L381" s="78"/>
      <c r="M381" s="33" t="s">
        <v>2105</v>
      </c>
      <c r="O381" s="33" t="s">
        <v>2105</v>
      </c>
    </row>
    <row r="382" spans="1:17">
      <c r="A382" t="s">
        <v>1005</v>
      </c>
      <c r="B382" t="s">
        <v>1006</v>
      </c>
      <c r="C382" t="s">
        <v>1030</v>
      </c>
      <c r="D382" s="5" t="s">
        <v>1031</v>
      </c>
      <c r="E382" t="s">
        <v>4</v>
      </c>
      <c r="F382" s="80" t="s">
        <v>2203</v>
      </c>
      <c r="H382">
        <v>8</v>
      </c>
      <c r="I382" t="s">
        <v>2096</v>
      </c>
      <c r="J382" s="33" t="s">
        <v>2131</v>
      </c>
      <c r="K382" s="81">
        <v>43136</v>
      </c>
      <c r="L382" s="81">
        <v>43136</v>
      </c>
      <c r="M382" s="33" t="s">
        <v>2105</v>
      </c>
      <c r="O382" s="33" t="s">
        <v>2105</v>
      </c>
    </row>
    <row r="383" spans="1:17">
      <c r="A383" t="s">
        <v>1005</v>
      </c>
      <c r="B383" t="s">
        <v>1006</v>
      </c>
      <c r="C383" t="s">
        <v>1032</v>
      </c>
      <c r="D383" s="5" t="s">
        <v>1033</v>
      </c>
      <c r="E383" t="s">
        <v>4</v>
      </c>
      <c r="F383" s="80" t="s">
        <v>2204</v>
      </c>
      <c r="H383">
        <v>9</v>
      </c>
      <c r="I383" t="s">
        <v>1034</v>
      </c>
      <c r="J383" s="33" t="s">
        <v>2131</v>
      </c>
      <c r="K383" s="81">
        <v>43136</v>
      </c>
      <c r="L383" s="81">
        <v>43136</v>
      </c>
      <c r="M383" s="33" t="s">
        <v>2105</v>
      </c>
      <c r="O383" s="33" t="s">
        <v>2105</v>
      </c>
    </row>
    <row r="384" spans="1:17">
      <c r="A384" t="s">
        <v>1005</v>
      </c>
      <c r="B384" t="s">
        <v>1006</v>
      </c>
      <c r="C384" t="s">
        <v>1035</v>
      </c>
      <c r="D384" s="5" t="s">
        <v>1036</v>
      </c>
      <c r="E384" t="s">
        <v>4</v>
      </c>
      <c r="H384">
        <v>10</v>
      </c>
      <c r="I384" t="s">
        <v>1037</v>
      </c>
      <c r="J384" s="33" t="s">
        <v>2131</v>
      </c>
      <c r="K384" s="81">
        <v>43161</v>
      </c>
      <c r="L384" s="78"/>
      <c r="M384" s="33" t="s">
        <v>2105</v>
      </c>
      <c r="O384" s="33" t="s">
        <v>2105</v>
      </c>
    </row>
    <row r="385" spans="1:17">
      <c r="A385" t="s">
        <v>1005</v>
      </c>
      <c r="B385" t="s">
        <v>1006</v>
      </c>
      <c r="C385" t="s">
        <v>1038</v>
      </c>
      <c r="D385" s="5" t="s">
        <v>1039</v>
      </c>
      <c r="E385" t="s">
        <v>4</v>
      </c>
      <c r="F385" s="80" t="s">
        <v>2205</v>
      </c>
      <c r="H385">
        <v>11</v>
      </c>
      <c r="I385" t="s">
        <v>1040</v>
      </c>
      <c r="J385" s="33" t="s">
        <v>2131</v>
      </c>
      <c r="K385" s="81">
        <v>43136</v>
      </c>
      <c r="L385" s="81">
        <v>43136</v>
      </c>
      <c r="M385" s="33" t="s">
        <v>2105</v>
      </c>
      <c r="O385" s="33" t="s">
        <v>2105</v>
      </c>
    </row>
    <row r="386" spans="1:17">
      <c r="A386" t="s">
        <v>1005</v>
      </c>
      <c r="B386" t="s">
        <v>1006</v>
      </c>
      <c r="C386" t="s">
        <v>1041</v>
      </c>
      <c r="D386" s="5" t="s">
        <v>1042</v>
      </c>
      <c r="E386" t="s">
        <v>4</v>
      </c>
      <c r="F386" t="s">
        <v>2099</v>
      </c>
      <c r="H386">
        <v>12</v>
      </c>
      <c r="I386" t="s">
        <v>2098</v>
      </c>
    </row>
    <row r="387" spans="1:17">
      <c r="A387" t="s">
        <v>1005</v>
      </c>
      <c r="B387" t="s">
        <v>1006</v>
      </c>
      <c r="C387" t="s">
        <v>1043</v>
      </c>
      <c r="D387" s="5" t="s">
        <v>1044</v>
      </c>
      <c r="E387" t="s">
        <v>4</v>
      </c>
      <c r="F387" t="s">
        <v>2101</v>
      </c>
      <c r="H387">
        <v>13</v>
      </c>
      <c r="I387" t="s">
        <v>2100</v>
      </c>
    </row>
    <row r="388" spans="1:17">
      <c r="A388" t="s">
        <v>1005</v>
      </c>
      <c r="B388" t="s">
        <v>1006</v>
      </c>
      <c r="C388" t="s">
        <v>1045</v>
      </c>
      <c r="D388" s="5" t="s">
        <v>1046</v>
      </c>
      <c r="E388" t="s">
        <v>4</v>
      </c>
      <c r="H388">
        <v>14</v>
      </c>
      <c r="I388" t="s">
        <v>1047</v>
      </c>
    </row>
    <row r="389" spans="1:17">
      <c r="A389" t="s">
        <v>1005</v>
      </c>
      <c r="B389" t="s">
        <v>1006</v>
      </c>
      <c r="C389" t="s">
        <v>1048</v>
      </c>
      <c r="D389" s="5" t="s">
        <v>1049</v>
      </c>
      <c r="E389" t="s">
        <v>4</v>
      </c>
      <c r="H389">
        <v>15</v>
      </c>
      <c r="I389" t="s">
        <v>1050</v>
      </c>
    </row>
    <row r="390" spans="1:17">
      <c r="A390" t="s">
        <v>1005</v>
      </c>
      <c r="B390" t="s">
        <v>1006</v>
      </c>
      <c r="C390" t="s">
        <v>1051</v>
      </c>
      <c r="D390" s="5" t="s">
        <v>1052</v>
      </c>
      <c r="E390" t="s">
        <v>4</v>
      </c>
      <c r="H390">
        <v>16</v>
      </c>
      <c r="I390" t="s">
        <v>1053</v>
      </c>
      <c r="O390" s="33" t="s">
        <v>2156</v>
      </c>
    </row>
    <row r="391" spans="1:17">
      <c r="A391" t="s">
        <v>1005</v>
      </c>
      <c r="B391" t="s">
        <v>1006</v>
      </c>
      <c r="C391" t="s">
        <v>1054</v>
      </c>
      <c r="D391" s="5" t="s">
        <v>1055</v>
      </c>
      <c r="E391" t="s">
        <v>4</v>
      </c>
      <c r="H391">
        <v>17</v>
      </c>
      <c r="I391" t="s">
        <v>1056</v>
      </c>
      <c r="O391" s="33" t="s">
        <v>2156</v>
      </c>
    </row>
    <row r="392" spans="1:17">
      <c r="A392" t="s">
        <v>1005</v>
      </c>
      <c r="B392" t="s">
        <v>1006</v>
      </c>
      <c r="D392" s="5" t="s">
        <v>1986</v>
      </c>
    </row>
    <row r="393" spans="1:17">
      <c r="A393" t="s">
        <v>1005</v>
      </c>
      <c r="B393" t="s">
        <v>1006</v>
      </c>
      <c r="D393" s="5" t="s">
        <v>1987</v>
      </c>
    </row>
    <row r="394" spans="1:17">
      <c r="A394" t="s">
        <v>1005</v>
      </c>
      <c r="B394" t="s">
        <v>1006</v>
      </c>
      <c r="C394" t="s">
        <v>1057</v>
      </c>
      <c r="D394" s="5" t="s">
        <v>1058</v>
      </c>
      <c r="E394" t="s">
        <v>4</v>
      </c>
      <c r="H394">
        <v>61</v>
      </c>
      <c r="I394" t="s">
        <v>1059</v>
      </c>
    </row>
    <row r="395" spans="1:17" s="3" customFormat="1" ht="17.25" thickBot="1">
      <c r="A395" s="3" t="s">
        <v>1005</v>
      </c>
      <c r="B395" s="3" t="s">
        <v>1006</v>
      </c>
      <c r="C395" s="3" t="s">
        <v>1060</v>
      </c>
      <c r="D395" s="4" t="s">
        <v>1061</v>
      </c>
      <c r="E395" s="3" t="s">
        <v>4</v>
      </c>
      <c r="H395" s="3">
        <v>62</v>
      </c>
      <c r="I395" s="3" t="s">
        <v>1062</v>
      </c>
      <c r="J395" s="41"/>
      <c r="K395" s="41"/>
      <c r="L395" s="41"/>
      <c r="M395" s="41"/>
      <c r="N395" s="41"/>
      <c r="O395" s="41"/>
      <c r="P395" s="41"/>
      <c r="Q395" s="41"/>
    </row>
    <row r="396" spans="1:17" ht="17.25" thickTop="1">
      <c r="A396" t="s">
        <v>1005</v>
      </c>
      <c r="B396" t="s">
        <v>1063</v>
      </c>
      <c r="C396" t="s">
        <v>1064</v>
      </c>
      <c r="D396" s="5" t="s">
        <v>1065</v>
      </c>
      <c r="E396" t="s">
        <v>4</v>
      </c>
      <c r="H396">
        <v>0</v>
      </c>
      <c r="I396" t="s">
        <v>1066</v>
      </c>
      <c r="J396" s="34" t="s">
        <v>2132</v>
      </c>
      <c r="K396" s="71">
        <v>43158</v>
      </c>
      <c r="L396" s="71"/>
      <c r="M396" s="33" t="s">
        <v>2105</v>
      </c>
    </row>
    <row r="397" spans="1:17">
      <c r="A397" t="s">
        <v>1005</v>
      </c>
      <c r="B397" t="s">
        <v>1063</v>
      </c>
      <c r="C397" t="s">
        <v>1067</v>
      </c>
      <c r="D397" s="5" t="s">
        <v>1068</v>
      </c>
      <c r="E397" t="s">
        <v>4</v>
      </c>
      <c r="H397">
        <v>1</v>
      </c>
      <c r="I397" t="s">
        <v>1069</v>
      </c>
      <c r="J397" s="34" t="s">
        <v>2132</v>
      </c>
      <c r="K397" s="71">
        <v>43158</v>
      </c>
      <c r="L397" s="71"/>
      <c r="M397" s="33" t="s">
        <v>2105</v>
      </c>
    </row>
    <row r="398" spans="1:17">
      <c r="A398" t="s">
        <v>1005</v>
      </c>
      <c r="B398" t="s">
        <v>1063</v>
      </c>
      <c r="C398" t="s">
        <v>1070</v>
      </c>
      <c r="D398" s="5" t="s">
        <v>1071</v>
      </c>
      <c r="E398" t="s">
        <v>4</v>
      </c>
      <c r="H398">
        <v>2</v>
      </c>
      <c r="I398" t="s">
        <v>1072</v>
      </c>
      <c r="J398" s="34" t="s">
        <v>2132</v>
      </c>
      <c r="K398" s="71">
        <v>43159</v>
      </c>
      <c r="L398" s="71"/>
      <c r="M398" s="33" t="s">
        <v>2105</v>
      </c>
    </row>
    <row r="399" spans="1:17">
      <c r="A399" t="s">
        <v>1005</v>
      </c>
      <c r="B399" t="s">
        <v>1063</v>
      </c>
      <c r="C399" t="s">
        <v>1073</v>
      </c>
      <c r="D399" s="5" t="s">
        <v>1074</v>
      </c>
      <c r="E399" t="s">
        <v>4</v>
      </c>
      <c r="H399">
        <v>3</v>
      </c>
      <c r="I399" t="s">
        <v>1075</v>
      </c>
      <c r="J399" s="34" t="s">
        <v>2132</v>
      </c>
      <c r="K399" s="71">
        <v>43161</v>
      </c>
      <c r="L399" s="71"/>
      <c r="M399" s="33" t="s">
        <v>2105</v>
      </c>
    </row>
    <row r="400" spans="1:17">
      <c r="A400" t="s">
        <v>1005</v>
      </c>
      <c r="B400" t="s">
        <v>1063</v>
      </c>
      <c r="C400" t="s">
        <v>1076</v>
      </c>
      <c r="D400" s="5" t="s">
        <v>1077</v>
      </c>
      <c r="E400" t="s">
        <v>4</v>
      </c>
      <c r="H400">
        <v>4</v>
      </c>
      <c r="I400" t="s">
        <v>1078</v>
      </c>
      <c r="J400" s="34" t="s">
        <v>2132</v>
      </c>
      <c r="K400" s="71">
        <v>43161</v>
      </c>
      <c r="L400" s="71"/>
      <c r="M400" s="33" t="s">
        <v>2105</v>
      </c>
    </row>
    <row r="401" spans="1:17">
      <c r="A401" t="s">
        <v>1005</v>
      </c>
      <c r="B401" t="s">
        <v>1063</v>
      </c>
      <c r="C401" t="s">
        <v>1079</v>
      </c>
      <c r="D401" s="5" t="s">
        <v>1080</v>
      </c>
      <c r="E401" t="s">
        <v>4</v>
      </c>
      <c r="H401">
        <v>5</v>
      </c>
      <c r="I401" t="s">
        <v>1081</v>
      </c>
      <c r="J401" s="34" t="s">
        <v>2132</v>
      </c>
      <c r="K401" s="71">
        <v>43159</v>
      </c>
      <c r="L401" s="71"/>
      <c r="M401" s="33" t="s">
        <v>2105</v>
      </c>
    </row>
    <row r="402" spans="1:17">
      <c r="A402" t="s">
        <v>1005</v>
      </c>
      <c r="B402" t="s">
        <v>1063</v>
      </c>
      <c r="C402" t="s">
        <v>1082</v>
      </c>
      <c r="D402" s="5" t="s">
        <v>1083</v>
      </c>
      <c r="E402" t="s">
        <v>4</v>
      </c>
      <c r="H402">
        <v>6</v>
      </c>
      <c r="I402" t="s">
        <v>1084</v>
      </c>
      <c r="J402" s="34" t="s">
        <v>2132</v>
      </c>
      <c r="K402" s="71">
        <v>43164</v>
      </c>
      <c r="L402" s="71"/>
      <c r="M402" s="33" t="s">
        <v>2105</v>
      </c>
    </row>
    <row r="403" spans="1:17">
      <c r="A403" t="s">
        <v>1005</v>
      </c>
      <c r="B403" t="s">
        <v>1063</v>
      </c>
      <c r="C403" t="s">
        <v>1085</v>
      </c>
      <c r="D403" s="5" t="s">
        <v>1086</v>
      </c>
      <c r="E403" t="s">
        <v>4</v>
      </c>
      <c r="H403">
        <v>7</v>
      </c>
      <c r="I403" t="s">
        <v>1087</v>
      </c>
      <c r="J403" s="34" t="s">
        <v>2132</v>
      </c>
      <c r="K403" s="71">
        <v>43164</v>
      </c>
      <c r="L403" s="71"/>
      <c r="M403" s="33" t="s">
        <v>2105</v>
      </c>
    </row>
    <row r="404" spans="1:17">
      <c r="A404" t="s">
        <v>1005</v>
      </c>
      <c r="B404" t="s">
        <v>1063</v>
      </c>
      <c r="C404" t="s">
        <v>1088</v>
      </c>
      <c r="D404" s="5" t="s">
        <v>1088</v>
      </c>
      <c r="E404" t="s">
        <v>4</v>
      </c>
      <c r="H404">
        <v>8</v>
      </c>
      <c r="I404" t="s">
        <v>1089</v>
      </c>
      <c r="K404" s="71"/>
      <c r="L404" s="71"/>
    </row>
    <row r="405" spans="1:17">
      <c r="A405" t="s">
        <v>1005</v>
      </c>
      <c r="B405" t="s">
        <v>1063</v>
      </c>
      <c r="C405" t="s">
        <v>1090</v>
      </c>
      <c r="D405" s="5" t="s">
        <v>1091</v>
      </c>
      <c r="E405" t="s">
        <v>4</v>
      </c>
      <c r="H405">
        <v>9</v>
      </c>
      <c r="I405" t="s">
        <v>1092</v>
      </c>
      <c r="J405" s="34" t="s">
        <v>2132</v>
      </c>
      <c r="K405" s="71">
        <v>43164</v>
      </c>
      <c r="L405" s="71"/>
      <c r="M405" s="33" t="s">
        <v>2105</v>
      </c>
    </row>
    <row r="406" spans="1:17" s="15" customFormat="1" ht="17.25" thickBot="1">
      <c r="A406" s="15" t="s">
        <v>1005</v>
      </c>
      <c r="B406" s="15" t="s">
        <v>1063</v>
      </c>
      <c r="C406" s="15" t="s">
        <v>1093</v>
      </c>
      <c r="D406" s="13" t="s">
        <v>1094</v>
      </c>
      <c r="E406" s="15" t="s">
        <v>4</v>
      </c>
      <c r="H406" s="15">
        <v>10</v>
      </c>
      <c r="I406" s="15" t="s">
        <v>1095</v>
      </c>
      <c r="J406" s="52"/>
      <c r="K406" s="52"/>
      <c r="L406" s="52"/>
      <c r="M406" s="52"/>
      <c r="N406" s="52"/>
      <c r="O406" s="52"/>
      <c r="P406" s="52"/>
      <c r="Q406" s="52"/>
    </row>
    <row r="407" spans="1:17" ht="17.25" thickTop="1">
      <c r="A407" t="s">
        <v>1005</v>
      </c>
      <c r="B407" t="s">
        <v>1096</v>
      </c>
      <c r="C407" t="s">
        <v>1097</v>
      </c>
      <c r="D407" s="5" t="s">
        <v>1098</v>
      </c>
      <c r="E407" t="s">
        <v>4</v>
      </c>
      <c r="H407">
        <v>0</v>
      </c>
      <c r="I407" t="s">
        <v>1099</v>
      </c>
      <c r="O407" s="33" t="s">
        <v>2156</v>
      </c>
      <c r="P407" s="33" t="s">
        <v>2285</v>
      </c>
    </row>
    <row r="408" spans="1:17">
      <c r="A408" t="s">
        <v>1005</v>
      </c>
      <c r="B408" t="s">
        <v>1096</v>
      </c>
      <c r="C408" t="s">
        <v>1100</v>
      </c>
      <c r="D408" s="5" t="s">
        <v>1101</v>
      </c>
      <c r="E408" t="s">
        <v>4</v>
      </c>
      <c r="H408">
        <v>1</v>
      </c>
      <c r="I408" t="s">
        <v>1102</v>
      </c>
      <c r="O408" s="33" t="s">
        <v>2156</v>
      </c>
      <c r="P408" s="33" t="s">
        <v>2285</v>
      </c>
    </row>
    <row r="409" spans="1:17" s="2" customFormat="1" ht="17.25" thickBot="1">
      <c r="A409" s="2" t="s">
        <v>1005</v>
      </c>
      <c r="B409" s="2" t="s">
        <v>1096</v>
      </c>
      <c r="C409" s="2" t="s">
        <v>1103</v>
      </c>
      <c r="D409" s="9" t="s">
        <v>1104</v>
      </c>
      <c r="E409" s="2" t="s">
        <v>4</v>
      </c>
      <c r="H409" s="2">
        <v>2</v>
      </c>
      <c r="I409" s="2" t="s">
        <v>1105</v>
      </c>
      <c r="J409" s="45"/>
      <c r="K409" s="45"/>
      <c r="L409" s="45"/>
      <c r="M409" s="45"/>
      <c r="N409" s="45"/>
      <c r="O409" s="45" t="s">
        <v>2156</v>
      </c>
      <c r="P409" s="45" t="s">
        <v>2285</v>
      </c>
      <c r="Q409" s="45"/>
    </row>
    <row r="410" spans="1:17" s="30" customFormat="1">
      <c r="A410" s="30" t="s">
        <v>1106</v>
      </c>
      <c r="B410" s="30" t="s">
        <v>1107</v>
      </c>
      <c r="C410" s="30" t="s">
        <v>1108</v>
      </c>
      <c r="D410" s="31" t="s">
        <v>1109</v>
      </c>
      <c r="E410" s="30" t="s">
        <v>4</v>
      </c>
      <c r="H410" s="30">
        <v>0</v>
      </c>
      <c r="I410" s="30" t="s">
        <v>1110</v>
      </c>
      <c r="J410" s="34" t="s">
        <v>2134</v>
      </c>
      <c r="K410" s="71">
        <v>43164</v>
      </c>
      <c r="L410" s="34"/>
      <c r="M410" s="34" t="s">
        <v>2105</v>
      </c>
      <c r="N410" s="34"/>
      <c r="O410" s="34" t="s">
        <v>2156</v>
      </c>
      <c r="P410" s="34"/>
      <c r="Q410" s="34"/>
    </row>
    <row r="411" spans="1:17" s="30" customFormat="1">
      <c r="A411" s="30" t="s">
        <v>1106</v>
      </c>
      <c r="B411" s="30" t="s">
        <v>1107</v>
      </c>
      <c r="C411" s="30" t="s">
        <v>1111</v>
      </c>
      <c r="D411" s="31" t="s">
        <v>1112</v>
      </c>
      <c r="E411" s="30" t="s">
        <v>4</v>
      </c>
      <c r="H411" s="30">
        <v>1</v>
      </c>
      <c r="I411" s="30" t="s">
        <v>1113</v>
      </c>
      <c r="J411" s="34" t="s">
        <v>2134</v>
      </c>
      <c r="K411" s="71">
        <v>43165</v>
      </c>
      <c r="L411" s="34"/>
      <c r="M411" s="34" t="s">
        <v>2105</v>
      </c>
      <c r="N411" s="34"/>
      <c r="O411" s="34" t="s">
        <v>2156</v>
      </c>
      <c r="P411" s="34"/>
      <c r="Q411" s="34"/>
    </row>
    <row r="412" spans="1:17" s="30" customFormat="1">
      <c r="A412" s="30" t="s">
        <v>2114</v>
      </c>
      <c r="B412" s="30" t="s">
        <v>2115</v>
      </c>
      <c r="C412" s="30" t="s">
        <v>1114</v>
      </c>
      <c r="D412" s="31" t="s">
        <v>1115</v>
      </c>
      <c r="E412" s="30" t="s">
        <v>4</v>
      </c>
      <c r="H412" s="30">
        <v>2</v>
      </c>
      <c r="I412" s="30" t="s">
        <v>1116</v>
      </c>
      <c r="J412" s="34" t="s">
        <v>2134</v>
      </c>
      <c r="K412" s="73">
        <v>43165</v>
      </c>
      <c r="L412" s="34"/>
      <c r="M412" s="34" t="s">
        <v>2105</v>
      </c>
      <c r="N412" s="34" t="s">
        <v>2156</v>
      </c>
      <c r="O412" s="34"/>
      <c r="P412" s="34"/>
      <c r="Q412" s="34"/>
    </row>
    <row r="413" spans="1:17" s="14" customFormat="1">
      <c r="A413" s="14" t="s">
        <v>2114</v>
      </c>
      <c r="B413" s="14" t="s">
        <v>2115</v>
      </c>
      <c r="D413" s="16" t="s">
        <v>1249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>
      <c r="A414" s="30" t="s">
        <v>2114</v>
      </c>
      <c r="B414" s="30" t="s">
        <v>2115</v>
      </c>
      <c r="D414" s="31" t="s">
        <v>1988</v>
      </c>
      <c r="J414" s="34" t="s">
        <v>2134</v>
      </c>
      <c r="K414" s="73">
        <v>43165</v>
      </c>
      <c r="L414" s="34"/>
      <c r="M414" s="34" t="s">
        <v>2105</v>
      </c>
      <c r="N414" s="34"/>
      <c r="O414" s="34" t="s">
        <v>2156</v>
      </c>
      <c r="P414" s="34"/>
      <c r="Q414" s="34"/>
    </row>
    <row r="415" spans="1:17" s="30" customFormat="1">
      <c r="A415" s="30" t="s">
        <v>2114</v>
      </c>
      <c r="B415" s="30" t="s">
        <v>2115</v>
      </c>
      <c r="D415" s="31" t="s">
        <v>1989</v>
      </c>
      <c r="J415" s="34" t="s">
        <v>2134</v>
      </c>
      <c r="K415" s="56">
        <v>43166</v>
      </c>
      <c r="L415" s="34"/>
      <c r="M415" s="34" t="s">
        <v>2105</v>
      </c>
      <c r="N415" s="34"/>
      <c r="O415" s="34" t="s">
        <v>2156</v>
      </c>
      <c r="P415" s="34"/>
      <c r="Q415" s="34"/>
    </row>
    <row r="416" spans="1:17" s="15" customFormat="1" ht="17.25" thickBot="1">
      <c r="A416" s="15" t="s">
        <v>1106</v>
      </c>
      <c r="B416" s="15" t="s">
        <v>1107</v>
      </c>
      <c r="C416" s="15" t="s">
        <v>1117</v>
      </c>
      <c r="D416" s="13" t="s">
        <v>1118</v>
      </c>
      <c r="E416" s="15" t="s">
        <v>4</v>
      </c>
      <c r="H416" s="15">
        <v>7</v>
      </c>
      <c r="I416" s="15" t="s">
        <v>1119</v>
      </c>
      <c r="J416" s="52"/>
      <c r="K416" s="52"/>
      <c r="L416" s="52"/>
      <c r="M416" s="52"/>
      <c r="N416" s="52"/>
      <c r="O416" s="52"/>
      <c r="P416" s="52"/>
      <c r="Q416" s="52"/>
    </row>
    <row r="417" spans="1:17" s="14" customFormat="1" ht="17.25" thickTop="1">
      <c r="A417" s="14" t="s">
        <v>1106</v>
      </c>
      <c r="B417" s="14" t="s">
        <v>1120</v>
      </c>
      <c r="C417" s="14" t="s">
        <v>1121</v>
      </c>
      <c r="D417" s="16" t="s">
        <v>1122</v>
      </c>
      <c r="E417" s="14" t="s">
        <v>4</v>
      </c>
      <c r="H417" s="14">
        <v>0</v>
      </c>
      <c r="I417" s="14" t="s">
        <v>1123</v>
      </c>
      <c r="J417" s="36"/>
      <c r="K417" s="36"/>
      <c r="L417" s="36"/>
      <c r="M417" s="36"/>
      <c r="N417" s="36"/>
      <c r="O417" s="36"/>
      <c r="P417" s="36" t="s">
        <v>2285</v>
      </c>
      <c r="Q417" s="36"/>
    </row>
    <row r="418" spans="1:17" s="14" customFormat="1">
      <c r="A418" s="14" t="s">
        <v>1106</v>
      </c>
      <c r="B418" s="14" t="s">
        <v>1120</v>
      </c>
      <c r="C418" s="14" t="s">
        <v>1124</v>
      </c>
      <c r="D418" s="16" t="s">
        <v>1125</v>
      </c>
      <c r="E418" s="14" t="s">
        <v>4</v>
      </c>
      <c r="H418" s="14">
        <v>1</v>
      </c>
      <c r="I418" s="14" t="s">
        <v>1126</v>
      </c>
      <c r="J418" s="36"/>
      <c r="K418" s="36"/>
      <c r="L418" s="36"/>
      <c r="M418" s="36"/>
      <c r="N418" s="36"/>
      <c r="O418" s="36" t="s">
        <v>2156</v>
      </c>
      <c r="P418" s="36" t="s">
        <v>2285</v>
      </c>
      <c r="Q418" s="36"/>
    </row>
    <row r="419" spans="1:17" s="14" customFormat="1">
      <c r="A419" s="14" t="s">
        <v>1106</v>
      </c>
      <c r="B419" s="14" t="s">
        <v>1120</v>
      </c>
      <c r="C419" s="14" t="s">
        <v>1127</v>
      </c>
      <c r="D419" s="16" t="s">
        <v>1128</v>
      </c>
      <c r="E419" s="14" t="s">
        <v>4</v>
      </c>
      <c r="H419" s="14">
        <v>3</v>
      </c>
      <c r="I419" s="14" t="s">
        <v>1129</v>
      </c>
      <c r="J419" s="36"/>
      <c r="K419" s="36"/>
      <c r="L419" s="36"/>
      <c r="M419" s="36"/>
      <c r="N419" s="36"/>
      <c r="O419" s="36" t="s">
        <v>2156</v>
      </c>
      <c r="P419" s="36" t="s">
        <v>2285</v>
      </c>
      <c r="Q419" s="36"/>
    </row>
    <row r="420" spans="1:17" s="14" customFormat="1">
      <c r="A420" s="14" t="s">
        <v>1106</v>
      </c>
      <c r="B420" s="14" t="s">
        <v>1120</v>
      </c>
      <c r="C420" s="14" t="s">
        <v>1130</v>
      </c>
      <c r="D420" s="16" t="s">
        <v>1131</v>
      </c>
      <c r="E420" s="14" t="s">
        <v>4</v>
      </c>
      <c r="H420" s="14">
        <v>4</v>
      </c>
      <c r="I420" s="14" t="s">
        <v>1132</v>
      </c>
      <c r="J420" s="36"/>
      <c r="K420" s="36"/>
      <c r="L420" s="36"/>
      <c r="M420" s="36"/>
      <c r="N420" s="36"/>
      <c r="O420" s="36" t="s">
        <v>2156</v>
      </c>
      <c r="P420" s="36" t="s">
        <v>2285</v>
      </c>
      <c r="Q420" s="36"/>
    </row>
    <row r="421" spans="1:17" s="14" customFormat="1">
      <c r="A421" s="14" t="s">
        <v>1106</v>
      </c>
      <c r="B421" s="14" t="s">
        <v>1120</v>
      </c>
      <c r="C421" s="14" t="s">
        <v>1133</v>
      </c>
      <c r="D421" s="16" t="s">
        <v>1134</v>
      </c>
      <c r="E421" s="14" t="s">
        <v>4</v>
      </c>
      <c r="H421" s="14">
        <v>5</v>
      </c>
      <c r="I421" s="14" t="s">
        <v>1135</v>
      </c>
      <c r="J421" s="36"/>
      <c r="K421" s="36"/>
      <c r="L421" s="36"/>
      <c r="M421" s="36"/>
      <c r="N421" s="36"/>
      <c r="O421" s="36" t="s">
        <v>2156</v>
      </c>
      <c r="P421" s="36" t="s">
        <v>2285</v>
      </c>
      <c r="Q421" s="36"/>
    </row>
    <row r="422" spans="1:17" s="14" customFormat="1">
      <c r="A422" s="14" t="s">
        <v>1106</v>
      </c>
      <c r="B422" s="14" t="s">
        <v>1120</v>
      </c>
      <c r="C422" s="14" t="s">
        <v>1136</v>
      </c>
      <c r="D422" s="16" t="s">
        <v>1137</v>
      </c>
      <c r="E422" s="14" t="s">
        <v>4</v>
      </c>
      <c r="H422" s="14">
        <v>6</v>
      </c>
      <c r="I422" s="14" t="s">
        <v>1138</v>
      </c>
      <c r="J422" s="36"/>
      <c r="K422" s="36"/>
      <c r="L422" s="36"/>
      <c r="M422" s="36"/>
      <c r="N422" s="36"/>
      <c r="O422" s="36" t="s">
        <v>2156</v>
      </c>
      <c r="P422" s="36" t="s">
        <v>2285</v>
      </c>
      <c r="Q422" s="36"/>
    </row>
    <row r="423" spans="1:17" s="14" customFormat="1">
      <c r="A423" s="14" t="s">
        <v>1106</v>
      </c>
      <c r="B423" s="14" t="s">
        <v>1120</v>
      </c>
      <c r="C423" s="14" t="s">
        <v>1139</v>
      </c>
      <c r="D423" s="16" t="s">
        <v>1140</v>
      </c>
      <c r="E423" s="14" t="s">
        <v>4</v>
      </c>
      <c r="H423" s="14">
        <v>7</v>
      </c>
      <c r="I423" s="14" t="s">
        <v>1141</v>
      </c>
      <c r="J423" s="36"/>
      <c r="K423" s="36"/>
      <c r="L423" s="36"/>
      <c r="M423" s="36"/>
      <c r="N423" s="36"/>
      <c r="O423" s="36" t="s">
        <v>2156</v>
      </c>
      <c r="P423" s="36" t="s">
        <v>2285</v>
      </c>
      <c r="Q423" s="36"/>
    </row>
    <row r="424" spans="1:17" s="14" customFormat="1">
      <c r="A424" s="14" t="s">
        <v>1106</v>
      </c>
      <c r="B424" s="14" t="s">
        <v>1120</v>
      </c>
      <c r="C424" s="14" t="s">
        <v>1142</v>
      </c>
      <c r="D424" s="16" t="s">
        <v>1143</v>
      </c>
      <c r="E424" s="14" t="s">
        <v>4</v>
      </c>
      <c r="H424" s="14">
        <v>9</v>
      </c>
      <c r="I424" s="14" t="s">
        <v>1144</v>
      </c>
      <c r="J424" s="36"/>
      <c r="K424" s="36"/>
      <c r="L424" s="36"/>
      <c r="M424" s="36"/>
      <c r="N424" s="36"/>
      <c r="O424" s="36" t="s">
        <v>2156</v>
      </c>
      <c r="P424" s="36" t="s">
        <v>2285</v>
      </c>
      <c r="Q424" s="36"/>
    </row>
    <row r="425" spans="1:17" s="14" customFormat="1">
      <c r="A425" s="14" t="s">
        <v>1106</v>
      </c>
      <c r="B425" s="14" t="s">
        <v>1120</v>
      </c>
      <c r="C425" s="14" t="s">
        <v>1145</v>
      </c>
      <c r="D425" s="16" t="s">
        <v>1146</v>
      </c>
      <c r="E425" s="14" t="s">
        <v>4</v>
      </c>
      <c r="H425" s="14">
        <v>10</v>
      </c>
      <c r="I425" s="14" t="s">
        <v>1147</v>
      </c>
      <c r="J425" s="36"/>
      <c r="K425" s="36"/>
      <c r="L425" s="36"/>
      <c r="M425" s="36"/>
      <c r="N425" s="36"/>
      <c r="O425" s="36" t="s">
        <v>2156</v>
      </c>
      <c r="P425" s="36" t="s">
        <v>2285</v>
      </c>
      <c r="Q425" s="36"/>
    </row>
    <row r="426" spans="1:17" s="14" customFormat="1">
      <c r="A426" s="14" t="s">
        <v>1106</v>
      </c>
      <c r="B426" s="14" t="s">
        <v>1120</v>
      </c>
      <c r="C426" s="14" t="s">
        <v>1148</v>
      </c>
      <c r="D426" s="16" t="s">
        <v>1149</v>
      </c>
      <c r="E426" s="14" t="s">
        <v>4</v>
      </c>
      <c r="H426" s="14">
        <v>11</v>
      </c>
      <c r="I426" s="14" t="s">
        <v>1150</v>
      </c>
      <c r="J426" s="36"/>
      <c r="K426" s="36"/>
      <c r="L426" s="36"/>
      <c r="M426" s="36"/>
      <c r="N426" s="36"/>
      <c r="O426" s="36" t="s">
        <v>2156</v>
      </c>
      <c r="P426" s="36" t="s">
        <v>2285</v>
      </c>
      <c r="Q426" s="36"/>
    </row>
    <row r="427" spans="1:17" s="14" customFormat="1">
      <c r="A427" s="14" t="s">
        <v>1106</v>
      </c>
      <c r="B427" s="14" t="s">
        <v>1120</v>
      </c>
      <c r="C427" s="14" t="s">
        <v>1151</v>
      </c>
      <c r="D427" s="16" t="s">
        <v>1152</v>
      </c>
      <c r="E427" s="14" t="s">
        <v>4</v>
      </c>
      <c r="H427" s="14">
        <v>12</v>
      </c>
      <c r="I427" s="14" t="s">
        <v>1153</v>
      </c>
      <c r="J427" s="36"/>
      <c r="K427" s="36"/>
      <c r="L427" s="36"/>
      <c r="M427" s="36"/>
      <c r="N427" s="36"/>
      <c r="O427" s="36" t="s">
        <v>2156</v>
      </c>
      <c r="P427" s="36" t="s">
        <v>2285</v>
      </c>
      <c r="Q427" s="36"/>
    </row>
    <row r="428" spans="1:17" s="14" customFormat="1">
      <c r="A428" s="14" t="s">
        <v>1106</v>
      </c>
      <c r="B428" s="14" t="s">
        <v>1120</v>
      </c>
      <c r="C428" s="14" t="s">
        <v>1154</v>
      </c>
      <c r="D428" s="16" t="s">
        <v>1155</v>
      </c>
      <c r="E428" s="14" t="s">
        <v>4</v>
      </c>
      <c r="H428" s="14">
        <v>13</v>
      </c>
      <c r="I428" s="14" t="s">
        <v>1156</v>
      </c>
      <c r="J428" s="36"/>
      <c r="K428" s="36"/>
      <c r="L428" s="36"/>
      <c r="M428" s="36"/>
      <c r="N428" s="36"/>
      <c r="O428" s="36" t="s">
        <v>2156</v>
      </c>
      <c r="P428" s="36" t="s">
        <v>2285</v>
      </c>
      <c r="Q428" s="36"/>
    </row>
    <row r="429" spans="1:17" s="14" customFormat="1">
      <c r="A429" s="14" t="s">
        <v>1106</v>
      </c>
      <c r="B429" s="14" t="s">
        <v>1120</v>
      </c>
      <c r="C429" s="14" t="s">
        <v>1157</v>
      </c>
      <c r="D429" s="16" t="s">
        <v>1158</v>
      </c>
      <c r="E429" s="14" t="s">
        <v>4</v>
      </c>
      <c r="H429" s="14">
        <v>14</v>
      </c>
      <c r="I429" s="14" t="s">
        <v>1159</v>
      </c>
      <c r="J429" s="36"/>
      <c r="K429" s="36"/>
      <c r="L429" s="36"/>
      <c r="M429" s="36"/>
      <c r="N429" s="36"/>
      <c r="O429" s="36" t="s">
        <v>2156</v>
      </c>
      <c r="P429" s="36" t="s">
        <v>2285</v>
      </c>
      <c r="Q429" s="36"/>
    </row>
    <row r="430" spans="1:17" s="14" customFormat="1">
      <c r="A430" s="14" t="s">
        <v>1106</v>
      </c>
      <c r="B430" s="14" t="s">
        <v>1120</v>
      </c>
      <c r="C430" s="14" t="s">
        <v>1160</v>
      </c>
      <c r="D430" s="16" t="s">
        <v>1161</v>
      </c>
      <c r="E430" s="14" t="s">
        <v>4</v>
      </c>
      <c r="H430" s="14">
        <v>15</v>
      </c>
      <c r="I430" s="14" t="s">
        <v>1162</v>
      </c>
      <c r="J430" s="36"/>
      <c r="K430" s="36"/>
      <c r="L430" s="36"/>
      <c r="M430" s="36"/>
      <c r="N430" s="36"/>
      <c r="O430" s="36" t="s">
        <v>2156</v>
      </c>
      <c r="P430" s="36" t="s">
        <v>2285</v>
      </c>
      <c r="Q430" s="36"/>
    </row>
    <row r="431" spans="1:17" s="14" customFormat="1">
      <c r="A431" s="14" t="s">
        <v>1106</v>
      </c>
      <c r="B431" s="14" t="s">
        <v>1120</v>
      </c>
      <c r="C431" s="14" t="s">
        <v>1163</v>
      </c>
      <c r="D431" s="16" t="s">
        <v>1164</v>
      </c>
      <c r="E431" s="14" t="s">
        <v>4</v>
      </c>
      <c r="F431" s="14" t="s">
        <v>2157</v>
      </c>
      <c r="H431" s="14">
        <v>16</v>
      </c>
      <c r="I431" s="14" t="s">
        <v>1165</v>
      </c>
      <c r="J431" s="36"/>
      <c r="K431" s="36"/>
      <c r="L431" s="36"/>
      <c r="M431" s="36"/>
      <c r="N431" s="36"/>
      <c r="O431" s="36" t="s">
        <v>2156</v>
      </c>
      <c r="P431" s="36" t="s">
        <v>2285</v>
      </c>
      <c r="Q431" s="36"/>
    </row>
    <row r="432" spans="1:17" s="14" customFormat="1">
      <c r="A432" s="14" t="s">
        <v>1106</v>
      </c>
      <c r="B432" s="14" t="s">
        <v>1120</v>
      </c>
      <c r="C432" s="14" t="s">
        <v>1166</v>
      </c>
      <c r="D432" s="16" t="s">
        <v>1167</v>
      </c>
      <c r="E432" s="14" t="s">
        <v>4</v>
      </c>
      <c r="H432" s="14">
        <v>17</v>
      </c>
      <c r="I432" s="14" t="s">
        <v>1168</v>
      </c>
      <c r="J432" s="36"/>
      <c r="K432" s="36"/>
      <c r="L432" s="36"/>
      <c r="M432" s="36"/>
      <c r="N432" s="36"/>
      <c r="O432" s="36"/>
      <c r="P432" s="36" t="s">
        <v>2285</v>
      </c>
      <c r="Q432" s="36"/>
    </row>
    <row r="433" spans="1:17" s="14" customFormat="1">
      <c r="A433" s="14" t="s">
        <v>1106</v>
      </c>
      <c r="B433" s="14" t="s">
        <v>1120</v>
      </c>
      <c r="C433" s="14" t="s">
        <v>1169</v>
      </c>
      <c r="D433" s="16" t="s">
        <v>1170</v>
      </c>
      <c r="E433" s="14" t="s">
        <v>4</v>
      </c>
      <c r="H433" s="14">
        <v>18</v>
      </c>
      <c r="I433" s="14" t="s">
        <v>1171</v>
      </c>
      <c r="J433" s="36"/>
      <c r="K433" s="36"/>
      <c r="L433" s="36"/>
      <c r="M433" s="36"/>
      <c r="N433" s="36"/>
      <c r="O433" s="36" t="s">
        <v>2156</v>
      </c>
      <c r="P433" s="36" t="s">
        <v>2285</v>
      </c>
      <c r="Q433" s="36"/>
    </row>
    <row r="434" spans="1:17" s="14" customFormat="1">
      <c r="A434" s="14" t="s">
        <v>1106</v>
      </c>
      <c r="B434" s="14" t="s">
        <v>1120</v>
      </c>
      <c r="C434" s="14" t="s">
        <v>1172</v>
      </c>
      <c r="D434" s="16" t="s">
        <v>1172</v>
      </c>
      <c r="E434" s="14" t="s">
        <v>4</v>
      </c>
      <c r="H434" s="14">
        <v>19</v>
      </c>
      <c r="I434" s="14" t="s">
        <v>1173</v>
      </c>
      <c r="J434" s="36"/>
      <c r="K434" s="36"/>
      <c r="L434" s="36"/>
      <c r="M434" s="36"/>
      <c r="N434" s="36"/>
      <c r="O434" s="36"/>
      <c r="P434" s="36" t="s">
        <v>2285</v>
      </c>
      <c r="Q434" s="36"/>
    </row>
    <row r="435" spans="1:17" s="14" customFormat="1">
      <c r="A435" s="14" t="s">
        <v>1106</v>
      </c>
      <c r="B435" s="14" t="s">
        <v>1120</v>
      </c>
      <c r="C435" s="14" t="s">
        <v>1174</v>
      </c>
      <c r="D435" s="16" t="s">
        <v>1175</v>
      </c>
      <c r="E435" s="14" t="s">
        <v>4</v>
      </c>
      <c r="H435" s="14">
        <v>20</v>
      </c>
      <c r="I435" s="14" t="s">
        <v>1176</v>
      </c>
      <c r="J435" s="36"/>
      <c r="K435" s="36"/>
      <c r="L435" s="36"/>
      <c r="M435" s="36"/>
      <c r="N435" s="36"/>
      <c r="O435" s="36" t="s">
        <v>2156</v>
      </c>
      <c r="P435" s="36" t="s">
        <v>2285</v>
      </c>
      <c r="Q435" s="36"/>
    </row>
    <row r="436" spans="1:17" s="14" customFormat="1">
      <c r="A436" s="14" t="s">
        <v>1106</v>
      </c>
      <c r="B436" s="14" t="s">
        <v>1120</v>
      </c>
      <c r="C436" s="14" t="s">
        <v>1177</v>
      </c>
      <c r="D436" s="16" t="s">
        <v>1178</v>
      </c>
      <c r="E436" s="14" t="s">
        <v>4</v>
      </c>
      <c r="H436" s="14">
        <v>21</v>
      </c>
      <c r="I436" s="14" t="s">
        <v>1179</v>
      </c>
      <c r="J436" s="36"/>
      <c r="K436" s="36"/>
      <c r="L436" s="36"/>
      <c r="M436" s="36"/>
      <c r="N436" s="36"/>
      <c r="O436" s="36"/>
      <c r="P436" s="36" t="s">
        <v>2285</v>
      </c>
      <c r="Q436" s="36"/>
    </row>
    <row r="437" spans="1:17" s="14" customFormat="1">
      <c r="A437" s="14" t="s">
        <v>1106</v>
      </c>
      <c r="B437" s="14" t="s">
        <v>1120</v>
      </c>
      <c r="C437" s="14" t="s">
        <v>1180</v>
      </c>
      <c r="D437" s="16" t="s">
        <v>1181</v>
      </c>
      <c r="E437" s="14" t="s">
        <v>4</v>
      </c>
      <c r="H437" s="14">
        <v>22</v>
      </c>
      <c r="I437" s="14" t="s">
        <v>1182</v>
      </c>
      <c r="J437" s="36"/>
      <c r="K437" s="36"/>
      <c r="L437" s="36"/>
      <c r="M437" s="36"/>
      <c r="N437" s="36"/>
      <c r="O437" s="36"/>
      <c r="P437" s="36" t="s">
        <v>2285</v>
      </c>
      <c r="Q437" s="36"/>
    </row>
    <row r="438" spans="1:17" s="15" customFormat="1" ht="17.25" thickBot="1">
      <c r="A438" s="15" t="s">
        <v>1106</v>
      </c>
      <c r="B438" s="15" t="s">
        <v>1120</v>
      </c>
      <c r="C438" s="15" t="s">
        <v>1183</v>
      </c>
      <c r="D438" s="13" t="s">
        <v>1184</v>
      </c>
      <c r="E438" s="15" t="s">
        <v>4</v>
      </c>
      <c r="H438" s="15">
        <v>23</v>
      </c>
      <c r="I438" s="15" t="s">
        <v>1185</v>
      </c>
      <c r="J438" s="52"/>
      <c r="K438" s="52"/>
      <c r="L438" s="52"/>
      <c r="M438" s="52"/>
      <c r="N438" s="52"/>
      <c r="O438" s="52"/>
      <c r="P438" s="52" t="s">
        <v>2285</v>
      </c>
      <c r="Q438" s="52"/>
    </row>
    <row r="439" spans="1:17" s="14" customFormat="1" ht="17.25" thickTop="1">
      <c r="A439" s="14" t="s">
        <v>1106</v>
      </c>
      <c r="B439" s="14" t="s">
        <v>1186</v>
      </c>
      <c r="C439" s="14" t="s">
        <v>1187</v>
      </c>
      <c r="D439" s="16" t="s">
        <v>1188</v>
      </c>
      <c r="E439" s="14" t="s">
        <v>4</v>
      </c>
      <c r="H439" s="14">
        <v>0</v>
      </c>
      <c r="I439" s="14" t="s">
        <v>1189</v>
      </c>
      <c r="J439" s="36"/>
      <c r="K439" s="36"/>
      <c r="L439" s="36"/>
      <c r="M439" s="36"/>
      <c r="N439" s="36"/>
      <c r="O439" s="36" t="s">
        <v>2156</v>
      </c>
      <c r="P439" s="36"/>
      <c r="Q439" s="36"/>
    </row>
    <row r="440" spans="1:17" s="14" customFormat="1">
      <c r="A440" s="14" t="s">
        <v>1106</v>
      </c>
      <c r="B440" s="14" t="s">
        <v>1186</v>
      </c>
      <c r="C440" s="14" t="s">
        <v>1190</v>
      </c>
      <c r="D440" s="16" t="s">
        <v>1191</v>
      </c>
      <c r="E440" s="14" t="s">
        <v>4</v>
      </c>
      <c r="H440" s="14">
        <v>1</v>
      </c>
      <c r="I440" s="14" t="s">
        <v>1192</v>
      </c>
      <c r="J440" s="36"/>
      <c r="K440" s="36"/>
      <c r="L440" s="36"/>
      <c r="M440" s="36"/>
      <c r="N440" s="36"/>
      <c r="O440" s="36" t="s">
        <v>2156</v>
      </c>
      <c r="P440" s="36"/>
      <c r="Q440" s="36"/>
    </row>
    <row r="441" spans="1:17" s="15" customFormat="1" ht="17.25" thickBot="1">
      <c r="A441" s="15" t="s">
        <v>1106</v>
      </c>
      <c r="B441" s="15" t="s">
        <v>1186</v>
      </c>
      <c r="C441" s="15" t="s">
        <v>1193</v>
      </c>
      <c r="D441" s="13" t="s">
        <v>1194</v>
      </c>
      <c r="E441" s="15" t="s">
        <v>4</v>
      </c>
      <c r="H441" s="15">
        <v>2</v>
      </c>
      <c r="I441" s="15" t="s">
        <v>1195</v>
      </c>
      <c r="J441" s="52"/>
      <c r="K441" s="52"/>
      <c r="L441" s="52"/>
      <c r="M441" s="52"/>
      <c r="N441" s="52"/>
      <c r="O441" s="52"/>
      <c r="P441" s="52"/>
      <c r="Q441" s="52"/>
    </row>
    <row r="442" spans="1:17" ht="17.25" thickTop="1">
      <c r="A442" t="s">
        <v>1106</v>
      </c>
      <c r="B442" t="s">
        <v>1196</v>
      </c>
      <c r="C442" t="s">
        <v>1197</v>
      </c>
      <c r="D442" s="5" t="s">
        <v>1198</v>
      </c>
      <c r="E442" t="s">
        <v>4</v>
      </c>
      <c r="H442">
        <v>0</v>
      </c>
      <c r="I442" t="s">
        <v>1199</v>
      </c>
      <c r="O442" s="33" t="s">
        <v>2156</v>
      </c>
    </row>
    <row r="443" spans="1:17">
      <c r="A443" t="s">
        <v>1106</v>
      </c>
      <c r="B443" t="s">
        <v>1196</v>
      </c>
      <c r="C443" t="s">
        <v>1200</v>
      </c>
      <c r="D443" s="5" t="s">
        <v>1201</v>
      </c>
      <c r="E443" t="s">
        <v>4</v>
      </c>
      <c r="H443">
        <v>1</v>
      </c>
      <c r="I443" t="s">
        <v>1202</v>
      </c>
      <c r="J443" s="34" t="s">
        <v>2134</v>
      </c>
      <c r="K443" s="71">
        <v>43157</v>
      </c>
      <c r="L443" s="34"/>
      <c r="M443" s="33" t="s">
        <v>2105</v>
      </c>
      <c r="O443" s="33" t="s">
        <v>2156</v>
      </c>
    </row>
    <row r="444" spans="1:17">
      <c r="A444" t="s">
        <v>1106</v>
      </c>
      <c r="B444" t="s">
        <v>1196</v>
      </c>
      <c r="C444" t="s">
        <v>1203</v>
      </c>
      <c r="D444" s="5" t="s">
        <v>1204</v>
      </c>
      <c r="E444" t="s">
        <v>4</v>
      </c>
      <c r="F444" t="s">
        <v>2158</v>
      </c>
      <c r="H444">
        <v>2</v>
      </c>
      <c r="I444" t="s">
        <v>1205</v>
      </c>
      <c r="J444" s="34" t="s">
        <v>2134</v>
      </c>
      <c r="K444" s="71">
        <v>43157</v>
      </c>
      <c r="L444" s="34"/>
      <c r="M444" s="33" t="s">
        <v>2105</v>
      </c>
      <c r="O444" s="33" t="s">
        <v>2156</v>
      </c>
    </row>
    <row r="445" spans="1:17">
      <c r="A445" t="s">
        <v>1106</v>
      </c>
      <c r="B445" t="s">
        <v>1196</v>
      </c>
      <c r="C445" t="s">
        <v>1206</v>
      </c>
      <c r="D445" s="5" t="s">
        <v>1207</v>
      </c>
      <c r="E445" t="s">
        <v>4</v>
      </c>
      <c r="H445">
        <v>3</v>
      </c>
      <c r="I445" t="s">
        <v>1208</v>
      </c>
    </row>
    <row r="446" spans="1:17" s="30" customFormat="1">
      <c r="A446" s="30" t="s">
        <v>1106</v>
      </c>
      <c r="B446" s="30" t="s">
        <v>1196</v>
      </c>
      <c r="C446" s="30" t="s">
        <v>1209</v>
      </c>
      <c r="D446" s="31" t="s">
        <v>1210</v>
      </c>
      <c r="E446" s="30" t="s">
        <v>4</v>
      </c>
      <c r="H446" s="30">
        <v>5</v>
      </c>
      <c r="I446" s="30" t="s">
        <v>1211</v>
      </c>
      <c r="J446" s="34" t="s">
        <v>2134</v>
      </c>
      <c r="K446" s="71">
        <v>43158</v>
      </c>
      <c r="L446" s="34"/>
      <c r="M446" s="34" t="s">
        <v>2105</v>
      </c>
      <c r="N446" s="34"/>
      <c r="O446" s="34" t="s">
        <v>2159</v>
      </c>
      <c r="P446" s="34"/>
      <c r="Q446" s="34"/>
    </row>
    <row r="447" spans="1:17">
      <c r="A447" t="s">
        <v>1106</v>
      </c>
      <c r="B447" t="s">
        <v>1196</v>
      </c>
      <c r="C447" t="s">
        <v>1212</v>
      </c>
      <c r="D447" s="5" t="s">
        <v>1213</v>
      </c>
      <c r="E447" t="s">
        <v>4</v>
      </c>
      <c r="H447">
        <v>6</v>
      </c>
      <c r="I447" t="s">
        <v>1214</v>
      </c>
      <c r="J447" s="34" t="s">
        <v>2134</v>
      </c>
      <c r="K447" s="71">
        <v>43158</v>
      </c>
      <c r="L447" s="34"/>
      <c r="M447" s="34" t="s">
        <v>2105</v>
      </c>
      <c r="O447" s="33" t="s">
        <v>2156</v>
      </c>
    </row>
    <row r="448" spans="1:17">
      <c r="A448" t="s">
        <v>1106</v>
      </c>
      <c r="B448" t="s">
        <v>1196</v>
      </c>
      <c r="C448" t="s">
        <v>1215</v>
      </c>
      <c r="D448" s="5" t="s">
        <v>1216</v>
      </c>
      <c r="E448" t="s">
        <v>4</v>
      </c>
      <c r="H448">
        <v>7</v>
      </c>
      <c r="I448" t="s">
        <v>1217</v>
      </c>
      <c r="J448" s="34" t="s">
        <v>2134</v>
      </c>
      <c r="K448" s="71">
        <v>43159</v>
      </c>
      <c r="L448" s="34"/>
      <c r="M448" s="34" t="s">
        <v>2105</v>
      </c>
      <c r="O448" s="33" t="s">
        <v>2156</v>
      </c>
    </row>
    <row r="449" spans="1:17">
      <c r="A449" t="s">
        <v>1106</v>
      </c>
      <c r="B449" t="s">
        <v>1196</v>
      </c>
      <c r="C449" t="s">
        <v>1218</v>
      </c>
      <c r="D449" s="5" t="s">
        <v>1219</v>
      </c>
      <c r="E449" t="s">
        <v>4</v>
      </c>
      <c r="H449">
        <v>8</v>
      </c>
      <c r="I449" t="s">
        <v>1220</v>
      </c>
      <c r="J449" s="34" t="s">
        <v>2134</v>
      </c>
      <c r="K449" s="71">
        <v>43159</v>
      </c>
      <c r="L449" s="34"/>
      <c r="M449" s="34" t="s">
        <v>2105</v>
      </c>
      <c r="O449" s="33" t="s">
        <v>2156</v>
      </c>
    </row>
    <row r="450" spans="1:17" s="30" customFormat="1">
      <c r="A450" s="30" t="s">
        <v>1106</v>
      </c>
      <c r="B450" s="30" t="s">
        <v>1196</v>
      </c>
      <c r="C450" s="30" t="s">
        <v>1221</v>
      </c>
      <c r="D450" s="31" t="s">
        <v>1222</v>
      </c>
      <c r="E450" s="30" t="s">
        <v>4</v>
      </c>
      <c r="H450" s="30">
        <v>9</v>
      </c>
      <c r="I450" s="30" t="s">
        <v>1223</v>
      </c>
      <c r="J450" s="34"/>
      <c r="K450" s="34"/>
      <c r="L450" s="34"/>
      <c r="M450" s="34"/>
      <c r="N450" s="34"/>
      <c r="O450" s="34" t="s">
        <v>2156</v>
      </c>
      <c r="P450" s="34"/>
      <c r="Q450" s="34"/>
    </row>
    <row r="451" spans="1:17">
      <c r="A451" t="s">
        <v>1106</v>
      </c>
      <c r="B451" t="s">
        <v>1196</v>
      </c>
      <c r="C451" t="s">
        <v>1224</v>
      </c>
      <c r="D451" s="5" t="s">
        <v>1225</v>
      </c>
      <c r="E451" t="s">
        <v>4</v>
      </c>
      <c r="H451">
        <v>10</v>
      </c>
      <c r="I451" t="s">
        <v>1226</v>
      </c>
      <c r="J451" s="34" t="s">
        <v>2134</v>
      </c>
      <c r="K451" s="71">
        <v>43161</v>
      </c>
      <c r="L451" s="34"/>
      <c r="M451" s="33" t="s">
        <v>2105</v>
      </c>
      <c r="O451" s="33" t="s">
        <v>2156</v>
      </c>
    </row>
    <row r="452" spans="1:17" s="30" customFormat="1">
      <c r="A452" s="30" t="s">
        <v>1106</v>
      </c>
      <c r="B452" s="30" t="s">
        <v>1196</v>
      </c>
      <c r="C452" s="30" t="s">
        <v>1227</v>
      </c>
      <c r="D452" s="31" t="s">
        <v>1228</v>
      </c>
      <c r="E452" s="30" t="s">
        <v>4</v>
      </c>
      <c r="H452" s="30">
        <v>12</v>
      </c>
      <c r="I452" s="30" t="s">
        <v>1229</v>
      </c>
      <c r="J452" s="34"/>
      <c r="K452" s="34"/>
      <c r="L452" s="34"/>
      <c r="M452" s="34"/>
      <c r="N452" s="34"/>
      <c r="O452" s="34" t="s">
        <v>2156</v>
      </c>
      <c r="P452" s="34"/>
      <c r="Q452" s="34"/>
    </row>
    <row r="453" spans="1:17">
      <c r="A453" t="s">
        <v>1106</v>
      </c>
      <c r="B453" t="s">
        <v>1196</v>
      </c>
      <c r="C453" t="s">
        <v>1230</v>
      </c>
      <c r="D453" s="5" t="s">
        <v>1231</v>
      </c>
      <c r="E453" t="s">
        <v>4</v>
      </c>
      <c r="H453">
        <v>13</v>
      </c>
      <c r="I453" t="s">
        <v>1232</v>
      </c>
      <c r="J453" s="34" t="s">
        <v>2134</v>
      </c>
      <c r="K453" s="71">
        <v>43161</v>
      </c>
      <c r="L453" s="34"/>
      <c r="M453" s="33" t="s">
        <v>2105</v>
      </c>
      <c r="O453" s="33" t="s">
        <v>2156</v>
      </c>
    </row>
    <row r="454" spans="1:17">
      <c r="A454" t="s">
        <v>1106</v>
      </c>
      <c r="B454" t="s">
        <v>1196</v>
      </c>
      <c r="C454" t="s">
        <v>1233</v>
      </c>
      <c r="D454" s="5" t="s">
        <v>1234</v>
      </c>
      <c r="E454" t="s">
        <v>4</v>
      </c>
      <c r="H454">
        <v>14</v>
      </c>
      <c r="I454" t="s">
        <v>1235</v>
      </c>
      <c r="O454" s="33" t="s">
        <v>2156</v>
      </c>
    </row>
    <row r="455" spans="1:17">
      <c r="A455" t="s">
        <v>1106</v>
      </c>
      <c r="B455" t="s">
        <v>1196</v>
      </c>
      <c r="C455" t="s">
        <v>1236</v>
      </c>
      <c r="D455" s="5" t="s">
        <v>1237</v>
      </c>
      <c r="E455" t="s">
        <v>4</v>
      </c>
      <c r="H455">
        <v>15</v>
      </c>
      <c r="I455" t="s">
        <v>1238</v>
      </c>
    </row>
    <row r="456" spans="1:17">
      <c r="A456" t="s">
        <v>1106</v>
      </c>
      <c r="B456" t="s">
        <v>1196</v>
      </c>
      <c r="C456" t="s">
        <v>1239</v>
      </c>
      <c r="D456" s="5" t="s">
        <v>1240</v>
      </c>
      <c r="E456" t="s">
        <v>4</v>
      </c>
      <c r="H456">
        <v>16</v>
      </c>
      <c r="I456" t="s">
        <v>1241</v>
      </c>
      <c r="J456" s="34" t="s">
        <v>2134</v>
      </c>
      <c r="K456" s="71">
        <v>43161</v>
      </c>
      <c r="L456" s="34"/>
      <c r="M456" s="33" t="s">
        <v>2105</v>
      </c>
      <c r="O456" s="33" t="s">
        <v>2156</v>
      </c>
    </row>
    <row r="457" spans="1:17">
      <c r="A457" t="s">
        <v>1106</v>
      </c>
      <c r="B457" t="s">
        <v>1196</v>
      </c>
      <c r="C457" t="s">
        <v>1242</v>
      </c>
      <c r="D457" s="5" t="s">
        <v>1243</v>
      </c>
      <c r="E457" t="s">
        <v>4</v>
      </c>
      <c r="F457" t="s">
        <v>2160</v>
      </c>
      <c r="H457">
        <v>17</v>
      </c>
      <c r="I457" t="s">
        <v>1244</v>
      </c>
      <c r="O457" s="33" t="s">
        <v>2156</v>
      </c>
    </row>
    <row r="458" spans="1:17">
      <c r="A458" t="s">
        <v>1106</v>
      </c>
      <c r="B458" t="s">
        <v>1196</v>
      </c>
      <c r="C458" t="s">
        <v>1245</v>
      </c>
      <c r="D458" s="5" t="s">
        <v>1246</v>
      </c>
      <c r="E458" t="s">
        <v>4</v>
      </c>
      <c r="H458">
        <v>18</v>
      </c>
      <c r="I458" t="s">
        <v>1247</v>
      </c>
      <c r="O458" s="33" t="s">
        <v>2156</v>
      </c>
    </row>
    <row r="459" spans="1:17">
      <c r="A459" t="s">
        <v>1106</v>
      </c>
      <c r="B459" t="s">
        <v>1196</v>
      </c>
      <c r="C459" t="s">
        <v>1248</v>
      </c>
      <c r="D459" s="5" t="s">
        <v>1249</v>
      </c>
      <c r="E459" t="s">
        <v>4</v>
      </c>
      <c r="H459">
        <v>19</v>
      </c>
      <c r="I459" t="s">
        <v>1250</v>
      </c>
      <c r="J459" s="34" t="s">
        <v>2134</v>
      </c>
      <c r="K459" s="71">
        <v>43164</v>
      </c>
      <c r="L459" s="34"/>
      <c r="M459" s="33" t="s">
        <v>2105</v>
      </c>
      <c r="O459" s="33" t="s">
        <v>2156</v>
      </c>
    </row>
    <row r="460" spans="1:17" s="30" customFormat="1">
      <c r="A460" s="30" t="s">
        <v>1106</v>
      </c>
      <c r="B460" s="30" t="s">
        <v>1196</v>
      </c>
      <c r="C460" s="30" t="s">
        <v>1251</v>
      </c>
      <c r="D460" s="31" t="s">
        <v>1252</v>
      </c>
      <c r="E460" s="30" t="s">
        <v>4</v>
      </c>
      <c r="H460" s="30">
        <v>21</v>
      </c>
      <c r="I460" s="30" t="s">
        <v>1253</v>
      </c>
      <c r="J460" s="34"/>
      <c r="K460" s="34"/>
      <c r="L460" s="34"/>
      <c r="M460" s="34"/>
      <c r="N460" s="34"/>
      <c r="O460" s="34" t="s">
        <v>2156</v>
      </c>
      <c r="P460" s="34"/>
      <c r="Q460" s="34"/>
    </row>
    <row r="461" spans="1:17" s="30" customFormat="1">
      <c r="A461" s="30" t="s">
        <v>1106</v>
      </c>
      <c r="B461" s="30" t="s">
        <v>1196</v>
      </c>
      <c r="C461" s="30" t="s">
        <v>1254</v>
      </c>
      <c r="D461" s="31" t="s">
        <v>1255</v>
      </c>
      <c r="E461" s="30" t="s">
        <v>4</v>
      </c>
      <c r="H461" s="30">
        <v>22</v>
      </c>
      <c r="I461" s="30" t="s">
        <v>1256</v>
      </c>
      <c r="J461" s="34"/>
      <c r="K461" s="34"/>
      <c r="L461" s="34"/>
      <c r="M461" s="34"/>
      <c r="N461" s="34"/>
      <c r="O461" s="34" t="s">
        <v>2156</v>
      </c>
      <c r="P461" s="34"/>
      <c r="Q461" s="34"/>
    </row>
    <row r="462" spans="1:17">
      <c r="A462" t="s">
        <v>1106</v>
      </c>
      <c r="B462" t="s">
        <v>1196</v>
      </c>
      <c r="C462" s="17"/>
      <c r="D462" s="18" t="s">
        <v>1990</v>
      </c>
      <c r="E462" s="17"/>
      <c r="F462" t="s">
        <v>2140</v>
      </c>
      <c r="G462" s="17"/>
      <c r="H462" s="17"/>
      <c r="I462" s="17"/>
      <c r="J462" s="53" t="s">
        <v>2143</v>
      </c>
      <c r="K462" s="71">
        <v>43164</v>
      </c>
      <c r="L462" s="34"/>
      <c r="M462" s="33" t="s">
        <v>2142</v>
      </c>
    </row>
    <row r="463" spans="1:17">
      <c r="A463" t="s">
        <v>1106</v>
      </c>
      <c r="B463" t="s">
        <v>1196</v>
      </c>
      <c r="C463" t="s">
        <v>1257</v>
      </c>
      <c r="D463" s="5" t="s">
        <v>1258</v>
      </c>
      <c r="E463" t="s">
        <v>4</v>
      </c>
      <c r="H463">
        <v>24</v>
      </c>
      <c r="I463" t="s">
        <v>1259</v>
      </c>
    </row>
    <row r="464" spans="1:17">
      <c r="A464" t="s">
        <v>1106</v>
      </c>
      <c r="B464" t="s">
        <v>1196</v>
      </c>
      <c r="C464" t="s">
        <v>1260</v>
      </c>
      <c r="D464" s="5" t="s">
        <v>1261</v>
      </c>
      <c r="E464" t="s">
        <v>4</v>
      </c>
      <c r="H464">
        <v>25</v>
      </c>
      <c r="I464" t="s">
        <v>1262</v>
      </c>
    </row>
    <row r="465" spans="1:17" s="42" customFormat="1" ht="17.25" thickBot="1">
      <c r="A465" s="42" t="s">
        <v>1106</v>
      </c>
      <c r="B465" s="42" t="s">
        <v>1196</v>
      </c>
      <c r="C465" s="42" t="s">
        <v>1263</v>
      </c>
      <c r="D465" s="43" t="s">
        <v>1263</v>
      </c>
      <c r="E465" s="42" t="s">
        <v>4</v>
      </c>
      <c r="H465" s="42">
        <v>26</v>
      </c>
      <c r="I465" s="42" t="s">
        <v>1264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t="17.25" thickTop="1">
      <c r="A466" s="14" t="s">
        <v>1106</v>
      </c>
      <c r="B466" s="21" t="s">
        <v>1991</v>
      </c>
      <c r="C466" s="21"/>
      <c r="D466" s="22" t="s">
        <v>1992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2156</v>
      </c>
      <c r="P466" s="36" t="s">
        <v>2285</v>
      </c>
      <c r="Q466" s="36"/>
    </row>
    <row r="467" spans="1:17" s="14" customFormat="1">
      <c r="A467" s="14" t="s">
        <v>1106</v>
      </c>
      <c r="B467" s="21" t="s">
        <v>1991</v>
      </c>
      <c r="C467" s="21"/>
      <c r="D467" s="22" t="s">
        <v>1993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2156</v>
      </c>
      <c r="P467" s="36" t="s">
        <v>2285</v>
      </c>
      <c r="Q467" s="36"/>
    </row>
    <row r="468" spans="1:17" s="14" customFormat="1">
      <c r="A468" s="14" t="s">
        <v>1106</v>
      </c>
      <c r="B468" s="21" t="s">
        <v>1991</v>
      </c>
      <c r="C468" s="21"/>
      <c r="D468" s="22" t="s">
        <v>1994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2156</v>
      </c>
      <c r="P468" s="36" t="s">
        <v>2285</v>
      </c>
      <c r="Q468" s="36"/>
    </row>
    <row r="469" spans="1:17" s="46" customFormat="1" ht="17.25" thickBot="1">
      <c r="A469" s="46" t="s">
        <v>1106</v>
      </c>
      <c r="B469" s="46" t="s">
        <v>1991</v>
      </c>
      <c r="D469" s="47" t="s">
        <v>1995</v>
      </c>
      <c r="J469" s="54"/>
      <c r="K469" s="54"/>
      <c r="L469" s="54"/>
      <c r="M469" s="54"/>
      <c r="N469" s="54"/>
      <c r="O469" s="54"/>
      <c r="P469" s="54" t="s">
        <v>2285</v>
      </c>
      <c r="Q469" s="54"/>
    </row>
    <row r="470" spans="1:17">
      <c r="A470" t="s">
        <v>1265</v>
      </c>
      <c r="B470" t="s">
        <v>1266</v>
      </c>
      <c r="C470" t="s">
        <v>1267</v>
      </c>
      <c r="D470" s="5" t="s">
        <v>1268</v>
      </c>
      <c r="E470" t="s">
        <v>4</v>
      </c>
      <c r="H470">
        <v>0</v>
      </c>
      <c r="I470" t="s">
        <v>1269</v>
      </c>
      <c r="O470" s="33" t="s">
        <v>2156</v>
      </c>
    </row>
    <row r="471" spans="1:17" s="3" customFormat="1" ht="17.25" thickBot="1">
      <c r="A471" s="3" t="s">
        <v>1265</v>
      </c>
      <c r="B471" s="3" t="s">
        <v>1266</v>
      </c>
      <c r="C471" s="3" t="s">
        <v>1270</v>
      </c>
      <c r="D471" s="4" t="s">
        <v>1271</v>
      </c>
      <c r="E471" s="3" t="s">
        <v>4</v>
      </c>
      <c r="H471" s="3">
        <v>1</v>
      </c>
      <c r="I471" s="3" t="s">
        <v>1272</v>
      </c>
      <c r="J471" s="41"/>
      <c r="K471" s="41"/>
      <c r="L471" s="41"/>
      <c r="M471" s="41"/>
      <c r="N471" s="41"/>
      <c r="O471" s="41" t="s">
        <v>2156</v>
      </c>
      <c r="P471" s="41"/>
      <c r="Q471" s="41"/>
    </row>
    <row r="472" spans="1:17" ht="17.25" thickTop="1">
      <c r="A472" s="14" t="s">
        <v>1265</v>
      </c>
      <c r="B472" s="21" t="s">
        <v>1273</v>
      </c>
      <c r="C472" s="21" t="s">
        <v>1274</v>
      </c>
      <c r="D472" s="22" t="s">
        <v>1275</v>
      </c>
      <c r="E472" s="21" t="s">
        <v>4</v>
      </c>
      <c r="G472" s="21"/>
      <c r="H472" s="21">
        <v>0</v>
      </c>
      <c r="I472" s="21" t="s">
        <v>1276</v>
      </c>
      <c r="J472" s="36"/>
      <c r="K472" s="36"/>
      <c r="L472" s="36"/>
      <c r="P472" s="33" t="s">
        <v>2285</v>
      </c>
    </row>
    <row r="473" spans="1:17">
      <c r="A473" s="19" t="s">
        <v>2113</v>
      </c>
      <c r="B473" s="7" t="s">
        <v>1277</v>
      </c>
      <c r="C473" s="19"/>
      <c r="D473" s="20" t="s">
        <v>1996</v>
      </c>
      <c r="E473" s="19"/>
      <c r="G473" s="19"/>
      <c r="H473" s="19"/>
      <c r="I473" s="19"/>
      <c r="J473" s="53" t="s">
        <v>2267</v>
      </c>
      <c r="K473" s="71">
        <v>43172</v>
      </c>
      <c r="L473" s="73"/>
      <c r="M473" s="33" t="s">
        <v>2105</v>
      </c>
    </row>
    <row r="474" spans="1:17">
      <c r="A474" s="21" t="s">
        <v>2113</v>
      </c>
      <c r="B474" s="21" t="s">
        <v>1277</v>
      </c>
      <c r="C474" s="21"/>
      <c r="D474" s="22" t="s">
        <v>1997</v>
      </c>
      <c r="E474" s="21"/>
      <c r="G474" s="21"/>
      <c r="H474" s="21"/>
      <c r="I474" s="21"/>
      <c r="J474" s="36"/>
      <c r="K474" s="36"/>
      <c r="L474" s="36"/>
    </row>
    <row r="475" spans="1:17">
      <c r="A475" s="19" t="s">
        <v>2113</v>
      </c>
      <c r="B475" s="7" t="s">
        <v>1277</v>
      </c>
      <c r="C475" s="19"/>
      <c r="D475" s="20" t="s">
        <v>1998</v>
      </c>
      <c r="E475" s="19"/>
      <c r="G475" s="19"/>
      <c r="H475" s="19"/>
      <c r="I475" s="19"/>
      <c r="J475" s="53" t="s">
        <v>2267</v>
      </c>
      <c r="K475" s="71">
        <v>43172</v>
      </c>
      <c r="L475" s="73"/>
      <c r="M475" s="33" t="s">
        <v>2105</v>
      </c>
    </row>
    <row r="476" spans="1:17">
      <c r="A476" s="19" t="s">
        <v>2113</v>
      </c>
      <c r="B476" s="7" t="s">
        <v>1277</v>
      </c>
      <c r="C476" s="19"/>
      <c r="D476" s="20" t="s">
        <v>1999</v>
      </c>
      <c r="E476" s="19"/>
      <c r="G476" s="19"/>
      <c r="H476" s="19"/>
      <c r="I476" s="19"/>
      <c r="J476" s="53" t="s">
        <v>2267</v>
      </c>
      <c r="K476" s="71">
        <v>43172</v>
      </c>
      <c r="L476" s="73"/>
      <c r="M476" s="33" t="s">
        <v>2105</v>
      </c>
    </row>
    <row r="477" spans="1:17">
      <c r="A477" s="19" t="s">
        <v>2113</v>
      </c>
      <c r="B477" s="7" t="s">
        <v>1277</v>
      </c>
      <c r="C477" s="19"/>
      <c r="D477" s="20" t="s">
        <v>2000</v>
      </c>
      <c r="E477" s="19"/>
      <c r="G477" s="19"/>
      <c r="H477" s="19"/>
      <c r="I477" s="19"/>
      <c r="J477" s="53" t="s">
        <v>2267</v>
      </c>
      <c r="K477" s="71">
        <v>43172</v>
      </c>
      <c r="L477" s="73"/>
      <c r="M477" s="33" t="s">
        <v>2105</v>
      </c>
      <c r="O477" s="33" t="s">
        <v>2156</v>
      </c>
    </row>
    <row r="478" spans="1:17" s="3" customFormat="1" ht="17.25" thickBot="1">
      <c r="A478" s="3" t="s">
        <v>2113</v>
      </c>
      <c r="B478" s="3" t="s">
        <v>1277</v>
      </c>
      <c r="C478" s="3" t="s">
        <v>1278</v>
      </c>
      <c r="D478" s="4" t="s">
        <v>1279</v>
      </c>
      <c r="E478" s="3" t="s">
        <v>4</v>
      </c>
      <c r="H478" s="3">
        <v>6</v>
      </c>
      <c r="I478" s="3" t="s">
        <v>1280</v>
      </c>
      <c r="J478" s="41" t="s">
        <v>2267</v>
      </c>
      <c r="K478" s="74">
        <v>43172</v>
      </c>
      <c r="L478" s="74"/>
      <c r="M478" s="41" t="s">
        <v>2105</v>
      </c>
      <c r="N478" s="41"/>
      <c r="O478" s="41" t="s">
        <v>2156</v>
      </c>
      <c r="P478" s="41"/>
      <c r="Q478" s="41"/>
    </row>
    <row r="479" spans="1:17" ht="17.25" thickTop="1">
      <c r="A479" t="s">
        <v>1265</v>
      </c>
      <c r="B479" t="s">
        <v>1281</v>
      </c>
      <c r="C479" t="s">
        <v>1282</v>
      </c>
      <c r="D479" s="5" t="s">
        <v>1283</v>
      </c>
      <c r="E479" t="s">
        <v>4</v>
      </c>
      <c r="H479">
        <v>0</v>
      </c>
      <c r="I479" t="s">
        <v>1284</v>
      </c>
      <c r="J479" s="53" t="s">
        <v>2139</v>
      </c>
      <c r="K479" s="73">
        <v>43165</v>
      </c>
      <c r="L479" s="53"/>
      <c r="M479" s="33" t="s">
        <v>2105</v>
      </c>
    </row>
    <row r="480" spans="1:17">
      <c r="A480" t="s">
        <v>1265</v>
      </c>
      <c r="B480" t="s">
        <v>1281</v>
      </c>
      <c r="C480" t="s">
        <v>1285</v>
      </c>
      <c r="D480" s="5" t="s">
        <v>1286</v>
      </c>
      <c r="E480" t="s">
        <v>4</v>
      </c>
      <c r="H480">
        <v>1</v>
      </c>
      <c r="I480" t="s">
        <v>1287</v>
      </c>
      <c r="J480" s="33" t="s">
        <v>2134</v>
      </c>
      <c r="K480" s="56">
        <v>43165</v>
      </c>
      <c r="M480" s="33" t="s">
        <v>2105</v>
      </c>
    </row>
    <row r="481" spans="1:17">
      <c r="A481" t="s">
        <v>1265</v>
      </c>
      <c r="B481" t="s">
        <v>1281</v>
      </c>
      <c r="C481" t="s">
        <v>1288</v>
      </c>
      <c r="D481" s="5" t="s">
        <v>1289</v>
      </c>
      <c r="E481" t="s">
        <v>4</v>
      </c>
      <c r="H481">
        <v>2</v>
      </c>
      <c r="I481" t="s">
        <v>1290</v>
      </c>
      <c r="J481" s="33" t="s">
        <v>2134</v>
      </c>
      <c r="K481" s="56">
        <v>43166</v>
      </c>
      <c r="M481" s="33" t="s">
        <v>2105</v>
      </c>
    </row>
    <row r="482" spans="1:17">
      <c r="A482" t="s">
        <v>1265</v>
      </c>
      <c r="B482" t="s">
        <v>1281</v>
      </c>
      <c r="C482" t="s">
        <v>1291</v>
      </c>
      <c r="D482" s="5" t="s">
        <v>1292</v>
      </c>
      <c r="E482" t="s">
        <v>4</v>
      </c>
      <c r="H482">
        <v>3</v>
      </c>
      <c r="I482" t="s">
        <v>1293</v>
      </c>
      <c r="J482" s="33" t="s">
        <v>2133</v>
      </c>
      <c r="K482" s="56">
        <v>43166</v>
      </c>
      <c r="M482" s="33" t="s">
        <v>2105</v>
      </c>
    </row>
    <row r="483" spans="1:17">
      <c r="A483" t="s">
        <v>1265</v>
      </c>
      <c r="B483" t="s">
        <v>1281</v>
      </c>
      <c r="C483" t="s">
        <v>1294</v>
      </c>
      <c r="D483" s="5" t="s">
        <v>1295</v>
      </c>
      <c r="E483" t="s">
        <v>4</v>
      </c>
      <c r="H483">
        <v>4</v>
      </c>
      <c r="I483" t="s">
        <v>1296</v>
      </c>
      <c r="J483" s="33" t="s">
        <v>2133</v>
      </c>
      <c r="K483" s="56">
        <v>43167</v>
      </c>
      <c r="M483" s="33" t="s">
        <v>2105</v>
      </c>
    </row>
    <row r="484" spans="1:17">
      <c r="A484" t="s">
        <v>1265</v>
      </c>
      <c r="B484" t="s">
        <v>1281</v>
      </c>
      <c r="C484" t="s">
        <v>1297</v>
      </c>
      <c r="D484" s="5" t="s">
        <v>1298</v>
      </c>
      <c r="E484" t="s">
        <v>4</v>
      </c>
      <c r="H484">
        <v>5</v>
      </c>
      <c r="I484" t="s">
        <v>1299</v>
      </c>
      <c r="J484" s="33" t="s">
        <v>2133</v>
      </c>
      <c r="K484" s="56">
        <v>43167</v>
      </c>
      <c r="M484" s="33" t="s">
        <v>2105</v>
      </c>
    </row>
    <row r="485" spans="1:17">
      <c r="A485" t="s">
        <v>1265</v>
      </c>
      <c r="B485" t="s">
        <v>1281</v>
      </c>
      <c r="C485" t="s">
        <v>1300</v>
      </c>
      <c r="D485" s="5" t="s">
        <v>1301</v>
      </c>
      <c r="E485" t="s">
        <v>4</v>
      </c>
      <c r="H485">
        <v>6</v>
      </c>
      <c r="I485" t="s">
        <v>1302</v>
      </c>
      <c r="J485" s="33" t="s">
        <v>2133</v>
      </c>
      <c r="K485" s="56">
        <v>43168</v>
      </c>
      <c r="M485" s="33" t="s">
        <v>2105</v>
      </c>
    </row>
    <row r="486" spans="1:17">
      <c r="A486" t="s">
        <v>1265</v>
      </c>
      <c r="B486" t="s">
        <v>1281</v>
      </c>
      <c r="C486" t="s">
        <v>1303</v>
      </c>
      <c r="D486" s="5" t="s">
        <v>1304</v>
      </c>
      <c r="E486" t="s">
        <v>4</v>
      </c>
      <c r="H486">
        <v>7</v>
      </c>
      <c r="I486" t="s">
        <v>1305</v>
      </c>
      <c r="J486" s="33" t="s">
        <v>2133</v>
      </c>
      <c r="K486" s="56">
        <v>43168</v>
      </c>
      <c r="M486" s="33" t="s">
        <v>2105</v>
      </c>
    </row>
    <row r="487" spans="1:17" s="3" customFormat="1" ht="17.25" thickBot="1">
      <c r="A487" s="3" t="s">
        <v>1265</v>
      </c>
      <c r="B487" s="3" t="s">
        <v>1281</v>
      </c>
      <c r="C487" s="3" t="s">
        <v>1306</v>
      </c>
      <c r="D487" s="4" t="s">
        <v>1307</v>
      </c>
      <c r="E487" s="3" t="s">
        <v>4</v>
      </c>
      <c r="H487" s="3">
        <v>8</v>
      </c>
      <c r="I487" s="3" t="s">
        <v>1308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t="17.25" thickTop="1">
      <c r="A488" s="14" t="s">
        <v>1265</v>
      </c>
      <c r="B488" s="14" t="s">
        <v>1309</v>
      </c>
      <c r="C488" s="14" t="s">
        <v>1310</v>
      </c>
      <c r="D488" s="16" t="s">
        <v>1311</v>
      </c>
      <c r="E488" s="14" t="s">
        <v>4</v>
      </c>
      <c r="H488" s="14">
        <v>0</v>
      </c>
      <c r="I488" s="14" t="s">
        <v>1312</v>
      </c>
      <c r="J488" s="36"/>
      <c r="K488" s="36"/>
      <c r="L488" s="36"/>
      <c r="M488" s="36"/>
      <c r="N488" s="36" t="s">
        <v>2142</v>
      </c>
      <c r="O488" s="36"/>
      <c r="P488" s="36"/>
      <c r="Q488" s="36"/>
    </row>
    <row r="489" spans="1:17" s="14" customFormat="1">
      <c r="A489" s="14" t="s">
        <v>1265</v>
      </c>
      <c r="B489" s="14" t="s">
        <v>1309</v>
      </c>
      <c r="C489" s="14" t="s">
        <v>1313</v>
      </c>
      <c r="D489" s="16" t="s">
        <v>1314</v>
      </c>
      <c r="E489" s="14" t="s">
        <v>4</v>
      </c>
      <c r="H489" s="14">
        <v>1</v>
      </c>
      <c r="I489" s="14" t="s">
        <v>1315</v>
      </c>
      <c r="J489" s="36"/>
      <c r="K489" s="36"/>
      <c r="L489" s="36"/>
      <c r="M489" s="36"/>
      <c r="N489" s="36" t="s">
        <v>2142</v>
      </c>
      <c r="O489" s="36"/>
      <c r="P489" s="36"/>
      <c r="Q489" s="36"/>
    </row>
    <row r="490" spans="1:17" s="14" customFormat="1">
      <c r="A490" s="14" t="s">
        <v>1265</v>
      </c>
      <c r="B490" s="14" t="s">
        <v>1309</v>
      </c>
      <c r="C490" s="14" t="s">
        <v>1316</v>
      </c>
      <c r="D490" s="16" t="s">
        <v>1317</v>
      </c>
      <c r="E490" s="14" t="s">
        <v>4</v>
      </c>
      <c r="H490" s="14">
        <v>2</v>
      </c>
      <c r="I490" s="14" t="s">
        <v>1318</v>
      </c>
      <c r="J490" s="36"/>
      <c r="K490" s="36"/>
      <c r="L490" s="36"/>
      <c r="M490" s="36"/>
      <c r="N490" s="36" t="s">
        <v>2142</v>
      </c>
      <c r="O490" s="36"/>
      <c r="P490" s="36"/>
      <c r="Q490" s="36"/>
    </row>
    <row r="491" spans="1:17" s="14" customFormat="1">
      <c r="A491" s="14" t="s">
        <v>1265</v>
      </c>
      <c r="B491" s="14" t="s">
        <v>1309</v>
      </c>
      <c r="C491" s="14" t="s">
        <v>1319</v>
      </c>
      <c r="D491" s="16" t="s">
        <v>1320</v>
      </c>
      <c r="E491" s="14" t="s">
        <v>4</v>
      </c>
      <c r="H491" s="14">
        <v>3</v>
      </c>
      <c r="I491" s="14" t="s">
        <v>1321</v>
      </c>
      <c r="J491" s="36"/>
      <c r="K491" s="36"/>
      <c r="L491" s="36"/>
      <c r="M491" s="36"/>
      <c r="N491" s="36" t="s">
        <v>2142</v>
      </c>
      <c r="O491" s="36"/>
      <c r="P491" s="36"/>
      <c r="Q491" s="36"/>
    </row>
    <row r="492" spans="1:17" s="14" customFormat="1">
      <c r="A492" s="14" t="s">
        <v>1265</v>
      </c>
      <c r="B492" s="14" t="s">
        <v>1309</v>
      </c>
      <c r="C492" s="14" t="s">
        <v>1322</v>
      </c>
      <c r="D492" s="16" t="s">
        <v>1323</v>
      </c>
      <c r="E492" s="14" t="s">
        <v>4</v>
      </c>
      <c r="H492" s="14">
        <v>4</v>
      </c>
      <c r="I492" s="14" t="s">
        <v>1324</v>
      </c>
      <c r="J492" s="36"/>
      <c r="K492" s="36"/>
      <c r="L492" s="36"/>
      <c r="M492" s="36"/>
      <c r="N492" s="36" t="s">
        <v>2141</v>
      </c>
      <c r="O492" s="36"/>
      <c r="P492" s="36"/>
      <c r="Q492" s="36"/>
    </row>
    <row r="493" spans="1:17" s="14" customFormat="1">
      <c r="A493" s="14" t="s">
        <v>1265</v>
      </c>
      <c r="B493" s="14" t="s">
        <v>1309</v>
      </c>
      <c r="C493" s="14" t="s">
        <v>1325</v>
      </c>
      <c r="D493" s="16" t="s">
        <v>1326</v>
      </c>
      <c r="E493" s="14" t="s">
        <v>4</v>
      </c>
      <c r="H493" s="14">
        <v>5</v>
      </c>
      <c r="I493" s="14" t="s">
        <v>1327</v>
      </c>
      <c r="J493" s="36"/>
      <c r="K493" s="36"/>
      <c r="L493" s="36"/>
      <c r="M493" s="36"/>
      <c r="N493" s="36" t="s">
        <v>2141</v>
      </c>
      <c r="O493" s="36"/>
      <c r="P493" s="36"/>
      <c r="Q493" s="36"/>
    </row>
    <row r="494" spans="1:17" s="14" customFormat="1">
      <c r="A494" s="14" t="s">
        <v>1265</v>
      </c>
      <c r="B494" s="14" t="s">
        <v>1309</v>
      </c>
      <c r="C494" s="14" t="s">
        <v>1328</v>
      </c>
      <c r="D494" s="16" t="s">
        <v>1329</v>
      </c>
      <c r="E494" s="14" t="s">
        <v>4</v>
      </c>
      <c r="H494" s="14">
        <v>6</v>
      </c>
      <c r="I494" s="14" t="s">
        <v>1330</v>
      </c>
      <c r="J494" s="36"/>
      <c r="K494" s="36"/>
      <c r="L494" s="36"/>
      <c r="M494" s="36"/>
      <c r="N494" s="36" t="s">
        <v>2142</v>
      </c>
      <c r="O494" s="36"/>
      <c r="P494" s="36"/>
      <c r="Q494" s="36"/>
    </row>
    <row r="495" spans="1:17" s="14" customFormat="1">
      <c r="A495" s="14" t="s">
        <v>1265</v>
      </c>
      <c r="B495" s="14" t="s">
        <v>1309</v>
      </c>
      <c r="C495" s="14" t="s">
        <v>1331</v>
      </c>
      <c r="D495" s="16" t="s">
        <v>1332</v>
      </c>
      <c r="E495" s="14" t="s">
        <v>4</v>
      </c>
      <c r="H495" s="14">
        <v>7</v>
      </c>
      <c r="I495" s="14" t="s">
        <v>1333</v>
      </c>
      <c r="J495" s="36"/>
      <c r="K495" s="36"/>
      <c r="L495" s="36"/>
      <c r="M495" s="36"/>
      <c r="N495" s="36" t="s">
        <v>2142</v>
      </c>
      <c r="O495" s="36"/>
      <c r="P495" s="36"/>
      <c r="Q495" s="36"/>
    </row>
    <row r="496" spans="1:17" s="46" customFormat="1" ht="17.25" thickBot="1">
      <c r="A496" s="46" t="s">
        <v>1265</v>
      </c>
      <c r="B496" s="46" t="s">
        <v>1309</v>
      </c>
      <c r="C496" s="46" t="s">
        <v>1334</v>
      </c>
      <c r="D496" s="47" t="s">
        <v>1335</v>
      </c>
      <c r="E496" s="46" t="s">
        <v>4</v>
      </c>
      <c r="H496" s="46">
        <v>8</v>
      </c>
      <c r="I496" s="46" t="s">
        <v>1336</v>
      </c>
      <c r="J496" s="54"/>
      <c r="K496" s="54"/>
      <c r="L496" s="54"/>
      <c r="M496" s="54"/>
      <c r="N496" s="54" t="s">
        <v>2142</v>
      </c>
      <c r="O496" s="54"/>
      <c r="P496" s="54"/>
      <c r="Q496" s="54"/>
    </row>
    <row r="497" spans="1:17">
      <c r="A497" t="s">
        <v>1337</v>
      </c>
      <c r="B497" t="s">
        <v>1338</v>
      </c>
      <c r="C497" t="s">
        <v>1339</v>
      </c>
      <c r="D497" s="5" t="s">
        <v>1340</v>
      </c>
      <c r="E497" t="s">
        <v>4</v>
      </c>
      <c r="H497">
        <v>0</v>
      </c>
      <c r="I497" t="s">
        <v>1341</v>
      </c>
      <c r="J497" s="33" t="s">
        <v>2268</v>
      </c>
      <c r="K497" s="71">
        <v>43203</v>
      </c>
      <c r="M497" s="33" t="s">
        <v>2286</v>
      </c>
      <c r="P497" s="33" t="s">
        <v>2286</v>
      </c>
    </row>
    <row r="498" spans="1:17">
      <c r="A498" t="s">
        <v>1337</v>
      </c>
      <c r="B498" t="s">
        <v>1338</v>
      </c>
      <c r="C498" t="s">
        <v>1342</v>
      </c>
      <c r="D498" s="5" t="s">
        <v>1343</v>
      </c>
      <c r="E498" t="s">
        <v>4</v>
      </c>
      <c r="H498">
        <v>1</v>
      </c>
      <c r="I498" t="s">
        <v>1344</v>
      </c>
      <c r="J498" s="33" t="s">
        <v>2268</v>
      </c>
      <c r="K498" s="71">
        <v>43203</v>
      </c>
      <c r="M498" s="33" t="s">
        <v>2286</v>
      </c>
      <c r="P498" s="33" t="s">
        <v>2286</v>
      </c>
    </row>
    <row r="499" spans="1:17">
      <c r="A499" t="s">
        <v>1337</v>
      </c>
      <c r="B499" t="s">
        <v>1338</v>
      </c>
      <c r="C499" t="s">
        <v>1345</v>
      </c>
      <c r="D499" s="5" t="s">
        <v>1346</v>
      </c>
      <c r="E499" t="s">
        <v>4</v>
      </c>
      <c r="H499">
        <v>2</v>
      </c>
      <c r="I499" t="s">
        <v>1347</v>
      </c>
      <c r="J499" s="33" t="s">
        <v>2268</v>
      </c>
      <c r="K499" s="71">
        <v>43203</v>
      </c>
      <c r="M499" s="33" t="s">
        <v>2286</v>
      </c>
      <c r="P499" s="33" t="s">
        <v>2286</v>
      </c>
    </row>
    <row r="500" spans="1:17">
      <c r="A500" t="s">
        <v>1337</v>
      </c>
      <c r="B500" t="s">
        <v>1338</v>
      </c>
      <c r="C500" t="s">
        <v>1348</v>
      </c>
      <c r="D500" s="5" t="s">
        <v>1349</v>
      </c>
      <c r="E500" t="s">
        <v>4</v>
      </c>
      <c r="H500">
        <v>3</v>
      </c>
      <c r="I500" t="s">
        <v>1350</v>
      </c>
      <c r="J500" s="33" t="s">
        <v>2268</v>
      </c>
      <c r="K500" s="71">
        <v>43203</v>
      </c>
      <c r="M500" s="33" t="s">
        <v>2286</v>
      </c>
      <c r="P500" s="33" t="s">
        <v>2286</v>
      </c>
    </row>
    <row r="501" spans="1:17">
      <c r="A501" t="s">
        <v>1337</v>
      </c>
      <c r="B501" t="s">
        <v>1338</v>
      </c>
      <c r="C501" t="s">
        <v>1351</v>
      </c>
      <c r="D501" s="5" t="s">
        <v>1352</v>
      </c>
      <c r="E501" t="s">
        <v>4</v>
      </c>
      <c r="H501">
        <v>4</v>
      </c>
      <c r="I501" t="s">
        <v>1353</v>
      </c>
      <c r="J501" s="33" t="s">
        <v>2268</v>
      </c>
      <c r="K501" s="71">
        <v>43203</v>
      </c>
      <c r="M501" s="33" t="s">
        <v>2286</v>
      </c>
      <c r="P501" s="33" t="s">
        <v>2286</v>
      </c>
    </row>
    <row r="502" spans="1:17">
      <c r="A502" t="s">
        <v>1337</v>
      </c>
      <c r="B502" t="s">
        <v>1338</v>
      </c>
      <c r="C502" t="s">
        <v>1354</v>
      </c>
      <c r="D502" s="5" t="s">
        <v>1355</v>
      </c>
      <c r="E502" t="s">
        <v>4</v>
      </c>
      <c r="H502">
        <v>5</v>
      </c>
      <c r="I502" t="s">
        <v>1356</v>
      </c>
      <c r="J502" s="33" t="s">
        <v>2268</v>
      </c>
      <c r="K502" s="71">
        <v>43203</v>
      </c>
      <c r="M502" s="33" t="s">
        <v>2286</v>
      </c>
      <c r="P502" s="33" t="s">
        <v>2286</v>
      </c>
    </row>
    <row r="503" spans="1:17">
      <c r="A503" t="s">
        <v>1337</v>
      </c>
      <c r="B503" t="s">
        <v>1338</v>
      </c>
      <c r="C503" t="s">
        <v>1357</v>
      </c>
      <c r="D503" s="5" t="s">
        <v>1358</v>
      </c>
      <c r="E503" t="s">
        <v>4</v>
      </c>
      <c r="H503">
        <v>6</v>
      </c>
      <c r="I503" t="s">
        <v>1359</v>
      </c>
      <c r="J503" s="33" t="s">
        <v>2268</v>
      </c>
      <c r="K503" s="71">
        <v>43203</v>
      </c>
      <c r="M503" s="33" t="s">
        <v>2286</v>
      </c>
      <c r="P503" s="33" t="s">
        <v>2286</v>
      </c>
    </row>
    <row r="504" spans="1:17">
      <c r="A504" t="s">
        <v>1337</v>
      </c>
      <c r="B504" t="s">
        <v>1338</v>
      </c>
      <c r="C504" t="s">
        <v>1360</v>
      </c>
      <c r="D504" s="5" t="s">
        <v>1361</v>
      </c>
      <c r="E504" t="s">
        <v>4</v>
      </c>
      <c r="H504">
        <v>7</v>
      </c>
      <c r="I504" t="s">
        <v>1362</v>
      </c>
      <c r="J504" s="33" t="s">
        <v>2268</v>
      </c>
      <c r="K504" s="71">
        <v>43203</v>
      </c>
      <c r="M504" s="33" t="s">
        <v>2286</v>
      </c>
      <c r="P504" s="33" t="s">
        <v>2286</v>
      </c>
    </row>
    <row r="505" spans="1:17">
      <c r="A505" t="s">
        <v>1337</v>
      </c>
      <c r="B505" t="s">
        <v>1338</v>
      </c>
      <c r="C505" t="s">
        <v>1363</v>
      </c>
      <c r="D505" s="5" t="s">
        <v>1364</v>
      </c>
      <c r="E505" t="s">
        <v>4</v>
      </c>
      <c r="H505">
        <v>8</v>
      </c>
      <c r="I505" t="s">
        <v>1365</v>
      </c>
      <c r="J505" s="33" t="s">
        <v>2268</v>
      </c>
      <c r="K505" s="71">
        <v>43203</v>
      </c>
      <c r="M505" s="33" t="s">
        <v>2286</v>
      </c>
      <c r="P505" s="33" t="s">
        <v>2286</v>
      </c>
    </row>
    <row r="506" spans="1:17">
      <c r="A506" t="s">
        <v>1337</v>
      </c>
      <c r="B506" t="s">
        <v>1338</v>
      </c>
      <c r="C506" t="s">
        <v>1366</v>
      </c>
      <c r="D506" s="5" t="s">
        <v>1367</v>
      </c>
      <c r="E506" t="s">
        <v>4</v>
      </c>
      <c r="H506">
        <v>9</v>
      </c>
      <c r="I506" t="s">
        <v>1368</v>
      </c>
      <c r="J506" s="33" t="s">
        <v>2268</v>
      </c>
      <c r="K506" s="71">
        <v>43203</v>
      </c>
      <c r="M506" s="33" t="s">
        <v>2286</v>
      </c>
      <c r="P506" s="33" t="s">
        <v>2286</v>
      </c>
    </row>
    <row r="507" spans="1:17">
      <c r="A507" t="s">
        <v>2112</v>
      </c>
      <c r="B507" s="7" t="s">
        <v>2111</v>
      </c>
      <c r="C507" s="7" t="s">
        <v>1369</v>
      </c>
      <c r="D507" s="8" t="s">
        <v>1370</v>
      </c>
      <c r="E507" s="7" t="s">
        <v>4</v>
      </c>
      <c r="G507" s="7"/>
      <c r="H507" s="7">
        <v>10</v>
      </c>
      <c r="I507" s="7" t="s">
        <v>1371</v>
      </c>
      <c r="J507" s="33" t="s">
        <v>2268</v>
      </c>
      <c r="K507" s="71">
        <v>43203</v>
      </c>
      <c r="M507" s="33" t="s">
        <v>2286</v>
      </c>
      <c r="P507" s="33" t="s">
        <v>2286</v>
      </c>
    </row>
    <row r="508" spans="1:17" s="3" customFormat="1" ht="17.25" thickBot="1">
      <c r="A508" s="3" t="s">
        <v>2112</v>
      </c>
      <c r="B508" s="3" t="s">
        <v>2111</v>
      </c>
      <c r="D508" s="4" t="s">
        <v>2001</v>
      </c>
      <c r="J508" s="41" t="s">
        <v>2268</v>
      </c>
      <c r="K508" s="74">
        <v>43203</v>
      </c>
      <c r="L508" s="41"/>
      <c r="M508" s="41"/>
      <c r="N508" s="41"/>
      <c r="O508" s="41"/>
      <c r="P508" s="41"/>
      <c r="Q508" s="41"/>
    </row>
    <row r="509" spans="1:17" ht="17.25" thickTop="1">
      <c r="A509" t="s">
        <v>1337</v>
      </c>
      <c r="B509" t="s">
        <v>1372</v>
      </c>
      <c r="C509" t="s">
        <v>1373</v>
      </c>
      <c r="D509" s="5" t="s">
        <v>1374</v>
      </c>
      <c r="E509" t="s">
        <v>4</v>
      </c>
      <c r="H509">
        <v>0</v>
      </c>
      <c r="I509" t="s">
        <v>1375</v>
      </c>
      <c r="J509" s="33" t="s">
        <v>2268</v>
      </c>
      <c r="K509" s="71">
        <v>43210</v>
      </c>
    </row>
    <row r="510" spans="1:17">
      <c r="A510" t="s">
        <v>1337</v>
      </c>
      <c r="B510" t="s">
        <v>1372</v>
      </c>
      <c r="C510" t="s">
        <v>1376</v>
      </c>
      <c r="D510" s="5" t="s">
        <v>1377</v>
      </c>
      <c r="E510" t="s">
        <v>4</v>
      </c>
      <c r="H510">
        <v>1</v>
      </c>
      <c r="I510" t="s">
        <v>1378</v>
      </c>
      <c r="J510" s="33" t="s">
        <v>2268</v>
      </c>
      <c r="K510" s="71">
        <v>43210</v>
      </c>
    </row>
    <row r="511" spans="1:17">
      <c r="A511" t="s">
        <v>1337</v>
      </c>
      <c r="B511" t="s">
        <v>1372</v>
      </c>
      <c r="C511" t="s">
        <v>1379</v>
      </c>
      <c r="D511" s="5" t="s">
        <v>1380</v>
      </c>
      <c r="E511" t="s">
        <v>4</v>
      </c>
      <c r="H511">
        <v>2</v>
      </c>
      <c r="I511" t="s">
        <v>1381</v>
      </c>
      <c r="J511" s="33" t="s">
        <v>2268</v>
      </c>
      <c r="K511" s="71">
        <v>43210</v>
      </c>
    </row>
    <row r="512" spans="1:17">
      <c r="A512" t="s">
        <v>1337</v>
      </c>
      <c r="B512" t="s">
        <v>1372</v>
      </c>
      <c r="C512" t="s">
        <v>1382</v>
      </c>
      <c r="D512" s="5" t="s">
        <v>1383</v>
      </c>
      <c r="E512" t="s">
        <v>4</v>
      </c>
      <c r="H512">
        <v>3</v>
      </c>
      <c r="I512" t="s">
        <v>1384</v>
      </c>
      <c r="J512" s="33" t="s">
        <v>2268</v>
      </c>
      <c r="K512" s="71">
        <v>43210</v>
      </c>
    </row>
    <row r="513" spans="1:17">
      <c r="A513" t="s">
        <v>1337</v>
      </c>
      <c r="B513" t="s">
        <v>1372</v>
      </c>
      <c r="C513" t="s">
        <v>1385</v>
      </c>
      <c r="D513" s="5" t="s">
        <v>1386</v>
      </c>
      <c r="E513" t="s">
        <v>4</v>
      </c>
      <c r="H513">
        <v>4</v>
      </c>
      <c r="I513" t="s">
        <v>1387</v>
      </c>
      <c r="J513" s="33" t="s">
        <v>2268</v>
      </c>
      <c r="K513" s="71">
        <v>43210</v>
      </c>
    </row>
    <row r="514" spans="1:17">
      <c r="A514" t="s">
        <v>1337</v>
      </c>
      <c r="B514" t="s">
        <v>1372</v>
      </c>
      <c r="C514" t="s">
        <v>1388</v>
      </c>
      <c r="D514" s="5" t="s">
        <v>1389</v>
      </c>
      <c r="E514" t="s">
        <v>4</v>
      </c>
      <c r="H514">
        <v>5</v>
      </c>
      <c r="I514" t="s">
        <v>1390</v>
      </c>
      <c r="J514" s="33" t="s">
        <v>2268</v>
      </c>
      <c r="K514" s="71">
        <v>43210</v>
      </c>
    </row>
    <row r="515" spans="1:17">
      <c r="A515" t="s">
        <v>1337</v>
      </c>
      <c r="B515" t="s">
        <v>1372</v>
      </c>
      <c r="C515" t="s">
        <v>1391</v>
      </c>
      <c r="D515" s="5" t="s">
        <v>1392</v>
      </c>
      <c r="E515" t="s">
        <v>4</v>
      </c>
      <c r="H515">
        <v>6</v>
      </c>
      <c r="I515" t="s">
        <v>1393</v>
      </c>
      <c r="J515" s="33" t="s">
        <v>2268</v>
      </c>
      <c r="K515" s="71">
        <v>43210</v>
      </c>
    </row>
    <row r="516" spans="1:17">
      <c r="A516" t="s">
        <v>1337</v>
      </c>
      <c r="B516" t="s">
        <v>1372</v>
      </c>
      <c r="C516" t="s">
        <v>1394</v>
      </c>
      <c r="D516" s="5" t="s">
        <v>1395</v>
      </c>
      <c r="E516" t="s">
        <v>4</v>
      </c>
      <c r="H516">
        <v>7</v>
      </c>
      <c r="I516" t="s">
        <v>1396</v>
      </c>
      <c r="J516" s="33" t="s">
        <v>2268</v>
      </c>
      <c r="K516" s="71">
        <v>43210</v>
      </c>
    </row>
    <row r="517" spans="1:17">
      <c r="A517" t="s">
        <v>1337</v>
      </c>
      <c r="B517" t="s">
        <v>1372</v>
      </c>
      <c r="C517" t="s">
        <v>1397</v>
      </c>
      <c r="D517" s="5" t="s">
        <v>1398</v>
      </c>
      <c r="E517" t="s">
        <v>4</v>
      </c>
      <c r="H517">
        <v>8</v>
      </c>
      <c r="I517" t="s">
        <v>1399</v>
      </c>
      <c r="J517" s="33" t="s">
        <v>2268</v>
      </c>
      <c r="K517" s="71">
        <v>43210</v>
      </c>
    </row>
    <row r="518" spans="1:17">
      <c r="A518" t="s">
        <v>1337</v>
      </c>
      <c r="B518" t="s">
        <v>1372</v>
      </c>
      <c r="C518" t="s">
        <v>1400</v>
      </c>
      <c r="D518" s="5" t="s">
        <v>1401</v>
      </c>
      <c r="E518" t="s">
        <v>4</v>
      </c>
      <c r="H518">
        <v>9</v>
      </c>
      <c r="I518" t="s">
        <v>1402</v>
      </c>
      <c r="J518" s="33" t="s">
        <v>2268</v>
      </c>
      <c r="K518" s="71">
        <v>43210</v>
      </c>
    </row>
    <row r="519" spans="1:17">
      <c r="A519" t="s">
        <v>1337</v>
      </c>
      <c r="B519" t="s">
        <v>1372</v>
      </c>
      <c r="C519" t="s">
        <v>1403</v>
      </c>
      <c r="D519" s="5" t="s">
        <v>1404</v>
      </c>
      <c r="E519" t="s">
        <v>4</v>
      </c>
      <c r="H519">
        <v>10</v>
      </c>
      <c r="I519" t="s">
        <v>1405</v>
      </c>
      <c r="J519" s="33" t="s">
        <v>2268</v>
      </c>
      <c r="K519" s="71">
        <v>43217</v>
      </c>
    </row>
    <row r="520" spans="1:17" s="14" customFormat="1">
      <c r="A520" s="14" t="s">
        <v>1337</v>
      </c>
      <c r="B520" s="14" t="s">
        <v>1372</v>
      </c>
      <c r="C520" s="14" t="s">
        <v>1406</v>
      </c>
      <c r="D520" s="16" t="s">
        <v>1407</v>
      </c>
      <c r="E520" s="14" t="s">
        <v>4</v>
      </c>
      <c r="H520" s="14">
        <v>11</v>
      </c>
      <c r="I520" s="14" t="s">
        <v>1408</v>
      </c>
      <c r="J520" s="36" t="s">
        <v>2268</v>
      </c>
      <c r="K520" s="96">
        <v>43217</v>
      </c>
      <c r="L520" s="36"/>
      <c r="M520" s="36"/>
      <c r="N520" s="36"/>
      <c r="O520" s="36"/>
      <c r="P520" s="36"/>
      <c r="Q520" s="36"/>
    </row>
    <row r="521" spans="1:17">
      <c r="A521" t="s">
        <v>1337</v>
      </c>
      <c r="B521" t="s">
        <v>1372</v>
      </c>
      <c r="C521" t="s">
        <v>1409</v>
      </c>
      <c r="D521" s="5" t="s">
        <v>1410</v>
      </c>
      <c r="E521" t="s">
        <v>4</v>
      </c>
      <c r="H521">
        <v>12</v>
      </c>
      <c r="I521" t="s">
        <v>1411</v>
      </c>
      <c r="J521" s="33" t="s">
        <v>2268</v>
      </c>
      <c r="K521" s="71">
        <v>43217</v>
      </c>
    </row>
    <row r="522" spans="1:17">
      <c r="A522" t="s">
        <v>1337</v>
      </c>
      <c r="B522" t="s">
        <v>1372</v>
      </c>
      <c r="C522" t="s">
        <v>1412</v>
      </c>
      <c r="D522" s="5" t="s">
        <v>1413</v>
      </c>
      <c r="E522" t="s">
        <v>4</v>
      </c>
      <c r="H522">
        <v>13</v>
      </c>
      <c r="I522" t="s">
        <v>1414</v>
      </c>
      <c r="J522" s="33" t="s">
        <v>2268</v>
      </c>
      <c r="K522" s="71">
        <v>43217</v>
      </c>
    </row>
    <row r="523" spans="1:17">
      <c r="A523" t="s">
        <v>1337</v>
      </c>
      <c r="B523" t="s">
        <v>1372</v>
      </c>
      <c r="C523" t="s">
        <v>1415</v>
      </c>
      <c r="D523" s="5" t="s">
        <v>1416</v>
      </c>
      <c r="E523" t="s">
        <v>4</v>
      </c>
      <c r="H523">
        <v>14</v>
      </c>
      <c r="I523" t="s">
        <v>1417</v>
      </c>
      <c r="J523" s="33" t="s">
        <v>2268</v>
      </c>
      <c r="K523" s="71">
        <v>43217</v>
      </c>
    </row>
    <row r="524" spans="1:17">
      <c r="A524" t="s">
        <v>1337</v>
      </c>
      <c r="B524" t="s">
        <v>1372</v>
      </c>
      <c r="C524" t="s">
        <v>1418</v>
      </c>
      <c r="D524" s="5" t="s">
        <v>1419</v>
      </c>
      <c r="E524" t="s">
        <v>4</v>
      </c>
      <c r="H524">
        <v>15</v>
      </c>
      <c r="I524" t="s">
        <v>1420</v>
      </c>
      <c r="J524" s="33" t="s">
        <v>2268</v>
      </c>
      <c r="K524" s="71">
        <v>43217</v>
      </c>
    </row>
    <row r="525" spans="1:17">
      <c r="A525" t="s">
        <v>1337</v>
      </c>
      <c r="B525" t="s">
        <v>1372</v>
      </c>
      <c r="C525" t="s">
        <v>1421</v>
      </c>
      <c r="D525" s="5" t="s">
        <v>1422</v>
      </c>
      <c r="E525" t="s">
        <v>4</v>
      </c>
      <c r="H525">
        <v>16</v>
      </c>
      <c r="I525" t="s">
        <v>1423</v>
      </c>
      <c r="J525" s="33" t="s">
        <v>2268</v>
      </c>
      <c r="K525" s="71">
        <v>43217</v>
      </c>
    </row>
    <row r="526" spans="1:17">
      <c r="A526" t="s">
        <v>1337</v>
      </c>
      <c r="B526" t="s">
        <v>1372</v>
      </c>
      <c r="C526" t="s">
        <v>1424</v>
      </c>
      <c r="D526" s="5" t="s">
        <v>1425</v>
      </c>
      <c r="E526" t="s">
        <v>4</v>
      </c>
      <c r="H526">
        <v>17</v>
      </c>
      <c r="I526" t="s">
        <v>1426</v>
      </c>
      <c r="J526" s="33" t="s">
        <v>2268</v>
      </c>
      <c r="K526" s="71">
        <v>43217</v>
      </c>
    </row>
    <row r="527" spans="1:17">
      <c r="A527" t="s">
        <v>1337</v>
      </c>
      <c r="B527" t="s">
        <v>1372</v>
      </c>
      <c r="C527" t="s">
        <v>1427</v>
      </c>
      <c r="D527" s="5" t="s">
        <v>1428</v>
      </c>
      <c r="E527" t="s">
        <v>4</v>
      </c>
      <c r="H527">
        <v>18</v>
      </c>
      <c r="I527" t="s">
        <v>1429</v>
      </c>
      <c r="J527" s="33" t="s">
        <v>2268</v>
      </c>
      <c r="K527" s="71">
        <v>43217</v>
      </c>
    </row>
    <row r="528" spans="1:17">
      <c r="A528" t="s">
        <v>1337</v>
      </c>
      <c r="B528" t="s">
        <v>1372</v>
      </c>
      <c r="C528" t="s">
        <v>1430</v>
      </c>
      <c r="D528" s="5" t="s">
        <v>1431</v>
      </c>
      <c r="E528" t="s">
        <v>4</v>
      </c>
      <c r="H528">
        <v>19</v>
      </c>
      <c r="I528" t="s">
        <v>1432</v>
      </c>
      <c r="J528" s="33" t="s">
        <v>2268</v>
      </c>
      <c r="K528" s="71">
        <v>43217</v>
      </c>
    </row>
    <row r="529" spans="1:17">
      <c r="A529" t="s">
        <v>1337</v>
      </c>
      <c r="B529" t="s">
        <v>1372</v>
      </c>
      <c r="C529" t="s">
        <v>1433</v>
      </c>
      <c r="D529" s="5" t="s">
        <v>1434</v>
      </c>
      <c r="E529" t="s">
        <v>4</v>
      </c>
      <c r="H529">
        <v>20</v>
      </c>
      <c r="I529" t="s">
        <v>1435</v>
      </c>
      <c r="J529" s="33" t="s">
        <v>2268</v>
      </c>
      <c r="K529" s="71">
        <v>43217</v>
      </c>
    </row>
    <row r="530" spans="1:17">
      <c r="A530" t="s">
        <v>1337</v>
      </c>
      <c r="B530" t="s">
        <v>1372</v>
      </c>
      <c r="C530" t="s">
        <v>1436</v>
      </c>
      <c r="D530" s="5" t="s">
        <v>1437</v>
      </c>
      <c r="E530" t="s">
        <v>4</v>
      </c>
      <c r="H530">
        <v>21</v>
      </c>
      <c r="I530" t="s">
        <v>1438</v>
      </c>
      <c r="J530" s="33" t="s">
        <v>2268</v>
      </c>
      <c r="K530" s="71">
        <v>43224</v>
      </c>
    </row>
    <row r="531" spans="1:17">
      <c r="A531" t="s">
        <v>1337</v>
      </c>
      <c r="B531" t="s">
        <v>1372</v>
      </c>
      <c r="C531" t="s">
        <v>1439</v>
      </c>
      <c r="D531" s="5" t="s">
        <v>1440</v>
      </c>
      <c r="E531" t="s">
        <v>4</v>
      </c>
      <c r="H531">
        <v>22</v>
      </c>
      <c r="I531" t="s">
        <v>1441</v>
      </c>
      <c r="J531" s="33" t="s">
        <v>2268</v>
      </c>
      <c r="K531" s="71">
        <v>43224</v>
      </c>
    </row>
    <row r="532" spans="1:17">
      <c r="A532" t="s">
        <v>1337</v>
      </c>
      <c r="B532" t="s">
        <v>1372</v>
      </c>
      <c r="C532" t="s">
        <v>1442</v>
      </c>
      <c r="D532" s="5" t="s">
        <v>1443</v>
      </c>
      <c r="E532" t="s">
        <v>4</v>
      </c>
      <c r="H532">
        <v>23</v>
      </c>
      <c r="I532" t="s">
        <v>1444</v>
      </c>
      <c r="J532" s="33" t="s">
        <v>2268</v>
      </c>
      <c r="K532" s="71">
        <v>43224</v>
      </c>
    </row>
    <row r="533" spans="1:17">
      <c r="A533" t="s">
        <v>1337</v>
      </c>
      <c r="B533" t="s">
        <v>1372</v>
      </c>
      <c r="C533" t="s">
        <v>1445</v>
      </c>
      <c r="D533" s="5" t="s">
        <v>1446</v>
      </c>
      <c r="E533" t="s">
        <v>4</v>
      </c>
      <c r="H533">
        <v>23</v>
      </c>
      <c r="I533" t="s">
        <v>1447</v>
      </c>
      <c r="J533" s="33" t="s">
        <v>2268</v>
      </c>
      <c r="K533" s="71">
        <v>43224</v>
      </c>
    </row>
    <row r="534" spans="1:17">
      <c r="A534" t="s">
        <v>1337</v>
      </c>
      <c r="B534" t="s">
        <v>1372</v>
      </c>
      <c r="C534" t="s">
        <v>1448</v>
      </c>
      <c r="D534" s="5" t="s">
        <v>1449</v>
      </c>
      <c r="E534" t="s">
        <v>4</v>
      </c>
      <c r="H534">
        <v>24</v>
      </c>
      <c r="I534" t="s">
        <v>1450</v>
      </c>
      <c r="J534" s="33" t="s">
        <v>2268</v>
      </c>
      <c r="K534" s="71">
        <v>43224</v>
      </c>
    </row>
    <row r="535" spans="1:17" s="14" customFormat="1">
      <c r="A535" s="14" t="s">
        <v>1337</v>
      </c>
      <c r="B535" s="14" t="s">
        <v>1372</v>
      </c>
      <c r="C535" s="14" t="s">
        <v>1451</v>
      </c>
      <c r="D535" s="16" t="s">
        <v>1452</v>
      </c>
      <c r="E535" s="14" t="s">
        <v>4</v>
      </c>
      <c r="H535" s="14">
        <v>25</v>
      </c>
      <c r="I535" s="14" t="s">
        <v>1453</v>
      </c>
      <c r="J535" s="36" t="s">
        <v>2268</v>
      </c>
      <c r="K535" s="96">
        <v>43224</v>
      </c>
      <c r="L535" s="36"/>
      <c r="M535" s="36"/>
      <c r="N535" s="36"/>
      <c r="O535" s="36"/>
      <c r="P535" s="36"/>
      <c r="Q535" s="36"/>
    </row>
    <row r="536" spans="1:17">
      <c r="A536" t="s">
        <v>1337</v>
      </c>
      <c r="B536" t="s">
        <v>1372</v>
      </c>
      <c r="C536" t="s">
        <v>1454</v>
      </c>
      <c r="D536" s="5" t="s">
        <v>1455</v>
      </c>
      <c r="E536" t="s">
        <v>4</v>
      </c>
      <c r="H536">
        <v>26</v>
      </c>
      <c r="I536" t="s">
        <v>1456</v>
      </c>
      <c r="J536" s="33" t="s">
        <v>2268</v>
      </c>
      <c r="K536" s="56">
        <v>43224</v>
      </c>
    </row>
    <row r="537" spans="1:17">
      <c r="A537" t="s">
        <v>1337</v>
      </c>
      <c r="B537" t="s">
        <v>1372</v>
      </c>
      <c r="C537" t="s">
        <v>1457</v>
      </c>
      <c r="D537" s="5" t="s">
        <v>1458</v>
      </c>
      <c r="E537" t="s">
        <v>4</v>
      </c>
      <c r="H537">
        <v>27</v>
      </c>
      <c r="I537" t="s">
        <v>1459</v>
      </c>
      <c r="J537" s="33" t="s">
        <v>2268</v>
      </c>
      <c r="K537" s="56">
        <v>43224</v>
      </c>
    </row>
    <row r="538" spans="1:17" s="15" customFormat="1" ht="17.25" thickBot="1">
      <c r="A538" s="15" t="s">
        <v>1337</v>
      </c>
      <c r="B538" s="15" t="s">
        <v>1372</v>
      </c>
      <c r="C538" s="15" t="s">
        <v>1460</v>
      </c>
      <c r="D538" s="13" t="s">
        <v>1461</v>
      </c>
      <c r="E538" s="15" t="s">
        <v>4</v>
      </c>
      <c r="H538" s="15">
        <v>28</v>
      </c>
      <c r="I538" s="15" t="s">
        <v>1462</v>
      </c>
      <c r="J538" s="52" t="s">
        <v>2268</v>
      </c>
      <c r="K538" s="97">
        <v>43224</v>
      </c>
      <c r="L538" s="52"/>
      <c r="M538" s="52"/>
      <c r="N538" s="52" t="s">
        <v>2156</v>
      </c>
      <c r="O538" s="52"/>
      <c r="P538" s="52"/>
      <c r="Q538" s="52"/>
    </row>
    <row r="539" spans="1:17" ht="17.25" thickTop="1">
      <c r="A539" t="s">
        <v>1337</v>
      </c>
      <c r="B539" t="s">
        <v>1463</v>
      </c>
      <c r="C539" t="s">
        <v>1464</v>
      </c>
      <c r="D539" s="5" t="s">
        <v>1465</v>
      </c>
      <c r="E539" t="s">
        <v>4</v>
      </c>
      <c r="H539">
        <v>1</v>
      </c>
      <c r="I539" t="s">
        <v>1466</v>
      </c>
      <c r="J539" s="33" t="s">
        <v>2287</v>
      </c>
    </row>
    <row r="540" spans="1:17">
      <c r="A540" t="s">
        <v>1337</v>
      </c>
      <c r="B540" t="s">
        <v>1463</v>
      </c>
      <c r="C540" t="s">
        <v>1467</v>
      </c>
      <c r="D540" s="5" t="s">
        <v>1468</v>
      </c>
      <c r="E540" t="s">
        <v>4</v>
      </c>
      <c r="H540">
        <v>2</v>
      </c>
      <c r="I540" t="s">
        <v>1469</v>
      </c>
      <c r="J540" s="33" t="s">
        <v>2287</v>
      </c>
    </row>
    <row r="541" spans="1:17">
      <c r="A541" t="s">
        <v>1337</v>
      </c>
      <c r="B541" t="s">
        <v>1463</v>
      </c>
      <c r="C541" t="s">
        <v>1470</v>
      </c>
      <c r="D541" s="5" t="s">
        <v>1471</v>
      </c>
      <c r="E541" t="s">
        <v>4</v>
      </c>
      <c r="H541">
        <v>3</v>
      </c>
      <c r="I541" t="s">
        <v>1472</v>
      </c>
      <c r="J541" s="33" t="s">
        <v>2287</v>
      </c>
    </row>
    <row r="542" spans="1:17">
      <c r="A542" t="s">
        <v>1337</v>
      </c>
      <c r="B542" t="s">
        <v>1463</v>
      </c>
      <c r="C542" t="s">
        <v>1473</v>
      </c>
      <c r="D542" s="5" t="s">
        <v>1474</v>
      </c>
      <c r="E542" t="s">
        <v>4</v>
      </c>
      <c r="H542">
        <v>4</v>
      </c>
      <c r="I542" t="s">
        <v>1475</v>
      </c>
      <c r="J542" s="33" t="s">
        <v>2287</v>
      </c>
    </row>
    <row r="543" spans="1:17">
      <c r="A543" t="s">
        <v>1337</v>
      </c>
      <c r="B543" t="s">
        <v>1463</v>
      </c>
      <c r="C543" t="s">
        <v>1476</v>
      </c>
      <c r="D543" s="5" t="s">
        <v>1477</v>
      </c>
      <c r="E543" t="s">
        <v>4</v>
      </c>
      <c r="H543">
        <v>5</v>
      </c>
      <c r="I543" t="s">
        <v>1478</v>
      </c>
      <c r="J543" s="33" t="s">
        <v>2287</v>
      </c>
    </row>
    <row r="544" spans="1:17">
      <c r="A544" t="s">
        <v>1337</v>
      </c>
      <c r="B544" t="s">
        <v>1463</v>
      </c>
      <c r="C544" t="s">
        <v>1479</v>
      </c>
      <c r="D544" s="5" t="s">
        <v>1480</v>
      </c>
      <c r="E544" t="s">
        <v>4</v>
      </c>
      <c r="H544">
        <v>6</v>
      </c>
      <c r="I544" t="s">
        <v>1481</v>
      </c>
      <c r="J544" s="33" t="s">
        <v>2287</v>
      </c>
    </row>
    <row r="545" spans="1:17">
      <c r="A545" t="s">
        <v>1337</v>
      </c>
      <c r="B545" t="s">
        <v>1463</v>
      </c>
      <c r="C545" t="s">
        <v>1482</v>
      </c>
      <c r="D545" s="5" t="s">
        <v>1483</v>
      </c>
      <c r="E545" t="s">
        <v>4</v>
      </c>
      <c r="H545">
        <v>7</v>
      </c>
      <c r="I545" t="s">
        <v>1484</v>
      </c>
      <c r="J545" s="33" t="s">
        <v>2287</v>
      </c>
    </row>
    <row r="546" spans="1:17" s="3" customFormat="1" ht="17.25" thickBot="1">
      <c r="A546" s="15" t="s">
        <v>1337</v>
      </c>
      <c r="B546" s="15" t="s">
        <v>1463</v>
      </c>
      <c r="C546" s="15" t="s">
        <v>1485</v>
      </c>
      <c r="D546" s="13" t="s">
        <v>1486</v>
      </c>
      <c r="E546" s="15" t="s">
        <v>4</v>
      </c>
      <c r="G546" s="15"/>
      <c r="H546" s="15">
        <v>8</v>
      </c>
      <c r="I546" s="15" t="s">
        <v>1487</v>
      </c>
      <c r="J546" s="52" t="s">
        <v>2287</v>
      </c>
      <c r="K546" s="52"/>
      <c r="L546" s="52"/>
      <c r="M546" s="41"/>
      <c r="N546" s="41"/>
      <c r="O546" s="41"/>
      <c r="P546" s="41"/>
      <c r="Q546" s="41"/>
    </row>
    <row r="547" spans="1:17" s="30" customFormat="1" ht="17.25" thickTop="1">
      <c r="A547" s="30" t="s">
        <v>1337</v>
      </c>
      <c r="B547" s="30" t="s">
        <v>1488</v>
      </c>
      <c r="C547" s="30" t="s">
        <v>1489</v>
      </c>
      <c r="D547" s="31" t="s">
        <v>1490</v>
      </c>
      <c r="E547" s="30" t="s">
        <v>4</v>
      </c>
      <c r="H547" s="30">
        <v>0</v>
      </c>
      <c r="I547" s="30" t="s">
        <v>1491</v>
      </c>
      <c r="J547" s="34" t="s">
        <v>2287</v>
      </c>
      <c r="K547" s="34"/>
      <c r="L547" s="34"/>
      <c r="M547" s="34"/>
      <c r="N547" s="34"/>
      <c r="O547" s="34"/>
      <c r="P547" s="34"/>
      <c r="Q547" s="34"/>
    </row>
    <row r="548" spans="1:17" s="30" customFormat="1">
      <c r="A548" s="30" t="s">
        <v>1337</v>
      </c>
      <c r="B548" s="30" t="s">
        <v>1488</v>
      </c>
      <c r="C548" s="30" t="s">
        <v>1492</v>
      </c>
      <c r="D548" s="31" t="s">
        <v>1493</v>
      </c>
      <c r="E548" s="30" t="s">
        <v>4</v>
      </c>
      <c r="H548" s="30">
        <v>1</v>
      </c>
      <c r="I548" s="30" t="s">
        <v>1494</v>
      </c>
      <c r="J548" s="34" t="s">
        <v>2287</v>
      </c>
      <c r="K548" s="34"/>
      <c r="L548" s="34"/>
      <c r="M548" s="34"/>
      <c r="N548" s="34"/>
      <c r="O548" s="34"/>
      <c r="P548" s="34"/>
      <c r="Q548" s="34"/>
    </row>
    <row r="549" spans="1:17" s="30" customFormat="1">
      <c r="A549" s="30" t="s">
        <v>1337</v>
      </c>
      <c r="B549" s="30" t="s">
        <v>1488</v>
      </c>
      <c r="C549" s="30" t="s">
        <v>1495</v>
      </c>
      <c r="D549" s="31" t="s">
        <v>1496</v>
      </c>
      <c r="E549" s="30" t="s">
        <v>4</v>
      </c>
      <c r="H549" s="30">
        <v>2</v>
      </c>
      <c r="I549" s="30" t="s">
        <v>1497</v>
      </c>
      <c r="J549" s="34" t="s">
        <v>2287</v>
      </c>
      <c r="K549" s="34"/>
      <c r="L549" s="34"/>
      <c r="M549" s="34"/>
      <c r="N549" s="34"/>
      <c r="O549" s="34"/>
      <c r="P549" s="34"/>
      <c r="Q549" s="34"/>
    </row>
    <row r="550" spans="1:17" s="30" customFormat="1">
      <c r="A550" s="30" t="s">
        <v>1337</v>
      </c>
      <c r="B550" s="30" t="s">
        <v>1488</v>
      </c>
      <c r="C550" s="30" t="s">
        <v>1498</v>
      </c>
      <c r="D550" s="31" t="s">
        <v>1499</v>
      </c>
      <c r="E550" s="30" t="s">
        <v>4</v>
      </c>
      <c r="H550" s="30">
        <v>3</v>
      </c>
      <c r="I550" s="30" t="s">
        <v>1500</v>
      </c>
      <c r="J550" s="34" t="s">
        <v>2287</v>
      </c>
      <c r="K550" s="34"/>
      <c r="L550" s="34"/>
      <c r="M550" s="34"/>
      <c r="N550" s="34"/>
      <c r="O550" s="34"/>
      <c r="P550" s="34"/>
      <c r="Q550" s="34"/>
    </row>
    <row r="551" spans="1:17" s="30" customFormat="1">
      <c r="A551" s="30" t="s">
        <v>1337</v>
      </c>
      <c r="B551" s="30" t="s">
        <v>1488</v>
      </c>
      <c r="C551" s="30" t="s">
        <v>1501</v>
      </c>
      <c r="D551" s="31" t="s">
        <v>1502</v>
      </c>
      <c r="E551" s="30" t="s">
        <v>4</v>
      </c>
      <c r="H551" s="30">
        <v>4</v>
      </c>
      <c r="I551" s="30" t="s">
        <v>1503</v>
      </c>
      <c r="J551" s="34" t="s">
        <v>2287</v>
      </c>
      <c r="K551" s="34"/>
      <c r="L551" s="34"/>
      <c r="M551" s="34"/>
      <c r="N551" s="34"/>
      <c r="O551" s="34"/>
      <c r="P551" s="34"/>
      <c r="Q551" s="34"/>
    </row>
    <row r="552" spans="1:17" s="30" customFormat="1">
      <c r="A552" s="30" t="s">
        <v>1337</v>
      </c>
      <c r="B552" s="30" t="s">
        <v>1488</v>
      </c>
      <c r="C552" s="30" t="s">
        <v>1504</v>
      </c>
      <c r="D552" s="31" t="s">
        <v>1505</v>
      </c>
      <c r="E552" s="30" t="s">
        <v>4</v>
      </c>
      <c r="H552" s="30">
        <v>5</v>
      </c>
      <c r="I552" s="30" t="s">
        <v>1506</v>
      </c>
      <c r="J552" s="34" t="s">
        <v>2287</v>
      </c>
      <c r="K552" s="34"/>
      <c r="L552" s="34"/>
      <c r="M552" s="34"/>
      <c r="N552" s="34"/>
      <c r="O552" s="34"/>
      <c r="P552" s="34"/>
      <c r="Q552" s="34"/>
    </row>
    <row r="553" spans="1:17" s="30" customFormat="1">
      <c r="A553" s="30" t="s">
        <v>1337</v>
      </c>
      <c r="B553" s="30" t="s">
        <v>1488</v>
      </c>
      <c r="C553" s="30" t="s">
        <v>1507</v>
      </c>
      <c r="D553" s="31" t="s">
        <v>1508</v>
      </c>
      <c r="E553" s="30" t="s">
        <v>4</v>
      </c>
      <c r="H553" s="30">
        <v>6</v>
      </c>
      <c r="I553" s="30" t="s">
        <v>1509</v>
      </c>
      <c r="J553" s="34" t="s">
        <v>2287</v>
      </c>
      <c r="K553" s="34"/>
      <c r="L553" s="34"/>
      <c r="M553" s="34"/>
      <c r="N553" s="34"/>
      <c r="O553" s="34"/>
      <c r="P553" s="34"/>
      <c r="Q553" s="34"/>
    </row>
    <row r="554" spans="1:17" s="108" customFormat="1" ht="17.25" thickBot="1">
      <c r="A554" s="108" t="s">
        <v>1337</v>
      </c>
      <c r="B554" s="108" t="s">
        <v>1488</v>
      </c>
      <c r="C554" s="108" t="s">
        <v>1510</v>
      </c>
      <c r="D554" s="109" t="s">
        <v>1511</v>
      </c>
      <c r="E554" s="108" t="s">
        <v>4</v>
      </c>
      <c r="H554" s="108">
        <v>7</v>
      </c>
      <c r="I554" s="108" t="s">
        <v>1512</v>
      </c>
      <c r="J554" s="51" t="s">
        <v>2287</v>
      </c>
      <c r="K554" s="51"/>
      <c r="L554" s="51"/>
      <c r="M554" s="51"/>
      <c r="N554" s="51"/>
      <c r="O554" s="51"/>
      <c r="P554" s="51"/>
      <c r="Q554" s="51"/>
    </row>
    <row r="555" spans="1:17">
      <c r="A555" t="s">
        <v>1513</v>
      </c>
      <c r="B555" s="7" t="s">
        <v>1514</v>
      </c>
      <c r="C555" s="7" t="s">
        <v>1515</v>
      </c>
      <c r="D555" s="8" t="s">
        <v>1516</v>
      </c>
      <c r="E555" s="7" t="s">
        <v>4</v>
      </c>
      <c r="G555" s="7"/>
      <c r="H555" s="7">
        <v>0</v>
      </c>
      <c r="I555" s="7" t="s">
        <v>1517</v>
      </c>
      <c r="J555" s="33" t="s">
        <v>2135</v>
      </c>
      <c r="K555" s="56">
        <v>43166</v>
      </c>
      <c r="L555" s="56"/>
      <c r="M555" s="33" t="s">
        <v>2105</v>
      </c>
      <c r="O555" s="33" t="s">
        <v>2156</v>
      </c>
    </row>
    <row r="556" spans="1:17" s="3" customFormat="1" ht="17.25" thickBot="1">
      <c r="A556" s="3" t="s">
        <v>1513</v>
      </c>
      <c r="B556" s="3" t="s">
        <v>1514</v>
      </c>
      <c r="C556" s="3" t="s">
        <v>1518</v>
      </c>
      <c r="D556" s="4" t="s">
        <v>1519</v>
      </c>
      <c r="E556" s="3" t="s">
        <v>4</v>
      </c>
      <c r="H556" s="3">
        <v>1</v>
      </c>
      <c r="I556" s="3" t="s">
        <v>1520</v>
      </c>
      <c r="J556" s="41" t="s">
        <v>2135</v>
      </c>
      <c r="K556" s="74">
        <v>43166</v>
      </c>
      <c r="L556" s="74"/>
      <c r="M556" s="41" t="s">
        <v>2105</v>
      </c>
      <c r="N556" s="41"/>
      <c r="O556" s="41" t="s">
        <v>2156</v>
      </c>
      <c r="P556" s="41"/>
      <c r="Q556" s="41"/>
    </row>
    <row r="557" spans="1:17" ht="17.25" thickTop="1">
      <c r="A557" t="s">
        <v>1513</v>
      </c>
      <c r="B557" s="7" t="s">
        <v>1521</v>
      </c>
      <c r="C557" s="7" t="s">
        <v>1522</v>
      </c>
      <c r="D557" s="8" t="s">
        <v>1523</v>
      </c>
      <c r="E557" s="7" t="s">
        <v>4</v>
      </c>
      <c r="G557" s="7"/>
      <c r="H557" s="7">
        <v>0</v>
      </c>
      <c r="I557" s="7" t="s">
        <v>1524</v>
      </c>
      <c r="J557" s="33" t="s">
        <v>2135</v>
      </c>
      <c r="K557" s="56">
        <v>43167</v>
      </c>
      <c r="L557" s="56"/>
      <c r="M557" s="33" t="s">
        <v>2105</v>
      </c>
      <c r="O557" s="33" t="s">
        <v>2156</v>
      </c>
    </row>
    <row r="558" spans="1:17" s="2" customFormat="1" ht="17.25" thickBot="1">
      <c r="A558" s="2" t="s">
        <v>1513</v>
      </c>
      <c r="B558" s="2" t="s">
        <v>1521</v>
      </c>
      <c r="C558" s="2" t="s">
        <v>1525</v>
      </c>
      <c r="D558" s="9" t="s">
        <v>1526</v>
      </c>
      <c r="E558" s="2" t="s">
        <v>4</v>
      </c>
      <c r="H558" s="2">
        <v>1</v>
      </c>
      <c r="I558" s="2" t="s">
        <v>1527</v>
      </c>
      <c r="J558" s="45" t="s">
        <v>2135</v>
      </c>
      <c r="K558" s="79">
        <v>43167</v>
      </c>
      <c r="L558" s="79"/>
      <c r="M558" s="45" t="s">
        <v>2105</v>
      </c>
      <c r="N558" s="45"/>
      <c r="O558" s="45" t="s">
        <v>2156</v>
      </c>
      <c r="P558" s="45"/>
      <c r="Q558" s="45"/>
    </row>
    <row r="559" spans="1:17">
      <c r="A559" t="s">
        <v>1528</v>
      </c>
      <c r="B559" t="s">
        <v>1529</v>
      </c>
      <c r="C559" t="s">
        <v>2040</v>
      </c>
      <c r="D559" s="5" t="s">
        <v>1530</v>
      </c>
      <c r="E559" t="s">
        <v>4</v>
      </c>
      <c r="G559" s="25">
        <v>1</v>
      </c>
      <c r="H559">
        <v>0</v>
      </c>
      <c r="I559" t="s">
        <v>2094</v>
      </c>
      <c r="M559" s="33" t="s">
        <v>2122</v>
      </c>
      <c r="O559" s="33" t="s">
        <v>2156</v>
      </c>
    </row>
    <row r="560" spans="1:17">
      <c r="A560" t="s">
        <v>1528</v>
      </c>
      <c r="B560" t="s">
        <v>1529</v>
      </c>
      <c r="C560" t="s">
        <v>1531</v>
      </c>
      <c r="D560" s="5" t="s">
        <v>2072</v>
      </c>
      <c r="E560" t="s">
        <v>4</v>
      </c>
      <c r="F560" t="s">
        <v>2095</v>
      </c>
      <c r="G560" s="25">
        <v>1</v>
      </c>
      <c r="H560">
        <v>1</v>
      </c>
      <c r="I560" t="s">
        <v>1532</v>
      </c>
      <c r="M560" s="33" t="s">
        <v>2123</v>
      </c>
      <c r="O560" s="33" t="s">
        <v>2156</v>
      </c>
    </row>
    <row r="561" spans="1:17">
      <c r="A561" t="s">
        <v>1528</v>
      </c>
      <c r="B561" t="s">
        <v>1529</v>
      </c>
      <c r="C561" t="s">
        <v>1533</v>
      </c>
      <c r="D561" s="5" t="s">
        <v>2073</v>
      </c>
      <c r="E561" t="s">
        <v>4</v>
      </c>
      <c r="G561" s="25">
        <v>1</v>
      </c>
      <c r="H561">
        <v>2</v>
      </c>
      <c r="I561" t="s">
        <v>1534</v>
      </c>
      <c r="O561" s="33" t="s">
        <v>2156</v>
      </c>
    </row>
    <row r="562" spans="1:17">
      <c r="A562" t="s">
        <v>1528</v>
      </c>
      <c r="B562" t="s">
        <v>1529</v>
      </c>
      <c r="C562" t="s">
        <v>2051</v>
      </c>
      <c r="D562" s="5" t="s">
        <v>2050</v>
      </c>
      <c r="G562" s="25">
        <v>1</v>
      </c>
      <c r="I562" t="s">
        <v>2049</v>
      </c>
      <c r="M562" s="33" t="s">
        <v>2123</v>
      </c>
      <c r="O562" s="33" t="s">
        <v>2156</v>
      </c>
    </row>
    <row r="563" spans="1:17" s="30" customFormat="1">
      <c r="A563" s="30" t="s">
        <v>1528</v>
      </c>
      <c r="B563" s="30" t="s">
        <v>1529</v>
      </c>
      <c r="C563" s="30" t="s">
        <v>1535</v>
      </c>
      <c r="D563" s="31" t="s">
        <v>1536</v>
      </c>
      <c r="E563" s="30" t="s">
        <v>4</v>
      </c>
      <c r="H563" s="30">
        <v>4</v>
      </c>
      <c r="I563" s="30" t="s">
        <v>1537</v>
      </c>
      <c r="J563" s="34"/>
      <c r="K563" s="34"/>
      <c r="L563" s="34"/>
      <c r="M563" s="34" t="s">
        <v>2123</v>
      </c>
      <c r="N563" s="34"/>
      <c r="O563" s="34" t="s">
        <v>2156</v>
      </c>
      <c r="P563" s="34"/>
      <c r="Q563" s="34"/>
    </row>
    <row r="564" spans="1:17">
      <c r="A564" t="s">
        <v>1528</v>
      </c>
      <c r="B564" t="s">
        <v>1529</v>
      </c>
      <c r="C564" t="s">
        <v>1538</v>
      </c>
      <c r="D564" s="5" t="s">
        <v>1539</v>
      </c>
      <c r="E564" t="s">
        <v>4</v>
      </c>
      <c r="G564" s="25">
        <v>1</v>
      </c>
      <c r="H564">
        <v>5</v>
      </c>
      <c r="I564" t="s">
        <v>1540</v>
      </c>
      <c r="O564" s="33" t="s">
        <v>2156</v>
      </c>
    </row>
    <row r="565" spans="1:17">
      <c r="A565" t="s">
        <v>1528</v>
      </c>
      <c r="B565" t="s">
        <v>1529</v>
      </c>
      <c r="C565" t="s">
        <v>1541</v>
      </c>
      <c r="D565" s="5" t="s">
        <v>1542</v>
      </c>
      <c r="E565" t="s">
        <v>4</v>
      </c>
      <c r="G565" s="25">
        <v>1</v>
      </c>
      <c r="H565">
        <v>7</v>
      </c>
      <c r="I565" t="s">
        <v>1543</v>
      </c>
      <c r="M565" s="33" t="s">
        <v>2123</v>
      </c>
      <c r="O565" s="33" t="s">
        <v>2156</v>
      </c>
    </row>
    <row r="566" spans="1:17">
      <c r="A566" t="s">
        <v>1528</v>
      </c>
      <c r="B566" t="s">
        <v>1529</v>
      </c>
      <c r="C566" t="s">
        <v>1544</v>
      </c>
      <c r="D566" s="5" t="s">
        <v>1545</v>
      </c>
      <c r="E566" t="s">
        <v>4</v>
      </c>
      <c r="G566" s="25">
        <v>1</v>
      </c>
      <c r="H566">
        <v>8</v>
      </c>
      <c r="I566" t="s">
        <v>1546</v>
      </c>
      <c r="M566" s="33" t="s">
        <v>2123</v>
      </c>
      <c r="O566" s="33" t="s">
        <v>2156</v>
      </c>
    </row>
    <row r="567" spans="1:17">
      <c r="A567" t="s">
        <v>1528</v>
      </c>
      <c r="B567" t="s">
        <v>1529</v>
      </c>
      <c r="C567" t="s">
        <v>1547</v>
      </c>
      <c r="D567" s="5" t="s">
        <v>1548</v>
      </c>
      <c r="E567" t="s">
        <v>4</v>
      </c>
      <c r="G567" s="25">
        <v>1</v>
      </c>
      <c r="H567">
        <v>9</v>
      </c>
      <c r="I567" t="s">
        <v>2029</v>
      </c>
      <c r="M567" s="33" t="s">
        <v>2123</v>
      </c>
      <c r="O567" s="33" t="s">
        <v>2156</v>
      </c>
    </row>
    <row r="568" spans="1:17">
      <c r="A568" t="s">
        <v>1528</v>
      </c>
      <c r="B568" t="s">
        <v>1529</v>
      </c>
      <c r="C568" t="s">
        <v>2052</v>
      </c>
      <c r="D568" s="5" t="s">
        <v>2044</v>
      </c>
      <c r="G568" s="25">
        <v>1</v>
      </c>
      <c r="I568" t="s">
        <v>2045</v>
      </c>
      <c r="M568" s="33" t="s">
        <v>2123</v>
      </c>
      <c r="O568" s="33" t="s">
        <v>2156</v>
      </c>
    </row>
    <row r="569" spans="1:17">
      <c r="A569" t="s">
        <v>1528</v>
      </c>
      <c r="B569" t="s">
        <v>1529</v>
      </c>
      <c r="C569" t="s">
        <v>2054</v>
      </c>
      <c r="D569" s="5" t="s">
        <v>2053</v>
      </c>
      <c r="G569" s="25">
        <v>1</v>
      </c>
      <c r="I569" t="s">
        <v>2046</v>
      </c>
      <c r="M569" s="33" t="s">
        <v>2123</v>
      </c>
      <c r="O569" s="33" t="s">
        <v>2156</v>
      </c>
    </row>
    <row r="570" spans="1:17">
      <c r="A570" t="s">
        <v>1528</v>
      </c>
      <c r="B570" t="s">
        <v>1529</v>
      </c>
      <c r="C570" t="s">
        <v>2057</v>
      </c>
      <c r="D570" s="18" t="s">
        <v>2055</v>
      </c>
      <c r="G570" s="25">
        <v>1</v>
      </c>
      <c r="I570" t="s">
        <v>2056</v>
      </c>
      <c r="M570" s="33" t="s">
        <v>2123</v>
      </c>
      <c r="O570" s="33" t="s">
        <v>2156</v>
      </c>
    </row>
    <row r="571" spans="1:17">
      <c r="A571" t="s">
        <v>1528</v>
      </c>
      <c r="B571" t="s">
        <v>1529</v>
      </c>
      <c r="C571" t="s">
        <v>2058</v>
      </c>
      <c r="D571" s="18" t="s">
        <v>2012</v>
      </c>
      <c r="G571" s="25">
        <v>1</v>
      </c>
      <c r="I571" t="s">
        <v>2047</v>
      </c>
      <c r="M571" s="33" t="s">
        <v>2123</v>
      </c>
      <c r="O571" s="33" t="s">
        <v>2156</v>
      </c>
    </row>
    <row r="572" spans="1:17">
      <c r="A572" s="14" t="s">
        <v>1528</v>
      </c>
      <c r="B572" s="14" t="s">
        <v>1529</v>
      </c>
      <c r="C572" s="14"/>
      <c r="D572" s="16" t="s">
        <v>2011</v>
      </c>
      <c r="E572" s="14"/>
      <c r="G572" s="14"/>
      <c r="H572" s="14"/>
      <c r="I572" s="14"/>
      <c r="J572" s="36"/>
      <c r="K572" s="36"/>
      <c r="L572" s="36"/>
    </row>
    <row r="573" spans="1:17" s="30" customFormat="1">
      <c r="A573" s="30" t="s">
        <v>1528</v>
      </c>
      <c r="B573" s="30" t="s">
        <v>1529</v>
      </c>
      <c r="C573" s="30" t="s">
        <v>1549</v>
      </c>
      <c r="D573" s="31" t="s">
        <v>1550</v>
      </c>
      <c r="E573" s="30" t="s">
        <v>4</v>
      </c>
      <c r="H573" s="30">
        <v>16</v>
      </c>
      <c r="I573" s="30" t="s">
        <v>1551</v>
      </c>
      <c r="J573" s="34"/>
      <c r="K573" s="34"/>
      <c r="L573" s="34"/>
      <c r="M573" s="34"/>
      <c r="N573" s="34"/>
      <c r="O573" s="34" t="s">
        <v>2156</v>
      </c>
      <c r="P573" s="34"/>
      <c r="Q573" s="34"/>
    </row>
    <row r="574" spans="1:17" s="30" customFormat="1">
      <c r="A574" s="30" t="s">
        <v>1528</v>
      </c>
      <c r="B574" s="30" t="s">
        <v>1529</v>
      </c>
      <c r="C574" s="30" t="s">
        <v>1552</v>
      </c>
      <c r="D574" s="31" t="s">
        <v>1553</v>
      </c>
      <c r="E574" s="30" t="s">
        <v>4</v>
      </c>
      <c r="H574" s="30">
        <v>17</v>
      </c>
      <c r="I574" s="30" t="s">
        <v>1554</v>
      </c>
      <c r="J574" s="34"/>
      <c r="K574" s="34"/>
      <c r="L574" s="34"/>
      <c r="M574" s="34"/>
      <c r="N574" s="34"/>
      <c r="O574" s="34" t="s">
        <v>2156</v>
      </c>
      <c r="P574" s="34"/>
      <c r="Q574" s="34"/>
    </row>
    <row r="575" spans="1:17">
      <c r="A575" s="17" t="s">
        <v>1528</v>
      </c>
      <c r="B575" s="17" t="s">
        <v>1529</v>
      </c>
      <c r="C575" t="s">
        <v>2035</v>
      </c>
      <c r="D575" s="18" t="s">
        <v>2023</v>
      </c>
      <c r="G575" s="25">
        <v>1</v>
      </c>
      <c r="I575" t="s">
        <v>2028</v>
      </c>
      <c r="M575" s="33" t="s">
        <v>2123</v>
      </c>
      <c r="O575" s="33" t="s">
        <v>2156</v>
      </c>
    </row>
    <row r="576" spans="1:17">
      <c r="A576" s="17" t="s">
        <v>1528</v>
      </c>
      <c r="B576" s="17" t="s">
        <v>1529</v>
      </c>
      <c r="C576" s="17" t="s">
        <v>2036</v>
      </c>
      <c r="D576" s="18" t="s">
        <v>2027</v>
      </c>
      <c r="G576" s="25">
        <v>1</v>
      </c>
      <c r="I576" t="s">
        <v>2030</v>
      </c>
      <c r="M576" s="33" t="s">
        <v>2123</v>
      </c>
      <c r="O576" s="33" t="s">
        <v>2156</v>
      </c>
    </row>
    <row r="577" spans="1:16380">
      <c r="A577" s="17" t="s">
        <v>1528</v>
      </c>
      <c r="B577" s="17" t="s">
        <v>1529</v>
      </c>
      <c r="C577" s="17" t="s">
        <v>2041</v>
      </c>
      <c r="D577" s="18" t="s">
        <v>2031</v>
      </c>
      <c r="G577" s="25">
        <v>1</v>
      </c>
      <c r="I577" t="s">
        <v>2032</v>
      </c>
    </row>
    <row r="578" spans="1:16380">
      <c r="A578" t="s">
        <v>1528</v>
      </c>
      <c r="B578" t="s">
        <v>1529</v>
      </c>
      <c r="C578" t="s">
        <v>1555</v>
      </c>
      <c r="D578" s="18" t="s">
        <v>1556</v>
      </c>
      <c r="E578" t="s">
        <v>4</v>
      </c>
      <c r="G578" s="25">
        <v>1</v>
      </c>
      <c r="H578">
        <v>22</v>
      </c>
      <c r="I578" t="s">
        <v>1557</v>
      </c>
      <c r="M578" s="33" t="s">
        <v>2123</v>
      </c>
      <c r="O578" s="33" t="s">
        <v>2156</v>
      </c>
    </row>
    <row r="579" spans="1:16380">
      <c r="A579" t="s">
        <v>1528</v>
      </c>
      <c r="B579" t="s">
        <v>1529</v>
      </c>
      <c r="C579" t="s">
        <v>2016</v>
      </c>
      <c r="D579" s="18" t="s">
        <v>1558</v>
      </c>
      <c r="E579" t="s">
        <v>4</v>
      </c>
      <c r="G579" s="25">
        <v>1</v>
      </c>
      <c r="H579">
        <v>23</v>
      </c>
      <c r="I579" t="s">
        <v>1559</v>
      </c>
      <c r="M579" s="33" t="s">
        <v>2123</v>
      </c>
      <c r="O579" s="33" t="s">
        <v>2156</v>
      </c>
    </row>
    <row r="580" spans="1:16380" s="30" customFormat="1">
      <c r="A580" s="30" t="s">
        <v>1528</v>
      </c>
      <c r="B580" s="30" t="s">
        <v>1529</v>
      </c>
      <c r="C580" s="30" t="s">
        <v>1560</v>
      </c>
      <c r="D580" s="31" t="s">
        <v>1561</v>
      </c>
      <c r="E580" s="30" t="s">
        <v>4</v>
      </c>
      <c r="H580" s="30">
        <v>24</v>
      </c>
      <c r="I580" s="30" t="s">
        <v>1562</v>
      </c>
      <c r="J580" s="34"/>
      <c r="K580" s="34"/>
      <c r="L580" s="34"/>
      <c r="M580" s="34"/>
      <c r="N580" s="34"/>
      <c r="O580" s="34" t="s">
        <v>2156</v>
      </c>
      <c r="P580" s="34"/>
      <c r="Q580" s="34"/>
    </row>
    <row r="581" spans="1:16380">
      <c r="A581" t="s">
        <v>1528</v>
      </c>
      <c r="B581" s="17" t="s">
        <v>1529</v>
      </c>
      <c r="C581" s="17" t="s">
        <v>2034</v>
      </c>
      <c r="D581" s="18" t="s">
        <v>2017</v>
      </c>
      <c r="E581" s="17"/>
      <c r="G581" s="25">
        <v>1</v>
      </c>
      <c r="H581" s="17"/>
      <c r="I581" s="17" t="s">
        <v>2033</v>
      </c>
      <c r="J581" s="53"/>
      <c r="K581" s="53"/>
      <c r="L581" s="53"/>
      <c r="M581" s="33" t="s">
        <v>2123</v>
      </c>
      <c r="O581" s="33" t="s">
        <v>2156</v>
      </c>
    </row>
    <row r="582" spans="1:16380">
      <c r="A582" t="s">
        <v>1528</v>
      </c>
      <c r="B582" s="17" t="s">
        <v>1529</v>
      </c>
      <c r="C582" s="17" t="s">
        <v>2042</v>
      </c>
      <c r="D582" s="18" t="s">
        <v>2037</v>
      </c>
      <c r="E582" s="17"/>
      <c r="G582" s="25">
        <v>1</v>
      </c>
      <c r="H582" s="17"/>
      <c r="I582" s="17" t="s">
        <v>2039</v>
      </c>
      <c r="J582" s="53"/>
      <c r="K582" s="53"/>
      <c r="L582" s="53"/>
    </row>
    <row r="583" spans="1:16380">
      <c r="A583" t="s">
        <v>1528</v>
      </c>
      <c r="B583" s="17" t="s">
        <v>1529</v>
      </c>
      <c r="C583" s="17" t="s">
        <v>2043</v>
      </c>
      <c r="D583" s="18" t="s">
        <v>2038</v>
      </c>
      <c r="E583" s="17"/>
      <c r="G583" s="25">
        <v>1</v>
      </c>
      <c r="H583" s="17"/>
      <c r="I583" s="17" t="s">
        <v>2048</v>
      </c>
      <c r="J583" s="53"/>
      <c r="K583" s="53"/>
      <c r="L583" s="53"/>
      <c r="M583" s="33" t="s">
        <v>2123</v>
      </c>
      <c r="O583" s="33" t="s">
        <v>2156</v>
      </c>
    </row>
    <row r="584" spans="1:16380" s="30" customFormat="1">
      <c r="A584" s="30" t="s">
        <v>1528</v>
      </c>
      <c r="B584" s="30" t="s">
        <v>1529</v>
      </c>
      <c r="C584" s="30" t="s">
        <v>1563</v>
      </c>
      <c r="D584" s="31" t="s">
        <v>1564</v>
      </c>
      <c r="E584" s="30" t="s">
        <v>4</v>
      </c>
      <c r="H584" s="30">
        <v>28</v>
      </c>
      <c r="I584" s="30" t="s">
        <v>1565</v>
      </c>
      <c r="J584" s="34"/>
      <c r="K584" s="34"/>
      <c r="L584" s="34"/>
      <c r="M584" s="34"/>
      <c r="N584" s="34"/>
      <c r="O584" s="34" t="s">
        <v>2156</v>
      </c>
      <c r="P584" s="34"/>
      <c r="Q584" s="34"/>
    </row>
    <row r="585" spans="1:16380">
      <c r="A585" t="s">
        <v>1528</v>
      </c>
      <c r="B585" t="s">
        <v>1529</v>
      </c>
      <c r="C585" t="s">
        <v>1566</v>
      </c>
      <c r="D585" s="18" t="s">
        <v>2074</v>
      </c>
      <c r="E585" t="s">
        <v>4</v>
      </c>
      <c r="G585" s="25">
        <v>1</v>
      </c>
      <c r="H585">
        <v>29</v>
      </c>
      <c r="I585" t="s">
        <v>1567</v>
      </c>
      <c r="M585" s="33" t="s">
        <v>2123</v>
      </c>
      <c r="O585" s="33" t="s">
        <v>2156</v>
      </c>
    </row>
    <row r="586" spans="1:16380">
      <c r="A586" t="s">
        <v>1528</v>
      </c>
      <c r="B586" t="s">
        <v>1529</v>
      </c>
      <c r="C586" t="s">
        <v>1568</v>
      </c>
      <c r="D586" s="18" t="s">
        <v>2075</v>
      </c>
      <c r="E586" t="s">
        <v>4</v>
      </c>
      <c r="G586" s="25">
        <v>1</v>
      </c>
      <c r="H586">
        <v>30</v>
      </c>
      <c r="I586" t="s">
        <v>1569</v>
      </c>
      <c r="M586" s="33" t="s">
        <v>2123</v>
      </c>
      <c r="O586" s="33" t="s">
        <v>2156</v>
      </c>
    </row>
    <row r="587" spans="1:16380">
      <c r="A587" t="s">
        <v>1528</v>
      </c>
      <c r="B587" t="s">
        <v>1529</v>
      </c>
      <c r="C587" t="s">
        <v>1570</v>
      </c>
      <c r="D587" s="18" t="s">
        <v>2076</v>
      </c>
      <c r="E587" t="s">
        <v>4</v>
      </c>
      <c r="G587" s="25">
        <v>1</v>
      </c>
      <c r="H587">
        <v>31</v>
      </c>
      <c r="I587" t="s">
        <v>1571</v>
      </c>
    </row>
    <row r="588" spans="1:16380">
      <c r="A588" t="s">
        <v>1528</v>
      </c>
      <c r="B588" t="s">
        <v>1529</v>
      </c>
      <c r="C588" t="s">
        <v>1572</v>
      </c>
      <c r="D588" s="18" t="s">
        <v>2077</v>
      </c>
      <c r="E588" t="s">
        <v>4</v>
      </c>
      <c r="G588" s="25">
        <v>1</v>
      </c>
      <c r="H588">
        <v>32</v>
      </c>
      <c r="I588" t="s">
        <v>1573</v>
      </c>
      <c r="O588" s="33" t="s">
        <v>2156</v>
      </c>
    </row>
    <row r="589" spans="1:16380" s="30" customFormat="1">
      <c r="A589" s="30" t="s">
        <v>1528</v>
      </c>
      <c r="B589" s="30" t="s">
        <v>1529</v>
      </c>
      <c r="C589" s="30" t="s">
        <v>1574</v>
      </c>
      <c r="D589" s="31" t="s">
        <v>1575</v>
      </c>
      <c r="E589" s="30" t="s">
        <v>4</v>
      </c>
      <c r="H589" s="30">
        <v>33</v>
      </c>
      <c r="I589" s="30" t="s">
        <v>2071</v>
      </c>
      <c r="J589" s="34"/>
      <c r="K589" s="34"/>
      <c r="L589" s="34"/>
      <c r="M589" s="34" t="s">
        <v>2123</v>
      </c>
      <c r="N589" s="34"/>
      <c r="O589" s="34" t="s">
        <v>2156</v>
      </c>
      <c r="P589" s="34"/>
      <c r="Q589" s="34"/>
    </row>
    <row r="590" spans="1:16380">
      <c r="A590" t="s">
        <v>1528</v>
      </c>
      <c r="B590" t="s">
        <v>1529</v>
      </c>
      <c r="C590" t="s">
        <v>1576</v>
      </c>
      <c r="D590" s="18" t="s">
        <v>2079</v>
      </c>
      <c r="E590" t="s">
        <v>4</v>
      </c>
      <c r="G590" s="25">
        <v>1</v>
      </c>
      <c r="H590">
        <v>34</v>
      </c>
      <c r="I590" t="s">
        <v>2078</v>
      </c>
      <c r="M590" s="34" t="s">
        <v>2123</v>
      </c>
    </row>
    <row r="591" spans="1:16380">
      <c r="A591" s="14" t="s">
        <v>1528</v>
      </c>
      <c r="B591" s="14" t="s">
        <v>1529</v>
      </c>
      <c r="C591" s="14" t="s">
        <v>506</v>
      </c>
      <c r="D591" s="16" t="s">
        <v>506</v>
      </c>
      <c r="E591" s="14" t="s">
        <v>4</v>
      </c>
      <c r="F591" s="14"/>
      <c r="G591" s="14"/>
      <c r="H591" s="14">
        <v>35</v>
      </c>
      <c r="I591" s="14" t="s">
        <v>1577</v>
      </c>
      <c r="J591" s="36"/>
      <c r="K591" s="36"/>
      <c r="L591" s="36"/>
      <c r="M591" s="36"/>
      <c r="N591" s="36"/>
      <c r="O591" s="36" t="s">
        <v>2156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>
      <c r="A592" s="14" t="s">
        <v>1528</v>
      </c>
      <c r="B592" s="14" t="s">
        <v>1529</v>
      </c>
      <c r="C592" s="14" t="s">
        <v>1578</v>
      </c>
      <c r="D592" s="16" t="s">
        <v>1579</v>
      </c>
      <c r="E592" s="14" t="s">
        <v>4</v>
      </c>
      <c r="H592" s="14">
        <v>35</v>
      </c>
      <c r="I592" s="14" t="s">
        <v>1580</v>
      </c>
      <c r="J592" s="36"/>
      <c r="K592" s="36"/>
      <c r="L592" s="36"/>
      <c r="M592" s="36"/>
      <c r="N592" s="36"/>
      <c r="O592" s="36"/>
      <c r="P592" s="36"/>
      <c r="Q592" s="36"/>
    </row>
    <row r="593" spans="1:17">
      <c r="A593" t="s">
        <v>1528</v>
      </c>
      <c r="B593" t="s">
        <v>1529</v>
      </c>
      <c r="C593" t="s">
        <v>1581</v>
      </c>
      <c r="D593" s="18" t="s">
        <v>1581</v>
      </c>
      <c r="E593" t="s">
        <v>4</v>
      </c>
      <c r="G593" s="25">
        <v>1</v>
      </c>
      <c r="H593">
        <v>36</v>
      </c>
      <c r="I593" t="s">
        <v>1582</v>
      </c>
      <c r="O593" s="33" t="s">
        <v>2156</v>
      </c>
    </row>
    <row r="594" spans="1:17" s="14" customFormat="1">
      <c r="A594" s="14" t="s">
        <v>1528</v>
      </c>
      <c r="B594" s="14" t="s">
        <v>1529</v>
      </c>
      <c r="C594" s="14" t="s">
        <v>1583</v>
      </c>
      <c r="D594" s="16" t="s">
        <v>1584</v>
      </c>
      <c r="E594" s="14" t="s">
        <v>4</v>
      </c>
      <c r="G594" s="26">
        <v>1</v>
      </c>
      <c r="H594" s="14">
        <v>37</v>
      </c>
      <c r="I594" s="14" t="s">
        <v>1585</v>
      </c>
      <c r="J594" s="36"/>
      <c r="K594" s="36"/>
      <c r="L594" s="36"/>
      <c r="M594" s="36"/>
      <c r="N594" s="36"/>
      <c r="O594" s="36"/>
      <c r="P594" s="36"/>
      <c r="Q594" s="36"/>
    </row>
    <row r="595" spans="1:17">
      <c r="A595" t="s">
        <v>1528</v>
      </c>
      <c r="B595" t="s">
        <v>1529</v>
      </c>
      <c r="C595" t="s">
        <v>1586</v>
      </c>
      <c r="D595" s="18" t="s">
        <v>1587</v>
      </c>
      <c r="E595" t="s">
        <v>4</v>
      </c>
      <c r="G595" s="25">
        <v>1</v>
      </c>
      <c r="H595">
        <v>38</v>
      </c>
      <c r="I595" t="s">
        <v>2080</v>
      </c>
    </row>
    <row r="596" spans="1:17" s="30" customFormat="1">
      <c r="A596" s="30" t="s">
        <v>1528</v>
      </c>
      <c r="B596" s="30" t="s">
        <v>1529</v>
      </c>
      <c r="C596" s="30" t="s">
        <v>1588</v>
      </c>
      <c r="D596" s="31" t="s">
        <v>1589</v>
      </c>
      <c r="E596" s="30" t="s">
        <v>4</v>
      </c>
      <c r="H596" s="30">
        <v>39</v>
      </c>
      <c r="I596" s="30" t="s">
        <v>1590</v>
      </c>
      <c r="J596" s="34"/>
      <c r="K596" s="34"/>
      <c r="L596" s="34"/>
      <c r="M596" s="34"/>
      <c r="N596" s="34"/>
      <c r="O596" s="34" t="s">
        <v>2156</v>
      </c>
      <c r="P596" s="34"/>
      <c r="Q596" s="34"/>
    </row>
    <row r="597" spans="1:17" s="14" customFormat="1">
      <c r="A597" s="14" t="s">
        <v>1528</v>
      </c>
      <c r="B597" s="14" t="s">
        <v>1529</v>
      </c>
      <c r="C597" s="14" t="s">
        <v>1591</v>
      </c>
      <c r="D597" s="16" t="s">
        <v>1592</v>
      </c>
      <c r="E597" s="14" t="s">
        <v>4</v>
      </c>
      <c r="H597" s="14">
        <v>40</v>
      </c>
      <c r="I597" s="14" t="s">
        <v>1593</v>
      </c>
      <c r="J597" s="36"/>
      <c r="K597" s="36"/>
      <c r="L597" s="36"/>
      <c r="M597" s="36"/>
      <c r="N597" s="36"/>
      <c r="O597" s="36" t="s">
        <v>2156</v>
      </c>
      <c r="P597" s="36"/>
      <c r="Q597" s="36"/>
    </row>
    <row r="598" spans="1:17">
      <c r="A598" t="s">
        <v>1528</v>
      </c>
      <c r="B598" t="s">
        <v>1529</v>
      </c>
      <c r="C598" t="s">
        <v>1594</v>
      </c>
      <c r="D598" s="18" t="s">
        <v>1595</v>
      </c>
      <c r="E598" t="s">
        <v>4</v>
      </c>
      <c r="G598" s="25">
        <v>1</v>
      </c>
      <c r="H598">
        <v>41</v>
      </c>
      <c r="I598" t="s">
        <v>1596</v>
      </c>
      <c r="O598" s="33" t="s">
        <v>2156</v>
      </c>
    </row>
    <row r="599" spans="1:17" s="30" customFormat="1">
      <c r="A599" s="30" t="s">
        <v>1528</v>
      </c>
      <c r="B599" s="30" t="s">
        <v>1529</v>
      </c>
      <c r="C599" s="30" t="s">
        <v>1597</v>
      </c>
      <c r="D599" s="31" t="s">
        <v>1598</v>
      </c>
      <c r="E599" s="30" t="s">
        <v>4</v>
      </c>
      <c r="H599" s="30">
        <v>42</v>
      </c>
      <c r="I599" s="30" t="s">
        <v>2081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>
      <c r="A600" s="30" t="s">
        <v>1528</v>
      </c>
      <c r="B600" s="30" t="s">
        <v>1529</v>
      </c>
      <c r="C600" s="30" t="s">
        <v>1599</v>
      </c>
      <c r="D600" s="31" t="s">
        <v>1600</v>
      </c>
      <c r="E600" s="30" t="s">
        <v>4</v>
      </c>
      <c r="G600" s="69">
        <v>1</v>
      </c>
      <c r="H600" s="30">
        <v>43</v>
      </c>
      <c r="I600" s="30" t="s">
        <v>1601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>
      <c r="A601" s="30" t="s">
        <v>1528</v>
      </c>
      <c r="B601" s="30" t="s">
        <v>1529</v>
      </c>
      <c r="C601" s="30" t="s">
        <v>1602</v>
      </c>
      <c r="D601" s="31" t="s">
        <v>1603</v>
      </c>
      <c r="E601" s="30" t="s">
        <v>4</v>
      </c>
      <c r="H601" s="30">
        <v>44</v>
      </c>
      <c r="I601" s="30" t="s">
        <v>1604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>
      <c r="A602" s="30" t="s">
        <v>1528</v>
      </c>
      <c r="B602" s="30" t="s">
        <v>1529</v>
      </c>
      <c r="C602" s="30" t="s">
        <v>1605</v>
      </c>
      <c r="D602" s="31" t="s">
        <v>1606</v>
      </c>
      <c r="E602" s="30" t="s">
        <v>4</v>
      </c>
      <c r="H602" s="30">
        <v>45</v>
      </c>
      <c r="I602" s="30" t="s">
        <v>1607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>
      <c r="A603" s="30" t="s">
        <v>1528</v>
      </c>
      <c r="B603" s="30" t="s">
        <v>1529</v>
      </c>
      <c r="C603" s="30" t="s">
        <v>1608</v>
      </c>
      <c r="D603" s="31" t="s">
        <v>1609</v>
      </c>
      <c r="E603" s="30" t="s">
        <v>4</v>
      </c>
      <c r="G603" s="69">
        <v>1</v>
      </c>
      <c r="H603" s="30">
        <v>50</v>
      </c>
      <c r="I603" s="30" t="s">
        <v>1610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>
      <c r="A604" s="30" t="s">
        <v>1528</v>
      </c>
      <c r="B604" s="30" t="s">
        <v>1529</v>
      </c>
      <c r="C604" s="30" t="s">
        <v>1611</v>
      </c>
      <c r="D604" s="31" t="s">
        <v>1612</v>
      </c>
      <c r="E604" s="30" t="s">
        <v>4</v>
      </c>
      <c r="H604" s="30">
        <v>51</v>
      </c>
      <c r="I604" s="30" t="s">
        <v>1613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>
      <c r="A605" s="30" t="s">
        <v>1528</v>
      </c>
      <c r="B605" s="30" t="s">
        <v>1529</v>
      </c>
      <c r="C605" s="30" t="s">
        <v>1614</v>
      </c>
      <c r="D605" s="31" t="s">
        <v>1615</v>
      </c>
      <c r="E605" s="30" t="s">
        <v>4</v>
      </c>
      <c r="G605" s="69">
        <v>1</v>
      </c>
      <c r="H605" s="30">
        <v>52</v>
      </c>
      <c r="I605" s="30" t="s">
        <v>1616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>
      <c r="A606" s="30" t="s">
        <v>1528</v>
      </c>
      <c r="B606" s="30" t="s">
        <v>1529</v>
      </c>
      <c r="C606" s="30" t="s">
        <v>1617</v>
      </c>
      <c r="D606" s="31" t="s">
        <v>1618</v>
      </c>
      <c r="E606" s="30" t="s">
        <v>4</v>
      </c>
      <c r="H606" s="30">
        <v>53</v>
      </c>
      <c r="I606" s="30" t="s">
        <v>1619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7.25" thickBot="1">
      <c r="A607" s="3" t="s">
        <v>1528</v>
      </c>
      <c r="B607" s="3" t="s">
        <v>1529</v>
      </c>
      <c r="C607" s="3" t="s">
        <v>1620</v>
      </c>
      <c r="D607" s="4" t="s">
        <v>2082</v>
      </c>
      <c r="E607" s="3" t="s">
        <v>4</v>
      </c>
      <c r="G607" s="24">
        <v>1</v>
      </c>
      <c r="H607" s="3">
        <v>54</v>
      </c>
      <c r="I607" s="3" t="s">
        <v>1621</v>
      </c>
      <c r="J607" s="41"/>
      <c r="K607" s="41"/>
      <c r="L607" s="41"/>
      <c r="M607" s="41"/>
      <c r="N607" s="41"/>
      <c r="O607" s="41"/>
      <c r="P607" s="41"/>
      <c r="Q607" s="41"/>
    </row>
    <row r="608" spans="1:17" ht="17.25" thickTop="1">
      <c r="A608" t="s">
        <v>1528</v>
      </c>
      <c r="B608" t="s">
        <v>2018</v>
      </c>
      <c r="C608" t="s">
        <v>1623</v>
      </c>
      <c r="D608" s="18" t="s">
        <v>2019</v>
      </c>
      <c r="E608" t="s">
        <v>4</v>
      </c>
      <c r="G608" s="25">
        <v>1</v>
      </c>
      <c r="H608">
        <v>1</v>
      </c>
      <c r="I608" t="s">
        <v>1624</v>
      </c>
      <c r="M608" s="33" t="s">
        <v>2123</v>
      </c>
      <c r="O608" s="33" t="s">
        <v>2156</v>
      </c>
    </row>
    <row r="609" spans="1:17" s="30" customFormat="1">
      <c r="A609" s="30" t="s">
        <v>1528</v>
      </c>
      <c r="B609" s="30" t="s">
        <v>1622</v>
      </c>
      <c r="C609" s="30" t="s">
        <v>1625</v>
      </c>
      <c r="D609" s="31" t="s">
        <v>1626</v>
      </c>
      <c r="E609" s="30" t="s">
        <v>4</v>
      </c>
      <c r="H609" s="30">
        <v>1</v>
      </c>
      <c r="I609" s="30" t="s">
        <v>1627</v>
      </c>
      <c r="J609" s="34"/>
      <c r="K609" s="34"/>
      <c r="L609" s="34"/>
      <c r="M609" s="34"/>
      <c r="N609" s="34"/>
      <c r="O609" s="34" t="s">
        <v>2156</v>
      </c>
      <c r="P609" s="34"/>
      <c r="Q609" s="34"/>
    </row>
    <row r="610" spans="1:17">
      <c r="A610" t="s">
        <v>1528</v>
      </c>
      <c r="B610" t="s">
        <v>1622</v>
      </c>
      <c r="C610" t="s">
        <v>1628</v>
      </c>
      <c r="D610" s="18" t="s">
        <v>1629</v>
      </c>
      <c r="E610" t="s">
        <v>4</v>
      </c>
      <c r="G610" s="25">
        <v>1</v>
      </c>
      <c r="H610">
        <v>2</v>
      </c>
      <c r="I610" t="s">
        <v>1630</v>
      </c>
      <c r="M610" s="33" t="s">
        <v>2123</v>
      </c>
      <c r="O610" s="33" t="s">
        <v>2156</v>
      </c>
    </row>
    <row r="611" spans="1:17">
      <c r="A611" t="s">
        <v>1528</v>
      </c>
      <c r="B611" t="s">
        <v>1622</v>
      </c>
      <c r="C611" t="s">
        <v>1631</v>
      </c>
      <c r="D611" s="18" t="s">
        <v>1632</v>
      </c>
      <c r="E611" t="s">
        <v>4</v>
      </c>
      <c r="G611" s="25">
        <v>1</v>
      </c>
      <c r="H611">
        <v>3</v>
      </c>
      <c r="I611" t="s">
        <v>1633</v>
      </c>
      <c r="M611" s="33" t="s">
        <v>2123</v>
      </c>
      <c r="O611" s="33" t="s">
        <v>2156</v>
      </c>
    </row>
    <row r="612" spans="1:17">
      <c r="A612" t="s">
        <v>1528</v>
      </c>
      <c r="B612" t="s">
        <v>1622</v>
      </c>
      <c r="C612" t="s">
        <v>1634</v>
      </c>
      <c r="D612" s="5" t="s">
        <v>1635</v>
      </c>
      <c r="E612" t="s">
        <v>4</v>
      </c>
      <c r="F612" t="s">
        <v>2161</v>
      </c>
      <c r="H612">
        <v>4</v>
      </c>
      <c r="I612" t="s">
        <v>1636</v>
      </c>
      <c r="M612" s="33" t="s">
        <v>2123</v>
      </c>
      <c r="O612" s="33" t="s">
        <v>2156</v>
      </c>
    </row>
    <row r="613" spans="1:17">
      <c r="A613" t="s">
        <v>1528</v>
      </c>
      <c r="B613" t="s">
        <v>1622</v>
      </c>
      <c r="C613" t="s">
        <v>1637</v>
      </c>
      <c r="D613" s="18" t="s">
        <v>1638</v>
      </c>
      <c r="E613" t="s">
        <v>4</v>
      </c>
      <c r="G613" s="25">
        <v>1</v>
      </c>
      <c r="H613">
        <v>5</v>
      </c>
      <c r="I613" t="s">
        <v>1639</v>
      </c>
      <c r="O613" s="33" t="s">
        <v>2156</v>
      </c>
    </row>
    <row r="614" spans="1:17">
      <c r="A614" t="s">
        <v>1528</v>
      </c>
      <c r="B614" t="s">
        <v>1622</v>
      </c>
      <c r="C614" t="s">
        <v>1640</v>
      </c>
      <c r="D614" s="18" t="s">
        <v>1641</v>
      </c>
      <c r="E614" t="s">
        <v>4</v>
      </c>
      <c r="G614" s="25">
        <v>1</v>
      </c>
      <c r="H614">
        <v>6</v>
      </c>
      <c r="I614" t="s">
        <v>1642</v>
      </c>
    </row>
    <row r="615" spans="1:17">
      <c r="A615" t="s">
        <v>1528</v>
      </c>
      <c r="B615" t="s">
        <v>1622</v>
      </c>
      <c r="C615" t="s">
        <v>1643</v>
      </c>
      <c r="D615" s="18" t="s">
        <v>1644</v>
      </c>
      <c r="E615" t="s">
        <v>4</v>
      </c>
      <c r="G615" s="25">
        <v>1</v>
      </c>
      <c r="H615">
        <v>7</v>
      </c>
      <c r="I615" t="s">
        <v>1645</v>
      </c>
    </row>
    <row r="616" spans="1:17">
      <c r="A616" t="s">
        <v>1528</v>
      </c>
      <c r="B616" t="s">
        <v>1622</v>
      </c>
      <c r="C616" t="s">
        <v>1646</v>
      </c>
      <c r="D616" s="5" t="s">
        <v>1647</v>
      </c>
      <c r="E616" t="s">
        <v>4</v>
      </c>
      <c r="H616">
        <v>8</v>
      </c>
      <c r="I616" t="s">
        <v>1648</v>
      </c>
    </row>
    <row r="617" spans="1:17" s="3" customFormat="1" ht="17.25" thickBot="1">
      <c r="A617" s="3" t="s">
        <v>1528</v>
      </c>
      <c r="B617" s="3" t="s">
        <v>1622</v>
      </c>
      <c r="C617" s="3" t="s">
        <v>1649</v>
      </c>
      <c r="D617" s="4" t="s">
        <v>1650</v>
      </c>
      <c r="E617" s="3" t="s">
        <v>4</v>
      </c>
      <c r="H617" s="3">
        <v>8</v>
      </c>
      <c r="I617" s="3" t="s">
        <v>1651</v>
      </c>
      <c r="J617" s="41"/>
      <c r="K617" s="41"/>
      <c r="L617" s="41"/>
      <c r="M617" s="41"/>
      <c r="N617" s="41"/>
      <c r="O617" s="41"/>
      <c r="P617" s="41"/>
      <c r="Q617" s="41"/>
    </row>
    <row r="618" spans="1:17" ht="17.25" thickTop="1">
      <c r="A618" t="s">
        <v>1528</v>
      </c>
      <c r="B618" t="s">
        <v>1652</v>
      </c>
      <c r="C618" t="s">
        <v>1653</v>
      </c>
      <c r="D618" s="18" t="s">
        <v>2020</v>
      </c>
      <c r="E618" t="s">
        <v>4</v>
      </c>
      <c r="G618" s="25">
        <v>1</v>
      </c>
      <c r="H618">
        <v>0</v>
      </c>
      <c r="I618" t="s">
        <v>1654</v>
      </c>
      <c r="M618" s="33" t="s">
        <v>2123</v>
      </c>
      <c r="O618" s="33" t="s">
        <v>2156</v>
      </c>
    </row>
    <row r="619" spans="1:17">
      <c r="A619" t="s">
        <v>1528</v>
      </c>
      <c r="B619" t="s">
        <v>1652</v>
      </c>
      <c r="C619" t="s">
        <v>1655</v>
      </c>
      <c r="D619" s="18" t="s">
        <v>1656</v>
      </c>
      <c r="E619" t="s">
        <v>4</v>
      </c>
      <c r="G619" s="25">
        <v>1</v>
      </c>
      <c r="H619">
        <v>1</v>
      </c>
      <c r="I619" t="s">
        <v>1657</v>
      </c>
      <c r="M619" s="33" t="s">
        <v>2123</v>
      </c>
      <c r="O619" s="33" t="s">
        <v>2156</v>
      </c>
    </row>
    <row r="620" spans="1:17">
      <c r="A620" t="s">
        <v>1528</v>
      </c>
      <c r="B620" t="s">
        <v>1652</v>
      </c>
      <c r="C620" t="s">
        <v>1658</v>
      </c>
      <c r="D620" s="18" t="s">
        <v>1659</v>
      </c>
      <c r="E620" t="s">
        <v>4</v>
      </c>
      <c r="G620" s="25">
        <v>1</v>
      </c>
      <c r="H620">
        <v>2</v>
      </c>
      <c r="I620" t="s">
        <v>1660</v>
      </c>
      <c r="M620" s="33" t="s">
        <v>2123</v>
      </c>
      <c r="O620" s="33" t="s">
        <v>2156</v>
      </c>
    </row>
    <row r="621" spans="1:17">
      <c r="A621" t="s">
        <v>1528</v>
      </c>
      <c r="B621" t="s">
        <v>1652</v>
      </c>
      <c r="C621" t="s">
        <v>1661</v>
      </c>
      <c r="D621" s="18" t="s">
        <v>1662</v>
      </c>
      <c r="E621" t="s">
        <v>4</v>
      </c>
      <c r="G621" s="25">
        <v>1</v>
      </c>
      <c r="H621">
        <v>3</v>
      </c>
      <c r="I621" t="s">
        <v>1663</v>
      </c>
      <c r="O621" s="33" t="s">
        <v>2156</v>
      </c>
    </row>
    <row r="622" spans="1:17" s="3" customFormat="1" ht="17.25" thickBot="1">
      <c r="A622" s="3" t="s">
        <v>1528</v>
      </c>
      <c r="B622" s="3" t="s">
        <v>1652</v>
      </c>
      <c r="C622" s="3" t="s">
        <v>1664</v>
      </c>
      <c r="D622" s="28" t="s">
        <v>1665</v>
      </c>
      <c r="E622" s="3" t="s">
        <v>4</v>
      </c>
      <c r="G622" s="24">
        <v>1</v>
      </c>
      <c r="H622" s="3">
        <v>7</v>
      </c>
      <c r="I622" s="3" t="s">
        <v>1666</v>
      </c>
      <c r="J622" s="41"/>
      <c r="K622" s="41"/>
      <c r="L622" s="41"/>
      <c r="M622" s="41"/>
      <c r="N622" s="41"/>
      <c r="O622" s="41"/>
      <c r="P622" s="41"/>
      <c r="Q622" s="41"/>
    </row>
    <row r="623" spans="1:17" ht="17.25" thickTop="1">
      <c r="A623" t="s">
        <v>1528</v>
      </c>
      <c r="B623" t="s">
        <v>1667</v>
      </c>
      <c r="C623" t="s">
        <v>1668</v>
      </c>
      <c r="D623" s="18" t="s">
        <v>2024</v>
      </c>
      <c r="E623" t="s">
        <v>4</v>
      </c>
      <c r="G623" s="25">
        <v>1</v>
      </c>
      <c r="H623">
        <v>0</v>
      </c>
      <c r="I623" t="s">
        <v>1669</v>
      </c>
      <c r="M623" s="33" t="s">
        <v>2123</v>
      </c>
      <c r="O623" s="33" t="s">
        <v>2156</v>
      </c>
    </row>
    <row r="624" spans="1:17">
      <c r="A624" t="s">
        <v>1528</v>
      </c>
      <c r="B624" t="s">
        <v>1667</v>
      </c>
      <c r="C624" t="s">
        <v>1670</v>
      </c>
      <c r="D624" s="18" t="s">
        <v>2083</v>
      </c>
      <c r="E624" t="s">
        <v>4</v>
      </c>
      <c r="G624" s="25">
        <v>1</v>
      </c>
      <c r="H624">
        <v>1</v>
      </c>
      <c r="I624" t="s">
        <v>1671</v>
      </c>
      <c r="M624" s="33" t="s">
        <v>2123</v>
      </c>
      <c r="O624" s="33" t="s">
        <v>2156</v>
      </c>
    </row>
    <row r="625" spans="1:17">
      <c r="A625" t="s">
        <v>1528</v>
      </c>
      <c r="B625" t="s">
        <v>1667</v>
      </c>
      <c r="C625" t="s">
        <v>1672</v>
      </c>
      <c r="D625" s="18" t="s">
        <v>2068</v>
      </c>
      <c r="E625" t="s">
        <v>4</v>
      </c>
      <c r="H625">
        <v>2</v>
      </c>
      <c r="I625" t="s">
        <v>1673</v>
      </c>
    </row>
    <row r="626" spans="1:17">
      <c r="A626" t="s">
        <v>1528</v>
      </c>
      <c r="B626" t="s">
        <v>1667</v>
      </c>
      <c r="C626" t="s">
        <v>1674</v>
      </c>
      <c r="D626" s="18" t="s">
        <v>2084</v>
      </c>
      <c r="E626" t="s">
        <v>4</v>
      </c>
      <c r="G626" s="25">
        <v>1</v>
      </c>
      <c r="H626">
        <v>3</v>
      </c>
      <c r="I626" t="s">
        <v>1675</v>
      </c>
    </row>
    <row r="627" spans="1:17">
      <c r="A627" t="s">
        <v>1528</v>
      </c>
      <c r="B627" t="s">
        <v>1667</v>
      </c>
      <c r="C627" t="s">
        <v>1676</v>
      </c>
      <c r="D627" s="18" t="s">
        <v>2085</v>
      </c>
      <c r="E627" t="s">
        <v>4</v>
      </c>
      <c r="G627" s="25">
        <v>1</v>
      </c>
      <c r="H627">
        <v>5</v>
      </c>
      <c r="I627" t="s">
        <v>1677</v>
      </c>
      <c r="O627" s="33" t="s">
        <v>2156</v>
      </c>
    </row>
    <row r="628" spans="1:17" s="30" customFormat="1">
      <c r="A628" s="30" t="s">
        <v>1528</v>
      </c>
      <c r="B628" s="30" t="s">
        <v>1667</v>
      </c>
      <c r="C628" s="30" t="s">
        <v>1678</v>
      </c>
      <c r="D628" s="31" t="s">
        <v>1679</v>
      </c>
      <c r="E628" s="30" t="s">
        <v>4</v>
      </c>
      <c r="H628" s="30">
        <v>6</v>
      </c>
      <c r="I628" s="30" t="s">
        <v>1680</v>
      </c>
      <c r="J628" s="34"/>
      <c r="K628" s="34"/>
      <c r="L628" s="34"/>
      <c r="M628" s="34"/>
      <c r="N628" s="34"/>
      <c r="O628" s="34" t="s">
        <v>2156</v>
      </c>
      <c r="P628" s="34"/>
      <c r="Q628" s="34"/>
    </row>
    <row r="629" spans="1:17" s="14" customFormat="1">
      <c r="A629" s="14" t="s">
        <v>1528</v>
      </c>
      <c r="B629" s="14" t="s">
        <v>1667</v>
      </c>
      <c r="C629" s="14" t="s">
        <v>1681</v>
      </c>
      <c r="D629" s="16" t="s">
        <v>1682</v>
      </c>
      <c r="E629" s="14" t="s">
        <v>4</v>
      </c>
      <c r="H629" s="14">
        <v>7</v>
      </c>
      <c r="I629" s="14" t="s">
        <v>1683</v>
      </c>
      <c r="J629" s="36"/>
      <c r="K629" s="36"/>
      <c r="L629" s="36"/>
      <c r="M629" s="36"/>
      <c r="N629" s="36"/>
      <c r="O629" s="36"/>
      <c r="P629" s="36"/>
      <c r="Q629" s="36"/>
    </row>
    <row r="630" spans="1:17">
      <c r="A630" t="s">
        <v>2110</v>
      </c>
      <c r="B630" t="s">
        <v>2021</v>
      </c>
      <c r="C630" t="s">
        <v>2022</v>
      </c>
      <c r="D630" s="18" t="s">
        <v>2086</v>
      </c>
      <c r="E630" t="s">
        <v>4</v>
      </c>
      <c r="G630" s="25">
        <v>1</v>
      </c>
      <c r="H630">
        <v>8</v>
      </c>
      <c r="I630" t="s">
        <v>1684</v>
      </c>
    </row>
    <row r="631" spans="1:17">
      <c r="A631" t="s">
        <v>2110</v>
      </c>
      <c r="B631" t="s">
        <v>2021</v>
      </c>
      <c r="C631" t="s">
        <v>2064</v>
      </c>
      <c r="D631" s="18" t="s">
        <v>2063</v>
      </c>
      <c r="E631" t="s">
        <v>4</v>
      </c>
      <c r="G631" s="25">
        <v>1</v>
      </c>
      <c r="I631" t="s">
        <v>2062</v>
      </c>
    </row>
    <row r="632" spans="1:17">
      <c r="A632" t="s">
        <v>1528</v>
      </c>
      <c r="B632" t="s">
        <v>1667</v>
      </c>
      <c r="C632" t="s">
        <v>1685</v>
      </c>
      <c r="D632" s="18" t="s">
        <v>2087</v>
      </c>
      <c r="E632" t="s">
        <v>4</v>
      </c>
      <c r="G632" s="25">
        <v>1</v>
      </c>
      <c r="H632">
        <v>10</v>
      </c>
      <c r="I632" t="s">
        <v>1686</v>
      </c>
    </row>
    <row r="633" spans="1:17">
      <c r="A633" t="s">
        <v>1528</v>
      </c>
      <c r="B633" t="s">
        <v>1667</v>
      </c>
      <c r="C633" t="s">
        <v>1687</v>
      </c>
      <c r="D633" s="18" t="s">
        <v>2088</v>
      </c>
      <c r="E633" t="s">
        <v>4</v>
      </c>
      <c r="G633" s="25">
        <v>1</v>
      </c>
      <c r="H633">
        <v>11</v>
      </c>
      <c r="I633" t="s">
        <v>1688</v>
      </c>
    </row>
    <row r="634" spans="1:17" s="3" customFormat="1" ht="17.25" thickBot="1">
      <c r="A634" s="3" t="s">
        <v>1528</v>
      </c>
      <c r="B634" s="3" t="s">
        <v>1667</v>
      </c>
      <c r="C634" s="3" t="s">
        <v>1689</v>
      </c>
      <c r="D634" s="28" t="s">
        <v>1690</v>
      </c>
      <c r="E634" s="3" t="s">
        <v>4</v>
      </c>
      <c r="G634" s="24">
        <v>1</v>
      </c>
      <c r="H634" s="3">
        <v>12</v>
      </c>
      <c r="I634" s="3" t="s">
        <v>1691</v>
      </c>
      <c r="J634" s="41"/>
      <c r="K634" s="41"/>
      <c r="L634" s="41"/>
      <c r="M634" s="41"/>
      <c r="N634" s="41"/>
      <c r="O634" s="41"/>
      <c r="P634" s="41"/>
      <c r="Q634" s="41"/>
    </row>
    <row r="635" spans="1:17" ht="17.25" thickTop="1">
      <c r="A635" t="s">
        <v>1528</v>
      </c>
      <c r="B635" t="s">
        <v>1692</v>
      </c>
      <c r="C635" t="s">
        <v>1693</v>
      </c>
      <c r="D635" s="18" t="s">
        <v>2089</v>
      </c>
      <c r="E635" t="s">
        <v>4</v>
      </c>
      <c r="G635" s="25">
        <v>1</v>
      </c>
      <c r="H635">
        <v>0</v>
      </c>
      <c r="I635" t="s">
        <v>1694</v>
      </c>
      <c r="M635" s="33" t="s">
        <v>2123</v>
      </c>
    </row>
    <row r="636" spans="1:17">
      <c r="A636" t="s">
        <v>1528</v>
      </c>
      <c r="B636" t="s">
        <v>1692</v>
      </c>
      <c r="C636" t="s">
        <v>1695</v>
      </c>
      <c r="D636" s="18" t="s">
        <v>2090</v>
      </c>
      <c r="E636" t="s">
        <v>4</v>
      </c>
      <c r="G636" s="25">
        <v>1</v>
      </c>
      <c r="H636">
        <v>1</v>
      </c>
      <c r="I636" t="s">
        <v>1696</v>
      </c>
      <c r="O636" s="33" t="s">
        <v>2156</v>
      </c>
    </row>
    <row r="637" spans="1:17" s="3" customFormat="1" ht="17.25" thickBot="1">
      <c r="A637" s="3" t="s">
        <v>1528</v>
      </c>
      <c r="B637" s="3" t="s">
        <v>1692</v>
      </c>
      <c r="C637" s="3" t="s">
        <v>1697</v>
      </c>
      <c r="D637" s="28" t="s">
        <v>1698</v>
      </c>
      <c r="E637" s="3" t="s">
        <v>4</v>
      </c>
      <c r="G637" s="24">
        <v>1</v>
      </c>
      <c r="H637" s="3">
        <v>2</v>
      </c>
      <c r="I637" s="3" t="s">
        <v>1699</v>
      </c>
      <c r="J637" s="41"/>
      <c r="K637" s="41"/>
      <c r="L637" s="41"/>
      <c r="M637" s="41" t="s">
        <v>2123</v>
      </c>
      <c r="N637" s="41"/>
      <c r="O637" s="41" t="s">
        <v>2156</v>
      </c>
      <c r="P637" s="41"/>
      <c r="Q637" s="41"/>
    </row>
    <row r="638" spans="1:17" ht="17.25" thickTop="1">
      <c r="A638" t="s">
        <v>1528</v>
      </c>
      <c r="B638" t="s">
        <v>1700</v>
      </c>
      <c r="C638" t="s">
        <v>1701</v>
      </c>
      <c r="D638" s="18" t="s">
        <v>2025</v>
      </c>
      <c r="E638" t="s">
        <v>4</v>
      </c>
      <c r="G638" s="25">
        <v>1</v>
      </c>
      <c r="H638">
        <v>0</v>
      </c>
      <c r="I638" t="s">
        <v>1702</v>
      </c>
    </row>
    <row r="639" spans="1:17" s="3" customFormat="1" ht="17.25" thickBot="1">
      <c r="A639" s="3" t="s">
        <v>1528</v>
      </c>
      <c r="B639" s="3" t="s">
        <v>1700</v>
      </c>
      <c r="C639" s="3" t="s">
        <v>1703</v>
      </c>
      <c r="D639" s="28" t="s">
        <v>1704</v>
      </c>
      <c r="E639" s="3" t="s">
        <v>4</v>
      </c>
      <c r="G639" s="24">
        <v>1</v>
      </c>
      <c r="H639" s="3">
        <v>1</v>
      </c>
      <c r="I639" s="3" t="s">
        <v>1705</v>
      </c>
      <c r="J639" s="41"/>
      <c r="K639" s="41"/>
      <c r="L639" s="41"/>
      <c r="M639" s="41"/>
      <c r="N639" s="41"/>
      <c r="O639" s="41"/>
      <c r="P639" s="41"/>
      <c r="Q639" s="41"/>
    </row>
    <row r="640" spans="1:17" ht="17.25" thickTop="1">
      <c r="A640" t="s">
        <v>1528</v>
      </c>
      <c r="B640" t="s">
        <v>1706</v>
      </c>
      <c r="C640" t="s">
        <v>1707</v>
      </c>
      <c r="D640" s="18" t="s">
        <v>2091</v>
      </c>
      <c r="E640" t="s">
        <v>4</v>
      </c>
      <c r="G640" s="25">
        <v>1</v>
      </c>
      <c r="H640">
        <v>0</v>
      </c>
      <c r="I640" t="s">
        <v>1708</v>
      </c>
    </row>
    <row r="641" spans="1:17" s="42" customFormat="1" ht="17.25" thickBot="1">
      <c r="A641" s="42" t="s">
        <v>1528</v>
      </c>
      <c r="B641" s="42" t="s">
        <v>1706</v>
      </c>
      <c r="C641" s="42" t="s">
        <v>1709</v>
      </c>
      <c r="D641" s="43" t="s">
        <v>1603</v>
      </c>
      <c r="E641" s="42" t="s">
        <v>4</v>
      </c>
      <c r="G641" s="44">
        <v>1</v>
      </c>
      <c r="H641" s="42">
        <v>1</v>
      </c>
      <c r="I641" s="42" t="s">
        <v>1710</v>
      </c>
      <c r="J641" s="40"/>
      <c r="K641" s="40"/>
      <c r="L641" s="40"/>
      <c r="M641" s="40"/>
      <c r="N641" s="40"/>
      <c r="O641" s="40"/>
      <c r="P641" s="40"/>
      <c r="Q641" s="40"/>
    </row>
    <row r="642" spans="1:17" ht="17.25" thickTop="1">
      <c r="A642" t="s">
        <v>1528</v>
      </c>
      <c r="B642" t="s">
        <v>1711</v>
      </c>
      <c r="C642" t="s">
        <v>1712</v>
      </c>
      <c r="D642" s="18" t="s">
        <v>1713</v>
      </c>
      <c r="E642" t="s">
        <v>4</v>
      </c>
      <c r="G642" s="25">
        <v>1</v>
      </c>
      <c r="H642">
        <v>1</v>
      </c>
      <c r="I642" t="s">
        <v>1714</v>
      </c>
    </row>
    <row r="643" spans="1:17">
      <c r="A643" t="s">
        <v>1528</v>
      </c>
      <c r="B643" t="s">
        <v>1715</v>
      </c>
      <c r="C643" t="s">
        <v>1716</v>
      </c>
      <c r="D643" s="29" t="s">
        <v>1717</v>
      </c>
      <c r="E643" t="s">
        <v>4</v>
      </c>
      <c r="G643" s="25">
        <v>1</v>
      </c>
      <c r="H643">
        <v>0</v>
      </c>
      <c r="I643" t="s">
        <v>1718</v>
      </c>
    </row>
    <row r="644" spans="1:17">
      <c r="A644" t="s">
        <v>1528</v>
      </c>
      <c r="B644" t="s">
        <v>1715</v>
      </c>
      <c r="C644" t="s">
        <v>2069</v>
      </c>
      <c r="D644" s="18" t="s">
        <v>1719</v>
      </c>
      <c r="E644" t="s">
        <v>4</v>
      </c>
      <c r="G644" s="25">
        <v>1</v>
      </c>
      <c r="H644">
        <v>0</v>
      </c>
      <c r="I644" t="s">
        <v>1720</v>
      </c>
    </row>
    <row r="645" spans="1:17">
      <c r="A645" t="s">
        <v>1528</v>
      </c>
      <c r="B645" t="s">
        <v>1715</v>
      </c>
      <c r="D645" s="18" t="s">
        <v>2059</v>
      </c>
      <c r="E645" t="s">
        <v>4</v>
      </c>
      <c r="I645" t="s">
        <v>2070</v>
      </c>
    </row>
    <row r="646" spans="1:17">
      <c r="A646" t="s">
        <v>1528</v>
      </c>
      <c r="B646" t="s">
        <v>1715</v>
      </c>
      <c r="D646" s="5" t="s">
        <v>2060</v>
      </c>
      <c r="E646" t="s">
        <v>4</v>
      </c>
      <c r="G646" s="25">
        <v>1</v>
      </c>
      <c r="I646" t="s">
        <v>2061</v>
      </c>
    </row>
    <row r="647" spans="1:17" s="2" customFormat="1" ht="17.25" thickBot="1">
      <c r="A647" s="2" t="s">
        <v>1528</v>
      </c>
      <c r="B647" s="2" t="s">
        <v>1715</v>
      </c>
      <c r="C647" s="2" t="s">
        <v>2092</v>
      </c>
      <c r="D647" s="50" t="s">
        <v>1721</v>
      </c>
      <c r="E647" s="2" t="s">
        <v>4</v>
      </c>
      <c r="G647" s="48">
        <v>1</v>
      </c>
      <c r="H647" s="2">
        <v>3</v>
      </c>
      <c r="I647" s="2" t="s">
        <v>1722</v>
      </c>
      <c r="J647" s="45"/>
      <c r="K647" s="45"/>
      <c r="L647" s="45"/>
      <c r="M647" s="45"/>
      <c r="N647" s="45"/>
      <c r="O647" s="45"/>
      <c r="P647" s="45"/>
      <c r="Q647" s="45"/>
    </row>
    <row r="648" spans="1:17">
      <c r="A648" t="s">
        <v>1528</v>
      </c>
      <c r="B648" s="7" t="s">
        <v>1715</v>
      </c>
      <c r="C648" t="s">
        <v>2067</v>
      </c>
      <c r="D648" s="20" t="s">
        <v>1723</v>
      </c>
      <c r="E648" s="7" t="s">
        <v>2026</v>
      </c>
      <c r="G648" s="25">
        <v>1</v>
      </c>
      <c r="H648" s="7">
        <v>4</v>
      </c>
      <c r="I648" s="7" t="s">
        <v>1724</v>
      </c>
    </row>
    <row r="649" spans="1:17" s="2" customFormat="1" ht="17.25" thickBot="1">
      <c r="A649" s="2" t="s">
        <v>1528</v>
      </c>
      <c r="B649" s="2" t="s">
        <v>1715</v>
      </c>
      <c r="D649" s="9" t="s">
        <v>2066</v>
      </c>
      <c r="E649" s="2" t="s">
        <v>2026</v>
      </c>
      <c r="G649" s="48">
        <v>1</v>
      </c>
      <c r="I649" s="2" t="s">
        <v>2065</v>
      </c>
      <c r="J649" s="45"/>
      <c r="K649" s="45"/>
      <c r="L649" s="45"/>
      <c r="M649" s="45"/>
      <c r="N649" s="45"/>
      <c r="O649" s="45"/>
      <c r="P649" s="45"/>
      <c r="Q649" s="45"/>
    </row>
    <row r="650" spans="1:17">
      <c r="A650" t="s">
        <v>1725</v>
      </c>
      <c r="B650" t="s">
        <v>1726</v>
      </c>
      <c r="C650" t="s">
        <v>1727</v>
      </c>
      <c r="D650" s="5" t="s">
        <v>1728</v>
      </c>
      <c r="E650" t="s">
        <v>4</v>
      </c>
      <c r="H650">
        <v>0</v>
      </c>
      <c r="I650" t="s">
        <v>1729</v>
      </c>
    </row>
    <row r="651" spans="1:17">
      <c r="A651" t="s">
        <v>1725</v>
      </c>
      <c r="B651" t="s">
        <v>1726</v>
      </c>
      <c r="C651" t="s">
        <v>1730</v>
      </c>
      <c r="D651" s="5" t="s">
        <v>1731</v>
      </c>
      <c r="E651" t="s">
        <v>4</v>
      </c>
      <c r="H651">
        <v>1</v>
      </c>
      <c r="I651" t="s">
        <v>1732</v>
      </c>
    </row>
    <row r="652" spans="1:17" s="3" customFormat="1" ht="17.25" thickBot="1">
      <c r="A652" s="3" t="s">
        <v>2109</v>
      </c>
      <c r="B652" s="3" t="s">
        <v>1726</v>
      </c>
      <c r="C652" s="3" t="s">
        <v>1733</v>
      </c>
      <c r="D652" s="4" t="s">
        <v>1734</v>
      </c>
      <c r="E652" s="3" t="s">
        <v>4</v>
      </c>
      <c r="H652" s="3">
        <v>2</v>
      </c>
      <c r="I652" s="3" t="s">
        <v>1735</v>
      </c>
      <c r="J652" s="41"/>
      <c r="K652" s="41"/>
      <c r="L652" s="41"/>
      <c r="M652" s="41"/>
      <c r="N652" s="41"/>
      <c r="O652" s="41"/>
      <c r="P652" s="41"/>
      <c r="Q652" s="41"/>
    </row>
    <row r="653" spans="1:17" ht="17.25" thickTop="1">
      <c r="A653" t="s">
        <v>2109</v>
      </c>
      <c r="B653" s="6" t="s">
        <v>2108</v>
      </c>
      <c r="C653" s="7"/>
      <c r="D653" s="8" t="s">
        <v>2002</v>
      </c>
      <c r="E653" s="7"/>
      <c r="F653" t="s">
        <v>2119</v>
      </c>
      <c r="G653" s="7"/>
      <c r="H653" s="7"/>
      <c r="I653" s="7"/>
    </row>
    <row r="654" spans="1:17">
      <c r="A654" t="s">
        <v>1725</v>
      </c>
      <c r="B654" t="s">
        <v>2108</v>
      </c>
      <c r="C654" t="s">
        <v>1737</v>
      </c>
      <c r="D654" s="5" t="s">
        <v>1738</v>
      </c>
      <c r="E654" t="s">
        <v>4</v>
      </c>
      <c r="H654">
        <v>2</v>
      </c>
      <c r="I654" t="s">
        <v>1739</v>
      </c>
      <c r="M654" s="33" t="s">
        <v>2105</v>
      </c>
      <c r="O654" s="33" t="s">
        <v>2128</v>
      </c>
    </row>
    <row r="655" spans="1:17">
      <c r="A655" t="s">
        <v>1725</v>
      </c>
      <c r="B655" t="s">
        <v>1736</v>
      </c>
      <c r="D655" s="5" t="s">
        <v>2003</v>
      </c>
    </row>
    <row r="656" spans="1:17">
      <c r="A656" t="s">
        <v>1725</v>
      </c>
      <c r="B656" t="s">
        <v>1736</v>
      </c>
      <c r="D656" s="5" t="s">
        <v>2163</v>
      </c>
      <c r="O656" s="33" t="s">
        <v>2156</v>
      </c>
    </row>
    <row r="657" spans="1:17">
      <c r="A657" t="s">
        <v>1725</v>
      </c>
      <c r="B657" t="s">
        <v>1736</v>
      </c>
      <c r="D657" s="5" t="s">
        <v>2154</v>
      </c>
      <c r="M657" s="33" t="s">
        <v>2146</v>
      </c>
      <c r="O657" s="33" t="s">
        <v>2152</v>
      </c>
    </row>
    <row r="658" spans="1:17">
      <c r="A658" t="s">
        <v>1725</v>
      </c>
      <c r="B658" t="s">
        <v>1736</v>
      </c>
      <c r="C658" t="s">
        <v>1740</v>
      </c>
      <c r="D658" s="5" t="s">
        <v>1741</v>
      </c>
      <c r="E658" t="s">
        <v>4</v>
      </c>
      <c r="H658">
        <v>6</v>
      </c>
      <c r="I658" t="s">
        <v>1742</v>
      </c>
      <c r="M658" s="33" t="s">
        <v>2105</v>
      </c>
      <c r="O658" s="33" t="s">
        <v>2123</v>
      </c>
    </row>
    <row r="659" spans="1:17">
      <c r="A659" t="s">
        <v>1725</v>
      </c>
      <c r="B659" t="s">
        <v>1736</v>
      </c>
      <c r="C659" t="s">
        <v>1743</v>
      </c>
      <c r="D659" s="5" t="s">
        <v>1744</v>
      </c>
      <c r="E659" t="s">
        <v>4</v>
      </c>
      <c r="H659">
        <v>7</v>
      </c>
      <c r="I659" t="s">
        <v>1745</v>
      </c>
      <c r="M659" s="33" t="s">
        <v>2105</v>
      </c>
    </row>
    <row r="660" spans="1:17">
      <c r="A660" t="s">
        <v>1725</v>
      </c>
      <c r="B660" t="s">
        <v>1736</v>
      </c>
      <c r="C660" t="s">
        <v>1746</v>
      </c>
      <c r="D660" s="5" t="s">
        <v>1747</v>
      </c>
      <c r="E660" t="s">
        <v>4</v>
      </c>
      <c r="H660">
        <v>8</v>
      </c>
      <c r="I660" t="s">
        <v>1748</v>
      </c>
      <c r="M660" s="33" t="s">
        <v>2105</v>
      </c>
      <c r="O660" s="33" t="s">
        <v>2123</v>
      </c>
    </row>
    <row r="661" spans="1:17">
      <c r="A661" t="s">
        <v>1725</v>
      </c>
      <c r="B661" t="s">
        <v>1736</v>
      </c>
      <c r="C661" t="s">
        <v>1749</v>
      </c>
      <c r="D661" s="5" t="s">
        <v>1750</v>
      </c>
      <c r="E661" t="s">
        <v>4</v>
      </c>
      <c r="H661">
        <v>11</v>
      </c>
      <c r="I661" t="s">
        <v>1751</v>
      </c>
      <c r="M661" s="33" t="s">
        <v>2105</v>
      </c>
      <c r="O661" s="33" t="s">
        <v>2123</v>
      </c>
    </row>
    <row r="662" spans="1:17">
      <c r="A662" t="s">
        <v>1725</v>
      </c>
      <c r="B662" t="s">
        <v>1736</v>
      </c>
      <c r="C662" t="s">
        <v>1752</v>
      </c>
      <c r="D662" s="5" t="s">
        <v>1753</v>
      </c>
      <c r="E662" t="s">
        <v>4</v>
      </c>
      <c r="H662">
        <v>14</v>
      </c>
      <c r="I662" t="s">
        <v>1754</v>
      </c>
      <c r="M662" s="33" t="s">
        <v>2105</v>
      </c>
      <c r="O662" s="33" t="s">
        <v>2123</v>
      </c>
    </row>
    <row r="663" spans="1:17" s="14" customFormat="1">
      <c r="A663" s="14" t="s">
        <v>1725</v>
      </c>
      <c r="B663" s="14" t="s">
        <v>1736</v>
      </c>
      <c r="D663" s="16" t="s">
        <v>2004</v>
      </c>
      <c r="J663" s="36"/>
      <c r="K663" s="36"/>
      <c r="L663" s="36"/>
      <c r="M663" s="36"/>
      <c r="N663" s="36" t="s">
        <v>2156</v>
      </c>
      <c r="O663" s="36"/>
      <c r="P663" s="36"/>
      <c r="Q663" s="36"/>
    </row>
    <row r="664" spans="1:17">
      <c r="A664" t="s">
        <v>1725</v>
      </c>
      <c r="B664" t="s">
        <v>1736</v>
      </c>
      <c r="C664" t="s">
        <v>1755</v>
      </c>
      <c r="D664" s="5" t="s">
        <v>1756</v>
      </c>
      <c r="E664" t="s">
        <v>4</v>
      </c>
      <c r="H664">
        <v>25</v>
      </c>
      <c r="I664" t="s">
        <v>1757</v>
      </c>
      <c r="M664" s="33" t="s">
        <v>2105</v>
      </c>
      <c r="O664" s="33" t="s">
        <v>2123</v>
      </c>
    </row>
    <row r="665" spans="1:17">
      <c r="A665" t="s">
        <v>1725</v>
      </c>
      <c r="B665" t="s">
        <v>1736</v>
      </c>
      <c r="C665" t="s">
        <v>1758</v>
      </c>
      <c r="D665" s="5" t="s">
        <v>1759</v>
      </c>
      <c r="E665" t="s">
        <v>4</v>
      </c>
      <c r="H665">
        <v>26</v>
      </c>
      <c r="I665" t="s">
        <v>1760</v>
      </c>
      <c r="O665" s="33" t="s">
        <v>2123</v>
      </c>
    </row>
    <row r="666" spans="1:17">
      <c r="A666" t="s">
        <v>1725</v>
      </c>
      <c r="B666" t="s">
        <v>1736</v>
      </c>
      <c r="C666" t="s">
        <v>1761</v>
      </c>
      <c r="D666" s="5" t="s">
        <v>1762</v>
      </c>
      <c r="E666" t="s">
        <v>4</v>
      </c>
      <c r="H666">
        <v>27</v>
      </c>
      <c r="I666" t="s">
        <v>1763</v>
      </c>
    </row>
    <row r="667" spans="1:17">
      <c r="A667" t="s">
        <v>1725</v>
      </c>
      <c r="B667" t="s">
        <v>1736</v>
      </c>
      <c r="D667" s="5" t="s">
        <v>2005</v>
      </c>
    </row>
    <row r="668" spans="1:17">
      <c r="A668" t="s">
        <v>1725</v>
      </c>
      <c r="B668" t="s">
        <v>1736</v>
      </c>
      <c r="C668" t="s">
        <v>1764</v>
      </c>
      <c r="D668" s="5" t="s">
        <v>1765</v>
      </c>
      <c r="E668" t="s">
        <v>4</v>
      </c>
      <c r="H668">
        <v>29</v>
      </c>
      <c r="I668" t="s">
        <v>1766</v>
      </c>
      <c r="O668" s="33" t="s">
        <v>2123</v>
      </c>
    </row>
    <row r="669" spans="1:17">
      <c r="A669" t="s">
        <v>1725</v>
      </c>
      <c r="B669" t="s">
        <v>1736</v>
      </c>
      <c r="C669" t="s">
        <v>1767</v>
      </c>
      <c r="D669" s="5" t="s">
        <v>1768</v>
      </c>
      <c r="E669" t="s">
        <v>4</v>
      </c>
      <c r="H669">
        <v>30</v>
      </c>
      <c r="I669" t="s">
        <v>1769</v>
      </c>
      <c r="O669" s="33" t="s">
        <v>2123</v>
      </c>
    </row>
    <row r="670" spans="1:17">
      <c r="A670" t="s">
        <v>1725</v>
      </c>
      <c r="B670" t="s">
        <v>1736</v>
      </c>
      <c r="C670" t="s">
        <v>1770</v>
      </c>
      <c r="D670" s="5" t="s">
        <v>1771</v>
      </c>
      <c r="E670" t="s">
        <v>4</v>
      </c>
      <c r="H670">
        <v>32</v>
      </c>
      <c r="I670" t="s">
        <v>1772</v>
      </c>
      <c r="O670" s="33" t="s">
        <v>2123</v>
      </c>
    </row>
    <row r="671" spans="1:17">
      <c r="A671" t="s">
        <v>1725</v>
      </c>
      <c r="B671" t="s">
        <v>1736</v>
      </c>
      <c r="C671" t="s">
        <v>1773</v>
      </c>
      <c r="D671" s="5" t="s">
        <v>1774</v>
      </c>
      <c r="E671" t="s">
        <v>4</v>
      </c>
      <c r="H671">
        <v>33</v>
      </c>
      <c r="I671" t="s">
        <v>1775</v>
      </c>
    </row>
    <row r="672" spans="1:17" s="30" customFormat="1">
      <c r="A672" s="30" t="s">
        <v>1725</v>
      </c>
      <c r="B672" s="30" t="s">
        <v>1736</v>
      </c>
      <c r="C672" s="30" t="s">
        <v>1776</v>
      </c>
      <c r="D672" s="31" t="s">
        <v>1777</v>
      </c>
      <c r="E672" s="30" t="s">
        <v>4</v>
      </c>
      <c r="H672" s="30">
        <v>35</v>
      </c>
      <c r="I672" s="30" t="s">
        <v>1778</v>
      </c>
      <c r="J672" s="34"/>
      <c r="K672" s="34"/>
      <c r="L672" s="34"/>
      <c r="M672" s="34" t="s">
        <v>2105</v>
      </c>
      <c r="N672" s="34"/>
      <c r="O672" s="34" t="s">
        <v>2123</v>
      </c>
      <c r="P672" s="34"/>
      <c r="Q672" s="34"/>
    </row>
    <row r="673" spans="1:17">
      <c r="A673" t="s">
        <v>1725</v>
      </c>
      <c r="B673" t="s">
        <v>1736</v>
      </c>
      <c r="C673" t="s">
        <v>1779</v>
      </c>
      <c r="D673" s="5" t="s">
        <v>1780</v>
      </c>
      <c r="E673" t="s">
        <v>4</v>
      </c>
      <c r="H673">
        <v>36</v>
      </c>
      <c r="I673" t="s">
        <v>1781</v>
      </c>
      <c r="M673" s="33" t="s">
        <v>2105</v>
      </c>
      <c r="O673" s="33" t="s">
        <v>2123</v>
      </c>
    </row>
    <row r="674" spans="1:17">
      <c r="A674" t="s">
        <v>1725</v>
      </c>
      <c r="B674" t="s">
        <v>1736</v>
      </c>
      <c r="C674" t="s">
        <v>1782</v>
      </c>
      <c r="D674" s="5" t="s">
        <v>1783</v>
      </c>
      <c r="E674" t="s">
        <v>4</v>
      </c>
      <c r="H674">
        <v>37</v>
      </c>
      <c r="I674" t="s">
        <v>1784</v>
      </c>
      <c r="M674" s="33" t="s">
        <v>2105</v>
      </c>
      <c r="O674" s="33" t="s">
        <v>2123</v>
      </c>
    </row>
    <row r="675" spans="1:17">
      <c r="A675" t="s">
        <v>1725</v>
      </c>
      <c r="B675" t="s">
        <v>1736</v>
      </c>
      <c r="C675" t="s">
        <v>1785</v>
      </c>
      <c r="D675" s="5" t="s">
        <v>1786</v>
      </c>
      <c r="E675" t="s">
        <v>4</v>
      </c>
      <c r="H675">
        <v>38</v>
      </c>
      <c r="I675" t="s">
        <v>1787</v>
      </c>
      <c r="M675" s="33" t="s">
        <v>2105</v>
      </c>
      <c r="O675" s="33" t="s">
        <v>2123</v>
      </c>
    </row>
    <row r="676" spans="1:17">
      <c r="A676" t="s">
        <v>1725</v>
      </c>
      <c r="B676" t="s">
        <v>1736</v>
      </c>
      <c r="C676" t="s">
        <v>1788</v>
      </c>
      <c r="D676" s="5" t="s">
        <v>1789</v>
      </c>
      <c r="E676" t="s">
        <v>4</v>
      </c>
      <c r="H676">
        <v>43</v>
      </c>
      <c r="I676" t="s">
        <v>1790</v>
      </c>
    </row>
    <row r="677" spans="1:17" s="30" customFormat="1">
      <c r="A677" s="30" t="s">
        <v>1725</v>
      </c>
      <c r="B677" s="30" t="s">
        <v>1736</v>
      </c>
      <c r="C677" s="30" t="s">
        <v>1791</v>
      </c>
      <c r="D677" s="31" t="s">
        <v>1792</v>
      </c>
      <c r="E677" s="30" t="s">
        <v>4</v>
      </c>
      <c r="H677" s="30">
        <v>45</v>
      </c>
      <c r="I677" s="30" t="s">
        <v>1793</v>
      </c>
      <c r="J677" s="34"/>
      <c r="K677" s="34"/>
      <c r="L677" s="34"/>
      <c r="M677" s="34" t="s">
        <v>2105</v>
      </c>
      <c r="N677" s="34"/>
      <c r="O677" s="34" t="s">
        <v>2123</v>
      </c>
      <c r="P677" s="34"/>
      <c r="Q677" s="34"/>
    </row>
    <row r="678" spans="1:17">
      <c r="A678" t="s">
        <v>1725</v>
      </c>
      <c r="B678" t="s">
        <v>1736</v>
      </c>
      <c r="C678" t="s">
        <v>1794</v>
      </c>
      <c r="D678" s="5" t="s">
        <v>1795</v>
      </c>
      <c r="E678" t="s">
        <v>4</v>
      </c>
      <c r="H678">
        <v>48</v>
      </c>
      <c r="I678" t="s">
        <v>1796</v>
      </c>
      <c r="M678" s="34" t="s">
        <v>2105</v>
      </c>
    </row>
    <row r="679" spans="1:17">
      <c r="A679" t="s">
        <v>1725</v>
      </c>
      <c r="B679" t="s">
        <v>1736</v>
      </c>
      <c r="C679" t="s">
        <v>1797</v>
      </c>
      <c r="D679" s="5" t="s">
        <v>1798</v>
      </c>
      <c r="E679" t="s">
        <v>4</v>
      </c>
      <c r="H679">
        <v>50</v>
      </c>
      <c r="I679" t="s">
        <v>1799</v>
      </c>
      <c r="O679" s="33" t="s">
        <v>2123</v>
      </c>
    </row>
    <row r="680" spans="1:17">
      <c r="A680" t="s">
        <v>1725</v>
      </c>
      <c r="B680" t="s">
        <v>1736</v>
      </c>
      <c r="C680" t="s">
        <v>1800</v>
      </c>
      <c r="D680" s="5" t="s">
        <v>1801</v>
      </c>
      <c r="E680" t="s">
        <v>4</v>
      </c>
      <c r="H680">
        <v>51</v>
      </c>
      <c r="I680" t="s">
        <v>1802</v>
      </c>
      <c r="O680" s="33" t="s">
        <v>2123</v>
      </c>
    </row>
    <row r="681" spans="1:17">
      <c r="A681" t="s">
        <v>1725</v>
      </c>
      <c r="B681" t="s">
        <v>1736</v>
      </c>
      <c r="C681" t="s">
        <v>1803</v>
      </c>
      <c r="D681" s="5" t="s">
        <v>1804</v>
      </c>
      <c r="E681" t="s">
        <v>4</v>
      </c>
      <c r="H681">
        <v>52</v>
      </c>
      <c r="I681" t="s">
        <v>1805</v>
      </c>
      <c r="O681" s="33" t="s">
        <v>2123</v>
      </c>
    </row>
    <row r="682" spans="1:17">
      <c r="A682" t="s">
        <v>1725</v>
      </c>
      <c r="B682" t="s">
        <v>1736</v>
      </c>
      <c r="C682" t="s">
        <v>1806</v>
      </c>
      <c r="D682" s="5" t="s">
        <v>1807</v>
      </c>
      <c r="E682" t="s">
        <v>4</v>
      </c>
      <c r="H682">
        <v>53</v>
      </c>
      <c r="I682" t="s">
        <v>1808</v>
      </c>
      <c r="M682" s="33" t="s">
        <v>2105</v>
      </c>
    </row>
    <row r="683" spans="1:17" s="3" customFormat="1" ht="17.25" thickBot="1">
      <c r="A683" s="3" t="s">
        <v>1725</v>
      </c>
      <c r="B683" s="3" t="s">
        <v>1736</v>
      </c>
      <c r="C683" s="3" t="s">
        <v>1809</v>
      </c>
      <c r="D683" s="4" t="s">
        <v>1810</v>
      </c>
      <c r="E683" s="3" t="s">
        <v>4</v>
      </c>
      <c r="F683" s="42" t="s">
        <v>2124</v>
      </c>
      <c r="H683" s="3">
        <v>54</v>
      </c>
      <c r="I683" s="3" t="s">
        <v>1811</v>
      </c>
      <c r="J683" s="41"/>
      <c r="K683" s="41"/>
      <c r="L683" s="41"/>
      <c r="M683" s="41" t="s">
        <v>2105</v>
      </c>
      <c r="N683" s="41"/>
      <c r="O683" s="41"/>
      <c r="P683" s="41"/>
      <c r="Q683" s="41"/>
    </row>
    <row r="684" spans="1:17" ht="17.25" thickTop="1">
      <c r="A684" t="s">
        <v>1725</v>
      </c>
      <c r="B684" t="s">
        <v>1812</v>
      </c>
      <c r="C684" t="s">
        <v>1813</v>
      </c>
      <c r="D684" s="5" t="s">
        <v>1814</v>
      </c>
      <c r="E684" t="s">
        <v>4</v>
      </c>
      <c r="H684">
        <v>0</v>
      </c>
      <c r="I684" t="s">
        <v>1815</v>
      </c>
      <c r="M684" s="33" t="s">
        <v>2105</v>
      </c>
      <c r="O684" s="33" t="s">
        <v>2123</v>
      </c>
    </row>
    <row r="685" spans="1:17">
      <c r="A685" t="s">
        <v>1725</v>
      </c>
      <c r="B685" t="s">
        <v>1812</v>
      </c>
      <c r="D685" s="5" t="s">
        <v>2006</v>
      </c>
    </row>
    <row r="686" spans="1:17">
      <c r="A686" t="s">
        <v>1725</v>
      </c>
      <c r="B686" t="s">
        <v>1812</v>
      </c>
      <c r="D686" s="5" t="s">
        <v>2120</v>
      </c>
      <c r="O686" s="33" t="s">
        <v>2123</v>
      </c>
    </row>
    <row r="687" spans="1:17">
      <c r="A687" t="s">
        <v>1725</v>
      </c>
      <c r="B687" t="s">
        <v>1812</v>
      </c>
      <c r="D687" s="5" t="s">
        <v>2007</v>
      </c>
    </row>
    <row r="688" spans="1:17">
      <c r="A688" s="14" t="s">
        <v>1725</v>
      </c>
      <c r="B688" s="14" t="s">
        <v>1812</v>
      </c>
      <c r="C688" s="14" t="s">
        <v>1816</v>
      </c>
      <c r="D688" s="16" t="s">
        <v>1817</v>
      </c>
      <c r="E688" s="14" t="s">
        <v>4</v>
      </c>
      <c r="G688" s="14"/>
      <c r="H688" s="14">
        <v>10</v>
      </c>
      <c r="I688" s="14" t="s">
        <v>1818</v>
      </c>
      <c r="J688" s="36"/>
      <c r="K688" s="36"/>
      <c r="L688" s="36"/>
    </row>
    <row r="689" spans="1:17">
      <c r="A689" t="s">
        <v>1725</v>
      </c>
      <c r="B689" t="s">
        <v>1812</v>
      </c>
      <c r="C689" t="s">
        <v>1819</v>
      </c>
      <c r="D689" s="5" t="s">
        <v>1820</v>
      </c>
      <c r="E689" t="s">
        <v>4</v>
      </c>
      <c r="H689">
        <v>12</v>
      </c>
      <c r="I689" t="s">
        <v>1821</v>
      </c>
      <c r="M689" s="33" t="s">
        <v>2123</v>
      </c>
      <c r="O689" s="33" t="s">
        <v>2123</v>
      </c>
    </row>
    <row r="690" spans="1:17">
      <c r="A690" t="s">
        <v>1725</v>
      </c>
      <c r="B690" t="s">
        <v>1812</v>
      </c>
      <c r="C690" t="s">
        <v>1822</v>
      </c>
      <c r="D690" s="5" t="s">
        <v>1823</v>
      </c>
      <c r="E690" t="s">
        <v>4</v>
      </c>
      <c r="H690">
        <v>13</v>
      </c>
      <c r="I690" t="s">
        <v>1824</v>
      </c>
      <c r="M690" s="33" t="s">
        <v>2105</v>
      </c>
      <c r="O690" s="33" t="s">
        <v>2123</v>
      </c>
    </row>
    <row r="691" spans="1:17" s="14" customFormat="1">
      <c r="A691" s="14" t="s">
        <v>1725</v>
      </c>
      <c r="B691" s="14" t="s">
        <v>1812</v>
      </c>
      <c r="C691" s="14" t="s">
        <v>1825</v>
      </c>
      <c r="D691" s="16" t="s">
        <v>1826</v>
      </c>
      <c r="E691" s="14" t="s">
        <v>4</v>
      </c>
      <c r="H691" s="14">
        <v>18</v>
      </c>
      <c r="I691" s="14" t="s">
        <v>1827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>
      <c r="A692" s="14" t="s">
        <v>1725</v>
      </c>
      <c r="B692" s="14" t="s">
        <v>1812</v>
      </c>
      <c r="C692" s="14" t="s">
        <v>1828</v>
      </c>
      <c r="D692" s="16" t="s">
        <v>1829</v>
      </c>
      <c r="E692" s="14" t="s">
        <v>4</v>
      </c>
      <c r="H692" s="14">
        <v>19</v>
      </c>
      <c r="I692" s="14" t="s">
        <v>1830</v>
      </c>
      <c r="J692" s="36"/>
      <c r="K692" s="36"/>
      <c r="L692" s="36"/>
      <c r="M692" s="36"/>
      <c r="N692" s="36"/>
      <c r="O692" s="36"/>
      <c r="P692" s="36"/>
      <c r="Q692" s="36"/>
    </row>
    <row r="693" spans="1:17">
      <c r="A693" t="s">
        <v>1725</v>
      </c>
      <c r="B693" t="s">
        <v>1812</v>
      </c>
      <c r="C693" t="s">
        <v>1831</v>
      </c>
      <c r="D693" s="5" t="s">
        <v>1832</v>
      </c>
      <c r="E693" t="s">
        <v>4</v>
      </c>
      <c r="H693">
        <v>20</v>
      </c>
      <c r="I693" t="s">
        <v>1833</v>
      </c>
    </row>
    <row r="694" spans="1:17">
      <c r="A694" t="s">
        <v>1725</v>
      </c>
      <c r="B694" t="s">
        <v>1812</v>
      </c>
      <c r="C694" t="s">
        <v>1834</v>
      </c>
      <c r="D694" s="5" t="s">
        <v>1835</v>
      </c>
      <c r="E694" t="s">
        <v>4</v>
      </c>
      <c r="H694">
        <v>21</v>
      </c>
      <c r="I694" t="s">
        <v>1836</v>
      </c>
    </row>
    <row r="695" spans="1:17">
      <c r="A695" t="s">
        <v>1725</v>
      </c>
      <c r="B695" t="s">
        <v>1812</v>
      </c>
      <c r="C695" t="s">
        <v>1837</v>
      </c>
      <c r="D695" s="5" t="s">
        <v>1838</v>
      </c>
      <c r="E695" t="s">
        <v>4</v>
      </c>
      <c r="H695">
        <v>22</v>
      </c>
      <c r="I695" t="s">
        <v>1839</v>
      </c>
      <c r="M695" s="33" t="s">
        <v>2105</v>
      </c>
    </row>
    <row r="696" spans="1:17">
      <c r="A696" s="14" t="s">
        <v>1725</v>
      </c>
      <c r="B696" s="14" t="s">
        <v>1812</v>
      </c>
      <c r="C696" s="14"/>
      <c r="D696" s="16" t="s">
        <v>2008</v>
      </c>
      <c r="E696" s="14"/>
      <c r="G696" s="14"/>
      <c r="H696" s="14"/>
      <c r="I696" s="14"/>
      <c r="J696" s="36"/>
      <c r="K696" s="36"/>
      <c r="L696" s="36"/>
    </row>
    <row r="697" spans="1:17">
      <c r="A697" t="s">
        <v>1725</v>
      </c>
      <c r="B697" t="s">
        <v>1812</v>
      </c>
      <c r="C697" t="s">
        <v>1840</v>
      </c>
      <c r="D697" s="5" t="s">
        <v>1841</v>
      </c>
      <c r="E697" t="s">
        <v>4</v>
      </c>
      <c r="H697">
        <v>24</v>
      </c>
      <c r="I697" t="s">
        <v>1842</v>
      </c>
      <c r="M697" s="33" t="s">
        <v>2105</v>
      </c>
    </row>
    <row r="698" spans="1:17" s="30" customFormat="1">
      <c r="A698" s="30" t="s">
        <v>1725</v>
      </c>
      <c r="B698" s="30" t="s">
        <v>1812</v>
      </c>
      <c r="C698" s="30" t="s">
        <v>1843</v>
      </c>
      <c r="D698" s="31" t="s">
        <v>1844</v>
      </c>
      <c r="E698" s="30" t="s">
        <v>4</v>
      </c>
      <c r="H698" s="30">
        <v>31</v>
      </c>
      <c r="I698" s="30" t="s">
        <v>1845</v>
      </c>
      <c r="J698" s="34"/>
      <c r="K698" s="34"/>
      <c r="L698" s="34"/>
      <c r="M698" s="34"/>
      <c r="N698" s="34"/>
      <c r="O698" s="34" t="s">
        <v>2123</v>
      </c>
      <c r="P698" s="34"/>
      <c r="Q698" s="34"/>
    </row>
    <row r="699" spans="1:17">
      <c r="A699" t="s">
        <v>1725</v>
      </c>
      <c r="B699" t="s">
        <v>1812</v>
      </c>
      <c r="C699" t="s">
        <v>1846</v>
      </c>
      <c r="D699" s="5" t="s">
        <v>1847</v>
      </c>
      <c r="E699" t="s">
        <v>4</v>
      </c>
      <c r="H699">
        <v>34</v>
      </c>
      <c r="I699" t="s">
        <v>1848</v>
      </c>
      <c r="O699" s="33" t="s">
        <v>2123</v>
      </c>
    </row>
    <row r="700" spans="1:17" s="14" customFormat="1">
      <c r="A700" s="14" t="s">
        <v>1725</v>
      </c>
      <c r="B700" s="14" t="s">
        <v>1812</v>
      </c>
      <c r="C700" s="14" t="s">
        <v>1849</v>
      </c>
      <c r="D700" s="16" t="s">
        <v>1850</v>
      </c>
      <c r="E700" s="14" t="s">
        <v>4</v>
      </c>
      <c r="H700" s="14">
        <v>40</v>
      </c>
      <c r="I700" s="14" t="s">
        <v>1851</v>
      </c>
      <c r="J700" s="36"/>
      <c r="K700" s="36"/>
      <c r="L700" s="36"/>
      <c r="M700" s="36"/>
      <c r="N700" s="36"/>
      <c r="O700" s="36"/>
      <c r="P700" s="36"/>
      <c r="Q700" s="36"/>
    </row>
    <row r="701" spans="1:17">
      <c r="A701" t="s">
        <v>1725</v>
      </c>
      <c r="B701" t="s">
        <v>1812</v>
      </c>
      <c r="C701" t="s">
        <v>1852</v>
      </c>
      <c r="D701" s="5" t="s">
        <v>1853</v>
      </c>
      <c r="E701" t="s">
        <v>4</v>
      </c>
      <c r="H701">
        <v>42</v>
      </c>
      <c r="I701" t="s">
        <v>1854</v>
      </c>
      <c r="O701" s="33" t="s">
        <v>2123</v>
      </c>
    </row>
    <row r="702" spans="1:17">
      <c r="A702" t="s">
        <v>1725</v>
      </c>
      <c r="B702" t="s">
        <v>1812</v>
      </c>
      <c r="C702" t="s">
        <v>1855</v>
      </c>
      <c r="D702" s="5" t="s">
        <v>1856</v>
      </c>
      <c r="E702" t="s">
        <v>4</v>
      </c>
      <c r="H702">
        <v>44</v>
      </c>
      <c r="I702" t="s">
        <v>1857</v>
      </c>
      <c r="M702" s="33" t="s">
        <v>2105</v>
      </c>
      <c r="O702" s="33" t="s">
        <v>2123</v>
      </c>
    </row>
    <row r="703" spans="1:17">
      <c r="A703" t="s">
        <v>1725</v>
      </c>
      <c r="B703" t="s">
        <v>1812</v>
      </c>
      <c r="C703" t="s">
        <v>1858</v>
      </c>
      <c r="D703" s="5" t="s">
        <v>1859</v>
      </c>
      <c r="E703" t="s">
        <v>4</v>
      </c>
      <c r="H703">
        <v>47</v>
      </c>
      <c r="I703" t="s">
        <v>1860</v>
      </c>
      <c r="O703" s="33" t="s">
        <v>2123</v>
      </c>
    </row>
    <row r="704" spans="1:17" s="14" customFormat="1">
      <c r="A704" s="14" t="s">
        <v>1725</v>
      </c>
      <c r="B704" s="14" t="s">
        <v>1812</v>
      </c>
      <c r="C704" s="14" t="s">
        <v>1861</v>
      </c>
      <c r="D704" s="16" t="s">
        <v>1862</v>
      </c>
      <c r="E704" s="14" t="s">
        <v>4</v>
      </c>
      <c r="H704" s="14">
        <v>49</v>
      </c>
      <c r="I704" s="14" t="s">
        <v>1863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>
      <c r="A705" s="30" t="s">
        <v>1725</v>
      </c>
      <c r="B705" s="30" t="s">
        <v>1812</v>
      </c>
      <c r="C705" s="30" t="s">
        <v>1864</v>
      </c>
      <c r="D705" s="31" t="s">
        <v>1865</v>
      </c>
      <c r="E705" s="30" t="s">
        <v>4</v>
      </c>
      <c r="H705" s="30">
        <v>49</v>
      </c>
      <c r="I705" s="30" t="s">
        <v>1866</v>
      </c>
      <c r="J705" s="34"/>
      <c r="K705" s="34"/>
      <c r="L705" s="34"/>
      <c r="M705" s="34"/>
      <c r="N705" s="34"/>
      <c r="O705" s="34" t="s">
        <v>2123</v>
      </c>
      <c r="P705" s="34"/>
      <c r="Q705" s="34"/>
    </row>
    <row r="706" spans="1:17">
      <c r="A706" t="s">
        <v>1725</v>
      </c>
      <c r="B706" t="s">
        <v>1812</v>
      </c>
      <c r="C706" t="s">
        <v>1867</v>
      </c>
      <c r="D706" s="5" t="s">
        <v>1868</v>
      </c>
      <c r="E706" t="s">
        <v>4</v>
      </c>
      <c r="H706">
        <v>55</v>
      </c>
      <c r="I706" t="s">
        <v>1869</v>
      </c>
    </row>
    <row r="707" spans="1:17">
      <c r="A707" t="s">
        <v>1725</v>
      </c>
      <c r="B707" t="s">
        <v>1812</v>
      </c>
      <c r="D707" s="5" t="s">
        <v>2009</v>
      </c>
    </row>
    <row r="708" spans="1:17">
      <c r="A708" t="s">
        <v>1725</v>
      </c>
      <c r="B708" t="s">
        <v>1812</v>
      </c>
      <c r="C708" t="s">
        <v>1870</v>
      </c>
      <c r="D708" s="5" t="s">
        <v>1871</v>
      </c>
      <c r="E708" t="s">
        <v>4</v>
      </c>
      <c r="H708">
        <v>57</v>
      </c>
      <c r="I708" t="s">
        <v>1872</v>
      </c>
    </row>
    <row r="709" spans="1:17">
      <c r="A709" s="14" t="s">
        <v>1725</v>
      </c>
      <c r="B709" s="21" t="s">
        <v>1812</v>
      </c>
      <c r="C709" s="14"/>
      <c r="D709" s="16" t="s">
        <v>2010</v>
      </c>
      <c r="E709" s="14"/>
      <c r="G709" s="14"/>
      <c r="H709" s="14"/>
      <c r="I709" s="14"/>
      <c r="J709" s="36"/>
      <c r="K709" s="36"/>
      <c r="L709" s="36"/>
    </row>
    <row r="710" spans="1:17" s="3" customFormat="1" ht="17.25" thickBot="1">
      <c r="A710" s="15" t="s">
        <v>1725</v>
      </c>
      <c r="B710" s="15" t="s">
        <v>1812</v>
      </c>
      <c r="C710" s="15" t="s">
        <v>1873</v>
      </c>
      <c r="D710" s="13" t="s">
        <v>1874</v>
      </c>
      <c r="E710" s="15" t="s">
        <v>4</v>
      </c>
      <c r="G710" s="15"/>
      <c r="H710" s="15">
        <v>59</v>
      </c>
      <c r="I710" s="15" t="s">
        <v>1875</v>
      </c>
      <c r="J710" s="52"/>
      <c r="K710" s="52"/>
      <c r="L710" s="52"/>
      <c r="M710" s="41"/>
      <c r="N710" s="41"/>
      <c r="O710" s="41"/>
      <c r="P710" s="41"/>
      <c r="Q710" s="41"/>
    </row>
    <row r="711" spans="1:17" ht="17.25" thickTop="1">
      <c r="A711" t="s">
        <v>1725</v>
      </c>
      <c r="B711" t="s">
        <v>1876</v>
      </c>
      <c r="C711" t="s">
        <v>1877</v>
      </c>
      <c r="D711" s="5" t="s">
        <v>1878</v>
      </c>
      <c r="E711" t="s">
        <v>4</v>
      </c>
      <c r="H711">
        <v>53</v>
      </c>
      <c r="I711" t="s">
        <v>1879</v>
      </c>
    </row>
    <row r="712" spans="1:17">
      <c r="A712" t="s">
        <v>1725</v>
      </c>
      <c r="B712" t="s">
        <v>1876</v>
      </c>
      <c r="C712" t="s">
        <v>1880</v>
      </c>
      <c r="D712" s="5" t="s">
        <v>1881</v>
      </c>
      <c r="E712" t="s">
        <v>4</v>
      </c>
      <c r="F712" t="s">
        <v>2125</v>
      </c>
      <c r="H712">
        <v>54</v>
      </c>
      <c r="I712" t="s">
        <v>1882</v>
      </c>
      <c r="M712" s="33" t="s">
        <v>2105</v>
      </c>
    </row>
    <row r="713" spans="1:17" s="3" customFormat="1" ht="17.25" thickBot="1">
      <c r="A713" s="3" t="s">
        <v>1725</v>
      </c>
      <c r="B713" s="3" t="s">
        <v>1876</v>
      </c>
      <c r="C713" s="3" t="s">
        <v>1883</v>
      </c>
      <c r="D713" s="4" t="s">
        <v>1884</v>
      </c>
      <c r="E713" s="3" t="s">
        <v>4</v>
      </c>
      <c r="H713" s="3">
        <v>55</v>
      </c>
      <c r="I713" s="3" t="s">
        <v>1885</v>
      </c>
      <c r="J713" s="41"/>
      <c r="K713" s="41"/>
      <c r="L713" s="41"/>
      <c r="M713" s="41" t="s">
        <v>2105</v>
      </c>
      <c r="N713" s="41"/>
      <c r="O713" s="41"/>
      <c r="P713" s="41"/>
      <c r="Q713" s="41"/>
    </row>
    <row r="714" spans="1:17" ht="17.25" thickTop="1">
      <c r="A714" t="s">
        <v>1725</v>
      </c>
      <c r="B714" t="s">
        <v>1886</v>
      </c>
      <c r="C714" t="s">
        <v>1887</v>
      </c>
      <c r="D714" s="5" t="s">
        <v>1888</v>
      </c>
      <c r="E714" t="s">
        <v>4</v>
      </c>
      <c r="H714">
        <v>25</v>
      </c>
      <c r="I714" t="s">
        <v>1889</v>
      </c>
      <c r="N714" s="33" t="s">
        <v>2159</v>
      </c>
      <c r="P714" s="33" t="s">
        <v>2285</v>
      </c>
    </row>
    <row r="715" spans="1:17">
      <c r="A715" t="s">
        <v>1725</v>
      </c>
      <c r="B715" t="s">
        <v>1886</v>
      </c>
      <c r="C715" t="s">
        <v>1890</v>
      </c>
      <c r="D715" s="5" t="s">
        <v>1891</v>
      </c>
      <c r="E715" t="s">
        <v>4</v>
      </c>
      <c r="H715">
        <v>26</v>
      </c>
      <c r="I715" t="s">
        <v>1892</v>
      </c>
      <c r="N715" s="33" t="s">
        <v>2156</v>
      </c>
      <c r="P715" s="33" t="s">
        <v>2285</v>
      </c>
    </row>
    <row r="716" spans="1:17">
      <c r="A716" t="s">
        <v>1725</v>
      </c>
      <c r="B716" t="s">
        <v>1886</v>
      </c>
      <c r="C716" t="s">
        <v>1893</v>
      </c>
      <c r="D716" s="5" t="s">
        <v>1894</v>
      </c>
      <c r="E716" t="s">
        <v>4</v>
      </c>
      <c r="H716">
        <v>27</v>
      </c>
      <c r="I716" t="s">
        <v>1895</v>
      </c>
      <c r="N716" s="33" t="s">
        <v>2156</v>
      </c>
      <c r="P716" s="33" t="s">
        <v>2285</v>
      </c>
    </row>
    <row r="717" spans="1:17">
      <c r="A717" t="s">
        <v>1725</v>
      </c>
      <c r="B717" t="s">
        <v>1886</v>
      </c>
      <c r="C717" t="s">
        <v>1896</v>
      </c>
      <c r="D717" s="5" t="s">
        <v>1897</v>
      </c>
      <c r="E717" t="s">
        <v>4</v>
      </c>
      <c r="H717">
        <v>28</v>
      </c>
      <c r="I717" t="s">
        <v>1898</v>
      </c>
      <c r="N717" s="33" t="s">
        <v>2156</v>
      </c>
      <c r="P717" s="33" t="s">
        <v>2285</v>
      </c>
    </row>
    <row r="718" spans="1:17">
      <c r="A718" t="s">
        <v>1725</v>
      </c>
      <c r="B718" t="s">
        <v>1886</v>
      </c>
      <c r="C718" t="s">
        <v>1899</v>
      </c>
      <c r="D718" s="5" t="s">
        <v>1900</v>
      </c>
      <c r="E718" t="s">
        <v>4</v>
      </c>
      <c r="H718">
        <v>29</v>
      </c>
      <c r="I718" t="s">
        <v>1901</v>
      </c>
      <c r="N718" s="33" t="s">
        <v>2156</v>
      </c>
      <c r="P718" s="33" t="s">
        <v>2285</v>
      </c>
    </row>
    <row r="719" spans="1:17">
      <c r="A719" t="s">
        <v>1725</v>
      </c>
      <c r="B719" t="s">
        <v>1886</v>
      </c>
      <c r="C719" t="s">
        <v>1902</v>
      </c>
      <c r="D719" s="5" t="s">
        <v>1903</v>
      </c>
      <c r="E719" t="s">
        <v>4</v>
      </c>
      <c r="H719">
        <v>30</v>
      </c>
      <c r="I719" t="s">
        <v>1904</v>
      </c>
      <c r="N719" s="33" t="s">
        <v>2156</v>
      </c>
      <c r="P719" s="33" t="s">
        <v>2285</v>
      </c>
    </row>
    <row r="720" spans="1:17">
      <c r="A720" t="s">
        <v>1725</v>
      </c>
      <c r="B720" t="s">
        <v>1886</v>
      </c>
      <c r="C720" t="s">
        <v>1905</v>
      </c>
      <c r="D720" s="5" t="s">
        <v>1906</v>
      </c>
      <c r="E720" t="s">
        <v>4</v>
      </c>
      <c r="H720">
        <v>31</v>
      </c>
      <c r="I720" t="s">
        <v>1907</v>
      </c>
      <c r="N720" s="33" t="s">
        <v>2156</v>
      </c>
      <c r="P720" s="33" t="s">
        <v>2288</v>
      </c>
    </row>
    <row r="721" spans="1:16">
      <c r="A721" t="s">
        <v>1725</v>
      </c>
      <c r="B721" t="s">
        <v>1886</v>
      </c>
      <c r="C721" t="s">
        <v>1908</v>
      </c>
      <c r="D721" s="5" t="s">
        <v>1909</v>
      </c>
      <c r="E721" t="s">
        <v>4</v>
      </c>
      <c r="F721" t="s">
        <v>2167</v>
      </c>
      <c r="H721">
        <v>34</v>
      </c>
      <c r="I721" t="s">
        <v>1910</v>
      </c>
      <c r="N721" s="33" t="s">
        <v>2156</v>
      </c>
      <c r="P721" s="33" t="s">
        <v>2285</v>
      </c>
    </row>
    <row r="722" spans="1:16">
      <c r="A722" t="s">
        <v>1725</v>
      </c>
      <c r="B722" t="s">
        <v>1886</v>
      </c>
      <c r="C722" t="s">
        <v>1911</v>
      </c>
      <c r="D722" s="5" t="s">
        <v>1912</v>
      </c>
      <c r="E722" t="s">
        <v>4</v>
      </c>
      <c r="F722" t="s">
        <v>2168</v>
      </c>
      <c r="H722">
        <v>35</v>
      </c>
      <c r="I722" t="s">
        <v>1913</v>
      </c>
      <c r="N722" s="33" t="s">
        <v>2156</v>
      </c>
      <c r="P722" s="33" t="s">
        <v>2285</v>
      </c>
    </row>
    <row r="723" spans="1:16">
      <c r="A723" t="s">
        <v>1725</v>
      </c>
      <c r="B723" t="s">
        <v>1886</v>
      </c>
      <c r="C723" t="s">
        <v>1914</v>
      </c>
      <c r="D723" s="5" t="s">
        <v>1915</v>
      </c>
      <c r="E723" t="s">
        <v>4</v>
      </c>
      <c r="H723">
        <v>37</v>
      </c>
      <c r="I723" t="s">
        <v>1916</v>
      </c>
      <c r="N723" s="33" t="s">
        <v>2156</v>
      </c>
      <c r="P723" s="33" t="s">
        <v>2285</v>
      </c>
    </row>
    <row r="724" spans="1:16">
      <c r="A724" t="s">
        <v>1725</v>
      </c>
      <c r="B724" t="s">
        <v>1886</v>
      </c>
      <c r="C724" t="s">
        <v>1917</v>
      </c>
      <c r="D724" s="5" t="s">
        <v>1918</v>
      </c>
      <c r="E724" t="s">
        <v>4</v>
      </c>
      <c r="H724">
        <v>39</v>
      </c>
      <c r="I724" t="s">
        <v>1919</v>
      </c>
      <c r="N724" s="33" t="s">
        <v>2156</v>
      </c>
      <c r="P724" s="33" t="s">
        <v>2285</v>
      </c>
    </row>
    <row r="725" spans="1:16">
      <c r="A725" t="s">
        <v>1725</v>
      </c>
      <c r="B725" t="s">
        <v>1886</v>
      </c>
      <c r="C725" t="s">
        <v>1920</v>
      </c>
      <c r="D725" s="5" t="s">
        <v>1921</v>
      </c>
      <c r="E725" t="s">
        <v>4</v>
      </c>
      <c r="H725">
        <v>44</v>
      </c>
      <c r="I725" t="s">
        <v>1922</v>
      </c>
      <c r="N725" s="33" t="s">
        <v>2159</v>
      </c>
      <c r="P725" s="33" t="s">
        <v>2285</v>
      </c>
    </row>
    <row r="726" spans="1:16">
      <c r="A726" t="s">
        <v>1725</v>
      </c>
      <c r="B726" t="s">
        <v>1886</v>
      </c>
      <c r="C726" t="s">
        <v>1923</v>
      </c>
      <c r="D726" s="5" t="s">
        <v>1924</v>
      </c>
      <c r="E726" t="s">
        <v>4</v>
      </c>
      <c r="H726">
        <v>45</v>
      </c>
      <c r="I726" t="s">
        <v>1925</v>
      </c>
      <c r="N726" s="33" t="s">
        <v>2156</v>
      </c>
      <c r="P726" s="33" t="s">
        <v>2285</v>
      </c>
    </row>
    <row r="727" spans="1:16">
      <c r="A727" t="s">
        <v>1725</v>
      </c>
      <c r="B727" t="s">
        <v>1886</v>
      </c>
      <c r="C727" t="s">
        <v>1926</v>
      </c>
      <c r="D727" s="5" t="s">
        <v>1927</v>
      </c>
      <c r="E727" t="s">
        <v>4</v>
      </c>
      <c r="H727">
        <v>46</v>
      </c>
      <c r="I727" t="s">
        <v>1928</v>
      </c>
      <c r="N727" s="33" t="s">
        <v>2156</v>
      </c>
      <c r="P727" s="33" t="s">
        <v>2285</v>
      </c>
    </row>
    <row r="728" spans="1:16">
      <c r="A728" t="s">
        <v>1725</v>
      </c>
      <c r="B728" t="s">
        <v>1886</v>
      </c>
      <c r="C728" t="s">
        <v>1929</v>
      </c>
      <c r="D728" s="5" t="s">
        <v>1930</v>
      </c>
      <c r="E728" t="s">
        <v>4</v>
      </c>
      <c r="H728">
        <v>50</v>
      </c>
      <c r="I728" t="s">
        <v>1931</v>
      </c>
      <c r="N728" s="33" t="s">
        <v>2156</v>
      </c>
      <c r="P728" s="33" t="s">
        <v>2285</v>
      </c>
    </row>
    <row r="729" spans="1:16">
      <c r="A729" t="s">
        <v>1725</v>
      </c>
      <c r="B729" t="s">
        <v>1886</v>
      </c>
      <c r="C729" t="s">
        <v>1932</v>
      </c>
      <c r="D729" s="5" t="s">
        <v>1933</v>
      </c>
      <c r="E729" t="s">
        <v>4</v>
      </c>
      <c r="H729">
        <v>51</v>
      </c>
      <c r="I729" t="s">
        <v>1934</v>
      </c>
      <c r="N729" s="33" t="s">
        <v>2156</v>
      </c>
      <c r="P729" s="33" t="s">
        <v>2285</v>
      </c>
    </row>
    <row r="730" spans="1:16">
      <c r="A730" t="s">
        <v>1725</v>
      </c>
      <c r="B730" t="s">
        <v>1886</v>
      </c>
      <c r="C730" t="s">
        <v>1935</v>
      </c>
      <c r="D730" s="5" t="s">
        <v>1936</v>
      </c>
      <c r="E730" t="s">
        <v>4</v>
      </c>
      <c r="H730">
        <v>52</v>
      </c>
      <c r="I730" t="s">
        <v>1937</v>
      </c>
      <c r="N730" s="33" t="s">
        <v>2156</v>
      </c>
      <c r="P730" s="33" t="s">
        <v>2285</v>
      </c>
    </row>
    <row r="731" spans="1:16">
      <c r="A731" t="s">
        <v>1725</v>
      </c>
      <c r="B731" t="s">
        <v>1886</v>
      </c>
      <c r="C731" t="s">
        <v>1938</v>
      </c>
      <c r="D731" s="5" t="s">
        <v>1939</v>
      </c>
      <c r="E731" t="s">
        <v>4</v>
      </c>
      <c r="H731">
        <v>59</v>
      </c>
      <c r="I731" t="s">
        <v>1940</v>
      </c>
      <c r="N731" s="33" t="s">
        <v>2156</v>
      </c>
      <c r="P731" s="33" t="s">
        <v>2285</v>
      </c>
    </row>
    <row r="732" spans="1:16">
      <c r="A732" t="s">
        <v>1725</v>
      </c>
      <c r="B732" t="s">
        <v>1886</v>
      </c>
      <c r="C732" t="s">
        <v>1941</v>
      </c>
      <c r="D732" s="5" t="s">
        <v>1942</v>
      </c>
      <c r="E732" t="s">
        <v>4</v>
      </c>
      <c r="H732">
        <v>61</v>
      </c>
      <c r="I732" t="s">
        <v>1943</v>
      </c>
      <c r="N732" s="33" t="s">
        <v>2156</v>
      </c>
      <c r="P732" s="33" t="s">
        <v>2285</v>
      </c>
    </row>
    <row r="733" spans="1:16">
      <c r="A733" t="s">
        <v>1725</v>
      </c>
      <c r="B733" t="s">
        <v>1886</v>
      </c>
      <c r="C733" t="s">
        <v>1944</v>
      </c>
      <c r="D733" s="5" t="s">
        <v>1945</v>
      </c>
      <c r="E733" t="s">
        <v>4</v>
      </c>
      <c r="H733">
        <v>67</v>
      </c>
      <c r="I733" t="s">
        <v>1946</v>
      </c>
      <c r="N733" s="33" t="s">
        <v>2156</v>
      </c>
      <c r="P733" s="33" t="s">
        <v>2285</v>
      </c>
    </row>
    <row r="734" spans="1:16">
      <c r="A734" t="s">
        <v>1725</v>
      </c>
      <c r="B734" t="s">
        <v>1886</v>
      </c>
      <c r="C734" t="s">
        <v>1947</v>
      </c>
      <c r="D734" s="5" t="s">
        <v>1948</v>
      </c>
      <c r="E734" t="s">
        <v>4</v>
      </c>
      <c r="H734">
        <v>69</v>
      </c>
      <c r="I734" t="s">
        <v>1949</v>
      </c>
      <c r="N734" s="33" t="s">
        <v>2156</v>
      </c>
      <c r="P734" s="33" t="s">
        <v>2285</v>
      </c>
    </row>
    <row r="735" spans="1:16">
      <c r="A735" t="s">
        <v>1725</v>
      </c>
      <c r="B735" t="s">
        <v>1886</v>
      </c>
      <c r="C735" t="s">
        <v>1950</v>
      </c>
      <c r="D735" s="5" t="s">
        <v>1951</v>
      </c>
      <c r="E735" t="s">
        <v>4</v>
      </c>
      <c r="H735">
        <v>69</v>
      </c>
      <c r="I735" t="s">
        <v>1952</v>
      </c>
      <c r="N735" s="33" t="s">
        <v>2156</v>
      </c>
      <c r="P735" s="33" t="s">
        <v>2285</v>
      </c>
    </row>
    <row r="736" spans="1:16">
      <c r="A736" t="s">
        <v>1725</v>
      </c>
      <c r="B736" t="s">
        <v>1886</v>
      </c>
      <c r="C736" t="s">
        <v>1953</v>
      </c>
      <c r="D736" s="5" t="s">
        <v>1954</v>
      </c>
      <c r="E736" t="s">
        <v>4</v>
      </c>
      <c r="H736">
        <v>77</v>
      </c>
      <c r="I736" t="s">
        <v>1955</v>
      </c>
      <c r="P736" s="33" t="s">
        <v>2285</v>
      </c>
    </row>
    <row r="737" spans="1:17">
      <c r="A737" t="s">
        <v>1725</v>
      </c>
      <c r="B737" t="s">
        <v>1886</v>
      </c>
      <c r="C737" t="s">
        <v>1956</v>
      </c>
      <c r="D737" s="5" t="s">
        <v>1957</v>
      </c>
      <c r="E737" t="s">
        <v>4</v>
      </c>
      <c r="H737">
        <v>78</v>
      </c>
      <c r="I737" t="s">
        <v>1958</v>
      </c>
      <c r="P737" s="33" t="s">
        <v>2285</v>
      </c>
    </row>
    <row r="738" spans="1:17">
      <c r="A738" t="s">
        <v>1725</v>
      </c>
      <c r="B738" t="s">
        <v>1886</v>
      </c>
      <c r="C738" t="s">
        <v>1959</v>
      </c>
      <c r="D738" s="5" t="s">
        <v>1960</v>
      </c>
      <c r="E738" t="s">
        <v>4</v>
      </c>
      <c r="H738">
        <v>84</v>
      </c>
      <c r="I738" t="s">
        <v>1961</v>
      </c>
      <c r="P738" s="33" t="s">
        <v>2285</v>
      </c>
    </row>
    <row r="739" spans="1:17">
      <c r="A739" t="s">
        <v>1725</v>
      </c>
      <c r="B739" t="s">
        <v>1886</v>
      </c>
      <c r="C739" t="s">
        <v>1962</v>
      </c>
      <c r="D739" s="5" t="s">
        <v>1963</v>
      </c>
      <c r="E739" t="s">
        <v>4</v>
      </c>
      <c r="H739">
        <v>85</v>
      </c>
      <c r="I739" t="s">
        <v>1964</v>
      </c>
      <c r="P739" s="33" t="s">
        <v>2285</v>
      </c>
    </row>
    <row r="740" spans="1:17" s="2" customFormat="1" ht="17.25" thickBot="1">
      <c r="A740" s="2" t="s">
        <v>1725</v>
      </c>
      <c r="B740" s="2" t="s">
        <v>1886</v>
      </c>
      <c r="C740" s="2" t="s">
        <v>1965</v>
      </c>
      <c r="D740" s="9" t="s">
        <v>1966</v>
      </c>
      <c r="E740" s="2" t="s">
        <v>4</v>
      </c>
      <c r="H740" s="2">
        <v>86</v>
      </c>
      <c r="I740" s="2" t="s">
        <v>1967</v>
      </c>
      <c r="J740" s="45"/>
      <c r="K740" s="45"/>
      <c r="L740" s="45"/>
      <c r="M740" s="45"/>
      <c r="N740" s="45"/>
      <c r="O740" s="45"/>
      <c r="P740" s="45" t="s">
        <v>2285</v>
      </c>
      <c r="Q740" s="45"/>
    </row>
  </sheetData>
  <autoFilter ref="A2:XEZ740">
    <filterColumn colId="9"/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17" location="'Create Group ID'!A1" display="Create Group ID"/>
    <hyperlink ref="D18" location="'Change Group Plan Qty'!A1" display="Change Group Plan Qty"/>
    <hyperlink ref="D19" location="'Close Group ID'!A1" display="Close Group ID"/>
    <hyperlink ref="D20" location="'Hold Group ID'!A1" display="Hold Group ID"/>
    <hyperlink ref="D21" location="'Release Group ID'!A1" display="Release Group ID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3" location="'STB1 Plan'!A1" display="STB1 Plan"/>
    <hyperlink ref="D54" location="'Create STB1'!A1" display="Create STB1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location="Ship!A1" display="Ship"/>
    <hyperlink ref="D106" location="UnShip!A1" display="UnShip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7" location="'Change Operation'!A1"/>
    <hyperlink ref="D114" r:id="rId8" location="'Skip Operation'!A1"/>
    <hyperlink ref="D115" r:id="rId9" location="'Back Skip Operation'!A1"/>
    <hyperlink ref="D116" r:id="rId10" location="Split!A1"/>
    <hyperlink ref="D118" r:id="rId11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2" location="'Scrap Glass'!A1"/>
    <hyperlink ref="D123" r:id="rId13" location="'UnScrap Glass'!A1"/>
    <hyperlink ref="D124" location="'Scrap Glass Forever'!A1" display="Scrap Glass Forever"/>
    <hyperlink ref="D125" location="'UnScrap Glass Forever'!A1" display="UnScrap Glass Forever"/>
    <hyperlink ref="D126" location="'Scrap Panel By Glass'!A1" display="Scrap Panel By Glass"/>
    <hyperlink ref="D127" r:id="rId14" location="'Compose For Cell'!A1"/>
    <hyperlink ref="D128" location="'Hold By Glass List'!A1" display="Hold By Glass List"/>
    <hyperlink ref="D129" r:id="rId15" location="'Hold By Glass'!A1"/>
    <hyperlink ref="D130" r:id="rId16" location="'Release Hold By Glass List'!A1"/>
    <hyperlink ref="D131" location="'Release Hold By Glass'!A1" display="Release Hold By Glass"/>
    <hyperlink ref="D132" r:id="rId17" location="'Release Hold By Glass (V2)'!A1"/>
    <hyperlink ref="D133" r:id="rId18" location="'Cancel Future Action'!A1"/>
    <hyperlink ref="D135" r:id="rId19" location="'Future Action By Glass List'!A1"/>
    <hyperlink ref="D136" r:id="rId20" location="'Future Action By Glass'!A1"/>
    <hyperlink ref="D137" r:id="rId21" location="'Change Future Action By Glass'!A1"/>
    <hyperlink ref="D138" r:id="rId22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location="'Bank In Out'!A1" display="Bank In/Out"/>
    <hyperlink ref="D154" location="'Bank In For Scrap'!A1" display="Bank In For Scrap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location="'Bank Filter Setting'!A1" display="Bank Filter Setting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location="'Cut Complete Screen'!A1" display="Cut Complete Screen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23" location="'Change Machine Status Rule'!A1"/>
    <hyperlink ref="D335" r:id="rId24" location="'Change Machine Hold State'!A1"/>
    <hyperlink ref="D336" r:id="rId25" location="'Change Machine Run Mode'!A1"/>
    <hyperlink ref="D337" r:id="rId26" location="ChangeMachineTransferPriority!A1"/>
    <hyperlink ref="D338" r:id="rId27" location="'Change Machine PR Type'!A1"/>
    <hyperlink ref="D343" r:id="rId28" location="'DSP Machine Setting'!A1"/>
    <hyperlink ref="D344" r:id="rId29" location="'Machine Inline Q Time'!A1"/>
    <hyperlink ref="D345" r:id="rId30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location="'CST Main'!A1" display="CST Main"/>
    <hyperlink ref="D375" location="'Change CST Attributes'!A1" display="Change CST Attributes"/>
    <hyperlink ref="D376" location="'Change CST Map'!A1" display="Change CST Map"/>
    <hyperlink ref="D377" location="'Hold  CST'!A1" display="Hold  CST"/>
    <hyperlink ref="D378" location="'Release Hold CST'!A1" display="Release Hold CST"/>
    <hyperlink ref="D379" location="'Clean CST'!A1" display="Clean CST"/>
    <hyperlink ref="D380" location="'Repair CST'!A1" display="Repair CST"/>
    <hyperlink ref="D381" location="'Change CST'!A1" display="Change CST"/>
    <hyperlink ref="D382" location="'Deassign CST '!A1" display="Deassign CST "/>
    <hyperlink ref="D383" location="'Delete CST'!A1" display="Delete CST"/>
    <hyperlink ref="D384" location="'Change CST State'!A1" display="Change CST State"/>
    <hyperlink ref="D385" location="'Change CST MachineName'!A1" display="Change CST MachineName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location="'Change Mask State'!A1" display="Change Mask State"/>
    <hyperlink ref="D397" location="'Change Mask Attributes'!A1" display="Change Mask Attributes"/>
    <hyperlink ref="D398" location="'Scrap Mask'!A1" display="Scrap Mask"/>
    <hyperlink ref="D399" location="'Unmount Mask'!A1" display="Unmount Mask"/>
    <hyperlink ref="D400" location="'Mount Mask'!A1" display="Mount Mask"/>
    <hyperlink ref="D401" location="'Unscrap Mask'!A1" display="Unscrap Mask"/>
    <hyperlink ref="D402" location="'Repair Mask'!A1" display="Repair Mask"/>
    <hyperlink ref="D403" location="'Clean Mask'!A1" display="Clean Mask"/>
    <hyperlink ref="D404" location="'Change Mask Location'!A1" display="Change Mask Location"/>
    <hyperlink ref="D405" location="'Change Mask Hold State'!A1" display="Change Mask Hold State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location="'Change PR Location'!A1" display="Change PR Location"/>
    <hyperlink ref="D411" location="'Merge PR'!A1" display="Merge PR"/>
    <hyperlink ref="D412" location="'Change PR  Attribute(CF)'!A1" display="Change PR  Attribute(CF)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location="'Receive WCS Material'!A1" display="Receive WCS Material"/>
    <hyperlink ref="D444" location="'Return Material By RSNUM'!A1" display="Return Material By RSNUM"/>
    <hyperlink ref="D445" location="'Cancel Receive Material'!A1" display="Cancel Receive Material"/>
    <hyperlink ref="D446" location="'Change Material State'!A1" display="Change Material State"/>
    <hyperlink ref="D447" location="'Change Material Weight'!A1" display="Change Material Weight"/>
    <hyperlink ref="D448" location="'Change Material Attribute'!A1" display="Change Material Attribute"/>
    <hyperlink ref="D449" location="'Change Material Location'!A1" display="Change Material Location"/>
    <hyperlink ref="D450" location="'Change Measured By Group'!A1" display="Change Measured By Group"/>
    <hyperlink ref="D451" location="'Hold Release Hold Material'!A1" display="Hold/Release Hold Material"/>
    <hyperlink ref="D452" location="'Merge Material'!A1" display="Merge Material"/>
    <hyperlink ref="D453" location="'(Un)Mount Material'!A1" display="(Un)Mount Material"/>
    <hyperlink ref="D454" location="'Assign Material Group ID'!A1" display="Assign Material Group ID"/>
    <hyperlink ref="D455" location="'Receive Raw Material'!A1" display="Receive Raw Material"/>
    <hyperlink ref="D456" location="'View Material Life Time'!A1" display="View Material Life Time"/>
    <hyperlink ref="D457" location="'View Merge Material'!A1" display="View Merge Material"/>
    <hyperlink ref="D458" location="'LC Sampling'!A1" display="LC Sampling"/>
    <hyperlink ref="D459" location="'Force Change State'!A1" display="Force Change State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location="'Create Abnormal Sheet'!A1" display="Create Abnormal Sheet"/>
    <hyperlink ref="D480" location="'Update Sheet '!A1" display="Update Sheet "/>
    <hyperlink ref="D481" location="'Sheet Infomation'!A1" display="Sheet Infomation"/>
    <hyperlink ref="D482" location="'Sheet  History'!A1" display="Sheet  History"/>
    <hyperlink ref="D483" location="'Sheet Main'!A1" display="Sheet Main"/>
    <hyperlink ref="D484" location="'Do Sheet For Operator'!A1" display="Do Sheet For Operator"/>
    <hyperlink ref="D485" location="'Do Sheet For ENG'!A1" display="Do Sheet For ENG"/>
    <hyperlink ref="D486" location="'Sheet Product History'!A1" display="Sheet Product History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31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32" location="'Change Machine State'!A1"/>
    <hyperlink ref="D330" r:id="rId33" location="'Change Machine IF Mode'!A1"/>
    <hyperlink ref="D331" r:id="rId34" location="'Change Machine Attribute'!A1"/>
    <hyperlink ref="D333" r:id="rId35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location="'Change Material Attribute(Array'!A1" display="Change Material Attribute(Array)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36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37" location="'OIC Main'!A1"/>
    <hyperlink ref="D4" r:id="rId38" location="'PC Plan (TFT)'!A1"/>
    <hyperlink ref="D5" r:id="rId39" location="'Daily PC Plan(TFT)'!A1"/>
    <hyperlink ref="D8" r:id="rId40" location="'Close  Daily PC Plan'!A1"/>
    <hyperlink ref="D9" r:id="rId41" location="'Unpack Schedule'!A1"/>
    <hyperlink ref="D10" r:id="rId42" location="'Unpack Schedule Daily Target'!A1"/>
    <hyperlink ref="D11" r:id="rId43" location="'Unpack Schedule Month Target'!A1"/>
    <hyperlink ref="D12" r:id="rId44" location="'Create Lot'!A1"/>
    <hyperlink ref="D13" r:id="rId45" location="'Cancel Created Lot Group'!A1"/>
    <hyperlink ref="D22" r:id="rId46" location="'Change DenseBox Status'!A1"/>
    <hyperlink ref="D23" r:id="rId47" location="'Scrap Bare Glass'!A1"/>
    <hyperlink ref="D24" r:id="rId48" location="'Cancel Create DenseBox'!A1"/>
    <hyperlink ref="D26" r:id="rId49" location="'Change DenseBox Quantity'!A1"/>
    <hyperlink ref="D27" r:id="rId50" location="'Create DenseBox By RSNUM'!A1"/>
    <hyperlink ref="D28" r:id="rId51" location="'Import CT_MMS08'!A1"/>
    <hyperlink ref="D29" r:id="rId52" location="'Return DenseBox By RSNUM'!A1"/>
    <hyperlink ref="D242" r:id="rId53" location="'MQC Plan'!A1"/>
    <hyperlink ref="D243" r:id="rId54" location="'Cancel MQC Lot'!A1"/>
    <hyperlink ref="D244" r:id="rId55" location="'MQC Product Relationship'!A1"/>
    <hyperlink ref="D246" r:id="rId56" location="'MQC Slot Recipe'!A1"/>
    <hyperlink ref="D245" r:id="rId57" location="'MQC Change Product'!A1"/>
    <hyperlink ref="D30" r:id="rId58" location="'Create CST'!R1C1"/>
    <hyperlink ref="D31" r:id="rId59" location="'Cancel Created CST'!R1C1"/>
    <hyperlink ref="D32" r:id="rId60" location="'Cancel Release CST'!R1C1"/>
    <hyperlink ref="D33" r:id="rId61" location="'Release CST'!R1C1"/>
    <hyperlink ref="D111" r:id="rId62" location="'CST Destination Assign'!R1C1"/>
    <hyperlink ref="D172" r:id="rId63" location="'Release Unpacker Fail CST'!R1C1"/>
    <hyperlink ref="D322" r:id="rId64" location="'Change Port Access Mode'!R1C1"/>
    <hyperlink ref="D323" r:id="rId65" location="'Change Port State'!R1C1"/>
    <hyperlink ref="D324" r:id="rId66" location="'Change Port Transfer State'!R1C1"/>
    <hyperlink ref="D325" r:id="rId67" location="'Change Port Type'!R1C1"/>
    <hyperlink ref="D327" r:id="rId68" location="'Change Port MCS Resource State'!R1C1"/>
    <hyperlink ref="D326" r:id="rId69" location="'Change Port Type'!R1C1"/>
    <hyperlink ref="D328" r:id="rId70" location="'Change Port Attribute'!R1C1"/>
    <hyperlink ref="D247" r:id="rId71" location="'MQC Reset Flow'!A1"/>
    <hyperlink ref="D95" r:id="rId72" location="'Release Lot'!A1"/>
    <hyperlink ref="D248" r:id="rId73" location="'Change MQC Count'!A1"/>
    <hyperlink ref="D249" r:id="rId74" location="'MQC Out'!A1"/>
    <hyperlink ref="D250" r:id="rId75" location="'Initial MQC  Count'!A1"/>
    <hyperlink ref="D253" r:id="rId76" location="'View MQC Lot Information by Rew'!A1"/>
    <hyperlink ref="D254" r:id="rId77" location="'View MQC Lot List'!A1"/>
    <hyperlink ref="D255" r:id="rId78" location="'View MQC Reset Flow'!A1"/>
    <hyperlink ref="D252" r:id="rId79" location="'View MQC Lot Information'!A1"/>
    <hyperlink ref="D339" r:id="rId80" location="ChangeShopOperMode!A1"/>
    <hyperlink ref="D341" r:id="rId81" location="MachineSetIP!A1"/>
    <hyperlink ref="D342" r:id="rId82" location="'Panel Rework Condtion Set'!A1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39"/>
  <sheetViews>
    <sheetView zoomScale="85" zoomScaleNormal="85" workbookViewId="0">
      <selection activeCell="F35" sqref="F35:F39"/>
    </sheetView>
  </sheetViews>
  <sheetFormatPr defaultRowHeight="16.5"/>
  <cols>
    <col min="2" max="2" width="9.875" style="83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6" t="s">
        <v>2221</v>
      </c>
      <c r="C2" s="87" t="s">
        <v>2222</v>
      </c>
      <c r="D2" s="87" t="s">
        <v>2224</v>
      </c>
      <c r="E2" s="87" t="s">
        <v>2223</v>
      </c>
      <c r="F2" s="87" t="s">
        <v>2225</v>
      </c>
    </row>
    <row r="3" spans="2:6">
      <c r="B3" s="84">
        <v>43132</v>
      </c>
      <c r="C3" s="85">
        <f>COUNTIF(MenuList!K$3:K$740,Statistics!$B3)</f>
        <v>0</v>
      </c>
      <c r="D3" s="85">
        <f>COUNTIF(MenuList!L$3:L$740,Statistics!$B3)</f>
        <v>0</v>
      </c>
      <c r="E3" s="85">
        <f>C3</f>
        <v>0</v>
      </c>
      <c r="F3" s="85">
        <f>D3</f>
        <v>0</v>
      </c>
    </row>
    <row r="4" spans="2:6">
      <c r="B4" s="84">
        <v>43133</v>
      </c>
      <c r="C4" s="85">
        <f>COUNTIF(MenuList!K$3:K$740,Statistics!$B4)</f>
        <v>0</v>
      </c>
      <c r="D4" s="85">
        <f>COUNTIF(MenuList!L$3:L$740,Statistics!$B4)</f>
        <v>0</v>
      </c>
      <c r="E4" s="85">
        <f>E3 + C4</f>
        <v>0</v>
      </c>
      <c r="F4" s="85">
        <f>F3 + D4</f>
        <v>0</v>
      </c>
    </row>
    <row r="5" spans="2:6">
      <c r="B5" s="88">
        <v>43134</v>
      </c>
      <c r="C5" s="89">
        <f>COUNTIF(MenuList!K$3:K$740,Statistics!$B5)</f>
        <v>0</v>
      </c>
      <c r="D5" s="89">
        <f>COUNTIF(MenuList!L$3:L$740,Statistics!$B5)</f>
        <v>0</v>
      </c>
      <c r="E5" s="89">
        <f t="shared" ref="E5:E39" si="0">E4 + C5</f>
        <v>0</v>
      </c>
      <c r="F5" s="89">
        <f t="shared" ref="F5:F37" si="1">F4 + D5</f>
        <v>0</v>
      </c>
    </row>
    <row r="6" spans="2:6">
      <c r="B6" s="88">
        <v>43135</v>
      </c>
      <c r="C6" s="89">
        <f>COUNTIF(MenuList!K$3:K$740,Statistics!$B6)</f>
        <v>0</v>
      </c>
      <c r="D6" s="89">
        <f>COUNTIF(MenuList!L$3:L$740,Statistics!$B6)</f>
        <v>0</v>
      </c>
      <c r="E6" s="89">
        <f t="shared" si="0"/>
        <v>0</v>
      </c>
      <c r="F6" s="89">
        <f t="shared" si="1"/>
        <v>0</v>
      </c>
    </row>
    <row r="7" spans="2:6">
      <c r="B7" s="84">
        <v>43136</v>
      </c>
      <c r="C7" s="85">
        <f>COUNTIF(MenuList!K$3:K$740,Statistics!$B7)</f>
        <v>9</v>
      </c>
      <c r="D7" s="85">
        <f>COUNTIF(MenuList!L$3:L$740,Statistics!$B7)</f>
        <v>9</v>
      </c>
      <c r="E7" s="85">
        <f t="shared" si="0"/>
        <v>9</v>
      </c>
      <c r="F7" s="85">
        <f t="shared" si="1"/>
        <v>9</v>
      </c>
    </row>
    <row r="8" spans="2:6">
      <c r="B8" s="84">
        <v>43137</v>
      </c>
      <c r="C8" s="85">
        <f>COUNTIF(MenuList!K$3:K$740,Statistics!$B8)</f>
        <v>0</v>
      </c>
      <c r="D8" s="85">
        <f>COUNTIF(MenuList!L$3:L$740,Statistics!$B8)</f>
        <v>0</v>
      </c>
      <c r="E8" s="85">
        <f t="shared" si="0"/>
        <v>9</v>
      </c>
      <c r="F8" s="85">
        <f t="shared" si="1"/>
        <v>9</v>
      </c>
    </row>
    <row r="9" spans="2:6">
      <c r="B9" s="84">
        <v>43138</v>
      </c>
      <c r="C9" s="85">
        <f>COUNTIF(MenuList!K$3:K$740,Statistics!$B9)</f>
        <v>12</v>
      </c>
      <c r="D9" s="85">
        <f>COUNTIF(MenuList!L$3:L$740,Statistics!$B9)</f>
        <v>11</v>
      </c>
      <c r="E9" s="85">
        <f t="shared" si="0"/>
        <v>21</v>
      </c>
      <c r="F9" s="85">
        <f t="shared" si="1"/>
        <v>20</v>
      </c>
    </row>
    <row r="10" spans="2:6">
      <c r="B10" s="84">
        <v>43139</v>
      </c>
      <c r="C10" s="85">
        <f>COUNTIF(MenuList!K$3:K$740,Statistics!$B10)</f>
        <v>7</v>
      </c>
      <c r="D10" s="85">
        <f>COUNTIF(MenuList!L$3:L$740,Statistics!$B10)</f>
        <v>3</v>
      </c>
      <c r="E10" s="85">
        <f t="shared" si="0"/>
        <v>28</v>
      </c>
      <c r="F10" s="85">
        <f t="shared" si="1"/>
        <v>23</v>
      </c>
    </row>
    <row r="11" spans="2:6">
      <c r="B11" s="84">
        <v>43140</v>
      </c>
      <c r="C11" s="85">
        <f>COUNTIF(MenuList!K$3:K$740,Statistics!$B11)</f>
        <v>7</v>
      </c>
      <c r="D11" s="85">
        <f>COUNTIF(MenuList!L$3:L$740,Statistics!$B11)</f>
        <v>6</v>
      </c>
      <c r="E11" s="85">
        <f t="shared" si="0"/>
        <v>35</v>
      </c>
      <c r="F11" s="85">
        <f t="shared" si="1"/>
        <v>29</v>
      </c>
    </row>
    <row r="12" spans="2:6">
      <c r="B12" s="88">
        <v>43141</v>
      </c>
      <c r="C12" s="89">
        <f>COUNTIF(MenuList!K$3:K$740,Statistics!$B12)</f>
        <v>0</v>
      </c>
      <c r="D12" s="89">
        <f>COUNTIF(MenuList!L$3:L$740,Statistics!$B12)</f>
        <v>0</v>
      </c>
      <c r="E12" s="89">
        <f t="shared" si="0"/>
        <v>35</v>
      </c>
      <c r="F12" s="89">
        <f t="shared" si="1"/>
        <v>29</v>
      </c>
    </row>
    <row r="13" spans="2:6">
      <c r="B13" s="88">
        <v>43142</v>
      </c>
      <c r="C13" s="89">
        <f>COUNTIF(MenuList!K$3:K$740,Statistics!$B13)</f>
        <v>0</v>
      </c>
      <c r="D13" s="89">
        <f>COUNTIF(MenuList!L$3:L$740,Statistics!$B13)</f>
        <v>0</v>
      </c>
      <c r="E13" s="89">
        <f t="shared" si="0"/>
        <v>35</v>
      </c>
      <c r="F13" s="89">
        <f t="shared" si="1"/>
        <v>29</v>
      </c>
    </row>
    <row r="14" spans="2:6">
      <c r="B14" s="90">
        <v>43143</v>
      </c>
      <c r="C14" s="91">
        <f>COUNTIF(MenuList!K$3:K$740,Statistics!$B14)</f>
        <v>9</v>
      </c>
      <c r="D14" s="91">
        <f>COUNTIF(MenuList!L$3:L$740,Statistics!$B14)</f>
        <v>5</v>
      </c>
      <c r="E14" s="91">
        <f t="shared" si="0"/>
        <v>44</v>
      </c>
      <c r="F14" s="91">
        <f t="shared" si="1"/>
        <v>34</v>
      </c>
    </row>
    <row r="15" spans="2:6">
      <c r="B15" s="84">
        <v>43144</v>
      </c>
      <c r="C15" s="85">
        <f>COUNTIF(MenuList!K$3:K$740,Statistics!$B15)</f>
        <v>6</v>
      </c>
      <c r="D15" s="85">
        <f>COUNTIF(MenuList!L$3:L$740,Statistics!$B15)</f>
        <v>2</v>
      </c>
      <c r="E15" s="85">
        <f t="shared" si="0"/>
        <v>50</v>
      </c>
      <c r="F15" s="85">
        <f t="shared" si="1"/>
        <v>36</v>
      </c>
    </row>
    <row r="16" spans="2:6">
      <c r="B16" s="84">
        <v>43145</v>
      </c>
      <c r="C16" s="85">
        <f>COUNTIF(MenuList!K$3:K$740,Statistics!$B16)</f>
        <v>4</v>
      </c>
      <c r="D16" s="85">
        <f>COUNTIF(MenuList!L$3:L$740,Statistics!$B16)</f>
        <v>3</v>
      </c>
      <c r="E16" s="85">
        <f t="shared" si="0"/>
        <v>54</v>
      </c>
      <c r="F16" s="85">
        <f t="shared" si="1"/>
        <v>39</v>
      </c>
    </row>
    <row r="17" spans="2:6">
      <c r="B17" s="88">
        <v>43146</v>
      </c>
      <c r="C17" s="89">
        <f>COUNTIF(MenuList!K$3:K$740,Statistics!$B17)</f>
        <v>0</v>
      </c>
      <c r="D17" s="89">
        <f>COUNTIF(MenuList!L$3:L$740,Statistics!$B17)</f>
        <v>0</v>
      </c>
      <c r="E17" s="89">
        <f t="shared" si="0"/>
        <v>54</v>
      </c>
      <c r="F17" s="89">
        <f t="shared" si="1"/>
        <v>39</v>
      </c>
    </row>
    <row r="18" spans="2:6">
      <c r="B18" s="88">
        <v>43147</v>
      </c>
      <c r="C18" s="89">
        <f>COUNTIF(MenuList!K$3:K$740,Statistics!$B18)</f>
        <v>0</v>
      </c>
      <c r="D18" s="89">
        <f>COUNTIF(MenuList!L$3:L$740,Statistics!$B18)</f>
        <v>0</v>
      </c>
      <c r="E18" s="89">
        <f t="shared" si="0"/>
        <v>54</v>
      </c>
      <c r="F18" s="89">
        <f t="shared" si="1"/>
        <v>39</v>
      </c>
    </row>
    <row r="19" spans="2:6">
      <c r="B19" s="88">
        <v>43148</v>
      </c>
      <c r="C19" s="89">
        <f>COUNTIF(MenuList!K$3:K$740,Statistics!$B19)</f>
        <v>0</v>
      </c>
      <c r="D19" s="89">
        <f>COUNTIF(MenuList!L$3:L$740,Statistics!$B19)</f>
        <v>0</v>
      </c>
      <c r="E19" s="89">
        <f t="shared" si="0"/>
        <v>54</v>
      </c>
      <c r="F19" s="89">
        <f t="shared" si="1"/>
        <v>39</v>
      </c>
    </row>
    <row r="20" spans="2:6">
      <c r="B20" s="88">
        <v>43149</v>
      </c>
      <c r="C20" s="89">
        <f>COUNTIF(MenuList!K$3:K$740,Statistics!$B20)</f>
        <v>0</v>
      </c>
      <c r="D20" s="89">
        <f>COUNTIF(MenuList!L$3:L$740,Statistics!$B20)</f>
        <v>0</v>
      </c>
      <c r="E20" s="89">
        <f t="shared" si="0"/>
        <v>54</v>
      </c>
      <c r="F20" s="89">
        <f t="shared" si="1"/>
        <v>39</v>
      </c>
    </row>
    <row r="21" spans="2:6">
      <c r="B21" s="84">
        <v>43150</v>
      </c>
      <c r="C21" s="85">
        <f>COUNTIF(MenuList!K$3:K$740,Statistics!$B21)</f>
        <v>7</v>
      </c>
      <c r="D21" s="85">
        <f>COUNTIF(MenuList!L$3:L$740,Statistics!$B21)</f>
        <v>3</v>
      </c>
      <c r="E21" s="85">
        <f t="shared" si="0"/>
        <v>61</v>
      </c>
      <c r="F21" s="85">
        <f t="shared" si="1"/>
        <v>42</v>
      </c>
    </row>
    <row r="22" spans="2:6">
      <c r="B22" s="84">
        <v>43151</v>
      </c>
      <c r="C22" s="85">
        <f>COUNTIF(MenuList!K$3:K$740,Statistics!$B22)</f>
        <v>5</v>
      </c>
      <c r="D22" s="85">
        <f>COUNTIF(MenuList!L$3:L$740,Statistics!$B22)</f>
        <v>5</v>
      </c>
      <c r="E22" s="85">
        <f t="shared" si="0"/>
        <v>66</v>
      </c>
      <c r="F22" s="85">
        <f t="shared" si="1"/>
        <v>47</v>
      </c>
    </row>
    <row r="23" spans="2:6">
      <c r="B23" s="84">
        <v>43152</v>
      </c>
      <c r="C23" s="85">
        <f>COUNTIF(MenuList!K$3:K$740,Statistics!$B23)</f>
        <v>10</v>
      </c>
      <c r="D23" s="85">
        <f>COUNTIF(MenuList!L$3:L$740,Statistics!$B23)</f>
        <v>4</v>
      </c>
      <c r="E23" s="85">
        <f t="shared" si="0"/>
        <v>76</v>
      </c>
      <c r="F23" s="85">
        <f t="shared" si="1"/>
        <v>51</v>
      </c>
    </row>
    <row r="24" spans="2:6">
      <c r="B24" s="84">
        <v>43153</v>
      </c>
      <c r="C24" s="85">
        <f>COUNTIF(MenuList!K$3:K$740,Statistics!$B24)</f>
        <v>8</v>
      </c>
      <c r="D24" s="85">
        <f>COUNTIF(MenuList!L$3:L$740,Statistics!$B24)</f>
        <v>7</v>
      </c>
      <c r="E24" s="85">
        <f t="shared" si="0"/>
        <v>84</v>
      </c>
      <c r="F24" s="85">
        <f t="shared" si="1"/>
        <v>58</v>
      </c>
    </row>
    <row r="25" spans="2:6">
      <c r="B25" s="84">
        <v>43154</v>
      </c>
      <c r="C25" s="85">
        <f>COUNTIF(MenuList!K$3:K$740,Statistics!$B25)</f>
        <v>8</v>
      </c>
      <c r="D25" s="85">
        <f>COUNTIF(MenuList!L$3:L$740,Statistics!$B25)</f>
        <v>4</v>
      </c>
      <c r="E25" s="85">
        <f t="shared" si="0"/>
        <v>92</v>
      </c>
      <c r="F25" s="85">
        <f t="shared" si="1"/>
        <v>62</v>
      </c>
    </row>
    <row r="26" spans="2:6">
      <c r="B26" s="88">
        <v>43155</v>
      </c>
      <c r="C26" s="89">
        <f>COUNTIF(MenuList!K$3:K$740,Statistics!$B26)</f>
        <v>0</v>
      </c>
      <c r="D26" s="89">
        <f>COUNTIF(MenuList!L$3:L$740,Statistics!$B26)</f>
        <v>0</v>
      </c>
      <c r="E26" s="89">
        <f t="shared" si="0"/>
        <v>92</v>
      </c>
      <c r="F26" s="89">
        <f t="shared" si="1"/>
        <v>62</v>
      </c>
    </row>
    <row r="27" spans="2:6">
      <c r="B27" s="88">
        <v>43156</v>
      </c>
      <c r="C27" s="89">
        <f>COUNTIF(MenuList!K$3:K$740,Statistics!$B27)</f>
        <v>0</v>
      </c>
      <c r="D27" s="89">
        <f>COUNTIF(MenuList!L$3:L$740,Statistics!$B27)</f>
        <v>0</v>
      </c>
      <c r="E27" s="89">
        <f t="shared" si="0"/>
        <v>92</v>
      </c>
      <c r="F27" s="89">
        <f t="shared" si="1"/>
        <v>62</v>
      </c>
    </row>
    <row r="28" spans="2:6">
      <c r="B28" s="84">
        <v>43157</v>
      </c>
      <c r="C28" s="85">
        <f>COUNTIF(MenuList!K$3:K$740,Statistics!$B28)</f>
        <v>19</v>
      </c>
      <c r="D28" s="85">
        <f>COUNTIF(MenuList!L$3:L$740,Statistics!$B28)</f>
        <v>2</v>
      </c>
      <c r="E28" s="85">
        <f t="shared" si="0"/>
        <v>111</v>
      </c>
      <c r="F28" s="85">
        <f t="shared" si="1"/>
        <v>64</v>
      </c>
    </row>
    <row r="29" spans="2:6">
      <c r="B29" s="84">
        <v>43158</v>
      </c>
      <c r="C29" s="85">
        <f>COUNTIF(MenuList!K$3:K$740,Statistics!$B29)</f>
        <v>10</v>
      </c>
      <c r="D29" s="85">
        <f>COUNTIF(MenuList!L$3:L$740,Statistics!$B29)</f>
        <v>1</v>
      </c>
      <c r="E29" s="85">
        <f t="shared" si="0"/>
        <v>121</v>
      </c>
      <c r="F29" s="85">
        <f t="shared" si="1"/>
        <v>65</v>
      </c>
    </row>
    <row r="30" spans="2:6">
      <c r="B30" s="84">
        <v>43159</v>
      </c>
      <c r="C30" s="85">
        <f>COUNTIF(MenuList!K$3:K$740,Statistics!$B30)</f>
        <v>7</v>
      </c>
      <c r="D30" s="85">
        <f>COUNTIF(MenuList!L$3:L$740,Statistics!$B30)</f>
        <v>4</v>
      </c>
      <c r="E30" s="85">
        <f t="shared" si="0"/>
        <v>128</v>
      </c>
      <c r="F30" s="85">
        <f t="shared" si="1"/>
        <v>69</v>
      </c>
    </row>
    <row r="31" spans="2:6">
      <c r="B31" s="84">
        <v>43160</v>
      </c>
      <c r="C31" s="85">
        <f>COUNTIF(MenuList!K$3:K$740,Statistics!$B31)</f>
        <v>0</v>
      </c>
      <c r="D31" s="85">
        <f>COUNTIF(MenuList!L$3:L$740,Statistics!$B31)</f>
        <v>0</v>
      </c>
      <c r="E31" s="85">
        <f t="shared" si="0"/>
        <v>128</v>
      </c>
      <c r="F31" s="85">
        <f t="shared" si="1"/>
        <v>69</v>
      </c>
    </row>
    <row r="32" spans="2:6">
      <c r="B32" s="84">
        <v>43161</v>
      </c>
      <c r="C32" s="85">
        <f>COUNTIF(MenuList!K$3:K$740,Statistics!$B32)</f>
        <v>7</v>
      </c>
      <c r="D32" s="85">
        <f>COUNTIF(MenuList!L$3:L$740,Statistics!$B32)</f>
        <v>0</v>
      </c>
      <c r="E32" s="85">
        <f t="shared" si="0"/>
        <v>135</v>
      </c>
      <c r="F32" s="85">
        <f t="shared" si="1"/>
        <v>69</v>
      </c>
    </row>
    <row r="33" spans="2:6">
      <c r="B33" s="88">
        <v>43162</v>
      </c>
      <c r="C33" s="89">
        <f>COUNTIF(MenuList!K$3:K$740,Statistics!$B33)</f>
        <v>0</v>
      </c>
      <c r="D33" s="89">
        <f>COUNTIF(MenuList!L$3:L$740,Statistics!$B33)</f>
        <v>0</v>
      </c>
      <c r="E33" s="89">
        <f t="shared" si="0"/>
        <v>135</v>
      </c>
      <c r="F33" s="89">
        <f t="shared" si="1"/>
        <v>69</v>
      </c>
    </row>
    <row r="34" spans="2:6">
      <c r="B34" s="88">
        <v>43163</v>
      </c>
      <c r="C34" s="89">
        <f>COUNTIF(MenuList!K$3:K$740,Statistics!$B34)</f>
        <v>0</v>
      </c>
      <c r="D34" s="89">
        <f>COUNTIF(MenuList!L$3:L$740,Statistics!$B34)</f>
        <v>0</v>
      </c>
      <c r="E34" s="89">
        <f t="shared" si="0"/>
        <v>135</v>
      </c>
      <c r="F34" s="89">
        <f t="shared" si="1"/>
        <v>69</v>
      </c>
    </row>
    <row r="35" spans="2:6">
      <c r="B35" s="84">
        <v>43164</v>
      </c>
      <c r="C35" s="85">
        <f>COUNTIF(MenuList!K$3:K$740,Statistics!$B35)</f>
        <v>6</v>
      </c>
      <c r="D35" s="85">
        <f>COUNTIF(MenuList!L$3:L$740,Statistics!$B35)</f>
        <v>3</v>
      </c>
      <c r="E35" s="85">
        <f t="shared" si="0"/>
        <v>141</v>
      </c>
      <c r="F35" s="85">
        <f t="shared" si="1"/>
        <v>72</v>
      </c>
    </row>
    <row r="36" spans="2:6">
      <c r="B36" s="84">
        <v>43165</v>
      </c>
      <c r="C36" s="85">
        <f>COUNTIF(MenuList!K$3:K$740,Statistics!$B36)</f>
        <v>7</v>
      </c>
      <c r="D36" s="85">
        <f>COUNTIF(MenuList!L$3:L$740,Statistics!$B36)</f>
        <v>3</v>
      </c>
      <c r="E36" s="85">
        <f t="shared" si="0"/>
        <v>148</v>
      </c>
      <c r="F36" s="85">
        <f t="shared" si="1"/>
        <v>75</v>
      </c>
    </row>
    <row r="37" spans="2:6">
      <c r="B37" s="84">
        <v>43166</v>
      </c>
      <c r="C37" s="85">
        <f>COUNTIF(MenuList!K$3:K$740,Statistics!$B37)</f>
        <v>5</v>
      </c>
      <c r="D37" s="85">
        <f>COUNTIF(MenuList!L$3:L$740,Statistics!$B37)</f>
        <v>0</v>
      </c>
      <c r="E37" s="85">
        <f t="shared" si="0"/>
        <v>153</v>
      </c>
      <c r="F37" s="85">
        <f t="shared" si="1"/>
        <v>75</v>
      </c>
    </row>
    <row r="38" spans="2:6">
      <c r="B38" s="84">
        <v>43167</v>
      </c>
      <c r="C38" s="85">
        <f>COUNTIF(MenuList!K$3:K$740,Statistics!$B38)</f>
        <v>4</v>
      </c>
      <c r="D38" s="85">
        <f>COUNTIF(MenuList!L$3:L$740,Statistics!$B38)</f>
        <v>6</v>
      </c>
      <c r="E38" s="85">
        <f t="shared" si="0"/>
        <v>157</v>
      </c>
      <c r="F38" s="85"/>
    </row>
    <row r="39" spans="2:6">
      <c r="B39" s="84">
        <v>43168</v>
      </c>
      <c r="C39" s="85">
        <f>COUNTIF(MenuList!K$3:K$740,Statistics!$B39)</f>
        <v>4</v>
      </c>
      <c r="D39" s="85">
        <f>COUNTIF(MenuList!L$3:L$740,Statistics!$B39)</f>
        <v>0</v>
      </c>
      <c r="E39" s="85">
        <f t="shared" si="0"/>
        <v>161</v>
      </c>
      <c r="F39" s="85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2018-03-16T10:01:28Z</dcterms:modified>
</cp:coreProperties>
</file>