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6132" yWindow="156" windowWidth="12708" windowHeight="8868" tabRatio="929"/>
  </bookViews>
  <sheets>
    <sheet name="MenuList" sheetId="1" r:id="rId1"/>
    <sheet name="Statistics" sheetId="2" r:id="rId2"/>
  </sheets>
  <definedNames>
    <definedName name="_xlnm._FilterDatabase" localSheetId="0" hidden="1">MenuList!$A$2:$XEZ$740</definedName>
  </definedNames>
  <calcPr calcId="125725"/>
</workbook>
</file>

<file path=xl/calcChain.xml><?xml version="1.0" encoding="utf-8"?>
<calcChain xmlns="http://schemas.openxmlformats.org/spreadsheetml/2006/main">
  <c r="C74" i="2"/>
  <c r="D74"/>
  <c r="C71"/>
  <c r="D71"/>
  <c r="C72"/>
  <c r="D72"/>
  <c r="C73"/>
  <c r="D73"/>
  <c r="C69"/>
  <c r="D69"/>
  <c r="C70"/>
  <c r="D70"/>
  <c r="C65"/>
  <c r="D65"/>
  <c r="C66"/>
  <c r="D66"/>
  <c r="C67"/>
  <c r="D67"/>
  <c r="C68"/>
  <c r="D68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40"/>
  <c r="D40"/>
  <c r="C41"/>
  <c r="D41"/>
  <c r="C42"/>
  <c r="D4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"/>
  <c r="D5"/>
  <c r="D6"/>
  <c r="D7"/>
  <c r="D8"/>
  <c r="D9"/>
  <c r="D10"/>
  <c r="D11"/>
  <c r="D12"/>
  <c r="D3"/>
  <c r="F3" s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3"/>
  <c r="E3" s="1"/>
  <c r="E4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</calcChain>
</file>

<file path=xl/sharedStrings.xml><?xml version="1.0" encoding="utf-8"?>
<sst xmlns="http://schemas.openxmlformats.org/spreadsheetml/2006/main" count="5460" uniqueCount="2321">
  <si>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</si>
  <si>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</si>
  <si>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</si>
  <si>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</si>
  <si>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</si>
  <si>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</si>
  <si>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</si>
  <si>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</si>
  <si>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</si>
  <si>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</si>
  <si>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</si>
  <si>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</si>
  <si>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</si>
  <si>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</si>
  <si>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</si>
  <si>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</si>
  <si>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</si>
  <si>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</si>
  <si>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</si>
  <si>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</si>
  <si>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</si>
  <si>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</si>
  <si>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</si>
  <si>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</si>
  <si>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</si>
  <si>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</si>
  <si>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</si>
  <si>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</si>
  <si>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</si>
  <si>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</si>
  <si>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</si>
  <si>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</si>
  <si>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</si>
  <si>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</si>
  <si>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</si>
  <si>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</si>
  <si>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</si>
  <si>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</si>
  <si>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</si>
  <si>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AIM.MES.FAB.UI.Schedule.Lot.CreateLotForm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</si>
  <si>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</si>
  <si>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</si>
  <si>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</si>
  <si>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</si>
  <si>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</si>
  <si>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</si>
  <si>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</si>
  <si>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</si>
  <si>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</si>
  <si>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</si>
  <si>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</si>
  <si>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</si>
  <si>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</si>
  <si>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</si>
  <si>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</si>
  <si>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</si>
  <si>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</si>
  <si>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</si>
  <si>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</si>
  <si>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</si>
  <si>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</si>
  <si>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</si>
  <si>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</si>
  <si>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</si>
  <si>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</si>
  <si>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</si>
  <si>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</si>
  <si>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</si>
  <si>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</si>
  <si>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</si>
  <si>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</si>
  <si>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</si>
  <si>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</si>
  <si>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</si>
  <si>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</si>
  <si>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</si>
  <si>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</si>
  <si>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</si>
  <si>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</si>
  <si>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</si>
  <si>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</si>
  <si>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</si>
  <si>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</si>
  <si>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</si>
  <si>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</si>
  <si>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</si>
  <si>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</si>
  <si>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</si>
  <si>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</si>
  <si>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</si>
  <si>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</si>
  <si>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</si>
  <si>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</si>
  <si>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</si>
  <si>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</si>
  <si>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</si>
  <si>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</si>
  <si>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</si>
  <si>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</si>
  <si>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</si>
  <si>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</si>
  <si>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</si>
  <si>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</si>
  <si>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</si>
  <si>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</si>
  <si>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</si>
  <si>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</si>
  <si>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</si>
  <si>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</si>
  <si>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</si>
  <si>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</si>
  <si>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</si>
  <si>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</si>
  <si>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</si>
  <si>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</si>
  <si>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</si>
  <si>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</si>
  <si>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</si>
  <si>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</si>
  <si>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</si>
  <si>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</si>
  <si>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</si>
  <si>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</si>
  <si>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</si>
  <si>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</si>
  <si>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</si>
  <si>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</si>
  <si>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</si>
  <si>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</si>
  <si>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</si>
  <si>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</si>
  <si>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</si>
  <si>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</si>
  <si>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</si>
  <si>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</si>
  <si>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</si>
  <si>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</si>
  <si>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</si>
  <si>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</si>
  <si>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</si>
  <si>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</si>
  <si>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</si>
  <si>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</si>
  <si>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</si>
  <si>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</si>
  <si>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</si>
  <si>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</si>
  <si>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</si>
  <si>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</si>
  <si>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</si>
  <si>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</si>
  <si>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</si>
  <si>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</si>
  <si>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</si>
  <si>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</si>
  <si>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</si>
  <si>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</si>
  <si>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</si>
  <si>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</si>
  <si>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</si>
  <si>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</si>
  <si>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</si>
  <si>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</si>
  <si>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</si>
  <si>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</si>
  <si>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</si>
  <si>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</si>
  <si>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</si>
  <si>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</si>
  <si>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</si>
  <si>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</si>
  <si>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</si>
  <si>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</si>
  <si>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</si>
  <si>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</si>
  <si>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</si>
  <si>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</si>
  <si>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</si>
  <si>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</si>
  <si>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</si>
  <si>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</si>
  <si>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</si>
  <si>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</si>
  <si>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</si>
  <si>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</si>
  <si>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</si>
  <si>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</si>
  <si>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</si>
  <si>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</si>
  <si>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</si>
  <si>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</si>
  <si>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</si>
  <si>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</si>
  <si>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</si>
  <si>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</si>
  <si>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</si>
  <si>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</si>
  <si>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</si>
  <si>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</si>
  <si>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</si>
  <si>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</si>
  <si>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</si>
  <si>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</si>
  <si>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</si>
  <si>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</si>
  <si>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</si>
  <si>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</si>
  <si>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</si>
  <si>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</si>
  <si>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</si>
  <si>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</si>
  <si>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</si>
  <si>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</si>
  <si>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</si>
  <si>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</si>
  <si>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</si>
  <si>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</si>
  <si>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</si>
  <si>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</si>
  <si>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</si>
  <si>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</si>
  <si>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</si>
  <si>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</si>
  <si>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</si>
  <si>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</si>
  <si>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</si>
  <si>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</si>
  <si>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</si>
  <si>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</si>
  <si>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</si>
  <si>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</si>
  <si>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</si>
  <si>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</si>
  <si>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</si>
  <si>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</si>
  <si>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</si>
  <si>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</si>
  <si>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</si>
  <si>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</si>
  <si>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</si>
  <si>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</si>
  <si>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</si>
  <si>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</si>
  <si>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</si>
  <si>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</si>
  <si>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</si>
  <si>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</si>
  <si>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</si>
  <si>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</si>
  <si>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</si>
  <si>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</si>
  <si>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</si>
  <si>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</si>
  <si>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</si>
  <si>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</si>
  <si>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</si>
  <si>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</si>
  <si>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</si>
  <si>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</si>
  <si>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</si>
  <si>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</si>
  <si>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</si>
  <si>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</si>
  <si>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</si>
  <si>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</si>
  <si>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</si>
  <si>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</si>
  <si>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</si>
  <si>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</si>
  <si>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</si>
  <si>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</si>
  <si>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</si>
  <si>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</si>
  <si>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</si>
  <si>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</si>
  <si>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</si>
  <si>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</si>
  <si>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</si>
  <si>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</si>
  <si>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</si>
  <si>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</si>
  <si>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</si>
  <si>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</si>
  <si>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</si>
  <si>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</si>
  <si>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</si>
  <si>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</si>
  <si>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</si>
  <si>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</si>
  <si>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</si>
  <si>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</si>
  <si>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</si>
  <si>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</si>
  <si>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</si>
  <si>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</si>
  <si>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</si>
  <si>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</si>
  <si>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</si>
  <si>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</si>
  <si>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</si>
  <si>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</si>
  <si>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</si>
  <si>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</si>
  <si>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</si>
  <si>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</si>
  <si>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</si>
  <si>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</si>
  <si>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</si>
  <si>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</si>
  <si>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</si>
  <si>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</si>
  <si>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Cancel Receive TFT/CF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</si>
  <si>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</si>
  <si>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</si>
  <si>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</si>
  <si>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</si>
  <si>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</si>
  <si>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CST Destination 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</si>
  <si>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</si>
  <si>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</si>
  <si>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</si>
  <si>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</si>
  <si>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</si>
  <si>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</si>
  <si>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</si>
  <si>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</si>
  <si>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</si>
  <si>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</si>
  <si>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</si>
  <si>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</si>
  <si>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</si>
  <si>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</si>
  <si>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</si>
  <si>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</si>
  <si>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</si>
  <si>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</si>
  <si>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</si>
  <si>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</si>
  <si>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</si>
  <si>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Cancel 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</si>
  <si>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</si>
  <si>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</si>
  <si>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</si>
  <si>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</si>
  <si>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</si>
  <si>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</si>
  <si>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</si>
  <si>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</si>
  <si>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</si>
  <si>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</si>
  <si>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</si>
  <si>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</si>
  <si>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</si>
  <si>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</si>
  <si>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</si>
  <si>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</si>
  <si>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</si>
  <si>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</si>
  <si>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</si>
  <si>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</si>
  <si>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</si>
  <si>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</si>
  <si>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COMPOSESCRAPGLASS</t>
  </si>
  <si>
    <t>Compose For Cell</t>
  </si>
  <si>
    <t>AIM.MES.FAB.UI.Tracking.AbnormalTracking.ComposeScrapGlassForm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</si>
  <si>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</si>
  <si>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</si>
  <si>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</si>
  <si>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</si>
  <si>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</si>
  <si>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</si>
  <si>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</si>
  <si>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</si>
  <si>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</si>
  <si>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</si>
  <si>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</si>
  <si>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</si>
  <si>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</si>
  <si>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</si>
  <si>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</si>
  <si>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</si>
  <si>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</si>
  <si>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</si>
  <si>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</si>
  <si>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</si>
  <si>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</si>
  <si>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</si>
  <si>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</si>
  <si>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</si>
  <si>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</si>
  <si>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</si>
  <si>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</si>
  <si>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</si>
  <si>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</si>
  <si>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</si>
  <si>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</si>
  <si>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</si>
  <si>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</si>
  <si>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</si>
  <si>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</si>
  <si>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</si>
  <si>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</si>
  <si>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</si>
  <si>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</si>
  <si>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</si>
  <si>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</si>
  <si>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</si>
  <si>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</si>
  <si>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</si>
  <si>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</si>
  <si>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</si>
  <si>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</si>
  <si>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</si>
  <si>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</si>
  <si>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</si>
  <si>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</si>
  <si>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</si>
  <si>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</si>
  <si>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</si>
  <si>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</si>
  <si>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</si>
  <si>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</si>
  <si>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</si>
  <si>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</si>
  <si>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</si>
  <si>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</si>
  <si>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</si>
  <si>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</si>
  <si>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</si>
  <si>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</si>
  <si>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</si>
  <si>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</si>
  <si>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</si>
  <si>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</si>
  <si>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</si>
  <si>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</si>
  <si>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</si>
  <si>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</si>
  <si>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</si>
  <si>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</si>
  <si>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</si>
  <si>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</si>
  <si>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</si>
  <si>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</si>
  <si>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</si>
  <si>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</si>
  <si>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</si>
  <si>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</si>
  <si>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</si>
  <si>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</si>
  <si>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</si>
  <si>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</si>
  <si>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</si>
  <si>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</si>
  <si>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</si>
  <si>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</si>
  <si>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</si>
  <si>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</si>
  <si>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</si>
  <si>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</si>
  <si>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</si>
  <si>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</si>
  <si>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</si>
  <si>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</si>
  <si>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</si>
  <si>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</si>
  <si>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</si>
  <si>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</si>
  <si>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</si>
  <si>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</si>
  <si>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</si>
  <si>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</si>
  <si>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</si>
  <si>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</si>
  <si>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</si>
  <si>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</si>
  <si>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</si>
  <si>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</si>
  <si>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</si>
  <si>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</si>
  <si>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</si>
  <si>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</si>
  <si>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</si>
  <si>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</si>
  <si>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</si>
  <si>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</si>
  <si>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</si>
  <si>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</si>
  <si>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</si>
  <si>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</si>
  <si>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</si>
  <si>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</si>
  <si>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</si>
  <si>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</si>
  <si>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</si>
  <si>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</si>
  <si>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</si>
  <si>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</si>
  <si>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</si>
  <si>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</si>
  <si>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</si>
  <si>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</si>
  <si>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</si>
  <si>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</si>
  <si>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</si>
  <si>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</si>
  <si>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</si>
  <si>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</si>
  <si>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</si>
  <si>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</si>
  <si>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</si>
  <si>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</si>
  <si>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</si>
  <si>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</si>
  <si>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</si>
  <si>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</si>
  <si>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</si>
  <si>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</si>
  <si>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</si>
  <si>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</si>
  <si>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</si>
  <si>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</si>
  <si>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</si>
  <si>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</si>
  <si>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</si>
  <si>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</si>
  <si>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</si>
  <si>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</si>
  <si>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</si>
  <si>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</si>
  <si>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</si>
  <si>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</si>
  <si>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</si>
  <si>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</si>
  <si>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</si>
  <si>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</si>
  <si>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</si>
  <si>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</si>
  <si>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</si>
  <si>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</si>
  <si>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</si>
  <si>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</si>
  <si>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</si>
  <si>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</si>
  <si>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</si>
  <si>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</si>
  <si>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</si>
  <si>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</si>
  <si>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</si>
  <si>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</si>
  <si>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</si>
  <si>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</si>
  <si>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</si>
  <si>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</si>
  <si>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</si>
  <si>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</si>
  <si>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</si>
  <si>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</si>
  <si>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</si>
  <si>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</si>
  <si>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</si>
  <si>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</si>
  <si>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</si>
  <si>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</si>
  <si>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</si>
  <si>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</si>
  <si>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</si>
  <si>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</si>
  <si>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</si>
  <si>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</si>
  <si>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</si>
  <si>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</si>
  <si>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</si>
  <si>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</si>
  <si>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</si>
  <si>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</si>
  <si>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</si>
  <si>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</si>
  <si>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</si>
  <si>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</si>
  <si>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</si>
  <si>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</si>
  <si>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</si>
  <si>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</si>
  <si>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</si>
  <si>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</si>
  <si>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</si>
  <si>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</si>
  <si>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</si>
  <si>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</si>
  <si>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</si>
  <si>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</si>
  <si>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</si>
  <si>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</si>
  <si>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</si>
  <si>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</si>
  <si>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</si>
  <si>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</si>
  <si>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</si>
  <si>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</si>
  <si>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</si>
  <si>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</si>
  <si>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</si>
  <si>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</si>
  <si>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</si>
  <si>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</si>
  <si>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</si>
  <si>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</si>
  <si>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</si>
  <si>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</si>
  <si>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</si>
  <si>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</si>
  <si>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</si>
  <si>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</si>
  <si>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</si>
  <si>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</si>
  <si>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</si>
  <si>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</si>
  <si>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</si>
  <si>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</si>
  <si>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</si>
  <si>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</si>
  <si>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</si>
  <si>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</si>
  <si>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</si>
  <si>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</si>
  <si>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</si>
  <si>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</si>
  <si>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</si>
  <si>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</si>
  <si>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</si>
  <si>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</si>
  <si>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</si>
  <si>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</si>
  <si>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</si>
  <si>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</si>
  <si>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</si>
  <si>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</si>
  <si>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</si>
  <si>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</si>
  <si>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</si>
  <si>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</si>
  <si>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</si>
  <si>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</si>
  <si>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</si>
  <si>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</si>
  <si>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</si>
  <si>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</si>
  <si>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</si>
  <si>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</si>
  <si>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</si>
  <si>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</si>
  <si>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</si>
  <si>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</si>
  <si>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</si>
  <si>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</si>
  <si>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</si>
  <si>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</si>
  <si>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</si>
  <si>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</si>
  <si>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</si>
  <si>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</si>
  <si>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</si>
  <si>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</si>
  <si>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</si>
  <si>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</si>
  <si>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</si>
  <si>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</si>
  <si>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</si>
  <si>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</si>
  <si>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</si>
  <si>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</si>
  <si>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</si>
  <si>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</si>
  <si>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</si>
  <si>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</si>
  <si>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</si>
  <si>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</si>
  <si>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</si>
  <si>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</si>
  <si>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</si>
  <si>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</si>
  <si>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</si>
  <si>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</si>
  <si>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</si>
  <si>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</si>
  <si>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</si>
  <si>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</si>
  <si>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</si>
  <si>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</si>
  <si>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</si>
  <si>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</si>
  <si>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</si>
  <si>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</si>
  <si>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</si>
  <si>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</si>
  <si>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</si>
  <si>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</si>
  <si>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</si>
  <si>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</si>
  <si>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</si>
  <si>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</si>
  <si>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</si>
  <si>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</si>
  <si>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</si>
  <si>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</si>
  <si>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</si>
  <si>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</si>
  <si>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</si>
  <si>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</si>
  <si>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</si>
  <si>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</si>
  <si>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</si>
  <si>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</si>
  <si>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</si>
  <si>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</si>
  <si>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</si>
  <si>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</si>
  <si>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</si>
  <si>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</si>
  <si>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</si>
  <si>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</si>
  <si>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</si>
  <si>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</si>
  <si>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</si>
  <si>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</si>
  <si>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</si>
  <si>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</si>
  <si>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</si>
  <si>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</si>
  <si>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</si>
  <si>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</si>
  <si>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</si>
  <si>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</si>
  <si>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</si>
  <si>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</si>
  <si>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</si>
  <si>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</si>
  <si>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</si>
  <si>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</si>
  <si>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</si>
  <si>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</si>
  <si>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</si>
  <si>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</si>
  <si>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</si>
  <si>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</si>
  <si>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</si>
  <si>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</si>
  <si>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</si>
  <si>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</si>
  <si>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</si>
  <si>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</si>
  <si>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</si>
  <si>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SHIP BOX/PALLET</t>
  </si>
  <si>
    <t>Ship Box/Pallet</t>
  </si>
  <si>
    <t>AIM.MES.FAB.UI.Tracking.CrossSite.ShipBoxPalletForm</t>
  </si>
  <si>
    <t>RECEIVE BOX/PALLET</t>
  </si>
  <si>
    <t>Receive Box/Pallet</t>
  </si>
  <si>
    <t>AIM.MES.FAB.UI.Tracking.CrossSite.ReceiveBoxPalletForm</t>
  </si>
  <si>
    <t>SHIPPALLETTOMODULE</t>
  </si>
  <si>
    <t>Ship Pallet To Module</t>
  </si>
  <si>
    <t>AIM.MES.FAB.UI.Tracking.CrossSite.ShipPalletToModuleForm</t>
  </si>
  <si>
    <t>UNSHIPPALLETTOMODULE</t>
  </si>
  <si>
    <t>UnShip Pallet To Module</t>
  </si>
  <si>
    <t>AIM.MES.FAB.UI.Tracking.CrossSite.UnShipPalletToModuleForm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</si>
  <si>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</si>
  <si>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</si>
  <si>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</si>
  <si>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</si>
  <si>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</si>
  <si>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</si>
  <si>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</si>
  <si>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</si>
  <si>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</si>
  <si>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</si>
  <si>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</si>
  <si>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</si>
  <si>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</si>
  <si>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</si>
  <si>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</si>
  <si>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</si>
  <si>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</si>
  <si>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</si>
  <si>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</si>
  <si>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</si>
  <si>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</si>
  <si>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</si>
  <si>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</si>
  <si>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</si>
  <si>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</si>
  <si>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</si>
  <si>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</si>
  <si>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</si>
  <si>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</si>
  <si>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</si>
  <si>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</si>
  <si>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</si>
  <si>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</si>
  <si>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</si>
  <si>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</si>
  <si>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</si>
  <si>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</si>
  <si>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</si>
  <si>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</si>
  <si>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</si>
  <si>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</si>
  <si>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</si>
  <si>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</si>
  <si>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</si>
  <si>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</si>
  <si>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</si>
  <si>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</si>
  <si>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</si>
  <si>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</si>
  <si>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</si>
  <si>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</si>
  <si>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</si>
  <si>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</si>
  <si>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</si>
  <si>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</si>
  <si>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</si>
  <si>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</si>
  <si>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</si>
  <si>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</si>
  <si>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</si>
  <si>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</si>
  <si>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</si>
  <si>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</si>
  <si>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</si>
  <si>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</si>
  <si>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</si>
  <si>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</si>
  <si>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</si>
  <si>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</si>
  <si>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</si>
  <si>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</si>
  <si>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</si>
  <si>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</si>
  <si>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</si>
  <si>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</si>
  <si>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</si>
  <si>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</si>
  <si>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</si>
  <si>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</si>
  <si>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</si>
  <si>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</si>
  <si>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</si>
  <si>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</si>
  <si>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</si>
  <si>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</si>
  <si>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</si>
  <si>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</si>
  <si>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</si>
  <si>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</si>
  <si>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</si>
  <si>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</si>
  <si>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</si>
  <si>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</si>
  <si>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</si>
  <si>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</si>
  <si>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</si>
  <si>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</si>
  <si>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</si>
  <si>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</si>
  <si>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</si>
  <si>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</si>
  <si>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</si>
  <si>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</si>
  <si>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</si>
  <si>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</si>
  <si>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</si>
  <si>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</si>
  <si>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</si>
  <si>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</si>
  <si>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</si>
  <si>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</si>
  <si>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</si>
  <si>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</si>
  <si>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</si>
  <si>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</si>
  <si>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</si>
  <si>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</si>
  <si>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</si>
  <si>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</si>
  <si>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</si>
  <si>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</si>
  <si>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</si>
  <si>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</si>
  <si>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</si>
  <si>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</si>
  <si>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</si>
  <si>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</si>
  <si>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</si>
  <si>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</si>
  <si>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</si>
  <si>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</si>
  <si>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</si>
  <si>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</si>
  <si>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</si>
  <si>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</si>
  <si>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</si>
  <si>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</si>
  <si>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</si>
  <si>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</si>
  <si>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</si>
  <si>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Change Machine Status 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</si>
  <si>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</si>
  <si>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</si>
  <si>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</si>
  <si>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</si>
  <si>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AIM.MES.FAB.UI.MachineMng.Machine.ChangeMachineRunModeForm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</si>
  <si>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</si>
  <si>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</si>
  <si>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</si>
  <si>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</si>
  <si>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</si>
  <si>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</si>
  <si>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</si>
  <si>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</si>
  <si>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</si>
  <si>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MACHINEINLINEQTIME</t>
  </si>
  <si>
    <t>Machine Inline Q Time</t>
  </si>
  <si>
    <t>AIM.MES.FAB.UI.MachineMng.Machine.MachineInLineQtimeForm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</si>
  <si>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</si>
  <si>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</si>
  <si>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</si>
  <si>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</si>
  <si>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</si>
  <si>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</si>
  <si>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</si>
  <si>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</si>
  <si>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</si>
  <si>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</si>
  <si>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</si>
  <si>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</si>
  <si>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</si>
  <si>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</si>
  <si>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</si>
  <si>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</si>
  <si>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</si>
  <si>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</si>
  <si>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</si>
  <si>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</si>
  <si>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</si>
  <si>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</si>
  <si>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</si>
  <si>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</si>
  <si>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</si>
  <si>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</si>
  <si>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</si>
  <si>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</si>
  <si>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</si>
  <si>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</si>
  <si>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</si>
  <si>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</si>
  <si>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</si>
  <si>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</si>
  <si>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</si>
  <si>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</si>
  <si>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</si>
  <si>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</si>
  <si>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</si>
  <si>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</si>
  <si>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</si>
  <si>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</si>
  <si>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</si>
  <si>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</si>
  <si>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</si>
  <si>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</si>
  <si>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</si>
  <si>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</si>
  <si>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</si>
  <si>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</si>
  <si>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</si>
  <si>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</si>
  <si>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</si>
  <si>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</si>
  <si>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</si>
  <si>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</si>
  <si>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</si>
  <si>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</si>
  <si>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</si>
  <si>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</si>
  <si>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</si>
  <si>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</si>
  <si>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</si>
  <si>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</si>
  <si>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</si>
  <si>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</si>
  <si>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</si>
  <si>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</si>
  <si>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</si>
  <si>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</si>
  <si>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</si>
  <si>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</si>
  <si>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</si>
  <si>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</si>
  <si>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</si>
  <si>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</si>
  <si>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</si>
  <si>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</si>
  <si>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</si>
  <si>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</si>
  <si>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</si>
  <si>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</si>
  <si>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</si>
  <si>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</si>
  <si>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</si>
  <si>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</si>
  <si>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</si>
  <si>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</si>
  <si>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</si>
  <si>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</si>
  <si>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</si>
  <si>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</si>
  <si>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</si>
  <si>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</si>
  <si>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</si>
  <si>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</si>
  <si>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</si>
  <si>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</si>
  <si>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</si>
  <si>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</si>
  <si>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</si>
  <si>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</si>
  <si>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Change CST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</si>
  <si>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</si>
  <si>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</si>
  <si>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</si>
  <si>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</si>
  <si>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</si>
  <si>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</si>
  <si>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</si>
  <si>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</si>
  <si>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</si>
  <si>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</si>
  <si>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</si>
  <si>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</si>
  <si>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</si>
  <si>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</si>
  <si>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</si>
  <si>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</si>
  <si>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</si>
  <si>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</si>
  <si>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</si>
  <si>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</si>
  <si>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</si>
  <si>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</si>
  <si>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</si>
  <si>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</si>
  <si>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</si>
  <si>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</si>
  <si>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</si>
  <si>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</si>
  <si>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</si>
  <si>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</si>
  <si>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</si>
  <si>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</si>
  <si>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</si>
  <si>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</si>
  <si>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</si>
  <si>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</si>
  <si>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</si>
  <si>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</si>
  <si>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</si>
  <si>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</si>
  <si>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</si>
  <si>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</si>
  <si>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</si>
  <si>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</si>
  <si>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</si>
  <si>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</si>
  <si>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</si>
  <si>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</si>
  <si>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</si>
  <si>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</si>
  <si>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</si>
  <si>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</si>
  <si>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</si>
  <si>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</si>
  <si>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</si>
  <si>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</si>
  <si>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</si>
  <si>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</si>
  <si>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</si>
  <si>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</si>
  <si>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</si>
  <si>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</si>
  <si>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</si>
  <si>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</si>
  <si>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</si>
  <si>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</si>
  <si>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</si>
  <si>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</si>
  <si>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</si>
  <si>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</si>
  <si>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</si>
  <si>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</si>
  <si>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</si>
  <si>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CHANGEPRLOCATION</t>
  </si>
  <si>
    <t>Change PR Location</t>
  </si>
  <si>
    <t>AIM.MES.FAB.UI.MaterialMng.PR.NewChangePRLocationForm</t>
  </si>
  <si>
    <t>MERGEPR</t>
  </si>
  <si>
    <t>Merge PR</t>
  </si>
  <si>
    <t>AIM.MES.FAB.UI.MaterialMng.PR.MergePRForm</t>
  </si>
  <si>
    <t>CHANGEPRATTRIBUTE</t>
  </si>
  <si>
    <t>Change PR  Attribute(CF)</t>
  </si>
  <si>
    <t>AIM.MES.FAB.UI.MaterialMng.PR.ChangePRAttributeForm</t>
  </si>
  <si>
    <t>RESETPRQTIME</t>
  </si>
  <si>
    <t>Reset PR QTime</t>
  </si>
  <si>
    <t>AIM.MES.FAB.UI.MaterialMng.PR.ResetPRQTimeForm</t>
  </si>
  <si>
    <t>MATERIALMNG_POL</t>
  </si>
  <si>
    <t xml:space="preserve"> RECEIVEPOL</t>
  </si>
  <si>
    <t>Receive POL</t>
  </si>
  <si>
    <t>AIM.MES.FAB.UI.MaterialMng.POL.ReceivePOLV2Form</t>
  </si>
  <si>
    <t>CANCELPOLRECEIVED</t>
  </si>
  <si>
    <t>Cancel POL Received</t>
  </si>
  <si>
    <t>AIM.MES.FAB.UI.MaterialMng.POL.CancelPOLReceivedForm</t>
  </si>
  <si>
    <t>CREATECARTRIDGE</t>
  </si>
  <si>
    <t>Create Cartridge</t>
  </si>
  <si>
    <t>AIM.MES.FAB.UI.MaterialMng.POL.CreateCartridgeIDForm</t>
  </si>
  <si>
    <t>CREATECARTRIDGECANCEL</t>
  </si>
  <si>
    <t>Create Cartridge Cancel</t>
  </si>
  <si>
    <t>AIM.MES.FAB.UI.MaterialMng.POL.CancelCartridgeForm</t>
  </si>
  <si>
    <t>RELEASECARTRIDGE</t>
  </si>
  <si>
    <t>Release Cartridge</t>
  </si>
  <si>
    <t>AIM.MES.FAB.UI.MaterialMng.POL.ReleasePOLCartridgeForm</t>
  </si>
  <si>
    <t>HOLDCARTRIDGE</t>
  </si>
  <si>
    <t>Hold Cartridge</t>
  </si>
  <si>
    <t>AIM.MES.FAB.UI.DurableMng.Cassette.HoldCartridgeForm</t>
  </si>
  <si>
    <t>RELEASEPOLCARTRIDGE</t>
  </si>
  <si>
    <t>Release Hold Cartridge</t>
  </si>
  <si>
    <t>AIM.MES.FAB.UI.DurableMng.Cassette.ReleaseCartridgeForm</t>
  </si>
  <si>
    <t>COMPOSEPOLCARTRIDGE</t>
  </si>
  <si>
    <t>Compose POL Cartridge</t>
  </si>
  <si>
    <t>AIM.MES.FAB.UI.MaterialMng.POL.ComposePOLCartridgeForm</t>
  </si>
  <si>
    <t>CARTRIDGEDEASSIGNFORM</t>
  </si>
  <si>
    <t>Cartridge Deassign</t>
  </si>
  <si>
    <t>AIM.MES.FAB.UI.MaterialMng.CartridgeDeassignForm</t>
  </si>
  <si>
    <t>CHANGEPOLSTATE</t>
  </si>
  <si>
    <t>Change POL State</t>
  </si>
  <si>
    <t>AIM.MES.FAB.UI.MaterialMng.POL.ChangePOLStateForm</t>
  </si>
  <si>
    <t>CHANGEPOLSTATEBYCARTRIDGE</t>
  </si>
  <si>
    <t>Change POL State By Cartridge</t>
  </si>
  <si>
    <t>AIM.MES.FAB.UI.MaterialMng.POL.ChangePOLStateByCartridgeForm</t>
  </si>
  <si>
    <t>MOUNTUNMOUNTPOL</t>
  </si>
  <si>
    <t>(Un)Mount POL</t>
  </si>
  <si>
    <t>AIM.MES.FAB.UI.MaterialMng.POL.MountUnMountPOLV2Form</t>
  </si>
  <si>
    <t>CHANGEPOLINFORMATION</t>
  </si>
  <si>
    <t>Change POL Quantity</t>
  </si>
  <si>
    <t>AIM.MES.FAB.UI.MaterialMng.POL.ChangePOLInformationForm</t>
  </si>
  <si>
    <t>REMOVEPOLINFO</t>
  </si>
  <si>
    <t>Remove POL Info</t>
  </si>
  <si>
    <t>AIM.MES.FAB.UI.MaterialMng.POL.RemovePOLInfoForm</t>
  </si>
  <si>
    <t>CARTRIDGECOMPOSE</t>
  </si>
  <si>
    <t>Cartridge Compose</t>
  </si>
  <si>
    <t>AIM.MES.FAB.UI.MaterialMng.POL.CartridgeComposeForm</t>
  </si>
  <si>
    <t>CARTRIDGECOMPOSEV2FORM</t>
  </si>
  <si>
    <t>Cartridge Compose Multi POL</t>
  </si>
  <si>
    <t>AIM.MES.FAB.UI.MaterialMng.POL.CartridgeComposeV2Form</t>
  </si>
  <si>
    <t>CARTRIDGEMAINV2</t>
  </si>
  <si>
    <t>Cartridge Main</t>
  </si>
  <si>
    <t>AIM.MES.FAB.UI.MaterialMng.CartridgeMainV2Form</t>
  </si>
  <si>
    <t>Change Material Location(POL)</t>
  </si>
  <si>
    <t>AIM.MES.FAB.UI.MaterialMng.ChangeMaterialLocationForPolForm</t>
  </si>
  <si>
    <t>MATERIALSPLIT</t>
  </si>
  <si>
    <t>Material POL Split</t>
  </si>
  <si>
    <t>AIM.MES.FAB.UI.MaterialMng.MaterialSplitInfoForm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</si>
  <si>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</si>
  <si>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</si>
  <si>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</si>
  <si>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</si>
  <si>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</si>
  <si>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</si>
  <si>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</si>
  <si>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</si>
  <si>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</si>
  <si>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</si>
  <si>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</si>
  <si>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</si>
  <si>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</si>
  <si>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</si>
  <si>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</si>
  <si>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</si>
  <si>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</si>
  <si>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</si>
  <si>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</si>
  <si>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</si>
  <si>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</si>
  <si>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</si>
  <si>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</si>
  <si>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</si>
  <si>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</si>
  <si>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</si>
  <si>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</si>
  <si>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</si>
  <si>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</si>
  <si>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</si>
  <si>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</si>
  <si>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</si>
  <si>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</si>
  <si>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</si>
  <si>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</si>
  <si>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</si>
  <si>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</si>
  <si>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</si>
  <si>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</si>
  <si>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</si>
  <si>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</si>
  <si>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</si>
  <si>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</si>
  <si>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</si>
  <si>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</si>
  <si>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</si>
  <si>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</si>
  <si>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</si>
  <si>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</si>
  <si>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</si>
  <si>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</si>
  <si>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</si>
  <si>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</si>
  <si>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</si>
  <si>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</si>
  <si>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</si>
  <si>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</si>
  <si>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</si>
  <si>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</si>
  <si>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</si>
  <si>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</si>
  <si>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</si>
  <si>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</si>
  <si>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</si>
  <si>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</si>
  <si>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</si>
  <si>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</si>
  <si>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</si>
  <si>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</si>
  <si>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</si>
  <si>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</si>
  <si>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</si>
  <si>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</si>
  <si>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</si>
  <si>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</si>
  <si>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</si>
  <si>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</si>
  <si>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</si>
  <si>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</si>
  <si>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</si>
  <si>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</si>
  <si>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</si>
  <si>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</si>
  <si>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</si>
  <si>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</si>
  <si>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</si>
  <si>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</si>
  <si>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</si>
  <si>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</si>
  <si>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</si>
  <si>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</si>
  <si>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</si>
  <si>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</si>
  <si>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GLASSCHANGEPLANFORSORTER</t>
  </si>
  <si>
    <t>Glass Change  Plan For Sorter</t>
  </si>
  <si>
    <t>AIM.MES.FAB.UI.GlassHandling.Sorting.GlassChangerPlanForSoter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</si>
  <si>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</si>
  <si>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</si>
  <si>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</si>
  <si>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</si>
  <si>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</si>
  <si>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</si>
  <si>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</si>
  <si>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</si>
  <si>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</si>
  <si>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</si>
  <si>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</si>
  <si>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</si>
  <si>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</si>
  <si>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</si>
  <si>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</si>
  <si>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</si>
  <si>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</si>
  <si>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</si>
  <si>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</si>
  <si>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</si>
  <si>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</si>
  <si>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</si>
  <si>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</si>
  <si>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</si>
  <si>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</si>
  <si>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</si>
  <si>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</si>
  <si>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</si>
  <si>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</si>
  <si>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</si>
  <si>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</si>
  <si>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</si>
  <si>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</si>
  <si>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</si>
  <si>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</si>
  <si>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</si>
  <si>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</si>
  <si>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</si>
  <si>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</si>
  <si>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</si>
  <si>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</si>
  <si>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</si>
  <si>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</si>
  <si>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</si>
  <si>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</si>
  <si>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</si>
  <si>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</si>
  <si>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</si>
  <si>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</si>
  <si>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</si>
  <si>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</si>
  <si>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</si>
  <si>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</si>
  <si>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</si>
  <si>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</si>
  <si>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</si>
  <si>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</si>
  <si>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</si>
  <si>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</si>
  <si>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</si>
  <si>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</si>
  <si>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</si>
  <si>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</si>
  <si>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</si>
  <si>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</si>
  <si>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</si>
  <si>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</si>
  <si>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</si>
  <si>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</si>
  <si>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</si>
  <si>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</si>
  <si>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</si>
  <si>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</si>
  <si>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</si>
  <si>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</si>
  <si>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</si>
  <si>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</si>
  <si>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</si>
  <si>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</si>
  <si>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</si>
  <si>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</si>
  <si>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</si>
  <si>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</si>
  <si>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</si>
  <si>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</si>
  <si>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</si>
  <si>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</si>
  <si>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</si>
  <si>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</si>
  <si>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</si>
  <si>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</si>
  <si>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</si>
  <si>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</si>
  <si>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</si>
  <si>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</si>
  <si>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PLANNINGPLOTCHANGE</t>
  </si>
  <si>
    <t>Planning Lot Change</t>
  </si>
  <si>
    <t>AIM.MES.FAB.UI.Tracking.DSP.PlaningLotChangeV2Form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</si>
  <si>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</si>
  <si>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</si>
  <si>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</si>
  <si>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</si>
  <si>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</si>
  <si>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</si>
  <si>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</si>
  <si>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</si>
  <si>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</si>
  <si>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</si>
  <si>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</si>
  <si>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</si>
  <si>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</si>
  <si>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</si>
  <si>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</si>
  <si>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</si>
  <si>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</si>
  <si>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</si>
  <si>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</si>
  <si>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</si>
  <si>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</si>
  <si>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</si>
  <si>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</si>
  <si>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</si>
  <si>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</si>
  <si>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</si>
  <si>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</si>
  <si>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</si>
  <si>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</si>
  <si>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</si>
  <si>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</si>
  <si>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</si>
  <si>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</si>
  <si>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</si>
  <si>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</si>
  <si>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</si>
  <si>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</si>
  <si>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</si>
  <si>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</si>
  <si>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</si>
  <si>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</si>
  <si>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</si>
  <si>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</si>
  <si>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</si>
  <si>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</si>
  <si>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</si>
  <si>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</si>
  <si>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</si>
  <si>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</si>
  <si>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</si>
  <si>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</si>
  <si>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</si>
  <si>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</si>
  <si>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</si>
  <si>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</si>
  <si>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</si>
  <si>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</si>
  <si>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</si>
  <si>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</si>
  <si>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</si>
  <si>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</si>
  <si>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</si>
  <si>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</si>
  <si>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</si>
  <si>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</si>
  <si>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</si>
  <si>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</si>
  <si>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</si>
  <si>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</si>
  <si>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</si>
  <si>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</si>
  <si>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</si>
  <si>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</si>
  <si>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</si>
  <si>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</si>
  <si>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</si>
  <si>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</si>
  <si>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</si>
  <si>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</si>
  <si>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</si>
  <si>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</si>
  <si>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</si>
  <si>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</si>
  <si>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</si>
  <si>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</si>
  <si>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</si>
  <si>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</si>
  <si>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</si>
  <si>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</si>
  <si>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</si>
  <si>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</si>
  <si>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</si>
  <si>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</si>
  <si>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</si>
  <si>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</si>
  <si>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</si>
  <si>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</si>
  <si>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</si>
  <si>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</si>
  <si>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</si>
  <si>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</si>
  <si>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</si>
  <si>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</si>
  <si>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</si>
  <si>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</si>
  <si>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</si>
  <si>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</si>
  <si>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</si>
  <si>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</si>
  <si>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</si>
  <si>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</si>
  <si>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</si>
  <si>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</si>
  <si>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</si>
  <si>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</si>
  <si>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</si>
  <si>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</si>
  <si>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</si>
  <si>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</si>
  <si>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</si>
  <si>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</si>
  <si>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</si>
  <si>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</si>
  <si>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</si>
  <si>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</si>
  <si>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</si>
  <si>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</si>
  <si>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</si>
  <si>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</si>
  <si>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</si>
  <si>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</si>
  <si>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</si>
  <si>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</si>
  <si>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</si>
  <si>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</si>
  <si>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</si>
  <si>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</si>
  <si>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</si>
  <si>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</si>
  <si>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</si>
  <si>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</si>
  <si>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</si>
  <si>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</si>
  <si>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</si>
  <si>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</si>
  <si>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</si>
  <si>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</si>
  <si>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</si>
  <si>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</si>
  <si>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</si>
  <si>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</si>
  <si>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</si>
  <si>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</si>
  <si>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</si>
  <si>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</si>
  <si>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</si>
  <si>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</si>
  <si>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</si>
  <si>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</si>
  <si>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</si>
  <si>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</si>
  <si>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</si>
  <si>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</si>
  <si>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</si>
  <si>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</si>
  <si>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</si>
  <si>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</si>
  <si>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</si>
  <si>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</si>
  <si>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</si>
  <si>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</si>
  <si>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</si>
  <si>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</si>
  <si>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</si>
  <si>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</si>
  <si>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</si>
  <si>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</si>
  <si>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</si>
  <si>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</si>
  <si>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</si>
  <si>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</si>
  <si>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</si>
  <si>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</si>
  <si>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</si>
  <si>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</si>
  <si>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</si>
  <si>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</si>
  <si>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</si>
  <si>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</si>
  <si>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</si>
  <si>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</si>
  <si>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</si>
  <si>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</si>
  <si>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</si>
  <si>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</si>
  <si>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</si>
  <si>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</si>
  <si>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</si>
  <si>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</si>
  <si>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</si>
  <si>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</si>
  <si>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</si>
  <si>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</si>
  <si>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</si>
  <si>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</si>
  <si>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</si>
  <si>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</si>
  <si>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</si>
  <si>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</si>
  <si>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</si>
  <si>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</si>
  <si>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</si>
  <si>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</si>
  <si>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</si>
  <si>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</si>
  <si>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</si>
  <si>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</si>
  <si>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</si>
  <si>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</si>
  <si>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</si>
  <si>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</si>
  <si>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</si>
  <si>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</si>
  <si>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</si>
  <si>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</si>
  <si>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</si>
  <si>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</si>
  <si>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</si>
  <si>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</si>
  <si>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</si>
  <si>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</si>
  <si>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</si>
  <si>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</si>
  <si>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</si>
  <si>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</si>
  <si>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</si>
  <si>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</si>
  <si>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</si>
  <si>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</si>
  <si>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</si>
  <si>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</si>
  <si>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</si>
  <si>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</si>
  <si>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</si>
  <si>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</si>
  <si>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</si>
  <si>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</si>
  <si>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</si>
  <si>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</si>
  <si>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</si>
  <si>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</si>
  <si>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</si>
  <si>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</si>
  <si>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</si>
  <si>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</si>
  <si>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</si>
  <si>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</si>
  <si>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</si>
  <si>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</si>
  <si>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</si>
  <si>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</si>
  <si>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</si>
  <si>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</si>
  <si>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</si>
  <si>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</si>
  <si>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</si>
  <si>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</si>
  <si>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</si>
  <si>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</si>
  <si>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</si>
  <si>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</si>
  <si>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</si>
  <si>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</si>
  <si>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</si>
  <si>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</si>
  <si>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</si>
  <si>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</si>
  <si>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</si>
  <si>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</si>
  <si>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</si>
  <si>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</si>
  <si>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</si>
  <si>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</si>
  <si>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</si>
  <si>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</si>
  <si>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</si>
  <si>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</si>
  <si>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</si>
  <si>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</si>
  <si>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</si>
  <si>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</si>
  <si>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</si>
  <si>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</si>
  <si>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</si>
  <si>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</si>
  <si>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</si>
  <si>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</si>
  <si>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</si>
  <si>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</si>
  <si>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</si>
  <si>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</si>
  <si>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</si>
  <si>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</si>
  <si>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</si>
  <si>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</si>
  <si>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</si>
  <si>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</si>
  <si>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</si>
  <si>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</si>
  <si>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</si>
  <si>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</si>
  <si>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</si>
  <si>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</si>
  <si>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</si>
  <si>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</si>
  <si>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</si>
  <si>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</si>
  <si>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</si>
  <si>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</si>
  <si>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</si>
  <si>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</si>
  <si>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</si>
  <si>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</si>
  <si>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</si>
  <si>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</si>
  <si>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</si>
  <si>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</si>
  <si>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</si>
  <si>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</si>
  <si>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</si>
  <si>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</si>
  <si>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</si>
  <si>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</si>
  <si>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</si>
  <si>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</si>
  <si>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</si>
  <si>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</si>
  <si>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</si>
  <si>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</si>
  <si>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</si>
  <si>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</si>
  <si>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</si>
  <si>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</si>
  <si>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</si>
  <si>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</si>
  <si>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</si>
  <si>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</si>
  <si>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</si>
  <si>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</si>
  <si>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</si>
  <si>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</si>
  <si>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</si>
  <si>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</si>
  <si>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</si>
  <si>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</si>
  <si>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</si>
  <si>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</si>
  <si>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</si>
  <si>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</si>
  <si>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</si>
  <si>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</si>
  <si>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</si>
  <si>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</si>
  <si>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</si>
  <si>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</si>
  <si>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</si>
  <si>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</si>
  <si>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</si>
  <si>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</si>
  <si>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</si>
  <si>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</si>
  <si>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</si>
  <si>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</si>
  <si>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</si>
  <si>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</si>
  <si>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</si>
  <si>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</si>
  <si>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</si>
  <si>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</si>
  <si>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</si>
  <si>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</si>
  <si>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</si>
  <si>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</si>
  <si>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</si>
  <si>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</si>
  <si>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</si>
  <si>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</si>
  <si>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</si>
  <si>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</si>
  <si>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</si>
  <si>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</si>
  <si>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</si>
  <si>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</si>
  <si>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</si>
  <si>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</si>
  <si>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</si>
  <si>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</si>
  <si>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</si>
  <si>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</si>
  <si>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</si>
  <si>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</si>
  <si>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</si>
  <si>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</si>
  <si>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</si>
  <si>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</si>
  <si>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</si>
  <si>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</si>
  <si>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</si>
  <si>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</si>
  <si>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</si>
  <si>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</si>
  <si>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</si>
  <si>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</si>
  <si>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</si>
  <si>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</si>
  <si>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</si>
  <si>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</si>
  <si>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</si>
  <si>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</si>
  <si>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</si>
  <si>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</si>
  <si>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</si>
  <si>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</si>
  <si>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</si>
  <si>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</si>
  <si>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</si>
  <si>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</si>
  <si>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</si>
  <si>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</si>
  <si>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</si>
  <si>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</si>
  <si>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</si>
  <si>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</si>
  <si>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</si>
  <si>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</si>
  <si>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</si>
  <si>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</si>
  <si>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</si>
  <si>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</si>
  <si>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</si>
  <si>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</si>
  <si>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</si>
  <si>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</si>
  <si>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</si>
  <si>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</si>
  <si>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</si>
  <si>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</si>
  <si>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</si>
  <si>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</si>
  <si>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</si>
  <si>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</si>
  <si>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</si>
  <si>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</si>
  <si>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</si>
  <si>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</si>
  <si>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</si>
  <si>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</si>
  <si>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</si>
  <si>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</si>
  <si>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</si>
  <si>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</si>
  <si>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</si>
  <si>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</si>
  <si>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</si>
  <si>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</si>
  <si>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</si>
  <si>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</si>
  <si>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</si>
  <si>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</si>
  <si>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</si>
  <si>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</si>
  <si>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</si>
  <si>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</si>
  <si>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</si>
  <si>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</si>
  <si>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</si>
  <si>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</si>
  <si>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</si>
  <si>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</si>
  <si>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</si>
  <si>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</si>
  <si>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</si>
  <si>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</si>
  <si>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</si>
  <si>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</si>
  <si>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</si>
  <si>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</si>
  <si>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</si>
  <si>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</si>
  <si>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</si>
  <si>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</si>
  <si>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</si>
  <si>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</si>
  <si>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</si>
  <si>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</si>
  <si>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</si>
  <si>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</si>
  <si>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</si>
  <si>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</si>
  <si>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</si>
  <si>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</si>
  <si>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</si>
  <si>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</si>
  <si>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</si>
  <si>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</si>
  <si>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</si>
  <si>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</si>
  <si>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</si>
  <si>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</si>
  <si>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</si>
  <si>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</si>
  <si>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</si>
  <si>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</si>
  <si>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</si>
  <si>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</si>
  <si>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</si>
  <si>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</si>
  <si>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</si>
  <si>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</si>
  <si>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</si>
  <si>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</si>
  <si>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</si>
  <si>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</si>
  <si>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</si>
  <si>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</si>
  <si>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</si>
  <si>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</si>
  <si>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</si>
  <si>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</si>
  <si>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</si>
  <si>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</si>
  <si>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</si>
  <si>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</si>
  <si>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</si>
  <si>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</si>
  <si>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</si>
  <si>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</si>
  <si>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</si>
  <si>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</si>
  <si>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</si>
  <si>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</si>
  <si>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</si>
  <si>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</si>
  <si>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</si>
  <si>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</si>
  <si>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</si>
  <si>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</si>
  <si>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</si>
  <si>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</si>
  <si>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</si>
  <si>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</si>
  <si>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</si>
  <si>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</si>
  <si>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</si>
  <si>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</si>
  <si>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</si>
  <si>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</si>
  <si>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</si>
  <si>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</si>
  <si>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</si>
  <si>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</si>
  <si>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</si>
  <si>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</si>
  <si>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</si>
  <si>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</si>
  <si>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</si>
  <si>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</si>
  <si>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</si>
  <si>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</si>
  <si>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</si>
  <si>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</si>
  <si>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</si>
  <si>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</si>
  <si>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</si>
  <si>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</si>
  <si>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</si>
  <si>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</si>
  <si>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</si>
  <si>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</si>
  <si>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</si>
  <si>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</si>
  <si>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</si>
  <si>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</si>
  <si>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</si>
  <si>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</si>
  <si>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</si>
  <si>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</si>
  <si>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</si>
  <si>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</si>
  <si>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</si>
  <si>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</si>
  <si>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</si>
  <si>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</si>
  <si>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</si>
  <si>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</si>
  <si>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</si>
  <si>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</si>
  <si>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</si>
  <si>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</si>
  <si>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</si>
  <si>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</si>
  <si>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</si>
  <si>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Mahcine Control Site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</si>
  <si>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</si>
  <si>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</si>
  <si>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</si>
  <si>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</si>
  <si>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</si>
  <si>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</si>
  <si>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Material Return</t>
  </si>
  <si>
    <t>Hold Release PR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</si>
  <si>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</si>
  <si>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</si>
  <si>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</si>
  <si>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</si>
  <si>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</si>
  <si>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</si>
  <si>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</si>
  <si>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</si>
  <si>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</si>
  <si>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</si>
  <si>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</si>
  <si>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</si>
  <si>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</si>
  <si>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</si>
  <si>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</si>
  <si>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</si>
  <si>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</si>
  <si>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</si>
  <si>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</si>
  <si>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</si>
  <si>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</si>
  <si>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</si>
  <si>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</si>
  <si>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</si>
  <si>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</si>
  <si>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</si>
  <si>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</si>
  <si>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</si>
  <si>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</si>
  <si>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</si>
  <si>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</si>
  <si>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</si>
  <si>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</si>
  <si>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</si>
  <si>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</si>
  <si>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</si>
  <si>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</si>
  <si>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</si>
  <si>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</si>
  <si>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</si>
  <si>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</si>
  <si>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</si>
  <si>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</si>
  <si>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</si>
  <si>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</si>
  <si>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</si>
  <si>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</si>
  <si>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</si>
  <si>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</si>
  <si>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</si>
  <si>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</si>
  <si>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</si>
  <si>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</si>
  <si>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</si>
  <si>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</si>
  <si>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</si>
  <si>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</si>
  <si>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</si>
  <si>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</si>
  <si>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</si>
  <si>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</si>
  <si>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</si>
  <si>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</si>
  <si>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</si>
  <si>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</si>
  <si>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</si>
  <si>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</si>
  <si>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</si>
  <si>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</si>
  <si>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</si>
  <si>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</si>
  <si>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</si>
  <si>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</si>
  <si>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</si>
  <si>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</si>
  <si>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</si>
  <si>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</si>
  <si>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</si>
  <si>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</si>
  <si>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</si>
  <si>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</si>
  <si>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</si>
  <si>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</si>
  <si>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</si>
  <si>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</si>
  <si>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</si>
  <si>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</si>
  <si>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</si>
  <si>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</si>
  <si>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</si>
  <si>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</si>
  <si>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</si>
  <si>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</si>
  <si>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</si>
  <si>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</si>
  <si>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</si>
  <si>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</si>
  <si>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</si>
  <si>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</si>
  <si>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</si>
  <si>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</si>
  <si>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</si>
  <si>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</si>
  <si>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</si>
  <si>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</si>
  <si>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</si>
  <si>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</si>
  <si>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</si>
  <si>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</si>
  <si>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</si>
  <si>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</si>
  <si>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</si>
  <si>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</si>
  <si>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</si>
  <si>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</si>
  <si>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</si>
  <si>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</si>
  <si>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</si>
  <si>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</si>
  <si>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</si>
  <si>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</si>
  <si>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</si>
  <si>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</si>
  <si>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</si>
  <si>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</si>
  <si>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</si>
  <si>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</si>
  <si>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</si>
  <si>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</si>
  <si>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</si>
  <si>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</si>
  <si>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</si>
  <si>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</si>
  <si>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</si>
  <si>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Lot Flag Management?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</si>
  <si>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</si>
  <si>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</si>
  <si>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</si>
  <si>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</si>
  <si>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</si>
  <si>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</si>
  <si>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</si>
  <si>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</si>
  <si>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</si>
  <si>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</si>
  <si>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</si>
  <si>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</si>
  <si>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</si>
  <si>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</si>
  <si>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</si>
  <si>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</si>
  <si>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</si>
  <si>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</si>
  <si>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</si>
  <si>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Future Action</t>
    <phoneticPr fontId="11" type="noConversion"/>
  </si>
  <si>
    <t>백승헌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</si>
  <si>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</si>
  <si>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</si>
  <si>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</si>
  <si>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</si>
  <si>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</si>
  <si>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</si>
  <si>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</si>
  <si>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</si>
  <si>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V2?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</si>
  <si>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</si>
  <si>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</si>
  <si>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</si>
  <si>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</si>
  <si>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</si>
  <si>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</si>
  <si>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TFT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</si>
  <si>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</si>
  <si>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</si>
  <si>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</si>
  <si>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</si>
  <si>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</si>
  <si>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</si>
  <si>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</si>
  <si>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</si>
  <si>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</si>
  <si>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</si>
  <si>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</si>
  <si>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</si>
  <si>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</si>
  <si>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</si>
  <si>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</si>
  <si>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</si>
  <si>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</si>
  <si>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</si>
  <si>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</si>
  <si>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</si>
  <si>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</si>
  <si>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</si>
  <si>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</si>
  <si>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</si>
  <si>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</si>
  <si>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</si>
  <si>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</si>
  <si>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</si>
  <si>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</si>
  <si>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</si>
  <si>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</si>
  <si>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</si>
  <si>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</si>
  <si>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</si>
  <si>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</si>
  <si>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</si>
  <si>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</si>
  <si>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</si>
  <si>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</si>
  <si>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</si>
  <si>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</si>
  <si>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</si>
  <si>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</si>
  <si>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</si>
  <si>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</si>
  <si>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</si>
  <si>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</si>
  <si>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</si>
  <si>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</si>
  <si>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</si>
  <si>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</si>
  <si>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</si>
  <si>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</si>
  <si>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</si>
  <si>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</si>
  <si>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</si>
  <si>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</si>
  <si>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</si>
  <si>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</si>
  <si>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</si>
  <si>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</si>
  <si>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</si>
  <si>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</si>
  <si>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</si>
  <si>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</si>
  <si>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</si>
  <si>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</si>
  <si>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</si>
  <si>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</si>
  <si>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</si>
  <si>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</si>
  <si>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</si>
  <si>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</si>
  <si>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</si>
  <si>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</si>
  <si>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</si>
  <si>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</si>
  <si>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</si>
  <si>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</si>
  <si>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</si>
  <si>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</si>
  <si>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</si>
  <si>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</si>
  <si>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</si>
  <si>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</si>
  <si>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</si>
  <si>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SCRAP된 Glass를 SCRAP카세트로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</si>
  <si>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</si>
  <si>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</si>
  <si>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</si>
  <si>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</si>
  <si>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</si>
  <si>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</si>
  <si>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</si>
  <si>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</si>
  <si>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</si>
  <si>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</si>
  <si>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</si>
  <si>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</si>
  <si>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</si>
  <si>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</si>
  <si>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</si>
  <si>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</si>
  <si>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</si>
  <si>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</si>
  <si>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</si>
  <si>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Machine Set Ip or Reset 화면</t>
    <phoneticPr fontId="11" type="noConversion"/>
  </si>
  <si>
    <t>Rework 가능한 Condition Add / Delete</t>
    <phoneticPr fontId="11" type="noConversion"/>
  </si>
  <si>
    <t>CT_DSPMACHINESETTING Table에 데이터 X</t>
    <phoneticPr fontId="16" type="noConversion"/>
  </si>
  <si>
    <t>Machine Inline Q Time Add / Delete 화면</t>
    <phoneticPr fontId="11" type="noConversion"/>
  </si>
  <si>
    <t>Change Machine Setting Flag 화면</t>
    <phoneticPr fontId="11" type="noConversion"/>
  </si>
  <si>
    <t>ChangeShopOperMode</t>
    <phoneticPr fontId="11" type="noConversion"/>
  </si>
  <si>
    <t>MachineSetIP</t>
    <phoneticPr fontId="11" type="noConversion"/>
  </si>
  <si>
    <t>Panel Rework Condtion Set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</si>
  <si>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</si>
  <si>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</si>
  <si>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</si>
  <si>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</si>
  <si>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</si>
  <si>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소스는 있으나 메뉴가 없음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</si>
  <si>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</si>
  <si>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</si>
  <si>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</si>
  <si>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</si>
  <si>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</si>
  <si>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</si>
  <si>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</si>
  <si>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</si>
  <si>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</si>
  <si>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Return Material By RSNUM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</si>
  <si>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</si>
  <si>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</si>
  <si>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</si>
  <si>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(Un)Mount Material</t>
    <phoneticPr fontId="11" type="noConversion"/>
  </si>
  <si>
    <t>View Material Life Time</t>
    <phoneticPr fontId="11" type="noConversion"/>
  </si>
  <si>
    <t>Force Change State</t>
    <phoneticPr fontId="11" type="noConversion"/>
  </si>
  <si>
    <t>Change Material Attribute(Array)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</si>
  <si>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</si>
  <si>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</si>
  <si>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</si>
  <si>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</si>
  <si>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</si>
  <si>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</si>
  <si>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</si>
  <si>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</si>
  <si>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</si>
  <si>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</si>
  <si>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</si>
  <si>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</si>
  <si>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X</t>
    <phoneticPr fontId="11" type="noConversion"/>
  </si>
  <si>
    <t>정훈</t>
    <phoneticPr fontId="11" type="noConversion"/>
  </si>
  <si>
    <t>전희철</t>
  </si>
  <si>
    <t>전희철</t>
    <phoneticPr fontId="11" type="noConversion"/>
  </si>
  <si>
    <t>X</t>
    <phoneticPr fontId="11" type="noConversion"/>
  </si>
  <si>
    <t>O</t>
    <phoneticPr fontId="11" type="noConversion"/>
  </si>
  <si>
    <t>△</t>
    <phoneticPr fontId="11" type="noConversion"/>
  </si>
  <si>
    <t>백승헌</t>
    <phoneticPr fontId="11" type="noConversion"/>
  </si>
  <si>
    <t>장재희</t>
    <phoneticPr fontId="11" type="noConversion"/>
  </si>
  <si>
    <t>Dirty상태의 Mask를 Clean상태로 변경</t>
  </si>
  <si>
    <t>Mask의 Hold상태를 변경</t>
  </si>
  <si>
    <t>Unscrap Mask</t>
    <phoneticPr fontId="11" type="noConversion"/>
  </si>
  <si>
    <t>Mount Mask</t>
    <phoneticPr fontId="11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</si>
  <si>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</si>
  <si>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</si>
  <si>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</si>
  <si>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</si>
  <si>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>Change Material Attribute 화면(Weight, Scrap State, Hold State, Measured Value)</t>
  </si>
  <si>
    <t xml:space="preserve">Material Location Change와 MaterialProcessState Change 화면 </t>
    <phoneticPr fontId="11" type="noConversion"/>
  </si>
  <si>
    <t>Change Material Location</t>
    <phoneticPr fontId="11" type="noConversion"/>
  </si>
  <si>
    <t>Hold/Release Hold Material</t>
    <phoneticPr fontId="11" type="noConversion"/>
  </si>
  <si>
    <t>Material Hold or Release Hold 화면</t>
    <phoneticPr fontId="11" type="noConversion"/>
  </si>
  <si>
    <t>Close Group ID</t>
    <phoneticPr fontId="11" type="noConversion"/>
  </si>
  <si>
    <t>Mainflow 상의 다음 operattion으로 Skip</t>
    <phoneticPr fontId="11" type="noConversion"/>
  </si>
  <si>
    <t>Mainflow 상의 이전 operattion으로 back Skip</t>
    <phoneticPr fontId="11" type="noConversion"/>
  </si>
  <si>
    <t>ScrapBank에 있는 glass를 Scrap 시킴</t>
    <phoneticPr fontId="11" type="noConversion"/>
  </si>
  <si>
    <t>STB1 Plan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</si>
</sst>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409]d&quot;-&quot;mmm;@"/>
  </numFmts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04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0" fillId="3" borderId="9" xfId="0" applyFill="1" applyBorder="1"/>
    <xf numFmtId="0" fontId="8" fillId="3" borderId="9" xfId="1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8" fillId="0" borderId="9" xfId="1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4" borderId="4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0" borderId="1" xfId="0" applyFill="1" applyBorder="1"/>
    <xf numFmtId="0" fontId="8" fillId="0" borderId="1" xfId="1" applyFill="1" applyBorder="1"/>
    <xf numFmtId="176" fontId="0" fillId="3" borderId="4" xfId="0" applyNumberFormat="1" applyFill="1" applyBorder="1" applyAlignment="1">
      <alignment horizontal="right"/>
    </xf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clustered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Statistics!$C$3:$C$74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  <c:pt idx="19">
                  <c:v>6</c:v>
                </c:pt>
                <c:pt idx="20">
                  <c:v>10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17</c:v>
                </c:pt>
                <c:pt idx="26">
                  <c:v>8</c:v>
                </c:pt>
                <c:pt idx="27">
                  <c:v>5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0</c:v>
                </c:pt>
                <c:pt idx="52">
                  <c:v>0</c:v>
                </c:pt>
                <c:pt idx="53">
                  <c:v>5</c:v>
                </c:pt>
                <c:pt idx="54">
                  <c:v>4</c:v>
                </c:pt>
                <c:pt idx="55">
                  <c:v>3</c:v>
                </c:pt>
                <c:pt idx="56">
                  <c:v>4</c:v>
                </c:pt>
                <c:pt idx="57">
                  <c:v>3</c:v>
                </c:pt>
                <c:pt idx="58">
                  <c:v>0</c:v>
                </c:pt>
                <c:pt idx="59">
                  <c:v>0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2</c:v>
                </c:pt>
                <c:pt idx="69">
                  <c:v>3</c:v>
                </c:pt>
                <c:pt idx="70">
                  <c:v>3</c:v>
                </c:pt>
                <c:pt idx="71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Statistics!$D$3:$D$39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5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10</c:v>
                </c:pt>
                <c:pt idx="36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axId val="162470528"/>
        <c:axId val="162476416"/>
      </c:barChart>
      <c:dateAx>
        <c:axId val="162470528"/>
        <c:scaling>
          <c:orientation val="minMax"/>
        </c:scaling>
        <c:axPos val="b"/>
        <c:numFmt formatCode="[$-409]d&quot;-&quot;mmm;@" sourceLinked="1"/>
        <c:tickLblPos val="nextTo"/>
        <c:crossAx val="162476416"/>
        <c:crosses val="autoZero"/>
        <c:auto val="1"/>
        <c:lblOffset val="100"/>
        <c:baseTimeUnit val="days"/>
      </c:dateAx>
      <c:valAx>
        <c:axId val="162476416"/>
        <c:scaling>
          <c:orientation val="minMax"/>
        </c:scaling>
        <c:axPos val="l"/>
        <c:majorGridlines/>
        <c:numFmt formatCode="General" sourceLinked="1"/>
        <c:tickLblPos val="nextTo"/>
        <c:crossAx val="162470528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888" l="0.70000000000000062" r="0.70000000000000062" t="0.7500000000000088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lineChart>
        <c:grouping val="standard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Statistics!$E$3:$E$74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60</c:v>
                </c:pt>
                <c:pt idx="19">
                  <c:v>66</c:v>
                </c:pt>
                <c:pt idx="20">
                  <c:v>76</c:v>
                </c:pt>
                <c:pt idx="21">
                  <c:v>84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107</c:v>
                </c:pt>
                <c:pt idx="26">
                  <c:v>115</c:v>
                </c:pt>
                <c:pt idx="27">
                  <c:v>120</c:v>
                </c:pt>
                <c:pt idx="28">
                  <c:v>120</c:v>
                </c:pt>
                <c:pt idx="29">
                  <c:v>124</c:v>
                </c:pt>
                <c:pt idx="30">
                  <c:v>124</c:v>
                </c:pt>
                <c:pt idx="31">
                  <c:v>124</c:v>
                </c:pt>
                <c:pt idx="32">
                  <c:v>127</c:v>
                </c:pt>
                <c:pt idx="33">
                  <c:v>129</c:v>
                </c:pt>
                <c:pt idx="34">
                  <c:v>131</c:v>
                </c:pt>
                <c:pt idx="35">
                  <c:v>133</c:v>
                </c:pt>
                <c:pt idx="36">
                  <c:v>135</c:v>
                </c:pt>
                <c:pt idx="37">
                  <c:v>135</c:v>
                </c:pt>
                <c:pt idx="38">
                  <c:v>135</c:v>
                </c:pt>
                <c:pt idx="39">
                  <c:v>135</c:v>
                </c:pt>
                <c:pt idx="40">
                  <c:v>141</c:v>
                </c:pt>
                <c:pt idx="41">
                  <c:v>145</c:v>
                </c:pt>
                <c:pt idx="42">
                  <c:v>146</c:v>
                </c:pt>
                <c:pt idx="43">
                  <c:v>147</c:v>
                </c:pt>
                <c:pt idx="44">
                  <c:v>147</c:v>
                </c:pt>
                <c:pt idx="45">
                  <c:v>147</c:v>
                </c:pt>
                <c:pt idx="46">
                  <c:v>148</c:v>
                </c:pt>
                <c:pt idx="47">
                  <c:v>149</c:v>
                </c:pt>
                <c:pt idx="48">
                  <c:v>151</c:v>
                </c:pt>
                <c:pt idx="49">
                  <c:v>154</c:v>
                </c:pt>
                <c:pt idx="50">
                  <c:v>158</c:v>
                </c:pt>
                <c:pt idx="51">
                  <c:v>158</c:v>
                </c:pt>
                <c:pt idx="52">
                  <c:v>158</c:v>
                </c:pt>
                <c:pt idx="53">
                  <c:v>163</c:v>
                </c:pt>
                <c:pt idx="54">
                  <c:v>167</c:v>
                </c:pt>
                <c:pt idx="55">
                  <c:v>170</c:v>
                </c:pt>
                <c:pt idx="56">
                  <c:v>174</c:v>
                </c:pt>
                <c:pt idx="57">
                  <c:v>177</c:v>
                </c:pt>
                <c:pt idx="58">
                  <c:v>177</c:v>
                </c:pt>
                <c:pt idx="59">
                  <c:v>177</c:v>
                </c:pt>
                <c:pt idx="60">
                  <c:v>181</c:v>
                </c:pt>
                <c:pt idx="61">
                  <c:v>185</c:v>
                </c:pt>
                <c:pt idx="62">
                  <c:v>188</c:v>
                </c:pt>
                <c:pt idx="63">
                  <c:v>191</c:v>
                </c:pt>
                <c:pt idx="64">
                  <c:v>194</c:v>
                </c:pt>
                <c:pt idx="65">
                  <c:v>194</c:v>
                </c:pt>
                <c:pt idx="66">
                  <c:v>194</c:v>
                </c:pt>
                <c:pt idx="67">
                  <c:v>196</c:v>
                </c:pt>
                <c:pt idx="68">
                  <c:v>198</c:v>
                </c:pt>
                <c:pt idx="69">
                  <c:v>201</c:v>
                </c:pt>
                <c:pt idx="70">
                  <c:v>204</c:v>
                </c:pt>
                <c:pt idx="71">
                  <c:v>217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Statistics!$F$3:$F$74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52</c:v>
                </c:pt>
                <c:pt idx="21">
                  <c:v>59</c:v>
                </c:pt>
                <c:pt idx="22">
                  <c:v>63</c:v>
                </c:pt>
                <c:pt idx="23">
                  <c:v>63</c:v>
                </c:pt>
                <c:pt idx="24">
                  <c:v>64</c:v>
                </c:pt>
                <c:pt idx="25">
                  <c:v>69</c:v>
                </c:pt>
                <c:pt idx="26">
                  <c:v>70</c:v>
                </c:pt>
                <c:pt idx="27">
                  <c:v>74</c:v>
                </c:pt>
                <c:pt idx="28">
                  <c:v>74</c:v>
                </c:pt>
                <c:pt idx="29">
                  <c:v>74</c:v>
                </c:pt>
                <c:pt idx="30">
                  <c:v>74</c:v>
                </c:pt>
                <c:pt idx="31">
                  <c:v>74</c:v>
                </c:pt>
                <c:pt idx="32">
                  <c:v>78</c:v>
                </c:pt>
                <c:pt idx="33">
                  <c:v>81</c:v>
                </c:pt>
                <c:pt idx="34">
                  <c:v>81</c:v>
                </c:pt>
                <c:pt idx="35">
                  <c:v>91</c:v>
                </c:pt>
                <c:pt idx="36">
                  <c:v>95</c:v>
                </c:pt>
                <c:pt idx="37">
                  <c:v>95</c:v>
                </c:pt>
                <c:pt idx="38">
                  <c:v>95</c:v>
                </c:pt>
                <c:pt idx="39">
                  <c:v>99</c:v>
                </c:pt>
                <c:pt idx="40">
                  <c:v>106</c:v>
                </c:pt>
                <c:pt idx="41">
                  <c:v>111</c:v>
                </c:pt>
                <c:pt idx="42">
                  <c:v>113</c:v>
                </c:pt>
                <c:pt idx="43">
                  <c:v>114</c:v>
                </c:pt>
                <c:pt idx="44">
                  <c:v>114</c:v>
                </c:pt>
                <c:pt idx="45">
                  <c:v>114</c:v>
                </c:pt>
                <c:pt idx="46">
                  <c:v>115</c:v>
                </c:pt>
                <c:pt idx="47">
                  <c:v>116</c:v>
                </c:pt>
                <c:pt idx="48">
                  <c:v>118</c:v>
                </c:pt>
                <c:pt idx="49">
                  <c:v>121</c:v>
                </c:pt>
                <c:pt idx="50">
                  <c:v>126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marker val="1"/>
        <c:axId val="162505856"/>
        <c:axId val="162507392"/>
      </c:lineChart>
      <c:dateAx>
        <c:axId val="162505856"/>
        <c:scaling>
          <c:orientation val="minMax"/>
        </c:scaling>
        <c:axPos val="b"/>
        <c:numFmt formatCode="[$-409]d&quot;-&quot;mmm;@" sourceLinked="1"/>
        <c:tickLblPos val="nextTo"/>
        <c:crossAx val="162507392"/>
        <c:crosses val="autoZero"/>
        <c:auto val="1"/>
        <c:lblOffset val="100"/>
        <c:baseTimeUnit val="days"/>
      </c:dateAx>
      <c:valAx>
        <c:axId val="162507392"/>
        <c:scaling>
          <c:orientation val="minMax"/>
        </c:scaling>
        <c:axPos val="l"/>
        <c:majorGridlines/>
        <c:numFmt formatCode="General" sourceLinked="1"/>
        <c:tickLblPos val="nextTo"/>
        <c:crossAx val="162505856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888" l="0.70000000000000062" r="0.70000000000000062" t="0.7500000000000088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WHCSOT%20t4%20OPI%20Analysis_content_shbaek.xlsx" TargetMode="External"/><Relationship Id="rId117" Type="http://schemas.openxmlformats.org/officeDocument/2006/relationships/hyperlink" Target="WHCSOT%20t4%20OPI%20Analysis_content_hjung.xlsx" TargetMode="External"/><Relationship Id="rId21" Type="http://schemas.openxmlformats.org/officeDocument/2006/relationships/hyperlink" Target="WHCSOT%20t4%20OPI%20Analysis_content_shbaek.xlsx" TargetMode="External"/><Relationship Id="rId42" Type="http://schemas.openxmlformats.org/officeDocument/2006/relationships/hyperlink" Target="WHCSOT%20t4%20OPI%20Analysis_content_jhjang.xlsx" TargetMode="External"/><Relationship Id="rId47" Type="http://schemas.openxmlformats.org/officeDocument/2006/relationships/hyperlink" Target="WHCSOT%20t4%20OPI%20Analysis_content_jhjang.xlsx" TargetMode="External"/><Relationship Id="rId63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shbaek.xlsx" TargetMode="External"/><Relationship Id="rId84" Type="http://schemas.openxmlformats.org/officeDocument/2006/relationships/hyperlink" Target="WHCSOT%20t4%20OPI%20Analysis_content_hjung.xlsx" TargetMode="External"/><Relationship Id="rId89" Type="http://schemas.openxmlformats.org/officeDocument/2006/relationships/hyperlink" Target="WHCSOT%20t4%20OPI%20Analysis_content_hjung.xlsx" TargetMode="External"/><Relationship Id="rId112" Type="http://schemas.openxmlformats.org/officeDocument/2006/relationships/hyperlink" Target="WHCSOT%20t4%20OPI%20Analysis_content_hjung.xlsx" TargetMode="External"/><Relationship Id="rId16" Type="http://schemas.openxmlformats.org/officeDocument/2006/relationships/hyperlink" Target="WHCSOT%20t4%20OPI%20Analysis_content_jwchung.xlsx" TargetMode="External"/><Relationship Id="rId107" Type="http://schemas.openxmlformats.org/officeDocument/2006/relationships/hyperlink" Target="WHCSOT%20t4%20OPI%20Analysis_content_jhjang.xlsx" TargetMode="External"/><Relationship Id="rId11" Type="http://schemas.openxmlformats.org/officeDocument/2006/relationships/hyperlink" Target="WHCSOT%20t4%20OPI%20Analysis_content_jwchung.xlsx" TargetMode="External"/><Relationship Id="rId32" Type="http://schemas.openxmlformats.org/officeDocument/2006/relationships/hyperlink" Target="WHCSOT%20t4%20OPI%20Analysis_content_jhjang.xlsx" TargetMode="External"/><Relationship Id="rId37" Type="http://schemas.openxmlformats.org/officeDocument/2006/relationships/hyperlink" Target="WHCSOT%20t4%20OPI%20Analysis_content_jhjang.xlsx" TargetMode="External"/><Relationship Id="rId53" Type="http://schemas.openxmlformats.org/officeDocument/2006/relationships/hyperlink" Target="WHCSOT%20t4%20OPI%20Analysis_content_shbaek.xlsx" TargetMode="External"/><Relationship Id="rId58" Type="http://schemas.openxmlformats.org/officeDocument/2006/relationships/hyperlink" Target="WHCSOT%20t4%20OPI%20Analysis_content_jhjang.xlsx" TargetMode="External"/><Relationship Id="rId74" Type="http://schemas.openxmlformats.org/officeDocument/2006/relationships/hyperlink" Target="WHCSOT%20t4%20OPI%20Analysis_content_shbaek.xlsx" TargetMode="External"/><Relationship Id="rId79" Type="http://schemas.openxmlformats.org/officeDocument/2006/relationships/hyperlink" Target="WHCSOT%20t4%20OPI%20Analysis_content_hjung.xlsx" TargetMode="External"/><Relationship Id="rId102" Type="http://schemas.openxmlformats.org/officeDocument/2006/relationships/hyperlink" Target="WHCSOT%20t4%20OPI%20Analysis_content_jhjang.xlsx" TargetMode="External"/><Relationship Id="rId123" Type="http://schemas.openxmlformats.org/officeDocument/2006/relationships/hyperlink" Target="WHCSOT%20t4%20OPI%20Analysis_content_hjung.xlsx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WHCSOT%20t4%20OPI%20Analysis_content_swcho.xlsx" TargetMode="External"/><Relationship Id="rId90" Type="http://schemas.openxmlformats.org/officeDocument/2006/relationships/hyperlink" Target="WHCSOT%20t4%20OPI%20Analysis_content_hjung.xlsx" TargetMode="External"/><Relationship Id="rId95" Type="http://schemas.openxmlformats.org/officeDocument/2006/relationships/hyperlink" Target="WHCSOT%20t4%20OPI%20Analysis_content_hjung.xlsx" TargetMode="External"/><Relationship Id="rId19" Type="http://schemas.openxmlformats.org/officeDocument/2006/relationships/hyperlink" Target="WHCSOT%20t4%20OPI%20Analysis_content_shbaek.xlsx" TargetMode="External"/><Relationship Id="rId14" Type="http://schemas.openxmlformats.org/officeDocument/2006/relationships/hyperlink" Target="WHCSOT%20t4%20OPI%20Analysis_content_jwchung.xlsx" TargetMode="External"/><Relationship Id="rId22" Type="http://schemas.openxmlformats.org/officeDocument/2006/relationships/hyperlink" Target="WHCSOT%20t4%20OPI%20Analysis_content_shbaek.xlsx" TargetMode="External"/><Relationship Id="rId27" Type="http://schemas.openxmlformats.org/officeDocument/2006/relationships/hyperlink" Target="WHCSOT%20t4%20OPI%20Analysis_content_jwchung.xlsx" TargetMode="External"/><Relationship Id="rId30" Type="http://schemas.openxmlformats.org/officeDocument/2006/relationships/hyperlink" Target="WHCSOT%20t4%20OPI%20Analysis_content_jhjang.xlsx" TargetMode="External"/><Relationship Id="rId35" Type="http://schemas.openxmlformats.org/officeDocument/2006/relationships/hyperlink" Target="WHCSOT%20t4%20OPI%20Analysis_content_jhjang.xlsx" TargetMode="External"/><Relationship Id="rId43" Type="http://schemas.openxmlformats.org/officeDocument/2006/relationships/hyperlink" Target="WHCSOT%20t4%20OPI%20Analysis_content_jhjang.xlsx" TargetMode="External"/><Relationship Id="rId48" Type="http://schemas.openxmlformats.org/officeDocument/2006/relationships/hyperlink" Target="WHCSOT%20t4%20OPI%20Analysis_content_jhjang.xlsx" TargetMode="External"/><Relationship Id="rId56" Type="http://schemas.openxmlformats.org/officeDocument/2006/relationships/hyperlink" Target="WHCSOT%20t4%20OPI%20Analysis_content_shbaek.xlsx" TargetMode="External"/><Relationship Id="rId64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hjang.xlsx" TargetMode="External"/><Relationship Id="rId77" Type="http://schemas.openxmlformats.org/officeDocument/2006/relationships/hyperlink" Target="WHCSOT%20t4%20OPI%20Analysis_content_hjung.xlsx" TargetMode="External"/><Relationship Id="rId100" Type="http://schemas.openxmlformats.org/officeDocument/2006/relationships/hyperlink" Target="WHCSOT%20t4%20OPI%20Analysis_content_jhjang.xlsx" TargetMode="External"/><Relationship Id="rId105" Type="http://schemas.openxmlformats.org/officeDocument/2006/relationships/hyperlink" Target="WHCSOT%20t4%20OPI%20Analysis_content_jhjang.xlsx" TargetMode="External"/><Relationship Id="rId113" Type="http://schemas.openxmlformats.org/officeDocument/2006/relationships/hyperlink" Target="WHCSOT%20t4%20OPI%20Analysis_content_hjung.xlsx" TargetMode="External"/><Relationship Id="rId118" Type="http://schemas.openxmlformats.org/officeDocument/2006/relationships/hyperlink" Target="WHCSOT%20t4%20OPI%20Analysis_content_jhjang.xlsx" TargetMode="External"/><Relationship Id="rId126" Type="http://schemas.openxmlformats.org/officeDocument/2006/relationships/hyperlink" Target="WHCSOT%20t4%20OPI%20Analysis_content_hjung.xlsx" TargetMode="External"/><Relationship Id="rId8" Type="http://schemas.openxmlformats.org/officeDocument/2006/relationships/hyperlink" Target="WHCSOT%20t4%20OPI%20Analysis_content_shbaek.xlsx" TargetMode="External"/><Relationship Id="rId51" Type="http://schemas.openxmlformats.org/officeDocument/2006/relationships/hyperlink" Target="WHCSOT%20t4%20OPI%20Analysis_content_shbaek.xlsx" TargetMode="External"/><Relationship Id="rId72" Type="http://schemas.openxmlformats.org/officeDocument/2006/relationships/hyperlink" Target="WHCSOT%20t4%20OPI%20Analysis_content_jhjang.xlsx" TargetMode="External"/><Relationship Id="rId80" Type="http://schemas.openxmlformats.org/officeDocument/2006/relationships/hyperlink" Target="WHCSOT%20t4%20OPI%20Analysis_content_hjung.xlsx" TargetMode="External"/><Relationship Id="rId85" Type="http://schemas.openxmlformats.org/officeDocument/2006/relationships/hyperlink" Target="WHCSOT%20t4%20OPI%20Analysis_content_hjung.xlsx" TargetMode="External"/><Relationship Id="rId93" Type="http://schemas.openxmlformats.org/officeDocument/2006/relationships/hyperlink" Target="WHCSOT%20t4%20OPI%20Analysis_content_hjung.xlsx" TargetMode="External"/><Relationship Id="rId98" Type="http://schemas.openxmlformats.org/officeDocument/2006/relationships/hyperlink" Target="WHCSOT%20t4%20OPI%20Analysis_content_jhjang.xlsx" TargetMode="External"/><Relationship Id="rId121" Type="http://schemas.openxmlformats.org/officeDocument/2006/relationships/hyperlink" Target="WHCSOT%20t4%20OPI%20Analysis_content_hjung.xlsx" TargetMode="External"/><Relationship Id="rId3" Type="http://schemas.openxmlformats.org/officeDocument/2006/relationships/hyperlink" Target="WHCSOT%20t4%20OPI%20Analysis_content_swcho.xlsx" TargetMode="External"/><Relationship Id="rId12" Type="http://schemas.openxmlformats.org/officeDocument/2006/relationships/hyperlink" Target="WHCSOT%20t4%20OPI%20Analysis_content_shbaek.xlsx" TargetMode="External"/><Relationship Id="rId17" Type="http://schemas.openxmlformats.org/officeDocument/2006/relationships/hyperlink" Target="WHCSOT%20t4%20OPI%20Analysis_content_jwchung.xlsx" TargetMode="External"/><Relationship Id="rId25" Type="http://schemas.openxmlformats.org/officeDocument/2006/relationships/hyperlink" Target="WHCSOT%20t4%20OPI%20Analysis_content_shbaek.xlsx" TargetMode="External"/><Relationship Id="rId33" Type="http://schemas.openxmlformats.org/officeDocument/2006/relationships/hyperlink" Target="WHCSOT%20t4%20OPI%20Analysis_content_jhjang.xlsx" TargetMode="External"/><Relationship Id="rId38" Type="http://schemas.openxmlformats.org/officeDocument/2006/relationships/hyperlink" Target="WHCSOT%20t4%20OPI%20Analysis_content_jhjang.xlsx" TargetMode="External"/><Relationship Id="rId46" Type="http://schemas.openxmlformats.org/officeDocument/2006/relationships/hyperlink" Target="WHCSOT%20t4%20OPI%20Analysis_content_jhjang.xlsx" TargetMode="External"/><Relationship Id="rId59" Type="http://schemas.openxmlformats.org/officeDocument/2006/relationships/hyperlink" Target="WHCSOT%20t4%20OPI%20Analysis_content_jhjang.xlsx" TargetMode="External"/><Relationship Id="rId67" Type="http://schemas.openxmlformats.org/officeDocument/2006/relationships/hyperlink" Target="WHCSOT%20t4%20OPI%20Analysis_content_jhjang.xlsx" TargetMode="External"/><Relationship Id="rId103" Type="http://schemas.openxmlformats.org/officeDocument/2006/relationships/hyperlink" Target="WHCSOT%20t4%20OPI%20Analysis_content_jhjang.xlsx" TargetMode="External"/><Relationship Id="rId108" Type="http://schemas.openxmlformats.org/officeDocument/2006/relationships/hyperlink" Target="WHCSOT%20t4%20OPI%20Analysis_content_jhjang.xlsx" TargetMode="External"/><Relationship Id="rId116" Type="http://schemas.openxmlformats.org/officeDocument/2006/relationships/hyperlink" Target="WHCSOT%20t4%20OPI%20Analysis_content_hjung.xlsx" TargetMode="External"/><Relationship Id="rId124" Type="http://schemas.openxmlformats.org/officeDocument/2006/relationships/hyperlink" Target="WHCSOT%20t4%20OPI%20Analysis_content_hjung.xlsx" TargetMode="External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jhjang.xlsx" TargetMode="External"/><Relationship Id="rId54" Type="http://schemas.openxmlformats.org/officeDocument/2006/relationships/hyperlink" Target="WHCSOT%20t4%20OPI%20Analysis_content_shbaek.xlsx" TargetMode="External"/><Relationship Id="rId62" Type="http://schemas.openxmlformats.org/officeDocument/2006/relationships/hyperlink" Target="WHCSOT%20t4%20OPI%20Analysis_content_jhjang.xlsx" TargetMode="External"/><Relationship Id="rId70" Type="http://schemas.openxmlformats.org/officeDocument/2006/relationships/hyperlink" Target="WHCSOT%20t4%20OPI%20Analysis_content_jhjang.xlsx" TargetMode="External"/><Relationship Id="rId75" Type="http://schemas.openxmlformats.org/officeDocument/2006/relationships/hyperlink" Target="WHCSOT%20t4%20OPI%20Analysis_content_hjung.xlsx" TargetMode="External"/><Relationship Id="rId83" Type="http://schemas.openxmlformats.org/officeDocument/2006/relationships/hyperlink" Target="WHCSOT%20t4%20OPI%20Analysis_content_hjung.xlsx" TargetMode="External"/><Relationship Id="rId88" Type="http://schemas.openxmlformats.org/officeDocument/2006/relationships/hyperlink" Target="WHCSOT%20t4%20OPI%20Analysis_content_hjung.xlsx" TargetMode="External"/><Relationship Id="rId91" Type="http://schemas.openxmlformats.org/officeDocument/2006/relationships/hyperlink" Target="WHCSOT%20t4%20OPI%20Analysis_content_hjung.xlsx" TargetMode="External"/><Relationship Id="rId96" Type="http://schemas.openxmlformats.org/officeDocument/2006/relationships/hyperlink" Target="WHCSOT%20t4%20OPI%20Analysis_content_jhjang.xlsx" TargetMode="External"/><Relationship Id="rId111" Type="http://schemas.openxmlformats.org/officeDocument/2006/relationships/hyperlink" Target="WHCSOT%20t4%20OPI%20Analysis_content_hjung.xlsx" TargetMode="External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15" Type="http://schemas.openxmlformats.org/officeDocument/2006/relationships/hyperlink" Target="WHCSOT%20t4%20OPI%20Analysis_content_jwchung.xlsx" TargetMode="External"/><Relationship Id="rId23" Type="http://schemas.openxmlformats.org/officeDocument/2006/relationships/hyperlink" Target="WHCSOT%20t4%20OPI%20Analysis_content_shbaek.xlsx" TargetMode="External"/><Relationship Id="rId28" Type="http://schemas.openxmlformats.org/officeDocument/2006/relationships/hyperlink" Target="WHCSOT%20t4%20OPI%20Analysis_content_shbaek.xlsx" TargetMode="External"/><Relationship Id="rId36" Type="http://schemas.openxmlformats.org/officeDocument/2006/relationships/hyperlink" Target="WHCSOT%20t4%20OPI%20Analysis_content_jhjang.xlsx" TargetMode="External"/><Relationship Id="rId49" Type="http://schemas.openxmlformats.org/officeDocument/2006/relationships/hyperlink" Target="WHCSOT%20t4%20OPI%20Analysis_content_shbaek.xlsx" TargetMode="External"/><Relationship Id="rId57" Type="http://schemas.openxmlformats.org/officeDocument/2006/relationships/hyperlink" Target="WHCSOT%20t4%20OPI%20Analysis_content_shbaek.xlsx" TargetMode="External"/><Relationship Id="rId106" Type="http://schemas.openxmlformats.org/officeDocument/2006/relationships/hyperlink" Target="WHCSOT%20t4%20OPI%20Analysis_content_jhjang.xlsx" TargetMode="External"/><Relationship Id="rId114" Type="http://schemas.openxmlformats.org/officeDocument/2006/relationships/hyperlink" Target="WHCSOT%20t4%20OPI%20Analysis_content_hjung.xlsx" TargetMode="External"/><Relationship Id="rId119" Type="http://schemas.openxmlformats.org/officeDocument/2006/relationships/hyperlink" Target="WHCSOT%20t4%20OPI%20Analysis_content_jhjang.xlsx" TargetMode="External"/><Relationship Id="rId127" Type="http://schemas.openxmlformats.org/officeDocument/2006/relationships/hyperlink" Target="WHCSOT%20t4%20OPI%20Analysis_content_hjung.xlsx" TargetMode="External"/><Relationship Id="rId10" Type="http://schemas.openxmlformats.org/officeDocument/2006/relationships/hyperlink" Target="WHCSOT%20t4%20OPI%20Analysis_content_jwchung.xlsx" TargetMode="External"/><Relationship Id="rId31" Type="http://schemas.openxmlformats.org/officeDocument/2006/relationships/hyperlink" Target="WHCSOT%20t4%20OPI%20Analysis_content_jhjang.xlsx" TargetMode="External"/><Relationship Id="rId44" Type="http://schemas.openxmlformats.org/officeDocument/2006/relationships/hyperlink" Target="WHCSOT%20t4%20OPI%20Analysis_content_jhjang.xlsx" TargetMode="External"/><Relationship Id="rId52" Type="http://schemas.openxmlformats.org/officeDocument/2006/relationships/hyperlink" Target="WHCSOT%20t4%20OPI%20Analysis_content_shbaek.xlsx" TargetMode="External"/><Relationship Id="rId60" Type="http://schemas.openxmlformats.org/officeDocument/2006/relationships/hyperlink" Target="WHCSOT%20t4%20OPI%20Analysis_content_jhjang.xlsx" TargetMode="External"/><Relationship Id="rId65" Type="http://schemas.openxmlformats.org/officeDocument/2006/relationships/hyperlink" Target="WHCSOT%20t4%20OPI%20Analysis_content_jhjang.xlsx" TargetMode="External"/><Relationship Id="rId73" Type="http://schemas.openxmlformats.org/officeDocument/2006/relationships/hyperlink" Target="WHCSOT%20t4%20OPI%20Analysis_content_jhjang.xlsx" TargetMode="External"/><Relationship Id="rId78" Type="http://schemas.openxmlformats.org/officeDocument/2006/relationships/hyperlink" Target="WHCSOT%20t4%20OPI%20Analysis_content_hjung.xlsx" TargetMode="External"/><Relationship Id="rId81" Type="http://schemas.openxmlformats.org/officeDocument/2006/relationships/hyperlink" Target="WHCSOT%20t4%20OPI%20Analysis_content_hjung.xlsx" TargetMode="External"/><Relationship Id="rId86" Type="http://schemas.openxmlformats.org/officeDocument/2006/relationships/hyperlink" Target="WHCSOT%20t4%20OPI%20Analysis_content_hjung.xlsx" TargetMode="External"/><Relationship Id="rId94" Type="http://schemas.openxmlformats.org/officeDocument/2006/relationships/hyperlink" Target="WHCSOT%20t4%20OPI%20Analysis_content_hjung.xlsx" TargetMode="External"/><Relationship Id="rId99" Type="http://schemas.openxmlformats.org/officeDocument/2006/relationships/hyperlink" Target="WHCSOT%20t4%20OPI%20Analysis_content_jhjang.xlsx" TargetMode="External"/><Relationship Id="rId101" Type="http://schemas.openxmlformats.org/officeDocument/2006/relationships/hyperlink" Target="WHCSOT%20t4%20OPI%20Analysis_content_jhjang.xlsx" TargetMode="External"/><Relationship Id="rId122" Type="http://schemas.openxmlformats.org/officeDocument/2006/relationships/hyperlink" Target="WHCSOT%20t4%20OPI%20Analysis_content_hjung.xlsx" TargetMode="External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wchung.xlsx" TargetMode="External"/><Relationship Id="rId13" Type="http://schemas.openxmlformats.org/officeDocument/2006/relationships/hyperlink" Target="WHCSOT%20t4%20OPI%20Analysis_content_shbaek.xlsx" TargetMode="External"/><Relationship Id="rId18" Type="http://schemas.openxmlformats.org/officeDocument/2006/relationships/hyperlink" Target="WHCSOT%20t4%20OPI%20Analysis_content_shbaek.xlsx" TargetMode="External"/><Relationship Id="rId39" Type="http://schemas.openxmlformats.org/officeDocument/2006/relationships/hyperlink" Target="WHCSOT%20t4%20OPI%20Analysis_content_jhjang.xlsx" TargetMode="External"/><Relationship Id="rId109" Type="http://schemas.openxmlformats.org/officeDocument/2006/relationships/hyperlink" Target="WHCSOT%20t4%20OPI%20Analysis_content_hjung.xlsx" TargetMode="External"/><Relationship Id="rId34" Type="http://schemas.openxmlformats.org/officeDocument/2006/relationships/hyperlink" Target="WHCSOT%20t4%20OPI%20Analysis_content_jhjang.xlsx" TargetMode="External"/><Relationship Id="rId50" Type="http://schemas.openxmlformats.org/officeDocument/2006/relationships/hyperlink" Target="WHCSOT%20t4%20OPI%20Analysis_content_shbaek.xlsx" TargetMode="External"/><Relationship Id="rId55" Type="http://schemas.openxmlformats.org/officeDocument/2006/relationships/hyperlink" Target="WHCSOT%20t4%20OPI%20Analysis_content_shbaek.xlsx" TargetMode="External"/><Relationship Id="rId76" Type="http://schemas.openxmlformats.org/officeDocument/2006/relationships/hyperlink" Target="WHCSOT%20t4%20OPI%20Analysis_content_hjung.xlsx" TargetMode="External"/><Relationship Id="rId97" Type="http://schemas.openxmlformats.org/officeDocument/2006/relationships/hyperlink" Target="WHCSOT%20t4%20OPI%20Analysis_content_jhjang.xlsx" TargetMode="External"/><Relationship Id="rId104" Type="http://schemas.openxmlformats.org/officeDocument/2006/relationships/hyperlink" Target="WHCSOT%20t4%20OPI%20Analysis_content_jhjang.xlsx" TargetMode="External"/><Relationship Id="rId120" Type="http://schemas.openxmlformats.org/officeDocument/2006/relationships/hyperlink" Target="WHCSOT%20t4%20OPI%20Analysis_content_jhjang.xlsx" TargetMode="External"/><Relationship Id="rId125" Type="http://schemas.openxmlformats.org/officeDocument/2006/relationships/hyperlink" Target="WHCSOT%20t4%20OPI%20Analysis_content_hjung.xlsx" TargetMode="External"/><Relationship Id="rId7" Type="http://schemas.openxmlformats.org/officeDocument/2006/relationships/hyperlink" Target="WHCSOT%20t4%20OPI%20Analysis_content_shbaek.xlsx" TargetMode="External"/><Relationship Id="rId71" Type="http://schemas.openxmlformats.org/officeDocument/2006/relationships/hyperlink" Target="WHCSOT%20t4%20OPI%20Analysis_content_jhjang.xlsx" TargetMode="External"/><Relationship Id="rId92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jhjang.xlsx" TargetMode="External"/><Relationship Id="rId24" Type="http://schemas.openxmlformats.org/officeDocument/2006/relationships/hyperlink" Target="WHCSOT%20t4%20OPI%20Analysis_content_shbaek.xlsx" TargetMode="External"/><Relationship Id="rId40" Type="http://schemas.openxmlformats.org/officeDocument/2006/relationships/hyperlink" Target="WHCSOT%20t4%20OPI%20Analysis_content_jhjang.xlsx" TargetMode="External"/><Relationship Id="rId45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87" Type="http://schemas.openxmlformats.org/officeDocument/2006/relationships/hyperlink" Target="WHCSOT%20t4%20OPI%20Analysis_content_hjung.xlsx" TargetMode="External"/><Relationship Id="rId110" Type="http://schemas.openxmlformats.org/officeDocument/2006/relationships/hyperlink" Target="WHCSOT%20t4%20OPI%20Analysis_content_swcho.xlsx" TargetMode="External"/><Relationship Id="rId115" Type="http://schemas.openxmlformats.org/officeDocument/2006/relationships/hyperlink" Target="WHCSOT%20t4%20OPI%20Analysis_content_hjung.xlsx" TargetMode="External"/><Relationship Id="rId61" Type="http://schemas.openxmlformats.org/officeDocument/2006/relationships/hyperlink" Target="WHCSOT%20t4%20OPI%20Analysis_content_jhjang.xlsx" TargetMode="External"/><Relationship Id="rId82" Type="http://schemas.openxmlformats.org/officeDocument/2006/relationships/hyperlink" Target="WHCSOT%20t4%20OPI%20Analysis_content_hjung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XEZ740"/>
  <sheetViews>
    <sheetView showGridLines="0" tabSelected="1" zoomScale="85" zoomScaleNormal="85" workbookViewId="0">
      <pane xSplit="4" topLeftCell="I1" activePane="topRight" state="frozen"/>
      <selection activeCell="F248" sqref="F248"/>
      <selection pane="topRight" activeCell="D54" sqref="D54"/>
    </sheetView>
  </sheetViews>
  <sheetFormatPr defaultRowHeight="17.399999999999999"/>
  <cols>
    <col min="1" max="1" width="23.59765625" bestFit="1" customWidth="1"/>
    <col min="2" max="2" width="26.69921875" bestFit="1" customWidth="1"/>
    <col min="3" max="3" width="34.5" customWidth="1"/>
    <col min="4" max="4" width="37" customWidth="1"/>
    <col min="5" max="5" width="13.19921875" bestFit="1" customWidth="1"/>
    <col min="6" max="6" width="49.5" customWidth="1"/>
    <col min="7" max="7" width="11.19921875" customWidth="1"/>
    <col min="8" max="8" width="10.59765625" bestFit="1" customWidth="1"/>
    <col min="9" max="9" width="82.59765625" bestFit="1" customWidth="1"/>
    <col min="10" max="10" width="9" style="33"/>
    <col min="11" max="11" width="11.8984375" style="33" bestFit="1" customWidth="1"/>
    <col min="12" max="12" width="11.8984375" style="33" customWidth="1"/>
    <col min="13" max="17" width="9" style="33"/>
  </cols>
  <sheetData>
    <row r="1" spans="1:17">
      <c r="A1" s="82" t="s">
        <v>2205</v>
      </c>
    </row>
    <row r="2" spans="1:17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1996</v>
      </c>
      <c r="G2" s="1" t="s">
        <v>1995</v>
      </c>
      <c r="H2" s="1" t="s">
        <v>34</v>
      </c>
      <c r="I2" s="1" t="s">
        <v>35</v>
      </c>
      <c r="J2" s="32" t="s">
        <v>2111</v>
      </c>
      <c r="K2" s="32" t="s">
        <v>2124</v>
      </c>
      <c r="L2" s="32" t="s">
        <v>2196</v>
      </c>
      <c r="M2" s="32" t="s">
        <v>1951</v>
      </c>
      <c r="N2" s="32" t="s">
        <v>2084</v>
      </c>
      <c r="O2" s="32" t="s">
        <v>2085</v>
      </c>
      <c r="P2" s="32" t="s">
        <v>2086</v>
      </c>
      <c r="Q2" s="32" t="s">
        <v>2103</v>
      </c>
    </row>
    <row r="3" spans="1:17" s="37" customFormat="1" ht="18" thickBot="1">
      <c r="A3" s="37" t="s">
        <v>254</v>
      </c>
      <c r="B3" s="37" t="s">
        <v>2</v>
      </c>
      <c r="C3" s="37" t="s">
        <v>3</v>
      </c>
      <c r="D3" s="4" t="s">
        <v>2197</v>
      </c>
      <c r="E3" s="37" t="s">
        <v>4</v>
      </c>
      <c r="F3" s="37" t="s">
        <v>2154</v>
      </c>
      <c r="G3" s="38">
        <v>1</v>
      </c>
      <c r="H3" s="37">
        <v>0</v>
      </c>
      <c r="I3" s="37" t="s">
        <v>5</v>
      </c>
      <c r="J3" s="39" t="s">
        <v>2119</v>
      </c>
      <c r="K3" s="58">
        <v>43138</v>
      </c>
      <c r="L3" s="58">
        <v>43138</v>
      </c>
      <c r="M3" s="39" t="s">
        <v>2105</v>
      </c>
      <c r="N3" s="39"/>
      <c r="O3" s="39" t="s">
        <v>2105</v>
      </c>
      <c r="P3" s="39"/>
      <c r="Q3" s="39"/>
    </row>
    <row r="4" spans="1:17" ht="18" thickTop="1">
      <c r="A4" t="s">
        <v>254</v>
      </c>
      <c r="B4" t="s">
        <v>7</v>
      </c>
      <c r="C4" t="s">
        <v>8</v>
      </c>
      <c r="D4" s="5" t="s">
        <v>9</v>
      </c>
      <c r="E4" t="s">
        <v>4</v>
      </c>
      <c r="F4" s="80" t="s">
        <v>2155</v>
      </c>
      <c r="G4" s="25">
        <v>1</v>
      </c>
      <c r="H4">
        <v>0</v>
      </c>
      <c r="I4" t="s">
        <v>10</v>
      </c>
      <c r="J4" s="33" t="s">
        <v>2119</v>
      </c>
      <c r="K4" s="59">
        <v>43138</v>
      </c>
      <c r="L4" s="59">
        <v>43138</v>
      </c>
      <c r="M4" s="33" t="s">
        <v>2087</v>
      </c>
    </row>
    <row r="5" spans="1:17">
      <c r="A5" t="s">
        <v>254</v>
      </c>
      <c r="B5" t="s">
        <v>7</v>
      </c>
      <c r="C5" t="s">
        <v>11</v>
      </c>
      <c r="D5" s="5" t="s">
        <v>12</v>
      </c>
      <c r="E5" t="s">
        <v>4</v>
      </c>
      <c r="F5" t="s">
        <v>2156</v>
      </c>
      <c r="G5" s="25">
        <v>1</v>
      </c>
      <c r="H5">
        <v>1</v>
      </c>
      <c r="I5" t="s">
        <v>13</v>
      </c>
      <c r="J5" s="33" t="s">
        <v>2119</v>
      </c>
      <c r="K5" s="59">
        <v>43138</v>
      </c>
      <c r="L5" s="59">
        <v>43138</v>
      </c>
      <c r="M5" s="33" t="s">
        <v>2087</v>
      </c>
    </row>
    <row r="6" spans="1:17" s="14" customFormat="1" hidden="1">
      <c r="A6" s="14" t="s">
        <v>254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 hidden="1">
      <c r="A7" s="14" t="s">
        <v>254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>
      <c r="A8" t="s">
        <v>254</v>
      </c>
      <c r="B8" t="s">
        <v>7</v>
      </c>
      <c r="C8" t="s">
        <v>20</v>
      </c>
      <c r="D8" s="5" t="s">
        <v>21</v>
      </c>
      <c r="E8" t="s">
        <v>4</v>
      </c>
      <c r="F8" t="s">
        <v>2157</v>
      </c>
      <c r="G8" s="25">
        <v>1</v>
      </c>
      <c r="H8">
        <v>4</v>
      </c>
      <c r="I8" t="s">
        <v>22</v>
      </c>
      <c r="J8" s="33" t="s">
        <v>2119</v>
      </c>
      <c r="K8" s="59">
        <v>43138</v>
      </c>
      <c r="L8" s="59">
        <v>43138</v>
      </c>
      <c r="M8" s="33" t="s">
        <v>2087</v>
      </c>
    </row>
    <row r="9" spans="1:17">
      <c r="A9" t="s">
        <v>254</v>
      </c>
      <c r="B9" t="s">
        <v>7</v>
      </c>
      <c r="C9" t="s">
        <v>23</v>
      </c>
      <c r="D9" s="5" t="s">
        <v>24</v>
      </c>
      <c r="E9" t="s">
        <v>4</v>
      </c>
      <c r="F9" s="80" t="s">
        <v>2158</v>
      </c>
      <c r="G9" s="25">
        <v>1</v>
      </c>
      <c r="H9">
        <v>5</v>
      </c>
      <c r="I9" t="s">
        <v>25</v>
      </c>
      <c r="J9" s="33" t="s">
        <v>2119</v>
      </c>
      <c r="K9" s="59">
        <v>43138</v>
      </c>
      <c r="L9" s="59">
        <v>43150</v>
      </c>
      <c r="M9" s="34" t="s">
        <v>2087</v>
      </c>
    </row>
    <row r="10" spans="1:17">
      <c r="A10" t="s">
        <v>254</v>
      </c>
      <c r="B10" t="s">
        <v>7</v>
      </c>
      <c r="C10" t="s">
        <v>26</v>
      </c>
      <c r="D10" s="5" t="s">
        <v>27</v>
      </c>
      <c r="E10" t="s">
        <v>4</v>
      </c>
      <c r="F10" s="80" t="s">
        <v>2159</v>
      </c>
      <c r="G10" s="25">
        <v>1</v>
      </c>
      <c r="H10">
        <v>6</v>
      </c>
      <c r="I10" t="s">
        <v>28</v>
      </c>
      <c r="J10" s="33" t="s">
        <v>2119</v>
      </c>
      <c r="K10" s="59">
        <v>43138</v>
      </c>
      <c r="L10" s="59">
        <v>43150</v>
      </c>
      <c r="M10" s="34" t="s">
        <v>2087</v>
      </c>
    </row>
    <row r="11" spans="1:17" s="3" customFormat="1" ht="18" thickBot="1">
      <c r="A11" s="3" t="s">
        <v>254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2160</v>
      </c>
      <c r="G11" s="24">
        <v>1</v>
      </c>
      <c r="H11" s="3">
        <v>7</v>
      </c>
      <c r="I11" s="3" t="s">
        <v>31</v>
      </c>
      <c r="J11" s="41" t="s">
        <v>2119</v>
      </c>
      <c r="K11" s="73">
        <v>43138</v>
      </c>
      <c r="L11" s="73">
        <v>43150</v>
      </c>
      <c r="M11" s="40" t="s">
        <v>2087</v>
      </c>
      <c r="N11" s="41"/>
      <c r="O11" s="41"/>
      <c r="P11" s="41"/>
      <c r="Q11" s="41"/>
    </row>
    <row r="12" spans="1:17" ht="18" thickTop="1">
      <c r="A12" t="s">
        <v>254</v>
      </c>
      <c r="B12" t="s">
        <v>36</v>
      </c>
      <c r="C12" t="s">
        <v>37</v>
      </c>
      <c r="D12" s="5" t="s">
        <v>38</v>
      </c>
      <c r="E12" t="s">
        <v>4</v>
      </c>
      <c r="F12" s="6" t="s">
        <v>2161</v>
      </c>
      <c r="G12" s="25">
        <v>1</v>
      </c>
      <c r="H12">
        <v>0</v>
      </c>
      <c r="I12" t="s">
        <v>39</v>
      </c>
      <c r="J12" s="34" t="s">
        <v>2119</v>
      </c>
      <c r="K12" s="59">
        <v>43139</v>
      </c>
      <c r="L12" s="59">
        <v>43138</v>
      </c>
      <c r="M12" s="33" t="s">
        <v>2087</v>
      </c>
    </row>
    <row r="13" spans="1:17">
      <c r="A13" t="s">
        <v>254</v>
      </c>
      <c r="B13" t="s">
        <v>36</v>
      </c>
      <c r="C13" t="s">
        <v>40</v>
      </c>
      <c r="D13" s="5" t="s">
        <v>41</v>
      </c>
      <c r="E13" t="s">
        <v>4</v>
      </c>
      <c r="F13" s="6" t="s">
        <v>2162</v>
      </c>
      <c r="G13" s="25">
        <v>1</v>
      </c>
      <c r="H13">
        <v>1</v>
      </c>
      <c r="I13" t="s">
        <v>42</v>
      </c>
      <c r="J13" s="34" t="s">
        <v>2119</v>
      </c>
      <c r="K13" s="59">
        <v>43139</v>
      </c>
      <c r="L13" s="59">
        <v>43138</v>
      </c>
      <c r="M13" s="33" t="s">
        <v>2087</v>
      </c>
    </row>
    <row r="14" spans="1:17" s="14" customFormat="1" hidden="1">
      <c r="A14" s="14" t="s">
        <v>254</v>
      </c>
      <c r="B14" s="14" t="s">
        <v>36</v>
      </c>
      <c r="C14" s="14" t="s">
        <v>43</v>
      </c>
      <c r="D14" s="16" t="s">
        <v>44</v>
      </c>
      <c r="E14" s="14" t="s">
        <v>4</v>
      </c>
      <c r="H14" s="14">
        <v>2</v>
      </c>
      <c r="I14" s="14" t="s">
        <v>45</v>
      </c>
      <c r="J14" s="36"/>
      <c r="K14" s="36"/>
      <c r="L14" s="36"/>
      <c r="M14" s="36"/>
      <c r="N14" s="36" t="s">
        <v>2299</v>
      </c>
      <c r="O14" s="36"/>
      <c r="P14" s="36"/>
      <c r="Q14" s="36"/>
    </row>
    <row r="15" spans="1:17" s="30" customFormat="1" hidden="1">
      <c r="A15" s="30" t="s">
        <v>254</v>
      </c>
      <c r="B15" s="30" t="s">
        <v>36</v>
      </c>
      <c r="C15" s="30" t="s">
        <v>46</v>
      </c>
      <c r="D15" s="31" t="s">
        <v>47</v>
      </c>
      <c r="E15" s="30" t="s">
        <v>4</v>
      </c>
      <c r="H15" s="30">
        <v>3</v>
      </c>
      <c r="I15" s="30" t="s">
        <v>2164</v>
      </c>
      <c r="J15" s="34"/>
      <c r="K15" s="59"/>
      <c r="L15" s="59"/>
      <c r="M15" s="34"/>
      <c r="N15" s="34"/>
      <c r="O15" s="34" t="s">
        <v>2105</v>
      </c>
      <c r="P15" s="34" t="s">
        <v>2294</v>
      </c>
      <c r="Q15" s="34"/>
    </row>
    <row r="16" spans="1:17" s="30" customFormat="1" hidden="1">
      <c r="A16" s="30" t="s">
        <v>254</v>
      </c>
      <c r="B16" s="30" t="s">
        <v>36</v>
      </c>
      <c r="C16" s="30" t="s">
        <v>48</v>
      </c>
      <c r="D16" s="31" t="s">
        <v>49</v>
      </c>
      <c r="E16" s="30" t="s">
        <v>4</v>
      </c>
      <c r="F16" s="30" t="s">
        <v>1997</v>
      </c>
      <c r="G16" s="72">
        <v>0.9</v>
      </c>
      <c r="H16" s="30">
        <v>4</v>
      </c>
      <c r="I16" s="30" t="s">
        <v>50</v>
      </c>
      <c r="J16" s="34"/>
      <c r="K16" s="74"/>
      <c r="L16" s="74"/>
      <c r="M16" s="34"/>
      <c r="N16" s="34"/>
      <c r="O16" s="34"/>
      <c r="P16" s="34"/>
      <c r="Q16" s="34"/>
    </row>
    <row r="17" spans="1:17" s="30" customFormat="1">
      <c r="A17" s="30" t="s">
        <v>254</v>
      </c>
      <c r="B17" s="30" t="s">
        <v>36</v>
      </c>
      <c r="C17" s="30" t="s">
        <v>51</v>
      </c>
      <c r="D17" s="5" t="s">
        <v>52</v>
      </c>
      <c r="E17" s="30" t="s">
        <v>4</v>
      </c>
      <c r="H17" s="30">
        <v>5</v>
      </c>
      <c r="I17" s="30" t="s">
        <v>53</v>
      </c>
      <c r="J17" s="34" t="s">
        <v>2295</v>
      </c>
      <c r="K17" s="74">
        <v>43181</v>
      </c>
      <c r="L17" s="74">
        <v>43181</v>
      </c>
      <c r="M17" s="34"/>
      <c r="N17" s="34"/>
      <c r="O17" s="34"/>
      <c r="P17" s="34" t="s">
        <v>2300</v>
      </c>
      <c r="Q17" s="34"/>
    </row>
    <row r="18" spans="1:17" s="30" customFormat="1">
      <c r="A18" s="30" t="s">
        <v>254</v>
      </c>
      <c r="B18" s="30" t="s">
        <v>36</v>
      </c>
      <c r="C18" s="30" t="s">
        <v>54</v>
      </c>
      <c r="D18" s="5" t="s">
        <v>55</v>
      </c>
      <c r="E18" s="30" t="s">
        <v>4</v>
      </c>
      <c r="H18" s="30">
        <v>6</v>
      </c>
      <c r="I18" s="30" t="s">
        <v>56</v>
      </c>
      <c r="J18" s="34" t="s">
        <v>2295</v>
      </c>
      <c r="K18" s="74">
        <v>43182</v>
      </c>
      <c r="L18" s="74">
        <v>43182</v>
      </c>
      <c r="M18" s="34"/>
      <c r="N18" s="34"/>
      <c r="O18" s="34"/>
      <c r="P18" s="34" t="s">
        <v>2300</v>
      </c>
      <c r="Q18" s="34"/>
    </row>
    <row r="19" spans="1:17" s="30" customFormat="1">
      <c r="A19" s="30" t="s">
        <v>254</v>
      </c>
      <c r="B19" s="30" t="s">
        <v>36</v>
      </c>
      <c r="C19" s="30" t="s">
        <v>57</v>
      </c>
      <c r="D19" s="5" t="s">
        <v>2316</v>
      </c>
      <c r="E19" s="30" t="s">
        <v>4</v>
      </c>
      <c r="H19" s="30">
        <v>7</v>
      </c>
      <c r="I19" s="30" t="s">
        <v>58</v>
      </c>
      <c r="J19" s="34" t="s">
        <v>2295</v>
      </c>
      <c r="K19" s="74">
        <v>43185</v>
      </c>
      <c r="L19" s="74">
        <v>43182</v>
      </c>
      <c r="M19" s="34"/>
      <c r="N19" s="34"/>
      <c r="O19" s="34"/>
      <c r="P19" s="34" t="s">
        <v>2300</v>
      </c>
      <c r="Q19" s="34"/>
    </row>
    <row r="20" spans="1:17" s="30" customFormat="1">
      <c r="A20" s="30" t="s">
        <v>254</v>
      </c>
      <c r="B20" s="30" t="s">
        <v>36</v>
      </c>
      <c r="C20" s="30" t="s">
        <v>59</v>
      </c>
      <c r="D20" s="5" t="s">
        <v>60</v>
      </c>
      <c r="E20" s="30" t="s">
        <v>4</v>
      </c>
      <c r="H20" s="30">
        <v>9</v>
      </c>
      <c r="I20" s="30" t="s">
        <v>61</v>
      </c>
      <c r="J20" s="34" t="s">
        <v>2295</v>
      </c>
      <c r="K20" s="74">
        <v>43186</v>
      </c>
      <c r="L20" s="74">
        <v>43182</v>
      </c>
      <c r="M20" s="34"/>
      <c r="N20" s="34"/>
      <c r="O20" s="34"/>
      <c r="P20" s="34" t="s">
        <v>2300</v>
      </c>
      <c r="Q20" s="34"/>
    </row>
    <row r="21" spans="1:17" s="42" customFormat="1" ht="18" thickBot="1">
      <c r="A21" s="42" t="s">
        <v>254</v>
      </c>
      <c r="B21" s="42" t="s">
        <v>36</v>
      </c>
      <c r="C21" s="42" t="s">
        <v>62</v>
      </c>
      <c r="D21" s="4" t="s">
        <v>63</v>
      </c>
      <c r="E21" s="42" t="s">
        <v>4</v>
      </c>
      <c r="H21" s="42">
        <v>10</v>
      </c>
      <c r="I21" s="42" t="s">
        <v>64</v>
      </c>
      <c r="J21" s="40" t="s">
        <v>2295</v>
      </c>
      <c r="K21" s="73">
        <v>43187</v>
      </c>
      <c r="L21" s="73">
        <v>43182</v>
      </c>
      <c r="M21" s="40"/>
      <c r="N21" s="40"/>
      <c r="O21" s="40"/>
      <c r="P21" s="40" t="s">
        <v>2300</v>
      </c>
      <c r="Q21" s="40"/>
    </row>
    <row r="22" spans="1:17" ht="18" thickTop="1">
      <c r="A22" t="s">
        <v>254</v>
      </c>
      <c r="B22" t="s">
        <v>65</v>
      </c>
      <c r="C22" t="s">
        <v>66</v>
      </c>
      <c r="D22" s="5" t="s">
        <v>67</v>
      </c>
      <c r="E22" t="s">
        <v>4</v>
      </c>
      <c r="F22" s="80" t="s">
        <v>2167</v>
      </c>
      <c r="G22" s="25">
        <v>1</v>
      </c>
      <c r="H22">
        <v>2</v>
      </c>
      <c r="I22" t="s">
        <v>68</v>
      </c>
      <c r="J22" s="34" t="s">
        <v>2119</v>
      </c>
      <c r="K22" s="59">
        <v>43139</v>
      </c>
      <c r="L22" s="59">
        <v>43139</v>
      </c>
      <c r="M22" s="34" t="s">
        <v>2087</v>
      </c>
    </row>
    <row r="23" spans="1:17">
      <c r="A23" t="s">
        <v>254</v>
      </c>
      <c r="B23" t="s">
        <v>65</v>
      </c>
      <c r="C23" t="s">
        <v>69</v>
      </c>
      <c r="D23" s="5" t="s">
        <v>70</v>
      </c>
      <c r="E23" t="s">
        <v>4</v>
      </c>
      <c r="F23" s="80" t="s">
        <v>2166</v>
      </c>
      <c r="G23" s="25">
        <v>1</v>
      </c>
      <c r="H23">
        <v>3</v>
      </c>
      <c r="I23" t="s">
        <v>71</v>
      </c>
      <c r="J23" s="34" t="s">
        <v>2119</v>
      </c>
      <c r="K23" s="59">
        <v>43140</v>
      </c>
      <c r="L23" s="59">
        <v>43140</v>
      </c>
      <c r="M23" s="34" t="s">
        <v>2087</v>
      </c>
    </row>
    <row r="24" spans="1:17">
      <c r="A24" t="s">
        <v>254</v>
      </c>
      <c r="B24" t="s">
        <v>65</v>
      </c>
      <c r="D24" s="5" t="s">
        <v>2198</v>
      </c>
      <c r="F24" s="80" t="s">
        <v>2168</v>
      </c>
      <c r="G24" s="25"/>
      <c r="I24" s="80" t="s">
        <v>2165</v>
      </c>
      <c r="J24" s="34" t="s">
        <v>2125</v>
      </c>
      <c r="K24" s="59">
        <v>43140</v>
      </c>
      <c r="L24" s="59">
        <v>43140</v>
      </c>
      <c r="M24" s="34" t="s">
        <v>2126</v>
      </c>
    </row>
    <row r="25" spans="1:17" hidden="1">
      <c r="A25" t="s">
        <v>254</v>
      </c>
      <c r="B25" t="s">
        <v>65</v>
      </c>
      <c r="C25" t="s">
        <v>72</v>
      </c>
      <c r="D25" s="5" t="s">
        <v>73</v>
      </c>
      <c r="E25" t="s">
        <v>4</v>
      </c>
      <c r="F25" t="s">
        <v>2088</v>
      </c>
      <c r="G25" s="25">
        <v>1</v>
      </c>
      <c r="H25">
        <v>4</v>
      </c>
      <c r="I25" t="s">
        <v>74</v>
      </c>
      <c r="K25" s="59"/>
      <c r="L25" s="59"/>
      <c r="M25" s="34"/>
    </row>
    <row r="26" spans="1:17">
      <c r="A26" t="s">
        <v>254</v>
      </c>
      <c r="B26" t="s">
        <v>65</v>
      </c>
      <c r="C26" t="s">
        <v>75</v>
      </c>
      <c r="D26" s="5" t="s">
        <v>76</v>
      </c>
      <c r="E26" t="s">
        <v>4</v>
      </c>
      <c r="F26" s="80" t="s">
        <v>2169</v>
      </c>
      <c r="G26" s="25">
        <v>1</v>
      </c>
      <c r="H26">
        <v>5</v>
      </c>
      <c r="I26" t="s">
        <v>77</v>
      </c>
      <c r="J26" s="34" t="s">
        <v>2120</v>
      </c>
      <c r="K26" s="59">
        <v>43140</v>
      </c>
      <c r="L26" s="59">
        <v>43140</v>
      </c>
      <c r="M26" s="34" t="s">
        <v>2087</v>
      </c>
    </row>
    <row r="27" spans="1:17">
      <c r="A27" t="s">
        <v>254</v>
      </c>
      <c r="B27" t="s">
        <v>65</v>
      </c>
      <c r="C27" t="s">
        <v>78</v>
      </c>
      <c r="D27" s="5" t="s">
        <v>79</v>
      </c>
      <c r="E27" t="s">
        <v>4</v>
      </c>
      <c r="F27" s="80" t="s">
        <v>2163</v>
      </c>
      <c r="G27" s="25">
        <v>1</v>
      </c>
      <c r="H27">
        <v>6</v>
      </c>
      <c r="I27" t="s">
        <v>80</v>
      </c>
      <c r="J27" s="34" t="s">
        <v>2119</v>
      </c>
      <c r="K27" s="59">
        <v>43143</v>
      </c>
      <c r="L27" s="59">
        <v>43143</v>
      </c>
      <c r="M27" s="33" t="s">
        <v>2087</v>
      </c>
    </row>
    <row r="28" spans="1:17">
      <c r="A28" t="s">
        <v>254</v>
      </c>
      <c r="B28" t="s">
        <v>65</v>
      </c>
      <c r="C28" t="s">
        <v>81</v>
      </c>
      <c r="D28" s="5" t="s">
        <v>81</v>
      </c>
      <c r="E28" t="s">
        <v>4</v>
      </c>
      <c r="F28" s="80" t="s">
        <v>2170</v>
      </c>
      <c r="G28" s="25">
        <v>1</v>
      </c>
      <c r="H28">
        <v>7</v>
      </c>
      <c r="I28" t="s">
        <v>82</v>
      </c>
      <c r="J28" s="34" t="s">
        <v>2119</v>
      </c>
      <c r="K28" s="59">
        <v>43143</v>
      </c>
      <c r="L28" s="59">
        <v>43143</v>
      </c>
      <c r="M28" s="34" t="s">
        <v>2087</v>
      </c>
    </row>
    <row r="29" spans="1:17" s="3" customFormat="1" ht="18" thickBot="1">
      <c r="A29" s="3" t="s">
        <v>254</v>
      </c>
      <c r="B29" s="3" t="s">
        <v>65</v>
      </c>
      <c r="C29" s="3" t="s">
        <v>83</v>
      </c>
      <c r="D29" s="4" t="s">
        <v>84</v>
      </c>
      <c r="E29" s="3" t="s">
        <v>4</v>
      </c>
      <c r="F29" s="42" t="s">
        <v>2171</v>
      </c>
      <c r="G29" s="24">
        <v>1</v>
      </c>
      <c r="H29" s="3">
        <v>8</v>
      </c>
      <c r="I29" s="3" t="s">
        <v>85</v>
      </c>
      <c r="J29" s="41" t="s">
        <v>2119</v>
      </c>
      <c r="K29" s="73">
        <v>43143</v>
      </c>
      <c r="L29" s="73">
        <v>43143</v>
      </c>
      <c r="M29" s="40" t="s">
        <v>2087</v>
      </c>
      <c r="N29" s="41"/>
      <c r="O29" s="41"/>
      <c r="P29" s="41"/>
      <c r="Q29" s="41"/>
    </row>
    <row r="30" spans="1:17" ht="18" hidden="1" thickTop="1">
      <c r="A30" t="s">
        <v>254</v>
      </c>
      <c r="B30" t="s">
        <v>86</v>
      </c>
      <c r="C30" t="s">
        <v>87</v>
      </c>
      <c r="D30" s="5" t="s">
        <v>88</v>
      </c>
      <c r="E30" t="s">
        <v>4</v>
      </c>
      <c r="F30" s="6" t="s">
        <v>2173</v>
      </c>
      <c r="G30" s="25">
        <v>1</v>
      </c>
      <c r="H30">
        <v>0</v>
      </c>
      <c r="I30" t="s">
        <v>89</v>
      </c>
      <c r="J30" s="33" t="s">
        <v>2113</v>
      </c>
      <c r="K30" s="83">
        <v>43138</v>
      </c>
      <c r="L30" s="83">
        <v>43138</v>
      </c>
      <c r="M30" s="34" t="s">
        <v>2087</v>
      </c>
      <c r="O30" s="33" t="s">
        <v>2105</v>
      </c>
    </row>
    <row r="31" spans="1:17" ht="18" hidden="1" thickTop="1">
      <c r="A31" t="s">
        <v>254</v>
      </c>
      <c r="B31" t="s">
        <v>86</v>
      </c>
      <c r="C31" t="s">
        <v>90</v>
      </c>
      <c r="D31" s="5" t="s">
        <v>91</v>
      </c>
      <c r="E31" t="s">
        <v>4</v>
      </c>
      <c r="F31" s="82" t="s">
        <v>2174</v>
      </c>
      <c r="G31" s="25">
        <v>1</v>
      </c>
      <c r="H31">
        <v>1</v>
      </c>
      <c r="I31" t="s">
        <v>92</v>
      </c>
      <c r="J31" s="33" t="s">
        <v>2112</v>
      </c>
      <c r="K31" s="83">
        <v>43139</v>
      </c>
      <c r="L31" s="83">
        <v>43139</v>
      </c>
      <c r="M31" s="34" t="s">
        <v>2087</v>
      </c>
      <c r="O31" s="33" t="s">
        <v>2105</v>
      </c>
    </row>
    <row r="32" spans="1:17" ht="18" hidden="1" thickTop="1">
      <c r="A32" t="s">
        <v>254</v>
      </c>
      <c r="B32" t="s">
        <v>86</v>
      </c>
      <c r="C32" t="s">
        <v>93</v>
      </c>
      <c r="D32" s="5" t="s">
        <v>94</v>
      </c>
      <c r="E32" t="s">
        <v>4</v>
      </c>
      <c r="F32" s="82" t="s">
        <v>2175</v>
      </c>
      <c r="G32" s="25">
        <v>1</v>
      </c>
      <c r="H32">
        <v>2</v>
      </c>
      <c r="I32" t="s">
        <v>95</v>
      </c>
      <c r="J32" s="33" t="s">
        <v>2112</v>
      </c>
      <c r="K32" s="83">
        <v>43138</v>
      </c>
      <c r="L32" s="83">
        <v>43138</v>
      </c>
      <c r="M32" s="34" t="s">
        <v>2087</v>
      </c>
      <c r="O32" s="33" t="s">
        <v>2105</v>
      </c>
    </row>
    <row r="33" spans="1:17" ht="18" hidden="1" thickTop="1">
      <c r="A33" t="s">
        <v>254</v>
      </c>
      <c r="B33" t="s">
        <v>86</v>
      </c>
      <c r="C33" t="s">
        <v>96</v>
      </c>
      <c r="D33" s="5" t="s">
        <v>2206</v>
      </c>
      <c r="E33" t="s">
        <v>4</v>
      </c>
      <c r="F33" s="82" t="s">
        <v>2192</v>
      </c>
      <c r="G33" s="25">
        <v>1</v>
      </c>
      <c r="H33">
        <v>3</v>
      </c>
      <c r="I33" t="s">
        <v>97</v>
      </c>
      <c r="J33" s="33" t="s">
        <v>2112</v>
      </c>
      <c r="K33" s="83">
        <v>43138</v>
      </c>
      <c r="L33" s="83">
        <v>43138</v>
      </c>
      <c r="M33" s="34" t="s">
        <v>2087</v>
      </c>
      <c r="O33" s="33" t="s">
        <v>2105</v>
      </c>
    </row>
    <row r="34" spans="1:17" s="14" customFormat="1" ht="18" hidden="1" thickTop="1">
      <c r="A34" s="14" t="s">
        <v>254</v>
      </c>
      <c r="B34" s="14" t="s">
        <v>86</v>
      </c>
      <c r="C34" s="14" t="s">
        <v>98</v>
      </c>
      <c r="D34" s="16" t="s">
        <v>99</v>
      </c>
      <c r="E34" s="14" t="s">
        <v>4</v>
      </c>
      <c r="H34" s="14">
        <v>5</v>
      </c>
      <c r="I34" s="14" t="s">
        <v>100</v>
      </c>
      <c r="J34" s="36"/>
      <c r="K34" s="36"/>
      <c r="L34" s="36"/>
      <c r="M34" s="36"/>
      <c r="N34" s="36"/>
      <c r="O34" s="36"/>
      <c r="P34" s="36"/>
      <c r="Q34" s="36" t="s">
        <v>2294</v>
      </c>
    </row>
    <row r="35" spans="1:17" s="15" customFormat="1" ht="18.600000000000001" hidden="1" thickTop="1" thickBot="1">
      <c r="A35" s="15" t="s">
        <v>254</v>
      </c>
      <c r="B35" s="15" t="s">
        <v>86</v>
      </c>
      <c r="C35" s="15" t="s">
        <v>101</v>
      </c>
      <c r="D35" s="13" t="s">
        <v>102</v>
      </c>
      <c r="E35" s="15" t="s">
        <v>4</v>
      </c>
      <c r="H35" s="15">
        <v>6</v>
      </c>
      <c r="I35" s="15" t="s">
        <v>103</v>
      </c>
      <c r="J35" s="54"/>
      <c r="K35" s="54"/>
      <c r="L35" s="54"/>
      <c r="M35" s="54"/>
      <c r="N35" s="54"/>
      <c r="O35" s="54"/>
      <c r="P35" s="54"/>
      <c r="Q35" s="54" t="s">
        <v>2294</v>
      </c>
    </row>
    <row r="36" spans="1:17" ht="18" hidden="1" thickTop="1">
      <c r="A36" t="s">
        <v>254</v>
      </c>
      <c r="B36" t="s">
        <v>104</v>
      </c>
      <c r="C36" t="s">
        <v>105</v>
      </c>
      <c r="D36" s="5" t="s">
        <v>106</v>
      </c>
      <c r="E36" t="s">
        <v>4</v>
      </c>
      <c r="F36" s="78" t="s">
        <v>2152</v>
      </c>
      <c r="G36" s="25">
        <v>1</v>
      </c>
      <c r="H36">
        <v>1</v>
      </c>
      <c r="I36" t="s">
        <v>107</v>
      </c>
      <c r="J36" s="34" t="s">
        <v>2114</v>
      </c>
      <c r="K36" s="74">
        <v>43138</v>
      </c>
      <c r="L36" s="74">
        <v>43138</v>
      </c>
      <c r="M36" s="34" t="s">
        <v>2087</v>
      </c>
      <c r="O36" s="49" t="s">
        <v>2105</v>
      </c>
    </row>
    <row r="37" spans="1:17" s="2" customFormat="1" ht="18.600000000000001" hidden="1" thickTop="1" thickBot="1">
      <c r="A37" s="2" t="s">
        <v>254</v>
      </c>
      <c r="B37" s="2" t="s">
        <v>104</v>
      </c>
      <c r="C37" s="2" t="s">
        <v>108</v>
      </c>
      <c r="D37" s="9" t="s">
        <v>109</v>
      </c>
      <c r="E37" s="2" t="s">
        <v>4</v>
      </c>
      <c r="F37" s="79" t="s">
        <v>2153</v>
      </c>
      <c r="G37" s="48">
        <v>1</v>
      </c>
      <c r="H37" s="2">
        <v>2</v>
      </c>
      <c r="I37" s="2" t="s">
        <v>110</v>
      </c>
      <c r="J37" s="53" t="s">
        <v>2114</v>
      </c>
      <c r="K37" s="75">
        <v>43138</v>
      </c>
      <c r="L37" s="75">
        <v>43138</v>
      </c>
      <c r="M37" s="53" t="s">
        <v>2087</v>
      </c>
      <c r="N37" s="45"/>
      <c r="O37" s="45"/>
      <c r="P37" s="45"/>
      <c r="Q37" s="45"/>
    </row>
    <row r="38" spans="1:17" s="14" customFormat="1" ht="18" hidden="1" thickTop="1">
      <c r="A38" s="14" t="s">
        <v>254</v>
      </c>
      <c r="B38" s="14" t="s">
        <v>104</v>
      </c>
      <c r="C38" s="14" t="s">
        <v>111</v>
      </c>
      <c r="D38" s="16" t="s">
        <v>112</v>
      </c>
      <c r="E38" s="14" t="s">
        <v>4</v>
      </c>
      <c r="H38" s="14">
        <v>3</v>
      </c>
      <c r="I38" s="14" t="s">
        <v>113</v>
      </c>
      <c r="J38" s="36"/>
      <c r="K38" s="36"/>
      <c r="L38" s="36"/>
      <c r="M38" s="36"/>
      <c r="N38" s="36"/>
      <c r="O38" s="36"/>
      <c r="P38" s="36" t="s">
        <v>2298</v>
      </c>
      <c r="Q38" s="36"/>
    </row>
    <row r="39" spans="1:17" s="14" customFormat="1" ht="18" hidden="1" thickTop="1">
      <c r="A39" s="14" t="s">
        <v>254</v>
      </c>
      <c r="B39" s="14" t="s">
        <v>104</v>
      </c>
      <c r="C39" s="14" t="s">
        <v>114</v>
      </c>
      <c r="D39" s="16" t="s">
        <v>115</v>
      </c>
      <c r="E39" s="14" t="s">
        <v>4</v>
      </c>
      <c r="H39" s="14">
        <v>4</v>
      </c>
      <c r="I39" s="14" t="s">
        <v>116</v>
      </c>
      <c r="J39" s="36"/>
      <c r="K39" s="36"/>
      <c r="L39" s="36"/>
      <c r="M39" s="36"/>
      <c r="N39" s="36"/>
      <c r="O39" s="36"/>
      <c r="P39" s="36" t="s">
        <v>2298</v>
      </c>
      <c r="Q39" s="36"/>
    </row>
    <row r="40" spans="1:17" s="14" customFormat="1" ht="18" hidden="1" thickTop="1">
      <c r="A40" s="14" t="s">
        <v>254</v>
      </c>
      <c r="B40" s="14" t="s">
        <v>104</v>
      </c>
      <c r="C40" s="14" t="s">
        <v>117</v>
      </c>
      <c r="D40" s="16" t="s">
        <v>118</v>
      </c>
      <c r="E40" s="14" t="s">
        <v>4</v>
      </c>
      <c r="H40" s="14">
        <v>5</v>
      </c>
      <c r="I40" s="14" t="s">
        <v>119</v>
      </c>
      <c r="J40" s="36"/>
      <c r="K40" s="36"/>
      <c r="L40" s="36"/>
      <c r="M40" s="36"/>
      <c r="N40" s="36"/>
      <c r="O40" s="36"/>
      <c r="P40" s="36" t="s">
        <v>2298</v>
      </c>
      <c r="Q40" s="36"/>
    </row>
    <row r="41" spans="1:17" s="14" customFormat="1" ht="18" hidden="1" thickTop="1">
      <c r="A41" s="14" t="s">
        <v>254</v>
      </c>
      <c r="B41" s="14" t="s">
        <v>104</v>
      </c>
      <c r="C41" s="14" t="s">
        <v>120</v>
      </c>
      <c r="D41" s="16" t="s">
        <v>121</v>
      </c>
      <c r="E41" s="14" t="s">
        <v>4</v>
      </c>
      <c r="H41" s="14">
        <v>6</v>
      </c>
      <c r="I41" s="14" t="s">
        <v>122</v>
      </c>
      <c r="J41" s="36"/>
      <c r="K41" s="36"/>
      <c r="L41" s="36"/>
      <c r="M41" s="36"/>
      <c r="N41" s="36"/>
      <c r="O41" s="36"/>
      <c r="P41" s="36" t="s">
        <v>2298</v>
      </c>
      <c r="Q41" s="36"/>
    </row>
    <row r="42" spans="1:17" s="14" customFormat="1" ht="18" hidden="1" thickTop="1">
      <c r="A42" s="14" t="s">
        <v>254</v>
      </c>
      <c r="B42" s="14" t="s">
        <v>104</v>
      </c>
      <c r="C42" s="14" t="s">
        <v>123</v>
      </c>
      <c r="D42" s="16" t="s">
        <v>124</v>
      </c>
      <c r="E42" s="14" t="s">
        <v>4</v>
      </c>
      <c r="H42" s="14">
        <v>7</v>
      </c>
      <c r="I42" s="14" t="s">
        <v>125</v>
      </c>
      <c r="J42" s="36"/>
      <c r="K42" s="36"/>
      <c r="L42" s="36"/>
      <c r="M42" s="36"/>
      <c r="N42" s="36"/>
      <c r="O42" s="36"/>
      <c r="P42" s="36" t="s">
        <v>2298</v>
      </c>
      <c r="Q42" s="36"/>
    </row>
    <row r="43" spans="1:17" s="14" customFormat="1" ht="18" hidden="1" thickTop="1">
      <c r="A43" s="14" t="s">
        <v>254</v>
      </c>
      <c r="B43" s="14" t="s">
        <v>104</v>
      </c>
      <c r="C43" s="14" t="s">
        <v>126</v>
      </c>
      <c r="D43" s="16" t="s">
        <v>127</v>
      </c>
      <c r="E43" s="14" t="s">
        <v>4</v>
      </c>
      <c r="H43" s="14">
        <v>8</v>
      </c>
      <c r="I43" s="14" t="s">
        <v>128</v>
      </c>
      <c r="J43" s="36"/>
      <c r="K43" s="36"/>
      <c r="L43" s="36"/>
      <c r="M43" s="36"/>
      <c r="N43" s="36"/>
      <c r="O43" s="36"/>
      <c r="P43" s="36" t="s">
        <v>2298</v>
      </c>
      <c r="Q43" s="36"/>
    </row>
    <row r="44" spans="1:17" s="14" customFormat="1" ht="18" hidden="1" thickTop="1">
      <c r="A44" s="14" t="s">
        <v>254</v>
      </c>
      <c r="B44" s="14" t="s">
        <v>104</v>
      </c>
      <c r="C44" s="14" t="s">
        <v>129</v>
      </c>
      <c r="D44" s="16" t="s">
        <v>130</v>
      </c>
      <c r="E44" s="14" t="s">
        <v>4</v>
      </c>
      <c r="H44" s="14">
        <v>9</v>
      </c>
      <c r="I44" s="14" t="s">
        <v>131</v>
      </c>
      <c r="J44" s="36"/>
      <c r="K44" s="36"/>
      <c r="L44" s="36"/>
      <c r="M44" s="36"/>
      <c r="N44" s="36"/>
      <c r="O44" s="36"/>
      <c r="P44" s="36" t="s">
        <v>2298</v>
      </c>
      <c r="Q44" s="36"/>
    </row>
    <row r="45" spans="1:17" s="14" customFormat="1" ht="18" hidden="1" thickTop="1">
      <c r="A45" s="14" t="s">
        <v>254</v>
      </c>
      <c r="B45" s="14" t="s">
        <v>104</v>
      </c>
      <c r="C45" s="14" t="s">
        <v>132</v>
      </c>
      <c r="D45" s="16" t="s">
        <v>133</v>
      </c>
      <c r="E45" s="14" t="s">
        <v>4</v>
      </c>
      <c r="G45" s="26">
        <v>1</v>
      </c>
      <c r="H45" s="14">
        <v>10</v>
      </c>
      <c r="I45" s="14" t="s">
        <v>134</v>
      </c>
      <c r="J45" s="36"/>
      <c r="K45" s="36"/>
      <c r="L45" s="36"/>
      <c r="M45" s="36"/>
      <c r="N45" s="36"/>
      <c r="O45" s="36"/>
      <c r="P45" s="36" t="s">
        <v>2298</v>
      </c>
      <c r="Q45" s="36"/>
    </row>
    <row r="46" spans="1:17" s="14" customFormat="1" ht="18" hidden="1" thickTop="1">
      <c r="A46" s="14" t="s">
        <v>254</v>
      </c>
      <c r="B46" s="14" t="s">
        <v>104</v>
      </c>
      <c r="C46" s="14" t="s">
        <v>135</v>
      </c>
      <c r="D46" s="16" t="s">
        <v>136</v>
      </c>
      <c r="E46" s="14" t="s">
        <v>4</v>
      </c>
      <c r="G46" s="26">
        <v>1</v>
      </c>
      <c r="H46" s="14">
        <v>11</v>
      </c>
      <c r="I46" s="14" t="s">
        <v>137</v>
      </c>
      <c r="J46" s="36"/>
      <c r="K46" s="36"/>
      <c r="L46" s="36"/>
      <c r="M46" s="36"/>
      <c r="N46" s="36"/>
      <c r="O46" s="36"/>
      <c r="P46" s="36" t="s">
        <v>2298</v>
      </c>
      <c r="Q46" s="36"/>
    </row>
    <row r="47" spans="1:17" s="14" customFormat="1" ht="18" hidden="1" thickTop="1">
      <c r="A47" s="14" t="s">
        <v>254</v>
      </c>
      <c r="B47" s="14" t="s">
        <v>104</v>
      </c>
      <c r="C47" s="14" t="s">
        <v>138</v>
      </c>
      <c r="D47" s="16" t="s">
        <v>139</v>
      </c>
      <c r="E47" s="14" t="s">
        <v>4</v>
      </c>
      <c r="H47" s="14">
        <v>12</v>
      </c>
      <c r="I47" s="14" t="s">
        <v>140</v>
      </c>
      <c r="J47" s="36"/>
      <c r="K47" s="36"/>
      <c r="L47" s="36"/>
      <c r="M47" s="36"/>
      <c r="N47" s="36"/>
      <c r="O47" s="36"/>
      <c r="P47" s="36" t="s">
        <v>2298</v>
      </c>
      <c r="Q47" s="36"/>
    </row>
    <row r="48" spans="1:17" s="14" customFormat="1" ht="18" hidden="1" thickTop="1">
      <c r="A48" s="14" t="s">
        <v>254</v>
      </c>
      <c r="B48" s="14" t="s">
        <v>104</v>
      </c>
      <c r="C48" s="14" t="s">
        <v>141</v>
      </c>
      <c r="D48" s="16" t="s">
        <v>142</v>
      </c>
      <c r="E48" s="14" t="s">
        <v>4</v>
      </c>
      <c r="H48" s="14">
        <v>13</v>
      </c>
      <c r="I48" s="14" t="s">
        <v>143</v>
      </c>
      <c r="J48" s="36"/>
      <c r="K48" s="36"/>
      <c r="L48" s="36"/>
      <c r="M48" s="36"/>
      <c r="N48" s="36"/>
      <c r="O48" s="36"/>
      <c r="P48" s="36" t="s">
        <v>2298</v>
      </c>
      <c r="Q48" s="36"/>
    </row>
    <row r="49" spans="1:17" s="14" customFormat="1" ht="18" hidden="1" thickTop="1">
      <c r="A49" s="14" t="s">
        <v>254</v>
      </c>
      <c r="B49" s="14" t="s">
        <v>104</v>
      </c>
      <c r="C49" s="14" t="s">
        <v>144</v>
      </c>
      <c r="D49" s="16" t="s">
        <v>145</v>
      </c>
      <c r="E49" s="14" t="s">
        <v>4</v>
      </c>
      <c r="G49" s="26">
        <v>1</v>
      </c>
      <c r="H49" s="14">
        <v>15</v>
      </c>
      <c r="I49" s="14" t="s">
        <v>146</v>
      </c>
      <c r="J49" s="36"/>
      <c r="K49" s="36"/>
      <c r="L49" s="36"/>
      <c r="M49" s="36"/>
      <c r="N49" s="36"/>
      <c r="O49" s="36"/>
      <c r="P49" s="36" t="s">
        <v>2298</v>
      </c>
      <c r="Q49" s="36"/>
    </row>
    <row r="50" spans="1:17" s="14" customFormat="1" ht="18" hidden="1" thickTop="1">
      <c r="A50" s="14" t="s">
        <v>254</v>
      </c>
      <c r="B50" s="14" t="s">
        <v>104</v>
      </c>
      <c r="C50" s="14" t="s">
        <v>147</v>
      </c>
      <c r="D50" s="16" t="s">
        <v>148</v>
      </c>
      <c r="E50" s="14" t="s">
        <v>4</v>
      </c>
      <c r="G50" s="26">
        <v>1</v>
      </c>
      <c r="H50" s="14">
        <v>16</v>
      </c>
      <c r="I50" s="14" t="s">
        <v>149</v>
      </c>
      <c r="J50" s="36"/>
      <c r="K50" s="36"/>
      <c r="L50" s="36"/>
      <c r="M50" s="36"/>
      <c r="N50" s="36"/>
      <c r="O50" s="36"/>
      <c r="P50" s="36" t="s">
        <v>2298</v>
      </c>
      <c r="Q50" s="36"/>
    </row>
    <row r="51" spans="1:17" s="14" customFormat="1" ht="18" hidden="1" thickTop="1">
      <c r="A51" s="14" t="s">
        <v>254</v>
      </c>
      <c r="B51" s="14" t="s">
        <v>104</v>
      </c>
      <c r="C51" s="14" t="s">
        <v>150</v>
      </c>
      <c r="D51" s="16" t="s">
        <v>151</v>
      </c>
      <c r="E51" s="14" t="s">
        <v>4</v>
      </c>
      <c r="G51" s="26">
        <v>1</v>
      </c>
      <c r="H51" s="14">
        <v>17</v>
      </c>
      <c r="I51" s="14" t="s">
        <v>152</v>
      </c>
      <c r="J51" s="36"/>
      <c r="K51" s="36"/>
      <c r="L51" s="36"/>
      <c r="M51" s="36"/>
      <c r="N51" s="36"/>
      <c r="O51" s="36"/>
      <c r="P51" s="36" t="s">
        <v>2298</v>
      </c>
      <c r="Q51" s="36"/>
    </row>
    <row r="52" spans="1:17" s="15" customFormat="1" ht="18.600000000000001" hidden="1" thickTop="1" thickBot="1">
      <c r="A52" s="15" t="s">
        <v>254</v>
      </c>
      <c r="B52" s="15" t="s">
        <v>104</v>
      </c>
      <c r="C52" s="15" t="s">
        <v>153</v>
      </c>
      <c r="D52" s="13" t="s">
        <v>154</v>
      </c>
      <c r="E52" s="15" t="s">
        <v>4</v>
      </c>
      <c r="G52" s="63">
        <v>1</v>
      </c>
      <c r="H52" s="15">
        <v>18</v>
      </c>
      <c r="I52" s="15" t="s">
        <v>155</v>
      </c>
      <c r="J52" s="54"/>
      <c r="K52" s="54"/>
      <c r="L52" s="54"/>
      <c r="M52" s="54"/>
      <c r="N52" s="54"/>
      <c r="O52" s="54"/>
      <c r="P52" s="54" t="s">
        <v>2298</v>
      </c>
      <c r="Q52" s="54"/>
    </row>
    <row r="53" spans="1:17" s="30" customFormat="1" ht="18" thickTop="1">
      <c r="A53" s="30" t="s">
        <v>254</v>
      </c>
      <c r="B53" s="30" t="s">
        <v>156</v>
      </c>
      <c r="C53" s="30" t="s">
        <v>157</v>
      </c>
      <c r="D53" s="5" t="s">
        <v>2320</v>
      </c>
      <c r="E53" s="30" t="s">
        <v>4</v>
      </c>
      <c r="H53" s="30">
        <v>0</v>
      </c>
      <c r="I53" s="30" t="s">
        <v>158</v>
      </c>
      <c r="J53" s="34" t="s">
        <v>2295</v>
      </c>
      <c r="K53" s="59">
        <v>43188</v>
      </c>
      <c r="L53" s="59">
        <v>43185</v>
      </c>
      <c r="M53" s="34"/>
      <c r="N53" s="34"/>
      <c r="O53" s="34" t="s">
        <v>2105</v>
      </c>
      <c r="P53" s="34" t="s">
        <v>2299</v>
      </c>
      <c r="Q53" s="34"/>
    </row>
    <row r="54" spans="1:17" s="30" customFormat="1">
      <c r="A54" s="30" t="s">
        <v>254</v>
      </c>
      <c r="B54" s="30" t="s">
        <v>156</v>
      </c>
      <c r="C54" s="30" t="s">
        <v>159</v>
      </c>
      <c r="D54" s="5" t="s">
        <v>160</v>
      </c>
      <c r="E54" s="30" t="s">
        <v>4</v>
      </c>
      <c r="H54" s="30">
        <v>1</v>
      </c>
      <c r="I54" s="30" t="s">
        <v>161</v>
      </c>
      <c r="J54" s="34" t="s">
        <v>2295</v>
      </c>
      <c r="K54" s="59">
        <v>43189</v>
      </c>
      <c r="L54" s="59">
        <v>43186</v>
      </c>
      <c r="M54" s="34"/>
      <c r="N54" s="34"/>
      <c r="O54" s="34" t="s">
        <v>2105</v>
      </c>
      <c r="P54" s="34" t="s">
        <v>2299</v>
      </c>
      <c r="Q54" s="34"/>
    </row>
    <row r="55" spans="1:17" s="30" customFormat="1">
      <c r="A55" s="30" t="s">
        <v>254</v>
      </c>
      <c r="B55" s="30" t="s">
        <v>156</v>
      </c>
      <c r="C55" s="30" t="s">
        <v>162</v>
      </c>
      <c r="D55" s="31" t="s">
        <v>163</v>
      </c>
      <c r="E55" s="30" t="s">
        <v>4</v>
      </c>
      <c r="H55" s="30">
        <v>2</v>
      </c>
      <c r="I55" s="30" t="s">
        <v>164</v>
      </c>
      <c r="J55" s="34" t="s">
        <v>2295</v>
      </c>
      <c r="K55" s="59">
        <v>43192</v>
      </c>
      <c r="L55" s="59"/>
      <c r="M55" s="34"/>
      <c r="N55" s="34"/>
      <c r="O55" s="34" t="s">
        <v>2105</v>
      </c>
      <c r="P55" s="34" t="s">
        <v>2299</v>
      </c>
      <c r="Q55" s="34"/>
    </row>
    <row r="56" spans="1:17" s="30" customFormat="1">
      <c r="A56" s="30" t="s">
        <v>254</v>
      </c>
      <c r="B56" s="30" t="s">
        <v>156</v>
      </c>
      <c r="C56" s="30" t="s">
        <v>165</v>
      </c>
      <c r="D56" s="31" t="s">
        <v>166</v>
      </c>
      <c r="E56" s="30" t="s">
        <v>4</v>
      </c>
      <c r="H56" s="30">
        <v>3</v>
      </c>
      <c r="I56" s="30" t="s">
        <v>167</v>
      </c>
      <c r="J56" s="34" t="s">
        <v>2295</v>
      </c>
      <c r="K56" s="59">
        <v>43193</v>
      </c>
      <c r="L56" s="59"/>
      <c r="M56" s="34"/>
      <c r="N56" s="34"/>
      <c r="O56" s="34" t="s">
        <v>2105</v>
      </c>
      <c r="P56" s="34" t="s">
        <v>2299</v>
      </c>
      <c r="Q56" s="34"/>
    </row>
    <row r="57" spans="1:17" s="60" customFormat="1">
      <c r="A57" s="60" t="s">
        <v>254</v>
      </c>
      <c r="B57" s="60" t="s">
        <v>156</v>
      </c>
      <c r="C57" s="60" t="s">
        <v>168</v>
      </c>
      <c r="D57" s="61" t="s">
        <v>169</v>
      </c>
      <c r="E57" s="60" t="s">
        <v>4</v>
      </c>
      <c r="H57" s="60">
        <v>4</v>
      </c>
      <c r="I57" s="60" t="s">
        <v>170</v>
      </c>
      <c r="J57" s="62" t="s">
        <v>2295</v>
      </c>
      <c r="K57" s="73">
        <v>43194</v>
      </c>
      <c r="L57" s="73"/>
      <c r="M57" s="62"/>
      <c r="N57" s="62"/>
      <c r="O57" s="62" t="s">
        <v>2105</v>
      </c>
      <c r="P57" s="62" t="s">
        <v>2299</v>
      </c>
      <c r="Q57" s="62"/>
    </row>
    <row r="58" spans="1:17" s="14" customFormat="1" hidden="1">
      <c r="A58" s="14" t="s">
        <v>254</v>
      </c>
      <c r="B58" s="14" t="s">
        <v>171</v>
      </c>
      <c r="C58" s="14" t="s">
        <v>172</v>
      </c>
      <c r="D58" s="16" t="s">
        <v>172</v>
      </c>
      <c r="E58" s="14" t="s">
        <v>4</v>
      </c>
      <c r="H58" s="14">
        <v>0</v>
      </c>
      <c r="I58" s="14" t="s">
        <v>173</v>
      </c>
      <c r="J58" s="36"/>
      <c r="K58" s="36"/>
      <c r="L58" s="36"/>
      <c r="M58" s="36"/>
      <c r="N58" s="36"/>
      <c r="O58" s="36" t="s">
        <v>2105</v>
      </c>
      <c r="P58" s="36" t="s">
        <v>2294</v>
      </c>
      <c r="Q58" s="36"/>
    </row>
    <row r="59" spans="1:17" s="14" customFormat="1" hidden="1">
      <c r="A59" s="14" t="s">
        <v>254</v>
      </c>
      <c r="B59" s="14" t="s">
        <v>171</v>
      </c>
      <c r="C59" s="14" t="s">
        <v>174</v>
      </c>
      <c r="D59" s="16" t="s">
        <v>174</v>
      </c>
      <c r="E59" s="14" t="s">
        <v>4</v>
      </c>
      <c r="H59" s="14">
        <v>1</v>
      </c>
      <c r="I59" s="14" t="s">
        <v>175</v>
      </c>
      <c r="J59" s="36"/>
      <c r="K59" s="36"/>
      <c r="L59" s="36"/>
      <c r="M59" s="36"/>
      <c r="N59" s="36"/>
      <c r="O59" s="36" t="s">
        <v>2105</v>
      </c>
      <c r="P59" s="36" t="s">
        <v>2294</v>
      </c>
      <c r="Q59" s="36"/>
    </row>
    <row r="60" spans="1:17" s="14" customFormat="1" hidden="1">
      <c r="A60" s="14" t="s">
        <v>254</v>
      </c>
      <c r="B60" s="14" t="s">
        <v>171</v>
      </c>
      <c r="C60" s="14" t="s">
        <v>176</v>
      </c>
      <c r="D60" s="16" t="s">
        <v>176</v>
      </c>
      <c r="E60" s="14" t="s">
        <v>4</v>
      </c>
      <c r="H60" s="14">
        <v>2</v>
      </c>
      <c r="I60" s="14" t="s">
        <v>177</v>
      </c>
      <c r="J60" s="36"/>
      <c r="K60" s="36"/>
      <c r="L60" s="36"/>
      <c r="M60" s="36"/>
      <c r="N60" s="36"/>
      <c r="O60" s="36" t="s">
        <v>2105</v>
      </c>
      <c r="P60" s="36" t="s">
        <v>2294</v>
      </c>
      <c r="Q60" s="36"/>
    </row>
    <row r="61" spans="1:17" s="50" customFormat="1" hidden="1">
      <c r="A61" s="50" t="s">
        <v>254</v>
      </c>
      <c r="B61" s="50" t="s">
        <v>171</v>
      </c>
      <c r="C61" s="50" t="s">
        <v>178</v>
      </c>
      <c r="D61" s="51" t="s">
        <v>178</v>
      </c>
      <c r="E61" s="50" t="s">
        <v>4</v>
      </c>
      <c r="H61" s="50">
        <v>3</v>
      </c>
      <c r="I61" s="50" t="s">
        <v>179</v>
      </c>
      <c r="J61" s="55"/>
      <c r="K61" s="55"/>
      <c r="L61" s="55"/>
      <c r="M61" s="55"/>
      <c r="N61" s="55"/>
      <c r="O61" s="55" t="s">
        <v>2105</v>
      </c>
      <c r="P61" s="55" t="s">
        <v>2294</v>
      </c>
      <c r="Q61" s="55"/>
    </row>
    <row r="62" spans="1:17" s="14" customFormat="1" hidden="1">
      <c r="A62" s="14" t="s">
        <v>254</v>
      </c>
      <c r="B62" s="14" t="s">
        <v>180</v>
      </c>
      <c r="C62" s="14" t="s">
        <v>181</v>
      </c>
      <c r="D62" s="16" t="s">
        <v>180</v>
      </c>
      <c r="E62" s="14" t="s">
        <v>4</v>
      </c>
      <c r="H62" s="14">
        <v>0</v>
      </c>
      <c r="I62" s="14" t="s">
        <v>182</v>
      </c>
      <c r="J62" s="36"/>
      <c r="K62" s="36"/>
      <c r="L62" s="36"/>
      <c r="M62" s="36"/>
      <c r="N62" s="36"/>
      <c r="O62" s="36" t="s">
        <v>2105</v>
      </c>
      <c r="P62" s="36" t="s">
        <v>2294</v>
      </c>
      <c r="Q62" s="36"/>
    </row>
    <row r="63" spans="1:17" s="14" customFormat="1" hidden="1">
      <c r="A63" s="14" t="s">
        <v>254</v>
      </c>
      <c r="B63" s="14" t="s">
        <v>180</v>
      </c>
      <c r="C63" s="14" t="s">
        <v>183</v>
      </c>
      <c r="D63" s="16" t="s">
        <v>184</v>
      </c>
      <c r="E63" s="14" t="s">
        <v>4</v>
      </c>
      <c r="H63" s="14">
        <v>1</v>
      </c>
      <c r="I63" s="14" t="s">
        <v>185</v>
      </c>
      <c r="J63" s="36"/>
      <c r="K63" s="36"/>
      <c r="L63" s="36"/>
      <c r="M63" s="36"/>
      <c r="N63" s="36"/>
      <c r="O63" s="36" t="s">
        <v>2105</v>
      </c>
      <c r="P63" s="36" t="s">
        <v>2294</v>
      </c>
      <c r="Q63" s="36"/>
    </row>
    <row r="64" spans="1:17" s="14" customFormat="1" hidden="1">
      <c r="A64" s="14" t="s">
        <v>254</v>
      </c>
      <c r="B64" s="14" t="s">
        <v>180</v>
      </c>
      <c r="C64" s="14" t="s">
        <v>186</v>
      </c>
      <c r="D64" s="16" t="s">
        <v>187</v>
      </c>
      <c r="E64" s="14" t="s">
        <v>4</v>
      </c>
      <c r="F64" s="14" t="s">
        <v>2108</v>
      </c>
      <c r="H64" s="14">
        <v>2</v>
      </c>
      <c r="I64" s="14" t="s">
        <v>188</v>
      </c>
      <c r="J64" s="36"/>
      <c r="K64" s="36"/>
      <c r="L64" s="36"/>
      <c r="M64" s="36"/>
      <c r="N64" s="36"/>
      <c r="O64" s="36" t="s">
        <v>2105</v>
      </c>
      <c r="P64" s="36" t="s">
        <v>2294</v>
      </c>
      <c r="Q64" s="36"/>
    </row>
    <row r="65" spans="1:17" s="14" customFormat="1" hidden="1">
      <c r="A65" s="14" t="s">
        <v>254</v>
      </c>
      <c r="B65" s="14" t="s">
        <v>180</v>
      </c>
      <c r="C65" s="14" t="s">
        <v>189</v>
      </c>
      <c r="D65" s="16" t="s">
        <v>190</v>
      </c>
      <c r="E65" s="14" t="s">
        <v>4</v>
      </c>
      <c r="H65" s="14">
        <v>3</v>
      </c>
      <c r="I65" s="14" t="s">
        <v>191</v>
      </c>
      <c r="J65" s="36"/>
      <c r="K65" s="36"/>
      <c r="L65" s="36"/>
      <c r="M65" s="36"/>
      <c r="N65" s="36"/>
      <c r="O65" s="36" t="s">
        <v>2105</v>
      </c>
      <c r="P65" s="36" t="s">
        <v>2294</v>
      </c>
      <c r="Q65" s="36"/>
    </row>
    <row r="66" spans="1:17" s="14" customFormat="1" hidden="1">
      <c r="A66" s="14" t="s">
        <v>254</v>
      </c>
      <c r="B66" s="14" t="s">
        <v>180</v>
      </c>
      <c r="C66" s="14" t="s">
        <v>192</v>
      </c>
      <c r="D66" s="16" t="s">
        <v>193</v>
      </c>
      <c r="E66" s="14" t="s">
        <v>4</v>
      </c>
      <c r="H66" s="14">
        <v>4</v>
      </c>
      <c r="I66" s="14" t="s">
        <v>194</v>
      </c>
      <c r="J66" s="36"/>
      <c r="K66" s="36"/>
      <c r="L66" s="36"/>
      <c r="M66" s="36"/>
      <c r="N66" s="36"/>
      <c r="O66" s="36" t="s">
        <v>2105</v>
      </c>
      <c r="P66" s="36" t="s">
        <v>2294</v>
      </c>
      <c r="Q66" s="36"/>
    </row>
    <row r="67" spans="1:17" s="14" customFormat="1" hidden="1">
      <c r="A67" s="14" t="s">
        <v>254</v>
      </c>
      <c r="B67" s="14" t="s">
        <v>180</v>
      </c>
      <c r="C67" s="14" t="s">
        <v>195</v>
      </c>
      <c r="D67" s="16" t="s">
        <v>196</v>
      </c>
      <c r="E67" s="14" t="s">
        <v>4</v>
      </c>
      <c r="H67" s="14">
        <v>5</v>
      </c>
      <c r="I67" s="14" t="s">
        <v>197</v>
      </c>
      <c r="J67" s="36"/>
      <c r="K67" s="36"/>
      <c r="L67" s="36"/>
      <c r="M67" s="36"/>
      <c r="N67" s="36"/>
      <c r="O67" s="36" t="s">
        <v>2105</v>
      </c>
      <c r="P67" s="36" t="s">
        <v>2294</v>
      </c>
      <c r="Q67" s="36"/>
    </row>
    <row r="68" spans="1:17" s="14" customFormat="1" hidden="1">
      <c r="A68" s="14" t="s">
        <v>254</v>
      </c>
      <c r="B68" s="14" t="s">
        <v>211</v>
      </c>
      <c r="C68" s="14" t="s">
        <v>212</v>
      </c>
      <c r="D68" s="16" t="s">
        <v>212</v>
      </c>
      <c r="E68" s="14" t="s">
        <v>4</v>
      </c>
      <c r="H68" s="14">
        <v>0</v>
      </c>
      <c r="I68" s="14" t="s">
        <v>213</v>
      </c>
      <c r="J68" s="36"/>
      <c r="K68" s="36"/>
      <c r="L68" s="36"/>
      <c r="M68" s="36"/>
      <c r="N68" s="36"/>
      <c r="O68" s="36" t="s">
        <v>2105</v>
      </c>
      <c r="P68" s="36" t="s">
        <v>2294</v>
      </c>
      <c r="Q68" s="36"/>
    </row>
    <row r="69" spans="1:17" s="14" customFormat="1" hidden="1">
      <c r="A69" s="14" t="s">
        <v>254</v>
      </c>
      <c r="B69" s="14" t="s">
        <v>218</v>
      </c>
      <c r="C69" s="14" t="s">
        <v>219</v>
      </c>
      <c r="D69" s="16" t="s">
        <v>219</v>
      </c>
      <c r="E69" s="14" t="s">
        <v>4</v>
      </c>
      <c r="H69" s="14">
        <v>0</v>
      </c>
      <c r="I69" s="14" t="s">
        <v>220</v>
      </c>
      <c r="J69" s="36"/>
      <c r="K69" s="36"/>
      <c r="L69" s="36"/>
      <c r="M69" s="36"/>
      <c r="N69" s="36"/>
      <c r="O69" s="36"/>
      <c r="P69" s="36" t="s">
        <v>2294</v>
      </c>
      <c r="Q69" s="36"/>
    </row>
    <row r="70" spans="1:17" s="14" customFormat="1" hidden="1">
      <c r="A70" s="14" t="s">
        <v>254</v>
      </c>
      <c r="B70" s="14" t="s">
        <v>198</v>
      </c>
      <c r="C70" s="14" t="s">
        <v>199</v>
      </c>
      <c r="D70" s="16" t="s">
        <v>199</v>
      </c>
      <c r="E70" s="14" t="s">
        <v>4</v>
      </c>
      <c r="H70" s="14">
        <v>0</v>
      </c>
      <c r="I70" s="14" t="s">
        <v>200</v>
      </c>
      <c r="J70" s="36"/>
      <c r="K70" s="36"/>
      <c r="L70" s="36"/>
      <c r="M70" s="36"/>
      <c r="N70" s="36"/>
      <c r="O70" s="36" t="s">
        <v>2105</v>
      </c>
      <c r="P70" s="36" t="s">
        <v>2294</v>
      </c>
      <c r="Q70" s="36"/>
    </row>
    <row r="71" spans="1:17" s="14" customFormat="1" hidden="1">
      <c r="A71" s="14" t="s">
        <v>254</v>
      </c>
      <c r="B71" s="14" t="s">
        <v>198</v>
      </c>
      <c r="C71" s="14" t="s">
        <v>203</v>
      </c>
      <c r="D71" s="16" t="s">
        <v>203</v>
      </c>
      <c r="E71" s="14" t="s">
        <v>4</v>
      </c>
      <c r="H71" s="14">
        <v>1</v>
      </c>
      <c r="I71" s="14" t="s">
        <v>202</v>
      </c>
      <c r="J71" s="36"/>
      <c r="K71" s="36"/>
      <c r="L71" s="36"/>
      <c r="M71" s="36"/>
      <c r="N71" s="36"/>
      <c r="O71" s="36"/>
      <c r="P71" s="36" t="s">
        <v>2294</v>
      </c>
      <c r="Q71" s="36"/>
    </row>
    <row r="72" spans="1:17" s="14" customFormat="1" hidden="1">
      <c r="A72" s="14" t="s">
        <v>254</v>
      </c>
      <c r="B72" s="14" t="s">
        <v>198</v>
      </c>
      <c r="C72" s="14" t="s">
        <v>204</v>
      </c>
      <c r="D72" s="16" t="s">
        <v>204</v>
      </c>
      <c r="E72" s="14" t="s">
        <v>4</v>
      </c>
      <c r="H72" s="14">
        <v>1</v>
      </c>
      <c r="I72" s="14" t="s">
        <v>205</v>
      </c>
      <c r="J72" s="36"/>
      <c r="K72" s="36"/>
      <c r="L72" s="36"/>
      <c r="M72" s="36"/>
      <c r="N72" s="36"/>
      <c r="O72" s="36" t="s">
        <v>2105</v>
      </c>
      <c r="P72" s="36" t="s">
        <v>2294</v>
      </c>
      <c r="Q72" s="36"/>
    </row>
    <row r="73" spans="1:17" s="14" customFormat="1" hidden="1">
      <c r="A73" s="14" t="s">
        <v>254</v>
      </c>
      <c r="B73" s="14" t="s">
        <v>198</v>
      </c>
      <c r="C73" s="14" t="s">
        <v>201</v>
      </c>
      <c r="D73" s="16" t="s">
        <v>201</v>
      </c>
      <c r="E73" s="14" t="s">
        <v>4</v>
      </c>
      <c r="H73" s="14">
        <v>1</v>
      </c>
      <c r="I73" s="14" t="s">
        <v>202</v>
      </c>
      <c r="J73" s="36"/>
      <c r="K73" s="36"/>
      <c r="L73" s="36"/>
      <c r="M73" s="36"/>
      <c r="N73" s="36"/>
      <c r="O73" s="36" t="s">
        <v>2105</v>
      </c>
      <c r="P73" s="36" t="s">
        <v>2294</v>
      </c>
      <c r="Q73" s="36"/>
    </row>
    <row r="74" spans="1:17" s="14" customFormat="1" hidden="1">
      <c r="A74" s="14" t="s">
        <v>254</v>
      </c>
      <c r="B74" s="14" t="s">
        <v>218</v>
      </c>
      <c r="C74" s="14" t="s">
        <v>221</v>
      </c>
      <c r="D74" s="16" t="s">
        <v>221</v>
      </c>
      <c r="E74" s="14" t="s">
        <v>4</v>
      </c>
      <c r="H74" s="14">
        <v>1</v>
      </c>
      <c r="I74" s="14" t="s">
        <v>222</v>
      </c>
      <c r="J74" s="36"/>
      <c r="K74" s="36"/>
      <c r="L74" s="36"/>
      <c r="M74" s="36"/>
      <c r="N74" s="36"/>
      <c r="O74" s="36"/>
      <c r="P74" s="36" t="s">
        <v>2294</v>
      </c>
      <c r="Q74" s="36"/>
    </row>
    <row r="75" spans="1:17" s="14" customFormat="1" hidden="1">
      <c r="A75" s="14" t="s">
        <v>254</v>
      </c>
      <c r="B75" s="14" t="s">
        <v>211</v>
      </c>
      <c r="C75" s="14" t="s">
        <v>214</v>
      </c>
      <c r="D75" s="16" t="s">
        <v>214</v>
      </c>
      <c r="E75" s="14" t="s">
        <v>4</v>
      </c>
      <c r="H75" s="14">
        <v>1</v>
      </c>
      <c r="I75" s="14" t="s">
        <v>215</v>
      </c>
      <c r="J75" s="36"/>
      <c r="K75" s="36"/>
      <c r="L75" s="36"/>
      <c r="M75" s="36"/>
      <c r="N75" s="36"/>
      <c r="O75" s="36" t="s">
        <v>2105</v>
      </c>
      <c r="P75" s="36" t="s">
        <v>2294</v>
      </c>
      <c r="Q75" s="36"/>
    </row>
    <row r="76" spans="1:17" s="14" customFormat="1" hidden="1">
      <c r="A76" s="14" t="s">
        <v>254</v>
      </c>
      <c r="B76" s="14" t="s">
        <v>211</v>
      </c>
      <c r="C76" s="14" t="s">
        <v>216</v>
      </c>
      <c r="D76" s="16" t="s">
        <v>216</v>
      </c>
      <c r="E76" s="14" t="s">
        <v>4</v>
      </c>
      <c r="H76" s="14">
        <v>2</v>
      </c>
      <c r="I76" s="14" t="s">
        <v>217</v>
      </c>
      <c r="J76" s="36"/>
      <c r="K76" s="36"/>
      <c r="L76" s="36"/>
      <c r="M76" s="36"/>
      <c r="N76" s="36"/>
      <c r="O76" s="36" t="s">
        <v>2105</v>
      </c>
      <c r="P76" s="36" t="s">
        <v>2294</v>
      </c>
      <c r="Q76" s="36"/>
    </row>
    <row r="77" spans="1:17" s="14" customFormat="1" hidden="1">
      <c r="A77" s="14" t="s">
        <v>254</v>
      </c>
      <c r="B77" s="14" t="s">
        <v>218</v>
      </c>
      <c r="C77" s="14" t="s">
        <v>223</v>
      </c>
      <c r="D77" s="16" t="s">
        <v>223</v>
      </c>
      <c r="E77" s="14" t="s">
        <v>4</v>
      </c>
      <c r="H77" s="14">
        <v>2</v>
      </c>
      <c r="I77" s="14" t="s">
        <v>224</v>
      </c>
      <c r="J77" s="36"/>
      <c r="K77" s="36"/>
      <c r="L77" s="36"/>
      <c r="M77" s="36"/>
      <c r="N77" s="36"/>
      <c r="O77" s="36"/>
      <c r="P77" s="36" t="s">
        <v>2294</v>
      </c>
      <c r="Q77" s="36"/>
    </row>
    <row r="78" spans="1:17" s="14" customFormat="1" hidden="1">
      <c r="A78" s="14" t="s">
        <v>254</v>
      </c>
      <c r="B78" s="14" t="s">
        <v>198</v>
      </c>
      <c r="C78" s="14" t="s">
        <v>206</v>
      </c>
      <c r="D78" s="16" t="s">
        <v>206</v>
      </c>
      <c r="E78" s="14" t="s">
        <v>4</v>
      </c>
      <c r="H78" s="14">
        <v>3</v>
      </c>
      <c r="I78" s="14" t="s">
        <v>207</v>
      </c>
      <c r="J78" s="36"/>
      <c r="K78" s="36"/>
      <c r="L78" s="36"/>
      <c r="M78" s="36"/>
      <c r="N78" s="36"/>
      <c r="O78" s="36" t="s">
        <v>2105</v>
      </c>
      <c r="P78" s="36" t="s">
        <v>2294</v>
      </c>
      <c r="Q78" s="36"/>
    </row>
    <row r="79" spans="1:17" s="14" customFormat="1" hidden="1">
      <c r="A79" s="14" t="s">
        <v>254</v>
      </c>
      <c r="B79" s="14" t="s">
        <v>218</v>
      </c>
      <c r="C79" s="14" t="s">
        <v>225</v>
      </c>
      <c r="D79" s="16" t="s">
        <v>225</v>
      </c>
      <c r="E79" s="14" t="s">
        <v>4</v>
      </c>
      <c r="H79" s="14">
        <v>3</v>
      </c>
      <c r="I79" s="14" t="s">
        <v>226</v>
      </c>
      <c r="J79" s="36"/>
      <c r="K79" s="36"/>
      <c r="L79" s="36"/>
      <c r="M79" s="36"/>
      <c r="N79" s="36"/>
      <c r="O79" s="36"/>
      <c r="P79" s="36" t="s">
        <v>2294</v>
      </c>
      <c r="Q79" s="36"/>
    </row>
    <row r="80" spans="1:17" s="14" customFormat="1" hidden="1">
      <c r="A80" s="14" t="s">
        <v>254</v>
      </c>
      <c r="B80" s="14" t="s">
        <v>198</v>
      </c>
      <c r="C80" s="14" t="s">
        <v>208</v>
      </c>
      <c r="D80" s="16" t="s">
        <v>209</v>
      </c>
      <c r="E80" s="14" t="s">
        <v>4</v>
      </c>
      <c r="H80" s="14">
        <v>5</v>
      </c>
      <c r="I80" s="14" t="s">
        <v>210</v>
      </c>
      <c r="J80" s="36"/>
      <c r="K80" s="36"/>
      <c r="L80" s="36"/>
      <c r="M80" s="36"/>
      <c r="N80" s="36"/>
      <c r="O80" s="36"/>
      <c r="P80" s="36" t="s">
        <v>2294</v>
      </c>
      <c r="Q80" s="36"/>
    </row>
    <row r="81" spans="1:17" s="14" customFormat="1" hidden="1">
      <c r="A81" s="14" t="s">
        <v>254</v>
      </c>
      <c r="B81" s="14" t="s">
        <v>234</v>
      </c>
      <c r="C81" s="14" t="s">
        <v>235</v>
      </c>
      <c r="D81" s="16" t="s">
        <v>236</v>
      </c>
      <c r="E81" s="14" t="s">
        <v>4</v>
      </c>
      <c r="H81" s="14">
        <v>0</v>
      </c>
      <c r="I81" s="14" t="s">
        <v>237</v>
      </c>
      <c r="J81" s="36"/>
      <c r="K81" s="36"/>
      <c r="L81" s="36"/>
      <c r="M81" s="36"/>
      <c r="N81" s="36"/>
      <c r="O81" s="36"/>
      <c r="P81" s="36" t="s">
        <v>2294</v>
      </c>
      <c r="Q81" s="36"/>
    </row>
    <row r="82" spans="1:17" s="14" customFormat="1" hidden="1">
      <c r="A82" s="14" t="s">
        <v>254</v>
      </c>
      <c r="B82" s="14" t="s">
        <v>234</v>
      </c>
      <c r="C82" s="14" t="s">
        <v>238</v>
      </c>
      <c r="D82" s="16" t="s">
        <v>239</v>
      </c>
      <c r="E82" s="14" t="s">
        <v>4</v>
      </c>
      <c r="H82" s="14">
        <v>1</v>
      </c>
      <c r="I82" s="14" t="s">
        <v>240</v>
      </c>
      <c r="J82" s="36"/>
      <c r="K82" s="36"/>
      <c r="L82" s="36"/>
      <c r="M82" s="36"/>
      <c r="N82" s="36"/>
      <c r="O82" s="36" t="s">
        <v>2105</v>
      </c>
      <c r="P82" s="36" t="s">
        <v>2294</v>
      </c>
      <c r="Q82" s="36"/>
    </row>
    <row r="83" spans="1:17" s="14" customFormat="1" hidden="1">
      <c r="A83" s="14" t="s">
        <v>254</v>
      </c>
      <c r="B83" s="14" t="s">
        <v>234</v>
      </c>
      <c r="C83" s="14" t="s">
        <v>241</v>
      </c>
      <c r="D83" s="16" t="s">
        <v>242</v>
      </c>
      <c r="E83" s="14" t="s">
        <v>4</v>
      </c>
      <c r="H83" s="14">
        <v>2</v>
      </c>
      <c r="I83" s="14" t="s">
        <v>243</v>
      </c>
      <c r="J83" s="36"/>
      <c r="K83" s="36"/>
      <c r="L83" s="36"/>
      <c r="M83" s="36"/>
      <c r="N83" s="36"/>
      <c r="O83" s="36" t="s">
        <v>2105</v>
      </c>
      <c r="P83" s="36" t="s">
        <v>2294</v>
      </c>
      <c r="Q83" s="36"/>
    </row>
    <row r="84" spans="1:17" s="15" customFormat="1" ht="18" hidden="1" thickBot="1">
      <c r="A84" s="15" t="s">
        <v>254</v>
      </c>
      <c r="B84" s="15" t="s">
        <v>234</v>
      </c>
      <c r="C84" s="15" t="s">
        <v>244</v>
      </c>
      <c r="D84" s="13" t="s">
        <v>245</v>
      </c>
      <c r="E84" s="15" t="s">
        <v>4</v>
      </c>
      <c r="H84" s="15">
        <v>3</v>
      </c>
      <c r="I84" s="15" t="s">
        <v>246</v>
      </c>
      <c r="J84" s="54"/>
      <c r="K84" s="54"/>
      <c r="L84" s="54"/>
      <c r="M84" s="54"/>
      <c r="N84" s="54"/>
      <c r="O84" s="54" t="s">
        <v>2105</v>
      </c>
      <c r="P84" s="54" t="s">
        <v>2294</v>
      </c>
      <c r="Q84" s="54"/>
    </row>
    <row r="85" spans="1:17" s="14" customFormat="1" hidden="1">
      <c r="A85" s="14" t="s">
        <v>254</v>
      </c>
      <c r="B85" s="14" t="s">
        <v>247</v>
      </c>
      <c r="C85" s="14" t="s">
        <v>248</v>
      </c>
      <c r="D85" s="16" t="s">
        <v>249</v>
      </c>
      <c r="E85" s="14" t="s">
        <v>4</v>
      </c>
      <c r="G85" s="26">
        <v>1</v>
      </c>
      <c r="H85" s="14">
        <v>0</v>
      </c>
      <c r="I85" s="14" t="s">
        <v>250</v>
      </c>
      <c r="J85" s="36"/>
      <c r="K85" s="36"/>
      <c r="L85" s="36"/>
      <c r="M85" s="36"/>
      <c r="N85" s="36"/>
      <c r="O85" s="36" t="s">
        <v>2105</v>
      </c>
      <c r="P85" s="36" t="s">
        <v>2294</v>
      </c>
      <c r="Q85" s="36"/>
    </row>
    <row r="86" spans="1:17" s="15" customFormat="1" ht="18" hidden="1" thickBot="1">
      <c r="A86" s="15" t="s">
        <v>254</v>
      </c>
      <c r="B86" s="15" t="s">
        <v>247</v>
      </c>
      <c r="C86" s="15" t="s">
        <v>251</v>
      </c>
      <c r="D86" s="13" t="s">
        <v>252</v>
      </c>
      <c r="E86" s="15" t="s">
        <v>4</v>
      </c>
      <c r="G86" s="63">
        <v>1</v>
      </c>
      <c r="H86" s="15">
        <v>1</v>
      </c>
      <c r="I86" s="15" t="s">
        <v>253</v>
      </c>
      <c r="J86" s="54"/>
      <c r="K86" s="54"/>
      <c r="L86" s="54"/>
      <c r="M86" s="54"/>
      <c r="N86" s="54"/>
      <c r="O86" s="54" t="s">
        <v>2105</v>
      </c>
      <c r="P86" s="54" t="s">
        <v>2294</v>
      </c>
      <c r="Q86" s="54"/>
    </row>
    <row r="87" spans="1:17" s="14" customFormat="1" hidden="1">
      <c r="A87" s="14" t="s">
        <v>254</v>
      </c>
      <c r="B87" s="14" t="s">
        <v>255</v>
      </c>
      <c r="C87" s="14" t="s">
        <v>256</v>
      </c>
      <c r="D87" s="16" t="s">
        <v>257</v>
      </c>
      <c r="E87" s="14" t="s">
        <v>4</v>
      </c>
      <c r="G87" s="26">
        <v>1</v>
      </c>
      <c r="H87" s="14">
        <v>0</v>
      </c>
      <c r="I87" s="14" t="s">
        <v>258</v>
      </c>
      <c r="J87" s="36"/>
      <c r="K87" s="36"/>
      <c r="L87" s="36"/>
      <c r="M87" s="36"/>
      <c r="N87" s="36"/>
      <c r="O87" s="36" t="s">
        <v>2105</v>
      </c>
      <c r="P87" s="36" t="s">
        <v>2294</v>
      </c>
      <c r="Q87" s="36"/>
    </row>
    <row r="88" spans="1:17" s="15" customFormat="1" ht="18" hidden="1" thickBot="1">
      <c r="A88" s="15" t="s">
        <v>254</v>
      </c>
      <c r="B88" s="15" t="s">
        <v>255</v>
      </c>
      <c r="C88" s="15" t="s">
        <v>259</v>
      </c>
      <c r="D88" s="13" t="s">
        <v>260</v>
      </c>
      <c r="E88" s="15" t="s">
        <v>4</v>
      </c>
      <c r="G88" s="63">
        <v>1</v>
      </c>
      <c r="H88" s="15">
        <v>1</v>
      </c>
      <c r="I88" s="15" t="s">
        <v>261</v>
      </c>
      <c r="J88" s="54"/>
      <c r="K88" s="54"/>
      <c r="L88" s="54"/>
      <c r="M88" s="54"/>
      <c r="N88" s="54"/>
      <c r="O88" s="54" t="s">
        <v>2105</v>
      </c>
      <c r="P88" s="54" t="s">
        <v>2294</v>
      </c>
      <c r="Q88" s="54"/>
    </row>
    <row r="89" spans="1:17" hidden="1">
      <c r="A89" t="s">
        <v>254</v>
      </c>
      <c r="B89" t="s">
        <v>262</v>
      </c>
      <c r="C89" t="s">
        <v>263</v>
      </c>
      <c r="D89" s="5" t="s">
        <v>264</v>
      </c>
      <c r="E89" t="s">
        <v>4</v>
      </c>
      <c r="H89">
        <v>0</v>
      </c>
      <c r="I89" t="s">
        <v>265</v>
      </c>
      <c r="O89" s="33" t="s">
        <v>2105</v>
      </c>
    </row>
    <row r="90" spans="1:17" s="42" customFormat="1" ht="18" hidden="1" thickBot="1">
      <c r="A90" s="42" t="s">
        <v>254</v>
      </c>
      <c r="B90" s="42" t="s">
        <v>262</v>
      </c>
      <c r="C90" s="42" t="s">
        <v>266</v>
      </c>
      <c r="D90" s="43" t="s">
        <v>267</v>
      </c>
      <c r="E90" s="42" t="s">
        <v>4</v>
      </c>
      <c r="H90" s="42">
        <v>1</v>
      </c>
      <c r="I90" s="42" t="s">
        <v>268</v>
      </c>
      <c r="J90" s="40"/>
      <c r="K90" s="40"/>
      <c r="L90" s="40"/>
      <c r="M90" s="40"/>
      <c r="N90" s="40"/>
      <c r="O90" s="40" t="s">
        <v>2105</v>
      </c>
      <c r="P90" s="40"/>
      <c r="Q90" s="40"/>
    </row>
    <row r="91" spans="1:17" s="14" customFormat="1" hidden="1">
      <c r="A91" s="14" t="s">
        <v>254</v>
      </c>
      <c r="B91" s="14" t="s">
        <v>269</v>
      </c>
      <c r="C91" s="14" t="s">
        <v>270</v>
      </c>
      <c r="D91" s="16" t="s">
        <v>271</v>
      </c>
      <c r="E91" s="14" t="s">
        <v>4</v>
      </c>
      <c r="F91" s="14" t="s">
        <v>2089</v>
      </c>
      <c r="H91" s="14">
        <v>0</v>
      </c>
      <c r="I91" s="14" t="s">
        <v>272</v>
      </c>
      <c r="J91" s="36"/>
      <c r="K91" s="36"/>
      <c r="L91" s="36"/>
      <c r="M91" s="36"/>
      <c r="N91" s="36"/>
      <c r="O91" s="36" t="s">
        <v>2105</v>
      </c>
      <c r="P91" s="36" t="s">
        <v>2294</v>
      </c>
      <c r="Q91" s="36"/>
    </row>
    <row r="92" spans="1:17" s="15" customFormat="1" ht="18" hidden="1" thickBot="1">
      <c r="A92" s="15" t="s">
        <v>254</v>
      </c>
      <c r="B92" s="15" t="s">
        <v>269</v>
      </c>
      <c r="C92" s="15" t="s">
        <v>273</v>
      </c>
      <c r="D92" s="13" t="s">
        <v>274</v>
      </c>
      <c r="E92" s="15" t="s">
        <v>4</v>
      </c>
      <c r="H92" s="15">
        <v>1</v>
      </c>
      <c r="I92" s="15" t="s">
        <v>275</v>
      </c>
      <c r="J92" s="54"/>
      <c r="K92" s="54"/>
      <c r="L92" s="54"/>
      <c r="M92" s="54"/>
      <c r="N92" s="54"/>
      <c r="O92" s="54" t="s">
        <v>2105</v>
      </c>
      <c r="P92" s="54" t="s">
        <v>2294</v>
      </c>
      <c r="Q92" s="54"/>
    </row>
    <row r="93" spans="1:17" s="14" customFormat="1" hidden="1">
      <c r="A93" s="14" t="s">
        <v>254</v>
      </c>
      <c r="B93" s="14" t="s">
        <v>227</v>
      </c>
      <c r="C93" s="14" t="s">
        <v>228</v>
      </c>
      <c r="D93" s="16" t="s">
        <v>229</v>
      </c>
      <c r="E93" s="14" t="s">
        <v>4</v>
      </c>
      <c r="H93" s="14">
        <v>0</v>
      </c>
      <c r="I93" s="14" t="s">
        <v>230</v>
      </c>
      <c r="J93" s="36"/>
      <c r="K93" s="36"/>
      <c r="L93" s="36"/>
      <c r="M93" s="36"/>
      <c r="N93" s="36"/>
      <c r="O93" s="36" t="s">
        <v>2105</v>
      </c>
      <c r="P93" s="36" t="s">
        <v>2294</v>
      </c>
      <c r="Q93" s="36"/>
    </row>
    <row r="94" spans="1:17" s="46" customFormat="1" ht="18" hidden="1" thickBot="1">
      <c r="A94" s="46" t="s">
        <v>254</v>
      </c>
      <c r="B94" s="46" t="s">
        <v>227</v>
      </c>
      <c r="C94" s="46" t="s">
        <v>231</v>
      </c>
      <c r="D94" s="47" t="s">
        <v>232</v>
      </c>
      <c r="E94" s="46" t="s">
        <v>4</v>
      </c>
      <c r="H94" s="46">
        <v>1</v>
      </c>
      <c r="I94" s="46" t="s">
        <v>233</v>
      </c>
      <c r="J94" s="57"/>
      <c r="K94" s="57"/>
      <c r="L94" s="57"/>
      <c r="M94" s="57"/>
      <c r="N94" s="57"/>
      <c r="O94" s="57" t="s">
        <v>2105</v>
      </c>
      <c r="P94" s="57" t="s">
        <v>2294</v>
      </c>
      <c r="Q94" s="57"/>
    </row>
    <row r="95" spans="1:17" hidden="1">
      <c r="A95" t="s">
        <v>276</v>
      </c>
      <c r="B95" t="s">
        <v>277</v>
      </c>
      <c r="C95" t="s">
        <v>278</v>
      </c>
      <c r="D95" s="5" t="s">
        <v>279</v>
      </c>
      <c r="E95" t="s">
        <v>4</v>
      </c>
      <c r="F95" s="82" t="s">
        <v>2212</v>
      </c>
      <c r="G95" s="25">
        <v>1</v>
      </c>
      <c r="H95">
        <v>0</v>
      </c>
      <c r="I95" t="s">
        <v>280</v>
      </c>
      <c r="J95" s="34" t="s">
        <v>2118</v>
      </c>
      <c r="K95" s="74">
        <v>43143</v>
      </c>
      <c r="L95" s="74">
        <v>43145</v>
      </c>
      <c r="M95" s="33" t="s">
        <v>2087</v>
      </c>
    </row>
    <row r="96" spans="1:17" hidden="1">
      <c r="A96" t="s">
        <v>276</v>
      </c>
      <c r="B96" t="s">
        <v>277</v>
      </c>
      <c r="C96" t="s">
        <v>281</v>
      </c>
      <c r="D96" s="5" t="s">
        <v>282</v>
      </c>
      <c r="E96" t="s">
        <v>4</v>
      </c>
      <c r="F96" s="82" t="s">
        <v>2213</v>
      </c>
      <c r="G96" s="25">
        <v>1</v>
      </c>
      <c r="H96">
        <v>1</v>
      </c>
      <c r="I96" t="s">
        <v>283</v>
      </c>
      <c r="J96" s="34" t="s">
        <v>2118</v>
      </c>
      <c r="K96" s="74">
        <v>43143</v>
      </c>
      <c r="L96" s="74">
        <v>43153</v>
      </c>
      <c r="M96" s="33" t="s">
        <v>2087</v>
      </c>
    </row>
    <row r="97" spans="1:17" s="14" customFormat="1" hidden="1">
      <c r="A97" s="14" t="s">
        <v>276</v>
      </c>
      <c r="B97" s="14" t="s">
        <v>277</v>
      </c>
      <c r="C97" s="14" t="s">
        <v>284</v>
      </c>
      <c r="D97" s="16" t="s">
        <v>285</v>
      </c>
      <c r="E97" s="14" t="s">
        <v>4</v>
      </c>
      <c r="H97" s="14">
        <v>2</v>
      </c>
      <c r="I97" s="14" t="s">
        <v>286</v>
      </c>
      <c r="J97" s="36"/>
      <c r="K97" s="36"/>
      <c r="L97" s="36"/>
      <c r="M97" s="36"/>
      <c r="N97" s="36" t="s">
        <v>2136</v>
      </c>
      <c r="O97" s="36"/>
      <c r="P97" s="36"/>
      <c r="Q97" s="36"/>
    </row>
    <row r="98" spans="1:17" s="14" customFormat="1" hidden="1">
      <c r="A98" s="14" t="s">
        <v>276</v>
      </c>
      <c r="B98" s="14" t="s">
        <v>277</v>
      </c>
      <c r="C98" s="14" t="s">
        <v>287</v>
      </c>
      <c r="D98" s="16" t="s">
        <v>288</v>
      </c>
      <c r="E98" s="14" t="s">
        <v>4</v>
      </c>
      <c r="H98" s="14">
        <v>3</v>
      </c>
      <c r="I98" s="14" t="s">
        <v>289</v>
      </c>
      <c r="J98" s="36"/>
      <c r="K98" s="36"/>
      <c r="L98" s="36"/>
      <c r="M98" s="36"/>
      <c r="N98" s="36" t="s">
        <v>2136</v>
      </c>
      <c r="O98" s="36"/>
      <c r="P98" s="36"/>
      <c r="Q98" s="36"/>
    </row>
    <row r="99" spans="1:17" hidden="1">
      <c r="A99" t="s">
        <v>276</v>
      </c>
      <c r="B99" t="s">
        <v>277</v>
      </c>
      <c r="C99" t="s">
        <v>290</v>
      </c>
      <c r="D99" s="5" t="s">
        <v>291</v>
      </c>
      <c r="E99" t="s">
        <v>4</v>
      </c>
      <c r="F99" s="82" t="s">
        <v>2227</v>
      </c>
      <c r="G99" s="25">
        <v>1</v>
      </c>
      <c r="H99">
        <v>5</v>
      </c>
      <c r="I99" t="s">
        <v>292</v>
      </c>
      <c r="J99" s="34" t="s">
        <v>2118</v>
      </c>
      <c r="K99" s="74">
        <v>43144</v>
      </c>
      <c r="L99" s="74">
        <v>43159</v>
      </c>
      <c r="M99" s="33" t="s">
        <v>2087</v>
      </c>
    </row>
    <row r="100" spans="1:17" hidden="1">
      <c r="A100" t="s">
        <v>276</v>
      </c>
      <c r="B100" t="s">
        <v>277</v>
      </c>
      <c r="C100" t="s">
        <v>293</v>
      </c>
      <c r="D100" s="5" t="s">
        <v>294</v>
      </c>
      <c r="E100" t="s">
        <v>4</v>
      </c>
      <c r="G100" s="25">
        <v>1</v>
      </c>
      <c r="H100">
        <v>6</v>
      </c>
      <c r="I100" t="s">
        <v>295</v>
      </c>
      <c r="J100" s="34" t="s">
        <v>2118</v>
      </c>
      <c r="K100" s="74">
        <v>43144</v>
      </c>
      <c r="L100" s="74">
        <v>43159</v>
      </c>
      <c r="M100" s="33" t="s">
        <v>2087</v>
      </c>
    </row>
    <row r="101" spans="1:17" hidden="1">
      <c r="A101" t="s">
        <v>276</v>
      </c>
      <c r="B101" t="s">
        <v>277</v>
      </c>
      <c r="C101" t="s">
        <v>296</v>
      </c>
      <c r="D101" s="5" t="s">
        <v>297</v>
      </c>
      <c r="E101" t="s">
        <v>4</v>
      </c>
      <c r="G101" s="25">
        <v>1</v>
      </c>
      <c r="H101">
        <v>7</v>
      </c>
      <c r="I101" t="s">
        <v>298</v>
      </c>
      <c r="J101" s="34" t="s">
        <v>2118</v>
      </c>
      <c r="K101" s="74">
        <v>43145</v>
      </c>
      <c r="L101" s="74"/>
      <c r="M101" s="33" t="s">
        <v>2087</v>
      </c>
      <c r="O101" s="33" t="s">
        <v>2105</v>
      </c>
    </row>
    <row r="102" spans="1:17" s="14" customFormat="1" hidden="1">
      <c r="A102" s="14" t="s">
        <v>276</v>
      </c>
      <c r="B102" s="14" t="s">
        <v>277</v>
      </c>
      <c r="C102" s="14" t="s">
        <v>299</v>
      </c>
      <c r="D102" s="16" t="s">
        <v>300</v>
      </c>
      <c r="E102" s="14" t="s">
        <v>4</v>
      </c>
      <c r="H102" s="14">
        <v>8</v>
      </c>
      <c r="I102" s="14" t="s">
        <v>301</v>
      </c>
      <c r="J102" s="36"/>
      <c r="K102" s="36"/>
      <c r="L102" s="36"/>
      <c r="M102" s="36"/>
      <c r="N102" s="36" t="s">
        <v>2136</v>
      </c>
      <c r="O102" s="36"/>
      <c r="P102" s="36"/>
      <c r="Q102" s="36"/>
    </row>
    <row r="103" spans="1:17" s="30" customFormat="1" hidden="1">
      <c r="A103" s="30" t="s">
        <v>276</v>
      </c>
      <c r="B103" s="30" t="s">
        <v>277</v>
      </c>
      <c r="C103" s="30" t="s">
        <v>302</v>
      </c>
      <c r="D103" s="31" t="s">
        <v>303</v>
      </c>
      <c r="E103" s="30" t="s">
        <v>4</v>
      </c>
      <c r="H103" s="30">
        <v>10</v>
      </c>
      <c r="I103" s="30" t="s">
        <v>304</v>
      </c>
      <c r="J103" s="34"/>
      <c r="K103" s="34"/>
      <c r="L103" s="34"/>
      <c r="M103" s="34"/>
      <c r="N103" s="34"/>
      <c r="O103" s="34" t="s">
        <v>2105</v>
      </c>
      <c r="P103" s="34"/>
      <c r="Q103" s="34"/>
    </row>
    <row r="104" spans="1:17" s="30" customFormat="1" hidden="1">
      <c r="A104" s="30" t="s">
        <v>276</v>
      </c>
      <c r="B104" s="30" t="s">
        <v>277</v>
      </c>
      <c r="D104" s="31" t="s">
        <v>2143</v>
      </c>
      <c r="J104" s="34"/>
      <c r="K104" s="34"/>
      <c r="L104" s="34"/>
      <c r="M104" s="34"/>
      <c r="N104" s="34"/>
      <c r="O104" s="34" t="s">
        <v>2136</v>
      </c>
      <c r="P104" s="34" t="s">
        <v>2294</v>
      </c>
      <c r="Q104" s="34"/>
    </row>
    <row r="105" spans="1:17" hidden="1">
      <c r="A105" t="s">
        <v>276</v>
      </c>
      <c r="B105" t="s">
        <v>277</v>
      </c>
      <c r="C105" t="s">
        <v>305</v>
      </c>
      <c r="D105" s="5" t="s">
        <v>306</v>
      </c>
      <c r="E105" t="s">
        <v>4</v>
      </c>
      <c r="F105" s="6" t="s">
        <v>2265</v>
      </c>
      <c r="G105" s="25">
        <v>1</v>
      </c>
      <c r="H105">
        <v>15</v>
      </c>
      <c r="I105" t="s">
        <v>2075</v>
      </c>
      <c r="J105" s="34" t="s">
        <v>2114</v>
      </c>
      <c r="K105" s="74">
        <v>43165</v>
      </c>
      <c r="L105" s="74">
        <v>43168</v>
      </c>
      <c r="M105" s="33" t="s">
        <v>2087</v>
      </c>
      <c r="P105" s="33" t="s">
        <v>2299</v>
      </c>
    </row>
    <row r="106" spans="1:17" hidden="1">
      <c r="A106" t="s">
        <v>276</v>
      </c>
      <c r="B106" t="s">
        <v>277</v>
      </c>
      <c r="C106" t="s">
        <v>307</v>
      </c>
      <c r="D106" s="5" t="s">
        <v>308</v>
      </c>
      <c r="E106" t="s">
        <v>4</v>
      </c>
      <c r="F106" s="6" t="s">
        <v>2282</v>
      </c>
      <c r="G106" s="25">
        <v>1</v>
      </c>
      <c r="H106">
        <v>16</v>
      </c>
      <c r="I106" t="s">
        <v>309</v>
      </c>
      <c r="J106" s="34" t="s">
        <v>2114</v>
      </c>
      <c r="K106" s="74">
        <v>43165</v>
      </c>
      <c r="L106" s="74">
        <v>43171</v>
      </c>
      <c r="M106" s="33" t="s">
        <v>2087</v>
      </c>
      <c r="P106" s="33" t="s">
        <v>2299</v>
      </c>
    </row>
    <row r="107" spans="1:17">
      <c r="A107" t="s">
        <v>276</v>
      </c>
      <c r="B107" t="s">
        <v>277</v>
      </c>
      <c r="C107" t="s">
        <v>310</v>
      </c>
      <c r="D107" s="5" t="s">
        <v>311</v>
      </c>
      <c r="E107" t="s">
        <v>4</v>
      </c>
      <c r="G107" s="25">
        <v>1</v>
      </c>
      <c r="H107">
        <v>17</v>
      </c>
      <c r="I107" t="s">
        <v>312</v>
      </c>
      <c r="J107" s="33" t="s">
        <v>2295</v>
      </c>
      <c r="K107" s="59">
        <v>43195</v>
      </c>
      <c r="L107" s="59"/>
      <c r="O107" s="33" t="s">
        <v>2105</v>
      </c>
      <c r="P107" s="33" t="s">
        <v>2299</v>
      </c>
    </row>
    <row r="108" spans="1:17">
      <c r="A108" t="s">
        <v>276</v>
      </c>
      <c r="B108" t="s">
        <v>277</v>
      </c>
      <c r="D108" s="5" t="s">
        <v>2144</v>
      </c>
      <c r="G108" s="25"/>
      <c r="J108" s="33" t="s">
        <v>2295</v>
      </c>
      <c r="K108" s="59">
        <v>43196</v>
      </c>
      <c r="L108" s="59"/>
      <c r="O108" s="33" t="s">
        <v>2138</v>
      </c>
      <c r="P108" s="33" t="s">
        <v>2299</v>
      </c>
    </row>
    <row r="109" spans="1:17" s="14" customFormat="1" hidden="1">
      <c r="A109" s="14" t="s">
        <v>276</v>
      </c>
      <c r="B109" s="14" t="s">
        <v>277</v>
      </c>
      <c r="D109" s="16" t="s">
        <v>2145</v>
      </c>
      <c r="G109" s="26"/>
      <c r="J109" s="36"/>
      <c r="K109" s="59"/>
      <c r="L109" s="59"/>
      <c r="M109" s="36"/>
      <c r="N109" s="36"/>
      <c r="O109" s="36" t="s">
        <v>2136</v>
      </c>
      <c r="P109" s="36"/>
      <c r="Q109" s="36"/>
    </row>
    <row r="110" spans="1:17" hidden="1">
      <c r="A110" t="s">
        <v>276</v>
      </c>
      <c r="B110" t="s">
        <v>277</v>
      </c>
      <c r="C110" t="s">
        <v>313</v>
      </c>
      <c r="D110" s="5" t="s">
        <v>314</v>
      </c>
      <c r="E110" t="s">
        <v>4</v>
      </c>
      <c r="H110">
        <v>21</v>
      </c>
      <c r="I110" t="s">
        <v>315</v>
      </c>
      <c r="J110" s="34" t="s">
        <v>2118</v>
      </c>
      <c r="K110" s="59">
        <v>43145</v>
      </c>
      <c r="L110" s="59"/>
      <c r="M110" s="33" t="s">
        <v>2087</v>
      </c>
      <c r="O110" s="33" t="s">
        <v>2105</v>
      </c>
    </row>
    <row r="111" spans="1:17" s="30" customFormat="1" hidden="1">
      <c r="A111" s="30" t="s">
        <v>276</v>
      </c>
      <c r="B111" s="30" t="s">
        <v>277</v>
      </c>
      <c r="C111" s="30" t="s">
        <v>316</v>
      </c>
      <c r="D111" s="31" t="s">
        <v>317</v>
      </c>
      <c r="E111" s="30" t="s">
        <v>4</v>
      </c>
      <c r="F111" s="30" t="s">
        <v>2210</v>
      </c>
      <c r="H111" s="30">
        <v>22</v>
      </c>
      <c r="I111" s="30" t="s">
        <v>318</v>
      </c>
      <c r="J111" s="34" t="s">
        <v>2113</v>
      </c>
      <c r="K111" s="59">
        <v>43139</v>
      </c>
      <c r="L111" s="59">
        <v>43152</v>
      </c>
      <c r="M111" s="34" t="s">
        <v>2087</v>
      </c>
      <c r="N111" s="34"/>
      <c r="O111" s="34" t="s">
        <v>2105</v>
      </c>
      <c r="P111" s="34"/>
      <c r="Q111" s="34"/>
    </row>
    <row r="112" spans="1:17" s="42" customFormat="1" ht="18" hidden="1" thickBot="1">
      <c r="A112" s="42" t="s">
        <v>276</v>
      </c>
      <c r="B112" s="42" t="s">
        <v>277</v>
      </c>
      <c r="C112" s="42" t="s">
        <v>319</v>
      </c>
      <c r="D112" s="43" t="s">
        <v>320</v>
      </c>
      <c r="E112" s="42" t="s">
        <v>4</v>
      </c>
      <c r="H112" s="42">
        <v>23</v>
      </c>
      <c r="I112" s="42" t="s">
        <v>321</v>
      </c>
      <c r="J112" s="40"/>
      <c r="K112" s="59"/>
      <c r="L112" s="59"/>
      <c r="M112" s="40"/>
      <c r="N112" s="40"/>
      <c r="O112" s="40"/>
      <c r="P112" s="40"/>
      <c r="Q112" s="40"/>
    </row>
    <row r="113" spans="1:17" hidden="1">
      <c r="A113" t="s">
        <v>276</v>
      </c>
      <c r="B113" t="s">
        <v>322</v>
      </c>
      <c r="C113" t="s">
        <v>323</v>
      </c>
      <c r="D113" s="5" t="s">
        <v>324</v>
      </c>
      <c r="E113" t="s">
        <v>4</v>
      </c>
      <c r="F113" s="82" t="s">
        <v>2260</v>
      </c>
      <c r="G113" s="25">
        <v>1</v>
      </c>
      <c r="H113">
        <v>0</v>
      </c>
      <c r="I113" t="s">
        <v>325</v>
      </c>
      <c r="J113" s="34" t="s">
        <v>2116</v>
      </c>
      <c r="K113" s="59">
        <v>43139</v>
      </c>
      <c r="L113" s="59">
        <v>43139</v>
      </c>
      <c r="M113" s="33" t="s">
        <v>2087</v>
      </c>
      <c r="O113" s="33" t="s">
        <v>2105</v>
      </c>
    </row>
    <row r="114" spans="1:17" hidden="1">
      <c r="A114" t="s">
        <v>276</v>
      </c>
      <c r="B114" t="s">
        <v>322</v>
      </c>
      <c r="C114" t="s">
        <v>326</v>
      </c>
      <c r="D114" s="5" t="s">
        <v>327</v>
      </c>
      <c r="E114" t="s">
        <v>4</v>
      </c>
      <c r="F114" s="82" t="s">
        <v>2317</v>
      </c>
      <c r="G114" s="25">
        <v>1</v>
      </c>
      <c r="H114">
        <v>1</v>
      </c>
      <c r="I114" t="s">
        <v>328</v>
      </c>
      <c r="J114" s="34" t="s">
        <v>2115</v>
      </c>
      <c r="K114" s="59">
        <v>43140</v>
      </c>
      <c r="L114" s="59">
        <v>43140</v>
      </c>
      <c r="M114" s="33" t="s">
        <v>2087</v>
      </c>
      <c r="O114" s="33" t="s">
        <v>2105</v>
      </c>
    </row>
    <row r="115" spans="1:17" hidden="1">
      <c r="A115" t="s">
        <v>276</v>
      </c>
      <c r="B115" t="s">
        <v>322</v>
      </c>
      <c r="C115" t="s">
        <v>329</v>
      </c>
      <c r="D115" s="5" t="s">
        <v>330</v>
      </c>
      <c r="E115" t="s">
        <v>4</v>
      </c>
      <c r="F115" s="82" t="s">
        <v>2318</v>
      </c>
      <c r="G115" s="25">
        <v>1</v>
      </c>
      <c r="H115">
        <v>2</v>
      </c>
      <c r="I115" t="s">
        <v>331</v>
      </c>
      <c r="J115" s="34" t="s">
        <v>2115</v>
      </c>
      <c r="K115" s="59">
        <v>43143</v>
      </c>
      <c r="L115" s="59">
        <v>43151</v>
      </c>
      <c r="M115" s="33" t="s">
        <v>2087</v>
      </c>
      <c r="O115" s="33" t="s">
        <v>2105</v>
      </c>
    </row>
    <row r="116" spans="1:17" hidden="1">
      <c r="A116" t="s">
        <v>276</v>
      </c>
      <c r="B116" t="s">
        <v>322</v>
      </c>
      <c r="C116" t="s">
        <v>332</v>
      </c>
      <c r="D116" s="5" t="s">
        <v>333</v>
      </c>
      <c r="E116" t="s">
        <v>4</v>
      </c>
      <c r="F116" s="82" t="s">
        <v>2215</v>
      </c>
      <c r="G116" s="25">
        <v>1</v>
      </c>
      <c r="H116">
        <v>4</v>
      </c>
      <c r="I116" t="s">
        <v>334</v>
      </c>
      <c r="J116" s="34" t="s">
        <v>2114</v>
      </c>
      <c r="K116" s="59">
        <v>43144</v>
      </c>
      <c r="L116" s="59">
        <v>43152</v>
      </c>
      <c r="M116" s="33" t="s">
        <v>2087</v>
      </c>
      <c r="O116" s="33" t="s">
        <v>2105</v>
      </c>
    </row>
    <row r="117" spans="1:17" hidden="1">
      <c r="A117" t="s">
        <v>276</v>
      </c>
      <c r="B117" t="s">
        <v>322</v>
      </c>
      <c r="D117" s="5" t="s">
        <v>1952</v>
      </c>
      <c r="F117" s="82" t="s">
        <v>2229</v>
      </c>
      <c r="J117" s="34" t="s">
        <v>2114</v>
      </c>
      <c r="K117" s="59">
        <v>43144</v>
      </c>
      <c r="L117" s="59">
        <v>43153</v>
      </c>
      <c r="M117" s="33" t="s">
        <v>2087</v>
      </c>
      <c r="O117" s="33" t="s">
        <v>2105</v>
      </c>
    </row>
    <row r="118" spans="1:17" hidden="1">
      <c r="A118" t="s">
        <v>276</v>
      </c>
      <c r="B118" t="s">
        <v>322</v>
      </c>
      <c r="C118" t="s">
        <v>335</v>
      </c>
      <c r="D118" s="5" t="s">
        <v>336</v>
      </c>
      <c r="E118" t="s">
        <v>4</v>
      </c>
      <c r="F118" s="82" t="s">
        <v>2230</v>
      </c>
      <c r="H118">
        <v>6</v>
      </c>
      <c r="I118" t="s">
        <v>337</v>
      </c>
      <c r="J118" s="34" t="s">
        <v>2114</v>
      </c>
      <c r="K118" s="59">
        <v>43150</v>
      </c>
      <c r="L118" s="59">
        <v>43154</v>
      </c>
      <c r="M118" s="33" t="s">
        <v>2087</v>
      </c>
      <c r="O118" s="33" t="s">
        <v>2105</v>
      </c>
    </row>
    <row r="119" spans="1:17">
      <c r="A119" t="s">
        <v>276</v>
      </c>
      <c r="B119" t="s">
        <v>322</v>
      </c>
      <c r="C119" t="s">
        <v>338</v>
      </c>
      <c r="D119" s="5" t="s">
        <v>339</v>
      </c>
      <c r="E119" t="s">
        <v>4</v>
      </c>
      <c r="H119">
        <v>8</v>
      </c>
      <c r="I119" t="s">
        <v>340</v>
      </c>
      <c r="J119" s="34" t="s">
        <v>2120</v>
      </c>
      <c r="K119" s="59">
        <v>43199</v>
      </c>
      <c r="L119" s="59"/>
      <c r="M119" s="33" t="s">
        <v>2087</v>
      </c>
      <c r="O119" s="33" t="s">
        <v>2105</v>
      </c>
    </row>
    <row r="120" spans="1:17">
      <c r="A120" t="s">
        <v>276</v>
      </c>
      <c r="B120" t="s">
        <v>322</v>
      </c>
      <c r="C120" t="s">
        <v>341</v>
      </c>
      <c r="D120" s="5" t="s">
        <v>342</v>
      </c>
      <c r="E120" t="s">
        <v>4</v>
      </c>
      <c r="H120">
        <v>9</v>
      </c>
      <c r="I120" t="s">
        <v>343</v>
      </c>
      <c r="J120" s="34" t="s">
        <v>2120</v>
      </c>
      <c r="K120" s="59">
        <v>43200</v>
      </c>
      <c r="L120" s="59"/>
      <c r="M120" s="33" t="s">
        <v>2087</v>
      </c>
      <c r="O120" s="33" t="s">
        <v>2105</v>
      </c>
    </row>
    <row r="121" spans="1:17" s="14" customFormat="1" hidden="1">
      <c r="A121" s="64" t="s">
        <v>276</v>
      </c>
      <c r="B121" s="64" t="s">
        <v>322</v>
      </c>
      <c r="C121" s="64" t="s">
        <v>344</v>
      </c>
      <c r="D121" s="23" t="s">
        <v>345</v>
      </c>
      <c r="E121" s="64" t="s">
        <v>4</v>
      </c>
      <c r="G121" s="64"/>
      <c r="H121" s="64">
        <v>10</v>
      </c>
      <c r="I121" s="64" t="s">
        <v>346</v>
      </c>
      <c r="J121" s="65"/>
      <c r="K121" s="59"/>
      <c r="L121" s="59"/>
      <c r="M121" s="36"/>
      <c r="N121" s="36"/>
      <c r="O121" s="36"/>
      <c r="P121" s="36"/>
      <c r="Q121" s="36"/>
    </row>
    <row r="122" spans="1:17" hidden="1">
      <c r="A122" t="s">
        <v>276</v>
      </c>
      <c r="B122" t="s">
        <v>322</v>
      </c>
      <c r="C122" t="s">
        <v>347</v>
      </c>
      <c r="D122" s="5" t="s">
        <v>348</v>
      </c>
      <c r="E122" t="s">
        <v>4</v>
      </c>
      <c r="F122" s="82" t="s">
        <v>2319</v>
      </c>
      <c r="H122">
        <v>12</v>
      </c>
      <c r="I122" t="s">
        <v>349</v>
      </c>
      <c r="J122" s="34" t="s">
        <v>2116</v>
      </c>
      <c r="K122" s="59">
        <v>43150</v>
      </c>
      <c r="L122" s="59">
        <v>43154</v>
      </c>
      <c r="M122" s="33" t="s">
        <v>2087</v>
      </c>
      <c r="O122" s="33" t="s">
        <v>2105</v>
      </c>
    </row>
    <row r="123" spans="1:17" hidden="1">
      <c r="A123" t="s">
        <v>276</v>
      </c>
      <c r="B123" t="s">
        <v>322</v>
      </c>
      <c r="C123" t="s">
        <v>350</v>
      </c>
      <c r="D123" s="5" t="s">
        <v>351</v>
      </c>
      <c r="E123" t="s">
        <v>4</v>
      </c>
      <c r="H123">
        <v>13</v>
      </c>
      <c r="I123" t="s">
        <v>352</v>
      </c>
      <c r="J123" s="34" t="s">
        <v>2116</v>
      </c>
      <c r="K123" s="59">
        <v>43151</v>
      </c>
      <c r="L123" s="59">
        <v>43156</v>
      </c>
      <c r="M123" s="33" t="s">
        <v>2087</v>
      </c>
      <c r="O123" s="33" t="s">
        <v>2105</v>
      </c>
    </row>
    <row r="124" spans="1:17" hidden="1">
      <c r="A124" t="s">
        <v>276</v>
      </c>
      <c r="B124" t="s">
        <v>322</v>
      </c>
      <c r="C124" t="s">
        <v>353</v>
      </c>
      <c r="D124" s="5" t="s">
        <v>354</v>
      </c>
      <c r="E124" t="s">
        <v>4</v>
      </c>
      <c r="F124" s="82" t="s">
        <v>2259</v>
      </c>
      <c r="H124">
        <v>14</v>
      </c>
      <c r="I124" t="s">
        <v>355</v>
      </c>
      <c r="J124" s="34" t="s">
        <v>2116</v>
      </c>
      <c r="K124" s="59">
        <v>43152</v>
      </c>
      <c r="L124" s="59">
        <v>43164</v>
      </c>
      <c r="M124" s="33" t="s">
        <v>2087</v>
      </c>
      <c r="O124" s="33" t="s">
        <v>2105</v>
      </c>
    </row>
    <row r="125" spans="1:17" hidden="1">
      <c r="A125" t="s">
        <v>276</v>
      </c>
      <c r="B125" t="s">
        <v>322</v>
      </c>
      <c r="C125" t="s">
        <v>356</v>
      </c>
      <c r="D125" s="5" t="s">
        <v>357</v>
      </c>
      <c r="E125" t="s">
        <v>4</v>
      </c>
      <c r="H125">
        <v>15</v>
      </c>
      <c r="I125" t="s">
        <v>358</v>
      </c>
      <c r="J125" s="34" t="s">
        <v>2116</v>
      </c>
      <c r="K125" s="59">
        <v>43152</v>
      </c>
      <c r="L125" s="59">
        <v>43167</v>
      </c>
      <c r="M125" s="33" t="s">
        <v>2087</v>
      </c>
      <c r="O125" s="33" t="s">
        <v>2105</v>
      </c>
    </row>
    <row r="126" spans="1:17" hidden="1">
      <c r="A126" t="s">
        <v>276</v>
      </c>
      <c r="B126" t="s">
        <v>322</v>
      </c>
      <c r="C126" t="s">
        <v>359</v>
      </c>
      <c r="D126" s="5" t="s">
        <v>360</v>
      </c>
      <c r="E126" t="s">
        <v>4</v>
      </c>
      <c r="H126">
        <v>16</v>
      </c>
      <c r="I126" t="s">
        <v>361</v>
      </c>
      <c r="K126" s="59"/>
      <c r="L126" s="59"/>
      <c r="O126" s="33" t="s">
        <v>2105</v>
      </c>
    </row>
    <row r="127" spans="1:17" hidden="1">
      <c r="A127" t="s">
        <v>276</v>
      </c>
      <c r="B127" t="s">
        <v>322</v>
      </c>
      <c r="C127" t="s">
        <v>362</v>
      </c>
      <c r="D127" s="5" t="s">
        <v>363</v>
      </c>
      <c r="E127" t="s">
        <v>4</v>
      </c>
      <c r="F127" s="82" t="s">
        <v>2231</v>
      </c>
      <c r="H127">
        <v>17</v>
      </c>
      <c r="I127" t="s">
        <v>364</v>
      </c>
      <c r="J127" s="34" t="s">
        <v>2114</v>
      </c>
      <c r="K127" s="59">
        <v>43150</v>
      </c>
      <c r="L127" s="59">
        <v>43157</v>
      </c>
      <c r="M127" s="33" t="s">
        <v>2087</v>
      </c>
      <c r="O127" s="33" t="s">
        <v>2105</v>
      </c>
    </row>
    <row r="128" spans="1:17" hidden="1">
      <c r="A128" t="s">
        <v>276</v>
      </c>
      <c r="B128" t="s">
        <v>322</v>
      </c>
      <c r="C128" t="s">
        <v>365</v>
      </c>
      <c r="D128" s="5" t="s">
        <v>366</v>
      </c>
      <c r="E128" t="s">
        <v>4</v>
      </c>
      <c r="H128">
        <v>19</v>
      </c>
      <c r="I128" t="s">
        <v>367</v>
      </c>
      <c r="K128" s="59"/>
      <c r="L128" s="59"/>
      <c r="O128" s="33" t="s">
        <v>2105</v>
      </c>
    </row>
    <row r="129" spans="1:17" hidden="1">
      <c r="A129" t="s">
        <v>276</v>
      </c>
      <c r="B129" t="s">
        <v>322</v>
      </c>
      <c r="C129" t="s">
        <v>368</v>
      </c>
      <c r="D129" s="5" t="s">
        <v>369</v>
      </c>
      <c r="E129" t="s">
        <v>4</v>
      </c>
      <c r="F129" s="82" t="s">
        <v>2172</v>
      </c>
      <c r="H129">
        <v>20</v>
      </c>
      <c r="I129" t="s">
        <v>370</v>
      </c>
      <c r="J129" s="34" t="s">
        <v>2114</v>
      </c>
      <c r="K129" s="59">
        <v>43139</v>
      </c>
      <c r="L129" s="59">
        <v>43140</v>
      </c>
      <c r="M129" s="33" t="s">
        <v>2087</v>
      </c>
      <c r="O129" s="33" t="s">
        <v>2105</v>
      </c>
    </row>
    <row r="130" spans="1:17" hidden="1">
      <c r="A130" t="s">
        <v>276</v>
      </c>
      <c r="B130" t="s">
        <v>322</v>
      </c>
      <c r="C130" t="s">
        <v>371</v>
      </c>
      <c r="D130" s="5" t="s">
        <v>372</v>
      </c>
      <c r="E130" t="s">
        <v>4</v>
      </c>
      <c r="F130" s="82" t="s">
        <v>2214</v>
      </c>
      <c r="H130">
        <v>21</v>
      </c>
      <c r="I130" t="s">
        <v>373</v>
      </c>
      <c r="J130" s="34" t="s">
        <v>2114</v>
      </c>
      <c r="K130" s="59">
        <v>43140</v>
      </c>
      <c r="L130" s="59">
        <v>43151</v>
      </c>
      <c r="M130" s="33" t="s">
        <v>2087</v>
      </c>
      <c r="O130" s="33" t="s">
        <v>2105</v>
      </c>
    </row>
    <row r="131" spans="1:17" hidden="1">
      <c r="A131" t="s">
        <v>276</v>
      </c>
      <c r="B131" t="s">
        <v>322</v>
      </c>
      <c r="C131" t="s">
        <v>374</v>
      </c>
      <c r="D131" s="5" t="s">
        <v>375</v>
      </c>
      <c r="E131" t="s">
        <v>4</v>
      </c>
      <c r="F131" t="s">
        <v>2109</v>
      </c>
      <c r="H131">
        <v>21</v>
      </c>
      <c r="I131" t="s">
        <v>376</v>
      </c>
      <c r="K131" s="59"/>
      <c r="L131" s="59"/>
      <c r="O131" s="49" t="s">
        <v>2105</v>
      </c>
    </row>
    <row r="132" spans="1:17" hidden="1">
      <c r="A132" t="s">
        <v>276</v>
      </c>
      <c r="B132" t="s">
        <v>322</v>
      </c>
      <c r="C132" t="s">
        <v>377</v>
      </c>
      <c r="D132" s="5" t="s">
        <v>378</v>
      </c>
      <c r="E132" t="s">
        <v>4</v>
      </c>
      <c r="F132" s="82" t="s">
        <v>2214</v>
      </c>
      <c r="H132">
        <v>22</v>
      </c>
      <c r="I132" t="s">
        <v>379</v>
      </c>
      <c r="J132" s="34" t="s">
        <v>2114</v>
      </c>
      <c r="K132" s="59">
        <v>43143</v>
      </c>
      <c r="L132" s="59">
        <v>43151</v>
      </c>
      <c r="M132" s="33" t="s">
        <v>2087</v>
      </c>
      <c r="O132" s="33" t="s">
        <v>2105</v>
      </c>
    </row>
    <row r="133" spans="1:17" hidden="1">
      <c r="A133" t="s">
        <v>276</v>
      </c>
      <c r="B133" t="s">
        <v>322</v>
      </c>
      <c r="C133" t="s">
        <v>380</v>
      </c>
      <c r="D133" s="5" t="s">
        <v>381</v>
      </c>
      <c r="E133" t="s">
        <v>4</v>
      </c>
      <c r="F133" s="82" t="s">
        <v>2261</v>
      </c>
      <c r="H133">
        <v>24</v>
      </c>
      <c r="I133" t="s">
        <v>382</v>
      </c>
      <c r="J133" s="34" t="s">
        <v>2114</v>
      </c>
      <c r="K133" s="59">
        <v>43152</v>
      </c>
      <c r="L133" s="59">
        <v>43167</v>
      </c>
      <c r="M133" s="33" t="s">
        <v>2087</v>
      </c>
      <c r="O133" s="33" t="s">
        <v>2105</v>
      </c>
    </row>
    <row r="134" spans="1:17" s="14" customFormat="1" hidden="1">
      <c r="A134" s="14" t="s">
        <v>276</v>
      </c>
      <c r="B134" s="14" t="s">
        <v>322</v>
      </c>
      <c r="D134" s="16" t="s">
        <v>2127</v>
      </c>
      <c r="F134" s="14" t="s">
        <v>2264</v>
      </c>
      <c r="J134" s="36" t="s">
        <v>2128</v>
      </c>
      <c r="K134" s="59">
        <v>43152</v>
      </c>
      <c r="L134" s="59">
        <v>43152</v>
      </c>
      <c r="M134" s="36" t="s">
        <v>2126</v>
      </c>
      <c r="N134" s="36"/>
      <c r="O134" s="36" t="s">
        <v>2126</v>
      </c>
      <c r="P134" s="36"/>
      <c r="Q134" s="36"/>
    </row>
    <row r="135" spans="1:17" hidden="1">
      <c r="A135" t="s">
        <v>276</v>
      </c>
      <c r="B135" t="s">
        <v>322</v>
      </c>
      <c r="C135" t="s">
        <v>383</v>
      </c>
      <c r="D135" s="5" t="s">
        <v>384</v>
      </c>
      <c r="E135" t="s">
        <v>4</v>
      </c>
      <c r="F135" s="82" t="s">
        <v>2247</v>
      </c>
      <c r="H135">
        <v>25</v>
      </c>
      <c r="I135" t="s">
        <v>385</v>
      </c>
      <c r="J135" s="34" t="s">
        <v>2114</v>
      </c>
      <c r="K135" s="59">
        <v>43153</v>
      </c>
      <c r="L135" s="59">
        <v>43165</v>
      </c>
      <c r="M135" s="33" t="s">
        <v>2087</v>
      </c>
      <c r="O135" s="33" t="s">
        <v>2105</v>
      </c>
    </row>
    <row r="136" spans="1:17" hidden="1">
      <c r="A136" t="s">
        <v>276</v>
      </c>
      <c r="B136" t="s">
        <v>322</v>
      </c>
      <c r="C136" t="s">
        <v>386</v>
      </c>
      <c r="D136" s="5" t="s">
        <v>387</v>
      </c>
      <c r="E136" t="s">
        <v>4</v>
      </c>
      <c r="F136" s="82" t="s">
        <v>2239</v>
      </c>
      <c r="H136">
        <v>26</v>
      </c>
      <c r="I136" t="s">
        <v>388</v>
      </c>
      <c r="J136" s="34" t="s">
        <v>2114</v>
      </c>
      <c r="K136" s="59">
        <v>43153</v>
      </c>
      <c r="L136" s="59">
        <v>43164</v>
      </c>
      <c r="M136" s="33" t="s">
        <v>2087</v>
      </c>
      <c r="O136" s="33" t="s">
        <v>2105</v>
      </c>
    </row>
    <row r="137" spans="1:17" hidden="1">
      <c r="A137" t="s">
        <v>276</v>
      </c>
      <c r="B137" t="s">
        <v>322</v>
      </c>
      <c r="C137" t="s">
        <v>389</v>
      </c>
      <c r="D137" s="5" t="s">
        <v>390</v>
      </c>
      <c r="E137" t="s">
        <v>4</v>
      </c>
      <c r="F137" s="82" t="s">
        <v>2262</v>
      </c>
      <c r="H137">
        <v>27</v>
      </c>
      <c r="I137" t="s">
        <v>391</v>
      </c>
      <c r="J137" s="34" t="s">
        <v>2114</v>
      </c>
      <c r="K137" s="59">
        <v>43154</v>
      </c>
      <c r="L137" s="59">
        <v>43167</v>
      </c>
      <c r="M137" s="33" t="s">
        <v>2087</v>
      </c>
      <c r="O137" s="33" t="s">
        <v>2105</v>
      </c>
    </row>
    <row r="138" spans="1:17" hidden="1">
      <c r="A138" t="s">
        <v>276</v>
      </c>
      <c r="B138" t="s">
        <v>322</v>
      </c>
      <c r="C138" t="s">
        <v>392</v>
      </c>
      <c r="D138" s="5" t="s">
        <v>393</v>
      </c>
      <c r="E138" t="s">
        <v>4</v>
      </c>
      <c r="F138" s="82" t="s">
        <v>2263</v>
      </c>
      <c r="H138">
        <v>28</v>
      </c>
      <c r="I138" t="s">
        <v>394</v>
      </c>
      <c r="J138" s="34" t="s">
        <v>2114</v>
      </c>
      <c r="K138" s="59">
        <v>43154</v>
      </c>
      <c r="L138" s="59">
        <v>43167</v>
      </c>
      <c r="M138" s="33" t="s">
        <v>2087</v>
      </c>
      <c r="O138" s="33" t="s">
        <v>2105</v>
      </c>
    </row>
    <row r="139" spans="1:17" s="14" customFormat="1" hidden="1">
      <c r="A139" s="14" t="s">
        <v>276</v>
      </c>
      <c r="B139" s="14" t="s">
        <v>322</v>
      </c>
      <c r="C139" s="14" t="s">
        <v>395</v>
      </c>
      <c r="D139" s="16" t="s">
        <v>396</v>
      </c>
      <c r="E139" s="14" t="s">
        <v>4</v>
      </c>
      <c r="H139" s="14">
        <v>29</v>
      </c>
      <c r="I139" s="14" t="s">
        <v>397</v>
      </c>
      <c r="J139" s="36" t="s">
        <v>2114</v>
      </c>
      <c r="K139" s="59">
        <v>43157</v>
      </c>
      <c r="L139" s="59">
        <v>43157</v>
      </c>
      <c r="M139" s="36" t="s">
        <v>2087</v>
      </c>
      <c r="N139" s="36"/>
      <c r="O139" s="36" t="s">
        <v>2105</v>
      </c>
      <c r="P139" s="36"/>
      <c r="Q139" s="36"/>
    </row>
    <row r="140" spans="1:17" s="14" customFormat="1" hidden="1">
      <c r="A140" s="14" t="s">
        <v>276</v>
      </c>
      <c r="B140" s="14" t="s">
        <v>322</v>
      </c>
      <c r="C140" s="14" t="s">
        <v>398</v>
      </c>
      <c r="D140" s="16" t="s">
        <v>399</v>
      </c>
      <c r="E140" s="14" t="s">
        <v>4</v>
      </c>
      <c r="H140" s="14">
        <v>30</v>
      </c>
      <c r="I140" s="14" t="s">
        <v>400</v>
      </c>
      <c r="J140" s="36" t="s">
        <v>2114</v>
      </c>
      <c r="K140" s="59">
        <v>43157</v>
      </c>
      <c r="L140" s="59">
        <v>43157</v>
      </c>
      <c r="M140" s="36" t="s">
        <v>2087</v>
      </c>
      <c r="N140" s="36"/>
      <c r="O140" s="36" t="s">
        <v>2105</v>
      </c>
      <c r="P140" s="36"/>
      <c r="Q140" s="36"/>
    </row>
    <row r="141" spans="1:17" s="14" customFormat="1" hidden="1">
      <c r="A141" s="64" t="s">
        <v>276</v>
      </c>
      <c r="B141" s="64" t="s">
        <v>322</v>
      </c>
      <c r="C141" s="64" t="s">
        <v>401</v>
      </c>
      <c r="D141" s="23" t="s">
        <v>402</v>
      </c>
      <c r="E141" s="64" t="s">
        <v>4</v>
      </c>
      <c r="G141" s="64"/>
      <c r="H141" s="64">
        <v>31</v>
      </c>
      <c r="I141" s="64" t="s">
        <v>403</v>
      </c>
      <c r="J141" s="65"/>
      <c r="K141" s="59"/>
      <c r="L141" s="59"/>
      <c r="M141" s="65"/>
      <c r="N141" s="36"/>
      <c r="O141" s="36"/>
      <c r="P141" s="36"/>
      <c r="Q141" s="36"/>
    </row>
    <row r="142" spans="1:17">
      <c r="A142" t="s">
        <v>276</v>
      </c>
      <c r="B142" t="s">
        <v>322</v>
      </c>
      <c r="C142" t="s">
        <v>404</v>
      </c>
      <c r="D142" s="5" t="s">
        <v>405</v>
      </c>
      <c r="E142" t="s">
        <v>4</v>
      </c>
      <c r="H142">
        <v>32</v>
      </c>
      <c r="I142" t="s">
        <v>406</v>
      </c>
      <c r="J142" s="34" t="s">
        <v>2120</v>
      </c>
      <c r="K142" s="59">
        <v>43201</v>
      </c>
      <c r="L142" s="59"/>
      <c r="M142" s="33" t="s">
        <v>2087</v>
      </c>
      <c r="O142" s="33" t="s">
        <v>2105</v>
      </c>
    </row>
    <row r="143" spans="1:17" hidden="1">
      <c r="A143" t="s">
        <v>276</v>
      </c>
      <c r="B143" t="s">
        <v>322</v>
      </c>
      <c r="C143" t="s">
        <v>407</v>
      </c>
      <c r="D143" s="5" t="s">
        <v>408</v>
      </c>
      <c r="E143" t="s">
        <v>4</v>
      </c>
      <c r="H143">
        <v>32</v>
      </c>
      <c r="I143" t="s">
        <v>409</v>
      </c>
      <c r="O143" s="33" t="s">
        <v>2105</v>
      </c>
    </row>
    <row r="144" spans="1:17" s="14" customFormat="1" hidden="1">
      <c r="A144" s="14" t="s">
        <v>276</v>
      </c>
      <c r="B144" s="14" t="s">
        <v>322</v>
      </c>
      <c r="C144" s="14" t="s">
        <v>410</v>
      </c>
      <c r="D144" s="16" t="s">
        <v>411</v>
      </c>
      <c r="E144" s="14" t="s">
        <v>4</v>
      </c>
      <c r="H144" s="14">
        <v>35</v>
      </c>
      <c r="I144" s="14" t="s">
        <v>412</v>
      </c>
      <c r="J144" s="36"/>
      <c r="K144" s="36"/>
      <c r="L144" s="36"/>
      <c r="M144" s="36"/>
      <c r="N144" s="36"/>
      <c r="O144" s="36"/>
      <c r="P144" s="36" t="s">
        <v>2294</v>
      </c>
      <c r="Q144" s="36"/>
    </row>
    <row r="145" spans="1:17" s="30" customFormat="1" hidden="1">
      <c r="A145" s="66" t="s">
        <v>276</v>
      </c>
      <c r="B145" s="66" t="s">
        <v>322</v>
      </c>
      <c r="C145" s="66" t="s">
        <v>413</v>
      </c>
      <c r="D145" s="67" t="s">
        <v>414</v>
      </c>
      <c r="E145" s="66" t="s">
        <v>4</v>
      </c>
      <c r="G145" s="66"/>
      <c r="H145" s="66">
        <v>37</v>
      </c>
      <c r="I145" s="66" t="s">
        <v>415</v>
      </c>
      <c r="J145" s="68"/>
      <c r="K145" s="68"/>
      <c r="L145" s="68"/>
      <c r="M145" s="34"/>
      <c r="N145" s="34"/>
      <c r="O145" s="34" t="s">
        <v>2105</v>
      </c>
      <c r="P145" s="34"/>
      <c r="Q145" s="34"/>
    </row>
    <row r="146" spans="1:17" s="30" customFormat="1" hidden="1">
      <c r="A146" s="30" t="s">
        <v>276</v>
      </c>
      <c r="B146" s="30" t="s">
        <v>322</v>
      </c>
      <c r="C146" s="30" t="s">
        <v>416</v>
      </c>
      <c r="D146" s="31" t="s">
        <v>417</v>
      </c>
      <c r="E146" s="30" t="s">
        <v>4</v>
      </c>
      <c r="H146" s="30">
        <v>39</v>
      </c>
      <c r="I146" s="30" t="s">
        <v>418</v>
      </c>
      <c r="J146" s="34"/>
      <c r="K146" s="34"/>
      <c r="L146" s="34"/>
      <c r="M146" s="34"/>
      <c r="N146" s="34"/>
      <c r="O146" s="34"/>
      <c r="P146" s="34"/>
      <c r="Q146" s="34"/>
    </row>
    <row r="147" spans="1:17" s="42" customFormat="1" ht="18" hidden="1" thickBot="1">
      <c r="A147" s="69" t="s">
        <v>276</v>
      </c>
      <c r="B147" s="69" t="s">
        <v>322</v>
      </c>
      <c r="C147" s="69" t="s">
        <v>419</v>
      </c>
      <c r="D147" s="70" t="s">
        <v>420</v>
      </c>
      <c r="E147" s="69" t="s">
        <v>4</v>
      </c>
      <c r="G147" s="69"/>
      <c r="H147" s="69">
        <v>42</v>
      </c>
      <c r="I147" s="69" t="s">
        <v>421</v>
      </c>
      <c r="J147" s="71"/>
      <c r="K147" s="71"/>
      <c r="L147" s="71"/>
      <c r="M147" s="40"/>
      <c r="N147" s="40"/>
      <c r="O147" s="40"/>
      <c r="P147" s="40"/>
      <c r="Q147" s="40"/>
    </row>
    <row r="148" spans="1:17" s="14" customFormat="1" hidden="1">
      <c r="A148" s="14" t="s">
        <v>276</v>
      </c>
      <c r="B148" s="14" t="s">
        <v>422</v>
      </c>
      <c r="C148" s="14" t="s">
        <v>423</v>
      </c>
      <c r="D148" s="16" t="s">
        <v>424</v>
      </c>
      <c r="E148" s="14" t="s">
        <v>4</v>
      </c>
      <c r="H148" s="14">
        <v>0</v>
      </c>
      <c r="I148" s="14" t="s">
        <v>425</v>
      </c>
      <c r="J148" s="36"/>
      <c r="K148" s="36"/>
      <c r="L148" s="36"/>
      <c r="M148" s="36"/>
      <c r="N148" s="36"/>
      <c r="O148" s="36"/>
      <c r="P148" s="36"/>
      <c r="Q148" s="36"/>
    </row>
    <row r="149" spans="1:17" s="30" customFormat="1" hidden="1">
      <c r="A149" s="66" t="s">
        <v>276</v>
      </c>
      <c r="B149" s="66" t="s">
        <v>422</v>
      </c>
      <c r="C149" s="66" t="s">
        <v>426</v>
      </c>
      <c r="D149" s="67" t="s">
        <v>427</v>
      </c>
      <c r="E149" s="66" t="s">
        <v>4</v>
      </c>
      <c r="G149" s="66"/>
      <c r="H149" s="66">
        <v>1</v>
      </c>
      <c r="I149" s="66" t="s">
        <v>428</v>
      </c>
      <c r="J149" s="68"/>
      <c r="K149" s="68"/>
      <c r="L149" s="68"/>
      <c r="M149" s="34"/>
      <c r="N149" s="34"/>
      <c r="O149" s="34" t="s">
        <v>2110</v>
      </c>
      <c r="P149" s="34"/>
      <c r="Q149" s="34"/>
    </row>
    <row r="150" spans="1:17" hidden="1">
      <c r="A150" t="s">
        <v>276</v>
      </c>
      <c r="B150" t="s">
        <v>422</v>
      </c>
      <c r="C150" s="12"/>
      <c r="D150" s="5" t="s">
        <v>1953</v>
      </c>
      <c r="E150" s="12"/>
      <c r="G150" s="12"/>
      <c r="H150" s="12"/>
      <c r="I150" s="12"/>
      <c r="J150" s="34" t="s">
        <v>2118</v>
      </c>
      <c r="K150" s="74">
        <v>43152</v>
      </c>
      <c r="L150" s="74"/>
      <c r="M150" s="33" t="s">
        <v>2087</v>
      </c>
      <c r="O150" s="33" t="s">
        <v>2110</v>
      </c>
    </row>
    <row r="151" spans="1:17" hidden="1">
      <c r="A151" t="s">
        <v>276</v>
      </c>
      <c r="B151" t="s">
        <v>422</v>
      </c>
      <c r="C151" s="12"/>
      <c r="D151" s="5" t="s">
        <v>2131</v>
      </c>
      <c r="E151" s="12"/>
      <c r="G151" s="12"/>
      <c r="H151" s="12"/>
      <c r="I151" s="12"/>
      <c r="J151" s="34" t="s">
        <v>2130</v>
      </c>
      <c r="K151" s="74">
        <v>43152</v>
      </c>
      <c r="L151" s="74"/>
      <c r="M151" s="33" t="s">
        <v>2126</v>
      </c>
      <c r="O151" s="33" t="s">
        <v>2132</v>
      </c>
    </row>
    <row r="152" spans="1:17" hidden="1">
      <c r="A152" t="s">
        <v>276</v>
      </c>
      <c r="B152" t="s">
        <v>422</v>
      </c>
      <c r="C152" t="s">
        <v>429</v>
      </c>
      <c r="D152" s="5" t="s">
        <v>430</v>
      </c>
      <c r="E152" t="s">
        <v>4</v>
      </c>
      <c r="H152">
        <v>10</v>
      </c>
      <c r="I152" t="s">
        <v>431</v>
      </c>
      <c r="J152" s="34" t="s">
        <v>2118</v>
      </c>
      <c r="K152" s="74">
        <v>43153</v>
      </c>
      <c r="L152" s="74"/>
      <c r="M152" s="33" t="s">
        <v>2087</v>
      </c>
      <c r="O152" s="33" t="s">
        <v>2105</v>
      </c>
    </row>
    <row r="153" spans="1:17" hidden="1">
      <c r="A153" t="s">
        <v>276</v>
      </c>
      <c r="B153" t="s">
        <v>422</v>
      </c>
      <c r="C153" t="s">
        <v>432</v>
      </c>
      <c r="D153" s="5" t="s">
        <v>433</v>
      </c>
      <c r="E153" t="s">
        <v>4</v>
      </c>
      <c r="H153">
        <v>12</v>
      </c>
      <c r="I153" t="s">
        <v>434</v>
      </c>
      <c r="J153" s="34" t="s">
        <v>2116</v>
      </c>
      <c r="K153" s="74">
        <v>43153</v>
      </c>
      <c r="L153" s="74">
        <v>43173</v>
      </c>
      <c r="M153" s="33" t="s">
        <v>2087</v>
      </c>
      <c r="O153" s="33" t="s">
        <v>2110</v>
      </c>
    </row>
    <row r="154" spans="1:17" hidden="1">
      <c r="A154" t="s">
        <v>276</v>
      </c>
      <c r="B154" t="s">
        <v>422</v>
      </c>
      <c r="C154" t="s">
        <v>435</v>
      </c>
      <c r="D154" s="5" t="s">
        <v>436</v>
      </c>
      <c r="E154" t="s">
        <v>4</v>
      </c>
      <c r="H154">
        <v>13</v>
      </c>
      <c r="I154" t="s">
        <v>437</v>
      </c>
      <c r="J154" s="34" t="s">
        <v>2116</v>
      </c>
      <c r="K154" s="74">
        <v>43154</v>
      </c>
      <c r="L154" s="74">
        <v>43174</v>
      </c>
      <c r="M154" s="33" t="s">
        <v>2087</v>
      </c>
      <c r="O154" s="33" t="s">
        <v>2105</v>
      </c>
    </row>
    <row r="155" spans="1:17" s="30" customFormat="1" hidden="1">
      <c r="A155" s="66" t="s">
        <v>276</v>
      </c>
      <c r="B155" s="66" t="s">
        <v>422</v>
      </c>
      <c r="C155" s="66" t="s">
        <v>438</v>
      </c>
      <c r="D155" s="67" t="s">
        <v>439</v>
      </c>
      <c r="E155" s="66" t="s">
        <v>4</v>
      </c>
      <c r="G155" s="66"/>
      <c r="H155" s="66">
        <v>15</v>
      </c>
      <c r="I155" s="66" t="s">
        <v>440</v>
      </c>
      <c r="J155" s="68"/>
      <c r="K155" s="68"/>
      <c r="L155" s="68"/>
      <c r="M155" s="34"/>
      <c r="N155" s="34"/>
      <c r="O155" s="34" t="s">
        <v>2105</v>
      </c>
      <c r="P155" s="34"/>
      <c r="Q155" s="34"/>
    </row>
    <row r="156" spans="1:17" s="30" customFormat="1" hidden="1">
      <c r="A156" s="30" t="s">
        <v>276</v>
      </c>
      <c r="B156" s="30" t="s">
        <v>422</v>
      </c>
      <c r="C156" s="30" t="s">
        <v>441</v>
      </c>
      <c r="D156" s="31" t="s">
        <v>442</v>
      </c>
      <c r="E156" s="30" t="s">
        <v>4</v>
      </c>
      <c r="H156" s="30">
        <v>16</v>
      </c>
      <c r="I156" s="30" t="s">
        <v>443</v>
      </c>
      <c r="J156" s="34"/>
      <c r="K156" s="34"/>
      <c r="L156" s="34"/>
      <c r="M156" s="34"/>
      <c r="N156" s="34"/>
      <c r="O156" s="34" t="s">
        <v>2105</v>
      </c>
      <c r="P156" s="34"/>
      <c r="Q156" s="34"/>
    </row>
    <row r="157" spans="1:17" s="30" customFormat="1" hidden="1">
      <c r="A157" s="66" t="s">
        <v>276</v>
      </c>
      <c r="B157" s="66" t="s">
        <v>422</v>
      </c>
      <c r="C157" s="66" t="s">
        <v>444</v>
      </c>
      <c r="D157" s="67" t="s">
        <v>445</v>
      </c>
      <c r="E157" s="66" t="s">
        <v>4</v>
      </c>
      <c r="G157" s="66"/>
      <c r="H157" s="66">
        <v>17</v>
      </c>
      <c r="I157" s="66" t="s">
        <v>446</v>
      </c>
      <c r="J157" s="68"/>
      <c r="K157" s="68"/>
      <c r="L157" s="68"/>
      <c r="M157" s="34"/>
      <c r="N157" s="34"/>
      <c r="O157" s="34" t="s">
        <v>2105</v>
      </c>
      <c r="P157" s="34"/>
      <c r="Q157" s="34"/>
    </row>
    <row r="158" spans="1:17" s="30" customFormat="1" hidden="1">
      <c r="A158" s="30" t="s">
        <v>276</v>
      </c>
      <c r="B158" s="30" t="s">
        <v>422</v>
      </c>
      <c r="C158" s="30" t="s">
        <v>447</v>
      </c>
      <c r="D158" s="31" t="s">
        <v>448</v>
      </c>
      <c r="E158" s="30" t="s">
        <v>4</v>
      </c>
      <c r="H158" s="30">
        <v>19</v>
      </c>
      <c r="I158" s="30" t="s">
        <v>449</v>
      </c>
      <c r="J158" s="34"/>
      <c r="K158" s="34"/>
      <c r="L158" s="34"/>
      <c r="M158" s="34"/>
      <c r="N158" s="34"/>
      <c r="O158" s="34" t="s">
        <v>2105</v>
      </c>
      <c r="P158" s="34"/>
      <c r="Q158" s="34"/>
    </row>
    <row r="159" spans="1:17" s="30" customFormat="1" hidden="1">
      <c r="A159" s="66" t="s">
        <v>276</v>
      </c>
      <c r="B159" s="66" t="s">
        <v>422</v>
      </c>
      <c r="C159" s="66" t="s">
        <v>450</v>
      </c>
      <c r="D159" s="67" t="s">
        <v>451</v>
      </c>
      <c r="E159" s="66" t="s">
        <v>4</v>
      </c>
      <c r="G159" s="66"/>
      <c r="H159" s="66">
        <v>20</v>
      </c>
      <c r="I159" s="66" t="s">
        <v>452</v>
      </c>
      <c r="J159" s="68"/>
      <c r="K159" s="68"/>
      <c r="L159" s="68"/>
      <c r="M159" s="34"/>
      <c r="N159" s="34"/>
      <c r="O159" s="34" t="s">
        <v>2105</v>
      </c>
      <c r="P159" s="34" t="s">
        <v>2294</v>
      </c>
      <c r="Q159" s="34"/>
    </row>
    <row r="160" spans="1:17" s="30" customFormat="1" hidden="1">
      <c r="A160" s="30" t="s">
        <v>276</v>
      </c>
      <c r="B160" s="30" t="s">
        <v>422</v>
      </c>
      <c r="C160" s="30" t="s">
        <v>453</v>
      </c>
      <c r="D160" s="31" t="s">
        <v>454</v>
      </c>
      <c r="E160" s="30" t="s">
        <v>4</v>
      </c>
      <c r="H160" s="30">
        <v>21</v>
      </c>
      <c r="I160" s="30" t="s">
        <v>455</v>
      </c>
      <c r="J160" s="34"/>
      <c r="K160" s="34"/>
      <c r="L160" s="34"/>
      <c r="M160" s="34"/>
      <c r="N160" s="34"/>
      <c r="O160" s="34" t="s">
        <v>2105</v>
      </c>
      <c r="P160" s="34" t="s">
        <v>2294</v>
      </c>
      <c r="Q160" s="34"/>
    </row>
    <row r="161" spans="1:17" s="30" customFormat="1" hidden="1">
      <c r="A161" s="66" t="s">
        <v>276</v>
      </c>
      <c r="B161" s="66" t="s">
        <v>422</v>
      </c>
      <c r="C161" s="66" t="s">
        <v>456</v>
      </c>
      <c r="D161" s="67" t="s">
        <v>457</v>
      </c>
      <c r="E161" s="66" t="s">
        <v>4</v>
      </c>
      <c r="G161" s="66"/>
      <c r="H161" s="66">
        <v>22</v>
      </c>
      <c r="I161" s="66" t="s">
        <v>458</v>
      </c>
      <c r="J161" s="68"/>
      <c r="K161" s="68"/>
      <c r="L161" s="68"/>
      <c r="M161" s="34"/>
      <c r="N161" s="34"/>
      <c r="O161" s="34" t="s">
        <v>2105</v>
      </c>
      <c r="P161" s="34" t="s">
        <v>2294</v>
      </c>
      <c r="Q161" s="34"/>
    </row>
    <row r="162" spans="1:17" s="14" customFormat="1" hidden="1">
      <c r="A162" s="14" t="s">
        <v>276</v>
      </c>
      <c r="B162" s="14" t="s">
        <v>422</v>
      </c>
      <c r="C162" s="14" t="s">
        <v>459</v>
      </c>
      <c r="D162" s="16" t="s">
        <v>460</v>
      </c>
      <c r="E162" s="14" t="s">
        <v>4</v>
      </c>
      <c r="H162" s="14">
        <v>24</v>
      </c>
      <c r="I162" s="14" t="s">
        <v>461</v>
      </c>
      <c r="J162" s="36"/>
      <c r="K162" s="36"/>
      <c r="L162" s="36"/>
      <c r="M162" s="36"/>
      <c r="N162" s="36"/>
      <c r="O162" s="36"/>
      <c r="P162" s="36" t="s">
        <v>2294</v>
      </c>
      <c r="Q162" s="36"/>
    </row>
    <row r="163" spans="1:17" s="14" customFormat="1" hidden="1">
      <c r="A163" s="14" t="s">
        <v>276</v>
      </c>
      <c r="B163" s="14" t="s">
        <v>422</v>
      </c>
      <c r="C163" s="14" t="s">
        <v>462</v>
      </c>
      <c r="D163" s="16" t="s">
        <v>463</v>
      </c>
      <c r="E163" s="14" t="s">
        <v>4</v>
      </c>
      <c r="H163" s="14">
        <v>25</v>
      </c>
      <c r="I163" s="14" t="s">
        <v>464</v>
      </c>
      <c r="J163" s="36"/>
      <c r="K163" s="36"/>
      <c r="L163" s="36"/>
      <c r="M163" s="36"/>
      <c r="N163" s="36"/>
      <c r="O163" s="36"/>
      <c r="P163" s="36" t="s">
        <v>2294</v>
      </c>
      <c r="Q163" s="36"/>
    </row>
    <row r="164" spans="1:17" hidden="1">
      <c r="A164" t="s">
        <v>276</v>
      </c>
      <c r="B164" t="s">
        <v>422</v>
      </c>
      <c r="C164" t="s">
        <v>465</v>
      </c>
      <c r="D164" s="5" t="s">
        <v>465</v>
      </c>
      <c r="E164" t="s">
        <v>4</v>
      </c>
      <c r="H164">
        <v>27</v>
      </c>
      <c r="I164" t="s">
        <v>466</v>
      </c>
      <c r="O164" s="33" t="s">
        <v>2105</v>
      </c>
    </row>
    <row r="165" spans="1:17" hidden="1">
      <c r="A165" t="s">
        <v>276</v>
      </c>
      <c r="B165" t="s">
        <v>422</v>
      </c>
      <c r="C165" t="s">
        <v>467</v>
      </c>
      <c r="D165" s="5" t="s">
        <v>468</v>
      </c>
      <c r="E165" t="s">
        <v>4</v>
      </c>
      <c r="H165">
        <v>28</v>
      </c>
      <c r="I165" t="s">
        <v>469</v>
      </c>
      <c r="O165" s="33" t="s">
        <v>2105</v>
      </c>
    </row>
    <row r="166" spans="1:17" hidden="1">
      <c r="A166" t="s">
        <v>276</v>
      </c>
      <c r="B166" t="s">
        <v>422</v>
      </c>
      <c r="C166" t="s">
        <v>470</v>
      </c>
      <c r="D166" s="5" t="s">
        <v>471</v>
      </c>
      <c r="E166" t="s">
        <v>4</v>
      </c>
      <c r="H166">
        <v>29</v>
      </c>
      <c r="I166" t="s">
        <v>472</v>
      </c>
      <c r="O166" s="33" t="s">
        <v>2105</v>
      </c>
    </row>
    <row r="167" spans="1:17" hidden="1">
      <c r="A167" t="s">
        <v>276</v>
      </c>
      <c r="B167" t="s">
        <v>422</v>
      </c>
      <c r="C167" t="s">
        <v>473</v>
      </c>
      <c r="D167" s="5" t="s">
        <v>474</v>
      </c>
      <c r="E167" t="s">
        <v>4</v>
      </c>
      <c r="H167">
        <v>30</v>
      </c>
      <c r="I167" t="s">
        <v>475</v>
      </c>
      <c r="O167" s="33" t="s">
        <v>2105</v>
      </c>
    </row>
    <row r="168" spans="1:17" s="14" customFormat="1" hidden="1">
      <c r="A168" s="64" t="s">
        <v>276</v>
      </c>
      <c r="B168" s="64" t="s">
        <v>422</v>
      </c>
      <c r="C168" s="64" t="s">
        <v>476</v>
      </c>
      <c r="D168" s="23" t="s">
        <v>477</v>
      </c>
      <c r="E168" s="64" t="s">
        <v>4</v>
      </c>
      <c r="G168" s="64"/>
      <c r="H168" s="64">
        <v>31</v>
      </c>
      <c r="I168" s="64" t="s">
        <v>478</v>
      </c>
      <c r="J168" s="65"/>
      <c r="K168" s="65"/>
      <c r="L168" s="65"/>
      <c r="M168" s="36"/>
      <c r="N168" s="36" t="s">
        <v>2136</v>
      </c>
      <c r="O168" s="36"/>
      <c r="P168" s="36"/>
      <c r="Q168" s="36"/>
    </row>
    <row r="169" spans="1:17" s="14" customFormat="1" hidden="1">
      <c r="A169" s="64" t="s">
        <v>276</v>
      </c>
      <c r="B169" s="64" t="s">
        <v>422</v>
      </c>
      <c r="C169" s="64" t="s">
        <v>479</v>
      </c>
      <c r="D169" s="23" t="s">
        <v>480</v>
      </c>
      <c r="E169" s="64" t="s">
        <v>4</v>
      </c>
      <c r="G169" s="64"/>
      <c r="H169" s="64">
        <v>32</v>
      </c>
      <c r="I169" s="64" t="s">
        <v>481</v>
      </c>
      <c r="J169" s="65"/>
      <c r="K169" s="65"/>
      <c r="L169" s="65"/>
      <c r="M169" s="36"/>
      <c r="N169" s="36" t="s">
        <v>2136</v>
      </c>
      <c r="O169" s="36"/>
      <c r="P169" s="36"/>
      <c r="Q169" s="36"/>
    </row>
    <row r="170" spans="1:17" hidden="1">
      <c r="A170" t="s">
        <v>276</v>
      </c>
      <c r="B170" t="s">
        <v>422</v>
      </c>
      <c r="C170" t="s">
        <v>482</v>
      </c>
      <c r="D170" s="5" t="s">
        <v>483</v>
      </c>
      <c r="E170" t="s">
        <v>4</v>
      </c>
      <c r="H170">
        <v>34</v>
      </c>
      <c r="I170" t="s">
        <v>484</v>
      </c>
      <c r="O170" s="33" t="s">
        <v>2105</v>
      </c>
    </row>
    <row r="171" spans="1:17" hidden="1">
      <c r="A171" s="10" t="s">
        <v>276</v>
      </c>
      <c r="B171" s="10" t="s">
        <v>422</v>
      </c>
      <c r="C171" s="10" t="s">
        <v>485</v>
      </c>
      <c r="D171" s="11" t="s">
        <v>486</v>
      </c>
      <c r="E171" s="10" t="s">
        <v>4</v>
      </c>
      <c r="G171" s="10"/>
      <c r="H171" s="10">
        <v>35</v>
      </c>
      <c r="I171" s="10" t="s">
        <v>487</v>
      </c>
      <c r="J171" s="35"/>
      <c r="K171" s="35"/>
      <c r="L171" s="35"/>
      <c r="M171" s="35"/>
    </row>
    <row r="172" spans="1:17" hidden="1">
      <c r="A172" t="s">
        <v>276</v>
      </c>
      <c r="B172" t="s">
        <v>422</v>
      </c>
      <c r="C172" t="s">
        <v>488</v>
      </c>
      <c r="D172" s="5" t="s">
        <v>489</v>
      </c>
      <c r="E172" t="s">
        <v>4</v>
      </c>
      <c r="F172" s="30" t="s">
        <v>2238</v>
      </c>
      <c r="H172">
        <v>36</v>
      </c>
      <c r="I172" t="s">
        <v>490</v>
      </c>
      <c r="J172" s="34" t="s">
        <v>2113</v>
      </c>
      <c r="K172" s="84">
        <v>43140</v>
      </c>
      <c r="L172" s="84">
        <v>43153</v>
      </c>
      <c r="M172" s="33" t="s">
        <v>2087</v>
      </c>
    </row>
    <row r="173" spans="1:17" hidden="1">
      <c r="A173" t="s">
        <v>276</v>
      </c>
      <c r="B173" t="s">
        <v>422</v>
      </c>
      <c r="C173" t="s">
        <v>491</v>
      </c>
      <c r="D173" s="5" t="s">
        <v>492</v>
      </c>
      <c r="E173" t="s">
        <v>4</v>
      </c>
      <c r="H173">
        <v>37</v>
      </c>
      <c r="I173" t="s">
        <v>493</v>
      </c>
      <c r="O173" s="33" t="s">
        <v>2105</v>
      </c>
    </row>
    <row r="174" spans="1:17" hidden="1">
      <c r="A174" t="s">
        <v>276</v>
      </c>
      <c r="B174" t="s">
        <v>422</v>
      </c>
      <c r="C174" t="s">
        <v>494</v>
      </c>
      <c r="D174" s="5" t="s">
        <v>495</v>
      </c>
      <c r="E174" t="s">
        <v>4</v>
      </c>
      <c r="H174">
        <v>38</v>
      </c>
      <c r="I174" t="s">
        <v>496</v>
      </c>
      <c r="J174" s="34" t="s">
        <v>2116</v>
      </c>
      <c r="K174" s="74">
        <v>43151</v>
      </c>
      <c r="L174" s="74">
        <v>43179</v>
      </c>
      <c r="M174" s="33" t="s">
        <v>2087</v>
      </c>
      <c r="O174" s="33" t="s">
        <v>2105</v>
      </c>
    </row>
    <row r="175" spans="1:17" hidden="1">
      <c r="A175" t="s">
        <v>276</v>
      </c>
      <c r="B175" t="s">
        <v>422</v>
      </c>
      <c r="C175" t="s">
        <v>497</v>
      </c>
      <c r="D175" s="5" t="s">
        <v>498</v>
      </c>
      <c r="E175" t="s">
        <v>4</v>
      </c>
      <c r="H175">
        <v>39</v>
      </c>
      <c r="I175" t="s">
        <v>499</v>
      </c>
    </row>
    <row r="176" spans="1:17" hidden="1">
      <c r="A176" t="s">
        <v>276</v>
      </c>
      <c r="B176" t="s">
        <v>422</v>
      </c>
      <c r="C176" t="s">
        <v>500</v>
      </c>
      <c r="D176" s="5" t="s">
        <v>501</v>
      </c>
      <c r="E176" t="s">
        <v>4</v>
      </c>
      <c r="H176">
        <v>40</v>
      </c>
      <c r="I176" t="s">
        <v>502</v>
      </c>
      <c r="O176" s="33" t="s">
        <v>2105</v>
      </c>
    </row>
    <row r="177" spans="1:17" hidden="1">
      <c r="A177" t="s">
        <v>276</v>
      </c>
      <c r="B177" t="s">
        <v>422</v>
      </c>
      <c r="C177" t="s">
        <v>503</v>
      </c>
      <c r="D177" s="5" t="s">
        <v>504</v>
      </c>
      <c r="E177" t="s">
        <v>4</v>
      </c>
      <c r="H177">
        <v>41</v>
      </c>
      <c r="I177" t="s">
        <v>505</v>
      </c>
      <c r="O177" s="33" t="s">
        <v>2105</v>
      </c>
    </row>
    <row r="178" spans="1:17" hidden="1">
      <c r="A178" t="s">
        <v>276</v>
      </c>
      <c r="B178" t="s">
        <v>422</v>
      </c>
      <c r="C178" t="s">
        <v>506</v>
      </c>
      <c r="D178" s="5" t="s">
        <v>507</v>
      </c>
      <c r="E178" t="s">
        <v>4</v>
      </c>
      <c r="H178">
        <v>45</v>
      </c>
      <c r="I178" t="s">
        <v>508</v>
      </c>
    </row>
    <row r="179" spans="1:17" hidden="1">
      <c r="A179" t="s">
        <v>276</v>
      </c>
      <c r="B179" t="s">
        <v>422</v>
      </c>
      <c r="C179" t="s">
        <v>509</v>
      </c>
      <c r="D179" s="5" t="s">
        <v>510</v>
      </c>
      <c r="E179" t="s">
        <v>4</v>
      </c>
      <c r="H179">
        <v>46</v>
      </c>
      <c r="I179" t="s">
        <v>511</v>
      </c>
      <c r="N179" s="33" t="s">
        <v>2136</v>
      </c>
      <c r="O179" s="33" t="s">
        <v>2105</v>
      </c>
    </row>
    <row r="180" spans="1:17" hidden="1">
      <c r="A180" t="s">
        <v>276</v>
      </c>
      <c r="B180" t="s">
        <v>422</v>
      </c>
      <c r="C180" t="s">
        <v>512</v>
      </c>
      <c r="D180" s="5" t="s">
        <v>513</v>
      </c>
      <c r="E180" t="s">
        <v>4</v>
      </c>
      <c r="H180">
        <v>48</v>
      </c>
      <c r="I180" t="s">
        <v>514</v>
      </c>
      <c r="O180" s="33" t="s">
        <v>2105</v>
      </c>
    </row>
    <row r="181" spans="1:17" hidden="1">
      <c r="A181" t="s">
        <v>276</v>
      </c>
      <c r="B181" t="s">
        <v>422</v>
      </c>
      <c r="C181" t="s">
        <v>515</v>
      </c>
      <c r="D181" s="5" t="s">
        <v>516</v>
      </c>
      <c r="E181" t="s">
        <v>4</v>
      </c>
      <c r="H181">
        <v>49</v>
      </c>
      <c r="I181" t="s">
        <v>517</v>
      </c>
      <c r="O181" s="33" t="s">
        <v>2105</v>
      </c>
    </row>
    <row r="182" spans="1:17" s="14" customFormat="1" hidden="1">
      <c r="A182" s="14" t="s">
        <v>276</v>
      </c>
      <c r="B182" s="14" t="s">
        <v>422</v>
      </c>
      <c r="C182" s="14" t="s">
        <v>518</v>
      </c>
      <c r="D182" s="16" t="s">
        <v>518</v>
      </c>
      <c r="E182" s="14" t="s">
        <v>4</v>
      </c>
      <c r="H182" s="14">
        <v>54</v>
      </c>
      <c r="I182" s="14" t="s">
        <v>519</v>
      </c>
      <c r="J182" s="36"/>
      <c r="K182" s="36"/>
      <c r="L182" s="36"/>
      <c r="M182" s="36"/>
      <c r="N182" s="36"/>
      <c r="O182" s="36" t="s">
        <v>2105</v>
      </c>
      <c r="P182" s="36"/>
      <c r="Q182" s="36"/>
    </row>
    <row r="183" spans="1:17" hidden="1">
      <c r="A183" t="s">
        <v>276</v>
      </c>
      <c r="B183" t="s">
        <v>422</v>
      </c>
      <c r="D183" s="5" t="s">
        <v>1954</v>
      </c>
    </row>
    <row r="184" spans="1:17" hidden="1">
      <c r="A184" t="s">
        <v>276</v>
      </c>
      <c r="B184" t="s">
        <v>422</v>
      </c>
      <c r="C184" t="s">
        <v>520</v>
      </c>
      <c r="D184" s="5" t="s">
        <v>521</v>
      </c>
      <c r="E184" t="s">
        <v>4</v>
      </c>
      <c r="H184">
        <v>58</v>
      </c>
      <c r="I184" t="s">
        <v>522</v>
      </c>
    </row>
    <row r="185" spans="1:17" hidden="1">
      <c r="A185" t="s">
        <v>276</v>
      </c>
      <c r="B185" t="s">
        <v>422</v>
      </c>
      <c r="D185" s="5" t="s">
        <v>1955</v>
      </c>
    </row>
    <row r="186" spans="1:17" hidden="1">
      <c r="A186" t="s">
        <v>276</v>
      </c>
      <c r="B186" t="s">
        <v>422</v>
      </c>
      <c r="C186" t="s">
        <v>523</v>
      </c>
      <c r="D186" s="5" t="s">
        <v>524</v>
      </c>
      <c r="E186" t="s">
        <v>4</v>
      </c>
      <c r="H186">
        <v>72</v>
      </c>
      <c r="I186" t="s">
        <v>525</v>
      </c>
    </row>
    <row r="187" spans="1:17" s="14" customFormat="1" hidden="1">
      <c r="A187" s="14" t="s">
        <v>276</v>
      </c>
      <c r="B187" s="14" t="s">
        <v>422</v>
      </c>
      <c r="C187" s="14" t="s">
        <v>526</v>
      </c>
      <c r="D187" s="16" t="s">
        <v>527</v>
      </c>
      <c r="E187" s="14" t="s">
        <v>4</v>
      </c>
      <c r="H187" s="14">
        <v>76</v>
      </c>
      <c r="I187" s="14" t="s">
        <v>528</v>
      </c>
      <c r="J187" s="36"/>
      <c r="K187" s="36"/>
      <c r="L187" s="36"/>
      <c r="M187" s="36"/>
      <c r="N187" s="36"/>
      <c r="O187" s="36"/>
      <c r="P187" s="36"/>
      <c r="Q187" s="36"/>
    </row>
    <row r="188" spans="1:17" hidden="1">
      <c r="A188" t="s">
        <v>276</v>
      </c>
      <c r="B188" t="s">
        <v>422</v>
      </c>
      <c r="C188" t="s">
        <v>529</v>
      </c>
      <c r="D188" s="5" t="s">
        <v>530</v>
      </c>
      <c r="E188" t="s">
        <v>4</v>
      </c>
      <c r="H188">
        <v>77</v>
      </c>
      <c r="I188" t="s">
        <v>531</v>
      </c>
    </row>
    <row r="189" spans="1:17" s="15" customFormat="1" ht="18" hidden="1" thickBot="1">
      <c r="A189" s="15" t="s">
        <v>276</v>
      </c>
      <c r="B189" s="15" t="s">
        <v>422</v>
      </c>
      <c r="C189" s="15" t="s">
        <v>532</v>
      </c>
      <c r="D189" s="13" t="s">
        <v>533</v>
      </c>
      <c r="E189" s="15" t="s">
        <v>4</v>
      </c>
      <c r="H189" s="15">
        <v>79</v>
      </c>
      <c r="I189" s="15" t="s">
        <v>534</v>
      </c>
      <c r="J189" s="54"/>
      <c r="K189" s="54"/>
      <c r="L189" s="54"/>
      <c r="M189" s="54"/>
      <c r="N189" s="54"/>
      <c r="O189" s="54"/>
      <c r="P189" s="54" t="s">
        <v>2294</v>
      </c>
      <c r="Q189" s="54"/>
    </row>
    <row r="190" spans="1:17" s="14" customFormat="1" hidden="1">
      <c r="A190" s="14" t="s">
        <v>276</v>
      </c>
      <c r="B190" s="14" t="s">
        <v>535</v>
      </c>
      <c r="C190" s="14" t="s">
        <v>536</v>
      </c>
      <c r="D190" s="16" t="s">
        <v>537</v>
      </c>
      <c r="E190" s="14" t="s">
        <v>4</v>
      </c>
      <c r="H190" s="14">
        <v>0</v>
      </c>
      <c r="I190" s="14" t="s">
        <v>538</v>
      </c>
      <c r="J190" s="36"/>
      <c r="K190" s="36"/>
      <c r="L190" s="36"/>
      <c r="M190" s="36"/>
      <c r="N190" s="36"/>
      <c r="O190" s="36" t="s">
        <v>2105</v>
      </c>
      <c r="P190" s="36" t="s">
        <v>2294</v>
      </c>
      <c r="Q190" s="36"/>
    </row>
    <row r="191" spans="1:17" s="14" customFormat="1" hidden="1">
      <c r="A191" s="14" t="s">
        <v>276</v>
      </c>
      <c r="B191" s="14" t="s">
        <v>535</v>
      </c>
      <c r="C191" s="14" t="s">
        <v>539</v>
      </c>
      <c r="D191" s="16" t="s">
        <v>540</v>
      </c>
      <c r="E191" s="14" t="s">
        <v>4</v>
      </c>
      <c r="H191" s="14">
        <v>1</v>
      </c>
      <c r="I191" s="14" t="s">
        <v>541</v>
      </c>
      <c r="J191" s="36"/>
      <c r="K191" s="36"/>
      <c r="L191" s="36"/>
      <c r="M191" s="36"/>
      <c r="N191" s="36"/>
      <c r="O191" s="36" t="s">
        <v>2105</v>
      </c>
      <c r="P191" s="36" t="s">
        <v>2294</v>
      </c>
      <c r="Q191" s="36"/>
    </row>
    <row r="192" spans="1:17" s="14" customFormat="1" hidden="1">
      <c r="A192" s="14" t="s">
        <v>276</v>
      </c>
      <c r="B192" s="14" t="s">
        <v>535</v>
      </c>
      <c r="C192" s="14" t="s">
        <v>542</v>
      </c>
      <c r="D192" s="16" t="s">
        <v>543</v>
      </c>
      <c r="E192" s="14" t="s">
        <v>4</v>
      </c>
      <c r="H192" s="14">
        <v>2</v>
      </c>
      <c r="I192" s="14" t="s">
        <v>544</v>
      </c>
      <c r="J192" s="36"/>
      <c r="K192" s="36"/>
      <c r="L192" s="36"/>
      <c r="M192" s="36"/>
      <c r="N192" s="36"/>
      <c r="O192" s="36" t="s">
        <v>2105</v>
      </c>
      <c r="P192" s="36" t="s">
        <v>2294</v>
      </c>
      <c r="Q192" s="36"/>
    </row>
    <row r="193" spans="1:17" s="14" customFormat="1" hidden="1">
      <c r="A193" s="14" t="s">
        <v>276</v>
      </c>
      <c r="B193" s="14" t="s">
        <v>535</v>
      </c>
      <c r="C193" s="14" t="s">
        <v>545</v>
      </c>
      <c r="D193" s="16" t="s">
        <v>546</v>
      </c>
      <c r="E193" s="14" t="s">
        <v>4</v>
      </c>
      <c r="H193" s="14">
        <v>3</v>
      </c>
      <c r="I193" s="14" t="s">
        <v>547</v>
      </c>
      <c r="J193" s="36"/>
      <c r="K193" s="36"/>
      <c r="L193" s="36"/>
      <c r="M193" s="36"/>
      <c r="N193" s="36"/>
      <c r="O193" s="36" t="s">
        <v>2105</v>
      </c>
      <c r="P193" s="36" t="s">
        <v>2294</v>
      </c>
      <c r="Q193" s="36"/>
    </row>
    <row r="194" spans="1:17" s="14" customFormat="1" hidden="1">
      <c r="A194" s="14" t="s">
        <v>276</v>
      </c>
      <c r="B194" s="14" t="s">
        <v>535</v>
      </c>
      <c r="C194" s="14" t="s">
        <v>548</v>
      </c>
      <c r="D194" s="16" t="s">
        <v>549</v>
      </c>
      <c r="E194" s="14" t="s">
        <v>4</v>
      </c>
      <c r="H194" s="14">
        <v>4</v>
      </c>
      <c r="I194" s="14" t="s">
        <v>550</v>
      </c>
      <c r="J194" s="36"/>
      <c r="K194" s="36"/>
      <c r="L194" s="36"/>
      <c r="M194" s="36"/>
      <c r="N194" s="36"/>
      <c r="O194" s="36" t="s">
        <v>2105</v>
      </c>
      <c r="P194" s="36" t="s">
        <v>2294</v>
      </c>
      <c r="Q194" s="36"/>
    </row>
    <row r="195" spans="1:17" s="14" customFormat="1" hidden="1">
      <c r="A195" s="14" t="s">
        <v>276</v>
      </c>
      <c r="B195" s="14" t="s">
        <v>535</v>
      </c>
      <c r="C195" s="14" t="s">
        <v>551</v>
      </c>
      <c r="D195" s="16" t="s">
        <v>552</v>
      </c>
      <c r="E195" s="14" t="s">
        <v>4</v>
      </c>
      <c r="H195" s="14">
        <v>6</v>
      </c>
      <c r="I195" s="14" t="s">
        <v>553</v>
      </c>
      <c r="J195" s="36"/>
      <c r="K195" s="36"/>
      <c r="L195" s="36"/>
      <c r="M195" s="36"/>
      <c r="N195" s="36"/>
      <c r="O195" s="36" t="s">
        <v>2105</v>
      </c>
      <c r="P195" s="36" t="s">
        <v>2294</v>
      </c>
      <c r="Q195" s="36"/>
    </row>
    <row r="196" spans="1:17" s="14" customFormat="1" hidden="1">
      <c r="A196" s="14" t="s">
        <v>276</v>
      </c>
      <c r="B196" s="14" t="s">
        <v>535</v>
      </c>
      <c r="C196" s="14" t="s">
        <v>554</v>
      </c>
      <c r="D196" s="16" t="s">
        <v>555</v>
      </c>
      <c r="E196" s="14" t="s">
        <v>4</v>
      </c>
      <c r="H196" s="14">
        <v>8</v>
      </c>
      <c r="I196" s="14" t="s">
        <v>556</v>
      </c>
      <c r="J196" s="36"/>
      <c r="K196" s="36"/>
      <c r="L196" s="36"/>
      <c r="M196" s="36"/>
      <c r="N196" s="36"/>
      <c r="O196" s="36" t="s">
        <v>2105</v>
      </c>
      <c r="P196" s="36" t="s">
        <v>2294</v>
      </c>
      <c r="Q196" s="36"/>
    </row>
    <row r="197" spans="1:17" s="14" customFormat="1" hidden="1">
      <c r="A197" s="14" t="s">
        <v>276</v>
      </c>
      <c r="B197" s="14" t="s">
        <v>535</v>
      </c>
      <c r="C197" s="14" t="s">
        <v>557</v>
      </c>
      <c r="D197" s="16" t="s">
        <v>558</v>
      </c>
      <c r="E197" s="14" t="s">
        <v>4</v>
      </c>
      <c r="H197" s="14">
        <v>9</v>
      </c>
      <c r="I197" s="14" t="s">
        <v>559</v>
      </c>
      <c r="J197" s="36"/>
      <c r="K197" s="36"/>
      <c r="L197" s="36"/>
      <c r="M197" s="36"/>
      <c r="N197" s="36"/>
      <c r="O197" s="36" t="s">
        <v>2105</v>
      </c>
      <c r="P197" s="36" t="s">
        <v>2294</v>
      </c>
      <c r="Q197" s="36"/>
    </row>
    <row r="198" spans="1:17" s="14" customFormat="1" hidden="1">
      <c r="A198" s="14" t="s">
        <v>276</v>
      </c>
      <c r="B198" s="14" t="s">
        <v>535</v>
      </c>
      <c r="C198" s="14" t="s">
        <v>560</v>
      </c>
      <c r="D198" s="16" t="s">
        <v>561</v>
      </c>
      <c r="E198" s="14" t="s">
        <v>4</v>
      </c>
      <c r="H198" s="14">
        <v>10</v>
      </c>
      <c r="I198" s="14" t="s">
        <v>562</v>
      </c>
      <c r="J198" s="36"/>
      <c r="K198" s="36"/>
      <c r="L198" s="36"/>
      <c r="M198" s="36"/>
      <c r="N198" s="36"/>
      <c r="O198" s="36" t="s">
        <v>2105</v>
      </c>
      <c r="P198" s="36" t="s">
        <v>2294</v>
      </c>
      <c r="Q198" s="36"/>
    </row>
    <row r="199" spans="1:17" s="14" customFormat="1" hidden="1">
      <c r="A199" s="14" t="s">
        <v>276</v>
      </c>
      <c r="B199" s="14" t="s">
        <v>535</v>
      </c>
      <c r="C199" s="14" t="s">
        <v>563</v>
      </c>
      <c r="D199" s="16" t="s">
        <v>564</v>
      </c>
      <c r="E199" s="14" t="s">
        <v>4</v>
      </c>
      <c r="H199" s="14">
        <v>11</v>
      </c>
      <c r="I199" s="14" t="s">
        <v>565</v>
      </c>
      <c r="J199" s="36"/>
      <c r="K199" s="36"/>
      <c r="L199" s="36"/>
      <c r="M199" s="36"/>
      <c r="N199" s="36"/>
      <c r="O199" s="36" t="s">
        <v>2105</v>
      </c>
      <c r="P199" s="36" t="s">
        <v>2294</v>
      </c>
      <c r="Q199" s="36"/>
    </row>
    <row r="200" spans="1:17" s="14" customFormat="1" hidden="1">
      <c r="A200" s="14" t="s">
        <v>276</v>
      </c>
      <c r="B200" s="14" t="s">
        <v>535</v>
      </c>
      <c r="C200" s="14" t="s">
        <v>566</v>
      </c>
      <c r="D200" s="16" t="s">
        <v>567</v>
      </c>
      <c r="E200" s="14" t="s">
        <v>4</v>
      </c>
      <c r="H200" s="14">
        <v>12</v>
      </c>
      <c r="I200" s="14" t="s">
        <v>568</v>
      </c>
      <c r="J200" s="36"/>
      <c r="K200" s="36"/>
      <c r="L200" s="36"/>
      <c r="M200" s="36"/>
      <c r="N200" s="36"/>
      <c r="O200" s="36" t="s">
        <v>2105</v>
      </c>
      <c r="P200" s="36" t="s">
        <v>2294</v>
      </c>
      <c r="Q200" s="36"/>
    </row>
    <row r="201" spans="1:17" s="14" customFormat="1" hidden="1">
      <c r="A201" s="14" t="s">
        <v>276</v>
      </c>
      <c r="B201" s="14" t="s">
        <v>535</v>
      </c>
      <c r="C201" s="14" t="s">
        <v>569</v>
      </c>
      <c r="D201" s="16" t="s">
        <v>570</v>
      </c>
      <c r="E201" s="14" t="s">
        <v>4</v>
      </c>
      <c r="H201" s="14">
        <v>13</v>
      </c>
      <c r="I201" s="14" t="s">
        <v>571</v>
      </c>
      <c r="J201" s="36"/>
      <c r="K201" s="36"/>
      <c r="L201" s="36"/>
      <c r="M201" s="36"/>
      <c r="N201" s="36"/>
      <c r="O201" s="36" t="s">
        <v>2105</v>
      </c>
      <c r="P201" s="36" t="s">
        <v>2294</v>
      </c>
      <c r="Q201" s="36"/>
    </row>
    <row r="202" spans="1:17" s="14" customFormat="1" hidden="1">
      <c r="A202" s="14" t="s">
        <v>276</v>
      </c>
      <c r="B202" s="14" t="s">
        <v>535</v>
      </c>
      <c r="D202" s="16" t="s">
        <v>2148</v>
      </c>
      <c r="J202" s="36"/>
      <c r="K202" s="36"/>
      <c r="L202" s="36"/>
      <c r="M202" s="36"/>
      <c r="N202" s="36"/>
      <c r="O202" s="36" t="s">
        <v>2136</v>
      </c>
      <c r="P202" s="36" t="s">
        <v>2294</v>
      </c>
      <c r="Q202" s="36"/>
    </row>
    <row r="203" spans="1:17" s="14" customFormat="1" hidden="1">
      <c r="A203" s="14" t="s">
        <v>276</v>
      </c>
      <c r="B203" s="14" t="s">
        <v>535</v>
      </c>
      <c r="D203" s="16" t="s">
        <v>2149</v>
      </c>
      <c r="J203" s="36"/>
      <c r="K203" s="36"/>
      <c r="L203" s="36"/>
      <c r="M203" s="36"/>
      <c r="N203" s="36"/>
      <c r="O203" s="36" t="s">
        <v>2136</v>
      </c>
      <c r="P203" s="36" t="s">
        <v>2294</v>
      </c>
      <c r="Q203" s="36"/>
    </row>
    <row r="204" spans="1:17" s="14" customFormat="1" hidden="1">
      <c r="A204" s="14" t="s">
        <v>276</v>
      </c>
      <c r="B204" s="14" t="s">
        <v>535</v>
      </c>
      <c r="C204" s="14" t="s">
        <v>572</v>
      </c>
      <c r="D204" s="16" t="s">
        <v>573</v>
      </c>
      <c r="E204" s="14" t="s">
        <v>4</v>
      </c>
      <c r="H204" s="14">
        <v>14</v>
      </c>
      <c r="I204" s="14" t="s">
        <v>574</v>
      </c>
      <c r="J204" s="36"/>
      <c r="K204" s="36"/>
      <c r="L204" s="36"/>
      <c r="M204" s="36"/>
      <c r="N204" s="36"/>
      <c r="O204" s="36" t="s">
        <v>2105</v>
      </c>
      <c r="P204" s="36" t="s">
        <v>2294</v>
      </c>
      <c r="Q204" s="36"/>
    </row>
    <row r="205" spans="1:17" s="14" customFormat="1" hidden="1">
      <c r="A205" s="14" t="s">
        <v>276</v>
      </c>
      <c r="B205" s="14" t="s">
        <v>535</v>
      </c>
      <c r="C205" s="14" t="s">
        <v>575</v>
      </c>
      <c r="D205" s="16" t="s">
        <v>576</v>
      </c>
      <c r="E205" s="14" t="s">
        <v>4</v>
      </c>
      <c r="H205" s="14">
        <v>15</v>
      </c>
      <c r="I205" s="14" t="s">
        <v>577</v>
      </c>
      <c r="J205" s="36"/>
      <c r="K205" s="36"/>
      <c r="L205" s="36"/>
      <c r="M205" s="36"/>
      <c r="N205" s="36"/>
      <c r="O205" s="36" t="s">
        <v>2105</v>
      </c>
      <c r="P205" s="36" t="s">
        <v>2294</v>
      </c>
      <c r="Q205" s="36"/>
    </row>
    <row r="206" spans="1:17" s="14" customFormat="1" hidden="1">
      <c r="A206" s="14" t="s">
        <v>276</v>
      </c>
      <c r="B206" s="14" t="s">
        <v>535</v>
      </c>
      <c r="C206" s="14" t="s">
        <v>578</v>
      </c>
      <c r="D206" s="16" t="s">
        <v>579</v>
      </c>
      <c r="E206" s="14" t="s">
        <v>4</v>
      </c>
      <c r="H206" s="14">
        <v>16</v>
      </c>
      <c r="I206" s="14" t="s">
        <v>580</v>
      </c>
      <c r="J206" s="36"/>
      <c r="K206" s="36"/>
      <c r="L206" s="36"/>
      <c r="M206" s="36"/>
      <c r="N206" s="36"/>
      <c r="O206" s="36" t="s">
        <v>2105</v>
      </c>
      <c r="P206" s="36" t="s">
        <v>2294</v>
      </c>
      <c r="Q206" s="36"/>
    </row>
    <row r="207" spans="1:17" s="14" customFormat="1" hidden="1">
      <c r="A207" s="14" t="s">
        <v>276</v>
      </c>
      <c r="B207" s="14" t="s">
        <v>535</v>
      </c>
      <c r="C207" s="14" t="s">
        <v>581</v>
      </c>
      <c r="D207" s="16" t="s">
        <v>582</v>
      </c>
      <c r="E207" s="14" t="s">
        <v>4</v>
      </c>
      <c r="H207" s="14">
        <v>17</v>
      </c>
      <c r="I207" s="14" t="s">
        <v>583</v>
      </c>
      <c r="J207" s="36"/>
      <c r="K207" s="36"/>
      <c r="L207" s="36"/>
      <c r="M207" s="36"/>
      <c r="N207" s="36"/>
      <c r="O207" s="36" t="s">
        <v>2105</v>
      </c>
      <c r="P207" s="36" t="s">
        <v>2294</v>
      </c>
      <c r="Q207" s="36"/>
    </row>
    <row r="208" spans="1:17" s="14" customFormat="1" hidden="1">
      <c r="A208" s="14" t="s">
        <v>276</v>
      </c>
      <c r="B208" s="14" t="s">
        <v>535</v>
      </c>
      <c r="C208" s="14" t="s">
        <v>584</v>
      </c>
      <c r="D208" s="16" t="s">
        <v>585</v>
      </c>
      <c r="E208" s="14" t="s">
        <v>4</v>
      </c>
      <c r="H208" s="14">
        <v>19</v>
      </c>
      <c r="I208" s="14" t="s">
        <v>586</v>
      </c>
      <c r="J208" s="36"/>
      <c r="K208" s="36"/>
      <c r="L208" s="36"/>
      <c r="M208" s="36"/>
      <c r="N208" s="36"/>
      <c r="O208" s="36" t="s">
        <v>2105</v>
      </c>
      <c r="P208" s="36" t="s">
        <v>2294</v>
      </c>
      <c r="Q208" s="36"/>
    </row>
    <row r="209" spans="1:17" s="14" customFormat="1" hidden="1">
      <c r="A209" s="14" t="s">
        <v>276</v>
      </c>
      <c r="B209" s="14" t="s">
        <v>535</v>
      </c>
      <c r="C209" s="14" t="s">
        <v>587</v>
      </c>
      <c r="D209" s="16" t="s">
        <v>588</v>
      </c>
      <c r="E209" s="14" t="s">
        <v>4</v>
      </c>
      <c r="H209" s="14">
        <v>20</v>
      </c>
      <c r="I209" s="14" t="s">
        <v>589</v>
      </c>
      <c r="J209" s="36"/>
      <c r="K209" s="36"/>
      <c r="L209" s="36"/>
      <c r="M209" s="36"/>
      <c r="N209" s="36"/>
      <c r="O209" s="36" t="s">
        <v>2105</v>
      </c>
      <c r="P209" s="36" t="s">
        <v>2294</v>
      </c>
      <c r="Q209" s="36"/>
    </row>
    <row r="210" spans="1:17" s="14" customFormat="1" hidden="1">
      <c r="A210" s="14" t="s">
        <v>276</v>
      </c>
      <c r="B210" s="14" t="s">
        <v>535</v>
      </c>
      <c r="C210" s="14" t="s">
        <v>590</v>
      </c>
      <c r="D210" s="16" t="s">
        <v>591</v>
      </c>
      <c r="E210" s="14" t="s">
        <v>4</v>
      </c>
      <c r="H210" s="14">
        <v>21</v>
      </c>
      <c r="I210" s="14" t="s">
        <v>592</v>
      </c>
      <c r="J210" s="36"/>
      <c r="K210" s="36"/>
      <c r="L210" s="36"/>
      <c r="M210" s="36"/>
      <c r="N210" s="36"/>
      <c r="O210" s="36" t="s">
        <v>2105</v>
      </c>
      <c r="P210" s="36" t="s">
        <v>2294</v>
      </c>
      <c r="Q210" s="36"/>
    </row>
    <row r="211" spans="1:17" s="14" customFormat="1" hidden="1">
      <c r="A211" s="14" t="s">
        <v>276</v>
      </c>
      <c r="B211" s="14" t="s">
        <v>535</v>
      </c>
      <c r="C211" s="14" t="s">
        <v>593</v>
      </c>
      <c r="D211" s="16" t="s">
        <v>594</v>
      </c>
      <c r="E211" s="14" t="s">
        <v>4</v>
      </c>
      <c r="H211" s="14">
        <v>22</v>
      </c>
      <c r="I211" s="14" t="s">
        <v>595</v>
      </c>
      <c r="J211" s="36"/>
      <c r="K211" s="36"/>
      <c r="L211" s="36"/>
      <c r="M211" s="36"/>
      <c r="N211" s="36"/>
      <c r="O211" s="36" t="s">
        <v>2105</v>
      </c>
      <c r="P211" s="36" t="s">
        <v>2294</v>
      </c>
      <c r="Q211" s="36"/>
    </row>
    <row r="212" spans="1:17" s="14" customFormat="1" hidden="1">
      <c r="A212" s="14" t="s">
        <v>276</v>
      </c>
      <c r="B212" s="14" t="s">
        <v>535</v>
      </c>
      <c r="C212" s="14" t="s">
        <v>596</v>
      </c>
      <c r="D212" s="16" t="s">
        <v>597</v>
      </c>
      <c r="E212" s="14" t="s">
        <v>4</v>
      </c>
      <c r="H212" s="14">
        <v>23</v>
      </c>
      <c r="I212" s="14" t="s">
        <v>598</v>
      </c>
      <c r="J212" s="36"/>
      <c r="K212" s="36"/>
      <c r="L212" s="36"/>
      <c r="M212" s="36"/>
      <c r="N212" s="36"/>
      <c r="O212" s="36" t="s">
        <v>2105</v>
      </c>
      <c r="P212" s="36" t="s">
        <v>2294</v>
      </c>
      <c r="Q212" s="36"/>
    </row>
    <row r="213" spans="1:17" s="14" customFormat="1" hidden="1">
      <c r="A213" s="14" t="s">
        <v>276</v>
      </c>
      <c r="B213" s="14" t="s">
        <v>535</v>
      </c>
      <c r="C213" s="14" t="s">
        <v>599</v>
      </c>
      <c r="D213" s="16" t="s">
        <v>600</v>
      </c>
      <c r="E213" s="14" t="s">
        <v>4</v>
      </c>
      <c r="H213" s="14">
        <v>41</v>
      </c>
      <c r="I213" s="14" t="s">
        <v>601</v>
      </c>
      <c r="J213" s="36"/>
      <c r="K213" s="36"/>
      <c r="L213" s="36"/>
      <c r="M213" s="36"/>
      <c r="N213" s="36"/>
      <c r="O213" s="36" t="s">
        <v>2105</v>
      </c>
      <c r="P213" s="36" t="s">
        <v>2294</v>
      </c>
      <c r="Q213" s="36"/>
    </row>
    <row r="214" spans="1:17" s="14" customFormat="1" hidden="1">
      <c r="A214" s="14" t="s">
        <v>276</v>
      </c>
      <c r="B214" s="14" t="s">
        <v>535</v>
      </c>
      <c r="C214" s="14" t="s">
        <v>602</v>
      </c>
      <c r="D214" s="16" t="s">
        <v>603</v>
      </c>
      <c r="E214" s="14" t="s">
        <v>4</v>
      </c>
      <c r="H214" s="14">
        <v>47</v>
      </c>
      <c r="I214" s="14" t="s">
        <v>604</v>
      </c>
      <c r="J214" s="36"/>
      <c r="K214" s="36"/>
      <c r="L214" s="36"/>
      <c r="M214" s="36"/>
      <c r="N214" s="36"/>
      <c r="O214" s="36"/>
      <c r="P214" s="36" t="s">
        <v>2294</v>
      </c>
      <c r="Q214" s="36"/>
    </row>
    <row r="215" spans="1:17" s="14" customFormat="1" hidden="1">
      <c r="A215" s="14" t="s">
        <v>276</v>
      </c>
      <c r="B215" s="14" t="s">
        <v>535</v>
      </c>
      <c r="C215" s="14" t="s">
        <v>605</v>
      </c>
      <c r="D215" s="16" t="s">
        <v>606</v>
      </c>
      <c r="E215" s="14" t="s">
        <v>4</v>
      </c>
      <c r="H215" s="14">
        <v>48</v>
      </c>
      <c r="I215" s="14" t="s">
        <v>607</v>
      </c>
      <c r="J215" s="36"/>
      <c r="K215" s="36"/>
      <c r="L215" s="36"/>
      <c r="M215" s="36"/>
      <c r="N215" s="36"/>
      <c r="O215" s="36"/>
      <c r="P215" s="36" t="s">
        <v>2294</v>
      </c>
      <c r="Q215" s="36"/>
    </row>
    <row r="216" spans="1:17" s="14" customFormat="1" hidden="1">
      <c r="A216" s="14" t="s">
        <v>276</v>
      </c>
      <c r="B216" s="14" t="s">
        <v>535</v>
      </c>
      <c r="C216" s="14" t="s">
        <v>608</v>
      </c>
      <c r="D216" s="16" t="s">
        <v>609</v>
      </c>
      <c r="E216" s="14" t="s">
        <v>4</v>
      </c>
      <c r="H216" s="14">
        <v>49</v>
      </c>
      <c r="I216" s="14" t="s">
        <v>610</v>
      </c>
      <c r="J216" s="36"/>
      <c r="K216" s="36"/>
      <c r="L216" s="36"/>
      <c r="M216" s="36"/>
      <c r="N216" s="36"/>
      <c r="O216" s="36" t="s">
        <v>2105</v>
      </c>
      <c r="P216" s="36" t="s">
        <v>2294</v>
      </c>
      <c r="Q216" s="36"/>
    </row>
    <row r="217" spans="1:17" s="14" customFormat="1" hidden="1">
      <c r="A217" s="14" t="s">
        <v>276</v>
      </c>
      <c r="B217" s="14" t="s">
        <v>535</v>
      </c>
      <c r="C217" s="14" t="s">
        <v>611</v>
      </c>
      <c r="D217" s="16" t="s">
        <v>612</v>
      </c>
      <c r="E217" s="14" t="s">
        <v>4</v>
      </c>
      <c r="H217" s="14">
        <v>53</v>
      </c>
      <c r="I217" s="14" t="s">
        <v>613</v>
      </c>
      <c r="J217" s="36"/>
      <c r="K217" s="36"/>
      <c r="L217" s="36"/>
      <c r="M217" s="36"/>
      <c r="N217" s="36"/>
      <c r="O217" s="36" t="s">
        <v>2105</v>
      </c>
      <c r="P217" s="36" t="s">
        <v>2294</v>
      </c>
      <c r="Q217" s="36"/>
    </row>
    <row r="218" spans="1:17" s="14" customFormat="1" hidden="1">
      <c r="A218" s="14" t="s">
        <v>276</v>
      </c>
      <c r="B218" s="14" t="s">
        <v>535</v>
      </c>
      <c r="C218" s="14" t="s">
        <v>614</v>
      </c>
      <c r="D218" s="16" t="s">
        <v>615</v>
      </c>
      <c r="E218" s="14" t="s">
        <v>4</v>
      </c>
      <c r="H218" s="14">
        <v>54</v>
      </c>
      <c r="I218" s="14" t="s">
        <v>616</v>
      </c>
      <c r="J218" s="36"/>
      <c r="K218" s="36"/>
      <c r="L218" s="36"/>
      <c r="M218" s="36"/>
      <c r="N218" s="36"/>
      <c r="O218" s="36" t="s">
        <v>2105</v>
      </c>
      <c r="P218" s="36" t="s">
        <v>2294</v>
      </c>
      <c r="Q218" s="36"/>
    </row>
    <row r="219" spans="1:17" s="14" customFormat="1" hidden="1">
      <c r="A219" s="14" t="s">
        <v>276</v>
      </c>
      <c r="B219" s="14" t="s">
        <v>535</v>
      </c>
      <c r="C219" s="14" t="s">
        <v>617</v>
      </c>
      <c r="D219" s="16" t="s">
        <v>618</v>
      </c>
      <c r="E219" s="14" t="s">
        <v>4</v>
      </c>
      <c r="H219" s="14">
        <v>55</v>
      </c>
      <c r="I219" s="14" t="s">
        <v>619</v>
      </c>
      <c r="J219" s="36"/>
      <c r="K219" s="36"/>
      <c r="L219" s="36"/>
      <c r="M219" s="36"/>
      <c r="N219" s="36"/>
      <c r="O219" s="36"/>
      <c r="P219" s="36" t="s">
        <v>2294</v>
      </c>
      <c r="Q219" s="36"/>
    </row>
    <row r="220" spans="1:17" s="14" customFormat="1" hidden="1">
      <c r="A220" s="14" t="s">
        <v>276</v>
      </c>
      <c r="B220" s="14" t="s">
        <v>535</v>
      </c>
      <c r="C220" s="14" t="s">
        <v>620</v>
      </c>
      <c r="D220" s="16" t="s">
        <v>621</v>
      </c>
      <c r="E220" s="14" t="s">
        <v>4</v>
      </c>
      <c r="H220" s="14">
        <v>56</v>
      </c>
      <c r="I220" s="14" t="s">
        <v>622</v>
      </c>
      <c r="J220" s="36"/>
      <c r="K220" s="36"/>
      <c r="L220" s="36"/>
      <c r="M220" s="36"/>
      <c r="N220" s="36"/>
      <c r="O220" s="36" t="s">
        <v>2105</v>
      </c>
      <c r="P220" s="36" t="s">
        <v>2294</v>
      </c>
      <c r="Q220" s="36"/>
    </row>
    <row r="221" spans="1:17" s="14" customFormat="1" hidden="1">
      <c r="A221" s="14" t="s">
        <v>276</v>
      </c>
      <c r="B221" s="14" t="s">
        <v>535</v>
      </c>
      <c r="C221" s="14" t="s">
        <v>623</v>
      </c>
      <c r="D221" s="16" t="s">
        <v>624</v>
      </c>
      <c r="E221" s="14" t="s">
        <v>4</v>
      </c>
      <c r="H221" s="14">
        <v>57</v>
      </c>
      <c r="I221" s="14" t="s">
        <v>625</v>
      </c>
      <c r="J221" s="36"/>
      <c r="K221" s="36"/>
      <c r="L221" s="36"/>
      <c r="M221" s="36"/>
      <c r="N221" s="36"/>
      <c r="O221" s="36" t="s">
        <v>2105</v>
      </c>
      <c r="P221" s="36" t="s">
        <v>2294</v>
      </c>
      <c r="Q221" s="36"/>
    </row>
    <row r="222" spans="1:17" s="14" customFormat="1" hidden="1">
      <c r="A222" s="14" t="s">
        <v>276</v>
      </c>
      <c r="B222" s="14" t="s">
        <v>535</v>
      </c>
      <c r="C222" s="14" t="s">
        <v>626</v>
      </c>
      <c r="D222" s="16" t="s">
        <v>627</v>
      </c>
      <c r="E222" s="14" t="s">
        <v>4</v>
      </c>
      <c r="H222" s="14">
        <v>58</v>
      </c>
      <c r="I222" s="14" t="s">
        <v>628</v>
      </c>
      <c r="J222" s="36"/>
      <c r="K222" s="36"/>
      <c r="L222" s="36"/>
      <c r="M222" s="36"/>
      <c r="N222" s="36"/>
      <c r="O222" s="36" t="s">
        <v>2105</v>
      </c>
      <c r="P222" s="36" t="s">
        <v>2294</v>
      </c>
      <c r="Q222" s="36"/>
    </row>
    <row r="223" spans="1:17" s="14" customFormat="1" hidden="1">
      <c r="A223" s="14" t="s">
        <v>276</v>
      </c>
      <c r="B223" s="14" t="s">
        <v>535</v>
      </c>
      <c r="C223" s="14" t="s">
        <v>629</v>
      </c>
      <c r="D223" s="16" t="s">
        <v>630</v>
      </c>
      <c r="E223" s="14" t="s">
        <v>4</v>
      </c>
      <c r="H223" s="14">
        <v>59</v>
      </c>
      <c r="I223" s="14" t="s">
        <v>631</v>
      </c>
      <c r="J223" s="36"/>
      <c r="K223" s="36"/>
      <c r="L223" s="36"/>
      <c r="M223" s="36"/>
      <c r="N223" s="36"/>
      <c r="O223" s="36" t="s">
        <v>2105</v>
      </c>
      <c r="P223" s="36" t="s">
        <v>2294</v>
      </c>
      <c r="Q223" s="36"/>
    </row>
    <row r="224" spans="1:17" s="14" customFormat="1" hidden="1">
      <c r="A224" s="14" t="s">
        <v>276</v>
      </c>
      <c r="B224" s="14" t="s">
        <v>535</v>
      </c>
      <c r="C224" s="14" t="s">
        <v>632</v>
      </c>
      <c r="D224" s="16" t="s">
        <v>633</v>
      </c>
      <c r="E224" s="14" t="s">
        <v>4</v>
      </c>
      <c r="H224" s="14">
        <v>61</v>
      </c>
      <c r="I224" s="14" t="s">
        <v>634</v>
      </c>
      <c r="J224" s="36"/>
      <c r="K224" s="36"/>
      <c r="L224" s="36"/>
      <c r="M224" s="36"/>
      <c r="N224" s="36"/>
      <c r="O224" s="36" t="s">
        <v>2105</v>
      </c>
      <c r="P224" s="36" t="s">
        <v>2294</v>
      </c>
      <c r="Q224" s="36"/>
    </row>
    <row r="225" spans="1:17" s="14" customFormat="1" hidden="1">
      <c r="A225" s="14" t="s">
        <v>276</v>
      </c>
      <c r="B225" s="14" t="s">
        <v>535</v>
      </c>
      <c r="C225" s="14" t="s">
        <v>635</v>
      </c>
      <c r="D225" s="16" t="s">
        <v>636</v>
      </c>
      <c r="E225" s="14" t="s">
        <v>4</v>
      </c>
      <c r="H225" s="14">
        <v>63</v>
      </c>
      <c r="I225" s="14" t="s">
        <v>637</v>
      </c>
      <c r="J225" s="36"/>
      <c r="K225" s="36"/>
      <c r="L225" s="36"/>
      <c r="M225" s="36"/>
      <c r="N225" s="36"/>
      <c r="O225" s="36" t="s">
        <v>2105</v>
      </c>
      <c r="P225" s="36" t="s">
        <v>2294</v>
      </c>
      <c r="Q225" s="36"/>
    </row>
    <row r="226" spans="1:17" s="14" customFormat="1" hidden="1">
      <c r="A226" s="14" t="s">
        <v>276</v>
      </c>
      <c r="B226" s="14" t="s">
        <v>535</v>
      </c>
      <c r="C226" s="14" t="s">
        <v>638</v>
      </c>
      <c r="D226" s="16" t="s">
        <v>639</v>
      </c>
      <c r="E226" s="14" t="s">
        <v>4</v>
      </c>
      <c r="H226" s="14">
        <v>64</v>
      </c>
      <c r="I226" s="14" t="s">
        <v>640</v>
      </c>
      <c r="J226" s="36"/>
      <c r="K226" s="36"/>
      <c r="L226" s="36"/>
      <c r="M226" s="36"/>
      <c r="N226" s="36"/>
      <c r="O226" s="36" t="s">
        <v>2105</v>
      </c>
      <c r="P226" s="36" t="s">
        <v>2294</v>
      </c>
      <c r="Q226" s="36"/>
    </row>
    <row r="227" spans="1:17" s="14" customFormat="1" hidden="1">
      <c r="A227" s="14" t="s">
        <v>276</v>
      </c>
      <c r="B227" s="14" t="s">
        <v>535</v>
      </c>
      <c r="C227" s="14" t="s">
        <v>641</v>
      </c>
      <c r="D227" s="16" t="s">
        <v>642</v>
      </c>
      <c r="E227" s="14" t="s">
        <v>4</v>
      </c>
      <c r="H227" s="14">
        <v>65</v>
      </c>
      <c r="I227" s="14" t="s">
        <v>643</v>
      </c>
      <c r="J227" s="36"/>
      <c r="K227" s="36"/>
      <c r="L227" s="36"/>
      <c r="M227" s="36"/>
      <c r="N227" s="36"/>
      <c r="O227" s="36"/>
      <c r="P227" s="36" t="s">
        <v>2294</v>
      </c>
      <c r="Q227" s="36"/>
    </row>
    <row r="228" spans="1:17" s="14" customFormat="1" hidden="1">
      <c r="A228" s="14" t="s">
        <v>276</v>
      </c>
      <c r="B228" s="14" t="s">
        <v>535</v>
      </c>
      <c r="C228" s="14" t="s">
        <v>644</v>
      </c>
      <c r="D228" s="16" t="s">
        <v>645</v>
      </c>
      <c r="E228" s="14" t="s">
        <v>4</v>
      </c>
      <c r="H228" s="14">
        <v>66</v>
      </c>
      <c r="I228" s="14" t="s">
        <v>646</v>
      </c>
      <c r="J228" s="36"/>
      <c r="K228" s="36"/>
      <c r="L228" s="36"/>
      <c r="M228" s="36"/>
      <c r="N228" s="36"/>
      <c r="O228" s="36" t="s">
        <v>2105</v>
      </c>
      <c r="P228" s="36" t="s">
        <v>2294</v>
      </c>
      <c r="Q228" s="36"/>
    </row>
    <row r="229" spans="1:17" s="14" customFormat="1" hidden="1">
      <c r="A229" s="14" t="s">
        <v>276</v>
      </c>
      <c r="B229" s="14" t="s">
        <v>535</v>
      </c>
      <c r="C229" s="14" t="s">
        <v>647</v>
      </c>
      <c r="D229" s="16" t="s">
        <v>648</v>
      </c>
      <c r="E229" s="14" t="s">
        <v>4</v>
      </c>
      <c r="H229" s="14">
        <v>67</v>
      </c>
      <c r="I229" s="14" t="s">
        <v>649</v>
      </c>
      <c r="J229" s="36"/>
      <c r="K229" s="36"/>
      <c r="L229" s="36"/>
      <c r="M229" s="36"/>
      <c r="N229" s="36"/>
      <c r="O229" s="36" t="s">
        <v>2105</v>
      </c>
      <c r="P229" s="36" t="s">
        <v>2294</v>
      </c>
      <c r="Q229" s="36"/>
    </row>
    <row r="230" spans="1:17" s="14" customFormat="1" hidden="1">
      <c r="A230" s="14" t="s">
        <v>276</v>
      </c>
      <c r="B230" s="14" t="s">
        <v>535</v>
      </c>
      <c r="C230" s="14" t="s">
        <v>650</v>
      </c>
      <c r="D230" s="16" t="s">
        <v>651</v>
      </c>
      <c r="E230" s="14" t="s">
        <v>4</v>
      </c>
      <c r="H230" s="14">
        <v>68</v>
      </c>
      <c r="I230" s="14" t="s">
        <v>652</v>
      </c>
      <c r="J230" s="36"/>
      <c r="K230" s="36"/>
      <c r="L230" s="36"/>
      <c r="M230" s="36"/>
      <c r="N230" s="36"/>
      <c r="O230" s="36" t="s">
        <v>2105</v>
      </c>
      <c r="P230" s="36" t="s">
        <v>2294</v>
      </c>
      <c r="Q230" s="36"/>
    </row>
    <row r="231" spans="1:17" s="14" customFormat="1" hidden="1">
      <c r="A231" s="14" t="s">
        <v>276</v>
      </c>
      <c r="B231" s="14" t="s">
        <v>535</v>
      </c>
      <c r="C231" s="14" t="s">
        <v>653</v>
      </c>
      <c r="D231" s="16" t="s">
        <v>654</v>
      </c>
      <c r="E231" s="14" t="s">
        <v>4</v>
      </c>
      <c r="H231" s="14">
        <v>70</v>
      </c>
      <c r="I231" s="14" t="s">
        <v>655</v>
      </c>
      <c r="J231" s="36"/>
      <c r="K231" s="36"/>
      <c r="L231" s="36"/>
      <c r="M231" s="36"/>
      <c r="N231" s="36"/>
      <c r="O231" s="36" t="s">
        <v>2105</v>
      </c>
      <c r="P231" s="36" t="s">
        <v>2294</v>
      </c>
      <c r="Q231" s="36"/>
    </row>
    <row r="232" spans="1:17" s="14" customFormat="1" hidden="1">
      <c r="A232" s="14" t="s">
        <v>276</v>
      </c>
      <c r="B232" s="14" t="s">
        <v>535</v>
      </c>
      <c r="C232" s="14" t="s">
        <v>656</v>
      </c>
      <c r="D232" s="16" t="s">
        <v>657</v>
      </c>
      <c r="E232" s="14" t="s">
        <v>4</v>
      </c>
      <c r="H232" s="14">
        <v>72</v>
      </c>
      <c r="I232" s="14" t="s">
        <v>658</v>
      </c>
      <c r="J232" s="36"/>
      <c r="K232" s="36"/>
      <c r="L232" s="36"/>
      <c r="M232" s="36"/>
      <c r="N232" s="36"/>
      <c r="O232" s="36" t="s">
        <v>2105</v>
      </c>
      <c r="P232" s="36" t="s">
        <v>2294</v>
      </c>
      <c r="Q232" s="36"/>
    </row>
    <row r="233" spans="1:17" s="14" customFormat="1" hidden="1">
      <c r="A233" s="14" t="s">
        <v>276</v>
      </c>
      <c r="B233" s="14" t="s">
        <v>535</v>
      </c>
      <c r="C233" s="14" t="s">
        <v>659</v>
      </c>
      <c r="D233" s="16" t="s">
        <v>660</v>
      </c>
      <c r="E233" s="14" t="s">
        <v>4</v>
      </c>
      <c r="H233" s="14">
        <v>73</v>
      </c>
      <c r="I233" s="14" t="s">
        <v>661</v>
      </c>
      <c r="J233" s="36"/>
      <c r="K233" s="36"/>
      <c r="L233" s="36"/>
      <c r="M233" s="36"/>
      <c r="N233" s="36"/>
      <c r="O233" s="36"/>
      <c r="P233" s="36" t="s">
        <v>2294</v>
      </c>
      <c r="Q233" s="36"/>
    </row>
    <row r="234" spans="1:17" s="14" customFormat="1" hidden="1">
      <c r="A234" s="14" t="s">
        <v>276</v>
      </c>
      <c r="B234" s="14" t="s">
        <v>535</v>
      </c>
      <c r="C234" s="14" t="s">
        <v>662</v>
      </c>
      <c r="D234" s="16" t="s">
        <v>663</v>
      </c>
      <c r="E234" s="14" t="s">
        <v>4</v>
      </c>
      <c r="H234" s="14">
        <v>73</v>
      </c>
      <c r="I234" s="14" t="s">
        <v>664</v>
      </c>
      <c r="J234" s="36"/>
      <c r="K234" s="36"/>
      <c r="L234" s="36"/>
      <c r="M234" s="36"/>
      <c r="N234" s="36"/>
      <c r="O234" s="36" t="s">
        <v>2105</v>
      </c>
      <c r="P234" s="36" t="s">
        <v>2294</v>
      </c>
      <c r="Q234" s="36"/>
    </row>
    <row r="235" spans="1:17" s="14" customFormat="1" hidden="1">
      <c r="A235" s="14" t="s">
        <v>276</v>
      </c>
      <c r="B235" s="14" t="s">
        <v>535</v>
      </c>
      <c r="C235" s="14" t="s">
        <v>665</v>
      </c>
      <c r="D235" s="16" t="s">
        <v>666</v>
      </c>
      <c r="E235" s="14" t="s">
        <v>4</v>
      </c>
      <c r="H235" s="14">
        <v>74</v>
      </c>
      <c r="I235" s="14" t="s">
        <v>667</v>
      </c>
      <c r="J235" s="36"/>
      <c r="K235" s="36"/>
      <c r="L235" s="36"/>
      <c r="M235" s="36"/>
      <c r="N235" s="36"/>
      <c r="O235" s="36" t="s">
        <v>2105</v>
      </c>
      <c r="P235" s="36" t="s">
        <v>2294</v>
      </c>
      <c r="Q235" s="36"/>
    </row>
    <row r="236" spans="1:17" s="14" customFormat="1" hidden="1">
      <c r="A236" s="14" t="s">
        <v>276</v>
      </c>
      <c r="B236" s="14" t="s">
        <v>535</v>
      </c>
      <c r="C236" s="14" t="s">
        <v>668</v>
      </c>
      <c r="D236" s="16" t="s">
        <v>669</v>
      </c>
      <c r="E236" s="14" t="s">
        <v>4</v>
      </c>
      <c r="H236" s="14">
        <v>75</v>
      </c>
      <c r="I236" s="14" t="s">
        <v>670</v>
      </c>
      <c r="J236" s="36"/>
      <c r="K236" s="36"/>
      <c r="L236" s="36"/>
      <c r="M236" s="36"/>
      <c r="N236" s="36"/>
      <c r="O236" s="36" t="s">
        <v>2105</v>
      </c>
      <c r="P236" s="36" t="s">
        <v>2294</v>
      </c>
      <c r="Q236" s="36"/>
    </row>
    <row r="237" spans="1:17" s="14" customFormat="1" hidden="1">
      <c r="A237" s="14" t="s">
        <v>276</v>
      </c>
      <c r="B237" s="14" t="s">
        <v>535</v>
      </c>
      <c r="C237" s="14" t="s">
        <v>671</v>
      </c>
      <c r="D237" s="16" t="s">
        <v>672</v>
      </c>
      <c r="E237" s="14" t="s">
        <v>4</v>
      </c>
      <c r="H237" s="14">
        <v>76</v>
      </c>
      <c r="I237" s="14" t="s">
        <v>673</v>
      </c>
      <c r="J237" s="36"/>
      <c r="K237" s="36"/>
      <c r="L237" s="36"/>
      <c r="M237" s="36"/>
      <c r="N237" s="36"/>
      <c r="O237" s="36" t="s">
        <v>2105</v>
      </c>
      <c r="P237" s="36" t="s">
        <v>2294</v>
      </c>
      <c r="Q237" s="36"/>
    </row>
    <row r="238" spans="1:17" s="14" customFormat="1" hidden="1">
      <c r="A238" s="14" t="s">
        <v>276</v>
      </c>
      <c r="B238" s="14" t="s">
        <v>535</v>
      </c>
      <c r="C238" s="14" t="s">
        <v>674</v>
      </c>
      <c r="D238" s="16" t="s">
        <v>675</v>
      </c>
      <c r="E238" s="14" t="s">
        <v>4</v>
      </c>
      <c r="H238" s="14">
        <v>77</v>
      </c>
      <c r="I238" s="14" t="s">
        <v>676</v>
      </c>
      <c r="J238" s="36"/>
      <c r="K238" s="36"/>
      <c r="L238" s="36"/>
      <c r="M238" s="36"/>
      <c r="N238" s="36"/>
      <c r="O238" s="36" t="s">
        <v>2105</v>
      </c>
      <c r="P238" s="36" t="s">
        <v>2294</v>
      </c>
      <c r="Q238" s="36"/>
    </row>
    <row r="239" spans="1:17" s="14" customFormat="1" hidden="1">
      <c r="A239" s="14" t="s">
        <v>276</v>
      </c>
      <c r="B239" s="14" t="s">
        <v>535</v>
      </c>
      <c r="C239" s="14" t="s">
        <v>677</v>
      </c>
      <c r="D239" s="16" t="s">
        <v>678</v>
      </c>
      <c r="E239" s="14" t="s">
        <v>4</v>
      </c>
      <c r="H239" s="14">
        <v>78</v>
      </c>
      <c r="I239" s="14" t="s">
        <v>679</v>
      </c>
      <c r="J239" s="36"/>
      <c r="K239" s="36"/>
      <c r="L239" s="36"/>
      <c r="M239" s="36"/>
      <c r="N239" s="36"/>
      <c r="O239" s="36"/>
      <c r="P239" s="36" t="s">
        <v>2294</v>
      </c>
      <c r="Q239" s="36"/>
    </row>
    <row r="240" spans="1:17" s="14" customFormat="1" hidden="1">
      <c r="A240" s="14" t="s">
        <v>276</v>
      </c>
      <c r="B240" s="14" t="s">
        <v>535</v>
      </c>
      <c r="C240" s="14" t="s">
        <v>680</v>
      </c>
      <c r="D240" s="16" t="s">
        <v>681</v>
      </c>
      <c r="E240" s="14" t="s">
        <v>4</v>
      </c>
      <c r="H240" s="14">
        <v>84</v>
      </c>
      <c r="I240" s="14" t="s">
        <v>682</v>
      </c>
      <c r="J240" s="36"/>
      <c r="K240" s="36"/>
      <c r="L240" s="36"/>
      <c r="M240" s="36"/>
      <c r="N240" s="36"/>
      <c r="O240" s="36"/>
      <c r="P240" s="36" t="s">
        <v>2294</v>
      </c>
      <c r="Q240" s="36"/>
    </row>
    <row r="241" spans="1:17" s="15" customFormat="1" ht="18" hidden="1" thickBot="1">
      <c r="A241" s="15" t="s">
        <v>276</v>
      </c>
      <c r="B241" s="15" t="s">
        <v>535</v>
      </c>
      <c r="C241" s="15" t="s">
        <v>683</v>
      </c>
      <c r="D241" s="13" t="s">
        <v>684</v>
      </c>
      <c r="E241" s="15" t="s">
        <v>4</v>
      </c>
      <c r="H241" s="15">
        <v>85</v>
      </c>
      <c r="I241" s="15" t="s">
        <v>685</v>
      </c>
      <c r="J241" s="54"/>
      <c r="K241" s="54"/>
      <c r="L241" s="54"/>
      <c r="M241" s="54"/>
      <c r="N241" s="54"/>
      <c r="O241" s="54"/>
      <c r="P241" s="54" t="s">
        <v>2294</v>
      </c>
      <c r="Q241" s="54"/>
    </row>
    <row r="242" spans="1:17">
      <c r="A242" t="s">
        <v>276</v>
      </c>
      <c r="B242" t="s">
        <v>686</v>
      </c>
      <c r="C242" t="s">
        <v>687</v>
      </c>
      <c r="D242" s="5" t="s">
        <v>688</v>
      </c>
      <c r="E242" t="s">
        <v>4</v>
      </c>
      <c r="F242" s="6" t="s">
        <v>2193</v>
      </c>
      <c r="H242">
        <v>0</v>
      </c>
      <c r="I242" s="82" t="s">
        <v>2195</v>
      </c>
      <c r="J242" s="33" t="s">
        <v>2119</v>
      </c>
      <c r="K242" s="59">
        <v>1111</v>
      </c>
      <c r="L242" s="59">
        <v>43151</v>
      </c>
      <c r="M242" s="33" t="s">
        <v>2087</v>
      </c>
    </row>
    <row r="243" spans="1:17">
      <c r="A243" t="s">
        <v>276</v>
      </c>
      <c r="B243" t="s">
        <v>686</v>
      </c>
      <c r="C243" t="s">
        <v>689</v>
      </c>
      <c r="D243" s="5" t="s">
        <v>690</v>
      </c>
      <c r="E243" t="s">
        <v>4</v>
      </c>
      <c r="F243" s="6" t="s">
        <v>2220</v>
      </c>
      <c r="H243">
        <v>1</v>
      </c>
      <c r="I243" t="s">
        <v>691</v>
      </c>
      <c r="J243" s="33" t="s">
        <v>2119</v>
      </c>
      <c r="K243" s="59">
        <v>43152</v>
      </c>
      <c r="L243" s="59">
        <v>43153</v>
      </c>
      <c r="M243" s="33" t="s">
        <v>2087</v>
      </c>
    </row>
    <row r="244" spans="1:17">
      <c r="A244" t="s">
        <v>276</v>
      </c>
      <c r="B244" t="s">
        <v>686</v>
      </c>
      <c r="C244" t="s">
        <v>692</v>
      </c>
      <c r="D244" s="5" t="s">
        <v>2199</v>
      </c>
      <c r="E244" t="s">
        <v>4</v>
      </c>
      <c r="F244" s="6" t="s">
        <v>2216</v>
      </c>
      <c r="H244">
        <v>2</v>
      </c>
      <c r="I244" t="s">
        <v>693</v>
      </c>
      <c r="J244" s="33" t="s">
        <v>2119</v>
      </c>
      <c r="K244" s="59">
        <v>43151</v>
      </c>
      <c r="L244" s="59">
        <v>43152</v>
      </c>
      <c r="M244" s="33" t="s">
        <v>2087</v>
      </c>
    </row>
    <row r="245" spans="1:17">
      <c r="A245" t="s">
        <v>276</v>
      </c>
      <c r="B245" t="s">
        <v>686</v>
      </c>
      <c r="C245" t="s">
        <v>694</v>
      </c>
      <c r="D245" s="5" t="s">
        <v>695</v>
      </c>
      <c r="E245" t="s">
        <v>4</v>
      </c>
      <c r="F245" s="6" t="s">
        <v>2211</v>
      </c>
      <c r="H245">
        <v>3</v>
      </c>
      <c r="I245" t="s">
        <v>696</v>
      </c>
      <c r="J245" s="33" t="s">
        <v>2119</v>
      </c>
      <c r="K245" s="59">
        <v>43151</v>
      </c>
      <c r="L245" s="59">
        <v>43152</v>
      </c>
      <c r="M245" s="33" t="s">
        <v>2087</v>
      </c>
    </row>
    <row r="246" spans="1:17">
      <c r="A246" t="s">
        <v>276</v>
      </c>
      <c r="B246" t="s">
        <v>686</v>
      </c>
      <c r="C246" t="s">
        <v>697</v>
      </c>
      <c r="D246" s="5" t="s">
        <v>698</v>
      </c>
      <c r="E246" t="s">
        <v>4</v>
      </c>
      <c r="F246" s="82" t="s">
        <v>2194</v>
      </c>
      <c r="H246">
        <v>4</v>
      </c>
      <c r="I246" t="s">
        <v>699</v>
      </c>
      <c r="J246" s="33" t="s">
        <v>2119</v>
      </c>
      <c r="K246" s="59">
        <v>43150</v>
      </c>
      <c r="L246" s="59">
        <v>43151</v>
      </c>
      <c r="M246" s="33" t="s">
        <v>2087</v>
      </c>
    </row>
    <row r="247" spans="1:17">
      <c r="A247" t="s">
        <v>276</v>
      </c>
      <c r="B247" t="s">
        <v>686</v>
      </c>
      <c r="C247" t="s">
        <v>700</v>
      </c>
      <c r="D247" s="5" t="s">
        <v>701</v>
      </c>
      <c r="E247" t="s">
        <v>4</v>
      </c>
      <c r="F247" s="82" t="s">
        <v>2217</v>
      </c>
      <c r="H247">
        <v>5</v>
      </c>
      <c r="I247" t="s">
        <v>702</v>
      </c>
      <c r="J247" s="33" t="s">
        <v>2119</v>
      </c>
      <c r="K247" s="59">
        <v>43152</v>
      </c>
      <c r="L247" s="59">
        <v>43153</v>
      </c>
      <c r="M247" s="34" t="s">
        <v>2087</v>
      </c>
    </row>
    <row r="248" spans="1:17">
      <c r="A248" t="s">
        <v>276</v>
      </c>
      <c r="B248" t="s">
        <v>686</v>
      </c>
      <c r="C248" t="s">
        <v>703</v>
      </c>
      <c r="D248" s="5" t="s">
        <v>704</v>
      </c>
      <c r="E248" t="s">
        <v>4</v>
      </c>
      <c r="F248" s="82" t="s">
        <v>2218</v>
      </c>
      <c r="H248">
        <v>6</v>
      </c>
      <c r="I248" t="s">
        <v>705</v>
      </c>
      <c r="J248" s="33" t="s">
        <v>2119</v>
      </c>
      <c r="K248" s="59">
        <v>43153</v>
      </c>
      <c r="L248" s="59">
        <v>43153</v>
      </c>
      <c r="M248" s="33" t="s">
        <v>2087</v>
      </c>
    </row>
    <row r="249" spans="1:17">
      <c r="A249" t="s">
        <v>276</v>
      </c>
      <c r="B249" t="s">
        <v>686</v>
      </c>
      <c r="C249" t="s">
        <v>706</v>
      </c>
      <c r="D249" s="5" t="s">
        <v>707</v>
      </c>
      <c r="E249" t="s">
        <v>4</v>
      </c>
      <c r="F249" s="82" t="s">
        <v>2219</v>
      </c>
      <c r="H249">
        <v>7</v>
      </c>
      <c r="I249" t="s">
        <v>708</v>
      </c>
      <c r="J249" s="33" t="s">
        <v>2119</v>
      </c>
      <c r="K249" s="59">
        <v>43153</v>
      </c>
      <c r="L249" s="59">
        <v>43153</v>
      </c>
      <c r="M249" s="34" t="s">
        <v>2087</v>
      </c>
    </row>
    <row r="250" spans="1:17">
      <c r="A250" t="s">
        <v>276</v>
      </c>
      <c r="B250" t="s">
        <v>686</v>
      </c>
      <c r="C250" t="s">
        <v>709</v>
      </c>
      <c r="D250" s="5" t="s">
        <v>710</v>
      </c>
      <c r="E250" t="s">
        <v>4</v>
      </c>
      <c r="F250" s="82" t="s">
        <v>2221</v>
      </c>
      <c r="H250">
        <v>8</v>
      </c>
      <c r="I250" t="s">
        <v>711</v>
      </c>
      <c r="J250" s="33" t="s">
        <v>2119</v>
      </c>
      <c r="K250" s="59">
        <v>43154</v>
      </c>
      <c r="L250" s="59">
        <v>43154</v>
      </c>
      <c r="M250" s="34" t="s">
        <v>2087</v>
      </c>
    </row>
    <row r="251" spans="1:17" s="94" customFormat="1" hidden="1">
      <c r="A251" s="94" t="s">
        <v>276</v>
      </c>
      <c r="B251" s="94" t="s">
        <v>686</v>
      </c>
      <c r="D251" s="95" t="s">
        <v>2222</v>
      </c>
      <c r="F251" s="94" t="s">
        <v>2224</v>
      </c>
      <c r="I251" s="94" t="s">
        <v>2225</v>
      </c>
      <c r="J251" s="96"/>
      <c r="K251" s="97"/>
      <c r="L251" s="97"/>
      <c r="M251" s="96" t="s">
        <v>2223</v>
      </c>
      <c r="N251" s="96"/>
      <c r="O251" s="96"/>
      <c r="P251" s="96"/>
      <c r="Q251" s="96"/>
    </row>
    <row r="252" spans="1:17">
      <c r="A252" t="s">
        <v>276</v>
      </c>
      <c r="B252" t="s">
        <v>686</v>
      </c>
      <c r="D252" s="5" t="s">
        <v>2228</v>
      </c>
      <c r="F252" s="82" t="s">
        <v>2273</v>
      </c>
      <c r="I252" s="82" t="s">
        <v>2226</v>
      </c>
      <c r="J252" s="33" t="s">
        <v>2133</v>
      </c>
      <c r="K252" s="59">
        <v>43157</v>
      </c>
      <c r="L252" s="59">
        <v>43157</v>
      </c>
      <c r="M252" s="34" t="s">
        <v>2126</v>
      </c>
    </row>
    <row r="253" spans="1:17">
      <c r="A253" t="s">
        <v>276</v>
      </c>
      <c r="B253" t="s">
        <v>686</v>
      </c>
      <c r="C253" t="s">
        <v>712</v>
      </c>
      <c r="D253" s="5" t="s">
        <v>713</v>
      </c>
      <c r="E253" t="s">
        <v>4</v>
      </c>
      <c r="F253" s="82" t="s">
        <v>2272</v>
      </c>
      <c r="H253">
        <v>9</v>
      </c>
      <c r="I253" s="82" t="s">
        <v>2269</v>
      </c>
      <c r="J253" s="33" t="s">
        <v>2119</v>
      </c>
      <c r="K253" s="59">
        <v>43157</v>
      </c>
      <c r="L253" s="59">
        <v>43171</v>
      </c>
      <c r="M253" s="34" t="s">
        <v>2087</v>
      </c>
    </row>
    <row r="254" spans="1:17">
      <c r="A254" t="s">
        <v>276</v>
      </c>
      <c r="B254" t="s">
        <v>686</v>
      </c>
      <c r="C254" t="s">
        <v>714</v>
      </c>
      <c r="D254" s="5" t="s">
        <v>715</v>
      </c>
      <c r="E254" t="s">
        <v>4</v>
      </c>
      <c r="F254" s="82" t="s">
        <v>2270</v>
      </c>
      <c r="H254">
        <v>10</v>
      </c>
      <c r="I254" t="s">
        <v>716</v>
      </c>
      <c r="J254" s="33" t="s">
        <v>2119</v>
      </c>
      <c r="K254" s="59">
        <v>43158</v>
      </c>
      <c r="L254" s="59">
        <v>43171</v>
      </c>
      <c r="M254" s="33" t="s">
        <v>2087</v>
      </c>
    </row>
    <row r="255" spans="1:17" s="3" customFormat="1" ht="18" thickBot="1">
      <c r="A255" s="3" t="s">
        <v>276</v>
      </c>
      <c r="B255" s="3" t="s">
        <v>686</v>
      </c>
      <c r="C255" s="3" t="s">
        <v>717</v>
      </c>
      <c r="D255" s="4" t="s">
        <v>718</v>
      </c>
      <c r="E255" s="3" t="s">
        <v>4</v>
      </c>
      <c r="F255" s="3" t="s">
        <v>2271</v>
      </c>
      <c r="H255" s="3">
        <v>11</v>
      </c>
      <c r="I255" s="3" t="s">
        <v>719</v>
      </c>
      <c r="J255" s="41" t="s">
        <v>2119</v>
      </c>
      <c r="K255" s="73">
        <v>43159</v>
      </c>
      <c r="L255" s="73">
        <v>43171</v>
      </c>
      <c r="M255" s="41" t="s">
        <v>2087</v>
      </c>
      <c r="N255" s="41"/>
      <c r="O255" s="41"/>
      <c r="P255" s="41"/>
      <c r="Q255" s="41"/>
    </row>
    <row r="256" spans="1:17" ht="18" hidden="1" thickTop="1">
      <c r="A256" t="s">
        <v>276</v>
      </c>
      <c r="B256" t="s">
        <v>720</v>
      </c>
      <c r="C256" t="s">
        <v>721</v>
      </c>
      <c r="D256" s="5" t="s">
        <v>722</v>
      </c>
      <c r="E256" t="s">
        <v>4</v>
      </c>
      <c r="H256">
        <v>0</v>
      </c>
      <c r="I256" t="s">
        <v>723</v>
      </c>
      <c r="O256" s="33" t="s">
        <v>2105</v>
      </c>
      <c r="P256" s="33" t="s">
        <v>2294</v>
      </c>
    </row>
    <row r="257" spans="1:17" ht="18" hidden="1" thickTop="1">
      <c r="A257" t="s">
        <v>276</v>
      </c>
      <c r="B257" t="s">
        <v>720</v>
      </c>
      <c r="C257" t="s">
        <v>724</v>
      </c>
      <c r="D257" s="5" t="s">
        <v>725</v>
      </c>
      <c r="E257" t="s">
        <v>4</v>
      </c>
      <c r="H257">
        <v>1</v>
      </c>
      <c r="I257" t="s">
        <v>726</v>
      </c>
      <c r="O257" s="33" t="s">
        <v>2105</v>
      </c>
    </row>
    <row r="258" spans="1:17" ht="18" hidden="1" thickTop="1">
      <c r="A258" t="s">
        <v>276</v>
      </c>
      <c r="B258" t="s">
        <v>720</v>
      </c>
      <c r="C258" t="s">
        <v>727</v>
      </c>
      <c r="D258" s="5" t="s">
        <v>728</v>
      </c>
      <c r="E258" t="s">
        <v>4</v>
      </c>
      <c r="H258">
        <v>2</v>
      </c>
      <c r="I258" t="s">
        <v>729</v>
      </c>
      <c r="O258" s="33" t="s">
        <v>2105</v>
      </c>
    </row>
    <row r="259" spans="1:17" ht="18" hidden="1" thickTop="1">
      <c r="A259" t="s">
        <v>276</v>
      </c>
      <c r="B259" t="s">
        <v>720</v>
      </c>
      <c r="C259" t="s">
        <v>730</v>
      </c>
      <c r="D259" s="5" t="s">
        <v>731</v>
      </c>
      <c r="E259" t="s">
        <v>4</v>
      </c>
      <c r="H259">
        <v>3</v>
      </c>
      <c r="I259" t="s">
        <v>732</v>
      </c>
      <c r="O259" s="33" t="s">
        <v>2105</v>
      </c>
    </row>
    <row r="260" spans="1:17" ht="18" hidden="1" thickTop="1">
      <c r="A260" t="s">
        <v>276</v>
      </c>
      <c r="B260" t="s">
        <v>720</v>
      </c>
      <c r="C260" t="s">
        <v>733</v>
      </c>
      <c r="D260" s="5" t="s">
        <v>734</v>
      </c>
      <c r="E260" t="s">
        <v>4</v>
      </c>
      <c r="H260">
        <v>4</v>
      </c>
      <c r="I260" t="s">
        <v>735</v>
      </c>
    </row>
    <row r="261" spans="1:17" ht="18" hidden="1" thickTop="1">
      <c r="A261" t="s">
        <v>276</v>
      </c>
      <c r="B261" t="s">
        <v>720</v>
      </c>
      <c r="C261" t="s">
        <v>736</v>
      </c>
      <c r="D261" s="5" t="s">
        <v>737</v>
      </c>
      <c r="E261" t="s">
        <v>4</v>
      </c>
      <c r="H261">
        <v>5</v>
      </c>
      <c r="I261" t="s">
        <v>738</v>
      </c>
    </row>
    <row r="262" spans="1:17" s="3" customFormat="1" ht="18.600000000000001" hidden="1" thickTop="1" thickBot="1">
      <c r="A262" s="3" t="s">
        <v>276</v>
      </c>
      <c r="B262" s="3" t="s">
        <v>720</v>
      </c>
      <c r="C262" s="3" t="s">
        <v>739</v>
      </c>
      <c r="D262" s="4" t="s">
        <v>740</v>
      </c>
      <c r="E262" s="3" t="s">
        <v>4</v>
      </c>
      <c r="H262" s="3">
        <v>6</v>
      </c>
      <c r="I262" s="3" t="s">
        <v>741</v>
      </c>
      <c r="J262" s="41"/>
      <c r="K262" s="41"/>
      <c r="L262" s="41"/>
      <c r="M262" s="41"/>
      <c r="N262" s="41"/>
      <c r="O262" s="41"/>
      <c r="P262" s="41"/>
      <c r="Q262" s="41"/>
    </row>
    <row r="263" spans="1:17" ht="18" thickTop="1">
      <c r="A263" t="s">
        <v>276</v>
      </c>
      <c r="B263" t="s">
        <v>742</v>
      </c>
      <c r="C263" t="s">
        <v>743</v>
      </c>
      <c r="D263" s="5" t="s">
        <v>306</v>
      </c>
      <c r="E263" t="s">
        <v>4</v>
      </c>
      <c r="H263">
        <v>0</v>
      </c>
      <c r="I263" t="s">
        <v>744</v>
      </c>
      <c r="J263" s="33" t="s">
        <v>2295</v>
      </c>
      <c r="K263" s="59">
        <v>43202</v>
      </c>
      <c r="L263" s="59"/>
    </row>
    <row r="264" spans="1:17" hidden="1">
      <c r="A264" t="s">
        <v>276</v>
      </c>
      <c r="B264" t="s">
        <v>742</v>
      </c>
      <c r="C264" t="s">
        <v>745</v>
      </c>
      <c r="D264" s="5" t="s">
        <v>308</v>
      </c>
      <c r="E264" t="s">
        <v>4</v>
      </c>
      <c r="H264">
        <v>1</v>
      </c>
      <c r="I264" t="s">
        <v>746</v>
      </c>
      <c r="J264" s="33" t="s">
        <v>2297</v>
      </c>
    </row>
    <row r="265" spans="1:17" hidden="1">
      <c r="A265" t="s">
        <v>276</v>
      </c>
      <c r="B265" t="s">
        <v>742</v>
      </c>
      <c r="C265" t="s">
        <v>747</v>
      </c>
      <c r="D265" s="5" t="s">
        <v>748</v>
      </c>
      <c r="E265" t="s">
        <v>4</v>
      </c>
      <c r="H265">
        <v>2</v>
      </c>
      <c r="I265" t="s">
        <v>749</v>
      </c>
      <c r="J265" s="33" t="s">
        <v>2297</v>
      </c>
    </row>
    <row r="266" spans="1:17" hidden="1">
      <c r="A266" t="s">
        <v>276</v>
      </c>
      <c r="B266" t="s">
        <v>742</v>
      </c>
      <c r="C266" t="s">
        <v>750</v>
      </c>
      <c r="D266" s="5" t="s">
        <v>751</v>
      </c>
      <c r="E266" t="s">
        <v>4</v>
      </c>
      <c r="H266">
        <v>3</v>
      </c>
      <c r="I266" t="s">
        <v>752</v>
      </c>
      <c r="J266" s="33" t="s">
        <v>2297</v>
      </c>
    </row>
    <row r="267" spans="1:17" hidden="1">
      <c r="A267" t="s">
        <v>276</v>
      </c>
      <c r="B267" t="s">
        <v>742</v>
      </c>
      <c r="C267" t="s">
        <v>753</v>
      </c>
      <c r="D267" s="5" t="s">
        <v>754</v>
      </c>
      <c r="E267" t="s">
        <v>4</v>
      </c>
      <c r="H267">
        <v>4</v>
      </c>
      <c r="I267" t="s">
        <v>755</v>
      </c>
      <c r="J267" s="33" t="s">
        <v>2297</v>
      </c>
    </row>
    <row r="268" spans="1:17" hidden="1">
      <c r="A268" t="s">
        <v>276</v>
      </c>
      <c r="B268" t="s">
        <v>742</v>
      </c>
      <c r="C268" t="s">
        <v>756</v>
      </c>
      <c r="D268" s="5" t="s">
        <v>757</v>
      </c>
      <c r="E268" t="s">
        <v>4</v>
      </c>
      <c r="H268">
        <v>5</v>
      </c>
      <c r="I268" t="s">
        <v>758</v>
      </c>
      <c r="J268" s="33" t="s">
        <v>2297</v>
      </c>
    </row>
    <row r="269" spans="1:17" hidden="1">
      <c r="A269" t="s">
        <v>276</v>
      </c>
      <c r="B269" t="s">
        <v>742</v>
      </c>
      <c r="C269" t="s">
        <v>759</v>
      </c>
      <c r="D269" s="5" t="s">
        <v>760</v>
      </c>
      <c r="E269" t="s">
        <v>4</v>
      </c>
      <c r="H269">
        <v>6</v>
      </c>
      <c r="I269" t="s">
        <v>761</v>
      </c>
      <c r="J269" s="33" t="s">
        <v>2297</v>
      </c>
    </row>
    <row r="270" spans="1:17" s="3" customFormat="1" ht="18" hidden="1" thickBot="1">
      <c r="A270" s="3" t="s">
        <v>276</v>
      </c>
      <c r="B270" s="3" t="s">
        <v>742</v>
      </c>
      <c r="C270" s="3" t="s">
        <v>762</v>
      </c>
      <c r="D270" s="4" t="s">
        <v>763</v>
      </c>
      <c r="E270" s="3" t="s">
        <v>4</v>
      </c>
      <c r="H270" s="3">
        <v>7</v>
      </c>
      <c r="I270" s="3" t="s">
        <v>764</v>
      </c>
      <c r="J270" s="41" t="s">
        <v>2297</v>
      </c>
      <c r="K270" s="41"/>
      <c r="L270" s="41"/>
      <c r="M270" s="41"/>
      <c r="N270" s="41"/>
      <c r="O270" s="41"/>
      <c r="P270" s="41"/>
      <c r="Q270" s="41"/>
    </row>
    <row r="271" spans="1:17" hidden="1">
      <c r="A271" t="s">
        <v>276</v>
      </c>
      <c r="B271" t="s">
        <v>765</v>
      </c>
      <c r="C271" t="s">
        <v>766</v>
      </c>
      <c r="D271" s="5" t="s">
        <v>766</v>
      </c>
      <c r="E271" t="s">
        <v>4</v>
      </c>
      <c r="H271">
        <v>0</v>
      </c>
      <c r="I271" t="s">
        <v>767</v>
      </c>
      <c r="O271" s="33" t="s">
        <v>2105</v>
      </c>
    </row>
    <row r="272" spans="1:17" hidden="1">
      <c r="A272" t="s">
        <v>276</v>
      </c>
      <c r="B272" t="s">
        <v>765</v>
      </c>
      <c r="C272" t="s">
        <v>768</v>
      </c>
      <c r="D272" s="5" t="s">
        <v>768</v>
      </c>
      <c r="E272" t="s">
        <v>4</v>
      </c>
      <c r="H272">
        <v>0</v>
      </c>
      <c r="I272" t="s">
        <v>769</v>
      </c>
      <c r="O272" s="33" t="s">
        <v>2105</v>
      </c>
    </row>
    <row r="273" spans="1:17" hidden="1">
      <c r="A273" t="s">
        <v>276</v>
      </c>
      <c r="B273" t="s">
        <v>765</v>
      </c>
      <c r="C273" t="s">
        <v>770</v>
      </c>
      <c r="D273" s="5" t="s">
        <v>770</v>
      </c>
      <c r="E273" t="s">
        <v>4</v>
      </c>
      <c r="H273">
        <v>0</v>
      </c>
      <c r="I273" t="s">
        <v>771</v>
      </c>
      <c r="O273" s="33" t="s">
        <v>2105</v>
      </c>
    </row>
    <row r="274" spans="1:17" hidden="1">
      <c r="A274" t="s">
        <v>276</v>
      </c>
      <c r="B274" t="s">
        <v>765</v>
      </c>
      <c r="C274" t="s">
        <v>772</v>
      </c>
      <c r="D274" s="5" t="s">
        <v>772</v>
      </c>
      <c r="E274" t="s">
        <v>4</v>
      </c>
      <c r="H274">
        <v>1</v>
      </c>
      <c r="I274" t="s">
        <v>773</v>
      </c>
      <c r="O274" s="33" t="s">
        <v>2105</v>
      </c>
    </row>
    <row r="275" spans="1:17" hidden="1">
      <c r="A275" t="s">
        <v>276</v>
      </c>
      <c r="B275" t="s">
        <v>765</v>
      </c>
      <c r="C275" t="s">
        <v>774</v>
      </c>
      <c r="D275" s="5" t="s">
        <v>775</v>
      </c>
      <c r="E275" t="s">
        <v>4</v>
      </c>
      <c r="H275">
        <v>1</v>
      </c>
      <c r="I275" t="s">
        <v>776</v>
      </c>
    </row>
    <row r="276" spans="1:17" hidden="1">
      <c r="A276" t="s">
        <v>276</v>
      </c>
      <c r="B276" t="s">
        <v>765</v>
      </c>
      <c r="C276" t="s">
        <v>777</v>
      </c>
      <c r="D276" s="5" t="s">
        <v>778</v>
      </c>
      <c r="E276" t="s">
        <v>4</v>
      </c>
      <c r="H276">
        <v>2</v>
      </c>
      <c r="I276" t="s">
        <v>779</v>
      </c>
      <c r="O276" s="33" t="s">
        <v>2105</v>
      </c>
    </row>
    <row r="277" spans="1:17" hidden="1">
      <c r="A277" t="s">
        <v>276</v>
      </c>
      <c r="B277" t="s">
        <v>765</v>
      </c>
      <c r="C277" t="s">
        <v>780</v>
      </c>
      <c r="D277" s="5" t="s">
        <v>780</v>
      </c>
      <c r="E277" t="s">
        <v>4</v>
      </c>
      <c r="H277">
        <v>3</v>
      </c>
      <c r="I277" t="s">
        <v>781</v>
      </c>
      <c r="O277" s="33" t="s">
        <v>2105</v>
      </c>
    </row>
    <row r="278" spans="1:17" hidden="1">
      <c r="A278" t="s">
        <v>276</v>
      </c>
      <c r="B278" t="s">
        <v>765</v>
      </c>
      <c r="C278" t="s">
        <v>782</v>
      </c>
      <c r="D278" s="5" t="s">
        <v>782</v>
      </c>
      <c r="E278" t="s">
        <v>4</v>
      </c>
      <c r="H278">
        <v>4</v>
      </c>
      <c r="I278" t="s">
        <v>783</v>
      </c>
      <c r="O278" s="33" t="s">
        <v>2105</v>
      </c>
    </row>
    <row r="279" spans="1:17" hidden="1">
      <c r="A279" t="s">
        <v>276</v>
      </c>
      <c r="B279" t="s">
        <v>765</v>
      </c>
      <c r="C279" t="s">
        <v>784</v>
      </c>
      <c r="D279" s="5" t="s">
        <v>785</v>
      </c>
      <c r="E279" t="s">
        <v>4</v>
      </c>
      <c r="H279">
        <v>5</v>
      </c>
      <c r="I279" t="s">
        <v>786</v>
      </c>
    </row>
    <row r="280" spans="1:17" hidden="1">
      <c r="A280" t="s">
        <v>276</v>
      </c>
      <c r="B280" t="s">
        <v>765</v>
      </c>
      <c r="C280" t="s">
        <v>787</v>
      </c>
      <c r="D280" s="5" t="s">
        <v>788</v>
      </c>
      <c r="E280" t="s">
        <v>4</v>
      </c>
      <c r="H280">
        <v>6</v>
      </c>
      <c r="I280" t="s">
        <v>789</v>
      </c>
    </row>
    <row r="281" spans="1:17" hidden="1">
      <c r="A281" t="s">
        <v>276</v>
      </c>
      <c r="B281" t="s">
        <v>765</v>
      </c>
      <c r="C281" t="s">
        <v>790</v>
      </c>
      <c r="D281" s="5" t="s">
        <v>791</v>
      </c>
      <c r="E281" t="s">
        <v>4</v>
      </c>
      <c r="H281">
        <v>7</v>
      </c>
      <c r="I281" t="s">
        <v>792</v>
      </c>
    </row>
    <row r="282" spans="1:17" hidden="1">
      <c r="A282" t="s">
        <v>276</v>
      </c>
      <c r="B282" t="s">
        <v>765</v>
      </c>
      <c r="C282" t="s">
        <v>793</v>
      </c>
      <c r="D282" s="5" t="s">
        <v>793</v>
      </c>
      <c r="E282" t="s">
        <v>4</v>
      </c>
      <c r="H282">
        <v>8</v>
      </c>
      <c r="I282" t="s">
        <v>794</v>
      </c>
    </row>
    <row r="283" spans="1:17" s="3" customFormat="1" ht="18" hidden="1" thickBot="1">
      <c r="A283" s="3" t="s">
        <v>276</v>
      </c>
      <c r="B283" s="3" t="s">
        <v>765</v>
      </c>
      <c r="C283" s="3" t="s">
        <v>795</v>
      </c>
      <c r="D283" s="4" t="s">
        <v>796</v>
      </c>
      <c r="E283" s="3" t="s">
        <v>4</v>
      </c>
      <c r="H283" s="3">
        <v>43</v>
      </c>
      <c r="I283" s="3" t="s">
        <v>797</v>
      </c>
      <c r="J283" s="41"/>
      <c r="K283" s="41"/>
      <c r="L283" s="41"/>
      <c r="M283" s="41"/>
      <c r="N283" s="41"/>
      <c r="O283" s="41" t="s">
        <v>2105</v>
      </c>
      <c r="P283" s="41"/>
      <c r="Q283" s="41"/>
    </row>
    <row r="284" spans="1:17" hidden="1">
      <c r="A284" t="s">
        <v>2099</v>
      </c>
      <c r="B284" s="6" t="s">
        <v>2100</v>
      </c>
      <c r="C284" s="7"/>
      <c r="D284" s="8" t="s">
        <v>1956</v>
      </c>
      <c r="E284" s="7"/>
      <c r="G284" s="7"/>
      <c r="H284" s="7"/>
      <c r="I284" s="7"/>
      <c r="J284" s="34" t="s">
        <v>2118</v>
      </c>
      <c r="K284" s="74">
        <v>43168</v>
      </c>
      <c r="L284" s="74"/>
      <c r="M284" s="33" t="s">
        <v>2087</v>
      </c>
    </row>
    <row r="285" spans="1:17" hidden="1">
      <c r="A285" t="s">
        <v>2099</v>
      </c>
      <c r="B285" t="s">
        <v>2100</v>
      </c>
      <c r="C285" s="7"/>
      <c r="D285" s="8" t="s">
        <v>1957</v>
      </c>
      <c r="E285" s="7"/>
      <c r="G285" s="7"/>
      <c r="H285" s="7"/>
      <c r="I285" s="7"/>
      <c r="J285" s="34" t="s">
        <v>2118</v>
      </c>
      <c r="K285" s="74">
        <v>43173</v>
      </c>
      <c r="L285" s="74"/>
      <c r="M285" s="34" t="s">
        <v>2087</v>
      </c>
    </row>
    <row r="286" spans="1:17" hidden="1">
      <c r="A286" t="s">
        <v>2099</v>
      </c>
      <c r="B286" t="s">
        <v>2100</v>
      </c>
      <c r="C286" s="7"/>
      <c r="D286" s="8" t="s">
        <v>2129</v>
      </c>
      <c r="E286" s="7"/>
      <c r="G286" s="7"/>
      <c r="H286" s="7"/>
      <c r="I286" s="7"/>
      <c r="J286" s="34" t="s">
        <v>2151</v>
      </c>
      <c r="K286" s="74">
        <v>43173</v>
      </c>
      <c r="L286" s="74"/>
      <c r="M286" s="34" t="s">
        <v>2126</v>
      </c>
    </row>
    <row r="287" spans="1:17" hidden="1">
      <c r="A287" t="s">
        <v>2099</v>
      </c>
      <c r="B287" t="s">
        <v>2100</v>
      </c>
      <c r="C287" t="s">
        <v>799</v>
      </c>
      <c r="D287" s="5" t="s">
        <v>800</v>
      </c>
      <c r="E287" t="s">
        <v>4</v>
      </c>
      <c r="H287">
        <v>6</v>
      </c>
      <c r="I287" t="s">
        <v>801</v>
      </c>
      <c r="J287" s="34" t="s">
        <v>2118</v>
      </c>
      <c r="K287" s="74">
        <v>43173</v>
      </c>
      <c r="L287" s="74"/>
      <c r="M287" s="34" t="s">
        <v>2087</v>
      </c>
    </row>
    <row r="288" spans="1:17" s="3" customFormat="1" ht="18" hidden="1" customHeight="1" thickBot="1">
      <c r="A288" s="3" t="s">
        <v>276</v>
      </c>
      <c r="B288" s="3" t="s">
        <v>798</v>
      </c>
      <c r="C288" s="3" t="s">
        <v>802</v>
      </c>
      <c r="D288" s="4" t="s">
        <v>803</v>
      </c>
      <c r="E288" s="3" t="s">
        <v>4</v>
      </c>
      <c r="H288" s="3">
        <v>7</v>
      </c>
      <c r="I288" s="3" t="s">
        <v>804</v>
      </c>
      <c r="J288" s="41" t="s">
        <v>2118</v>
      </c>
      <c r="K288" s="77">
        <v>43168</v>
      </c>
      <c r="L288" s="77"/>
      <c r="M288" s="40" t="s">
        <v>2087</v>
      </c>
      <c r="N288" s="41"/>
      <c r="O288" s="41"/>
      <c r="P288" s="41"/>
      <c r="Q288" s="41"/>
    </row>
    <row r="289" spans="1:17" hidden="1">
      <c r="A289" t="s">
        <v>2099</v>
      </c>
      <c r="B289" s="6" t="s">
        <v>2098</v>
      </c>
      <c r="C289" s="7"/>
      <c r="D289" s="8" t="s">
        <v>1958</v>
      </c>
      <c r="E289" s="7"/>
      <c r="G289" s="7"/>
      <c r="H289" s="7"/>
      <c r="I289" s="7"/>
    </row>
    <row r="290" spans="1:17" s="14" customFormat="1" hidden="1">
      <c r="A290" s="14" t="s">
        <v>2099</v>
      </c>
      <c r="B290" s="14" t="s">
        <v>2098</v>
      </c>
      <c r="C290" s="14" t="s">
        <v>806</v>
      </c>
      <c r="D290" s="16" t="s">
        <v>807</v>
      </c>
      <c r="E290" s="14" t="s">
        <v>4</v>
      </c>
      <c r="H290" s="14">
        <v>3</v>
      </c>
      <c r="I290" s="14" t="s">
        <v>808</v>
      </c>
      <c r="J290" s="36"/>
      <c r="K290" s="36"/>
      <c r="L290" s="36"/>
      <c r="M290" s="36"/>
      <c r="N290" s="36"/>
      <c r="O290" s="36" t="s">
        <v>2136</v>
      </c>
      <c r="P290" s="36"/>
      <c r="Q290" s="36"/>
    </row>
    <row r="291" spans="1:17" s="14" customFormat="1" hidden="1">
      <c r="A291" s="14" t="s">
        <v>276</v>
      </c>
      <c r="B291" s="14" t="s">
        <v>805</v>
      </c>
      <c r="C291" s="14" t="s">
        <v>809</v>
      </c>
      <c r="D291" s="16" t="s">
        <v>810</v>
      </c>
      <c r="E291" s="14" t="s">
        <v>4</v>
      </c>
      <c r="H291" s="14">
        <v>4</v>
      </c>
      <c r="I291" s="14" t="s">
        <v>811</v>
      </c>
      <c r="J291" s="36"/>
      <c r="K291" s="36"/>
      <c r="L291" s="36"/>
      <c r="M291" s="36"/>
      <c r="N291" s="36"/>
      <c r="O291" s="36" t="s">
        <v>2136</v>
      </c>
      <c r="P291" s="36"/>
      <c r="Q291" s="36"/>
    </row>
    <row r="292" spans="1:17" hidden="1">
      <c r="A292" t="s">
        <v>276</v>
      </c>
      <c r="B292" t="s">
        <v>805</v>
      </c>
      <c r="C292" t="s">
        <v>812</v>
      </c>
      <c r="D292" s="5" t="s">
        <v>813</v>
      </c>
      <c r="E292" t="s">
        <v>4</v>
      </c>
      <c r="H292">
        <v>5</v>
      </c>
      <c r="I292" t="s">
        <v>814</v>
      </c>
      <c r="O292" s="33" t="s">
        <v>2136</v>
      </c>
    </row>
    <row r="293" spans="1:17" s="14" customFormat="1" hidden="1">
      <c r="A293" s="14" t="s">
        <v>276</v>
      </c>
      <c r="B293" s="14" t="s">
        <v>805</v>
      </c>
      <c r="C293" s="14" t="s">
        <v>815</v>
      </c>
      <c r="D293" s="16" t="s">
        <v>816</v>
      </c>
      <c r="E293" s="14" t="s">
        <v>4</v>
      </c>
      <c r="H293" s="14">
        <v>6</v>
      </c>
      <c r="I293" s="14" t="s">
        <v>817</v>
      </c>
      <c r="J293" s="36"/>
      <c r="K293" s="36"/>
      <c r="L293" s="36"/>
      <c r="M293" s="36"/>
      <c r="N293" s="36"/>
      <c r="O293" s="36" t="s">
        <v>2136</v>
      </c>
      <c r="P293" s="36"/>
      <c r="Q293" s="36"/>
    </row>
    <row r="294" spans="1:17" hidden="1">
      <c r="A294" t="s">
        <v>276</v>
      </c>
      <c r="B294" t="s">
        <v>805</v>
      </c>
      <c r="C294" t="s">
        <v>818</v>
      </c>
      <c r="D294" s="5" t="s">
        <v>819</v>
      </c>
      <c r="E294" t="s">
        <v>4</v>
      </c>
      <c r="H294">
        <v>7</v>
      </c>
      <c r="I294" t="s">
        <v>820</v>
      </c>
    </row>
    <row r="295" spans="1:17" hidden="1">
      <c r="A295" t="s">
        <v>276</v>
      </c>
      <c r="B295" t="s">
        <v>805</v>
      </c>
      <c r="C295" t="s">
        <v>821</v>
      </c>
      <c r="D295" s="5" t="s">
        <v>822</v>
      </c>
      <c r="E295" t="s">
        <v>4</v>
      </c>
      <c r="H295">
        <v>8</v>
      </c>
      <c r="I295" t="s">
        <v>823</v>
      </c>
      <c r="O295" s="33" t="s">
        <v>2138</v>
      </c>
    </row>
    <row r="296" spans="1:17" s="14" customFormat="1" hidden="1">
      <c r="A296" s="14" t="s">
        <v>276</v>
      </c>
      <c r="B296" s="14" t="s">
        <v>805</v>
      </c>
      <c r="C296" s="14" t="s">
        <v>824</v>
      </c>
      <c r="D296" s="16" t="s">
        <v>825</v>
      </c>
      <c r="E296" s="14" t="s">
        <v>4</v>
      </c>
      <c r="H296" s="14">
        <v>9</v>
      </c>
      <c r="I296" s="14" t="s">
        <v>826</v>
      </c>
      <c r="J296" s="36"/>
      <c r="K296" s="36"/>
      <c r="L296" s="36"/>
      <c r="M296" s="36"/>
      <c r="N296" s="36"/>
      <c r="O296" s="36" t="s">
        <v>2136</v>
      </c>
      <c r="P296" s="36"/>
      <c r="Q296" s="36"/>
    </row>
    <row r="297" spans="1:17" hidden="1">
      <c r="A297" t="s">
        <v>276</v>
      </c>
      <c r="B297" t="s">
        <v>805</v>
      </c>
      <c r="C297" t="s">
        <v>827</v>
      </c>
      <c r="D297" s="5" t="s">
        <v>828</v>
      </c>
      <c r="E297" t="s">
        <v>4</v>
      </c>
      <c r="H297">
        <v>10</v>
      </c>
      <c r="I297" t="s">
        <v>829</v>
      </c>
      <c r="J297" s="33" t="s">
        <v>2301</v>
      </c>
      <c r="K297" s="59">
        <v>43182</v>
      </c>
      <c r="O297" s="33" t="s">
        <v>2136</v>
      </c>
      <c r="P297" s="33" t="s">
        <v>2300</v>
      </c>
    </row>
    <row r="298" spans="1:17" s="14" customFormat="1" hidden="1">
      <c r="A298" s="14" t="s">
        <v>276</v>
      </c>
      <c r="B298" s="14" t="s">
        <v>805</v>
      </c>
      <c r="C298" s="14" t="s">
        <v>830</v>
      </c>
      <c r="D298" s="16" t="s">
        <v>831</v>
      </c>
      <c r="E298" s="14" t="s">
        <v>4</v>
      </c>
      <c r="H298" s="14">
        <v>11</v>
      </c>
      <c r="I298" s="14" t="s">
        <v>832</v>
      </c>
      <c r="J298" s="36"/>
      <c r="K298" s="36"/>
      <c r="L298" s="36"/>
      <c r="M298" s="36"/>
      <c r="N298" s="36"/>
      <c r="O298" s="36"/>
      <c r="P298" s="36" t="s">
        <v>2294</v>
      </c>
      <c r="Q298" s="36"/>
    </row>
    <row r="299" spans="1:17" hidden="1">
      <c r="A299" t="s">
        <v>276</v>
      </c>
      <c r="B299" t="s">
        <v>805</v>
      </c>
      <c r="C299" t="s">
        <v>833</v>
      </c>
      <c r="D299" s="5" t="s">
        <v>834</v>
      </c>
      <c r="E299" t="s">
        <v>4</v>
      </c>
      <c r="F299" t="s">
        <v>2141</v>
      </c>
      <c r="H299">
        <v>12</v>
      </c>
      <c r="I299" t="s">
        <v>835</v>
      </c>
      <c r="O299" s="33" t="s">
        <v>2136</v>
      </c>
    </row>
    <row r="300" spans="1:17" s="14" customFormat="1" hidden="1">
      <c r="A300" s="14" t="s">
        <v>276</v>
      </c>
      <c r="B300" s="14" t="s">
        <v>805</v>
      </c>
      <c r="C300" s="14" t="s">
        <v>836</v>
      </c>
      <c r="D300" s="16" t="s">
        <v>837</v>
      </c>
      <c r="E300" s="14" t="s">
        <v>4</v>
      </c>
      <c r="H300" s="14">
        <v>13</v>
      </c>
      <c r="I300" s="14" t="s">
        <v>838</v>
      </c>
      <c r="J300" s="36"/>
      <c r="K300" s="36"/>
      <c r="L300" s="36"/>
      <c r="M300" s="36"/>
      <c r="N300" s="36"/>
      <c r="O300" s="36"/>
      <c r="P300" s="36"/>
      <c r="Q300" s="36"/>
    </row>
    <row r="301" spans="1:17" s="14" customFormat="1" hidden="1">
      <c r="A301" s="14" t="s">
        <v>276</v>
      </c>
      <c r="B301" s="14" t="s">
        <v>805</v>
      </c>
      <c r="C301" s="14" t="s">
        <v>839</v>
      </c>
      <c r="D301" s="16" t="s">
        <v>840</v>
      </c>
      <c r="E301" s="14" t="s">
        <v>4</v>
      </c>
      <c r="H301" s="14">
        <v>14</v>
      </c>
      <c r="I301" s="14" t="s">
        <v>841</v>
      </c>
      <c r="J301" s="36"/>
      <c r="K301" s="36"/>
      <c r="L301" s="36"/>
      <c r="M301" s="36"/>
      <c r="N301" s="36"/>
      <c r="O301" s="36"/>
      <c r="P301" s="36"/>
      <c r="Q301" s="36"/>
    </row>
    <row r="302" spans="1:17" hidden="1">
      <c r="A302" t="s">
        <v>276</v>
      </c>
      <c r="B302" t="s">
        <v>805</v>
      </c>
      <c r="C302" t="s">
        <v>842</v>
      </c>
      <c r="D302" s="5" t="s">
        <v>843</v>
      </c>
      <c r="E302" t="s">
        <v>4</v>
      </c>
      <c r="H302">
        <v>15</v>
      </c>
      <c r="I302" t="s">
        <v>844</v>
      </c>
    </row>
    <row r="303" spans="1:17" hidden="1">
      <c r="A303" t="s">
        <v>276</v>
      </c>
      <c r="B303" t="s">
        <v>805</v>
      </c>
      <c r="C303" t="s">
        <v>845</v>
      </c>
      <c r="D303" s="5" t="s">
        <v>846</v>
      </c>
      <c r="E303" t="s">
        <v>4</v>
      </c>
      <c r="H303">
        <v>16</v>
      </c>
      <c r="I303" t="s">
        <v>847</v>
      </c>
    </row>
    <row r="304" spans="1:17" hidden="1">
      <c r="A304" t="s">
        <v>276</v>
      </c>
      <c r="B304" t="s">
        <v>805</v>
      </c>
      <c r="C304" t="s">
        <v>848</v>
      </c>
      <c r="D304" s="5" t="s">
        <v>849</v>
      </c>
      <c r="E304" t="s">
        <v>4</v>
      </c>
      <c r="H304">
        <v>17</v>
      </c>
      <c r="I304" t="s">
        <v>850</v>
      </c>
    </row>
    <row r="305" spans="1:17" hidden="1">
      <c r="A305" t="s">
        <v>276</v>
      </c>
      <c r="B305" t="s">
        <v>805</v>
      </c>
      <c r="C305" t="s">
        <v>851</v>
      </c>
      <c r="D305" s="5" t="s">
        <v>852</v>
      </c>
      <c r="E305" t="s">
        <v>4</v>
      </c>
      <c r="H305">
        <v>18</v>
      </c>
      <c r="I305" t="s">
        <v>853</v>
      </c>
    </row>
    <row r="306" spans="1:17" hidden="1">
      <c r="A306" t="s">
        <v>276</v>
      </c>
      <c r="B306" t="s">
        <v>805</v>
      </c>
      <c r="C306" t="s">
        <v>854</v>
      </c>
      <c r="D306" s="5" t="s">
        <v>855</v>
      </c>
      <c r="E306" t="s">
        <v>4</v>
      </c>
      <c r="H306">
        <v>19</v>
      </c>
      <c r="I306" t="s">
        <v>856</v>
      </c>
    </row>
    <row r="307" spans="1:17" hidden="1">
      <c r="A307" t="s">
        <v>276</v>
      </c>
      <c r="B307" t="s">
        <v>805</v>
      </c>
      <c r="C307" t="s">
        <v>857</v>
      </c>
      <c r="D307" s="5" t="s">
        <v>858</v>
      </c>
      <c r="E307" t="s">
        <v>4</v>
      </c>
      <c r="H307">
        <v>20</v>
      </c>
      <c r="I307" t="s">
        <v>859</v>
      </c>
    </row>
    <row r="308" spans="1:17" s="14" customFormat="1" hidden="1">
      <c r="A308" s="14" t="s">
        <v>276</v>
      </c>
      <c r="B308" s="14" t="s">
        <v>805</v>
      </c>
      <c r="C308" s="14" t="s">
        <v>860</v>
      </c>
      <c r="D308" s="16" t="s">
        <v>861</v>
      </c>
      <c r="E308" s="14" t="s">
        <v>4</v>
      </c>
      <c r="H308" s="14">
        <v>21</v>
      </c>
      <c r="I308" s="14" t="s">
        <v>862</v>
      </c>
      <c r="J308" s="36"/>
      <c r="K308" s="36"/>
      <c r="L308" s="36"/>
      <c r="M308" s="36"/>
      <c r="N308" s="36"/>
      <c r="O308" s="36"/>
      <c r="P308" s="36" t="s">
        <v>2294</v>
      </c>
      <c r="Q308" s="36"/>
    </row>
    <row r="309" spans="1:17" s="14" customFormat="1" hidden="1">
      <c r="A309" s="14" t="s">
        <v>276</v>
      </c>
      <c r="B309" s="14" t="s">
        <v>805</v>
      </c>
      <c r="C309" s="14" t="s">
        <v>863</v>
      </c>
      <c r="D309" s="16" t="s">
        <v>864</v>
      </c>
      <c r="E309" s="14" t="s">
        <v>4</v>
      </c>
      <c r="H309" s="14">
        <v>22</v>
      </c>
      <c r="I309" s="14" t="s">
        <v>865</v>
      </c>
      <c r="J309" s="36"/>
      <c r="K309" s="36"/>
      <c r="L309" s="36"/>
      <c r="M309" s="36"/>
      <c r="N309" s="36"/>
      <c r="O309" s="36"/>
      <c r="P309" s="36" t="s">
        <v>2294</v>
      </c>
      <c r="Q309" s="36"/>
    </row>
    <row r="310" spans="1:17" hidden="1">
      <c r="A310" t="s">
        <v>276</v>
      </c>
      <c r="B310" t="s">
        <v>805</v>
      </c>
      <c r="C310" t="s">
        <v>866</v>
      </c>
      <c r="D310" s="5" t="s">
        <v>867</v>
      </c>
      <c r="E310" t="s">
        <v>4</v>
      </c>
      <c r="H310">
        <v>23</v>
      </c>
      <c r="I310" t="s">
        <v>868</v>
      </c>
      <c r="O310" s="33" t="s">
        <v>2136</v>
      </c>
    </row>
    <row r="311" spans="1:17" hidden="1">
      <c r="A311" t="s">
        <v>276</v>
      </c>
      <c r="B311" t="s">
        <v>805</v>
      </c>
      <c r="C311" t="s">
        <v>869</v>
      </c>
      <c r="D311" s="5" t="s">
        <v>870</v>
      </c>
      <c r="E311" t="s">
        <v>4</v>
      </c>
      <c r="H311">
        <v>24</v>
      </c>
      <c r="I311" t="s">
        <v>871</v>
      </c>
    </row>
    <row r="312" spans="1:17" hidden="1">
      <c r="A312" t="s">
        <v>276</v>
      </c>
      <c r="B312" t="s">
        <v>805</v>
      </c>
      <c r="C312" t="s">
        <v>872</v>
      </c>
      <c r="D312" s="5" t="s">
        <v>873</v>
      </c>
      <c r="E312" t="s">
        <v>4</v>
      </c>
      <c r="H312">
        <v>24</v>
      </c>
      <c r="I312" t="s">
        <v>874</v>
      </c>
    </row>
    <row r="313" spans="1:17" hidden="1">
      <c r="A313" t="s">
        <v>276</v>
      </c>
      <c r="B313" t="s">
        <v>805</v>
      </c>
      <c r="C313" t="s">
        <v>875</v>
      </c>
      <c r="D313" s="5" t="s">
        <v>876</v>
      </c>
      <c r="E313" t="s">
        <v>4</v>
      </c>
      <c r="H313">
        <v>25</v>
      </c>
      <c r="I313" t="s">
        <v>877</v>
      </c>
    </row>
    <row r="314" spans="1:17" s="14" customFormat="1" hidden="1">
      <c r="A314" s="14" t="s">
        <v>276</v>
      </c>
      <c r="B314" s="14" t="s">
        <v>805</v>
      </c>
      <c r="C314" s="14" t="s">
        <v>878</v>
      </c>
      <c r="D314" s="16" t="s">
        <v>879</v>
      </c>
      <c r="E314" s="14" t="s">
        <v>4</v>
      </c>
      <c r="H314" s="14">
        <v>26</v>
      </c>
      <c r="I314" s="14" t="s">
        <v>880</v>
      </c>
      <c r="J314" s="36"/>
      <c r="K314" s="36"/>
      <c r="L314" s="36"/>
      <c r="M314" s="36"/>
      <c r="N314" s="36"/>
      <c r="O314" s="36"/>
      <c r="P314" s="36" t="s">
        <v>2294</v>
      </c>
      <c r="Q314" s="36"/>
    </row>
    <row r="315" spans="1:17" hidden="1">
      <c r="A315" t="s">
        <v>276</v>
      </c>
      <c r="B315" t="s">
        <v>805</v>
      </c>
      <c r="C315" t="s">
        <v>881</v>
      </c>
      <c r="D315" s="5" t="s">
        <v>882</v>
      </c>
      <c r="E315" t="s">
        <v>4</v>
      </c>
      <c r="H315">
        <v>28</v>
      </c>
      <c r="I315" t="s">
        <v>883</v>
      </c>
    </row>
    <row r="316" spans="1:17" hidden="1">
      <c r="A316" t="s">
        <v>276</v>
      </c>
      <c r="B316" t="s">
        <v>805</v>
      </c>
      <c r="C316" t="s">
        <v>884</v>
      </c>
      <c r="D316" s="5" t="s">
        <v>885</v>
      </c>
      <c r="E316" t="s">
        <v>4</v>
      </c>
      <c r="H316">
        <v>29</v>
      </c>
      <c r="I316" t="s">
        <v>886</v>
      </c>
    </row>
    <row r="317" spans="1:17" hidden="1">
      <c r="A317" t="s">
        <v>276</v>
      </c>
      <c r="B317" t="s">
        <v>805</v>
      </c>
      <c r="C317" t="s">
        <v>887</v>
      </c>
      <c r="D317" s="5" t="s">
        <v>888</v>
      </c>
      <c r="E317" t="s">
        <v>4</v>
      </c>
      <c r="H317">
        <v>30</v>
      </c>
      <c r="I317" t="s">
        <v>889</v>
      </c>
    </row>
    <row r="318" spans="1:17" hidden="1">
      <c r="A318" t="s">
        <v>276</v>
      </c>
      <c r="B318" t="s">
        <v>805</v>
      </c>
      <c r="C318" t="s">
        <v>890</v>
      </c>
      <c r="D318" s="5" t="s">
        <v>891</v>
      </c>
      <c r="E318" t="s">
        <v>4</v>
      </c>
      <c r="H318">
        <v>31</v>
      </c>
      <c r="I318" t="s">
        <v>892</v>
      </c>
    </row>
    <row r="319" spans="1:17" hidden="1">
      <c r="A319" t="s">
        <v>276</v>
      </c>
      <c r="B319" t="s">
        <v>805</v>
      </c>
      <c r="C319" t="s">
        <v>893</v>
      </c>
      <c r="D319" s="5" t="s">
        <v>894</v>
      </c>
      <c r="E319" t="s">
        <v>4</v>
      </c>
      <c r="H319">
        <v>32</v>
      </c>
      <c r="I319" t="s">
        <v>895</v>
      </c>
    </row>
    <row r="320" spans="1:17" s="14" customFormat="1" hidden="1">
      <c r="A320" s="14" t="s">
        <v>276</v>
      </c>
      <c r="B320" s="14" t="s">
        <v>805</v>
      </c>
      <c r="C320" s="14" t="s">
        <v>896</v>
      </c>
      <c r="D320" s="16" t="s">
        <v>897</v>
      </c>
      <c r="E320" s="14" t="s">
        <v>4</v>
      </c>
      <c r="H320" s="14">
        <v>33</v>
      </c>
      <c r="I320" s="14" t="s">
        <v>898</v>
      </c>
      <c r="J320" s="36"/>
      <c r="K320" s="36"/>
      <c r="L320" s="36"/>
      <c r="M320" s="36"/>
      <c r="N320" s="36"/>
      <c r="O320" s="36"/>
      <c r="P320" s="36" t="s">
        <v>2294</v>
      </c>
      <c r="Q320" s="36"/>
    </row>
    <row r="321" spans="1:17" s="3" customFormat="1" ht="18" hidden="1" thickBot="1">
      <c r="A321" s="3" t="s">
        <v>276</v>
      </c>
      <c r="B321" s="3" t="s">
        <v>805</v>
      </c>
      <c r="C321" s="3" t="s">
        <v>899</v>
      </c>
      <c r="D321" s="4" t="s">
        <v>900</v>
      </c>
      <c r="E321" s="3" t="s">
        <v>4</v>
      </c>
      <c r="H321" s="3">
        <v>34</v>
      </c>
      <c r="I321" s="3" t="s">
        <v>901</v>
      </c>
      <c r="J321" s="41"/>
      <c r="K321" s="41"/>
      <c r="L321" s="41"/>
      <c r="M321" s="41"/>
      <c r="N321" s="41"/>
      <c r="O321" s="41"/>
      <c r="P321" s="41"/>
      <c r="Q321" s="41"/>
    </row>
    <row r="322" spans="1:17" hidden="1">
      <c r="A322" t="s">
        <v>902</v>
      </c>
      <c r="B322" s="6" t="s">
        <v>1963</v>
      </c>
      <c r="C322" s="7"/>
      <c r="D322" s="8" t="s">
        <v>1959</v>
      </c>
      <c r="E322" s="7"/>
      <c r="F322" s="82" t="s">
        <v>2176</v>
      </c>
      <c r="G322" s="27">
        <v>1</v>
      </c>
      <c r="H322" s="7"/>
      <c r="I322" s="7"/>
      <c r="J322" s="33" t="s">
        <v>2112</v>
      </c>
      <c r="K322" s="84">
        <v>43140</v>
      </c>
      <c r="L322" s="84">
        <v>43140</v>
      </c>
      <c r="M322" s="33" t="s">
        <v>2087</v>
      </c>
    </row>
    <row r="323" spans="1:17" hidden="1">
      <c r="A323" t="s">
        <v>902</v>
      </c>
      <c r="B323" s="6" t="s">
        <v>1963</v>
      </c>
      <c r="C323" s="7"/>
      <c r="D323" s="8" t="s">
        <v>1960</v>
      </c>
      <c r="E323" s="7"/>
      <c r="F323" s="82" t="s">
        <v>2186</v>
      </c>
      <c r="G323" s="27">
        <v>1</v>
      </c>
      <c r="H323" s="7"/>
      <c r="I323" s="7"/>
      <c r="J323" s="33" t="s">
        <v>2112</v>
      </c>
      <c r="K323" s="83">
        <v>43143</v>
      </c>
      <c r="L323" s="83">
        <v>43143</v>
      </c>
      <c r="M323" s="33" t="s">
        <v>2087</v>
      </c>
      <c r="O323" s="33" t="s">
        <v>2136</v>
      </c>
    </row>
    <row r="324" spans="1:17" hidden="1">
      <c r="A324" t="s">
        <v>902</v>
      </c>
      <c r="B324" s="6" t="s">
        <v>1963</v>
      </c>
      <c r="C324" s="7"/>
      <c r="D324" s="8" t="s">
        <v>1961</v>
      </c>
      <c r="E324" s="7"/>
      <c r="F324" s="82" t="s">
        <v>2187</v>
      </c>
      <c r="G324" s="27">
        <v>1</v>
      </c>
      <c r="H324" s="7"/>
      <c r="I324" s="7"/>
      <c r="J324" s="33" t="s">
        <v>2112</v>
      </c>
      <c r="K324" s="83">
        <v>43143</v>
      </c>
      <c r="L324" s="83">
        <v>43143</v>
      </c>
      <c r="M324" s="33" t="s">
        <v>2087</v>
      </c>
      <c r="O324" s="33" t="s">
        <v>2136</v>
      </c>
    </row>
    <row r="325" spans="1:17" hidden="1">
      <c r="A325" t="s">
        <v>902</v>
      </c>
      <c r="B325" s="6" t="s">
        <v>1963</v>
      </c>
      <c r="C325" s="7"/>
      <c r="D325" s="8" t="s">
        <v>1962</v>
      </c>
      <c r="E325" s="7"/>
      <c r="F325" s="82" t="s">
        <v>2188</v>
      </c>
      <c r="G325" s="27">
        <v>1</v>
      </c>
      <c r="H325" s="7"/>
      <c r="I325" s="7"/>
      <c r="J325" s="33" t="s">
        <v>2112</v>
      </c>
      <c r="K325" s="83">
        <v>43144</v>
      </c>
      <c r="L325" s="83">
        <v>43144</v>
      </c>
      <c r="M325" s="33" t="s">
        <v>2087</v>
      </c>
      <c r="O325" s="33" t="s">
        <v>2136</v>
      </c>
    </row>
    <row r="326" spans="1:17" hidden="1">
      <c r="A326" t="s">
        <v>902</v>
      </c>
      <c r="B326" s="6" t="s">
        <v>1963</v>
      </c>
      <c r="C326" s="7"/>
      <c r="D326" s="8" t="s">
        <v>2207</v>
      </c>
      <c r="E326" s="7"/>
      <c r="F326" s="82" t="s">
        <v>2189</v>
      </c>
      <c r="G326" s="27">
        <v>1</v>
      </c>
      <c r="H326" s="7"/>
      <c r="I326" s="7"/>
      <c r="J326" s="33" t="s">
        <v>2112</v>
      </c>
      <c r="K326" s="83">
        <v>43144</v>
      </c>
      <c r="L326" s="83">
        <v>43144</v>
      </c>
      <c r="M326" s="33" t="s">
        <v>2087</v>
      </c>
      <c r="O326" s="33" t="s">
        <v>2136</v>
      </c>
    </row>
    <row r="327" spans="1:17" hidden="1">
      <c r="A327" t="s">
        <v>902</v>
      </c>
      <c r="B327" s="6" t="s">
        <v>1963</v>
      </c>
      <c r="C327" s="7"/>
      <c r="D327" s="8" t="s">
        <v>2208</v>
      </c>
      <c r="E327" s="7"/>
      <c r="F327" s="82" t="s">
        <v>2190</v>
      </c>
      <c r="G327" s="27">
        <v>1</v>
      </c>
      <c r="H327" s="7"/>
      <c r="I327" s="7"/>
      <c r="J327" s="33" t="s">
        <v>2112</v>
      </c>
      <c r="K327" s="83">
        <v>43145</v>
      </c>
      <c r="L327" s="83">
        <v>43145</v>
      </c>
      <c r="M327" s="33" t="s">
        <v>2087</v>
      </c>
    </row>
    <row r="328" spans="1:17" s="3" customFormat="1" ht="18" hidden="1" thickBot="1">
      <c r="A328" s="3" t="s">
        <v>902</v>
      </c>
      <c r="B328" s="42" t="s">
        <v>1963</v>
      </c>
      <c r="D328" s="4" t="s">
        <v>2209</v>
      </c>
      <c r="F328" s="3" t="s">
        <v>2191</v>
      </c>
      <c r="G328" s="24">
        <v>1</v>
      </c>
      <c r="J328" s="41" t="s">
        <v>2112</v>
      </c>
      <c r="K328" s="83">
        <v>43145</v>
      </c>
      <c r="L328" s="83">
        <v>43145</v>
      </c>
      <c r="M328" s="41" t="s">
        <v>2087</v>
      </c>
      <c r="N328" s="41"/>
      <c r="O328" s="41" t="s">
        <v>2136</v>
      </c>
      <c r="P328" s="41"/>
      <c r="Q328" s="41"/>
    </row>
    <row r="329" spans="1:17" hidden="1">
      <c r="A329" t="s">
        <v>902</v>
      </c>
      <c r="B329" t="s">
        <v>903</v>
      </c>
      <c r="C329" s="7"/>
      <c r="D329" s="8" t="s">
        <v>2232</v>
      </c>
      <c r="E329" s="7"/>
      <c r="F329" s="6" t="s">
        <v>2233</v>
      </c>
      <c r="G329" s="27">
        <v>1</v>
      </c>
      <c r="H329" s="7"/>
      <c r="I329" s="7"/>
      <c r="J329" s="33" t="s">
        <v>2113</v>
      </c>
      <c r="K329" s="83">
        <v>43150</v>
      </c>
      <c r="L329" s="83">
        <v>43154</v>
      </c>
      <c r="M329" s="33" t="s">
        <v>2087</v>
      </c>
      <c r="O329" s="33" t="s">
        <v>2136</v>
      </c>
    </row>
    <row r="330" spans="1:17" hidden="1">
      <c r="A330" t="s">
        <v>902</v>
      </c>
      <c r="B330" t="s">
        <v>903</v>
      </c>
      <c r="C330" s="7"/>
      <c r="D330" s="8" t="s">
        <v>2234</v>
      </c>
      <c r="E330" s="7"/>
      <c r="F330" s="6" t="s">
        <v>2235</v>
      </c>
      <c r="G330" s="27">
        <v>1</v>
      </c>
      <c r="H330" s="7"/>
      <c r="I330" s="7"/>
      <c r="J330" s="33" t="s">
        <v>2112</v>
      </c>
      <c r="K330" s="83">
        <v>43150</v>
      </c>
      <c r="L330" s="83">
        <v>43157</v>
      </c>
      <c r="M330" s="33" t="s">
        <v>2087</v>
      </c>
      <c r="O330" s="33" t="s">
        <v>2136</v>
      </c>
    </row>
    <row r="331" spans="1:17" hidden="1">
      <c r="A331" t="s">
        <v>902</v>
      </c>
      <c r="B331" t="s">
        <v>903</v>
      </c>
      <c r="C331" s="7"/>
      <c r="D331" s="8" t="s">
        <v>2236</v>
      </c>
      <c r="E331" s="7"/>
      <c r="F331" s="6" t="s">
        <v>2237</v>
      </c>
      <c r="G331" s="7"/>
      <c r="H331" s="7"/>
      <c r="I331" s="7"/>
      <c r="J331" s="33" t="s">
        <v>2112</v>
      </c>
      <c r="K331" s="83">
        <v>43151</v>
      </c>
      <c r="L331" s="83">
        <v>43158</v>
      </c>
      <c r="M331" s="33" t="s">
        <v>2087</v>
      </c>
      <c r="O331" s="33" t="s">
        <v>2136</v>
      </c>
    </row>
    <row r="332" spans="1:17" hidden="1">
      <c r="A332" t="s">
        <v>902</v>
      </c>
      <c r="B332" t="s">
        <v>903</v>
      </c>
      <c r="C332" s="7"/>
      <c r="D332" s="8" t="s">
        <v>1965</v>
      </c>
      <c r="E332" s="7"/>
      <c r="G332" s="27">
        <v>1</v>
      </c>
      <c r="H332" s="7"/>
      <c r="I332" s="7"/>
    </row>
    <row r="333" spans="1:17" hidden="1">
      <c r="A333" t="s">
        <v>902</v>
      </c>
      <c r="B333" t="s">
        <v>903</v>
      </c>
      <c r="C333" s="7"/>
      <c r="D333" s="8" t="s">
        <v>1964</v>
      </c>
      <c r="E333" s="7"/>
      <c r="F333" s="6" t="s">
        <v>2240</v>
      </c>
      <c r="G333" s="7"/>
      <c r="H333" s="7"/>
      <c r="I333" s="7"/>
      <c r="J333" s="33" t="s">
        <v>2112</v>
      </c>
      <c r="K333" s="83">
        <v>43151</v>
      </c>
      <c r="L333" s="83">
        <v>43159</v>
      </c>
      <c r="M333" s="33" t="s">
        <v>2087</v>
      </c>
      <c r="O333" s="33" t="s">
        <v>2136</v>
      </c>
    </row>
    <row r="334" spans="1:17" hidden="1">
      <c r="A334" t="s">
        <v>902</v>
      </c>
      <c r="B334" t="s">
        <v>903</v>
      </c>
      <c r="C334" t="s">
        <v>904</v>
      </c>
      <c r="D334" s="8" t="s">
        <v>905</v>
      </c>
      <c r="E334" t="s">
        <v>2008</v>
      </c>
      <c r="F334" s="6" t="s">
        <v>2240</v>
      </c>
      <c r="H334">
        <v>16</v>
      </c>
      <c r="I334" t="s">
        <v>906</v>
      </c>
      <c r="J334" s="33" t="s">
        <v>2112</v>
      </c>
      <c r="K334" s="83">
        <v>43152</v>
      </c>
      <c r="L334" s="83">
        <v>43159</v>
      </c>
      <c r="M334" s="33" t="s">
        <v>2087</v>
      </c>
      <c r="O334" s="33" t="s">
        <v>2136</v>
      </c>
    </row>
    <row r="335" spans="1:17" hidden="1">
      <c r="A335" t="s">
        <v>902</v>
      </c>
      <c r="B335" t="s">
        <v>903</v>
      </c>
      <c r="C335" t="s">
        <v>907</v>
      </c>
      <c r="D335" s="8" t="s">
        <v>2241</v>
      </c>
      <c r="E335" t="s">
        <v>4</v>
      </c>
      <c r="F335" s="6" t="s">
        <v>2242</v>
      </c>
      <c r="H335">
        <v>17</v>
      </c>
      <c r="I335" t="s">
        <v>908</v>
      </c>
      <c r="J335" s="33" t="s">
        <v>2112</v>
      </c>
      <c r="K335" s="83">
        <v>43152</v>
      </c>
      <c r="L335" s="83">
        <v>43164</v>
      </c>
      <c r="M335" s="33" t="s">
        <v>2087</v>
      </c>
      <c r="O335" s="33" t="s">
        <v>2136</v>
      </c>
    </row>
    <row r="336" spans="1:17" hidden="1">
      <c r="A336" t="s">
        <v>902</v>
      </c>
      <c r="B336" t="s">
        <v>903</v>
      </c>
      <c r="C336" t="s">
        <v>909</v>
      </c>
      <c r="D336" s="5" t="s">
        <v>2243</v>
      </c>
      <c r="E336" t="s">
        <v>4</v>
      </c>
      <c r="F336" s="6" t="s">
        <v>2244</v>
      </c>
      <c r="H336">
        <v>18</v>
      </c>
      <c r="I336" t="s">
        <v>910</v>
      </c>
      <c r="J336" s="33" t="s">
        <v>2112</v>
      </c>
      <c r="K336" s="83">
        <v>43153</v>
      </c>
      <c r="L336" s="83">
        <v>43164</v>
      </c>
      <c r="M336" s="33" t="s">
        <v>2087</v>
      </c>
      <c r="O336" s="33" t="s">
        <v>2136</v>
      </c>
    </row>
    <row r="337" spans="1:17" hidden="1">
      <c r="A337" t="s">
        <v>902</v>
      </c>
      <c r="B337" t="s">
        <v>903</v>
      </c>
      <c r="C337" t="s">
        <v>911</v>
      </c>
      <c r="D337" s="5" t="s">
        <v>912</v>
      </c>
      <c r="E337" t="s">
        <v>4</v>
      </c>
      <c r="F337" s="6" t="s">
        <v>2248</v>
      </c>
      <c r="H337">
        <v>19</v>
      </c>
      <c r="I337" t="s">
        <v>913</v>
      </c>
      <c r="J337" s="33" t="s">
        <v>2112</v>
      </c>
      <c r="K337" s="83">
        <v>43153</v>
      </c>
      <c r="L337" s="83">
        <v>43165</v>
      </c>
      <c r="M337" s="33" t="s">
        <v>2087</v>
      </c>
      <c r="O337" s="33" t="s">
        <v>2136</v>
      </c>
    </row>
    <row r="338" spans="1:17" hidden="1">
      <c r="A338" t="s">
        <v>902</v>
      </c>
      <c r="B338" t="s">
        <v>903</v>
      </c>
      <c r="C338" t="s">
        <v>914</v>
      </c>
      <c r="D338" s="5" t="s">
        <v>915</v>
      </c>
      <c r="E338" t="s">
        <v>4</v>
      </c>
      <c r="F338" s="6" t="s">
        <v>2249</v>
      </c>
      <c r="H338">
        <v>20</v>
      </c>
      <c r="I338" t="s">
        <v>916</v>
      </c>
      <c r="J338" s="33" t="s">
        <v>2112</v>
      </c>
      <c r="K338" s="83">
        <v>43154</v>
      </c>
      <c r="L338" s="83">
        <v>43165</v>
      </c>
      <c r="M338" s="33" t="s">
        <v>2087</v>
      </c>
      <c r="O338" s="33" t="s">
        <v>2136</v>
      </c>
    </row>
    <row r="339" spans="1:17" hidden="1">
      <c r="A339" t="s">
        <v>902</v>
      </c>
      <c r="B339" t="s">
        <v>903</v>
      </c>
      <c r="D339" s="5" t="s">
        <v>2256</v>
      </c>
      <c r="F339" s="82" t="s">
        <v>2250</v>
      </c>
      <c r="J339" s="33" t="s">
        <v>2135</v>
      </c>
      <c r="K339" s="83">
        <v>43154</v>
      </c>
      <c r="L339" s="83">
        <v>43167</v>
      </c>
      <c r="M339" s="33" t="s">
        <v>2126</v>
      </c>
      <c r="O339" s="33" t="s">
        <v>2136</v>
      </c>
    </row>
    <row r="340" spans="1:17" hidden="1">
      <c r="A340" t="s">
        <v>902</v>
      </c>
      <c r="B340" t="s">
        <v>903</v>
      </c>
      <c r="D340" s="5" t="s">
        <v>2150</v>
      </c>
      <c r="O340" s="33" t="s">
        <v>2136</v>
      </c>
    </row>
    <row r="341" spans="1:17" s="14" customFormat="1" hidden="1">
      <c r="A341" s="14" t="s">
        <v>276</v>
      </c>
      <c r="B341" s="14" t="s">
        <v>2098</v>
      </c>
      <c r="D341" s="16" t="s">
        <v>2257</v>
      </c>
      <c r="F341" s="14" t="s">
        <v>2251</v>
      </c>
      <c r="J341" s="36" t="s">
        <v>2135</v>
      </c>
      <c r="K341" s="103">
        <v>43157</v>
      </c>
      <c r="L341" s="103">
        <v>43167</v>
      </c>
      <c r="M341" s="36" t="s">
        <v>2136</v>
      </c>
      <c r="N341" s="36"/>
      <c r="O341" s="36" t="s">
        <v>2136</v>
      </c>
      <c r="P341" s="36"/>
      <c r="Q341" s="36"/>
    </row>
    <row r="342" spans="1:17" s="14" customFormat="1" hidden="1">
      <c r="A342" s="14" t="s">
        <v>276</v>
      </c>
      <c r="B342" s="14" t="s">
        <v>2098</v>
      </c>
      <c r="D342" s="16" t="s">
        <v>2258</v>
      </c>
      <c r="F342" s="14" t="s">
        <v>2252</v>
      </c>
      <c r="J342" s="36" t="s">
        <v>2135</v>
      </c>
      <c r="K342" s="103">
        <v>43157</v>
      </c>
      <c r="L342" s="103">
        <v>43167</v>
      </c>
      <c r="M342" s="36" t="s">
        <v>2136</v>
      </c>
      <c r="N342" s="36"/>
      <c r="O342" s="36" t="s">
        <v>2136</v>
      </c>
      <c r="P342" s="36"/>
      <c r="Q342" s="36"/>
    </row>
    <row r="343" spans="1:17" hidden="1">
      <c r="A343" t="s">
        <v>902</v>
      </c>
      <c r="B343" t="s">
        <v>903</v>
      </c>
      <c r="C343" t="s">
        <v>917</v>
      </c>
      <c r="D343" s="5" t="s">
        <v>918</v>
      </c>
      <c r="E343" t="s">
        <v>4</v>
      </c>
      <c r="F343" s="100" t="s">
        <v>2253</v>
      </c>
      <c r="H343">
        <v>25</v>
      </c>
      <c r="I343" t="s">
        <v>919</v>
      </c>
      <c r="J343" s="33" t="s">
        <v>2112</v>
      </c>
      <c r="K343" s="83">
        <v>43158</v>
      </c>
      <c r="L343" s="83">
        <v>43167</v>
      </c>
      <c r="M343" s="33" t="s">
        <v>2087</v>
      </c>
      <c r="O343" s="33" t="s">
        <v>2136</v>
      </c>
    </row>
    <row r="344" spans="1:17" hidden="1">
      <c r="A344" t="s">
        <v>902</v>
      </c>
      <c r="B344" t="s">
        <v>903</v>
      </c>
      <c r="C344" t="s">
        <v>920</v>
      </c>
      <c r="D344" s="5" t="s">
        <v>921</v>
      </c>
      <c r="E344" t="s">
        <v>4</v>
      </c>
      <c r="F344" s="82" t="s">
        <v>2254</v>
      </c>
      <c r="H344">
        <v>32</v>
      </c>
      <c r="I344" t="s">
        <v>922</v>
      </c>
      <c r="J344" s="33" t="s">
        <v>2112</v>
      </c>
      <c r="K344" s="83">
        <v>43158</v>
      </c>
      <c r="L344" s="83">
        <v>43167</v>
      </c>
      <c r="M344" s="33" t="s">
        <v>2087</v>
      </c>
      <c r="O344" s="33" t="s">
        <v>2136</v>
      </c>
    </row>
    <row r="345" spans="1:17" s="3" customFormat="1" ht="18" hidden="1" thickBot="1">
      <c r="A345" s="3" t="s">
        <v>902</v>
      </c>
      <c r="B345" s="3" t="s">
        <v>903</v>
      </c>
      <c r="C345" s="3" t="s">
        <v>923</v>
      </c>
      <c r="D345" s="4" t="s">
        <v>924</v>
      </c>
      <c r="E345" s="3" t="s">
        <v>4</v>
      </c>
      <c r="F345" s="3" t="s">
        <v>2255</v>
      </c>
      <c r="H345" s="3">
        <v>34</v>
      </c>
      <c r="I345" s="3" t="s">
        <v>925</v>
      </c>
      <c r="J345" s="41" t="s">
        <v>2112</v>
      </c>
      <c r="K345" s="83">
        <v>43159</v>
      </c>
      <c r="L345" s="83">
        <v>43167</v>
      </c>
      <c r="M345" s="41" t="s">
        <v>2087</v>
      </c>
      <c r="N345" s="41"/>
      <c r="O345" s="41" t="s">
        <v>2136</v>
      </c>
      <c r="P345" s="41"/>
      <c r="Q345" s="41"/>
    </row>
    <row r="346" spans="1:17" hidden="1">
      <c r="A346" t="s">
        <v>902</v>
      </c>
      <c r="B346" t="s">
        <v>926</v>
      </c>
      <c r="C346" t="s">
        <v>927</v>
      </c>
      <c r="D346" s="5" t="s">
        <v>928</v>
      </c>
      <c r="E346" t="s">
        <v>4</v>
      </c>
      <c r="H346">
        <v>4</v>
      </c>
      <c r="I346" t="s">
        <v>929</v>
      </c>
      <c r="J346" s="34" t="s">
        <v>2118</v>
      </c>
      <c r="K346" s="74">
        <v>43157</v>
      </c>
      <c r="L346" s="74"/>
      <c r="M346" s="33" t="s">
        <v>2087</v>
      </c>
      <c r="O346" s="33" t="s">
        <v>2136</v>
      </c>
    </row>
    <row r="347" spans="1:17" hidden="1">
      <c r="A347" t="s">
        <v>902</v>
      </c>
      <c r="B347" t="s">
        <v>926</v>
      </c>
      <c r="C347" t="s">
        <v>930</v>
      </c>
      <c r="D347" s="5" t="s">
        <v>931</v>
      </c>
      <c r="E347" t="s">
        <v>4</v>
      </c>
      <c r="H347">
        <v>5</v>
      </c>
      <c r="I347" t="s">
        <v>932</v>
      </c>
    </row>
    <row r="348" spans="1:17" hidden="1">
      <c r="A348" t="s">
        <v>902</v>
      </c>
      <c r="B348" t="s">
        <v>926</v>
      </c>
      <c r="C348" t="s">
        <v>933</v>
      </c>
      <c r="D348" s="5" t="s">
        <v>934</v>
      </c>
      <c r="E348" t="s">
        <v>4</v>
      </c>
      <c r="H348">
        <v>6</v>
      </c>
      <c r="I348" t="s">
        <v>935</v>
      </c>
      <c r="J348" s="33" t="s">
        <v>2117</v>
      </c>
      <c r="K348" s="59">
        <v>43157</v>
      </c>
      <c r="L348" s="59"/>
      <c r="M348" s="33" t="s">
        <v>2087</v>
      </c>
    </row>
    <row r="349" spans="1:17" hidden="1">
      <c r="A349" t="s">
        <v>902</v>
      </c>
      <c r="B349" t="s">
        <v>926</v>
      </c>
      <c r="D349" s="5" t="s">
        <v>1966</v>
      </c>
      <c r="J349" s="33" t="s">
        <v>2117</v>
      </c>
      <c r="K349" s="59">
        <v>43158</v>
      </c>
      <c r="L349" s="59"/>
      <c r="M349" s="33" t="s">
        <v>2087</v>
      </c>
      <c r="O349" s="33" t="s">
        <v>2136</v>
      </c>
    </row>
    <row r="350" spans="1:17" hidden="1">
      <c r="A350" t="s">
        <v>902</v>
      </c>
      <c r="B350" t="s">
        <v>926</v>
      </c>
      <c r="D350" s="5" t="s">
        <v>1967</v>
      </c>
    </row>
    <row r="351" spans="1:17" hidden="1">
      <c r="A351" t="s">
        <v>902</v>
      </c>
      <c r="B351" t="s">
        <v>926</v>
      </c>
      <c r="C351" t="s">
        <v>936</v>
      </c>
      <c r="D351" s="5" t="s">
        <v>937</v>
      </c>
      <c r="E351" t="s">
        <v>4</v>
      </c>
      <c r="H351">
        <v>21</v>
      </c>
      <c r="I351" t="s">
        <v>938</v>
      </c>
      <c r="J351" s="33" t="s">
        <v>2118</v>
      </c>
      <c r="K351" s="59">
        <v>43157</v>
      </c>
      <c r="L351" s="59"/>
      <c r="M351" s="33" t="s">
        <v>2087</v>
      </c>
      <c r="O351" s="33" t="s">
        <v>2136</v>
      </c>
    </row>
    <row r="352" spans="1:17" hidden="1">
      <c r="A352" t="s">
        <v>902</v>
      </c>
      <c r="B352" t="s">
        <v>926</v>
      </c>
      <c r="C352" t="s">
        <v>939</v>
      </c>
      <c r="D352" s="5" t="s">
        <v>940</v>
      </c>
      <c r="E352" t="s">
        <v>4</v>
      </c>
      <c r="H352">
        <v>22</v>
      </c>
      <c r="I352" t="s">
        <v>941</v>
      </c>
      <c r="J352" s="33" t="s">
        <v>2118</v>
      </c>
      <c r="K352" s="59">
        <v>43157</v>
      </c>
      <c r="L352" s="59"/>
      <c r="M352" s="33" t="s">
        <v>2087</v>
      </c>
      <c r="O352" s="33" t="s">
        <v>2136</v>
      </c>
    </row>
    <row r="353" spans="1:15" hidden="1">
      <c r="A353" t="s">
        <v>902</v>
      </c>
      <c r="B353" t="s">
        <v>926</v>
      </c>
      <c r="C353" t="s">
        <v>942</v>
      </c>
      <c r="D353" s="5" t="s">
        <v>943</v>
      </c>
      <c r="E353" t="s">
        <v>4</v>
      </c>
      <c r="H353">
        <v>23</v>
      </c>
      <c r="I353" t="s">
        <v>944</v>
      </c>
      <c r="J353" s="33" t="s">
        <v>2118</v>
      </c>
      <c r="K353" s="59">
        <v>43157</v>
      </c>
      <c r="L353" s="59"/>
      <c r="M353" s="33" t="s">
        <v>2087</v>
      </c>
      <c r="O353" s="33" t="s">
        <v>2136</v>
      </c>
    </row>
    <row r="354" spans="1:15" hidden="1">
      <c r="A354" t="s">
        <v>902</v>
      </c>
      <c r="B354" t="s">
        <v>926</v>
      </c>
      <c r="C354" t="s">
        <v>945</v>
      </c>
      <c r="D354" s="5" t="s">
        <v>946</v>
      </c>
      <c r="E354" t="s">
        <v>4</v>
      </c>
      <c r="H354">
        <v>24</v>
      </c>
      <c r="I354" t="s">
        <v>947</v>
      </c>
      <c r="J354" s="33" t="s">
        <v>2118</v>
      </c>
      <c r="K354" s="59">
        <v>43157</v>
      </c>
      <c r="L354" s="59"/>
      <c r="M354" s="33" t="s">
        <v>2087</v>
      </c>
      <c r="O354" s="33" t="s">
        <v>2136</v>
      </c>
    </row>
    <row r="355" spans="1:15" hidden="1">
      <c r="A355" t="s">
        <v>902</v>
      </c>
      <c r="B355" t="s">
        <v>926</v>
      </c>
      <c r="C355" t="s">
        <v>948</v>
      </c>
      <c r="D355" s="5" t="s">
        <v>949</v>
      </c>
      <c r="E355" t="s">
        <v>4</v>
      </c>
      <c r="H355">
        <v>27</v>
      </c>
      <c r="I355" t="s">
        <v>950</v>
      </c>
      <c r="J355" s="33" t="s">
        <v>2118</v>
      </c>
      <c r="K355" s="59">
        <v>43157</v>
      </c>
      <c r="L355" s="59"/>
      <c r="M355" s="33" t="s">
        <v>2087</v>
      </c>
      <c r="O355" s="33" t="s">
        <v>2136</v>
      </c>
    </row>
    <row r="356" spans="1:15" hidden="1">
      <c r="A356" t="s">
        <v>902</v>
      </c>
      <c r="B356" t="s">
        <v>926</v>
      </c>
      <c r="C356" t="s">
        <v>951</v>
      </c>
      <c r="D356" s="5" t="s">
        <v>952</v>
      </c>
      <c r="E356" t="s">
        <v>4</v>
      </c>
      <c r="H356">
        <v>28</v>
      </c>
      <c r="I356" t="s">
        <v>953</v>
      </c>
    </row>
    <row r="357" spans="1:15" hidden="1">
      <c r="A357" t="s">
        <v>902</v>
      </c>
      <c r="B357" t="s">
        <v>926</v>
      </c>
      <c r="C357" t="s">
        <v>954</v>
      </c>
      <c r="D357" s="5" t="s">
        <v>955</v>
      </c>
      <c r="E357" t="s">
        <v>4</v>
      </c>
      <c r="H357">
        <v>29</v>
      </c>
      <c r="I357" t="s">
        <v>956</v>
      </c>
      <c r="J357" s="33" t="s">
        <v>2118</v>
      </c>
      <c r="K357" s="59">
        <v>43157</v>
      </c>
      <c r="L357" s="59"/>
      <c r="M357" s="33" t="s">
        <v>2087</v>
      </c>
      <c r="O357" s="33" t="s">
        <v>2136</v>
      </c>
    </row>
    <row r="358" spans="1:15" hidden="1">
      <c r="A358" t="s">
        <v>902</v>
      </c>
      <c r="B358" t="s">
        <v>926</v>
      </c>
      <c r="C358" t="s">
        <v>957</v>
      </c>
      <c r="D358" s="5" t="s">
        <v>958</v>
      </c>
      <c r="E358" t="s">
        <v>4</v>
      </c>
      <c r="H358">
        <v>30</v>
      </c>
      <c r="I358" t="s">
        <v>959</v>
      </c>
      <c r="J358" s="33" t="s">
        <v>2118</v>
      </c>
      <c r="K358" s="59">
        <v>43157</v>
      </c>
      <c r="L358" s="59"/>
      <c r="M358" s="33" t="s">
        <v>2087</v>
      </c>
      <c r="O358" s="33" t="s">
        <v>2136</v>
      </c>
    </row>
    <row r="359" spans="1:15" hidden="1">
      <c r="A359" t="s">
        <v>902</v>
      </c>
      <c r="B359" t="s">
        <v>926</v>
      </c>
      <c r="C359" t="s">
        <v>960</v>
      </c>
      <c r="D359" s="5" t="s">
        <v>961</v>
      </c>
      <c r="E359" t="s">
        <v>4</v>
      </c>
      <c r="H359">
        <v>31</v>
      </c>
      <c r="I359" t="s">
        <v>962</v>
      </c>
      <c r="J359" s="33" t="s">
        <v>2118</v>
      </c>
      <c r="K359" s="59">
        <v>43157</v>
      </c>
      <c r="L359" s="59"/>
      <c r="M359" s="33" t="s">
        <v>2087</v>
      </c>
      <c r="O359" s="33" t="s">
        <v>2136</v>
      </c>
    </row>
    <row r="360" spans="1:15" hidden="1">
      <c r="A360" t="s">
        <v>902</v>
      </c>
      <c r="B360" t="s">
        <v>926</v>
      </c>
      <c r="C360" t="s">
        <v>963</v>
      </c>
      <c r="D360" s="5" t="s">
        <v>964</v>
      </c>
      <c r="E360" t="s">
        <v>4</v>
      </c>
      <c r="H360">
        <v>32</v>
      </c>
      <c r="I360" t="s">
        <v>965</v>
      </c>
    </row>
    <row r="361" spans="1:15" hidden="1">
      <c r="A361" t="s">
        <v>902</v>
      </c>
      <c r="B361" t="s">
        <v>926</v>
      </c>
      <c r="C361" t="s">
        <v>966</v>
      </c>
      <c r="D361" s="5" t="s">
        <v>967</v>
      </c>
      <c r="E361" t="s">
        <v>4</v>
      </c>
      <c r="H361">
        <v>35</v>
      </c>
      <c r="I361" t="s">
        <v>968</v>
      </c>
      <c r="O361" s="33" t="s">
        <v>2136</v>
      </c>
    </row>
    <row r="362" spans="1:15" hidden="1">
      <c r="A362" t="s">
        <v>902</v>
      </c>
      <c r="B362" t="s">
        <v>926</v>
      </c>
      <c r="D362" s="5" t="s">
        <v>1968</v>
      </c>
      <c r="J362" s="33" t="s">
        <v>2118</v>
      </c>
      <c r="K362" s="59">
        <v>43157</v>
      </c>
      <c r="L362" s="59"/>
      <c r="M362" s="33" t="s">
        <v>2087</v>
      </c>
      <c r="O362" s="33" t="s">
        <v>2136</v>
      </c>
    </row>
    <row r="363" spans="1:15" hidden="1">
      <c r="A363" t="s">
        <v>902</v>
      </c>
      <c r="B363" t="s">
        <v>926</v>
      </c>
      <c r="C363" t="s">
        <v>969</v>
      </c>
      <c r="D363" s="5" t="s">
        <v>970</v>
      </c>
      <c r="E363" t="s">
        <v>4</v>
      </c>
      <c r="H363">
        <v>37</v>
      </c>
      <c r="I363" t="s">
        <v>971</v>
      </c>
      <c r="O363" s="33" t="s">
        <v>2136</v>
      </c>
    </row>
    <row r="364" spans="1:15" hidden="1">
      <c r="A364" t="s">
        <v>902</v>
      </c>
      <c r="B364" t="s">
        <v>926</v>
      </c>
      <c r="C364" t="s">
        <v>972</v>
      </c>
      <c r="D364" s="5" t="s">
        <v>973</v>
      </c>
      <c r="E364" t="s">
        <v>4</v>
      </c>
      <c r="H364">
        <v>42</v>
      </c>
      <c r="I364" t="s">
        <v>974</v>
      </c>
    </row>
    <row r="365" spans="1:15" hidden="1">
      <c r="A365" t="s">
        <v>902</v>
      </c>
      <c r="B365" t="s">
        <v>926</v>
      </c>
      <c r="C365" t="s">
        <v>975</v>
      </c>
      <c r="D365" s="5" t="s">
        <v>976</v>
      </c>
      <c r="E365" t="s">
        <v>4</v>
      </c>
      <c r="H365">
        <v>43</v>
      </c>
      <c r="I365" t="s">
        <v>977</v>
      </c>
    </row>
    <row r="366" spans="1:15" hidden="1">
      <c r="A366" t="s">
        <v>902</v>
      </c>
      <c r="B366" t="s">
        <v>926</v>
      </c>
      <c r="C366" t="s">
        <v>978</v>
      </c>
      <c r="D366" s="5" t="s">
        <v>979</v>
      </c>
      <c r="E366" t="s">
        <v>4</v>
      </c>
      <c r="H366">
        <v>44</v>
      </c>
      <c r="I366" t="s">
        <v>980</v>
      </c>
      <c r="J366" s="33" t="s">
        <v>2118</v>
      </c>
      <c r="K366" s="59">
        <v>43158</v>
      </c>
      <c r="L366" s="59"/>
      <c r="M366" s="33" t="s">
        <v>2087</v>
      </c>
      <c r="O366" s="33" t="s">
        <v>2136</v>
      </c>
    </row>
    <row r="367" spans="1:15" hidden="1">
      <c r="A367" t="s">
        <v>902</v>
      </c>
      <c r="B367" t="s">
        <v>926</v>
      </c>
      <c r="C367" t="s">
        <v>981</v>
      </c>
      <c r="D367" s="5" t="s">
        <v>982</v>
      </c>
      <c r="E367" t="s">
        <v>4</v>
      </c>
      <c r="H367">
        <v>44</v>
      </c>
      <c r="I367" t="s">
        <v>983</v>
      </c>
    </row>
    <row r="368" spans="1:15" hidden="1">
      <c r="A368" t="s">
        <v>902</v>
      </c>
      <c r="B368" t="s">
        <v>926</v>
      </c>
      <c r="C368" t="s">
        <v>984</v>
      </c>
      <c r="D368" s="5" t="s">
        <v>985</v>
      </c>
      <c r="E368" t="s">
        <v>4</v>
      </c>
      <c r="H368">
        <v>45</v>
      </c>
      <c r="I368" t="s">
        <v>986</v>
      </c>
      <c r="J368" s="33" t="s">
        <v>2118</v>
      </c>
      <c r="K368" s="59">
        <v>43158</v>
      </c>
      <c r="L368" s="59"/>
      <c r="M368" s="33" t="s">
        <v>2087</v>
      </c>
      <c r="O368" s="33" t="s">
        <v>2136</v>
      </c>
    </row>
    <row r="369" spans="1:17" hidden="1">
      <c r="A369" t="s">
        <v>902</v>
      </c>
      <c r="B369" t="s">
        <v>926</v>
      </c>
      <c r="C369" t="s">
        <v>987</v>
      </c>
      <c r="D369" s="5" t="s">
        <v>988</v>
      </c>
      <c r="E369" t="s">
        <v>4</v>
      </c>
      <c r="H369">
        <v>46</v>
      </c>
      <c r="I369" t="s">
        <v>989</v>
      </c>
    </row>
    <row r="370" spans="1:17" hidden="1">
      <c r="A370" t="s">
        <v>902</v>
      </c>
      <c r="B370" t="s">
        <v>926</v>
      </c>
      <c r="C370" t="s">
        <v>990</v>
      </c>
      <c r="D370" s="5" t="s">
        <v>991</v>
      </c>
      <c r="E370" t="s">
        <v>4</v>
      </c>
      <c r="H370">
        <v>47</v>
      </c>
      <c r="I370" t="s">
        <v>992</v>
      </c>
    </row>
    <row r="371" spans="1:17" hidden="1">
      <c r="A371" t="s">
        <v>902</v>
      </c>
      <c r="B371" t="s">
        <v>926</v>
      </c>
      <c r="C371" t="s">
        <v>993</v>
      </c>
      <c r="D371" s="5" t="s">
        <v>994</v>
      </c>
      <c r="E371" t="s">
        <v>4</v>
      </c>
      <c r="H371">
        <v>47</v>
      </c>
      <c r="I371" t="s">
        <v>995</v>
      </c>
    </row>
    <row r="372" spans="1:17" hidden="1">
      <c r="A372" t="s">
        <v>902</v>
      </c>
      <c r="B372" t="s">
        <v>926</v>
      </c>
      <c r="C372" t="s">
        <v>996</v>
      </c>
      <c r="D372" s="5" t="s">
        <v>997</v>
      </c>
      <c r="E372" t="s">
        <v>4</v>
      </c>
      <c r="H372">
        <v>50</v>
      </c>
      <c r="I372" t="s">
        <v>998</v>
      </c>
    </row>
    <row r="373" spans="1:17" s="3" customFormat="1" ht="18" hidden="1" thickBot="1">
      <c r="A373" s="3" t="s">
        <v>902</v>
      </c>
      <c r="B373" s="3" t="s">
        <v>926</v>
      </c>
      <c r="C373" s="3" t="s">
        <v>999</v>
      </c>
      <c r="D373" s="4" t="s">
        <v>1000</v>
      </c>
      <c r="E373" s="3" t="s">
        <v>4</v>
      </c>
      <c r="H373" s="3">
        <v>51</v>
      </c>
      <c r="I373" s="3" t="s">
        <v>1001</v>
      </c>
      <c r="J373" s="41"/>
      <c r="K373" s="41"/>
      <c r="L373" s="41"/>
      <c r="M373" s="41"/>
      <c r="N373" s="41"/>
      <c r="O373" s="41"/>
      <c r="P373" s="41"/>
      <c r="Q373" s="41"/>
    </row>
    <row r="374" spans="1:17" hidden="1">
      <c r="A374" t="s">
        <v>1002</v>
      </c>
      <c r="B374" t="s">
        <v>1003</v>
      </c>
      <c r="C374" t="s">
        <v>1004</v>
      </c>
      <c r="D374" s="5" t="s">
        <v>1005</v>
      </c>
      <c r="E374" t="s">
        <v>4</v>
      </c>
      <c r="F374" s="82" t="s">
        <v>2177</v>
      </c>
      <c r="H374">
        <v>0</v>
      </c>
      <c r="I374" t="s">
        <v>1006</v>
      </c>
      <c r="J374" s="33" t="s">
        <v>2113</v>
      </c>
      <c r="K374" s="83">
        <v>43136</v>
      </c>
      <c r="L374" s="83">
        <v>43136</v>
      </c>
      <c r="M374" s="33" t="s">
        <v>2087</v>
      </c>
      <c r="O374" s="33" t="s">
        <v>2136</v>
      </c>
    </row>
    <row r="375" spans="1:17" hidden="1">
      <c r="A375" t="s">
        <v>1002</v>
      </c>
      <c r="B375" t="s">
        <v>1003</v>
      </c>
      <c r="C375" t="s">
        <v>1007</v>
      </c>
      <c r="D375" s="5" t="s">
        <v>1008</v>
      </c>
      <c r="E375" t="s">
        <v>4</v>
      </c>
      <c r="F375" s="82" t="s">
        <v>2185</v>
      </c>
      <c r="H375">
        <v>1</v>
      </c>
      <c r="I375" t="s">
        <v>1009</v>
      </c>
      <c r="J375" s="33" t="s">
        <v>2113</v>
      </c>
      <c r="K375" s="83">
        <v>43136</v>
      </c>
      <c r="L375" s="83">
        <v>43136</v>
      </c>
      <c r="M375" s="33" t="s">
        <v>2087</v>
      </c>
      <c r="O375" s="33" t="s">
        <v>2087</v>
      </c>
    </row>
    <row r="376" spans="1:17" hidden="1">
      <c r="A376" t="s">
        <v>1002</v>
      </c>
      <c r="B376" t="s">
        <v>1003</v>
      </c>
      <c r="C376" t="s">
        <v>1010</v>
      </c>
      <c r="D376" s="5" t="s">
        <v>1011</v>
      </c>
      <c r="E376" t="s">
        <v>4</v>
      </c>
      <c r="F376" s="82" t="s">
        <v>2266</v>
      </c>
      <c r="H376">
        <v>2</v>
      </c>
      <c r="I376" t="s">
        <v>1012</v>
      </c>
      <c r="J376" s="33" t="s">
        <v>2113</v>
      </c>
      <c r="K376" s="83">
        <v>43159</v>
      </c>
      <c r="L376" s="83">
        <v>43168</v>
      </c>
      <c r="M376" s="33" t="s">
        <v>2087</v>
      </c>
      <c r="O376" s="33" t="s">
        <v>2087</v>
      </c>
    </row>
    <row r="377" spans="1:17" hidden="1">
      <c r="A377" t="s">
        <v>1002</v>
      </c>
      <c r="B377" t="s">
        <v>1003</v>
      </c>
      <c r="C377" t="s">
        <v>1013</v>
      </c>
      <c r="D377" s="5" t="s">
        <v>1014</v>
      </c>
      <c r="E377" t="s">
        <v>4</v>
      </c>
      <c r="F377" s="82" t="s">
        <v>2178</v>
      </c>
      <c r="H377">
        <v>3</v>
      </c>
      <c r="I377" t="s">
        <v>2079</v>
      </c>
      <c r="J377" s="33" t="s">
        <v>2113</v>
      </c>
      <c r="K377" s="83">
        <v>43136</v>
      </c>
      <c r="L377" s="83">
        <v>43136</v>
      </c>
      <c r="M377" s="33" t="s">
        <v>2087</v>
      </c>
      <c r="O377" s="33" t="s">
        <v>2087</v>
      </c>
    </row>
    <row r="378" spans="1:17" hidden="1">
      <c r="A378" t="s">
        <v>1002</v>
      </c>
      <c r="B378" t="s">
        <v>1003</v>
      </c>
      <c r="C378" t="s">
        <v>1015</v>
      </c>
      <c r="D378" s="5" t="s">
        <v>1016</v>
      </c>
      <c r="E378" t="s">
        <v>4</v>
      </c>
      <c r="F378" s="82" t="s">
        <v>2179</v>
      </c>
      <c r="H378">
        <v>4</v>
      </c>
      <c r="I378" t="s">
        <v>1017</v>
      </c>
      <c r="J378" s="33" t="s">
        <v>2113</v>
      </c>
      <c r="K378" s="83">
        <v>43136</v>
      </c>
      <c r="L378" s="83">
        <v>43136</v>
      </c>
      <c r="M378" s="33" t="s">
        <v>2087</v>
      </c>
      <c r="O378" s="33" t="s">
        <v>2087</v>
      </c>
    </row>
    <row r="379" spans="1:17" hidden="1">
      <c r="A379" t="s">
        <v>1002</v>
      </c>
      <c r="B379" t="s">
        <v>1003</v>
      </c>
      <c r="C379" t="s">
        <v>1018</v>
      </c>
      <c r="D379" s="5" t="s">
        <v>1019</v>
      </c>
      <c r="E379" t="s">
        <v>4</v>
      </c>
      <c r="F379" s="82" t="s">
        <v>2180</v>
      </c>
      <c r="H379">
        <v>5</v>
      </c>
      <c r="I379" t="s">
        <v>1020</v>
      </c>
      <c r="J379" s="33" t="s">
        <v>2113</v>
      </c>
      <c r="K379" s="83">
        <v>43136</v>
      </c>
      <c r="L379" s="83">
        <v>43136</v>
      </c>
      <c r="M379" s="33" t="s">
        <v>2087</v>
      </c>
      <c r="O379" s="33" t="s">
        <v>2087</v>
      </c>
    </row>
    <row r="380" spans="1:17" hidden="1">
      <c r="A380" t="s">
        <v>1002</v>
      </c>
      <c r="B380" t="s">
        <v>1003</v>
      </c>
      <c r="C380" t="s">
        <v>1021</v>
      </c>
      <c r="D380" s="5" t="s">
        <v>1022</v>
      </c>
      <c r="E380" t="s">
        <v>4</v>
      </c>
      <c r="F380" s="82" t="s">
        <v>2181</v>
      </c>
      <c r="H380">
        <v>6</v>
      </c>
      <c r="I380" t="s">
        <v>1023</v>
      </c>
      <c r="J380" s="33" t="s">
        <v>2113</v>
      </c>
      <c r="K380" s="83">
        <v>43136</v>
      </c>
      <c r="L380" s="83">
        <v>43136</v>
      </c>
      <c r="M380" s="33" t="s">
        <v>2087</v>
      </c>
      <c r="O380" s="33" t="s">
        <v>2087</v>
      </c>
    </row>
    <row r="381" spans="1:17" hidden="1">
      <c r="A381" t="s">
        <v>1002</v>
      </c>
      <c r="B381" t="s">
        <v>1003</v>
      </c>
      <c r="C381" t="s">
        <v>1024</v>
      </c>
      <c r="D381" s="5" t="s">
        <v>1025</v>
      </c>
      <c r="E381" t="s">
        <v>4</v>
      </c>
      <c r="F381" s="82" t="s">
        <v>2267</v>
      </c>
      <c r="H381">
        <v>7</v>
      </c>
      <c r="I381" t="s">
        <v>1026</v>
      </c>
      <c r="J381" s="33" t="s">
        <v>2113</v>
      </c>
      <c r="K381" s="83">
        <v>43161</v>
      </c>
      <c r="L381" s="83">
        <v>43168</v>
      </c>
      <c r="M381" s="33" t="s">
        <v>2087</v>
      </c>
      <c r="O381" s="33" t="s">
        <v>2087</v>
      </c>
    </row>
    <row r="382" spans="1:17" hidden="1">
      <c r="A382" t="s">
        <v>1002</v>
      </c>
      <c r="B382" t="s">
        <v>1003</v>
      </c>
      <c r="C382" t="s">
        <v>1027</v>
      </c>
      <c r="D382" s="5" t="s">
        <v>1028</v>
      </c>
      <c r="E382" t="s">
        <v>4</v>
      </c>
      <c r="F382" s="82" t="s">
        <v>2182</v>
      </c>
      <c r="H382">
        <v>8</v>
      </c>
      <c r="I382" t="s">
        <v>2078</v>
      </c>
      <c r="J382" s="33" t="s">
        <v>2113</v>
      </c>
      <c r="K382" s="83">
        <v>43136</v>
      </c>
      <c r="L382" s="83">
        <v>43136</v>
      </c>
      <c r="M382" s="33" t="s">
        <v>2087</v>
      </c>
      <c r="O382" s="33" t="s">
        <v>2087</v>
      </c>
    </row>
    <row r="383" spans="1:17" hidden="1">
      <c r="A383" t="s">
        <v>1002</v>
      </c>
      <c r="B383" t="s">
        <v>1003</v>
      </c>
      <c r="C383" t="s">
        <v>1029</v>
      </c>
      <c r="D383" s="5" t="s">
        <v>1030</v>
      </c>
      <c r="E383" t="s">
        <v>4</v>
      </c>
      <c r="F383" s="82" t="s">
        <v>2183</v>
      </c>
      <c r="H383">
        <v>9</v>
      </c>
      <c r="I383" t="s">
        <v>1031</v>
      </c>
      <c r="J383" s="33" t="s">
        <v>2113</v>
      </c>
      <c r="K383" s="83">
        <v>43136</v>
      </c>
      <c r="L383" s="83">
        <v>43136</v>
      </c>
      <c r="M383" s="33" t="s">
        <v>2087</v>
      </c>
      <c r="O383" s="33" t="s">
        <v>2087</v>
      </c>
    </row>
    <row r="384" spans="1:17" hidden="1">
      <c r="A384" t="s">
        <v>1002</v>
      </c>
      <c r="B384" t="s">
        <v>1003</v>
      </c>
      <c r="C384" t="s">
        <v>1032</v>
      </c>
      <c r="D384" s="5" t="s">
        <v>1033</v>
      </c>
      <c r="E384" t="s">
        <v>4</v>
      </c>
      <c r="F384" s="82" t="s">
        <v>2268</v>
      </c>
      <c r="H384">
        <v>10</v>
      </c>
      <c r="I384" t="s">
        <v>1034</v>
      </c>
      <c r="J384" s="33" t="s">
        <v>2113</v>
      </c>
      <c r="K384" s="83">
        <v>43161</v>
      </c>
      <c r="L384" s="83">
        <v>43168</v>
      </c>
      <c r="M384" s="33" t="s">
        <v>2087</v>
      </c>
      <c r="O384" s="33" t="s">
        <v>2087</v>
      </c>
    </row>
    <row r="385" spans="1:17" hidden="1">
      <c r="A385" t="s">
        <v>1002</v>
      </c>
      <c r="B385" t="s">
        <v>1003</v>
      </c>
      <c r="C385" t="s">
        <v>1035</v>
      </c>
      <c r="D385" s="5" t="s">
        <v>1036</v>
      </c>
      <c r="E385" t="s">
        <v>4</v>
      </c>
      <c r="F385" s="82" t="s">
        <v>2184</v>
      </c>
      <c r="H385">
        <v>11</v>
      </c>
      <c r="I385" t="s">
        <v>1037</v>
      </c>
      <c r="J385" s="33" t="s">
        <v>2113</v>
      </c>
      <c r="K385" s="83">
        <v>43136</v>
      </c>
      <c r="L385" s="83">
        <v>43136</v>
      </c>
      <c r="M385" s="33" t="s">
        <v>2087</v>
      </c>
      <c r="O385" s="33" t="s">
        <v>2087</v>
      </c>
    </row>
    <row r="386" spans="1:17" hidden="1">
      <c r="A386" t="s">
        <v>1002</v>
      </c>
      <c r="B386" t="s">
        <v>1003</v>
      </c>
      <c r="C386" t="s">
        <v>1038</v>
      </c>
      <c r="D386" s="5" t="s">
        <v>1039</v>
      </c>
      <c r="E386" t="s">
        <v>4</v>
      </c>
      <c r="F386" t="s">
        <v>2081</v>
      </c>
      <c r="H386">
        <v>12</v>
      </c>
      <c r="I386" t="s">
        <v>2080</v>
      </c>
    </row>
    <row r="387" spans="1:17" hidden="1">
      <c r="A387" t="s">
        <v>1002</v>
      </c>
      <c r="B387" t="s">
        <v>1003</v>
      </c>
      <c r="C387" t="s">
        <v>1040</v>
      </c>
      <c r="D387" s="5" t="s">
        <v>1041</v>
      </c>
      <c r="E387" t="s">
        <v>4</v>
      </c>
      <c r="F387" t="s">
        <v>2083</v>
      </c>
      <c r="H387">
        <v>13</v>
      </c>
      <c r="I387" t="s">
        <v>2082</v>
      </c>
    </row>
    <row r="388" spans="1:17" hidden="1">
      <c r="A388" t="s">
        <v>1002</v>
      </c>
      <c r="B388" t="s">
        <v>1003</v>
      </c>
      <c r="C388" t="s">
        <v>1042</v>
      </c>
      <c r="D388" s="5" t="s">
        <v>1043</v>
      </c>
      <c r="E388" t="s">
        <v>4</v>
      </c>
      <c r="H388">
        <v>14</v>
      </c>
      <c r="I388" t="s">
        <v>1044</v>
      </c>
    </row>
    <row r="389" spans="1:17" hidden="1">
      <c r="A389" t="s">
        <v>1002</v>
      </c>
      <c r="B389" t="s">
        <v>1003</v>
      </c>
      <c r="C389" t="s">
        <v>1045</v>
      </c>
      <c r="D389" s="5" t="s">
        <v>1046</v>
      </c>
      <c r="E389" t="s">
        <v>4</v>
      </c>
      <c r="H389">
        <v>15</v>
      </c>
      <c r="I389" t="s">
        <v>1047</v>
      </c>
    </row>
    <row r="390" spans="1:17" hidden="1">
      <c r="A390" t="s">
        <v>1002</v>
      </c>
      <c r="B390" t="s">
        <v>1003</v>
      </c>
      <c r="C390" t="s">
        <v>1048</v>
      </c>
      <c r="D390" s="5" t="s">
        <v>1049</v>
      </c>
      <c r="E390" t="s">
        <v>4</v>
      </c>
      <c r="H390">
        <v>16</v>
      </c>
      <c r="I390" t="s">
        <v>1050</v>
      </c>
      <c r="O390" s="33" t="s">
        <v>2136</v>
      </c>
    </row>
    <row r="391" spans="1:17" hidden="1">
      <c r="A391" t="s">
        <v>1002</v>
      </c>
      <c r="B391" t="s">
        <v>1003</v>
      </c>
      <c r="C391" t="s">
        <v>1051</v>
      </c>
      <c r="D391" s="5" t="s">
        <v>1052</v>
      </c>
      <c r="E391" t="s">
        <v>4</v>
      </c>
      <c r="H391">
        <v>17</v>
      </c>
      <c r="I391" t="s">
        <v>1053</v>
      </c>
      <c r="O391" s="33" t="s">
        <v>2136</v>
      </c>
    </row>
    <row r="392" spans="1:17" s="14" customFormat="1" hidden="1">
      <c r="A392" s="14" t="s">
        <v>1002</v>
      </c>
      <c r="B392" s="14" t="s">
        <v>1003</v>
      </c>
      <c r="D392" s="16" t="s">
        <v>1969</v>
      </c>
      <c r="J392" s="36"/>
      <c r="K392" s="36"/>
      <c r="L392" s="36"/>
      <c r="M392" s="36"/>
      <c r="N392" s="36"/>
      <c r="O392" s="36"/>
      <c r="P392" s="36" t="s">
        <v>2294</v>
      </c>
      <c r="Q392" s="36"/>
    </row>
    <row r="393" spans="1:17" hidden="1">
      <c r="A393" t="s">
        <v>1002</v>
      </c>
      <c r="B393" t="s">
        <v>1003</v>
      </c>
      <c r="D393" s="5" t="s">
        <v>1970</v>
      </c>
    </row>
    <row r="394" spans="1:17" hidden="1">
      <c r="A394" t="s">
        <v>1002</v>
      </c>
      <c r="B394" t="s">
        <v>1003</v>
      </c>
      <c r="C394" t="s">
        <v>1054</v>
      </c>
      <c r="D394" s="5" t="s">
        <v>1055</v>
      </c>
      <c r="E394" t="s">
        <v>4</v>
      </c>
      <c r="H394">
        <v>61</v>
      </c>
      <c r="I394" t="s">
        <v>1056</v>
      </c>
    </row>
    <row r="395" spans="1:17" s="3" customFormat="1" ht="18" hidden="1" thickBot="1">
      <c r="A395" s="3" t="s">
        <v>1002</v>
      </c>
      <c r="B395" s="3" t="s">
        <v>1003</v>
      </c>
      <c r="C395" s="3" t="s">
        <v>1057</v>
      </c>
      <c r="D395" s="4" t="s">
        <v>1058</v>
      </c>
      <c r="E395" s="3" t="s">
        <v>4</v>
      </c>
      <c r="H395" s="3">
        <v>62</v>
      </c>
      <c r="I395" s="3" t="s">
        <v>1059</v>
      </c>
      <c r="J395" s="41"/>
      <c r="K395" s="41"/>
      <c r="L395" s="41"/>
      <c r="M395" s="41"/>
      <c r="N395" s="41"/>
      <c r="O395" s="41"/>
      <c r="P395" s="41"/>
      <c r="Q395" s="41"/>
    </row>
    <row r="396" spans="1:17" hidden="1">
      <c r="A396" t="s">
        <v>1002</v>
      </c>
      <c r="B396" t="s">
        <v>1060</v>
      </c>
      <c r="C396" t="s">
        <v>1061</v>
      </c>
      <c r="D396" s="5" t="s">
        <v>2283</v>
      </c>
      <c r="E396" t="s">
        <v>4</v>
      </c>
      <c r="F396" s="82" t="s">
        <v>2292</v>
      </c>
      <c r="H396">
        <v>0</v>
      </c>
      <c r="I396" t="s">
        <v>1062</v>
      </c>
      <c r="J396" s="34" t="s">
        <v>2114</v>
      </c>
      <c r="K396" s="74">
        <v>43158</v>
      </c>
      <c r="L396" s="74">
        <v>43172</v>
      </c>
      <c r="M396" s="33" t="s">
        <v>2087</v>
      </c>
    </row>
    <row r="397" spans="1:17" hidden="1">
      <c r="A397" t="s">
        <v>1002</v>
      </c>
      <c r="B397" t="s">
        <v>1060</v>
      </c>
      <c r="C397" t="s">
        <v>1063</v>
      </c>
      <c r="D397" s="5" t="s">
        <v>2284</v>
      </c>
      <c r="E397" t="s">
        <v>4</v>
      </c>
      <c r="F397" s="82" t="s">
        <v>2291</v>
      </c>
      <c r="H397">
        <v>1</v>
      </c>
      <c r="I397" t="s">
        <v>1064</v>
      </c>
      <c r="J397" s="34" t="s">
        <v>2114</v>
      </c>
      <c r="K397" s="74">
        <v>43158</v>
      </c>
      <c r="L397" s="74">
        <v>43172</v>
      </c>
      <c r="M397" s="33" t="s">
        <v>2087</v>
      </c>
    </row>
    <row r="398" spans="1:17" hidden="1">
      <c r="A398" t="s">
        <v>1002</v>
      </c>
      <c r="B398" t="s">
        <v>1060</v>
      </c>
      <c r="C398" t="s">
        <v>1065</v>
      </c>
      <c r="D398" s="5" t="s">
        <v>2285</v>
      </c>
      <c r="E398" t="s">
        <v>4</v>
      </c>
      <c r="F398" s="82" t="s">
        <v>2287</v>
      </c>
      <c r="H398">
        <v>2</v>
      </c>
      <c r="I398" t="s">
        <v>1066</v>
      </c>
      <c r="J398" s="34" t="s">
        <v>2114</v>
      </c>
      <c r="K398" s="74">
        <v>43159</v>
      </c>
      <c r="L398" s="74">
        <v>43172</v>
      </c>
      <c r="M398" s="33" t="s">
        <v>2087</v>
      </c>
    </row>
    <row r="399" spans="1:17" hidden="1">
      <c r="A399" t="s">
        <v>1002</v>
      </c>
      <c r="B399" t="s">
        <v>1060</v>
      </c>
      <c r="C399" t="s">
        <v>1067</v>
      </c>
      <c r="D399" s="5" t="s">
        <v>2286</v>
      </c>
      <c r="E399" t="s">
        <v>4</v>
      </c>
      <c r="F399" s="82" t="s">
        <v>2290</v>
      </c>
      <c r="H399">
        <v>3</v>
      </c>
      <c r="I399" t="s">
        <v>1068</v>
      </c>
      <c r="J399" s="34" t="s">
        <v>2114</v>
      </c>
      <c r="K399" s="74">
        <v>43161</v>
      </c>
      <c r="L399" s="74">
        <v>43172</v>
      </c>
      <c r="M399" s="33" t="s">
        <v>2087</v>
      </c>
    </row>
    <row r="400" spans="1:17" hidden="1">
      <c r="A400" t="s">
        <v>1002</v>
      </c>
      <c r="B400" t="s">
        <v>1060</v>
      </c>
      <c r="C400" t="s">
        <v>1069</v>
      </c>
      <c r="D400" s="5" t="s">
        <v>2306</v>
      </c>
      <c r="E400" t="s">
        <v>4</v>
      </c>
      <c r="F400" s="82" t="s">
        <v>2289</v>
      </c>
      <c r="H400">
        <v>4</v>
      </c>
      <c r="I400" t="s">
        <v>1070</v>
      </c>
      <c r="J400" s="34" t="s">
        <v>2114</v>
      </c>
      <c r="K400" s="74">
        <v>43161</v>
      </c>
      <c r="L400" s="74">
        <v>43172</v>
      </c>
      <c r="M400" s="33" t="s">
        <v>2087</v>
      </c>
    </row>
    <row r="401" spans="1:17" hidden="1">
      <c r="A401" t="s">
        <v>1002</v>
      </c>
      <c r="B401" t="s">
        <v>1060</v>
      </c>
      <c r="C401" t="s">
        <v>1071</v>
      </c>
      <c r="D401" s="5" t="s">
        <v>2305</v>
      </c>
      <c r="E401" t="s">
        <v>4</v>
      </c>
      <c r="F401" s="82" t="s">
        <v>2288</v>
      </c>
      <c r="H401">
        <v>5</v>
      </c>
      <c r="I401" t="s">
        <v>1072</v>
      </c>
      <c r="J401" s="34" t="s">
        <v>2114</v>
      </c>
      <c r="K401" s="74">
        <v>43159</v>
      </c>
      <c r="L401" s="74">
        <v>43172</v>
      </c>
      <c r="M401" s="33" t="s">
        <v>2087</v>
      </c>
    </row>
    <row r="402" spans="1:17" hidden="1">
      <c r="A402" t="s">
        <v>1002</v>
      </c>
      <c r="B402" t="s">
        <v>1060</v>
      </c>
      <c r="C402" t="s">
        <v>1073</v>
      </c>
      <c r="D402" s="5" t="s">
        <v>1074</v>
      </c>
      <c r="E402" t="s">
        <v>4</v>
      </c>
      <c r="F402" s="82" t="s">
        <v>2293</v>
      </c>
      <c r="H402">
        <v>6</v>
      </c>
      <c r="I402" t="s">
        <v>1075</v>
      </c>
      <c r="J402" s="34" t="s">
        <v>2114</v>
      </c>
      <c r="K402" s="74">
        <v>43164</v>
      </c>
      <c r="L402" s="74">
        <v>43173</v>
      </c>
      <c r="M402" s="33" t="s">
        <v>2087</v>
      </c>
    </row>
    <row r="403" spans="1:17" hidden="1">
      <c r="A403" t="s">
        <v>1002</v>
      </c>
      <c r="B403" t="s">
        <v>1060</v>
      </c>
      <c r="C403" t="s">
        <v>1076</v>
      </c>
      <c r="D403" s="5" t="s">
        <v>1077</v>
      </c>
      <c r="E403" t="s">
        <v>4</v>
      </c>
      <c r="F403" t="s">
        <v>2303</v>
      </c>
      <c r="H403">
        <v>7</v>
      </c>
      <c r="I403" t="s">
        <v>1078</v>
      </c>
      <c r="J403" s="34" t="s">
        <v>2114</v>
      </c>
      <c r="K403" s="74">
        <v>43164</v>
      </c>
      <c r="L403" s="74">
        <v>43173</v>
      </c>
      <c r="M403" s="33" t="s">
        <v>2087</v>
      </c>
    </row>
    <row r="404" spans="1:17" hidden="1">
      <c r="A404" t="s">
        <v>1002</v>
      </c>
      <c r="B404" t="s">
        <v>1060</v>
      </c>
      <c r="C404" t="s">
        <v>1079</v>
      </c>
      <c r="D404" s="5" t="s">
        <v>1079</v>
      </c>
      <c r="E404" t="s">
        <v>4</v>
      </c>
      <c r="H404">
        <v>8</v>
      </c>
      <c r="I404" t="s">
        <v>1080</v>
      </c>
      <c r="K404" s="74"/>
      <c r="L404" s="74"/>
    </row>
    <row r="405" spans="1:17" hidden="1">
      <c r="A405" t="s">
        <v>1002</v>
      </c>
      <c r="B405" t="s">
        <v>1060</v>
      </c>
      <c r="C405" t="s">
        <v>1081</v>
      </c>
      <c r="D405" s="5" t="s">
        <v>1082</v>
      </c>
      <c r="E405" t="s">
        <v>4</v>
      </c>
      <c r="F405" t="s">
        <v>2304</v>
      </c>
      <c r="H405">
        <v>9</v>
      </c>
      <c r="I405" t="s">
        <v>1083</v>
      </c>
      <c r="J405" s="34" t="s">
        <v>2114</v>
      </c>
      <c r="K405" s="74">
        <v>43164</v>
      </c>
      <c r="L405" s="74">
        <v>43173</v>
      </c>
      <c r="M405" s="33" t="s">
        <v>2087</v>
      </c>
    </row>
    <row r="406" spans="1:17" s="15" customFormat="1" ht="18" hidden="1" thickBot="1">
      <c r="A406" s="15" t="s">
        <v>1002</v>
      </c>
      <c r="B406" s="15" t="s">
        <v>1060</v>
      </c>
      <c r="C406" s="15" t="s">
        <v>1084</v>
      </c>
      <c r="D406" s="13" t="s">
        <v>1085</v>
      </c>
      <c r="E406" s="15" t="s">
        <v>4</v>
      </c>
      <c r="H406" s="15">
        <v>10</v>
      </c>
      <c r="I406" s="15" t="s">
        <v>1086</v>
      </c>
      <c r="J406" s="54"/>
      <c r="K406" s="54"/>
      <c r="L406" s="54"/>
      <c r="M406" s="54"/>
      <c r="N406" s="54"/>
      <c r="O406" s="54"/>
      <c r="P406" s="54" t="s">
        <v>2294</v>
      </c>
      <c r="Q406" s="54"/>
    </row>
    <row r="407" spans="1:17" s="14" customFormat="1" hidden="1">
      <c r="A407" s="14" t="s">
        <v>1002</v>
      </c>
      <c r="B407" s="14" t="s">
        <v>1087</v>
      </c>
      <c r="C407" s="14" t="s">
        <v>1088</v>
      </c>
      <c r="D407" s="16" t="s">
        <v>1089</v>
      </c>
      <c r="E407" s="14" t="s">
        <v>4</v>
      </c>
      <c r="H407" s="14">
        <v>0</v>
      </c>
      <c r="I407" s="14" t="s">
        <v>1090</v>
      </c>
      <c r="J407" s="36"/>
      <c r="K407" s="36"/>
      <c r="L407" s="36"/>
      <c r="M407" s="36"/>
      <c r="N407" s="36"/>
      <c r="O407" s="36" t="s">
        <v>2136</v>
      </c>
      <c r="P407" s="36" t="s">
        <v>2294</v>
      </c>
      <c r="Q407" s="36"/>
    </row>
    <row r="408" spans="1:17" s="14" customFormat="1" hidden="1">
      <c r="A408" s="14" t="s">
        <v>1002</v>
      </c>
      <c r="B408" s="14" t="s">
        <v>1087</v>
      </c>
      <c r="C408" s="14" t="s">
        <v>1091</v>
      </c>
      <c r="D408" s="16" t="s">
        <v>1092</v>
      </c>
      <c r="E408" s="14" t="s">
        <v>4</v>
      </c>
      <c r="H408" s="14">
        <v>1</v>
      </c>
      <c r="I408" s="14" t="s">
        <v>1093</v>
      </c>
      <c r="J408" s="36"/>
      <c r="K408" s="36"/>
      <c r="L408" s="36"/>
      <c r="M408" s="36"/>
      <c r="N408" s="36"/>
      <c r="O408" s="36" t="s">
        <v>2136</v>
      </c>
      <c r="P408" s="36" t="s">
        <v>2294</v>
      </c>
      <c r="Q408" s="36"/>
    </row>
    <row r="409" spans="1:17" s="46" customFormat="1" ht="18" hidden="1" thickBot="1">
      <c r="A409" s="46" t="s">
        <v>1002</v>
      </c>
      <c r="B409" s="46" t="s">
        <v>1087</v>
      </c>
      <c r="C409" s="46" t="s">
        <v>1094</v>
      </c>
      <c r="D409" s="47" t="s">
        <v>1095</v>
      </c>
      <c r="E409" s="46" t="s">
        <v>4</v>
      </c>
      <c r="H409" s="46">
        <v>2</v>
      </c>
      <c r="I409" s="46" t="s">
        <v>1096</v>
      </c>
      <c r="J409" s="57"/>
      <c r="K409" s="57"/>
      <c r="L409" s="57"/>
      <c r="M409" s="57"/>
      <c r="N409" s="57"/>
      <c r="O409" s="57" t="s">
        <v>2136</v>
      </c>
      <c r="P409" s="57" t="s">
        <v>2294</v>
      </c>
      <c r="Q409" s="57"/>
    </row>
    <row r="410" spans="1:17" s="30" customFormat="1" hidden="1">
      <c r="A410" s="30" t="s">
        <v>1097</v>
      </c>
      <c r="B410" s="30" t="s">
        <v>1098</v>
      </c>
      <c r="C410" s="30" t="s">
        <v>1099</v>
      </c>
      <c r="D410" s="31" t="s">
        <v>1100</v>
      </c>
      <c r="E410" s="30" t="s">
        <v>4</v>
      </c>
      <c r="H410" s="30">
        <v>0</v>
      </c>
      <c r="I410" s="30" t="s">
        <v>1101</v>
      </c>
      <c r="J410" s="34" t="s">
        <v>2116</v>
      </c>
      <c r="K410" s="74">
        <v>43180</v>
      </c>
      <c r="L410" s="74">
        <v>43180</v>
      </c>
      <c r="M410" s="34" t="s">
        <v>2087</v>
      </c>
      <c r="N410" s="34"/>
      <c r="O410" s="34" t="s">
        <v>2136</v>
      </c>
      <c r="P410" s="34"/>
      <c r="Q410" s="34"/>
    </row>
    <row r="411" spans="1:17" s="30" customFormat="1" hidden="1">
      <c r="A411" s="30" t="s">
        <v>1097</v>
      </c>
      <c r="B411" s="30" t="s">
        <v>1098</v>
      </c>
      <c r="C411" s="30" t="s">
        <v>1102</v>
      </c>
      <c r="D411" s="31" t="s">
        <v>1103</v>
      </c>
      <c r="E411" s="30" t="s">
        <v>4</v>
      </c>
      <c r="H411" s="30">
        <v>1</v>
      </c>
      <c r="I411" s="30" t="s">
        <v>1104</v>
      </c>
      <c r="J411" s="34" t="s">
        <v>2116</v>
      </c>
      <c r="K411" s="74">
        <v>43181</v>
      </c>
      <c r="L411" s="74">
        <v>43181</v>
      </c>
      <c r="M411" s="34" t="s">
        <v>2087</v>
      </c>
      <c r="N411" s="34"/>
      <c r="O411" s="34" t="s">
        <v>2136</v>
      </c>
      <c r="P411" s="34"/>
      <c r="Q411" s="34"/>
    </row>
    <row r="412" spans="1:17" s="30" customFormat="1" hidden="1">
      <c r="A412" s="30" t="s">
        <v>2096</v>
      </c>
      <c r="B412" s="30" t="s">
        <v>2097</v>
      </c>
      <c r="C412" s="30" t="s">
        <v>1105</v>
      </c>
      <c r="D412" s="31" t="s">
        <v>1106</v>
      </c>
      <c r="E412" s="30" t="s">
        <v>4</v>
      </c>
      <c r="H412" s="30">
        <v>2</v>
      </c>
      <c r="I412" s="30" t="s">
        <v>1107</v>
      </c>
      <c r="J412" s="34" t="s">
        <v>2116</v>
      </c>
      <c r="K412" s="74">
        <v>43182</v>
      </c>
      <c r="L412" s="74">
        <v>43182</v>
      </c>
      <c r="M412" s="34" t="s">
        <v>2087</v>
      </c>
      <c r="N412" s="34" t="s">
        <v>2136</v>
      </c>
      <c r="O412" s="34"/>
      <c r="P412" s="34"/>
      <c r="Q412" s="34"/>
    </row>
    <row r="413" spans="1:17" s="14" customFormat="1" hidden="1">
      <c r="A413" s="14" t="s">
        <v>2096</v>
      </c>
      <c r="B413" s="14" t="s">
        <v>2097</v>
      </c>
      <c r="D413" s="16" t="s">
        <v>1232</v>
      </c>
      <c r="J413" s="36"/>
      <c r="K413" s="36"/>
      <c r="L413" s="36"/>
      <c r="M413" s="36"/>
      <c r="N413" s="36"/>
      <c r="O413" s="36"/>
      <c r="P413" s="36"/>
      <c r="Q413" s="36"/>
    </row>
    <row r="414" spans="1:17" s="30" customFormat="1" hidden="1">
      <c r="A414" s="30" t="s">
        <v>2096</v>
      </c>
      <c r="B414" s="30" t="s">
        <v>2097</v>
      </c>
      <c r="D414" s="31" t="s">
        <v>1971</v>
      </c>
      <c r="J414" s="34" t="s">
        <v>2116</v>
      </c>
      <c r="K414" s="74">
        <v>43185</v>
      </c>
      <c r="L414" s="34"/>
      <c r="M414" s="34" t="s">
        <v>2087</v>
      </c>
      <c r="N414" s="34"/>
      <c r="O414" s="34" t="s">
        <v>2136</v>
      </c>
      <c r="P414" s="34"/>
      <c r="Q414" s="34"/>
    </row>
    <row r="415" spans="1:17" s="30" customFormat="1" hidden="1">
      <c r="A415" s="30" t="s">
        <v>2096</v>
      </c>
      <c r="B415" s="30" t="s">
        <v>2097</v>
      </c>
      <c r="D415" s="31" t="s">
        <v>1972</v>
      </c>
      <c r="J415" s="34" t="s">
        <v>2116</v>
      </c>
      <c r="K415" s="74">
        <v>43186</v>
      </c>
      <c r="L415" s="34"/>
      <c r="M415" s="34" t="s">
        <v>2087</v>
      </c>
      <c r="N415" s="34"/>
      <c r="O415" s="34" t="s">
        <v>2136</v>
      </c>
      <c r="P415" s="34"/>
      <c r="Q415" s="34"/>
    </row>
    <row r="416" spans="1:17" s="15" customFormat="1" ht="18" hidden="1" thickBot="1">
      <c r="A416" s="15" t="s">
        <v>1097</v>
      </c>
      <c r="B416" s="15" t="s">
        <v>1098</v>
      </c>
      <c r="C416" s="15" t="s">
        <v>1108</v>
      </c>
      <c r="D416" s="13" t="s">
        <v>1109</v>
      </c>
      <c r="E416" s="15" t="s">
        <v>4</v>
      </c>
      <c r="H416" s="15">
        <v>7</v>
      </c>
      <c r="I416" s="15" t="s">
        <v>1110</v>
      </c>
      <c r="J416" s="54"/>
      <c r="K416" s="54"/>
      <c r="L416" s="54"/>
      <c r="M416" s="54"/>
      <c r="N416" s="54"/>
      <c r="O416" s="54"/>
      <c r="P416" s="54"/>
      <c r="Q416" s="54"/>
    </row>
    <row r="417" spans="1:17" s="30" customFormat="1" hidden="1">
      <c r="A417" s="30" t="s">
        <v>1097</v>
      </c>
      <c r="B417" s="30" t="s">
        <v>1111</v>
      </c>
      <c r="C417" s="30" t="s">
        <v>1112</v>
      </c>
      <c r="D417" s="31" t="s">
        <v>1113</v>
      </c>
      <c r="E417" s="30" t="s">
        <v>4</v>
      </c>
      <c r="H417" s="30">
        <v>0</v>
      </c>
      <c r="I417" s="30" t="s">
        <v>1114</v>
      </c>
      <c r="J417" s="34" t="s">
        <v>2113</v>
      </c>
      <c r="K417" s="74">
        <v>43187</v>
      </c>
      <c r="L417" s="34"/>
      <c r="M417" s="34"/>
      <c r="N417" s="34"/>
      <c r="O417" s="34"/>
      <c r="P417" s="34"/>
      <c r="Q417" s="34" t="s">
        <v>2300</v>
      </c>
    </row>
    <row r="418" spans="1:17" s="30" customFormat="1" hidden="1">
      <c r="A418" s="30" t="s">
        <v>1097</v>
      </c>
      <c r="B418" s="30" t="s">
        <v>1111</v>
      </c>
      <c r="C418" s="30" t="s">
        <v>1115</v>
      </c>
      <c r="D418" s="31" t="s">
        <v>1116</v>
      </c>
      <c r="E418" s="30" t="s">
        <v>4</v>
      </c>
      <c r="H418" s="30">
        <v>1</v>
      </c>
      <c r="I418" s="30" t="s">
        <v>1117</v>
      </c>
      <c r="J418" s="34" t="s">
        <v>2302</v>
      </c>
      <c r="K418" s="74">
        <v>43188</v>
      </c>
      <c r="L418" s="34"/>
      <c r="M418" s="34"/>
      <c r="N418" s="34"/>
      <c r="O418" s="34" t="s">
        <v>2136</v>
      </c>
      <c r="P418" s="34"/>
      <c r="Q418" s="34" t="s">
        <v>2300</v>
      </c>
    </row>
    <row r="419" spans="1:17" s="30" customFormat="1" hidden="1">
      <c r="A419" s="30" t="s">
        <v>1097</v>
      </c>
      <c r="B419" s="30" t="s">
        <v>1111</v>
      </c>
      <c r="C419" s="30" t="s">
        <v>1118</v>
      </c>
      <c r="D419" s="31" t="s">
        <v>1119</v>
      </c>
      <c r="E419" s="30" t="s">
        <v>4</v>
      </c>
      <c r="H419" s="30">
        <v>3</v>
      </c>
      <c r="I419" s="30" t="s">
        <v>1120</v>
      </c>
      <c r="J419" s="34" t="s">
        <v>2302</v>
      </c>
      <c r="K419" s="74">
        <v>43188</v>
      </c>
      <c r="L419" s="34"/>
      <c r="M419" s="34"/>
      <c r="N419" s="34"/>
      <c r="O419" s="34" t="s">
        <v>2136</v>
      </c>
      <c r="P419" s="34"/>
      <c r="Q419" s="34" t="s">
        <v>2300</v>
      </c>
    </row>
    <row r="420" spans="1:17" s="30" customFormat="1" hidden="1">
      <c r="A420" s="30" t="s">
        <v>1097</v>
      </c>
      <c r="B420" s="30" t="s">
        <v>1111</v>
      </c>
      <c r="C420" s="30" t="s">
        <v>1121</v>
      </c>
      <c r="D420" s="31" t="s">
        <v>1122</v>
      </c>
      <c r="E420" s="30" t="s">
        <v>4</v>
      </c>
      <c r="H420" s="30">
        <v>4</v>
      </c>
      <c r="I420" s="30" t="s">
        <v>1123</v>
      </c>
      <c r="J420" s="34" t="s">
        <v>2302</v>
      </c>
      <c r="K420" s="74">
        <v>43189</v>
      </c>
      <c r="L420" s="34"/>
      <c r="M420" s="34"/>
      <c r="N420" s="34"/>
      <c r="O420" s="34" t="s">
        <v>2136</v>
      </c>
      <c r="P420" s="34"/>
      <c r="Q420" s="34" t="s">
        <v>2300</v>
      </c>
    </row>
    <row r="421" spans="1:17" s="30" customFormat="1" hidden="1">
      <c r="A421" s="30" t="s">
        <v>1097</v>
      </c>
      <c r="B421" s="30" t="s">
        <v>1111</v>
      </c>
      <c r="C421" s="30" t="s">
        <v>1124</v>
      </c>
      <c r="D421" s="31" t="s">
        <v>1125</v>
      </c>
      <c r="E421" s="30" t="s">
        <v>4</v>
      </c>
      <c r="H421" s="30">
        <v>5</v>
      </c>
      <c r="I421" s="30" t="s">
        <v>1126</v>
      </c>
      <c r="J421" s="34" t="s">
        <v>2302</v>
      </c>
      <c r="K421" s="74">
        <v>43192</v>
      </c>
      <c r="L421" s="34"/>
      <c r="M421" s="34"/>
      <c r="N421" s="34"/>
      <c r="O421" s="34" t="s">
        <v>2136</v>
      </c>
      <c r="P421" s="34"/>
      <c r="Q421" s="34" t="s">
        <v>2300</v>
      </c>
    </row>
    <row r="422" spans="1:17" s="30" customFormat="1" hidden="1">
      <c r="A422" s="30" t="s">
        <v>1097</v>
      </c>
      <c r="B422" s="30" t="s">
        <v>1111</v>
      </c>
      <c r="C422" s="30" t="s">
        <v>1127</v>
      </c>
      <c r="D422" s="31" t="s">
        <v>1128</v>
      </c>
      <c r="E422" s="30" t="s">
        <v>4</v>
      </c>
      <c r="H422" s="30">
        <v>6</v>
      </c>
      <c r="I422" s="30" t="s">
        <v>1129</v>
      </c>
      <c r="J422" s="34" t="s">
        <v>2302</v>
      </c>
      <c r="K422" s="74">
        <v>43192</v>
      </c>
      <c r="L422" s="34"/>
      <c r="M422" s="34"/>
      <c r="N422" s="34"/>
      <c r="O422" s="34" t="s">
        <v>2136</v>
      </c>
      <c r="P422" s="34"/>
      <c r="Q422" s="34" t="s">
        <v>2300</v>
      </c>
    </row>
    <row r="423" spans="1:17" s="30" customFormat="1" hidden="1">
      <c r="A423" s="30" t="s">
        <v>1097</v>
      </c>
      <c r="B423" s="30" t="s">
        <v>1111</v>
      </c>
      <c r="C423" s="30" t="s">
        <v>1130</v>
      </c>
      <c r="D423" s="31" t="s">
        <v>1131</v>
      </c>
      <c r="E423" s="30" t="s">
        <v>4</v>
      </c>
      <c r="H423" s="30">
        <v>7</v>
      </c>
      <c r="I423" s="30" t="s">
        <v>1132</v>
      </c>
      <c r="J423" s="34" t="s">
        <v>2302</v>
      </c>
      <c r="K423" s="74">
        <v>43193</v>
      </c>
      <c r="L423" s="34"/>
      <c r="M423" s="34"/>
      <c r="N423" s="34"/>
      <c r="O423" s="34" t="s">
        <v>2136</v>
      </c>
      <c r="P423" s="34"/>
      <c r="Q423" s="34" t="s">
        <v>2300</v>
      </c>
    </row>
    <row r="424" spans="1:17" s="30" customFormat="1" hidden="1">
      <c r="A424" s="30" t="s">
        <v>1097</v>
      </c>
      <c r="B424" s="30" t="s">
        <v>1111</v>
      </c>
      <c r="C424" s="30" t="s">
        <v>1133</v>
      </c>
      <c r="D424" s="31" t="s">
        <v>1134</v>
      </c>
      <c r="E424" s="30" t="s">
        <v>4</v>
      </c>
      <c r="H424" s="30">
        <v>9</v>
      </c>
      <c r="I424" s="30" t="s">
        <v>1135</v>
      </c>
      <c r="J424" s="34" t="s">
        <v>2302</v>
      </c>
      <c r="K424" s="74">
        <v>43193</v>
      </c>
      <c r="L424" s="34"/>
      <c r="M424" s="34"/>
      <c r="N424" s="34"/>
      <c r="O424" s="34" t="s">
        <v>2136</v>
      </c>
      <c r="P424" s="34"/>
      <c r="Q424" s="34" t="s">
        <v>2300</v>
      </c>
    </row>
    <row r="425" spans="1:17" s="30" customFormat="1" hidden="1">
      <c r="A425" s="30" t="s">
        <v>1097</v>
      </c>
      <c r="B425" s="30" t="s">
        <v>1111</v>
      </c>
      <c r="C425" s="30" t="s">
        <v>1136</v>
      </c>
      <c r="D425" s="31" t="s">
        <v>1137</v>
      </c>
      <c r="E425" s="30" t="s">
        <v>4</v>
      </c>
      <c r="H425" s="30">
        <v>10</v>
      </c>
      <c r="I425" s="30" t="s">
        <v>1138</v>
      </c>
      <c r="J425" s="34" t="s">
        <v>2302</v>
      </c>
      <c r="K425" s="74">
        <v>43194</v>
      </c>
      <c r="L425" s="34"/>
      <c r="M425" s="34"/>
      <c r="N425" s="34"/>
      <c r="O425" s="34" t="s">
        <v>2136</v>
      </c>
      <c r="P425" s="34"/>
      <c r="Q425" s="34" t="s">
        <v>2300</v>
      </c>
    </row>
    <row r="426" spans="1:17" s="30" customFormat="1" hidden="1">
      <c r="A426" s="30" t="s">
        <v>1097</v>
      </c>
      <c r="B426" s="30" t="s">
        <v>1111</v>
      </c>
      <c r="C426" s="30" t="s">
        <v>1139</v>
      </c>
      <c r="D426" s="31" t="s">
        <v>1140</v>
      </c>
      <c r="E426" s="30" t="s">
        <v>4</v>
      </c>
      <c r="H426" s="30">
        <v>11</v>
      </c>
      <c r="I426" s="30" t="s">
        <v>1141</v>
      </c>
      <c r="J426" s="34" t="s">
        <v>2302</v>
      </c>
      <c r="K426" s="74">
        <v>43195</v>
      </c>
      <c r="L426" s="34"/>
      <c r="M426" s="34"/>
      <c r="N426" s="34"/>
      <c r="O426" s="34" t="s">
        <v>2136</v>
      </c>
      <c r="P426" s="34"/>
      <c r="Q426" s="34" t="s">
        <v>2300</v>
      </c>
    </row>
    <row r="427" spans="1:17" s="30" customFormat="1" hidden="1">
      <c r="A427" s="30" t="s">
        <v>1097</v>
      </c>
      <c r="B427" s="30" t="s">
        <v>1111</v>
      </c>
      <c r="C427" s="30" t="s">
        <v>1142</v>
      </c>
      <c r="D427" s="31" t="s">
        <v>1143</v>
      </c>
      <c r="E427" s="30" t="s">
        <v>4</v>
      </c>
      <c r="H427" s="30">
        <v>12</v>
      </c>
      <c r="I427" s="30" t="s">
        <v>1144</v>
      </c>
      <c r="J427" s="34" t="s">
        <v>2302</v>
      </c>
      <c r="K427" s="74">
        <v>43196</v>
      </c>
      <c r="L427" s="34"/>
      <c r="M427" s="34"/>
      <c r="N427" s="34"/>
      <c r="O427" s="34" t="s">
        <v>2136</v>
      </c>
      <c r="P427" s="34"/>
      <c r="Q427" s="34" t="s">
        <v>2300</v>
      </c>
    </row>
    <row r="428" spans="1:17" s="30" customFormat="1" hidden="1">
      <c r="A428" s="30" t="s">
        <v>1097</v>
      </c>
      <c r="B428" s="30" t="s">
        <v>1111</v>
      </c>
      <c r="C428" s="30" t="s">
        <v>1145</v>
      </c>
      <c r="D428" s="31" t="s">
        <v>1146</v>
      </c>
      <c r="E428" s="30" t="s">
        <v>4</v>
      </c>
      <c r="H428" s="30">
        <v>13</v>
      </c>
      <c r="I428" s="30" t="s">
        <v>1147</v>
      </c>
      <c r="J428" s="34" t="s">
        <v>2302</v>
      </c>
      <c r="K428" s="74">
        <v>43199</v>
      </c>
      <c r="L428" s="34"/>
      <c r="M428" s="34"/>
      <c r="N428" s="34"/>
      <c r="O428" s="34" t="s">
        <v>2136</v>
      </c>
      <c r="P428" s="34"/>
      <c r="Q428" s="34" t="s">
        <v>2300</v>
      </c>
    </row>
    <row r="429" spans="1:17" s="30" customFormat="1" hidden="1">
      <c r="A429" s="30" t="s">
        <v>1097</v>
      </c>
      <c r="B429" s="30" t="s">
        <v>1111</v>
      </c>
      <c r="C429" s="30" t="s">
        <v>1148</v>
      </c>
      <c r="D429" s="31" t="s">
        <v>1149</v>
      </c>
      <c r="E429" s="30" t="s">
        <v>4</v>
      </c>
      <c r="H429" s="30">
        <v>14</v>
      </c>
      <c r="I429" s="30" t="s">
        <v>1150</v>
      </c>
      <c r="J429" s="34" t="s">
        <v>2302</v>
      </c>
      <c r="K429" s="74">
        <v>43200</v>
      </c>
      <c r="L429" s="34"/>
      <c r="M429" s="34"/>
      <c r="N429" s="34"/>
      <c r="O429" s="34" t="s">
        <v>2136</v>
      </c>
      <c r="P429" s="34"/>
      <c r="Q429" s="34" t="s">
        <v>2300</v>
      </c>
    </row>
    <row r="430" spans="1:17" s="30" customFormat="1" hidden="1">
      <c r="A430" s="30" t="s">
        <v>1097</v>
      </c>
      <c r="B430" s="30" t="s">
        <v>1111</v>
      </c>
      <c r="C430" s="30" t="s">
        <v>1151</v>
      </c>
      <c r="D430" s="31" t="s">
        <v>1152</v>
      </c>
      <c r="E430" s="30" t="s">
        <v>4</v>
      </c>
      <c r="H430" s="30">
        <v>15</v>
      </c>
      <c r="I430" s="30" t="s">
        <v>1153</v>
      </c>
      <c r="J430" s="34" t="s">
        <v>2302</v>
      </c>
      <c r="K430" s="74">
        <v>43201</v>
      </c>
      <c r="L430" s="34"/>
      <c r="M430" s="34"/>
      <c r="N430" s="34"/>
      <c r="O430" s="34" t="s">
        <v>2136</v>
      </c>
      <c r="P430" s="34"/>
      <c r="Q430" s="34" t="s">
        <v>2300</v>
      </c>
    </row>
    <row r="431" spans="1:17" s="30" customFormat="1" hidden="1">
      <c r="A431" s="30" t="s">
        <v>1097</v>
      </c>
      <c r="B431" s="30" t="s">
        <v>1111</v>
      </c>
      <c r="C431" s="30" t="s">
        <v>1154</v>
      </c>
      <c r="D431" s="31" t="s">
        <v>1155</v>
      </c>
      <c r="E431" s="30" t="s">
        <v>4</v>
      </c>
      <c r="F431" s="30" t="s">
        <v>2137</v>
      </c>
      <c r="H431" s="30">
        <v>16</v>
      </c>
      <c r="I431" s="30" t="s">
        <v>1156</v>
      </c>
      <c r="J431" s="34" t="s">
        <v>2112</v>
      </c>
      <c r="K431" s="74">
        <v>43201</v>
      </c>
      <c r="L431" s="34"/>
      <c r="M431" s="34"/>
      <c r="N431" s="34"/>
      <c r="O431" s="34" t="s">
        <v>2136</v>
      </c>
      <c r="P431" s="34"/>
      <c r="Q431" s="34" t="s">
        <v>2300</v>
      </c>
    </row>
    <row r="432" spans="1:17" s="30" customFormat="1" hidden="1">
      <c r="A432" s="30" t="s">
        <v>1097</v>
      </c>
      <c r="B432" s="30" t="s">
        <v>1111</v>
      </c>
      <c r="C432" s="30" t="s">
        <v>1157</v>
      </c>
      <c r="D432" s="31" t="s">
        <v>1158</v>
      </c>
      <c r="E432" s="30" t="s">
        <v>4</v>
      </c>
      <c r="H432" s="30">
        <v>17</v>
      </c>
      <c r="I432" s="30" t="s">
        <v>1159</v>
      </c>
      <c r="J432" s="34"/>
      <c r="K432" s="34"/>
      <c r="L432" s="34"/>
      <c r="M432" s="34"/>
      <c r="N432" s="34"/>
      <c r="O432" s="34"/>
      <c r="P432" s="34"/>
      <c r="Q432" s="34"/>
    </row>
    <row r="433" spans="1:17" s="30" customFormat="1" hidden="1">
      <c r="A433" s="30" t="s">
        <v>1097</v>
      </c>
      <c r="B433" s="30" t="s">
        <v>1111</v>
      </c>
      <c r="C433" s="30" t="s">
        <v>1160</v>
      </c>
      <c r="D433" s="31" t="s">
        <v>1161</v>
      </c>
      <c r="E433" s="30" t="s">
        <v>4</v>
      </c>
      <c r="H433" s="30">
        <v>18</v>
      </c>
      <c r="I433" s="30" t="s">
        <v>1162</v>
      </c>
      <c r="J433" s="34" t="s">
        <v>2302</v>
      </c>
      <c r="K433" s="74">
        <v>43202</v>
      </c>
      <c r="L433" s="34"/>
      <c r="M433" s="34"/>
      <c r="N433" s="34"/>
      <c r="O433" s="34" t="s">
        <v>2136</v>
      </c>
      <c r="P433" s="34"/>
      <c r="Q433" s="34" t="s">
        <v>2300</v>
      </c>
    </row>
    <row r="434" spans="1:17" s="30" customFormat="1" hidden="1">
      <c r="A434" s="30" t="s">
        <v>1097</v>
      </c>
      <c r="B434" s="30" t="s">
        <v>1111</v>
      </c>
      <c r="C434" s="30" t="s">
        <v>1163</v>
      </c>
      <c r="D434" s="31" t="s">
        <v>1163</v>
      </c>
      <c r="E434" s="30" t="s">
        <v>4</v>
      </c>
      <c r="H434" s="30">
        <v>19</v>
      </c>
      <c r="I434" s="30" t="s">
        <v>1164</v>
      </c>
      <c r="J434" s="34" t="s">
        <v>2302</v>
      </c>
      <c r="K434" s="74">
        <v>43202</v>
      </c>
      <c r="L434" s="34"/>
      <c r="M434" s="34"/>
      <c r="N434" s="34"/>
      <c r="O434" s="34"/>
      <c r="P434" s="34"/>
      <c r="Q434" s="34" t="s">
        <v>2300</v>
      </c>
    </row>
    <row r="435" spans="1:17" s="30" customFormat="1" hidden="1">
      <c r="A435" s="30" t="s">
        <v>1097</v>
      </c>
      <c r="B435" s="30" t="s">
        <v>1111</v>
      </c>
      <c r="C435" s="30" t="s">
        <v>1165</v>
      </c>
      <c r="D435" s="31" t="s">
        <v>1166</v>
      </c>
      <c r="E435" s="30" t="s">
        <v>4</v>
      </c>
      <c r="H435" s="30">
        <v>20</v>
      </c>
      <c r="I435" s="30" t="s">
        <v>1167</v>
      </c>
      <c r="J435" s="34" t="s">
        <v>2302</v>
      </c>
      <c r="K435" s="74">
        <v>43203</v>
      </c>
      <c r="L435" s="34"/>
      <c r="M435" s="34"/>
      <c r="N435" s="34"/>
      <c r="O435" s="34" t="s">
        <v>2136</v>
      </c>
      <c r="P435" s="34"/>
      <c r="Q435" s="34" t="s">
        <v>2300</v>
      </c>
    </row>
    <row r="436" spans="1:17" s="30" customFormat="1" hidden="1">
      <c r="A436" s="30" t="s">
        <v>1097</v>
      </c>
      <c r="B436" s="30" t="s">
        <v>1111</v>
      </c>
      <c r="C436" s="30" t="s">
        <v>1168</v>
      </c>
      <c r="D436" s="31" t="s">
        <v>1169</v>
      </c>
      <c r="E436" s="30" t="s">
        <v>4</v>
      </c>
      <c r="H436" s="30">
        <v>21</v>
      </c>
      <c r="I436" s="30" t="s">
        <v>1170</v>
      </c>
      <c r="J436" s="34"/>
      <c r="K436" s="34"/>
      <c r="L436" s="34"/>
      <c r="M436" s="34"/>
      <c r="N436" s="34"/>
      <c r="O436" s="34"/>
      <c r="P436" s="34"/>
      <c r="Q436" s="34"/>
    </row>
    <row r="437" spans="1:17" s="14" customFormat="1" hidden="1">
      <c r="A437" s="14" t="s">
        <v>1097</v>
      </c>
      <c r="B437" s="14" t="s">
        <v>1111</v>
      </c>
      <c r="C437" s="14" t="s">
        <v>1171</v>
      </c>
      <c r="D437" s="16" t="s">
        <v>1172</v>
      </c>
      <c r="E437" s="14" t="s">
        <v>4</v>
      </c>
      <c r="H437" s="14">
        <v>22</v>
      </c>
      <c r="I437" s="14" t="s">
        <v>1173</v>
      </c>
      <c r="J437" s="36"/>
      <c r="K437" s="36"/>
      <c r="L437" s="36"/>
      <c r="M437" s="36"/>
      <c r="N437" s="36"/>
      <c r="O437" s="36"/>
      <c r="P437" s="36"/>
      <c r="Q437" s="36" t="s">
        <v>2294</v>
      </c>
    </row>
    <row r="438" spans="1:17" s="42" customFormat="1" ht="18" hidden="1" thickBot="1">
      <c r="A438" s="42" t="s">
        <v>1097</v>
      </c>
      <c r="B438" s="42" t="s">
        <v>1111</v>
      </c>
      <c r="C438" s="42" t="s">
        <v>1174</v>
      </c>
      <c r="D438" s="43" t="s">
        <v>1175</v>
      </c>
      <c r="E438" s="42" t="s">
        <v>4</v>
      </c>
      <c r="H438" s="42">
        <v>23</v>
      </c>
      <c r="I438" s="42" t="s">
        <v>1176</v>
      </c>
      <c r="J438" s="40"/>
      <c r="K438" s="40"/>
      <c r="L438" s="40"/>
      <c r="M438" s="40"/>
      <c r="N438" s="40"/>
      <c r="O438" s="40"/>
      <c r="P438" s="40"/>
      <c r="Q438" s="40"/>
    </row>
    <row r="439" spans="1:17" s="14" customFormat="1" hidden="1">
      <c r="A439" s="14" t="s">
        <v>1097</v>
      </c>
      <c r="B439" s="14" t="s">
        <v>1177</v>
      </c>
      <c r="C439" s="14" t="s">
        <v>1178</v>
      </c>
      <c r="D439" s="16" t="s">
        <v>1179</v>
      </c>
      <c r="E439" s="14" t="s">
        <v>4</v>
      </c>
      <c r="H439" s="14">
        <v>0</v>
      </c>
      <c r="I439" s="14" t="s">
        <v>1180</v>
      </c>
      <c r="J439" s="36"/>
      <c r="K439" s="36"/>
      <c r="L439" s="36"/>
      <c r="M439" s="36"/>
      <c r="N439" s="36"/>
      <c r="O439" s="36" t="s">
        <v>2136</v>
      </c>
      <c r="P439" s="36"/>
      <c r="Q439" s="36"/>
    </row>
    <row r="440" spans="1:17" s="14" customFormat="1" hidden="1">
      <c r="A440" s="14" t="s">
        <v>1097</v>
      </c>
      <c r="B440" s="14" t="s">
        <v>1177</v>
      </c>
      <c r="C440" s="14" t="s">
        <v>1181</v>
      </c>
      <c r="D440" s="16" t="s">
        <v>1182</v>
      </c>
      <c r="E440" s="14" t="s">
        <v>4</v>
      </c>
      <c r="H440" s="14">
        <v>1</v>
      </c>
      <c r="I440" s="14" t="s">
        <v>1183</v>
      </c>
      <c r="J440" s="36"/>
      <c r="K440" s="36"/>
      <c r="L440" s="36"/>
      <c r="M440" s="36"/>
      <c r="N440" s="36"/>
      <c r="O440" s="36" t="s">
        <v>2136</v>
      </c>
      <c r="P440" s="36"/>
      <c r="Q440" s="36"/>
    </row>
    <row r="441" spans="1:17" s="15" customFormat="1" ht="18" hidden="1" thickBot="1">
      <c r="A441" s="15" t="s">
        <v>1097</v>
      </c>
      <c r="B441" s="15" t="s">
        <v>1177</v>
      </c>
      <c r="C441" s="15" t="s">
        <v>1184</v>
      </c>
      <c r="D441" s="13" t="s">
        <v>1185</v>
      </c>
      <c r="E441" s="15" t="s">
        <v>4</v>
      </c>
      <c r="H441" s="15">
        <v>2</v>
      </c>
      <c r="I441" s="15" t="s">
        <v>1186</v>
      </c>
      <c r="J441" s="54"/>
      <c r="K441" s="54"/>
      <c r="L441" s="54"/>
      <c r="M441" s="54"/>
      <c r="N441" s="54"/>
      <c r="O441" s="54"/>
      <c r="P441" s="54"/>
      <c r="Q441" s="54"/>
    </row>
    <row r="442" spans="1:17" hidden="1">
      <c r="A442" t="s">
        <v>1097</v>
      </c>
      <c r="B442" t="s">
        <v>1187</v>
      </c>
      <c r="C442" t="s">
        <v>1188</v>
      </c>
      <c r="D442" s="5" t="s">
        <v>1189</v>
      </c>
      <c r="E442" t="s">
        <v>4</v>
      </c>
      <c r="H442">
        <v>0</v>
      </c>
      <c r="I442" t="s">
        <v>1190</v>
      </c>
      <c r="O442" s="33" t="s">
        <v>2136</v>
      </c>
    </row>
    <row r="443" spans="1:17" hidden="1">
      <c r="A443" t="s">
        <v>1097</v>
      </c>
      <c r="B443" t="s">
        <v>1187</v>
      </c>
      <c r="C443" t="s">
        <v>1191</v>
      </c>
      <c r="D443" s="5" t="s">
        <v>1192</v>
      </c>
      <c r="E443" t="s">
        <v>4</v>
      </c>
      <c r="F443" t="s">
        <v>2307</v>
      </c>
      <c r="H443">
        <v>1</v>
      </c>
      <c r="I443" t="s">
        <v>1193</v>
      </c>
      <c r="J443" s="34" t="s">
        <v>2113</v>
      </c>
      <c r="K443" s="74">
        <v>43172</v>
      </c>
      <c r="L443" s="74">
        <v>43172</v>
      </c>
      <c r="M443" s="33" t="s">
        <v>2087</v>
      </c>
      <c r="O443" s="33" t="s">
        <v>2136</v>
      </c>
    </row>
    <row r="444" spans="1:17" hidden="1">
      <c r="A444" t="s">
        <v>1097</v>
      </c>
      <c r="B444" t="s">
        <v>1187</v>
      </c>
      <c r="C444" t="s">
        <v>1194</v>
      </c>
      <c r="D444" s="5" t="s">
        <v>2274</v>
      </c>
      <c r="E444" t="s">
        <v>4</v>
      </c>
      <c r="F444" t="s">
        <v>2308</v>
      </c>
      <c r="H444">
        <v>2</v>
      </c>
      <c r="I444" t="s">
        <v>1195</v>
      </c>
      <c r="J444" s="34" t="s">
        <v>2113</v>
      </c>
      <c r="K444" s="74">
        <v>43173</v>
      </c>
      <c r="L444" s="74">
        <v>43173</v>
      </c>
      <c r="M444" s="33" t="s">
        <v>2087</v>
      </c>
      <c r="O444" s="33" t="s">
        <v>2136</v>
      </c>
    </row>
    <row r="445" spans="1:17" hidden="1">
      <c r="A445" t="s">
        <v>1097</v>
      </c>
      <c r="B445" t="s">
        <v>1187</v>
      </c>
      <c r="C445" t="s">
        <v>1196</v>
      </c>
      <c r="D445" s="5" t="s">
        <v>1197</v>
      </c>
      <c r="E445" t="s">
        <v>4</v>
      </c>
      <c r="H445">
        <v>3</v>
      </c>
      <c r="I445" t="s">
        <v>1198</v>
      </c>
    </row>
    <row r="446" spans="1:17" s="30" customFormat="1" hidden="1">
      <c r="A446" s="30" t="s">
        <v>1097</v>
      </c>
      <c r="B446" s="30" t="s">
        <v>1187</v>
      </c>
      <c r="C446" s="30" t="s">
        <v>1199</v>
      </c>
      <c r="D446" s="31" t="s">
        <v>2275</v>
      </c>
      <c r="E446" s="30" t="s">
        <v>4</v>
      </c>
      <c r="F446" s="30" t="s">
        <v>2309</v>
      </c>
      <c r="H446" s="30">
        <v>5</v>
      </c>
      <c r="I446" s="30" t="s">
        <v>1200</v>
      </c>
      <c r="J446" s="34" t="s">
        <v>2113</v>
      </c>
      <c r="K446" s="74">
        <v>43174</v>
      </c>
      <c r="L446" s="74">
        <v>43174</v>
      </c>
      <c r="M446" s="34" t="s">
        <v>2087</v>
      </c>
      <c r="N446" s="34"/>
      <c r="O446" s="34" t="s">
        <v>2138</v>
      </c>
      <c r="P446" s="34"/>
      <c r="Q446" s="34"/>
    </row>
    <row r="447" spans="1:17" hidden="1">
      <c r="A447" t="s">
        <v>1097</v>
      </c>
      <c r="B447" t="s">
        <v>1187</v>
      </c>
      <c r="C447" t="s">
        <v>1201</v>
      </c>
      <c r="D447" s="5" t="s">
        <v>2276</v>
      </c>
      <c r="E447" t="s">
        <v>4</v>
      </c>
      <c r="F447" t="s">
        <v>2310</v>
      </c>
      <c r="H447">
        <v>6</v>
      </c>
      <c r="I447" t="s">
        <v>1202</v>
      </c>
      <c r="J447" s="34" t="s">
        <v>2113</v>
      </c>
      <c r="K447" s="74">
        <v>43175</v>
      </c>
      <c r="L447" s="74">
        <v>43175</v>
      </c>
      <c r="M447" s="34" t="s">
        <v>2087</v>
      </c>
      <c r="O447" s="33" t="s">
        <v>2136</v>
      </c>
    </row>
    <row r="448" spans="1:17" hidden="1">
      <c r="A448" t="s">
        <v>1097</v>
      </c>
      <c r="B448" t="s">
        <v>1187</v>
      </c>
      <c r="C448" t="s">
        <v>1203</v>
      </c>
      <c r="D448" s="5" t="s">
        <v>2277</v>
      </c>
      <c r="E448" t="s">
        <v>4</v>
      </c>
      <c r="F448" t="s">
        <v>2311</v>
      </c>
      <c r="H448">
        <v>7</v>
      </c>
      <c r="I448" t="s">
        <v>1204</v>
      </c>
      <c r="J448" s="34" t="s">
        <v>2113</v>
      </c>
      <c r="K448" s="74">
        <v>43178</v>
      </c>
      <c r="L448" s="74">
        <v>43178</v>
      </c>
      <c r="M448" s="34" t="s">
        <v>2087</v>
      </c>
      <c r="O448" s="33" t="s">
        <v>2136</v>
      </c>
    </row>
    <row r="449" spans="1:17" hidden="1">
      <c r="A449" t="s">
        <v>1097</v>
      </c>
      <c r="B449" t="s">
        <v>1187</v>
      </c>
      <c r="C449" t="s">
        <v>1205</v>
      </c>
      <c r="D449" s="5" t="s">
        <v>2313</v>
      </c>
      <c r="E449" t="s">
        <v>4</v>
      </c>
      <c r="F449" s="82" t="s">
        <v>2312</v>
      </c>
      <c r="H449">
        <v>8</v>
      </c>
      <c r="I449" t="s">
        <v>1206</v>
      </c>
      <c r="J449" s="34" t="s">
        <v>2113</v>
      </c>
      <c r="K449" s="74">
        <v>43179</v>
      </c>
      <c r="L449" s="74">
        <v>43180</v>
      </c>
      <c r="M449" s="34" t="s">
        <v>2087</v>
      </c>
      <c r="O449" s="33" t="s">
        <v>2136</v>
      </c>
    </row>
    <row r="450" spans="1:17" s="30" customFormat="1" hidden="1">
      <c r="A450" s="30" t="s">
        <v>1097</v>
      </c>
      <c r="B450" s="30" t="s">
        <v>1187</v>
      </c>
      <c r="C450" s="30" t="s">
        <v>1207</v>
      </c>
      <c r="D450" s="31" t="s">
        <v>1208</v>
      </c>
      <c r="E450" s="30" t="s">
        <v>4</v>
      </c>
      <c r="H450" s="30">
        <v>9</v>
      </c>
      <c r="I450" s="30" t="s">
        <v>1209</v>
      </c>
      <c r="J450" s="34"/>
      <c r="K450" s="34"/>
      <c r="L450" s="34"/>
      <c r="M450" s="34"/>
      <c r="N450" s="34"/>
      <c r="O450" s="34" t="s">
        <v>2136</v>
      </c>
      <c r="P450" s="34"/>
      <c r="Q450" s="34"/>
    </row>
    <row r="451" spans="1:17" hidden="1">
      <c r="A451" t="s">
        <v>1097</v>
      </c>
      <c r="B451" t="s">
        <v>1187</v>
      </c>
      <c r="C451" t="s">
        <v>1210</v>
      </c>
      <c r="D451" s="5" t="s">
        <v>2314</v>
      </c>
      <c r="E451" t="s">
        <v>4</v>
      </c>
      <c r="F451" s="82" t="s">
        <v>2315</v>
      </c>
      <c r="H451">
        <v>10</v>
      </c>
      <c r="I451" t="s">
        <v>1211</v>
      </c>
      <c r="J451" s="34" t="s">
        <v>2113</v>
      </c>
      <c r="K451" s="74">
        <v>43180</v>
      </c>
      <c r="L451" s="74">
        <v>43181</v>
      </c>
      <c r="M451" s="33" t="s">
        <v>2087</v>
      </c>
      <c r="O451" s="33" t="s">
        <v>2136</v>
      </c>
    </row>
    <row r="452" spans="1:17" s="30" customFormat="1" hidden="1">
      <c r="A452" s="30" t="s">
        <v>1097</v>
      </c>
      <c r="B452" s="30" t="s">
        <v>1187</v>
      </c>
      <c r="C452" s="30" t="s">
        <v>1212</v>
      </c>
      <c r="D452" s="31" t="s">
        <v>1213</v>
      </c>
      <c r="E452" s="30" t="s">
        <v>4</v>
      </c>
      <c r="H452" s="30">
        <v>12</v>
      </c>
      <c r="I452" s="30" t="s">
        <v>1214</v>
      </c>
      <c r="J452" s="34"/>
      <c r="K452" s="34"/>
      <c r="L452" s="34"/>
      <c r="M452" s="34"/>
      <c r="N452" s="34"/>
      <c r="O452" s="34" t="s">
        <v>2136</v>
      </c>
      <c r="P452" s="34"/>
      <c r="Q452" s="34"/>
    </row>
    <row r="453" spans="1:17" hidden="1">
      <c r="A453" t="s">
        <v>1097</v>
      </c>
      <c r="B453" t="s">
        <v>1187</v>
      </c>
      <c r="C453" t="s">
        <v>1215</v>
      </c>
      <c r="D453" s="5" t="s">
        <v>2278</v>
      </c>
      <c r="E453" t="s">
        <v>4</v>
      </c>
      <c r="H453">
        <v>13</v>
      </c>
      <c r="I453" t="s">
        <v>1216</v>
      </c>
      <c r="J453" s="34" t="s">
        <v>2113</v>
      </c>
      <c r="K453" s="74">
        <v>43181</v>
      </c>
      <c r="L453" s="34"/>
      <c r="M453" s="33" t="s">
        <v>2087</v>
      </c>
      <c r="O453" s="33" t="s">
        <v>2136</v>
      </c>
    </row>
    <row r="454" spans="1:17" hidden="1">
      <c r="A454" t="s">
        <v>1097</v>
      </c>
      <c r="B454" t="s">
        <v>1187</v>
      </c>
      <c r="C454" t="s">
        <v>1217</v>
      </c>
      <c r="D454" s="5" t="s">
        <v>1218</v>
      </c>
      <c r="E454" t="s">
        <v>4</v>
      </c>
      <c r="H454">
        <v>14</v>
      </c>
      <c r="I454" t="s">
        <v>1219</v>
      </c>
      <c r="O454" s="33" t="s">
        <v>2136</v>
      </c>
    </row>
    <row r="455" spans="1:17" hidden="1">
      <c r="A455" t="s">
        <v>1097</v>
      </c>
      <c r="B455" t="s">
        <v>1187</v>
      </c>
      <c r="C455" t="s">
        <v>1220</v>
      </c>
      <c r="D455" s="5" t="s">
        <v>1221</v>
      </c>
      <c r="E455" t="s">
        <v>4</v>
      </c>
      <c r="H455">
        <v>15</v>
      </c>
      <c r="I455" t="s">
        <v>1222</v>
      </c>
    </row>
    <row r="456" spans="1:17" hidden="1">
      <c r="A456" t="s">
        <v>1097</v>
      </c>
      <c r="B456" t="s">
        <v>1187</v>
      </c>
      <c r="C456" t="s">
        <v>1223</v>
      </c>
      <c r="D456" s="5" t="s">
        <v>2279</v>
      </c>
      <c r="E456" t="s">
        <v>4</v>
      </c>
      <c r="H456">
        <v>16</v>
      </c>
      <c r="I456" t="s">
        <v>1224</v>
      </c>
      <c r="J456" s="34" t="s">
        <v>2113</v>
      </c>
      <c r="K456" s="74">
        <v>43182</v>
      </c>
      <c r="L456" s="34"/>
      <c r="M456" s="33" t="s">
        <v>2087</v>
      </c>
      <c r="O456" s="33" t="s">
        <v>2136</v>
      </c>
    </row>
    <row r="457" spans="1:17" hidden="1">
      <c r="A457" t="s">
        <v>1097</v>
      </c>
      <c r="B457" t="s">
        <v>1187</v>
      </c>
      <c r="C457" t="s">
        <v>1225</v>
      </c>
      <c r="D457" s="5" t="s">
        <v>1226</v>
      </c>
      <c r="E457" t="s">
        <v>4</v>
      </c>
      <c r="F457" t="s">
        <v>2139</v>
      </c>
      <c r="H457">
        <v>17</v>
      </c>
      <c r="I457" t="s">
        <v>1227</v>
      </c>
      <c r="O457" s="33" t="s">
        <v>2136</v>
      </c>
    </row>
    <row r="458" spans="1:17" hidden="1">
      <c r="A458" t="s">
        <v>1097</v>
      </c>
      <c r="B458" t="s">
        <v>1187</v>
      </c>
      <c r="C458" t="s">
        <v>1228</v>
      </c>
      <c r="D458" s="5" t="s">
        <v>1229</v>
      </c>
      <c r="E458" t="s">
        <v>4</v>
      </c>
      <c r="H458">
        <v>18</v>
      </c>
      <c r="I458" t="s">
        <v>1230</v>
      </c>
      <c r="O458" s="33" t="s">
        <v>2136</v>
      </c>
    </row>
    <row r="459" spans="1:17" hidden="1">
      <c r="A459" t="s">
        <v>1097</v>
      </c>
      <c r="B459" t="s">
        <v>1187</v>
      </c>
      <c r="C459" t="s">
        <v>1231</v>
      </c>
      <c r="D459" s="5" t="s">
        <v>2280</v>
      </c>
      <c r="E459" t="s">
        <v>4</v>
      </c>
      <c r="H459">
        <v>19</v>
      </c>
      <c r="I459" t="s">
        <v>1233</v>
      </c>
      <c r="J459" s="34" t="s">
        <v>2113</v>
      </c>
      <c r="K459" s="74">
        <v>43185</v>
      </c>
      <c r="L459" s="34"/>
      <c r="M459" s="33" t="s">
        <v>2087</v>
      </c>
      <c r="O459" s="33" t="s">
        <v>2136</v>
      </c>
    </row>
    <row r="460" spans="1:17" s="30" customFormat="1" hidden="1">
      <c r="A460" s="30" t="s">
        <v>1097</v>
      </c>
      <c r="B460" s="30" t="s">
        <v>1187</v>
      </c>
      <c r="C460" s="30" t="s">
        <v>1234</v>
      </c>
      <c r="D460" s="31" t="s">
        <v>1235</v>
      </c>
      <c r="E460" s="30" t="s">
        <v>4</v>
      </c>
      <c r="H460" s="30">
        <v>21</v>
      </c>
      <c r="I460" s="30" t="s">
        <v>1236</v>
      </c>
      <c r="J460" s="34"/>
      <c r="K460" s="34"/>
      <c r="L460" s="34"/>
      <c r="M460" s="34"/>
      <c r="N460" s="34"/>
      <c r="O460" s="34" t="s">
        <v>2136</v>
      </c>
      <c r="P460" s="34"/>
      <c r="Q460" s="34"/>
    </row>
    <row r="461" spans="1:17" s="30" customFormat="1" hidden="1">
      <c r="A461" s="30" t="s">
        <v>1097</v>
      </c>
      <c r="B461" s="30" t="s">
        <v>1187</v>
      </c>
      <c r="C461" s="30" t="s">
        <v>1237</v>
      </c>
      <c r="D461" s="31" t="s">
        <v>1238</v>
      </c>
      <c r="E461" s="30" t="s">
        <v>4</v>
      </c>
      <c r="H461" s="30">
        <v>22</v>
      </c>
      <c r="I461" s="30" t="s">
        <v>1239</v>
      </c>
      <c r="J461" s="34"/>
      <c r="K461" s="34"/>
      <c r="L461" s="34"/>
      <c r="M461" s="34"/>
      <c r="N461" s="34"/>
      <c r="O461" s="34" t="s">
        <v>2136</v>
      </c>
      <c r="P461" s="34"/>
      <c r="Q461" s="34"/>
    </row>
    <row r="462" spans="1:17" hidden="1">
      <c r="A462" t="s">
        <v>1097</v>
      </c>
      <c r="B462" t="s">
        <v>1187</v>
      </c>
      <c r="C462" s="17"/>
      <c r="D462" s="18" t="s">
        <v>2281</v>
      </c>
      <c r="E462" s="17"/>
      <c r="G462" s="17"/>
      <c r="H462" s="17"/>
      <c r="I462" s="17"/>
      <c r="J462" s="56" t="s">
        <v>2113</v>
      </c>
      <c r="K462" s="74">
        <v>43186</v>
      </c>
      <c r="L462" s="34"/>
      <c r="M462" s="33" t="s">
        <v>2123</v>
      </c>
    </row>
    <row r="463" spans="1:17" hidden="1">
      <c r="A463" t="s">
        <v>1097</v>
      </c>
      <c r="B463" t="s">
        <v>1187</v>
      </c>
      <c r="C463" t="s">
        <v>1240</v>
      </c>
      <c r="D463" s="5" t="s">
        <v>1241</v>
      </c>
      <c r="E463" t="s">
        <v>4</v>
      </c>
      <c r="H463">
        <v>24</v>
      </c>
      <c r="I463" t="s">
        <v>1242</v>
      </c>
    </row>
    <row r="464" spans="1:17" hidden="1">
      <c r="A464" t="s">
        <v>1097</v>
      </c>
      <c r="B464" t="s">
        <v>1187</v>
      </c>
      <c r="C464" t="s">
        <v>1243</v>
      </c>
      <c r="D464" s="5" t="s">
        <v>1244</v>
      </c>
      <c r="E464" t="s">
        <v>4</v>
      </c>
      <c r="H464">
        <v>25</v>
      </c>
      <c r="I464" t="s">
        <v>1245</v>
      </c>
    </row>
    <row r="465" spans="1:17" s="42" customFormat="1" ht="18" hidden="1" thickBot="1">
      <c r="A465" s="42" t="s">
        <v>1097</v>
      </c>
      <c r="B465" s="42" t="s">
        <v>1187</v>
      </c>
      <c r="C465" s="42" t="s">
        <v>1246</v>
      </c>
      <c r="D465" s="43" t="s">
        <v>1246</v>
      </c>
      <c r="E465" s="42" t="s">
        <v>4</v>
      </c>
      <c r="H465" s="42">
        <v>26</v>
      </c>
      <c r="I465" s="42" t="s">
        <v>1247</v>
      </c>
      <c r="J465" s="40"/>
      <c r="K465" s="40"/>
      <c r="L465" s="40"/>
      <c r="M465" s="40"/>
      <c r="N465" s="40"/>
      <c r="O465" s="40"/>
      <c r="P465" s="40"/>
      <c r="Q465" s="40"/>
    </row>
    <row r="466" spans="1:17" s="14" customFormat="1" hidden="1">
      <c r="A466" s="14" t="s">
        <v>1097</v>
      </c>
      <c r="B466" s="21" t="s">
        <v>1973</v>
      </c>
      <c r="C466" s="21"/>
      <c r="D466" s="22" t="s">
        <v>1974</v>
      </c>
      <c r="E466" s="21"/>
      <c r="G466" s="21"/>
      <c r="H466" s="21"/>
      <c r="I466" s="21"/>
      <c r="J466" s="36"/>
      <c r="K466" s="36"/>
      <c r="L466" s="36"/>
      <c r="M466" s="36"/>
      <c r="N466" s="36"/>
      <c r="O466" s="36" t="s">
        <v>2136</v>
      </c>
      <c r="P466" s="36"/>
      <c r="Q466" s="36"/>
    </row>
    <row r="467" spans="1:17" s="14" customFormat="1" hidden="1">
      <c r="A467" s="14" t="s">
        <v>1097</v>
      </c>
      <c r="B467" s="21" t="s">
        <v>1973</v>
      </c>
      <c r="C467" s="21"/>
      <c r="D467" s="22" t="s">
        <v>1975</v>
      </c>
      <c r="E467" s="21"/>
      <c r="G467" s="21"/>
      <c r="H467" s="21"/>
      <c r="I467" s="21"/>
      <c r="J467" s="36"/>
      <c r="K467" s="36"/>
      <c r="L467" s="36"/>
      <c r="M467" s="36"/>
      <c r="N467" s="36"/>
      <c r="O467" s="36" t="s">
        <v>2136</v>
      </c>
      <c r="P467" s="36"/>
      <c r="Q467" s="36"/>
    </row>
    <row r="468" spans="1:17" s="14" customFormat="1" hidden="1">
      <c r="A468" s="14" t="s">
        <v>1097</v>
      </c>
      <c r="B468" s="21" t="s">
        <v>1973</v>
      </c>
      <c r="C468" s="21"/>
      <c r="D468" s="22" t="s">
        <v>1976</v>
      </c>
      <c r="E468" s="21"/>
      <c r="G468" s="21"/>
      <c r="H468" s="21"/>
      <c r="I468" s="21"/>
      <c r="J468" s="36"/>
      <c r="K468" s="36"/>
      <c r="L468" s="36"/>
      <c r="M468" s="36"/>
      <c r="N468" s="36"/>
      <c r="O468" s="36" t="s">
        <v>2136</v>
      </c>
      <c r="P468" s="36"/>
      <c r="Q468" s="36"/>
    </row>
    <row r="469" spans="1:17" s="46" customFormat="1" ht="18" hidden="1" thickBot="1">
      <c r="A469" s="46" t="s">
        <v>1097</v>
      </c>
      <c r="B469" s="46" t="s">
        <v>1973</v>
      </c>
      <c r="D469" s="47" t="s">
        <v>1977</v>
      </c>
      <c r="J469" s="57"/>
      <c r="K469" s="57"/>
      <c r="L469" s="57"/>
      <c r="M469" s="57"/>
      <c r="N469" s="57"/>
      <c r="O469" s="57"/>
      <c r="P469" s="57"/>
      <c r="Q469" s="57"/>
    </row>
    <row r="470" spans="1:17" hidden="1">
      <c r="A470" t="s">
        <v>1248</v>
      </c>
      <c r="B470" t="s">
        <v>1249</v>
      </c>
      <c r="C470" t="s">
        <v>1250</v>
      </c>
      <c r="D470" s="5" t="s">
        <v>1251</v>
      </c>
      <c r="E470" t="s">
        <v>4</v>
      </c>
      <c r="H470">
        <v>0</v>
      </c>
      <c r="I470" t="s">
        <v>1252</v>
      </c>
      <c r="O470" s="33" t="s">
        <v>2136</v>
      </c>
    </row>
    <row r="471" spans="1:17" s="3" customFormat="1" ht="18" hidden="1" thickBot="1">
      <c r="A471" s="3" t="s">
        <v>1248</v>
      </c>
      <c r="B471" s="3" t="s">
        <v>1249</v>
      </c>
      <c r="C471" s="3" t="s">
        <v>1253</v>
      </c>
      <c r="D471" s="4" t="s">
        <v>1254</v>
      </c>
      <c r="E471" s="3" t="s">
        <v>4</v>
      </c>
      <c r="H471" s="3">
        <v>1</v>
      </c>
      <c r="I471" s="3" t="s">
        <v>1255</v>
      </c>
      <c r="J471" s="41"/>
      <c r="K471" s="41"/>
      <c r="L471" s="41"/>
      <c r="M471" s="41"/>
      <c r="N471" s="41"/>
      <c r="O471" s="41" t="s">
        <v>2136</v>
      </c>
      <c r="P471" s="41"/>
      <c r="Q471" s="41"/>
    </row>
    <row r="472" spans="1:17" hidden="1">
      <c r="A472" s="14" t="s">
        <v>1248</v>
      </c>
      <c r="B472" s="21" t="s">
        <v>1256</v>
      </c>
      <c r="C472" s="21" t="s">
        <v>1257</v>
      </c>
      <c r="D472" s="22" t="s">
        <v>1258</v>
      </c>
      <c r="E472" s="21" t="s">
        <v>4</v>
      </c>
      <c r="G472" s="21"/>
      <c r="H472" s="21">
        <v>0</v>
      </c>
      <c r="I472" s="21" t="s">
        <v>1259</v>
      </c>
      <c r="J472" s="36"/>
      <c r="K472" s="36"/>
      <c r="L472" s="36"/>
    </row>
    <row r="473" spans="1:17" hidden="1">
      <c r="A473" s="19" t="s">
        <v>2095</v>
      </c>
      <c r="B473" s="7" t="s">
        <v>1260</v>
      </c>
      <c r="C473" s="19"/>
      <c r="D473" s="20" t="s">
        <v>1978</v>
      </c>
      <c r="E473" s="19"/>
      <c r="G473" s="19"/>
      <c r="H473" s="19"/>
      <c r="I473" s="19"/>
      <c r="J473" s="56" t="s">
        <v>2245</v>
      </c>
      <c r="K473" s="74">
        <v>43172</v>
      </c>
      <c r="L473" s="76"/>
      <c r="M473" s="33" t="s">
        <v>2087</v>
      </c>
    </row>
    <row r="474" spans="1:17" hidden="1">
      <c r="A474" s="21" t="s">
        <v>2095</v>
      </c>
      <c r="B474" s="21" t="s">
        <v>1260</v>
      </c>
      <c r="C474" s="21"/>
      <c r="D474" s="22" t="s">
        <v>1979</v>
      </c>
      <c r="E474" s="21"/>
      <c r="G474" s="21"/>
      <c r="H474" s="21"/>
      <c r="I474" s="21"/>
      <c r="J474" s="36"/>
      <c r="K474" s="36"/>
      <c r="L474" s="36"/>
    </row>
    <row r="475" spans="1:17" hidden="1">
      <c r="A475" s="19" t="s">
        <v>2095</v>
      </c>
      <c r="B475" s="7" t="s">
        <v>1260</v>
      </c>
      <c r="C475" s="19"/>
      <c r="D475" s="20" t="s">
        <v>1980</v>
      </c>
      <c r="E475" s="19"/>
      <c r="G475" s="19"/>
      <c r="H475" s="19"/>
      <c r="I475" s="19"/>
      <c r="J475" s="56" t="s">
        <v>2245</v>
      </c>
      <c r="K475" s="74">
        <v>43172</v>
      </c>
      <c r="L475" s="76"/>
      <c r="M475" s="33" t="s">
        <v>2087</v>
      </c>
    </row>
    <row r="476" spans="1:17" hidden="1">
      <c r="A476" s="19" t="s">
        <v>2095</v>
      </c>
      <c r="B476" s="7" t="s">
        <v>1260</v>
      </c>
      <c r="C476" s="19"/>
      <c r="D476" s="20" t="s">
        <v>1981</v>
      </c>
      <c r="E476" s="19"/>
      <c r="G476" s="19"/>
      <c r="H476" s="19"/>
      <c r="I476" s="19"/>
      <c r="J476" s="56" t="s">
        <v>2245</v>
      </c>
      <c r="K476" s="74">
        <v>43172</v>
      </c>
      <c r="L476" s="76"/>
      <c r="M476" s="33" t="s">
        <v>2087</v>
      </c>
    </row>
    <row r="477" spans="1:17" hidden="1">
      <c r="A477" s="19" t="s">
        <v>2095</v>
      </c>
      <c r="B477" s="7" t="s">
        <v>1260</v>
      </c>
      <c r="C477" s="19"/>
      <c r="D477" s="20" t="s">
        <v>1982</v>
      </c>
      <c r="E477" s="19"/>
      <c r="G477" s="19"/>
      <c r="H477" s="19"/>
      <c r="I477" s="19"/>
      <c r="J477" s="56" t="s">
        <v>2245</v>
      </c>
      <c r="K477" s="74">
        <v>43172</v>
      </c>
      <c r="L477" s="76"/>
      <c r="M477" s="33" t="s">
        <v>2087</v>
      </c>
      <c r="O477" s="33" t="s">
        <v>2136</v>
      </c>
    </row>
    <row r="478" spans="1:17" s="3" customFormat="1" ht="18" hidden="1" thickBot="1">
      <c r="A478" s="3" t="s">
        <v>2095</v>
      </c>
      <c r="B478" s="3" t="s">
        <v>1260</v>
      </c>
      <c r="C478" s="3" t="s">
        <v>1261</v>
      </c>
      <c r="D478" s="4" t="s">
        <v>1262</v>
      </c>
      <c r="E478" s="3" t="s">
        <v>4</v>
      </c>
      <c r="H478" s="3">
        <v>6</v>
      </c>
      <c r="I478" s="3" t="s">
        <v>1263</v>
      </c>
      <c r="J478" s="41" t="s">
        <v>2245</v>
      </c>
      <c r="K478" s="77">
        <v>43172</v>
      </c>
      <c r="L478" s="77"/>
      <c r="M478" s="41" t="s">
        <v>2087</v>
      </c>
      <c r="N478" s="41"/>
      <c r="O478" s="41" t="s">
        <v>2136</v>
      </c>
      <c r="P478" s="41"/>
      <c r="Q478" s="41"/>
    </row>
    <row r="479" spans="1:17" hidden="1">
      <c r="A479" t="s">
        <v>1248</v>
      </c>
      <c r="B479" t="s">
        <v>1264</v>
      </c>
      <c r="C479" t="s">
        <v>1265</v>
      </c>
      <c r="D479" s="5" t="s">
        <v>1266</v>
      </c>
      <c r="E479" t="s">
        <v>4</v>
      </c>
      <c r="H479">
        <v>0</v>
      </c>
      <c r="I479" t="s">
        <v>1267</v>
      </c>
      <c r="J479" s="56" t="s">
        <v>2121</v>
      </c>
      <c r="K479" s="74">
        <v>43187</v>
      </c>
      <c r="L479" s="56"/>
      <c r="M479" s="33" t="s">
        <v>2087</v>
      </c>
    </row>
    <row r="480" spans="1:17" hidden="1">
      <c r="A480" t="s">
        <v>1248</v>
      </c>
      <c r="B480" t="s">
        <v>1264</v>
      </c>
      <c r="C480" t="s">
        <v>1268</v>
      </c>
      <c r="D480" s="5" t="s">
        <v>1269</v>
      </c>
      <c r="E480" t="s">
        <v>4</v>
      </c>
      <c r="H480">
        <v>1</v>
      </c>
      <c r="I480" t="s">
        <v>1270</v>
      </c>
      <c r="J480" s="33" t="s">
        <v>2116</v>
      </c>
      <c r="K480" s="74">
        <v>43188</v>
      </c>
      <c r="M480" s="33" t="s">
        <v>2087</v>
      </c>
    </row>
    <row r="481" spans="1:17" hidden="1">
      <c r="A481" t="s">
        <v>1248</v>
      </c>
      <c r="B481" t="s">
        <v>1264</v>
      </c>
      <c r="C481" t="s">
        <v>1271</v>
      </c>
      <c r="D481" s="5" t="s">
        <v>1272</v>
      </c>
      <c r="E481" t="s">
        <v>4</v>
      </c>
      <c r="H481">
        <v>2</v>
      </c>
      <c r="I481" t="s">
        <v>1273</v>
      </c>
      <c r="J481" s="33" t="s">
        <v>2116</v>
      </c>
      <c r="K481" s="74">
        <v>43189</v>
      </c>
      <c r="M481" s="33" t="s">
        <v>2087</v>
      </c>
    </row>
    <row r="482" spans="1:17" hidden="1">
      <c r="A482" t="s">
        <v>1248</v>
      </c>
      <c r="B482" t="s">
        <v>1264</v>
      </c>
      <c r="C482" t="s">
        <v>1274</v>
      </c>
      <c r="D482" s="5" t="s">
        <v>1275</v>
      </c>
      <c r="E482" t="s">
        <v>4</v>
      </c>
      <c r="H482">
        <v>3</v>
      </c>
      <c r="I482" t="s">
        <v>1276</v>
      </c>
      <c r="J482" s="33" t="s">
        <v>2115</v>
      </c>
      <c r="K482" s="74">
        <v>43192</v>
      </c>
      <c r="M482" s="33" t="s">
        <v>2087</v>
      </c>
    </row>
    <row r="483" spans="1:17" hidden="1">
      <c r="A483" t="s">
        <v>1248</v>
      </c>
      <c r="B483" t="s">
        <v>1264</v>
      </c>
      <c r="C483" t="s">
        <v>1277</v>
      </c>
      <c r="D483" s="5" t="s">
        <v>1278</v>
      </c>
      <c r="E483" t="s">
        <v>4</v>
      </c>
      <c r="H483">
        <v>4</v>
      </c>
      <c r="I483" t="s">
        <v>1279</v>
      </c>
      <c r="J483" s="33" t="s">
        <v>2115</v>
      </c>
      <c r="K483" s="74">
        <v>43193</v>
      </c>
      <c r="M483" s="33" t="s">
        <v>2087</v>
      </c>
    </row>
    <row r="484" spans="1:17" hidden="1">
      <c r="A484" t="s">
        <v>1248</v>
      </c>
      <c r="B484" t="s">
        <v>1264</v>
      </c>
      <c r="C484" t="s">
        <v>1280</v>
      </c>
      <c r="D484" s="5" t="s">
        <v>1281</v>
      </c>
      <c r="E484" t="s">
        <v>4</v>
      </c>
      <c r="H484">
        <v>5</v>
      </c>
      <c r="I484" t="s">
        <v>1282</v>
      </c>
      <c r="J484" s="33" t="s">
        <v>2115</v>
      </c>
      <c r="K484" s="74">
        <v>43194</v>
      </c>
      <c r="M484" s="33" t="s">
        <v>2087</v>
      </c>
    </row>
    <row r="485" spans="1:17" hidden="1">
      <c r="A485" t="s">
        <v>1248</v>
      </c>
      <c r="B485" t="s">
        <v>1264</v>
      </c>
      <c r="C485" t="s">
        <v>1283</v>
      </c>
      <c r="D485" s="5" t="s">
        <v>1284</v>
      </c>
      <c r="E485" t="s">
        <v>4</v>
      </c>
      <c r="H485">
        <v>6</v>
      </c>
      <c r="I485" t="s">
        <v>1285</v>
      </c>
      <c r="J485" s="33" t="s">
        <v>2115</v>
      </c>
      <c r="K485" s="74">
        <v>43195</v>
      </c>
      <c r="M485" s="33" t="s">
        <v>2087</v>
      </c>
    </row>
    <row r="486" spans="1:17" hidden="1">
      <c r="A486" t="s">
        <v>1248</v>
      </c>
      <c r="B486" t="s">
        <v>1264</v>
      </c>
      <c r="C486" t="s">
        <v>1286</v>
      </c>
      <c r="D486" s="5" t="s">
        <v>1287</v>
      </c>
      <c r="E486" t="s">
        <v>4</v>
      </c>
      <c r="H486">
        <v>7</v>
      </c>
      <c r="I486" t="s">
        <v>1288</v>
      </c>
      <c r="J486" s="33" t="s">
        <v>2115</v>
      </c>
      <c r="K486" s="74">
        <v>43196</v>
      </c>
      <c r="M486" s="33" t="s">
        <v>2087</v>
      </c>
    </row>
    <row r="487" spans="1:17" s="3" customFormat="1" ht="18" hidden="1" thickBot="1">
      <c r="A487" s="3" t="s">
        <v>1248</v>
      </c>
      <c r="B487" s="3" t="s">
        <v>1264</v>
      </c>
      <c r="C487" s="3" t="s">
        <v>1289</v>
      </c>
      <c r="D487" s="4" t="s">
        <v>1290</v>
      </c>
      <c r="E487" s="3" t="s">
        <v>4</v>
      </c>
      <c r="H487" s="3">
        <v>8</v>
      </c>
      <c r="I487" s="3" t="s">
        <v>1291</v>
      </c>
      <c r="J487" s="41"/>
      <c r="K487" s="41"/>
      <c r="L487" s="41"/>
      <c r="M487" s="41"/>
      <c r="N487" s="41"/>
      <c r="O487" s="41"/>
      <c r="P487" s="41"/>
      <c r="Q487" s="41"/>
    </row>
    <row r="488" spans="1:17" s="14" customFormat="1" hidden="1">
      <c r="A488" s="14" t="s">
        <v>1248</v>
      </c>
      <c r="B488" s="14" t="s">
        <v>1292</v>
      </c>
      <c r="C488" s="14" t="s">
        <v>1293</v>
      </c>
      <c r="D488" s="16" t="s">
        <v>1294</v>
      </c>
      <c r="E488" s="14" t="s">
        <v>4</v>
      </c>
      <c r="H488" s="14">
        <v>0</v>
      </c>
      <c r="I488" s="14" t="s">
        <v>1295</v>
      </c>
      <c r="J488" s="36"/>
      <c r="K488" s="36"/>
      <c r="L488" s="36"/>
      <c r="M488" s="36"/>
      <c r="N488" s="36" t="s">
        <v>2123</v>
      </c>
      <c r="O488" s="36"/>
      <c r="P488" s="36" t="s">
        <v>2294</v>
      </c>
      <c r="Q488" s="36"/>
    </row>
    <row r="489" spans="1:17" s="14" customFormat="1" hidden="1">
      <c r="A489" s="14" t="s">
        <v>1248</v>
      </c>
      <c r="B489" s="14" t="s">
        <v>1292</v>
      </c>
      <c r="C489" s="14" t="s">
        <v>1296</v>
      </c>
      <c r="D489" s="16" t="s">
        <v>1297</v>
      </c>
      <c r="E489" s="14" t="s">
        <v>4</v>
      </c>
      <c r="H489" s="14">
        <v>1</v>
      </c>
      <c r="I489" s="14" t="s">
        <v>1298</v>
      </c>
      <c r="J489" s="36"/>
      <c r="K489" s="36"/>
      <c r="L489" s="36"/>
      <c r="M489" s="36"/>
      <c r="N489" s="36" t="s">
        <v>2123</v>
      </c>
      <c r="O489" s="36"/>
      <c r="P489" s="36" t="s">
        <v>2294</v>
      </c>
      <c r="Q489" s="36"/>
    </row>
    <row r="490" spans="1:17" s="14" customFormat="1" hidden="1">
      <c r="A490" s="14" t="s">
        <v>1248</v>
      </c>
      <c r="B490" s="14" t="s">
        <v>1292</v>
      </c>
      <c r="C490" s="14" t="s">
        <v>1299</v>
      </c>
      <c r="D490" s="16" t="s">
        <v>1300</v>
      </c>
      <c r="E490" s="14" t="s">
        <v>4</v>
      </c>
      <c r="H490" s="14">
        <v>2</v>
      </c>
      <c r="I490" s="14" t="s">
        <v>1301</v>
      </c>
      <c r="J490" s="36"/>
      <c r="K490" s="36"/>
      <c r="L490" s="36"/>
      <c r="M490" s="36"/>
      <c r="N490" s="36" t="s">
        <v>2123</v>
      </c>
      <c r="O490" s="36"/>
      <c r="P490" s="36" t="s">
        <v>2294</v>
      </c>
      <c r="Q490" s="36"/>
    </row>
    <row r="491" spans="1:17" s="14" customFormat="1" hidden="1">
      <c r="A491" s="14" t="s">
        <v>1248</v>
      </c>
      <c r="B491" s="14" t="s">
        <v>1292</v>
      </c>
      <c r="C491" s="14" t="s">
        <v>1302</v>
      </c>
      <c r="D491" s="16" t="s">
        <v>1303</v>
      </c>
      <c r="E491" s="14" t="s">
        <v>4</v>
      </c>
      <c r="H491" s="14">
        <v>3</v>
      </c>
      <c r="I491" s="14" t="s">
        <v>1304</v>
      </c>
      <c r="J491" s="36"/>
      <c r="K491" s="36"/>
      <c r="L491" s="36"/>
      <c r="M491" s="36"/>
      <c r="N491" s="36" t="s">
        <v>2123</v>
      </c>
      <c r="O491" s="36"/>
      <c r="P491" s="36" t="s">
        <v>2294</v>
      </c>
      <c r="Q491" s="36"/>
    </row>
    <row r="492" spans="1:17" s="14" customFormat="1" hidden="1">
      <c r="A492" s="14" t="s">
        <v>1248</v>
      </c>
      <c r="B492" s="14" t="s">
        <v>1292</v>
      </c>
      <c r="C492" s="14" t="s">
        <v>1305</v>
      </c>
      <c r="D492" s="16" t="s">
        <v>1306</v>
      </c>
      <c r="E492" s="14" t="s">
        <v>4</v>
      </c>
      <c r="H492" s="14">
        <v>4</v>
      </c>
      <c r="I492" s="14" t="s">
        <v>1307</v>
      </c>
      <c r="J492" s="36"/>
      <c r="K492" s="36"/>
      <c r="L492" s="36"/>
      <c r="M492" s="36"/>
      <c r="N492" s="36" t="s">
        <v>2122</v>
      </c>
      <c r="O492" s="36"/>
      <c r="P492" s="36" t="s">
        <v>2294</v>
      </c>
      <c r="Q492" s="36"/>
    </row>
    <row r="493" spans="1:17" s="14" customFormat="1" hidden="1">
      <c r="A493" s="14" t="s">
        <v>1248</v>
      </c>
      <c r="B493" s="14" t="s">
        <v>1292</v>
      </c>
      <c r="C493" s="14" t="s">
        <v>1308</v>
      </c>
      <c r="D493" s="16" t="s">
        <v>1309</v>
      </c>
      <c r="E493" s="14" t="s">
        <v>4</v>
      </c>
      <c r="H493" s="14">
        <v>5</v>
      </c>
      <c r="I493" s="14" t="s">
        <v>1310</v>
      </c>
      <c r="J493" s="36"/>
      <c r="K493" s="36"/>
      <c r="L493" s="36"/>
      <c r="M493" s="36"/>
      <c r="N493" s="36" t="s">
        <v>2122</v>
      </c>
      <c r="O493" s="36"/>
      <c r="P493" s="36" t="s">
        <v>2294</v>
      </c>
      <c r="Q493" s="36"/>
    </row>
    <row r="494" spans="1:17" s="14" customFormat="1" hidden="1">
      <c r="A494" s="14" t="s">
        <v>1248</v>
      </c>
      <c r="B494" s="14" t="s">
        <v>1292</v>
      </c>
      <c r="C494" s="14" t="s">
        <v>1311</v>
      </c>
      <c r="D494" s="16" t="s">
        <v>1312</v>
      </c>
      <c r="E494" s="14" t="s">
        <v>4</v>
      </c>
      <c r="H494" s="14">
        <v>6</v>
      </c>
      <c r="I494" s="14" t="s">
        <v>1313</v>
      </c>
      <c r="J494" s="36"/>
      <c r="K494" s="36"/>
      <c r="L494" s="36"/>
      <c r="M494" s="36"/>
      <c r="N494" s="36" t="s">
        <v>2123</v>
      </c>
      <c r="O494" s="36"/>
      <c r="P494" s="36" t="s">
        <v>2294</v>
      </c>
      <c r="Q494" s="36"/>
    </row>
    <row r="495" spans="1:17" s="14" customFormat="1" hidden="1">
      <c r="A495" s="14" t="s">
        <v>1248</v>
      </c>
      <c r="B495" s="14" t="s">
        <v>1292</v>
      </c>
      <c r="C495" s="14" t="s">
        <v>1314</v>
      </c>
      <c r="D495" s="16" t="s">
        <v>1315</v>
      </c>
      <c r="E495" s="14" t="s">
        <v>4</v>
      </c>
      <c r="H495" s="14">
        <v>7</v>
      </c>
      <c r="I495" s="14" t="s">
        <v>1316</v>
      </c>
      <c r="J495" s="36"/>
      <c r="K495" s="36"/>
      <c r="L495" s="36"/>
      <c r="M495" s="36"/>
      <c r="N495" s="36" t="s">
        <v>2123</v>
      </c>
      <c r="O495" s="36"/>
      <c r="P495" s="36" t="s">
        <v>2294</v>
      </c>
      <c r="Q495" s="36"/>
    </row>
    <row r="496" spans="1:17" s="46" customFormat="1" ht="18" hidden="1" thickBot="1">
      <c r="A496" s="46" t="s">
        <v>1248</v>
      </c>
      <c r="B496" s="46" t="s">
        <v>1292</v>
      </c>
      <c r="C496" s="46" t="s">
        <v>1317</v>
      </c>
      <c r="D496" s="47" t="s">
        <v>1318</v>
      </c>
      <c r="E496" s="46" t="s">
        <v>4</v>
      </c>
      <c r="H496" s="46">
        <v>8</v>
      </c>
      <c r="I496" s="46" t="s">
        <v>1319</v>
      </c>
      <c r="J496" s="57"/>
      <c r="K496" s="57"/>
      <c r="L496" s="57"/>
      <c r="M496" s="57"/>
      <c r="N496" s="57" t="s">
        <v>2123</v>
      </c>
      <c r="O496" s="57"/>
      <c r="P496" s="57" t="s">
        <v>2294</v>
      </c>
      <c r="Q496" s="57"/>
    </row>
    <row r="497" spans="1:17" hidden="1">
      <c r="A497" t="s">
        <v>1320</v>
      </c>
      <c r="B497" t="s">
        <v>1321</v>
      </c>
      <c r="C497" t="s">
        <v>1322</v>
      </c>
      <c r="D497" s="5" t="s">
        <v>1323</v>
      </c>
      <c r="E497" t="s">
        <v>4</v>
      </c>
      <c r="H497">
        <v>0</v>
      </c>
      <c r="I497" t="s">
        <v>1324</v>
      </c>
      <c r="J497" s="33" t="s">
        <v>2246</v>
      </c>
      <c r="K497" s="74">
        <v>43203</v>
      </c>
    </row>
    <row r="498" spans="1:17" hidden="1">
      <c r="A498" t="s">
        <v>1320</v>
      </c>
      <c r="B498" t="s">
        <v>1321</v>
      </c>
      <c r="C498" t="s">
        <v>1325</v>
      </c>
      <c r="D498" s="5" t="s">
        <v>1326</v>
      </c>
      <c r="E498" t="s">
        <v>4</v>
      </c>
      <c r="H498">
        <v>1</v>
      </c>
      <c r="I498" t="s">
        <v>1327</v>
      </c>
      <c r="J498" s="33" t="s">
        <v>2246</v>
      </c>
      <c r="K498" s="74">
        <v>43203</v>
      </c>
    </row>
    <row r="499" spans="1:17" hidden="1">
      <c r="A499" t="s">
        <v>1320</v>
      </c>
      <c r="B499" t="s">
        <v>1321</v>
      </c>
      <c r="C499" t="s">
        <v>1328</v>
      </c>
      <c r="D499" s="5" t="s">
        <v>1329</v>
      </c>
      <c r="E499" t="s">
        <v>4</v>
      </c>
      <c r="H499">
        <v>2</v>
      </c>
      <c r="I499" t="s">
        <v>1330</v>
      </c>
      <c r="J499" s="33" t="s">
        <v>2246</v>
      </c>
      <c r="K499" s="74">
        <v>43203</v>
      </c>
    </row>
    <row r="500" spans="1:17" hidden="1">
      <c r="A500" t="s">
        <v>1320</v>
      </c>
      <c r="B500" t="s">
        <v>1321</v>
      </c>
      <c r="C500" t="s">
        <v>1331</v>
      </c>
      <c r="D500" s="5" t="s">
        <v>1332</v>
      </c>
      <c r="E500" t="s">
        <v>4</v>
      </c>
      <c r="H500">
        <v>3</v>
      </c>
      <c r="I500" t="s">
        <v>1333</v>
      </c>
      <c r="J500" s="33" t="s">
        <v>2246</v>
      </c>
      <c r="K500" s="74">
        <v>43203</v>
      </c>
    </row>
    <row r="501" spans="1:17" hidden="1">
      <c r="A501" t="s">
        <v>1320</v>
      </c>
      <c r="B501" t="s">
        <v>1321</v>
      </c>
      <c r="C501" t="s">
        <v>1334</v>
      </c>
      <c r="D501" s="5" t="s">
        <v>1335</v>
      </c>
      <c r="E501" t="s">
        <v>4</v>
      </c>
      <c r="H501">
        <v>4</v>
      </c>
      <c r="I501" t="s">
        <v>1336</v>
      </c>
      <c r="J501" s="33" t="s">
        <v>2246</v>
      </c>
      <c r="K501" s="74">
        <v>43203</v>
      </c>
    </row>
    <row r="502" spans="1:17" hidden="1">
      <c r="A502" t="s">
        <v>1320</v>
      </c>
      <c r="B502" t="s">
        <v>1321</v>
      </c>
      <c r="C502" t="s">
        <v>1337</v>
      </c>
      <c r="D502" s="5" t="s">
        <v>1338</v>
      </c>
      <c r="E502" t="s">
        <v>4</v>
      </c>
      <c r="H502">
        <v>5</v>
      </c>
      <c r="I502" t="s">
        <v>1339</v>
      </c>
      <c r="J502" s="33" t="s">
        <v>2246</v>
      </c>
      <c r="K502" s="74">
        <v>43203</v>
      </c>
    </row>
    <row r="503" spans="1:17" hidden="1">
      <c r="A503" t="s">
        <v>1320</v>
      </c>
      <c r="B503" t="s">
        <v>1321</v>
      </c>
      <c r="C503" t="s">
        <v>1340</v>
      </c>
      <c r="D503" s="5" t="s">
        <v>1341</v>
      </c>
      <c r="E503" t="s">
        <v>4</v>
      </c>
      <c r="H503">
        <v>6</v>
      </c>
      <c r="I503" t="s">
        <v>1342</v>
      </c>
      <c r="J503" s="33" t="s">
        <v>2246</v>
      </c>
      <c r="K503" s="74">
        <v>43203</v>
      </c>
    </row>
    <row r="504" spans="1:17" hidden="1">
      <c r="A504" t="s">
        <v>1320</v>
      </c>
      <c r="B504" t="s">
        <v>1321</v>
      </c>
      <c r="C504" t="s">
        <v>1343</v>
      </c>
      <c r="D504" s="5" t="s">
        <v>1344</v>
      </c>
      <c r="E504" t="s">
        <v>4</v>
      </c>
      <c r="H504">
        <v>7</v>
      </c>
      <c r="I504" t="s">
        <v>1345</v>
      </c>
      <c r="J504" s="33" t="s">
        <v>2246</v>
      </c>
      <c r="K504" s="74">
        <v>43203</v>
      </c>
    </row>
    <row r="505" spans="1:17" hidden="1">
      <c r="A505" t="s">
        <v>1320</v>
      </c>
      <c r="B505" t="s">
        <v>1321</v>
      </c>
      <c r="C505" t="s">
        <v>1346</v>
      </c>
      <c r="D505" s="5" t="s">
        <v>1347</v>
      </c>
      <c r="E505" t="s">
        <v>4</v>
      </c>
      <c r="H505">
        <v>8</v>
      </c>
      <c r="I505" t="s">
        <v>1348</v>
      </c>
      <c r="J505" s="33" t="s">
        <v>2246</v>
      </c>
      <c r="K505" s="74">
        <v>43203</v>
      </c>
    </row>
    <row r="506" spans="1:17" hidden="1">
      <c r="A506" t="s">
        <v>1320</v>
      </c>
      <c r="B506" t="s">
        <v>1321</v>
      </c>
      <c r="C506" t="s">
        <v>1349</v>
      </c>
      <c r="D506" s="5" t="s">
        <v>1350</v>
      </c>
      <c r="E506" t="s">
        <v>4</v>
      </c>
      <c r="H506">
        <v>9</v>
      </c>
      <c r="I506" t="s">
        <v>1351</v>
      </c>
      <c r="J506" s="33" t="s">
        <v>2246</v>
      </c>
      <c r="K506" s="74">
        <v>43203</v>
      </c>
    </row>
    <row r="507" spans="1:17" hidden="1">
      <c r="A507" t="s">
        <v>2094</v>
      </c>
      <c r="B507" s="7" t="s">
        <v>2093</v>
      </c>
      <c r="C507" s="7" t="s">
        <v>1352</v>
      </c>
      <c r="D507" s="8" t="s">
        <v>1353</v>
      </c>
      <c r="E507" s="7" t="s">
        <v>4</v>
      </c>
      <c r="G507" s="7"/>
      <c r="H507" s="7">
        <v>10</v>
      </c>
      <c r="I507" s="7" t="s">
        <v>1354</v>
      </c>
      <c r="J507" s="33" t="s">
        <v>2246</v>
      </c>
      <c r="K507" s="74">
        <v>43203</v>
      </c>
    </row>
    <row r="508" spans="1:17" s="3" customFormat="1" ht="18" hidden="1" thickBot="1">
      <c r="A508" s="3" t="s">
        <v>2094</v>
      </c>
      <c r="B508" s="3" t="s">
        <v>2093</v>
      </c>
      <c r="D508" s="4" t="s">
        <v>1983</v>
      </c>
      <c r="J508" s="41" t="s">
        <v>2246</v>
      </c>
      <c r="K508" s="77">
        <v>43203</v>
      </c>
      <c r="L508" s="41"/>
      <c r="M508" s="41"/>
      <c r="N508" s="41"/>
      <c r="O508" s="41"/>
      <c r="P508" s="41"/>
      <c r="Q508" s="41"/>
    </row>
    <row r="509" spans="1:17" hidden="1">
      <c r="A509" t="s">
        <v>1320</v>
      </c>
      <c r="B509" t="s">
        <v>1355</v>
      </c>
      <c r="C509" t="s">
        <v>1356</v>
      </c>
      <c r="D509" s="5" t="s">
        <v>1357</v>
      </c>
      <c r="E509" t="s">
        <v>4</v>
      </c>
      <c r="H509">
        <v>0</v>
      </c>
      <c r="I509" t="s">
        <v>1358</v>
      </c>
      <c r="J509" s="33" t="s">
        <v>2246</v>
      </c>
      <c r="K509" s="74">
        <v>43210</v>
      </c>
    </row>
    <row r="510" spans="1:17" hidden="1">
      <c r="A510" t="s">
        <v>1320</v>
      </c>
      <c r="B510" t="s">
        <v>1355</v>
      </c>
      <c r="C510" t="s">
        <v>1359</v>
      </c>
      <c r="D510" s="5" t="s">
        <v>1360</v>
      </c>
      <c r="E510" t="s">
        <v>4</v>
      </c>
      <c r="H510">
        <v>1</v>
      </c>
      <c r="I510" t="s">
        <v>1361</v>
      </c>
      <c r="J510" s="33" t="s">
        <v>2246</v>
      </c>
      <c r="K510" s="74">
        <v>43210</v>
      </c>
    </row>
    <row r="511" spans="1:17" hidden="1">
      <c r="A511" t="s">
        <v>1320</v>
      </c>
      <c r="B511" t="s">
        <v>1355</v>
      </c>
      <c r="C511" t="s">
        <v>1362</v>
      </c>
      <c r="D511" s="5" t="s">
        <v>1363</v>
      </c>
      <c r="E511" t="s">
        <v>4</v>
      </c>
      <c r="H511">
        <v>2</v>
      </c>
      <c r="I511" t="s">
        <v>1364</v>
      </c>
      <c r="J511" s="33" t="s">
        <v>2246</v>
      </c>
      <c r="K511" s="74">
        <v>43210</v>
      </c>
    </row>
    <row r="512" spans="1:17" hidden="1">
      <c r="A512" t="s">
        <v>1320</v>
      </c>
      <c r="B512" t="s">
        <v>1355</v>
      </c>
      <c r="C512" t="s">
        <v>1365</v>
      </c>
      <c r="D512" s="5" t="s">
        <v>1366</v>
      </c>
      <c r="E512" t="s">
        <v>4</v>
      </c>
      <c r="H512">
        <v>3</v>
      </c>
      <c r="I512" t="s">
        <v>1367</v>
      </c>
      <c r="J512" s="33" t="s">
        <v>2246</v>
      </c>
      <c r="K512" s="74">
        <v>43210</v>
      </c>
    </row>
    <row r="513" spans="1:17" hidden="1">
      <c r="A513" t="s">
        <v>1320</v>
      </c>
      <c r="B513" t="s">
        <v>1355</v>
      </c>
      <c r="C513" t="s">
        <v>1368</v>
      </c>
      <c r="D513" s="5" t="s">
        <v>1369</v>
      </c>
      <c r="E513" t="s">
        <v>4</v>
      </c>
      <c r="H513">
        <v>4</v>
      </c>
      <c r="I513" t="s">
        <v>1370</v>
      </c>
      <c r="J513" s="33" t="s">
        <v>2246</v>
      </c>
      <c r="K513" s="74">
        <v>43210</v>
      </c>
    </row>
    <row r="514" spans="1:17" hidden="1">
      <c r="A514" t="s">
        <v>1320</v>
      </c>
      <c r="B514" t="s">
        <v>1355</v>
      </c>
      <c r="C514" t="s">
        <v>1371</v>
      </c>
      <c r="D514" s="5" t="s">
        <v>1372</v>
      </c>
      <c r="E514" t="s">
        <v>4</v>
      </c>
      <c r="H514">
        <v>5</v>
      </c>
      <c r="I514" t="s">
        <v>1373</v>
      </c>
      <c r="J514" s="33" t="s">
        <v>2246</v>
      </c>
      <c r="K514" s="74">
        <v>43210</v>
      </c>
    </row>
    <row r="515" spans="1:17" hidden="1">
      <c r="A515" t="s">
        <v>1320</v>
      </c>
      <c r="B515" t="s">
        <v>1355</v>
      </c>
      <c r="C515" t="s">
        <v>1374</v>
      </c>
      <c r="D515" s="5" t="s">
        <v>1375</v>
      </c>
      <c r="E515" t="s">
        <v>4</v>
      </c>
      <c r="H515">
        <v>6</v>
      </c>
      <c r="I515" t="s">
        <v>1376</v>
      </c>
      <c r="J515" s="33" t="s">
        <v>2246</v>
      </c>
      <c r="K515" s="74">
        <v>43210</v>
      </c>
    </row>
    <row r="516" spans="1:17" hidden="1">
      <c r="A516" t="s">
        <v>1320</v>
      </c>
      <c r="B516" t="s">
        <v>1355</v>
      </c>
      <c r="C516" t="s">
        <v>1377</v>
      </c>
      <c r="D516" s="5" t="s">
        <v>1378</v>
      </c>
      <c r="E516" t="s">
        <v>4</v>
      </c>
      <c r="H516">
        <v>7</v>
      </c>
      <c r="I516" t="s">
        <v>1379</v>
      </c>
      <c r="J516" s="33" t="s">
        <v>2246</v>
      </c>
      <c r="K516" s="74">
        <v>43210</v>
      </c>
    </row>
    <row r="517" spans="1:17" hidden="1">
      <c r="A517" t="s">
        <v>1320</v>
      </c>
      <c r="B517" t="s">
        <v>1355</v>
      </c>
      <c r="C517" t="s">
        <v>1380</v>
      </c>
      <c r="D517" s="5" t="s">
        <v>1381</v>
      </c>
      <c r="E517" t="s">
        <v>4</v>
      </c>
      <c r="H517">
        <v>8</v>
      </c>
      <c r="I517" t="s">
        <v>1382</v>
      </c>
      <c r="J517" s="33" t="s">
        <v>2246</v>
      </c>
      <c r="K517" s="74">
        <v>43210</v>
      </c>
    </row>
    <row r="518" spans="1:17" hidden="1">
      <c r="A518" t="s">
        <v>1320</v>
      </c>
      <c r="B518" t="s">
        <v>1355</v>
      </c>
      <c r="C518" t="s">
        <v>1383</v>
      </c>
      <c r="D518" s="5" t="s">
        <v>1384</v>
      </c>
      <c r="E518" t="s">
        <v>4</v>
      </c>
      <c r="H518">
        <v>9</v>
      </c>
      <c r="I518" t="s">
        <v>1385</v>
      </c>
      <c r="J518" s="33" t="s">
        <v>2246</v>
      </c>
      <c r="K518" s="74">
        <v>43210</v>
      </c>
    </row>
    <row r="519" spans="1:17" hidden="1">
      <c r="A519" t="s">
        <v>1320</v>
      </c>
      <c r="B519" t="s">
        <v>1355</v>
      </c>
      <c r="C519" t="s">
        <v>1386</v>
      </c>
      <c r="D519" s="5" t="s">
        <v>1387</v>
      </c>
      <c r="E519" t="s">
        <v>4</v>
      </c>
      <c r="H519">
        <v>10</v>
      </c>
      <c r="I519" t="s">
        <v>1388</v>
      </c>
      <c r="J519" s="33" t="s">
        <v>2246</v>
      </c>
      <c r="K519" s="74">
        <v>43217</v>
      </c>
    </row>
    <row r="520" spans="1:17" s="14" customFormat="1" hidden="1">
      <c r="A520" s="14" t="s">
        <v>1320</v>
      </c>
      <c r="B520" s="14" t="s">
        <v>1355</v>
      </c>
      <c r="C520" s="14" t="s">
        <v>1389</v>
      </c>
      <c r="D520" s="16" t="s">
        <v>1390</v>
      </c>
      <c r="E520" s="14" t="s">
        <v>4</v>
      </c>
      <c r="H520" s="14">
        <v>11</v>
      </c>
      <c r="I520" s="14" t="s">
        <v>1391</v>
      </c>
      <c r="J520" s="36" t="s">
        <v>2246</v>
      </c>
      <c r="K520" s="98">
        <v>43217</v>
      </c>
      <c r="L520" s="36"/>
      <c r="M520" s="36"/>
      <c r="N520" s="36"/>
      <c r="O520" s="36"/>
      <c r="P520" s="36"/>
      <c r="Q520" s="36"/>
    </row>
    <row r="521" spans="1:17" hidden="1">
      <c r="A521" t="s">
        <v>1320</v>
      </c>
      <c r="B521" t="s">
        <v>1355</v>
      </c>
      <c r="C521" t="s">
        <v>1392</v>
      </c>
      <c r="D521" s="5" t="s">
        <v>1393</v>
      </c>
      <c r="E521" t="s">
        <v>4</v>
      </c>
      <c r="H521">
        <v>12</v>
      </c>
      <c r="I521" t="s">
        <v>1394</v>
      </c>
      <c r="J521" s="33" t="s">
        <v>2246</v>
      </c>
      <c r="K521" s="74">
        <v>43217</v>
      </c>
    </row>
    <row r="522" spans="1:17" hidden="1">
      <c r="A522" t="s">
        <v>1320</v>
      </c>
      <c r="B522" t="s">
        <v>1355</v>
      </c>
      <c r="C522" t="s">
        <v>1395</v>
      </c>
      <c r="D522" s="5" t="s">
        <v>1396</v>
      </c>
      <c r="E522" t="s">
        <v>4</v>
      </c>
      <c r="H522">
        <v>13</v>
      </c>
      <c r="I522" t="s">
        <v>1397</v>
      </c>
      <c r="J522" s="33" t="s">
        <v>2246</v>
      </c>
      <c r="K522" s="74">
        <v>43217</v>
      </c>
    </row>
    <row r="523" spans="1:17" hidden="1">
      <c r="A523" t="s">
        <v>1320</v>
      </c>
      <c r="B523" t="s">
        <v>1355</v>
      </c>
      <c r="C523" t="s">
        <v>1398</v>
      </c>
      <c r="D523" s="5" t="s">
        <v>1399</v>
      </c>
      <c r="E523" t="s">
        <v>4</v>
      </c>
      <c r="H523">
        <v>14</v>
      </c>
      <c r="I523" t="s">
        <v>1400</v>
      </c>
      <c r="J523" s="33" t="s">
        <v>2246</v>
      </c>
      <c r="K523" s="74">
        <v>43217</v>
      </c>
    </row>
    <row r="524" spans="1:17" hidden="1">
      <c r="A524" t="s">
        <v>1320</v>
      </c>
      <c r="B524" t="s">
        <v>1355</v>
      </c>
      <c r="C524" t="s">
        <v>1401</v>
      </c>
      <c r="D524" s="5" t="s">
        <v>1402</v>
      </c>
      <c r="E524" t="s">
        <v>4</v>
      </c>
      <c r="H524">
        <v>15</v>
      </c>
      <c r="I524" t="s">
        <v>1403</v>
      </c>
      <c r="J524" s="33" t="s">
        <v>2246</v>
      </c>
      <c r="K524" s="74">
        <v>43217</v>
      </c>
    </row>
    <row r="525" spans="1:17" hidden="1">
      <c r="A525" t="s">
        <v>1320</v>
      </c>
      <c r="B525" t="s">
        <v>1355</v>
      </c>
      <c r="C525" t="s">
        <v>1404</v>
      </c>
      <c r="D525" s="5" t="s">
        <v>1405</v>
      </c>
      <c r="E525" t="s">
        <v>4</v>
      </c>
      <c r="H525">
        <v>16</v>
      </c>
      <c r="I525" t="s">
        <v>1406</v>
      </c>
      <c r="J525" s="33" t="s">
        <v>2246</v>
      </c>
      <c r="K525" s="74">
        <v>43217</v>
      </c>
    </row>
    <row r="526" spans="1:17" hidden="1">
      <c r="A526" t="s">
        <v>1320</v>
      </c>
      <c r="B526" t="s">
        <v>1355</v>
      </c>
      <c r="C526" t="s">
        <v>1407</v>
      </c>
      <c r="D526" s="5" t="s">
        <v>1408</v>
      </c>
      <c r="E526" t="s">
        <v>4</v>
      </c>
      <c r="H526">
        <v>17</v>
      </c>
      <c r="I526" t="s">
        <v>1409</v>
      </c>
      <c r="J526" s="33" t="s">
        <v>2246</v>
      </c>
      <c r="K526" s="74">
        <v>43217</v>
      </c>
    </row>
    <row r="527" spans="1:17" hidden="1">
      <c r="A527" t="s">
        <v>1320</v>
      </c>
      <c r="B527" t="s">
        <v>1355</v>
      </c>
      <c r="C527" t="s">
        <v>1410</v>
      </c>
      <c r="D527" s="5" t="s">
        <v>1411</v>
      </c>
      <c r="E527" t="s">
        <v>4</v>
      </c>
      <c r="H527">
        <v>18</v>
      </c>
      <c r="I527" t="s">
        <v>1412</v>
      </c>
      <c r="J527" s="33" t="s">
        <v>2246</v>
      </c>
      <c r="K527" s="74">
        <v>43217</v>
      </c>
    </row>
    <row r="528" spans="1:17" hidden="1">
      <c r="A528" t="s">
        <v>1320</v>
      </c>
      <c r="B528" t="s">
        <v>1355</v>
      </c>
      <c r="C528" t="s">
        <v>1413</v>
      </c>
      <c r="D528" s="5" t="s">
        <v>1414</v>
      </c>
      <c r="E528" t="s">
        <v>4</v>
      </c>
      <c r="H528">
        <v>19</v>
      </c>
      <c r="I528" t="s">
        <v>1415</v>
      </c>
      <c r="J528" s="33" t="s">
        <v>2246</v>
      </c>
      <c r="K528" s="74">
        <v>43217</v>
      </c>
    </row>
    <row r="529" spans="1:17" hidden="1">
      <c r="A529" t="s">
        <v>1320</v>
      </c>
      <c r="B529" t="s">
        <v>1355</v>
      </c>
      <c r="C529" t="s">
        <v>1416</v>
      </c>
      <c r="D529" s="5" t="s">
        <v>1417</v>
      </c>
      <c r="E529" t="s">
        <v>4</v>
      </c>
      <c r="H529">
        <v>20</v>
      </c>
      <c r="I529" t="s">
        <v>1418</v>
      </c>
      <c r="J529" s="33" t="s">
        <v>2246</v>
      </c>
      <c r="K529" s="74">
        <v>43217</v>
      </c>
    </row>
    <row r="530" spans="1:17" hidden="1">
      <c r="A530" t="s">
        <v>1320</v>
      </c>
      <c r="B530" t="s">
        <v>1355</v>
      </c>
      <c r="C530" t="s">
        <v>1419</v>
      </c>
      <c r="D530" s="5" t="s">
        <v>1420</v>
      </c>
      <c r="E530" t="s">
        <v>4</v>
      </c>
      <c r="H530">
        <v>21</v>
      </c>
      <c r="I530" t="s">
        <v>1421</v>
      </c>
      <c r="J530" s="33" t="s">
        <v>2246</v>
      </c>
      <c r="K530" s="74">
        <v>43224</v>
      </c>
    </row>
    <row r="531" spans="1:17" hidden="1">
      <c r="A531" t="s">
        <v>1320</v>
      </c>
      <c r="B531" t="s">
        <v>1355</v>
      </c>
      <c r="C531" t="s">
        <v>1422</v>
      </c>
      <c r="D531" s="5" t="s">
        <v>1423</v>
      </c>
      <c r="E531" t="s">
        <v>4</v>
      </c>
      <c r="H531">
        <v>22</v>
      </c>
      <c r="I531" t="s">
        <v>1424</v>
      </c>
      <c r="J531" s="33" t="s">
        <v>2246</v>
      </c>
      <c r="K531" s="74">
        <v>43224</v>
      </c>
    </row>
    <row r="532" spans="1:17" hidden="1">
      <c r="A532" t="s">
        <v>1320</v>
      </c>
      <c r="B532" t="s">
        <v>1355</v>
      </c>
      <c r="C532" t="s">
        <v>1425</v>
      </c>
      <c r="D532" s="5" t="s">
        <v>1426</v>
      </c>
      <c r="E532" t="s">
        <v>4</v>
      </c>
      <c r="H532">
        <v>23</v>
      </c>
      <c r="I532" t="s">
        <v>1427</v>
      </c>
      <c r="J532" s="33" t="s">
        <v>2246</v>
      </c>
      <c r="K532" s="74">
        <v>43224</v>
      </c>
    </row>
    <row r="533" spans="1:17" hidden="1">
      <c r="A533" t="s">
        <v>1320</v>
      </c>
      <c r="B533" t="s">
        <v>1355</v>
      </c>
      <c r="C533" t="s">
        <v>1428</v>
      </c>
      <c r="D533" s="5" t="s">
        <v>1429</v>
      </c>
      <c r="E533" t="s">
        <v>4</v>
      </c>
      <c r="H533">
        <v>23</v>
      </c>
      <c r="I533" t="s">
        <v>1430</v>
      </c>
      <c r="J533" s="33" t="s">
        <v>2246</v>
      </c>
      <c r="K533" s="74">
        <v>43224</v>
      </c>
    </row>
    <row r="534" spans="1:17" hidden="1">
      <c r="A534" t="s">
        <v>1320</v>
      </c>
      <c r="B534" t="s">
        <v>1355</v>
      </c>
      <c r="C534" t="s">
        <v>1431</v>
      </c>
      <c r="D534" s="5" t="s">
        <v>1432</v>
      </c>
      <c r="E534" t="s">
        <v>4</v>
      </c>
      <c r="H534">
        <v>24</v>
      </c>
      <c r="I534" t="s">
        <v>1433</v>
      </c>
      <c r="J534" s="33" t="s">
        <v>2246</v>
      </c>
      <c r="K534" s="74">
        <v>43224</v>
      </c>
    </row>
    <row r="535" spans="1:17" s="14" customFormat="1" hidden="1">
      <c r="A535" s="14" t="s">
        <v>1320</v>
      </c>
      <c r="B535" s="14" t="s">
        <v>1355</v>
      </c>
      <c r="C535" s="14" t="s">
        <v>1434</v>
      </c>
      <c r="D535" s="16" t="s">
        <v>1435</v>
      </c>
      <c r="E535" s="14" t="s">
        <v>4</v>
      </c>
      <c r="H535" s="14">
        <v>25</v>
      </c>
      <c r="I535" s="14" t="s">
        <v>1436</v>
      </c>
      <c r="J535" s="36" t="s">
        <v>2246</v>
      </c>
      <c r="K535" s="98">
        <v>43224</v>
      </c>
      <c r="L535" s="36"/>
      <c r="M535" s="36"/>
      <c r="N535" s="36"/>
      <c r="O535" s="36"/>
      <c r="P535" s="36"/>
      <c r="Q535" s="36"/>
    </row>
    <row r="536" spans="1:17" hidden="1">
      <c r="A536" t="s">
        <v>1320</v>
      </c>
      <c r="B536" t="s">
        <v>1355</v>
      </c>
      <c r="C536" t="s">
        <v>1437</v>
      </c>
      <c r="D536" s="5" t="s">
        <v>1438</v>
      </c>
      <c r="E536" t="s">
        <v>4</v>
      </c>
      <c r="H536">
        <v>26</v>
      </c>
      <c r="I536" t="s">
        <v>1439</v>
      </c>
      <c r="J536" s="33" t="s">
        <v>2246</v>
      </c>
      <c r="K536" s="59">
        <v>43224</v>
      </c>
    </row>
    <row r="537" spans="1:17" hidden="1">
      <c r="A537" t="s">
        <v>1320</v>
      </c>
      <c r="B537" t="s">
        <v>1355</v>
      </c>
      <c r="C537" t="s">
        <v>1440</v>
      </c>
      <c r="D537" s="5" t="s">
        <v>1441</v>
      </c>
      <c r="E537" t="s">
        <v>4</v>
      </c>
      <c r="H537">
        <v>27</v>
      </c>
      <c r="I537" t="s">
        <v>1442</v>
      </c>
      <c r="J537" s="33" t="s">
        <v>2246</v>
      </c>
      <c r="K537" s="59">
        <v>43224</v>
      </c>
    </row>
    <row r="538" spans="1:17" s="15" customFormat="1" ht="18" hidden="1" thickBot="1">
      <c r="A538" s="15" t="s">
        <v>1320</v>
      </c>
      <c r="B538" s="15" t="s">
        <v>1355</v>
      </c>
      <c r="C538" s="15" t="s">
        <v>1443</v>
      </c>
      <c r="D538" s="13" t="s">
        <v>1444</v>
      </c>
      <c r="E538" s="15" t="s">
        <v>4</v>
      </c>
      <c r="H538" s="15">
        <v>28</v>
      </c>
      <c r="I538" s="15" t="s">
        <v>1445</v>
      </c>
      <c r="J538" s="54" t="s">
        <v>2246</v>
      </c>
      <c r="K538" s="99">
        <v>43224</v>
      </c>
      <c r="L538" s="54"/>
      <c r="M538" s="54"/>
      <c r="N538" s="54" t="s">
        <v>2136</v>
      </c>
      <c r="O538" s="54"/>
      <c r="P538" s="54"/>
      <c r="Q538" s="54"/>
    </row>
    <row r="539" spans="1:17" hidden="1">
      <c r="A539" t="s">
        <v>1320</v>
      </c>
      <c r="B539" t="s">
        <v>1446</v>
      </c>
      <c r="C539" t="s">
        <v>1447</v>
      </c>
      <c r="D539" s="5" t="s">
        <v>1448</v>
      </c>
      <c r="E539" t="s">
        <v>4</v>
      </c>
      <c r="H539">
        <v>1</v>
      </c>
      <c r="I539" t="s">
        <v>1449</v>
      </c>
      <c r="J539" s="33" t="s">
        <v>2245</v>
      </c>
    </row>
    <row r="540" spans="1:17" hidden="1">
      <c r="A540" t="s">
        <v>1320</v>
      </c>
      <c r="B540" t="s">
        <v>1446</v>
      </c>
      <c r="C540" t="s">
        <v>1450</v>
      </c>
      <c r="D540" s="5" t="s">
        <v>1451</v>
      </c>
      <c r="E540" t="s">
        <v>4</v>
      </c>
      <c r="H540">
        <v>2</v>
      </c>
      <c r="I540" t="s">
        <v>1452</v>
      </c>
      <c r="J540" s="33" t="s">
        <v>2297</v>
      </c>
    </row>
    <row r="541" spans="1:17" hidden="1">
      <c r="A541" t="s">
        <v>1320</v>
      </c>
      <c r="B541" t="s">
        <v>1446</v>
      </c>
      <c r="C541" t="s">
        <v>1453</v>
      </c>
      <c r="D541" s="5" t="s">
        <v>1454</v>
      </c>
      <c r="E541" t="s">
        <v>4</v>
      </c>
      <c r="H541">
        <v>3</v>
      </c>
      <c r="I541" t="s">
        <v>1455</v>
      </c>
      <c r="J541" s="33" t="s">
        <v>2297</v>
      </c>
    </row>
    <row r="542" spans="1:17" hidden="1">
      <c r="A542" t="s">
        <v>1320</v>
      </c>
      <c r="B542" t="s">
        <v>1446</v>
      </c>
      <c r="C542" t="s">
        <v>1456</v>
      </c>
      <c r="D542" s="5" t="s">
        <v>1457</v>
      </c>
      <c r="E542" t="s">
        <v>4</v>
      </c>
      <c r="H542">
        <v>4</v>
      </c>
      <c r="I542" t="s">
        <v>1458</v>
      </c>
      <c r="J542" s="33" t="s">
        <v>2297</v>
      </c>
    </row>
    <row r="543" spans="1:17" hidden="1">
      <c r="A543" t="s">
        <v>1320</v>
      </c>
      <c r="B543" t="s">
        <v>1446</v>
      </c>
      <c r="C543" t="s">
        <v>1459</v>
      </c>
      <c r="D543" s="5" t="s">
        <v>1460</v>
      </c>
      <c r="E543" t="s">
        <v>4</v>
      </c>
      <c r="H543">
        <v>5</v>
      </c>
      <c r="I543" t="s">
        <v>1461</v>
      </c>
      <c r="J543" s="33" t="s">
        <v>2297</v>
      </c>
    </row>
    <row r="544" spans="1:17" hidden="1">
      <c r="A544" t="s">
        <v>1320</v>
      </c>
      <c r="B544" t="s">
        <v>1446</v>
      </c>
      <c r="C544" t="s">
        <v>1462</v>
      </c>
      <c r="D544" s="5" t="s">
        <v>1463</v>
      </c>
      <c r="E544" t="s">
        <v>4</v>
      </c>
      <c r="H544">
        <v>6</v>
      </c>
      <c r="I544" t="s">
        <v>1464</v>
      </c>
      <c r="J544" s="33" t="s">
        <v>2297</v>
      </c>
    </row>
    <row r="545" spans="1:17" hidden="1">
      <c r="A545" t="s">
        <v>1320</v>
      </c>
      <c r="B545" t="s">
        <v>1446</v>
      </c>
      <c r="C545" t="s">
        <v>1465</v>
      </c>
      <c r="D545" s="5" t="s">
        <v>1466</v>
      </c>
      <c r="E545" t="s">
        <v>4</v>
      </c>
      <c r="H545">
        <v>7</v>
      </c>
      <c r="I545" t="s">
        <v>1467</v>
      </c>
      <c r="J545" s="33" t="s">
        <v>2297</v>
      </c>
    </row>
    <row r="546" spans="1:17" s="42" customFormat="1" ht="18" hidden="1" thickBot="1">
      <c r="A546" s="42" t="s">
        <v>1320</v>
      </c>
      <c r="B546" s="42" t="s">
        <v>1446</v>
      </c>
      <c r="C546" s="42" t="s">
        <v>1468</v>
      </c>
      <c r="D546" s="43" t="s">
        <v>1469</v>
      </c>
      <c r="E546" s="42" t="s">
        <v>4</v>
      </c>
      <c r="H546" s="42">
        <v>8</v>
      </c>
      <c r="I546" s="42" t="s">
        <v>1470</v>
      </c>
      <c r="J546" s="40" t="s">
        <v>2296</v>
      </c>
      <c r="K546" s="40"/>
      <c r="L546" s="40"/>
      <c r="M546" s="40"/>
      <c r="N546" s="40"/>
      <c r="O546" s="40"/>
      <c r="P546" s="40"/>
      <c r="Q546" s="40"/>
    </row>
    <row r="547" spans="1:17" s="30" customFormat="1" hidden="1">
      <c r="A547" s="30" t="s">
        <v>1320</v>
      </c>
      <c r="B547" s="30" t="s">
        <v>1471</v>
      </c>
      <c r="C547" s="30" t="s">
        <v>1472</v>
      </c>
      <c r="D547" s="31" t="s">
        <v>1473</v>
      </c>
      <c r="E547" s="30" t="s">
        <v>4</v>
      </c>
      <c r="H547" s="30">
        <v>0</v>
      </c>
      <c r="I547" s="30" t="s">
        <v>1474</v>
      </c>
      <c r="J547" s="34" t="s">
        <v>2297</v>
      </c>
      <c r="K547" s="34"/>
      <c r="L547" s="34"/>
      <c r="M547" s="34"/>
      <c r="N547" s="34"/>
      <c r="O547" s="34"/>
      <c r="P547" s="34"/>
      <c r="Q547" s="34"/>
    </row>
    <row r="548" spans="1:17" s="30" customFormat="1" hidden="1">
      <c r="A548" s="30" t="s">
        <v>1320</v>
      </c>
      <c r="B548" s="30" t="s">
        <v>1471</v>
      </c>
      <c r="C548" s="30" t="s">
        <v>1475</v>
      </c>
      <c r="D548" s="31" t="s">
        <v>1476</v>
      </c>
      <c r="E548" s="30" t="s">
        <v>4</v>
      </c>
      <c r="H548" s="30">
        <v>1</v>
      </c>
      <c r="I548" s="30" t="s">
        <v>1477</v>
      </c>
      <c r="J548" s="34" t="s">
        <v>2297</v>
      </c>
      <c r="K548" s="34"/>
      <c r="L548" s="34"/>
      <c r="M548" s="34"/>
      <c r="N548" s="34"/>
      <c r="O548" s="34"/>
      <c r="P548" s="34"/>
      <c r="Q548" s="34"/>
    </row>
    <row r="549" spans="1:17" s="30" customFormat="1" hidden="1">
      <c r="A549" s="30" t="s">
        <v>1320</v>
      </c>
      <c r="B549" s="30" t="s">
        <v>1471</v>
      </c>
      <c r="C549" s="30" t="s">
        <v>1478</v>
      </c>
      <c r="D549" s="31" t="s">
        <v>1479</v>
      </c>
      <c r="E549" s="30" t="s">
        <v>4</v>
      </c>
      <c r="H549" s="30">
        <v>2</v>
      </c>
      <c r="I549" s="30" t="s">
        <v>1480</v>
      </c>
      <c r="J549" s="34" t="s">
        <v>2297</v>
      </c>
      <c r="K549" s="34"/>
      <c r="L549" s="34"/>
      <c r="M549" s="34"/>
      <c r="N549" s="34"/>
      <c r="O549" s="34"/>
      <c r="P549" s="34"/>
      <c r="Q549" s="34"/>
    </row>
    <row r="550" spans="1:17" s="30" customFormat="1" hidden="1">
      <c r="A550" s="30" t="s">
        <v>1320</v>
      </c>
      <c r="B550" s="30" t="s">
        <v>1471</v>
      </c>
      <c r="C550" s="30" t="s">
        <v>1481</v>
      </c>
      <c r="D550" s="31" t="s">
        <v>1482</v>
      </c>
      <c r="E550" s="30" t="s">
        <v>4</v>
      </c>
      <c r="H550" s="30">
        <v>3</v>
      </c>
      <c r="I550" s="30" t="s">
        <v>1483</v>
      </c>
      <c r="J550" s="34" t="s">
        <v>2297</v>
      </c>
      <c r="K550" s="34"/>
      <c r="L550" s="34"/>
      <c r="M550" s="34"/>
      <c r="N550" s="34"/>
      <c r="O550" s="34"/>
      <c r="P550" s="34"/>
      <c r="Q550" s="34"/>
    </row>
    <row r="551" spans="1:17" s="30" customFormat="1" hidden="1">
      <c r="A551" s="30" t="s">
        <v>1320</v>
      </c>
      <c r="B551" s="30" t="s">
        <v>1471</v>
      </c>
      <c r="C551" s="30" t="s">
        <v>1484</v>
      </c>
      <c r="D551" s="31" t="s">
        <v>1485</v>
      </c>
      <c r="E551" s="30" t="s">
        <v>4</v>
      </c>
      <c r="H551" s="30">
        <v>4</v>
      </c>
      <c r="I551" s="30" t="s">
        <v>1486</v>
      </c>
      <c r="J551" s="34" t="s">
        <v>2297</v>
      </c>
      <c r="K551" s="34"/>
      <c r="L551" s="34"/>
      <c r="M551" s="34"/>
      <c r="N551" s="34"/>
      <c r="O551" s="34"/>
      <c r="P551" s="34"/>
      <c r="Q551" s="34"/>
    </row>
    <row r="552" spans="1:17" s="30" customFormat="1" hidden="1">
      <c r="A552" s="30" t="s">
        <v>1320</v>
      </c>
      <c r="B552" s="30" t="s">
        <v>1471</v>
      </c>
      <c r="C552" s="30" t="s">
        <v>1487</v>
      </c>
      <c r="D552" s="31" t="s">
        <v>1488</v>
      </c>
      <c r="E552" s="30" t="s">
        <v>4</v>
      </c>
      <c r="H552" s="30">
        <v>5</v>
      </c>
      <c r="I552" s="30" t="s">
        <v>1489</v>
      </c>
      <c r="J552" s="34" t="s">
        <v>2297</v>
      </c>
      <c r="K552" s="34"/>
      <c r="L552" s="34"/>
      <c r="M552" s="34"/>
      <c r="N552" s="34"/>
      <c r="O552" s="34"/>
      <c r="P552" s="34"/>
      <c r="Q552" s="34"/>
    </row>
    <row r="553" spans="1:17" s="30" customFormat="1" hidden="1">
      <c r="A553" s="30" t="s">
        <v>1320</v>
      </c>
      <c r="B553" s="30" t="s">
        <v>1471</v>
      </c>
      <c r="C553" s="30" t="s">
        <v>1490</v>
      </c>
      <c r="D553" s="31" t="s">
        <v>1491</v>
      </c>
      <c r="E553" s="30" t="s">
        <v>4</v>
      </c>
      <c r="H553" s="30">
        <v>6</v>
      </c>
      <c r="I553" s="30" t="s">
        <v>1492</v>
      </c>
      <c r="J553" s="34" t="s">
        <v>2245</v>
      </c>
      <c r="K553" s="34"/>
      <c r="L553" s="34"/>
      <c r="M553" s="34"/>
      <c r="N553" s="34"/>
      <c r="O553" s="34"/>
      <c r="P553" s="34"/>
      <c r="Q553" s="34"/>
    </row>
    <row r="554" spans="1:17" s="101" customFormat="1" ht="18" hidden="1" thickBot="1">
      <c r="A554" s="101" t="s">
        <v>1320</v>
      </c>
      <c r="B554" s="101" t="s">
        <v>1471</v>
      </c>
      <c r="C554" s="101" t="s">
        <v>1493</v>
      </c>
      <c r="D554" s="102" t="s">
        <v>1494</v>
      </c>
      <c r="E554" s="101" t="s">
        <v>4</v>
      </c>
      <c r="H554" s="101">
        <v>7</v>
      </c>
      <c r="I554" s="101" t="s">
        <v>1495</v>
      </c>
      <c r="J554" s="53" t="s">
        <v>2245</v>
      </c>
      <c r="K554" s="53"/>
      <c r="L554" s="53"/>
      <c r="M554" s="53"/>
      <c r="N554" s="53"/>
      <c r="O554" s="53"/>
      <c r="P554" s="53"/>
      <c r="Q554" s="53"/>
    </row>
    <row r="555" spans="1:17" hidden="1">
      <c r="A555" t="s">
        <v>1496</v>
      </c>
      <c r="B555" s="7" t="s">
        <v>1497</v>
      </c>
      <c r="C555" s="7" t="s">
        <v>1498</v>
      </c>
      <c r="D555" s="8" t="s">
        <v>1499</v>
      </c>
      <c r="E555" s="7" t="s">
        <v>4</v>
      </c>
      <c r="G555" s="7"/>
      <c r="H555" s="7">
        <v>0</v>
      </c>
      <c r="I555" s="7" t="s">
        <v>1500</v>
      </c>
      <c r="J555" s="33" t="s">
        <v>2117</v>
      </c>
      <c r="K555" s="59">
        <v>43166</v>
      </c>
      <c r="L555" s="59"/>
      <c r="M555" s="33" t="s">
        <v>2087</v>
      </c>
      <c r="O555" s="33" t="s">
        <v>2136</v>
      </c>
    </row>
    <row r="556" spans="1:17" s="3" customFormat="1" ht="18" hidden="1" thickBot="1">
      <c r="A556" s="3" t="s">
        <v>1496</v>
      </c>
      <c r="B556" s="3" t="s">
        <v>1497</v>
      </c>
      <c r="C556" s="3" t="s">
        <v>1501</v>
      </c>
      <c r="D556" s="4" t="s">
        <v>1502</v>
      </c>
      <c r="E556" s="3" t="s">
        <v>4</v>
      </c>
      <c r="H556" s="3">
        <v>1</v>
      </c>
      <c r="I556" s="3" t="s">
        <v>1503</v>
      </c>
      <c r="J556" s="41" t="s">
        <v>2117</v>
      </c>
      <c r="K556" s="77">
        <v>43166</v>
      </c>
      <c r="L556" s="77"/>
      <c r="M556" s="41" t="s">
        <v>2087</v>
      </c>
      <c r="N556" s="41"/>
      <c r="O556" s="41" t="s">
        <v>2136</v>
      </c>
      <c r="P556" s="41"/>
      <c r="Q556" s="41"/>
    </row>
    <row r="557" spans="1:17" hidden="1">
      <c r="A557" t="s">
        <v>1496</v>
      </c>
      <c r="B557" s="7" t="s">
        <v>1504</v>
      </c>
      <c r="C557" s="7" t="s">
        <v>1505</v>
      </c>
      <c r="D557" s="8" t="s">
        <v>1506</v>
      </c>
      <c r="E557" s="7" t="s">
        <v>4</v>
      </c>
      <c r="G557" s="7"/>
      <c r="H557" s="7">
        <v>0</v>
      </c>
      <c r="I557" s="7" t="s">
        <v>1507</v>
      </c>
      <c r="J557" s="33" t="s">
        <v>2117</v>
      </c>
      <c r="K557" s="59">
        <v>43167</v>
      </c>
      <c r="L557" s="59"/>
      <c r="M557" s="33" t="s">
        <v>2087</v>
      </c>
      <c r="O557" s="33" t="s">
        <v>2136</v>
      </c>
    </row>
    <row r="558" spans="1:17" s="2" customFormat="1" ht="18" hidden="1" thickBot="1">
      <c r="A558" s="2" t="s">
        <v>1496</v>
      </c>
      <c r="B558" s="2" t="s">
        <v>1504</v>
      </c>
      <c r="C558" s="2" t="s">
        <v>1508</v>
      </c>
      <c r="D558" s="9" t="s">
        <v>1509</v>
      </c>
      <c r="E558" s="2" t="s">
        <v>4</v>
      </c>
      <c r="H558" s="2">
        <v>1</v>
      </c>
      <c r="I558" s="2" t="s">
        <v>1510</v>
      </c>
      <c r="J558" s="45" t="s">
        <v>2117</v>
      </c>
      <c r="K558" s="81">
        <v>43167</v>
      </c>
      <c r="L558" s="81"/>
      <c r="M558" s="45" t="s">
        <v>2087</v>
      </c>
      <c r="N558" s="45"/>
      <c r="O558" s="45" t="s">
        <v>2136</v>
      </c>
      <c r="P558" s="45"/>
      <c r="Q558" s="45"/>
    </row>
    <row r="559" spans="1:17" hidden="1">
      <c r="A559" t="s">
        <v>1511</v>
      </c>
      <c r="B559" t="s">
        <v>1512</v>
      </c>
      <c r="C559" t="s">
        <v>2022</v>
      </c>
      <c r="D559" s="5" t="s">
        <v>1513</v>
      </c>
      <c r="E559" t="s">
        <v>4</v>
      </c>
      <c r="G559" s="25">
        <v>1</v>
      </c>
      <c r="H559">
        <v>0</v>
      </c>
      <c r="I559" t="s">
        <v>2076</v>
      </c>
      <c r="M559" s="33" t="s">
        <v>2104</v>
      </c>
      <c r="O559" s="33" t="s">
        <v>2136</v>
      </c>
    </row>
    <row r="560" spans="1:17" hidden="1">
      <c r="A560" t="s">
        <v>1511</v>
      </c>
      <c r="B560" t="s">
        <v>1512</v>
      </c>
      <c r="C560" t="s">
        <v>1514</v>
      </c>
      <c r="D560" s="5" t="s">
        <v>2054</v>
      </c>
      <c r="E560" t="s">
        <v>4</v>
      </c>
      <c r="F560" t="s">
        <v>2077</v>
      </c>
      <c r="G560" s="25">
        <v>1</v>
      </c>
      <c r="H560">
        <v>1</v>
      </c>
      <c r="I560" t="s">
        <v>1515</v>
      </c>
      <c r="M560" s="33" t="s">
        <v>2105</v>
      </c>
      <c r="O560" s="33" t="s">
        <v>2136</v>
      </c>
    </row>
    <row r="561" spans="1:17" hidden="1">
      <c r="A561" t="s">
        <v>1511</v>
      </c>
      <c r="B561" t="s">
        <v>1512</v>
      </c>
      <c r="C561" t="s">
        <v>1516</v>
      </c>
      <c r="D561" s="5" t="s">
        <v>2055</v>
      </c>
      <c r="E561" t="s">
        <v>4</v>
      </c>
      <c r="G561" s="25">
        <v>1</v>
      </c>
      <c r="H561">
        <v>2</v>
      </c>
      <c r="I561" t="s">
        <v>1517</v>
      </c>
      <c r="O561" s="33" t="s">
        <v>2136</v>
      </c>
    </row>
    <row r="562" spans="1:17" hidden="1">
      <c r="A562" t="s">
        <v>1511</v>
      </c>
      <c r="B562" t="s">
        <v>1512</v>
      </c>
      <c r="C562" t="s">
        <v>2033</v>
      </c>
      <c r="D562" s="5" t="s">
        <v>2032</v>
      </c>
      <c r="G562" s="25">
        <v>1</v>
      </c>
      <c r="I562" t="s">
        <v>2031</v>
      </c>
      <c r="M562" s="33" t="s">
        <v>2105</v>
      </c>
      <c r="O562" s="33" t="s">
        <v>2136</v>
      </c>
    </row>
    <row r="563" spans="1:17" s="30" customFormat="1" hidden="1">
      <c r="A563" s="30" t="s">
        <v>1511</v>
      </c>
      <c r="B563" s="30" t="s">
        <v>1512</v>
      </c>
      <c r="C563" s="30" t="s">
        <v>1518</v>
      </c>
      <c r="D563" s="31" t="s">
        <v>1519</v>
      </c>
      <c r="E563" s="30" t="s">
        <v>4</v>
      </c>
      <c r="H563" s="30">
        <v>4</v>
      </c>
      <c r="I563" s="30" t="s">
        <v>1520</v>
      </c>
      <c r="J563" s="34"/>
      <c r="K563" s="34"/>
      <c r="L563" s="34"/>
      <c r="M563" s="34" t="s">
        <v>2105</v>
      </c>
      <c r="N563" s="34"/>
      <c r="O563" s="34" t="s">
        <v>2136</v>
      </c>
      <c r="P563" s="34"/>
      <c r="Q563" s="34"/>
    </row>
    <row r="564" spans="1:17" hidden="1">
      <c r="A564" t="s">
        <v>1511</v>
      </c>
      <c r="B564" t="s">
        <v>1512</v>
      </c>
      <c r="C564" t="s">
        <v>1521</v>
      </c>
      <c r="D564" s="5" t="s">
        <v>1522</v>
      </c>
      <c r="E564" t="s">
        <v>4</v>
      </c>
      <c r="G564" s="25">
        <v>1</v>
      </c>
      <c r="H564">
        <v>5</v>
      </c>
      <c r="I564" t="s">
        <v>1523</v>
      </c>
      <c r="O564" s="33" t="s">
        <v>2136</v>
      </c>
    </row>
    <row r="565" spans="1:17" hidden="1">
      <c r="A565" t="s">
        <v>1511</v>
      </c>
      <c r="B565" t="s">
        <v>1512</v>
      </c>
      <c r="C565" t="s">
        <v>1524</v>
      </c>
      <c r="D565" s="5" t="s">
        <v>1525</v>
      </c>
      <c r="E565" t="s">
        <v>4</v>
      </c>
      <c r="G565" s="25">
        <v>1</v>
      </c>
      <c r="H565">
        <v>7</v>
      </c>
      <c r="I565" t="s">
        <v>1526</v>
      </c>
      <c r="M565" s="33" t="s">
        <v>2105</v>
      </c>
      <c r="O565" s="33" t="s">
        <v>2136</v>
      </c>
    </row>
    <row r="566" spans="1:17" hidden="1">
      <c r="A566" t="s">
        <v>1511</v>
      </c>
      <c r="B566" t="s">
        <v>1512</v>
      </c>
      <c r="C566" t="s">
        <v>1527</v>
      </c>
      <c r="D566" s="5" t="s">
        <v>1528</v>
      </c>
      <c r="E566" t="s">
        <v>4</v>
      </c>
      <c r="G566" s="25">
        <v>1</v>
      </c>
      <c r="H566">
        <v>8</v>
      </c>
      <c r="I566" t="s">
        <v>1529</v>
      </c>
      <c r="M566" s="33" t="s">
        <v>2105</v>
      </c>
      <c r="O566" s="33" t="s">
        <v>2136</v>
      </c>
    </row>
    <row r="567" spans="1:17" hidden="1">
      <c r="A567" t="s">
        <v>1511</v>
      </c>
      <c r="B567" t="s">
        <v>1512</v>
      </c>
      <c r="C567" t="s">
        <v>1530</v>
      </c>
      <c r="D567" s="5" t="s">
        <v>1531</v>
      </c>
      <c r="E567" t="s">
        <v>4</v>
      </c>
      <c r="G567" s="25">
        <v>1</v>
      </c>
      <c r="H567">
        <v>9</v>
      </c>
      <c r="I567" t="s">
        <v>2011</v>
      </c>
      <c r="M567" s="33" t="s">
        <v>2105</v>
      </c>
      <c r="O567" s="33" t="s">
        <v>2136</v>
      </c>
    </row>
    <row r="568" spans="1:17" hidden="1">
      <c r="A568" t="s">
        <v>1511</v>
      </c>
      <c r="B568" t="s">
        <v>1512</v>
      </c>
      <c r="C568" t="s">
        <v>2034</v>
      </c>
      <c r="D568" s="5" t="s">
        <v>2026</v>
      </c>
      <c r="G568" s="25">
        <v>1</v>
      </c>
      <c r="I568" t="s">
        <v>2027</v>
      </c>
      <c r="M568" s="33" t="s">
        <v>2105</v>
      </c>
      <c r="O568" s="33" t="s">
        <v>2136</v>
      </c>
    </row>
    <row r="569" spans="1:17" hidden="1">
      <c r="A569" t="s">
        <v>1511</v>
      </c>
      <c r="B569" t="s">
        <v>1512</v>
      </c>
      <c r="C569" t="s">
        <v>2036</v>
      </c>
      <c r="D569" s="5" t="s">
        <v>2035</v>
      </c>
      <c r="G569" s="25">
        <v>1</v>
      </c>
      <c r="I569" t="s">
        <v>2028</v>
      </c>
      <c r="M569" s="33" t="s">
        <v>2105</v>
      </c>
      <c r="O569" s="33" t="s">
        <v>2136</v>
      </c>
    </row>
    <row r="570" spans="1:17" hidden="1">
      <c r="A570" t="s">
        <v>1511</v>
      </c>
      <c r="B570" t="s">
        <v>1512</v>
      </c>
      <c r="C570" t="s">
        <v>2039</v>
      </c>
      <c r="D570" s="18" t="s">
        <v>2037</v>
      </c>
      <c r="G570" s="25">
        <v>1</v>
      </c>
      <c r="I570" t="s">
        <v>2038</v>
      </c>
      <c r="M570" s="33" t="s">
        <v>2105</v>
      </c>
      <c r="O570" s="33" t="s">
        <v>2136</v>
      </c>
    </row>
    <row r="571" spans="1:17" hidden="1">
      <c r="A571" t="s">
        <v>1511</v>
      </c>
      <c r="B571" t="s">
        <v>1512</v>
      </c>
      <c r="C571" t="s">
        <v>2040</v>
      </c>
      <c r="D571" s="18" t="s">
        <v>1994</v>
      </c>
      <c r="G571" s="25">
        <v>1</v>
      </c>
      <c r="I571" t="s">
        <v>2029</v>
      </c>
      <c r="M571" s="33" t="s">
        <v>2105</v>
      </c>
      <c r="O571" s="33" t="s">
        <v>2136</v>
      </c>
    </row>
    <row r="572" spans="1:17" hidden="1">
      <c r="A572" s="14" t="s">
        <v>1511</v>
      </c>
      <c r="B572" s="14" t="s">
        <v>1512</v>
      </c>
      <c r="C572" s="14"/>
      <c r="D572" s="16" t="s">
        <v>1993</v>
      </c>
      <c r="E572" s="14"/>
      <c r="G572" s="14"/>
      <c r="H572" s="14"/>
      <c r="I572" s="14"/>
      <c r="J572" s="36"/>
      <c r="K572" s="36"/>
      <c r="L572" s="36"/>
    </row>
    <row r="573" spans="1:17" s="30" customFormat="1" hidden="1">
      <c r="A573" s="30" t="s">
        <v>1511</v>
      </c>
      <c r="B573" s="30" t="s">
        <v>1512</v>
      </c>
      <c r="C573" s="30" t="s">
        <v>1532</v>
      </c>
      <c r="D573" s="31" t="s">
        <v>1533</v>
      </c>
      <c r="E573" s="30" t="s">
        <v>4</v>
      </c>
      <c r="H573" s="30">
        <v>16</v>
      </c>
      <c r="I573" s="30" t="s">
        <v>1534</v>
      </c>
      <c r="J573" s="34"/>
      <c r="K573" s="34"/>
      <c r="L573" s="34"/>
      <c r="M573" s="34"/>
      <c r="N573" s="34"/>
      <c r="O573" s="34" t="s">
        <v>2136</v>
      </c>
      <c r="P573" s="34"/>
      <c r="Q573" s="34"/>
    </row>
    <row r="574" spans="1:17" s="30" customFormat="1" hidden="1">
      <c r="A574" s="30" t="s">
        <v>1511</v>
      </c>
      <c r="B574" s="30" t="s">
        <v>1512</v>
      </c>
      <c r="C574" s="30" t="s">
        <v>1535</v>
      </c>
      <c r="D574" s="31" t="s">
        <v>1536</v>
      </c>
      <c r="E574" s="30" t="s">
        <v>4</v>
      </c>
      <c r="H574" s="30">
        <v>17</v>
      </c>
      <c r="I574" s="30" t="s">
        <v>1537</v>
      </c>
      <c r="J574" s="34"/>
      <c r="K574" s="34"/>
      <c r="L574" s="34"/>
      <c r="M574" s="34"/>
      <c r="N574" s="34"/>
      <c r="O574" s="34" t="s">
        <v>2136</v>
      </c>
      <c r="P574" s="34"/>
      <c r="Q574" s="34"/>
    </row>
    <row r="575" spans="1:17" hidden="1">
      <c r="A575" s="17" t="s">
        <v>1511</v>
      </c>
      <c r="B575" s="17" t="s">
        <v>1512</v>
      </c>
      <c r="C575" t="s">
        <v>2017</v>
      </c>
      <c r="D575" s="18" t="s">
        <v>2005</v>
      </c>
      <c r="G575" s="25">
        <v>1</v>
      </c>
      <c r="I575" t="s">
        <v>2010</v>
      </c>
      <c r="M575" s="33" t="s">
        <v>2105</v>
      </c>
      <c r="O575" s="33" t="s">
        <v>2136</v>
      </c>
    </row>
    <row r="576" spans="1:17" hidden="1">
      <c r="A576" s="17" t="s">
        <v>1511</v>
      </c>
      <c r="B576" s="17" t="s">
        <v>1512</v>
      </c>
      <c r="C576" s="17" t="s">
        <v>2018</v>
      </c>
      <c r="D576" s="18" t="s">
        <v>2009</v>
      </c>
      <c r="G576" s="25">
        <v>1</v>
      </c>
      <c r="I576" t="s">
        <v>2012</v>
      </c>
      <c r="M576" s="33" t="s">
        <v>2105</v>
      </c>
      <c r="O576" s="33" t="s">
        <v>2136</v>
      </c>
    </row>
    <row r="577" spans="1:16380" hidden="1">
      <c r="A577" s="17" t="s">
        <v>1511</v>
      </c>
      <c r="B577" s="17" t="s">
        <v>1512</v>
      </c>
      <c r="C577" s="17" t="s">
        <v>2023</v>
      </c>
      <c r="D577" s="18" t="s">
        <v>2013</v>
      </c>
      <c r="G577" s="25">
        <v>1</v>
      </c>
      <c r="I577" t="s">
        <v>2014</v>
      </c>
    </row>
    <row r="578" spans="1:16380" hidden="1">
      <c r="A578" t="s">
        <v>1511</v>
      </c>
      <c r="B578" t="s">
        <v>1512</v>
      </c>
      <c r="C578" t="s">
        <v>1538</v>
      </c>
      <c r="D578" s="18" t="s">
        <v>1539</v>
      </c>
      <c r="E578" t="s">
        <v>4</v>
      </c>
      <c r="G578" s="25">
        <v>1</v>
      </c>
      <c r="H578">
        <v>22</v>
      </c>
      <c r="I578" t="s">
        <v>1540</v>
      </c>
      <c r="M578" s="33" t="s">
        <v>2105</v>
      </c>
      <c r="O578" s="33" t="s">
        <v>2136</v>
      </c>
    </row>
    <row r="579" spans="1:16380" hidden="1">
      <c r="A579" t="s">
        <v>1511</v>
      </c>
      <c r="B579" t="s">
        <v>1512</v>
      </c>
      <c r="C579" t="s">
        <v>1998</v>
      </c>
      <c r="D579" s="18" t="s">
        <v>1541</v>
      </c>
      <c r="E579" t="s">
        <v>4</v>
      </c>
      <c r="G579" s="25">
        <v>1</v>
      </c>
      <c r="H579">
        <v>23</v>
      </c>
      <c r="I579" t="s">
        <v>1542</v>
      </c>
      <c r="M579" s="33" t="s">
        <v>2105</v>
      </c>
      <c r="O579" s="33" t="s">
        <v>2136</v>
      </c>
    </row>
    <row r="580" spans="1:16380" s="30" customFormat="1" hidden="1">
      <c r="A580" s="30" t="s">
        <v>1511</v>
      </c>
      <c r="B580" s="30" t="s">
        <v>1512</v>
      </c>
      <c r="C580" s="30" t="s">
        <v>1543</v>
      </c>
      <c r="D580" s="31" t="s">
        <v>1544</v>
      </c>
      <c r="E580" s="30" t="s">
        <v>4</v>
      </c>
      <c r="H580" s="30">
        <v>24</v>
      </c>
      <c r="I580" s="30" t="s">
        <v>1545</v>
      </c>
      <c r="J580" s="34"/>
      <c r="K580" s="34"/>
      <c r="L580" s="34"/>
      <c r="M580" s="34"/>
      <c r="N580" s="34"/>
      <c r="O580" s="34" t="s">
        <v>2136</v>
      </c>
      <c r="P580" s="34"/>
      <c r="Q580" s="34"/>
    </row>
    <row r="581" spans="1:16380" hidden="1">
      <c r="A581" t="s">
        <v>1511</v>
      </c>
      <c r="B581" s="17" t="s">
        <v>1512</v>
      </c>
      <c r="C581" s="17" t="s">
        <v>2016</v>
      </c>
      <c r="D581" s="18" t="s">
        <v>1999</v>
      </c>
      <c r="E581" s="17"/>
      <c r="G581" s="25">
        <v>1</v>
      </c>
      <c r="H581" s="17"/>
      <c r="I581" s="17" t="s">
        <v>2015</v>
      </c>
      <c r="J581" s="56"/>
      <c r="K581" s="56"/>
      <c r="L581" s="56"/>
      <c r="M581" s="33" t="s">
        <v>2105</v>
      </c>
      <c r="O581" s="33" t="s">
        <v>2136</v>
      </c>
    </row>
    <row r="582" spans="1:16380" hidden="1">
      <c r="A582" t="s">
        <v>1511</v>
      </c>
      <c r="B582" s="17" t="s">
        <v>1512</v>
      </c>
      <c r="C582" s="17" t="s">
        <v>2024</v>
      </c>
      <c r="D582" s="18" t="s">
        <v>2019</v>
      </c>
      <c r="E582" s="17"/>
      <c r="G582" s="25">
        <v>1</v>
      </c>
      <c r="H582" s="17"/>
      <c r="I582" s="17" t="s">
        <v>2021</v>
      </c>
      <c r="J582" s="56"/>
      <c r="K582" s="56"/>
      <c r="L582" s="56"/>
    </row>
    <row r="583" spans="1:16380" hidden="1">
      <c r="A583" t="s">
        <v>1511</v>
      </c>
      <c r="B583" s="17" t="s">
        <v>1512</v>
      </c>
      <c r="C583" s="17" t="s">
        <v>2025</v>
      </c>
      <c r="D583" s="18" t="s">
        <v>2020</v>
      </c>
      <c r="E583" s="17"/>
      <c r="G583" s="25">
        <v>1</v>
      </c>
      <c r="H583" s="17"/>
      <c r="I583" s="17" t="s">
        <v>2030</v>
      </c>
      <c r="J583" s="56"/>
      <c r="K583" s="56"/>
      <c r="L583" s="56"/>
      <c r="M583" s="33" t="s">
        <v>2105</v>
      </c>
      <c r="O583" s="33" t="s">
        <v>2136</v>
      </c>
    </row>
    <row r="584" spans="1:16380" s="30" customFormat="1" hidden="1">
      <c r="A584" s="30" t="s">
        <v>1511</v>
      </c>
      <c r="B584" s="30" t="s">
        <v>1512</v>
      </c>
      <c r="C584" s="30" t="s">
        <v>1546</v>
      </c>
      <c r="D584" s="31" t="s">
        <v>1547</v>
      </c>
      <c r="E584" s="30" t="s">
        <v>4</v>
      </c>
      <c r="H584" s="30">
        <v>28</v>
      </c>
      <c r="I584" s="30" t="s">
        <v>1548</v>
      </c>
      <c r="J584" s="34"/>
      <c r="K584" s="34"/>
      <c r="L584" s="34"/>
      <c r="M584" s="34"/>
      <c r="N584" s="34"/>
      <c r="O584" s="34" t="s">
        <v>2136</v>
      </c>
      <c r="P584" s="34"/>
      <c r="Q584" s="34"/>
    </row>
    <row r="585" spans="1:16380" hidden="1">
      <c r="A585" t="s">
        <v>1511</v>
      </c>
      <c r="B585" t="s">
        <v>1512</v>
      </c>
      <c r="C585" t="s">
        <v>1549</v>
      </c>
      <c r="D585" s="18" t="s">
        <v>2056</v>
      </c>
      <c r="E585" t="s">
        <v>4</v>
      </c>
      <c r="G585" s="25">
        <v>1</v>
      </c>
      <c r="H585">
        <v>29</v>
      </c>
      <c r="I585" t="s">
        <v>1550</v>
      </c>
      <c r="M585" s="33" t="s">
        <v>2105</v>
      </c>
      <c r="O585" s="33" t="s">
        <v>2136</v>
      </c>
    </row>
    <row r="586" spans="1:16380" hidden="1">
      <c r="A586" t="s">
        <v>1511</v>
      </c>
      <c r="B586" t="s">
        <v>1512</v>
      </c>
      <c r="C586" t="s">
        <v>1551</v>
      </c>
      <c r="D586" s="18" t="s">
        <v>2057</v>
      </c>
      <c r="E586" t="s">
        <v>4</v>
      </c>
      <c r="G586" s="25">
        <v>1</v>
      </c>
      <c r="H586">
        <v>30</v>
      </c>
      <c r="I586" t="s">
        <v>1552</v>
      </c>
      <c r="M586" s="33" t="s">
        <v>2105</v>
      </c>
      <c r="O586" s="33" t="s">
        <v>2136</v>
      </c>
    </row>
    <row r="587" spans="1:16380" hidden="1">
      <c r="A587" t="s">
        <v>1511</v>
      </c>
      <c r="B587" t="s">
        <v>1512</v>
      </c>
      <c r="C587" t="s">
        <v>1553</v>
      </c>
      <c r="D587" s="18" t="s">
        <v>2058</v>
      </c>
      <c r="E587" t="s">
        <v>4</v>
      </c>
      <c r="G587" s="25">
        <v>1</v>
      </c>
      <c r="H587">
        <v>31</v>
      </c>
      <c r="I587" t="s">
        <v>1554</v>
      </c>
    </row>
    <row r="588" spans="1:16380" hidden="1">
      <c r="A588" t="s">
        <v>1511</v>
      </c>
      <c r="B588" t="s">
        <v>1512</v>
      </c>
      <c r="C588" t="s">
        <v>1555</v>
      </c>
      <c r="D588" s="18" t="s">
        <v>2059</v>
      </c>
      <c r="E588" t="s">
        <v>4</v>
      </c>
      <c r="G588" s="25">
        <v>1</v>
      </c>
      <c r="H588">
        <v>32</v>
      </c>
      <c r="I588" t="s">
        <v>1556</v>
      </c>
      <c r="O588" s="33" t="s">
        <v>2136</v>
      </c>
    </row>
    <row r="589" spans="1:16380" s="30" customFormat="1" hidden="1">
      <c r="A589" s="30" t="s">
        <v>1511</v>
      </c>
      <c r="B589" s="30" t="s">
        <v>1512</v>
      </c>
      <c r="C589" s="30" t="s">
        <v>1557</v>
      </c>
      <c r="D589" s="31" t="s">
        <v>1558</v>
      </c>
      <c r="E589" s="30" t="s">
        <v>4</v>
      </c>
      <c r="H589" s="30">
        <v>33</v>
      </c>
      <c r="I589" s="30" t="s">
        <v>2053</v>
      </c>
      <c r="J589" s="34"/>
      <c r="K589" s="34"/>
      <c r="L589" s="34"/>
      <c r="M589" s="34" t="s">
        <v>2105</v>
      </c>
      <c r="N589" s="34"/>
      <c r="O589" s="34" t="s">
        <v>2136</v>
      </c>
      <c r="P589" s="34"/>
      <c r="Q589" s="34"/>
    </row>
    <row r="590" spans="1:16380" hidden="1">
      <c r="A590" t="s">
        <v>1511</v>
      </c>
      <c r="B590" t="s">
        <v>1512</v>
      </c>
      <c r="C590" t="s">
        <v>1559</v>
      </c>
      <c r="D590" s="18" t="s">
        <v>2061</v>
      </c>
      <c r="E590" t="s">
        <v>4</v>
      </c>
      <c r="G590" s="25">
        <v>1</v>
      </c>
      <c r="H590">
        <v>34</v>
      </c>
      <c r="I590" t="s">
        <v>2060</v>
      </c>
      <c r="M590" s="34" t="s">
        <v>2105</v>
      </c>
    </row>
    <row r="591" spans="1:16380" hidden="1">
      <c r="A591" s="14" t="s">
        <v>1511</v>
      </c>
      <c r="B591" s="14" t="s">
        <v>1512</v>
      </c>
      <c r="C591" s="14" t="s">
        <v>504</v>
      </c>
      <c r="D591" s="16" t="s">
        <v>504</v>
      </c>
      <c r="E591" s="14" t="s">
        <v>4</v>
      </c>
      <c r="F591" s="14"/>
      <c r="G591" s="14"/>
      <c r="H591" s="14">
        <v>35</v>
      </c>
      <c r="I591" s="14" t="s">
        <v>1560</v>
      </c>
      <c r="J591" s="36"/>
      <c r="K591" s="36"/>
      <c r="L591" s="36"/>
      <c r="M591" s="36"/>
      <c r="N591" s="36"/>
      <c r="O591" s="36" t="s">
        <v>2136</v>
      </c>
      <c r="P591" s="36"/>
      <c r="Q591" s="36"/>
      <c r="R591" s="14"/>
      <c r="S591" s="14"/>
      <c r="T591" s="16"/>
      <c r="U591" s="14"/>
      <c r="V591" s="14"/>
      <c r="W591" s="14"/>
      <c r="X591" s="14"/>
      <c r="Y591" s="14"/>
      <c r="Z591" s="14"/>
      <c r="AA591" s="14"/>
      <c r="AB591" s="14"/>
      <c r="AC591" s="14"/>
      <c r="AD591" s="16"/>
      <c r="AE591" s="14"/>
      <c r="AF591" s="14"/>
      <c r="AG591" s="14"/>
      <c r="AH591" s="14"/>
      <c r="AI591" s="14"/>
      <c r="AJ591" s="14"/>
      <c r="AK591" s="14"/>
      <c r="AL591" s="14"/>
      <c r="AM591" s="14"/>
      <c r="AN591" s="16"/>
      <c r="AO591" s="14"/>
      <c r="AP591" s="14"/>
      <c r="AQ591" s="14"/>
      <c r="AR591" s="14"/>
      <c r="AS591" s="14"/>
      <c r="AT591" s="14"/>
      <c r="AU591" s="14"/>
      <c r="AV591" s="14"/>
      <c r="AW591" s="14"/>
      <c r="AX591" s="16"/>
      <c r="AY591" s="14"/>
      <c r="AZ591" s="14"/>
      <c r="BA591" s="14"/>
      <c r="BB591" s="14"/>
      <c r="BC591" s="14"/>
      <c r="BD591" s="14"/>
      <c r="BE591" s="14"/>
      <c r="BF591" s="14"/>
      <c r="BG591" s="14"/>
      <c r="BH591" s="16"/>
      <c r="BI591" s="14"/>
      <c r="BJ591" s="14"/>
      <c r="BK591" s="14"/>
      <c r="BL591" s="14"/>
      <c r="BM591" s="14"/>
      <c r="BN591" s="14"/>
      <c r="BO591" s="14"/>
      <c r="BP591" s="14"/>
      <c r="BQ591" s="14"/>
      <c r="BR591" s="16"/>
      <c r="BS591" s="14"/>
      <c r="BT591" s="14"/>
      <c r="BU591" s="14"/>
      <c r="BV591" s="14"/>
      <c r="BW591" s="14"/>
      <c r="BX591" s="14"/>
      <c r="BY591" s="14"/>
      <c r="BZ591" s="14"/>
      <c r="CA591" s="14"/>
      <c r="CB591" s="16"/>
      <c r="CC591" s="14"/>
      <c r="CD591" s="14"/>
      <c r="CE591" s="14"/>
      <c r="CF591" s="14"/>
      <c r="CG591" s="14"/>
      <c r="CH591" s="14"/>
      <c r="CI591" s="14"/>
      <c r="CJ591" s="14"/>
      <c r="CK591" s="14"/>
      <c r="CL591" s="16"/>
      <c r="CM591" s="14"/>
      <c r="CN591" s="14"/>
      <c r="CO591" s="14"/>
      <c r="CP591" s="14"/>
      <c r="CQ591" s="14"/>
      <c r="CR591" s="14"/>
      <c r="CS591" s="14"/>
      <c r="CT591" s="14"/>
      <c r="CU591" s="14"/>
      <c r="CV591" s="16"/>
      <c r="CW591" s="14"/>
      <c r="CX591" s="14"/>
      <c r="CY591" s="14"/>
      <c r="CZ591" s="14"/>
      <c r="DA591" s="14"/>
      <c r="DB591" s="14"/>
      <c r="DC591" s="14"/>
      <c r="DD591" s="14"/>
      <c r="DE591" s="14"/>
      <c r="DF591" s="16"/>
      <c r="DG591" s="14"/>
      <c r="DH591" s="14"/>
      <c r="DI591" s="14"/>
      <c r="DJ591" s="14"/>
      <c r="DK591" s="14"/>
      <c r="DL591" s="14"/>
      <c r="DM591" s="14"/>
      <c r="DN591" s="14"/>
      <c r="DO591" s="14"/>
      <c r="DP591" s="16"/>
      <c r="DQ591" s="14"/>
      <c r="DR591" s="14"/>
      <c r="DS591" s="14"/>
      <c r="DT591" s="14"/>
      <c r="DU591" s="14"/>
      <c r="DV591" s="14"/>
      <c r="DW591" s="14"/>
      <c r="DX591" s="14"/>
      <c r="DY591" s="14"/>
      <c r="DZ591" s="16"/>
      <c r="EA591" s="14"/>
      <c r="EB591" s="14"/>
      <c r="EC591" s="14"/>
      <c r="ED591" s="14"/>
      <c r="EE591" s="14"/>
      <c r="EF591" s="14"/>
      <c r="EG591" s="14"/>
      <c r="EH591" s="14"/>
      <c r="EI591" s="14"/>
      <c r="EJ591" s="16"/>
      <c r="EK591" s="14"/>
      <c r="EL591" s="14"/>
      <c r="EM591" s="14"/>
      <c r="EN591" s="14"/>
      <c r="EO591" s="14"/>
      <c r="EP591" s="14"/>
      <c r="EQ591" s="14"/>
      <c r="ER591" s="14"/>
      <c r="ES591" s="14"/>
      <c r="ET591" s="16"/>
      <c r="EU591" s="14"/>
      <c r="EV591" s="14"/>
      <c r="EW591" s="14"/>
      <c r="EX591" s="14"/>
      <c r="EY591" s="14"/>
      <c r="EZ591" s="14"/>
      <c r="FA591" s="14"/>
      <c r="FB591" s="14"/>
      <c r="FC591" s="14"/>
      <c r="FD591" s="16"/>
      <c r="FE591" s="14"/>
      <c r="FF591" s="14"/>
      <c r="FG591" s="14"/>
      <c r="FH591" s="14"/>
      <c r="FI591" s="14"/>
      <c r="FJ591" s="14"/>
      <c r="FK591" s="14"/>
      <c r="FL591" s="14"/>
      <c r="FM591" s="14"/>
      <c r="FN591" s="16"/>
      <c r="FO591" s="14"/>
      <c r="FP591" s="14"/>
      <c r="FQ591" s="14"/>
      <c r="FR591" s="14"/>
      <c r="FS591" s="14"/>
      <c r="FT591" s="14"/>
      <c r="FU591" s="14"/>
      <c r="FV591" s="14"/>
      <c r="FW591" s="14"/>
      <c r="FX591" s="16"/>
      <c r="FY591" s="14"/>
      <c r="FZ591" s="14"/>
      <c r="GA591" s="14"/>
      <c r="GB591" s="14"/>
      <c r="GC591" s="14"/>
      <c r="GD591" s="14"/>
      <c r="GE591" s="14"/>
      <c r="GF591" s="14"/>
      <c r="GG591" s="14"/>
      <c r="GH591" s="16"/>
      <c r="GI591" s="14"/>
      <c r="GJ591" s="14"/>
      <c r="GK591" s="14"/>
      <c r="GL591" s="14"/>
      <c r="GM591" s="14"/>
      <c r="GN591" s="14"/>
      <c r="GO591" s="14"/>
      <c r="GP591" s="14"/>
      <c r="GQ591" s="14"/>
      <c r="GR591" s="16"/>
      <c r="GS591" s="14"/>
      <c r="GT591" s="14"/>
      <c r="GU591" s="14"/>
      <c r="GV591" s="14"/>
      <c r="GW591" s="14"/>
      <c r="GX591" s="14"/>
      <c r="GY591" s="14"/>
      <c r="GZ591" s="14"/>
      <c r="HA591" s="14"/>
      <c r="HB591" s="16"/>
      <c r="HC591" s="14"/>
      <c r="HD591" s="14"/>
      <c r="HE591" s="14"/>
      <c r="HF591" s="14"/>
      <c r="HG591" s="14"/>
      <c r="HH591" s="14"/>
      <c r="HI591" s="14"/>
      <c r="HJ591" s="14"/>
      <c r="HK591" s="14"/>
      <c r="HL591" s="16"/>
      <c r="HM591" s="14"/>
      <c r="HN591" s="14"/>
      <c r="HO591" s="14"/>
      <c r="HP591" s="14"/>
      <c r="HQ591" s="14"/>
      <c r="HR591" s="14"/>
      <c r="HS591" s="14"/>
      <c r="HT591" s="14"/>
      <c r="HU591" s="14"/>
      <c r="HV591" s="16"/>
      <c r="HW591" s="14"/>
      <c r="HX591" s="14"/>
      <c r="HY591" s="14"/>
      <c r="HZ591" s="14"/>
      <c r="IA591" s="14"/>
      <c r="IB591" s="14"/>
      <c r="IC591" s="14"/>
      <c r="ID591" s="14"/>
      <c r="IE591" s="14"/>
      <c r="IF591" s="16"/>
      <c r="IG591" s="14"/>
      <c r="IH591" s="14"/>
      <c r="II591" s="14"/>
      <c r="IJ591" s="14"/>
      <c r="IK591" s="14"/>
      <c r="IL591" s="14"/>
      <c r="IM591" s="14"/>
      <c r="IN591" s="14"/>
      <c r="IO591" s="14"/>
      <c r="IP591" s="16"/>
      <c r="IQ591" s="14"/>
      <c r="IR591" s="14"/>
      <c r="IS591" s="14"/>
      <c r="IT591" s="14"/>
      <c r="IU591" s="14"/>
      <c r="IV591" s="14"/>
      <c r="IW591" s="14"/>
      <c r="IX591" s="14"/>
      <c r="IY591" s="14"/>
      <c r="IZ591" s="16"/>
      <c r="JA591" s="14"/>
      <c r="JB591" s="14"/>
      <c r="JC591" s="14"/>
      <c r="JD591" s="14"/>
      <c r="JE591" s="14"/>
      <c r="JF591" s="14"/>
      <c r="JG591" s="14"/>
      <c r="JH591" s="14"/>
      <c r="JI591" s="14"/>
      <c r="JJ591" s="16"/>
      <c r="JK591" s="14"/>
      <c r="JL591" s="14"/>
      <c r="JM591" s="14"/>
      <c r="JN591" s="14"/>
      <c r="JO591" s="14"/>
      <c r="JP591" s="14"/>
      <c r="JQ591" s="14"/>
      <c r="JR591" s="14"/>
      <c r="JS591" s="14"/>
      <c r="JT591" s="16"/>
      <c r="JU591" s="14"/>
      <c r="JV591" s="14"/>
      <c r="JW591" s="14"/>
      <c r="JX591" s="14"/>
      <c r="JY591" s="14"/>
      <c r="JZ591" s="14"/>
      <c r="KA591" s="14"/>
      <c r="KB591" s="14"/>
      <c r="KC591" s="14"/>
      <c r="KD591" s="16"/>
      <c r="KE591" s="14"/>
      <c r="KF591" s="14"/>
      <c r="KG591" s="14"/>
      <c r="KH591" s="14"/>
      <c r="KI591" s="14"/>
      <c r="KJ591" s="14"/>
      <c r="KK591" s="14"/>
      <c r="KL591" s="14"/>
      <c r="KM591" s="14"/>
      <c r="KN591" s="16"/>
      <c r="KO591" s="14"/>
      <c r="KP591" s="14"/>
      <c r="KQ591" s="14"/>
      <c r="KR591" s="14"/>
      <c r="KS591" s="14"/>
      <c r="KT591" s="14"/>
      <c r="KU591" s="14"/>
      <c r="KV591" s="14"/>
      <c r="KW591" s="14"/>
      <c r="KX591" s="16"/>
      <c r="KY591" s="14"/>
      <c r="KZ591" s="14"/>
      <c r="LA591" s="14"/>
      <c r="LB591" s="14"/>
      <c r="LC591" s="14"/>
      <c r="LD591" s="14"/>
      <c r="LE591" s="14"/>
      <c r="LF591" s="14"/>
      <c r="LG591" s="14"/>
      <c r="LH591" s="16"/>
      <c r="LI591" s="14"/>
      <c r="LJ591" s="14"/>
      <c r="LK591" s="14"/>
      <c r="LL591" s="14"/>
      <c r="LM591" s="14"/>
      <c r="LN591" s="14"/>
      <c r="LO591" s="14"/>
      <c r="LP591" s="14"/>
      <c r="LQ591" s="14"/>
      <c r="LR591" s="16"/>
      <c r="LS591" s="14"/>
      <c r="LT591" s="14"/>
      <c r="LU591" s="14"/>
      <c r="LV591" s="14"/>
      <c r="LW591" s="14"/>
      <c r="LX591" s="14"/>
      <c r="LY591" s="14"/>
      <c r="LZ591" s="14"/>
      <c r="MA591" s="14"/>
      <c r="MB591" s="16"/>
      <c r="MC591" s="14"/>
      <c r="MD591" s="14"/>
      <c r="ME591" s="14"/>
      <c r="MF591" s="14"/>
      <c r="MG591" s="14"/>
      <c r="MH591" s="14"/>
      <c r="MI591" s="14"/>
      <c r="MJ591" s="14"/>
      <c r="MK591" s="14"/>
      <c r="ML591" s="16"/>
      <c r="MM591" s="14"/>
      <c r="MN591" s="14"/>
      <c r="MO591" s="14"/>
      <c r="MP591" s="14"/>
      <c r="MQ591" s="14"/>
      <c r="MR591" s="14"/>
      <c r="MS591" s="14"/>
      <c r="MT591" s="14"/>
      <c r="MU591" s="14"/>
      <c r="MV591" s="16"/>
      <c r="MW591" s="14"/>
      <c r="MX591" s="14"/>
      <c r="MY591" s="14"/>
      <c r="MZ591" s="14"/>
      <c r="NA591" s="14"/>
      <c r="NB591" s="14"/>
      <c r="NC591" s="14"/>
      <c r="ND591" s="14"/>
      <c r="NE591" s="14"/>
      <c r="NF591" s="16"/>
      <c r="NG591" s="14"/>
      <c r="NH591" s="14"/>
      <c r="NI591" s="14"/>
      <c r="NJ591" s="14"/>
      <c r="NK591" s="14"/>
      <c r="NL591" s="14"/>
      <c r="NM591" s="14"/>
      <c r="NN591" s="14"/>
      <c r="NO591" s="14"/>
      <c r="NP591" s="16"/>
      <c r="NQ591" s="14"/>
      <c r="NR591" s="14"/>
      <c r="NS591" s="14"/>
      <c r="NT591" s="14"/>
      <c r="NU591" s="14"/>
      <c r="NV591" s="14"/>
      <c r="NW591" s="14"/>
      <c r="NX591" s="14"/>
      <c r="NY591" s="14"/>
      <c r="NZ591" s="16"/>
      <c r="OA591" s="14"/>
      <c r="OB591" s="14"/>
      <c r="OC591" s="14"/>
      <c r="OD591" s="14"/>
      <c r="OE591" s="14"/>
      <c r="OF591" s="14"/>
      <c r="OG591" s="14"/>
      <c r="OH591" s="14"/>
      <c r="OI591" s="14"/>
      <c r="OJ591" s="16"/>
      <c r="OK591" s="14"/>
      <c r="OL591" s="14"/>
      <c r="OM591" s="14"/>
      <c r="ON591" s="14"/>
      <c r="OO591" s="14"/>
      <c r="OP591" s="14"/>
      <c r="OQ591" s="14"/>
      <c r="OR591" s="14"/>
      <c r="OS591" s="14"/>
      <c r="OT591" s="16"/>
      <c r="OU591" s="14"/>
      <c r="OV591" s="14"/>
      <c r="OW591" s="14"/>
      <c r="OX591" s="14"/>
      <c r="OY591" s="14"/>
      <c r="OZ591" s="14"/>
      <c r="PA591" s="14"/>
      <c r="PB591" s="14"/>
      <c r="PC591" s="14"/>
      <c r="PD591" s="16"/>
      <c r="PE591" s="14"/>
      <c r="PF591" s="14"/>
      <c r="PG591" s="14"/>
      <c r="PH591" s="14"/>
      <c r="PI591" s="14"/>
      <c r="PJ591" s="14"/>
      <c r="PK591" s="14"/>
      <c r="PL591" s="14"/>
      <c r="PM591" s="14"/>
      <c r="PN591" s="16"/>
      <c r="PO591" s="14"/>
      <c r="PP591" s="14"/>
      <c r="PQ591" s="14"/>
      <c r="PR591" s="14"/>
      <c r="PS591" s="14"/>
      <c r="PT591" s="14"/>
      <c r="PU591" s="14"/>
      <c r="PV591" s="14"/>
      <c r="PW591" s="14"/>
      <c r="PX591" s="16"/>
      <c r="PY591" s="14"/>
      <c r="PZ591" s="14"/>
      <c r="QA591" s="14"/>
      <c r="QB591" s="14"/>
      <c r="QC591" s="14"/>
      <c r="QD591" s="14"/>
      <c r="QE591" s="14"/>
      <c r="QF591" s="14"/>
      <c r="QG591" s="14"/>
      <c r="QH591" s="16"/>
      <c r="QI591" s="14"/>
      <c r="QJ591" s="14"/>
      <c r="QK591" s="14"/>
      <c r="QL591" s="14"/>
      <c r="QM591" s="14"/>
      <c r="QN591" s="14"/>
      <c r="QO591" s="14"/>
      <c r="QP591" s="14"/>
      <c r="QQ591" s="14"/>
      <c r="QR591" s="16"/>
      <c r="QS591" s="14"/>
      <c r="QT591" s="14"/>
      <c r="QU591" s="14"/>
      <c r="QV591" s="14"/>
      <c r="QW591" s="14"/>
      <c r="QX591" s="14"/>
      <c r="QY591" s="14"/>
      <c r="QZ591" s="14"/>
      <c r="RA591" s="14"/>
      <c r="RB591" s="16"/>
      <c r="RC591" s="14"/>
      <c r="RD591" s="14"/>
      <c r="RE591" s="14"/>
      <c r="RF591" s="14"/>
      <c r="RG591" s="14"/>
      <c r="RH591" s="14"/>
      <c r="RI591" s="14"/>
      <c r="RJ591" s="14"/>
      <c r="RK591" s="14"/>
      <c r="RL591" s="16"/>
      <c r="RM591" s="14"/>
      <c r="RN591" s="14"/>
      <c r="RO591" s="14"/>
      <c r="RP591" s="14"/>
      <c r="RQ591" s="14"/>
      <c r="RR591" s="14"/>
      <c r="RS591" s="14"/>
      <c r="RT591" s="14"/>
      <c r="RU591" s="14"/>
      <c r="RV591" s="16"/>
      <c r="RW591" s="14"/>
      <c r="RX591" s="14"/>
      <c r="RY591" s="14"/>
      <c r="RZ591" s="14"/>
      <c r="SA591" s="14"/>
      <c r="SB591" s="14"/>
      <c r="SC591" s="14"/>
      <c r="SD591" s="14"/>
      <c r="SE591" s="14"/>
      <c r="SF591" s="16"/>
      <c r="SG591" s="14"/>
      <c r="SH591" s="14"/>
      <c r="SI591" s="14"/>
      <c r="SJ591" s="14"/>
      <c r="SK591" s="14"/>
      <c r="SL591" s="14"/>
      <c r="SM591" s="14"/>
      <c r="SN591" s="14"/>
      <c r="SO591" s="14"/>
      <c r="SP591" s="16"/>
      <c r="SQ591" s="14"/>
      <c r="SR591" s="14"/>
      <c r="SS591" s="14"/>
      <c r="ST591" s="14"/>
      <c r="SU591" s="14"/>
      <c r="SV591" s="14"/>
      <c r="SW591" s="14"/>
      <c r="SX591" s="14"/>
      <c r="SY591" s="14"/>
      <c r="SZ591" s="16"/>
      <c r="TA591" s="14"/>
      <c r="TB591" s="14"/>
      <c r="TC591" s="14"/>
      <c r="TD591" s="14"/>
      <c r="TE591" s="14"/>
      <c r="TF591" s="14"/>
      <c r="TG591" s="14"/>
      <c r="TH591" s="14"/>
      <c r="TI591" s="14"/>
      <c r="TJ591" s="16"/>
      <c r="TK591" s="14"/>
      <c r="TL591" s="14"/>
      <c r="TM591" s="14"/>
      <c r="TN591" s="14"/>
      <c r="TO591" s="14"/>
      <c r="TP591" s="14"/>
      <c r="TQ591" s="14"/>
      <c r="TR591" s="14"/>
      <c r="TS591" s="14"/>
      <c r="TT591" s="16"/>
      <c r="TU591" s="14"/>
      <c r="TV591" s="14"/>
      <c r="TW591" s="14"/>
      <c r="TX591" s="14"/>
      <c r="TY591" s="14"/>
      <c r="TZ591" s="14"/>
      <c r="UA591" s="14"/>
      <c r="UB591" s="14"/>
      <c r="UC591" s="14"/>
      <c r="UD591" s="16"/>
      <c r="UE591" s="14"/>
      <c r="UF591" s="14"/>
      <c r="UG591" s="14"/>
      <c r="UH591" s="14"/>
      <c r="UI591" s="14"/>
      <c r="UJ591" s="14"/>
      <c r="UK591" s="14"/>
      <c r="UL591" s="14"/>
      <c r="UM591" s="14"/>
      <c r="UN591" s="16"/>
      <c r="UO591" s="14"/>
      <c r="UP591" s="14"/>
      <c r="UQ591" s="14"/>
      <c r="UR591" s="14"/>
      <c r="US591" s="14"/>
      <c r="UT591" s="14"/>
      <c r="UU591" s="14"/>
      <c r="UV591" s="14"/>
      <c r="UW591" s="14"/>
      <c r="UX591" s="16"/>
      <c r="UY591" s="14"/>
      <c r="UZ591" s="14"/>
      <c r="VA591" s="14"/>
      <c r="VB591" s="14"/>
      <c r="VC591" s="14"/>
      <c r="VD591" s="14"/>
      <c r="VE591" s="14"/>
      <c r="VF591" s="14"/>
      <c r="VG591" s="14"/>
      <c r="VH591" s="16"/>
      <c r="VI591" s="14"/>
      <c r="VJ591" s="14"/>
      <c r="VK591" s="14"/>
      <c r="VL591" s="14"/>
      <c r="VM591" s="14"/>
      <c r="VN591" s="14"/>
      <c r="VO591" s="14"/>
      <c r="VP591" s="14"/>
      <c r="VQ591" s="14"/>
      <c r="VR591" s="16"/>
      <c r="VS591" s="14"/>
      <c r="VT591" s="14"/>
      <c r="VU591" s="14"/>
      <c r="VV591" s="14"/>
      <c r="VW591" s="14"/>
      <c r="VX591" s="14"/>
      <c r="VY591" s="14"/>
      <c r="VZ591" s="14"/>
      <c r="WA591" s="14"/>
      <c r="WB591" s="16"/>
      <c r="WC591" s="14"/>
      <c r="WD591" s="14"/>
      <c r="WE591" s="14"/>
      <c r="WF591" s="14"/>
      <c r="WG591" s="14"/>
      <c r="WH591" s="14"/>
      <c r="WI591" s="14"/>
      <c r="WJ591" s="14"/>
      <c r="WK591" s="14"/>
      <c r="WL591" s="16"/>
      <c r="WM591" s="14"/>
      <c r="WN591" s="14"/>
      <c r="WO591" s="14"/>
      <c r="WP591" s="14"/>
      <c r="WQ591" s="14"/>
      <c r="WR591" s="14"/>
      <c r="WS591" s="14"/>
      <c r="WT591" s="14"/>
      <c r="WU591" s="14"/>
      <c r="WV591" s="16"/>
      <c r="WW591" s="14"/>
      <c r="WX591" s="14"/>
      <c r="WY591" s="14"/>
      <c r="WZ591" s="14"/>
      <c r="XA591" s="14"/>
      <c r="XB591" s="14"/>
      <c r="XC591" s="14"/>
      <c r="XD591" s="14"/>
      <c r="XE591" s="14"/>
      <c r="XF591" s="16"/>
      <c r="XG591" s="14"/>
      <c r="XH591" s="14"/>
      <c r="XI591" s="14"/>
      <c r="XJ591" s="14"/>
      <c r="XK591" s="14"/>
      <c r="XL591" s="14"/>
      <c r="XM591" s="14"/>
      <c r="XN591" s="14"/>
      <c r="XO591" s="14"/>
      <c r="XP591" s="16"/>
      <c r="XQ591" s="14"/>
      <c r="XR591" s="14"/>
      <c r="XS591" s="14"/>
      <c r="XT591" s="14"/>
      <c r="XU591" s="14"/>
      <c r="XV591" s="14"/>
      <c r="XW591" s="14"/>
      <c r="XX591" s="14"/>
      <c r="XY591" s="14"/>
      <c r="XZ591" s="16"/>
      <c r="YA591" s="14"/>
      <c r="YB591" s="14"/>
      <c r="YC591" s="14"/>
      <c r="YD591" s="14"/>
      <c r="YE591" s="14"/>
      <c r="YF591" s="14"/>
      <c r="YG591" s="14"/>
      <c r="YH591" s="14"/>
      <c r="YI591" s="14"/>
      <c r="YJ591" s="16"/>
      <c r="YK591" s="14"/>
      <c r="YL591" s="14"/>
      <c r="YM591" s="14"/>
      <c r="YN591" s="14"/>
      <c r="YO591" s="14"/>
      <c r="YP591" s="14"/>
      <c r="YQ591" s="14"/>
      <c r="YR591" s="14"/>
      <c r="YS591" s="14"/>
      <c r="YT591" s="16"/>
      <c r="YU591" s="14"/>
      <c r="YV591" s="14"/>
      <c r="YW591" s="14"/>
      <c r="YX591" s="14"/>
      <c r="YY591" s="14"/>
      <c r="YZ591" s="14"/>
      <c r="ZA591" s="14"/>
      <c r="ZB591" s="14"/>
      <c r="ZC591" s="14"/>
      <c r="ZD591" s="16"/>
      <c r="ZE591" s="14"/>
      <c r="ZF591" s="14"/>
      <c r="ZG591" s="14"/>
      <c r="ZH591" s="14"/>
      <c r="ZI591" s="14"/>
      <c r="ZJ591" s="14"/>
      <c r="ZK591" s="14"/>
      <c r="ZL591" s="14"/>
      <c r="ZM591" s="14"/>
      <c r="ZN591" s="16"/>
      <c r="ZO591" s="14"/>
      <c r="ZP591" s="14"/>
      <c r="ZQ591" s="14"/>
      <c r="ZR591" s="14"/>
      <c r="ZS591" s="14"/>
      <c r="ZT591" s="14"/>
      <c r="ZU591" s="14"/>
      <c r="ZV591" s="14"/>
      <c r="ZW591" s="14"/>
      <c r="ZX591" s="16"/>
      <c r="ZY591" s="14"/>
      <c r="ZZ591" s="14"/>
      <c r="AAA591" s="14"/>
      <c r="AAB591" s="14"/>
      <c r="AAC591" s="14"/>
      <c r="AAD591" s="14"/>
      <c r="AAE591" s="14"/>
      <c r="AAF591" s="14"/>
      <c r="AAG591" s="14"/>
      <c r="AAH591" s="16"/>
      <c r="AAI591" s="14"/>
      <c r="AAJ591" s="14"/>
      <c r="AAK591" s="14"/>
      <c r="AAL591" s="14"/>
      <c r="AAM591" s="14"/>
      <c r="AAN591" s="14"/>
      <c r="AAO591" s="14"/>
      <c r="AAP591" s="14"/>
      <c r="AAQ591" s="14"/>
      <c r="AAR591" s="16"/>
      <c r="AAS591" s="14"/>
      <c r="AAT591" s="14"/>
      <c r="AAU591" s="14"/>
      <c r="AAV591" s="14"/>
      <c r="AAW591" s="14"/>
      <c r="AAX591" s="14"/>
      <c r="AAY591" s="14"/>
      <c r="AAZ591" s="14"/>
      <c r="ABA591" s="14"/>
      <c r="ABB591" s="16"/>
      <c r="ABC591" s="14"/>
      <c r="ABD591" s="14"/>
      <c r="ABE591" s="14"/>
      <c r="ABF591" s="14"/>
      <c r="ABG591" s="14"/>
      <c r="ABH591" s="14"/>
      <c r="ABI591" s="14"/>
      <c r="ABJ591" s="14"/>
      <c r="ABK591" s="14"/>
      <c r="ABL591" s="16"/>
      <c r="ABM591" s="14"/>
      <c r="ABN591" s="14"/>
      <c r="ABO591" s="14"/>
      <c r="ABP591" s="14"/>
      <c r="ABQ591" s="14"/>
      <c r="ABR591" s="14"/>
      <c r="ABS591" s="14"/>
      <c r="ABT591" s="14"/>
      <c r="ABU591" s="14"/>
      <c r="ABV591" s="16"/>
      <c r="ABW591" s="14"/>
      <c r="ABX591" s="14"/>
      <c r="ABY591" s="14"/>
      <c r="ABZ591" s="14"/>
      <c r="ACA591" s="14"/>
      <c r="ACB591" s="14"/>
      <c r="ACC591" s="14"/>
      <c r="ACD591" s="14"/>
      <c r="ACE591" s="14"/>
      <c r="ACF591" s="16"/>
      <c r="ACG591" s="14"/>
      <c r="ACH591" s="14"/>
      <c r="ACI591" s="14"/>
      <c r="ACJ591" s="14"/>
      <c r="ACK591" s="14"/>
      <c r="ACL591" s="14"/>
      <c r="ACM591" s="14"/>
      <c r="ACN591" s="14"/>
      <c r="ACO591" s="14"/>
      <c r="ACP591" s="16"/>
      <c r="ACQ591" s="14"/>
      <c r="ACR591" s="14"/>
      <c r="ACS591" s="14"/>
      <c r="ACT591" s="14"/>
      <c r="ACU591" s="14"/>
      <c r="ACV591" s="14"/>
      <c r="ACW591" s="14"/>
      <c r="ACX591" s="14"/>
      <c r="ACY591" s="14"/>
      <c r="ACZ591" s="16"/>
      <c r="ADA591" s="14"/>
      <c r="ADB591" s="14"/>
      <c r="ADC591" s="14"/>
      <c r="ADD591" s="14"/>
      <c r="ADE591" s="14"/>
      <c r="ADF591" s="14"/>
      <c r="ADG591" s="14"/>
      <c r="ADH591" s="14"/>
      <c r="ADI591" s="14"/>
      <c r="ADJ591" s="16"/>
      <c r="ADK591" s="14"/>
      <c r="ADL591" s="14"/>
      <c r="ADM591" s="14"/>
      <c r="ADN591" s="14"/>
      <c r="ADO591" s="14"/>
      <c r="ADP591" s="14"/>
      <c r="ADQ591" s="14"/>
      <c r="ADR591" s="14"/>
      <c r="ADS591" s="14"/>
      <c r="ADT591" s="16"/>
      <c r="ADU591" s="14"/>
      <c r="ADV591" s="14"/>
      <c r="ADW591" s="14"/>
      <c r="ADX591" s="14"/>
      <c r="ADY591" s="14"/>
      <c r="ADZ591" s="14"/>
      <c r="AEA591" s="14"/>
      <c r="AEB591" s="14"/>
      <c r="AEC591" s="14"/>
      <c r="AED591" s="16"/>
      <c r="AEE591" s="14"/>
      <c r="AEF591" s="14"/>
      <c r="AEG591" s="14"/>
      <c r="AEH591" s="14"/>
      <c r="AEI591" s="14"/>
      <c r="AEJ591" s="14"/>
      <c r="AEK591" s="14"/>
      <c r="AEL591" s="14"/>
      <c r="AEM591" s="14"/>
      <c r="AEN591" s="16"/>
      <c r="AEO591" s="14"/>
      <c r="AEP591" s="14"/>
      <c r="AEQ591" s="14"/>
      <c r="AER591" s="14"/>
      <c r="AES591" s="14"/>
      <c r="AET591" s="14"/>
      <c r="AEU591" s="14"/>
      <c r="AEV591" s="14"/>
      <c r="AEW591" s="14"/>
      <c r="AEX591" s="16"/>
      <c r="AEY591" s="14"/>
      <c r="AEZ591" s="14"/>
      <c r="AFA591" s="14"/>
      <c r="AFB591" s="14"/>
      <c r="AFC591" s="14"/>
      <c r="AFD591" s="14"/>
      <c r="AFE591" s="14"/>
      <c r="AFF591" s="14"/>
      <c r="AFG591" s="14"/>
      <c r="AFH591" s="16"/>
      <c r="AFI591" s="14"/>
      <c r="AFJ591" s="14"/>
      <c r="AFK591" s="14"/>
      <c r="AFL591" s="14"/>
      <c r="AFM591" s="14"/>
      <c r="AFN591" s="14"/>
      <c r="AFO591" s="14"/>
      <c r="AFP591" s="14"/>
      <c r="AFQ591" s="14"/>
      <c r="AFR591" s="16"/>
      <c r="AFS591" s="14"/>
      <c r="AFT591" s="14"/>
      <c r="AFU591" s="14"/>
      <c r="AFV591" s="14"/>
      <c r="AFW591" s="14"/>
      <c r="AFX591" s="14"/>
      <c r="AFY591" s="14"/>
      <c r="AFZ591" s="14"/>
      <c r="AGA591" s="14"/>
      <c r="AGB591" s="16"/>
      <c r="AGC591" s="14"/>
      <c r="AGD591" s="14"/>
      <c r="AGE591" s="14"/>
      <c r="AGF591" s="14"/>
      <c r="AGG591" s="14"/>
      <c r="AGH591" s="14"/>
      <c r="AGI591" s="14"/>
      <c r="AGJ591" s="14"/>
      <c r="AGK591" s="14"/>
      <c r="AGL591" s="16"/>
      <c r="AGM591" s="14"/>
      <c r="AGN591" s="14"/>
      <c r="AGO591" s="14"/>
      <c r="AGP591" s="14"/>
      <c r="AGQ591" s="14"/>
      <c r="AGR591" s="14"/>
      <c r="AGS591" s="14"/>
      <c r="AGT591" s="14"/>
      <c r="AGU591" s="14"/>
      <c r="AGV591" s="16"/>
      <c r="AGW591" s="14"/>
      <c r="AGX591" s="14"/>
      <c r="AGY591" s="14"/>
      <c r="AGZ591" s="14"/>
      <c r="AHA591" s="14"/>
      <c r="AHB591" s="14"/>
      <c r="AHC591" s="14"/>
      <c r="AHD591" s="14"/>
      <c r="AHE591" s="14"/>
      <c r="AHF591" s="16"/>
      <c r="AHG591" s="14"/>
      <c r="AHH591" s="14"/>
      <c r="AHI591" s="14"/>
      <c r="AHJ591" s="14"/>
      <c r="AHK591" s="14"/>
      <c r="AHL591" s="14"/>
      <c r="AHM591" s="14"/>
      <c r="AHN591" s="14"/>
      <c r="AHO591" s="14"/>
      <c r="AHP591" s="16"/>
      <c r="AHQ591" s="14"/>
      <c r="AHR591" s="14"/>
      <c r="AHS591" s="14"/>
      <c r="AHT591" s="14"/>
      <c r="AHU591" s="14"/>
      <c r="AHV591" s="14"/>
      <c r="AHW591" s="14"/>
      <c r="AHX591" s="14"/>
      <c r="AHY591" s="14"/>
      <c r="AHZ591" s="16"/>
      <c r="AIA591" s="14"/>
      <c r="AIB591" s="14"/>
      <c r="AIC591" s="14"/>
      <c r="AID591" s="14"/>
      <c r="AIE591" s="14"/>
      <c r="AIF591" s="14"/>
      <c r="AIG591" s="14"/>
      <c r="AIH591" s="14"/>
      <c r="AII591" s="14"/>
      <c r="AIJ591" s="16"/>
      <c r="AIK591" s="14"/>
      <c r="AIL591" s="14"/>
      <c r="AIM591" s="14"/>
      <c r="AIN591" s="14"/>
      <c r="AIO591" s="14"/>
      <c r="AIP591" s="14"/>
      <c r="AIQ591" s="14"/>
      <c r="AIR591" s="14"/>
      <c r="AIS591" s="14"/>
      <c r="AIT591" s="16"/>
      <c r="AIU591" s="14"/>
      <c r="AIV591" s="14"/>
      <c r="AIW591" s="14"/>
      <c r="AIX591" s="14"/>
      <c r="AIY591" s="14"/>
      <c r="AIZ591" s="14"/>
      <c r="AJA591" s="14"/>
      <c r="AJB591" s="14"/>
      <c r="AJC591" s="14"/>
      <c r="AJD591" s="16"/>
      <c r="AJE591" s="14"/>
      <c r="AJF591" s="14"/>
      <c r="AJG591" s="14"/>
      <c r="AJH591" s="14"/>
      <c r="AJI591" s="14"/>
      <c r="AJJ591" s="14"/>
      <c r="AJK591" s="14"/>
      <c r="AJL591" s="14"/>
      <c r="AJM591" s="14"/>
      <c r="AJN591" s="16"/>
      <c r="AJO591" s="14"/>
      <c r="AJP591" s="14"/>
      <c r="AJQ591" s="14"/>
      <c r="AJR591" s="14"/>
      <c r="AJS591" s="14"/>
      <c r="AJT591" s="14"/>
      <c r="AJU591" s="14"/>
      <c r="AJV591" s="14"/>
      <c r="AJW591" s="14"/>
      <c r="AJX591" s="16"/>
      <c r="AJY591" s="14"/>
      <c r="AJZ591" s="14"/>
      <c r="AKA591" s="14"/>
      <c r="AKB591" s="14"/>
      <c r="AKC591" s="14"/>
      <c r="AKD591" s="14"/>
      <c r="AKE591" s="14"/>
      <c r="AKF591" s="14"/>
      <c r="AKG591" s="14"/>
      <c r="AKH591" s="16"/>
      <c r="AKI591" s="14"/>
      <c r="AKJ591" s="14"/>
      <c r="AKK591" s="14"/>
      <c r="AKL591" s="14"/>
      <c r="AKM591" s="14"/>
      <c r="AKN591" s="14"/>
      <c r="AKO591" s="14"/>
      <c r="AKP591" s="14"/>
      <c r="AKQ591" s="14"/>
      <c r="AKR591" s="16"/>
      <c r="AKS591" s="14"/>
      <c r="AKT591" s="14"/>
      <c r="AKU591" s="14"/>
      <c r="AKV591" s="14"/>
      <c r="AKW591" s="14"/>
      <c r="AKX591" s="14"/>
      <c r="AKY591" s="14"/>
      <c r="AKZ591" s="14"/>
      <c r="ALA591" s="14"/>
      <c r="ALB591" s="16"/>
      <c r="ALC591" s="14"/>
      <c r="ALD591" s="14"/>
      <c r="ALE591" s="14"/>
      <c r="ALF591" s="14"/>
      <c r="ALG591" s="14"/>
      <c r="ALH591" s="14"/>
      <c r="ALI591" s="14"/>
      <c r="ALJ591" s="14"/>
      <c r="ALK591" s="14"/>
      <c r="ALL591" s="16"/>
      <c r="ALM591" s="14"/>
      <c r="ALN591" s="14"/>
      <c r="ALO591" s="14"/>
      <c r="ALP591" s="14"/>
      <c r="ALQ591" s="14"/>
      <c r="ALR591" s="14"/>
      <c r="ALS591" s="14"/>
      <c r="ALT591" s="14"/>
      <c r="ALU591" s="14"/>
      <c r="ALV591" s="16"/>
      <c r="ALW591" s="14"/>
      <c r="ALX591" s="14"/>
      <c r="ALY591" s="14"/>
      <c r="ALZ591" s="14"/>
      <c r="AMA591" s="14"/>
      <c r="AMB591" s="14"/>
      <c r="AMC591" s="14"/>
      <c r="AMD591" s="14"/>
      <c r="AME591" s="14"/>
      <c r="AMF591" s="16"/>
      <c r="AMG591" s="14"/>
      <c r="AMH591" s="14"/>
      <c r="AMI591" s="14"/>
      <c r="AMJ591" s="14"/>
      <c r="AMK591" s="14"/>
      <c r="AML591" s="14"/>
      <c r="AMM591" s="14"/>
      <c r="AMN591" s="14"/>
      <c r="AMO591" s="14"/>
      <c r="AMP591" s="16"/>
      <c r="AMQ591" s="14"/>
      <c r="AMR591" s="14"/>
      <c r="AMS591" s="14"/>
      <c r="AMT591" s="14"/>
      <c r="AMU591" s="14"/>
      <c r="AMV591" s="14"/>
      <c r="AMW591" s="14"/>
      <c r="AMX591" s="14"/>
      <c r="AMY591" s="14"/>
      <c r="AMZ591" s="16"/>
      <c r="ANA591" s="14"/>
      <c r="ANB591" s="14"/>
      <c r="ANC591" s="14"/>
      <c r="AND591" s="14"/>
      <c r="ANE591" s="14"/>
      <c r="ANF591" s="14"/>
      <c r="ANG591" s="14"/>
      <c r="ANH591" s="14"/>
      <c r="ANI591" s="14"/>
      <c r="ANJ591" s="16"/>
      <c r="ANK591" s="14"/>
      <c r="ANL591" s="14"/>
      <c r="ANM591" s="14"/>
      <c r="ANN591" s="14"/>
      <c r="ANO591" s="14"/>
      <c r="ANP591" s="14"/>
      <c r="ANQ591" s="14"/>
      <c r="ANR591" s="14"/>
      <c r="ANS591" s="14"/>
      <c r="ANT591" s="16"/>
      <c r="ANU591" s="14"/>
      <c r="ANV591" s="14"/>
      <c r="ANW591" s="14"/>
      <c r="ANX591" s="14"/>
      <c r="ANY591" s="14"/>
      <c r="ANZ591" s="14"/>
      <c r="AOA591" s="14"/>
      <c r="AOB591" s="14"/>
      <c r="AOC591" s="14"/>
      <c r="AOD591" s="16"/>
      <c r="AOE591" s="14"/>
      <c r="AOF591" s="14"/>
      <c r="AOG591" s="14"/>
      <c r="AOH591" s="14"/>
      <c r="AOI591" s="14"/>
      <c r="AOJ591" s="14"/>
      <c r="AOK591" s="14"/>
      <c r="AOL591" s="14"/>
      <c r="AOM591" s="14"/>
      <c r="AON591" s="16"/>
      <c r="AOO591" s="14"/>
      <c r="AOP591" s="14"/>
      <c r="AOQ591" s="14"/>
      <c r="AOR591" s="14"/>
      <c r="AOS591" s="14"/>
      <c r="AOT591" s="14"/>
      <c r="AOU591" s="14"/>
      <c r="AOV591" s="14"/>
      <c r="AOW591" s="14"/>
      <c r="AOX591" s="16"/>
      <c r="AOY591" s="14"/>
      <c r="AOZ591" s="14"/>
      <c r="APA591" s="14"/>
      <c r="APB591" s="14"/>
      <c r="APC591" s="14"/>
      <c r="APD591" s="14"/>
      <c r="APE591" s="14"/>
      <c r="APF591" s="14"/>
      <c r="APG591" s="14"/>
      <c r="APH591" s="16"/>
      <c r="API591" s="14"/>
      <c r="APJ591" s="14"/>
      <c r="APK591" s="14"/>
      <c r="APL591" s="14"/>
      <c r="APM591" s="14"/>
      <c r="APN591" s="14"/>
      <c r="APO591" s="14"/>
      <c r="APP591" s="14"/>
      <c r="APQ591" s="14"/>
      <c r="APR591" s="16"/>
      <c r="APS591" s="14"/>
      <c r="APT591" s="14"/>
      <c r="APU591" s="14"/>
      <c r="APV591" s="14"/>
      <c r="APW591" s="14"/>
      <c r="APX591" s="14"/>
      <c r="APY591" s="14"/>
      <c r="APZ591" s="14"/>
      <c r="AQA591" s="14"/>
      <c r="AQB591" s="16"/>
      <c r="AQC591" s="14"/>
      <c r="AQD591" s="14"/>
      <c r="AQE591" s="14"/>
      <c r="AQF591" s="14"/>
      <c r="AQG591" s="14"/>
      <c r="AQH591" s="14"/>
      <c r="AQI591" s="14"/>
      <c r="AQJ591" s="14"/>
      <c r="AQK591" s="14"/>
      <c r="AQL591" s="16"/>
      <c r="AQM591" s="14"/>
      <c r="AQN591" s="14"/>
      <c r="AQO591" s="14"/>
      <c r="AQP591" s="14"/>
      <c r="AQQ591" s="14"/>
      <c r="AQR591" s="14"/>
      <c r="AQS591" s="14"/>
      <c r="AQT591" s="14"/>
      <c r="AQU591" s="14"/>
      <c r="AQV591" s="16"/>
      <c r="AQW591" s="14"/>
      <c r="AQX591" s="14"/>
      <c r="AQY591" s="14"/>
      <c r="AQZ591" s="14"/>
      <c r="ARA591" s="14"/>
      <c r="ARB591" s="14"/>
      <c r="ARC591" s="14"/>
      <c r="ARD591" s="14"/>
      <c r="ARE591" s="14"/>
      <c r="ARF591" s="16"/>
      <c r="ARG591" s="14"/>
      <c r="ARH591" s="14"/>
      <c r="ARI591" s="14"/>
      <c r="ARJ591" s="14"/>
      <c r="ARK591" s="14"/>
      <c r="ARL591" s="14"/>
      <c r="ARM591" s="14"/>
      <c r="ARN591" s="14"/>
      <c r="ARO591" s="14"/>
      <c r="ARP591" s="16"/>
      <c r="ARQ591" s="14"/>
      <c r="ARR591" s="14"/>
      <c r="ARS591" s="14"/>
      <c r="ART591" s="14"/>
      <c r="ARU591" s="14"/>
      <c r="ARV591" s="14"/>
      <c r="ARW591" s="14"/>
      <c r="ARX591" s="14"/>
      <c r="ARY591" s="14"/>
      <c r="ARZ591" s="16"/>
      <c r="ASA591" s="14"/>
      <c r="ASB591" s="14"/>
      <c r="ASC591" s="14"/>
      <c r="ASD591" s="14"/>
      <c r="ASE591" s="14"/>
      <c r="ASF591" s="14"/>
      <c r="ASG591" s="14"/>
      <c r="ASH591" s="14"/>
      <c r="ASI591" s="14"/>
      <c r="ASJ591" s="16"/>
      <c r="ASK591" s="14"/>
      <c r="ASL591" s="14"/>
      <c r="ASM591" s="14"/>
      <c r="ASN591" s="14"/>
      <c r="ASO591" s="14"/>
      <c r="ASP591" s="14"/>
      <c r="ASQ591" s="14"/>
      <c r="ASR591" s="14"/>
      <c r="ASS591" s="14"/>
      <c r="AST591" s="16"/>
      <c r="ASU591" s="14"/>
      <c r="ASV591" s="14"/>
      <c r="ASW591" s="14"/>
      <c r="ASX591" s="14"/>
      <c r="ASY591" s="14"/>
      <c r="ASZ591" s="14"/>
      <c r="ATA591" s="14"/>
      <c r="ATB591" s="14"/>
      <c r="ATC591" s="14"/>
      <c r="ATD591" s="16"/>
      <c r="ATE591" s="14"/>
      <c r="ATF591" s="14"/>
      <c r="ATG591" s="14"/>
      <c r="ATH591" s="14"/>
      <c r="ATI591" s="14"/>
      <c r="ATJ591" s="14"/>
      <c r="ATK591" s="14"/>
      <c r="ATL591" s="14"/>
      <c r="ATM591" s="14"/>
      <c r="ATN591" s="16"/>
      <c r="ATO591" s="14"/>
      <c r="ATP591" s="14"/>
      <c r="ATQ591" s="14"/>
      <c r="ATR591" s="14"/>
      <c r="ATS591" s="14"/>
      <c r="ATT591" s="14"/>
      <c r="ATU591" s="14"/>
      <c r="ATV591" s="14"/>
      <c r="ATW591" s="14"/>
      <c r="ATX591" s="16"/>
      <c r="ATY591" s="14"/>
      <c r="ATZ591" s="14"/>
      <c r="AUA591" s="14"/>
      <c r="AUB591" s="14"/>
      <c r="AUC591" s="14"/>
      <c r="AUD591" s="14"/>
      <c r="AUE591" s="14"/>
      <c r="AUF591" s="14"/>
      <c r="AUG591" s="14"/>
      <c r="AUH591" s="16"/>
      <c r="AUI591" s="14"/>
      <c r="AUJ591" s="14"/>
      <c r="AUK591" s="14"/>
      <c r="AUL591" s="14"/>
      <c r="AUM591" s="14"/>
      <c r="AUN591" s="14"/>
      <c r="AUO591" s="14"/>
      <c r="AUP591" s="14"/>
      <c r="AUQ591" s="14"/>
      <c r="AUR591" s="16"/>
      <c r="AUS591" s="14"/>
      <c r="AUT591" s="14"/>
      <c r="AUU591" s="14"/>
      <c r="AUV591" s="14"/>
      <c r="AUW591" s="14"/>
      <c r="AUX591" s="14"/>
      <c r="AUY591" s="14"/>
      <c r="AUZ591" s="14"/>
      <c r="AVA591" s="14"/>
      <c r="AVB591" s="16"/>
      <c r="AVC591" s="14"/>
      <c r="AVD591" s="14"/>
      <c r="AVE591" s="14"/>
      <c r="AVF591" s="14"/>
      <c r="AVG591" s="14"/>
      <c r="AVH591" s="14"/>
      <c r="AVI591" s="14"/>
      <c r="AVJ591" s="14"/>
      <c r="AVK591" s="14"/>
      <c r="AVL591" s="16"/>
      <c r="AVM591" s="14"/>
      <c r="AVN591" s="14"/>
      <c r="AVO591" s="14"/>
      <c r="AVP591" s="14"/>
      <c r="AVQ591" s="14"/>
      <c r="AVR591" s="14"/>
      <c r="AVS591" s="14"/>
      <c r="AVT591" s="14"/>
      <c r="AVU591" s="14"/>
      <c r="AVV591" s="16"/>
      <c r="AVW591" s="14"/>
      <c r="AVX591" s="14"/>
      <c r="AVY591" s="14"/>
      <c r="AVZ591" s="14"/>
      <c r="AWA591" s="14"/>
      <c r="AWB591" s="14"/>
      <c r="AWC591" s="14"/>
      <c r="AWD591" s="14"/>
      <c r="AWE591" s="14"/>
      <c r="AWF591" s="16"/>
      <c r="AWG591" s="14"/>
      <c r="AWH591" s="14"/>
      <c r="AWI591" s="14"/>
      <c r="AWJ591" s="14"/>
      <c r="AWK591" s="14"/>
      <c r="AWL591" s="14"/>
      <c r="AWM591" s="14"/>
      <c r="AWN591" s="14"/>
      <c r="AWO591" s="14"/>
      <c r="AWP591" s="16"/>
      <c r="AWQ591" s="14"/>
      <c r="AWR591" s="14"/>
      <c r="AWS591" s="14"/>
      <c r="AWT591" s="14"/>
      <c r="AWU591" s="14"/>
      <c r="AWV591" s="14"/>
      <c r="AWW591" s="14"/>
      <c r="AWX591" s="14"/>
      <c r="AWY591" s="14"/>
      <c r="AWZ591" s="16"/>
      <c r="AXA591" s="14"/>
      <c r="AXB591" s="14"/>
      <c r="AXC591" s="14"/>
      <c r="AXD591" s="14"/>
      <c r="AXE591" s="14"/>
      <c r="AXF591" s="14"/>
      <c r="AXG591" s="14"/>
      <c r="AXH591" s="14"/>
      <c r="AXI591" s="14"/>
      <c r="AXJ591" s="16"/>
      <c r="AXK591" s="14"/>
      <c r="AXL591" s="14"/>
      <c r="AXM591" s="14"/>
      <c r="AXN591" s="14"/>
      <c r="AXO591" s="14"/>
      <c r="AXP591" s="14"/>
      <c r="AXQ591" s="14"/>
      <c r="AXR591" s="14"/>
      <c r="AXS591" s="14"/>
      <c r="AXT591" s="16"/>
      <c r="AXU591" s="14"/>
      <c r="AXV591" s="14"/>
      <c r="AXW591" s="14"/>
      <c r="AXX591" s="14"/>
      <c r="AXY591" s="14"/>
      <c r="AXZ591" s="14"/>
      <c r="AYA591" s="14"/>
      <c r="AYB591" s="14"/>
      <c r="AYC591" s="14"/>
      <c r="AYD591" s="16"/>
      <c r="AYE591" s="14"/>
      <c r="AYF591" s="14"/>
      <c r="AYG591" s="14"/>
      <c r="AYH591" s="14"/>
      <c r="AYI591" s="14"/>
      <c r="AYJ591" s="14"/>
      <c r="AYK591" s="14"/>
      <c r="AYL591" s="14"/>
      <c r="AYM591" s="14"/>
      <c r="AYN591" s="16"/>
      <c r="AYO591" s="14"/>
      <c r="AYP591" s="14"/>
      <c r="AYQ591" s="14"/>
      <c r="AYR591" s="14"/>
      <c r="AYS591" s="14"/>
      <c r="AYT591" s="14"/>
      <c r="AYU591" s="14"/>
      <c r="AYV591" s="14"/>
      <c r="AYW591" s="14"/>
      <c r="AYX591" s="16"/>
      <c r="AYY591" s="14"/>
      <c r="AYZ591" s="14"/>
      <c r="AZA591" s="14"/>
      <c r="AZB591" s="14"/>
      <c r="AZC591" s="14"/>
      <c r="AZD591" s="14"/>
      <c r="AZE591" s="14"/>
      <c r="AZF591" s="14"/>
      <c r="AZG591" s="14"/>
      <c r="AZH591" s="16"/>
      <c r="AZI591" s="14"/>
      <c r="AZJ591" s="14"/>
      <c r="AZK591" s="14"/>
      <c r="AZL591" s="14"/>
      <c r="AZM591" s="14"/>
      <c r="AZN591" s="14"/>
      <c r="AZO591" s="14"/>
      <c r="AZP591" s="14"/>
      <c r="AZQ591" s="14"/>
      <c r="AZR591" s="16"/>
      <c r="AZS591" s="14"/>
      <c r="AZT591" s="14"/>
      <c r="AZU591" s="14"/>
      <c r="AZV591" s="14"/>
      <c r="AZW591" s="14"/>
      <c r="AZX591" s="14"/>
      <c r="AZY591" s="14"/>
      <c r="AZZ591" s="14"/>
      <c r="BAA591" s="14"/>
      <c r="BAB591" s="16"/>
      <c r="BAC591" s="14"/>
      <c r="BAD591" s="14"/>
      <c r="BAE591" s="14"/>
      <c r="BAF591" s="14"/>
      <c r="BAG591" s="14"/>
      <c r="BAH591" s="14"/>
      <c r="BAI591" s="14"/>
      <c r="BAJ591" s="14"/>
      <c r="BAK591" s="14"/>
      <c r="BAL591" s="16"/>
      <c r="BAM591" s="14"/>
      <c r="BAN591" s="14"/>
      <c r="BAO591" s="14"/>
      <c r="BAP591" s="14"/>
      <c r="BAQ591" s="14"/>
      <c r="BAR591" s="14"/>
      <c r="BAS591" s="14"/>
      <c r="BAT591" s="14"/>
      <c r="BAU591" s="14"/>
      <c r="BAV591" s="16"/>
      <c r="BAW591" s="14"/>
      <c r="BAX591" s="14"/>
      <c r="BAY591" s="14"/>
      <c r="BAZ591" s="14"/>
      <c r="BBA591" s="14"/>
      <c r="BBB591" s="14"/>
      <c r="BBC591" s="14"/>
      <c r="BBD591" s="14"/>
      <c r="BBE591" s="14"/>
      <c r="BBF591" s="16"/>
      <c r="BBG591" s="14"/>
      <c r="BBH591" s="14"/>
      <c r="BBI591" s="14"/>
      <c r="BBJ591" s="14"/>
      <c r="BBK591" s="14"/>
      <c r="BBL591" s="14"/>
      <c r="BBM591" s="14"/>
      <c r="BBN591" s="14"/>
      <c r="BBO591" s="14"/>
      <c r="BBP591" s="16"/>
      <c r="BBQ591" s="14"/>
      <c r="BBR591" s="14"/>
      <c r="BBS591" s="14"/>
      <c r="BBT591" s="14"/>
      <c r="BBU591" s="14"/>
      <c r="BBV591" s="14"/>
      <c r="BBW591" s="14"/>
      <c r="BBX591" s="14"/>
      <c r="BBY591" s="14"/>
      <c r="BBZ591" s="16"/>
      <c r="BCA591" s="14"/>
      <c r="BCB591" s="14"/>
      <c r="BCC591" s="14"/>
      <c r="BCD591" s="14"/>
      <c r="BCE591" s="14"/>
      <c r="BCF591" s="14"/>
      <c r="BCG591" s="14"/>
      <c r="BCH591" s="14"/>
      <c r="BCI591" s="14"/>
      <c r="BCJ591" s="16"/>
      <c r="BCK591" s="14"/>
      <c r="BCL591" s="14"/>
      <c r="BCM591" s="14"/>
      <c r="BCN591" s="14"/>
      <c r="BCO591" s="14"/>
      <c r="BCP591" s="14"/>
      <c r="BCQ591" s="14"/>
      <c r="BCR591" s="14"/>
      <c r="BCS591" s="14"/>
      <c r="BCT591" s="16"/>
      <c r="BCU591" s="14"/>
      <c r="BCV591" s="14"/>
      <c r="BCW591" s="14"/>
      <c r="BCX591" s="14"/>
      <c r="BCY591" s="14"/>
      <c r="BCZ591" s="14"/>
      <c r="BDA591" s="14"/>
      <c r="BDB591" s="14"/>
      <c r="BDC591" s="14"/>
      <c r="BDD591" s="16"/>
      <c r="BDE591" s="14"/>
      <c r="BDF591" s="14"/>
      <c r="BDG591" s="14"/>
      <c r="BDH591" s="14"/>
      <c r="BDI591" s="14"/>
      <c r="BDJ591" s="14"/>
      <c r="BDK591" s="14"/>
      <c r="BDL591" s="14"/>
      <c r="BDM591" s="14"/>
      <c r="BDN591" s="16"/>
      <c r="BDO591" s="14"/>
      <c r="BDP591" s="14"/>
      <c r="BDQ591" s="14"/>
      <c r="BDR591" s="14"/>
      <c r="BDS591" s="14"/>
      <c r="BDT591" s="14"/>
      <c r="BDU591" s="14"/>
      <c r="BDV591" s="14"/>
      <c r="BDW591" s="14"/>
      <c r="BDX591" s="16"/>
      <c r="BDY591" s="14"/>
      <c r="BDZ591" s="14"/>
      <c r="BEA591" s="14"/>
      <c r="BEB591" s="14"/>
      <c r="BEC591" s="14"/>
      <c r="BED591" s="14"/>
      <c r="BEE591" s="14"/>
      <c r="BEF591" s="14"/>
      <c r="BEG591" s="14"/>
      <c r="BEH591" s="16"/>
      <c r="BEI591" s="14"/>
      <c r="BEJ591" s="14"/>
      <c r="BEK591" s="14"/>
      <c r="BEL591" s="14"/>
      <c r="BEM591" s="14"/>
      <c r="BEN591" s="14"/>
      <c r="BEO591" s="14"/>
      <c r="BEP591" s="14"/>
      <c r="BEQ591" s="14"/>
      <c r="BER591" s="16"/>
      <c r="BES591" s="14"/>
      <c r="BET591" s="14"/>
      <c r="BEU591" s="14"/>
      <c r="BEV591" s="14"/>
      <c r="BEW591" s="14"/>
      <c r="BEX591" s="14"/>
      <c r="BEY591" s="14"/>
      <c r="BEZ591" s="14"/>
      <c r="BFA591" s="14"/>
      <c r="BFB591" s="16"/>
      <c r="BFC591" s="14"/>
      <c r="BFD591" s="14"/>
      <c r="BFE591" s="14"/>
      <c r="BFF591" s="14"/>
      <c r="BFG591" s="14"/>
      <c r="BFH591" s="14"/>
      <c r="BFI591" s="14"/>
      <c r="BFJ591" s="14"/>
      <c r="BFK591" s="14"/>
      <c r="BFL591" s="16"/>
      <c r="BFM591" s="14"/>
      <c r="BFN591" s="14"/>
      <c r="BFO591" s="14"/>
      <c r="BFP591" s="14"/>
      <c r="BFQ591" s="14"/>
      <c r="BFR591" s="14"/>
      <c r="BFS591" s="14"/>
      <c r="BFT591" s="14"/>
      <c r="BFU591" s="14"/>
      <c r="BFV591" s="16"/>
      <c r="BFW591" s="14"/>
      <c r="BFX591" s="14"/>
      <c r="BFY591" s="14"/>
      <c r="BFZ591" s="14"/>
      <c r="BGA591" s="14"/>
      <c r="BGB591" s="14"/>
      <c r="BGC591" s="14"/>
      <c r="BGD591" s="14"/>
      <c r="BGE591" s="14"/>
      <c r="BGF591" s="16"/>
      <c r="BGG591" s="14"/>
      <c r="BGH591" s="14"/>
      <c r="BGI591" s="14"/>
      <c r="BGJ591" s="14"/>
      <c r="BGK591" s="14"/>
      <c r="BGL591" s="14"/>
      <c r="BGM591" s="14"/>
      <c r="BGN591" s="14"/>
      <c r="BGO591" s="14"/>
      <c r="BGP591" s="16"/>
      <c r="BGQ591" s="14"/>
      <c r="BGR591" s="14"/>
      <c r="BGS591" s="14"/>
      <c r="BGT591" s="14"/>
      <c r="BGU591" s="14"/>
      <c r="BGV591" s="14"/>
      <c r="BGW591" s="14"/>
      <c r="BGX591" s="14"/>
      <c r="BGY591" s="14"/>
      <c r="BGZ591" s="16"/>
      <c r="BHA591" s="14"/>
      <c r="BHB591" s="14"/>
      <c r="BHC591" s="14"/>
      <c r="BHD591" s="14"/>
      <c r="BHE591" s="14"/>
      <c r="BHF591" s="14"/>
      <c r="BHG591" s="14"/>
      <c r="BHH591" s="14"/>
      <c r="BHI591" s="14"/>
      <c r="BHJ591" s="16"/>
      <c r="BHK591" s="14"/>
      <c r="BHL591" s="14"/>
      <c r="BHM591" s="14"/>
      <c r="BHN591" s="14"/>
      <c r="BHO591" s="14"/>
      <c r="BHP591" s="14"/>
      <c r="BHQ591" s="14"/>
      <c r="BHR591" s="14"/>
      <c r="BHS591" s="14"/>
      <c r="BHT591" s="16"/>
      <c r="BHU591" s="14"/>
      <c r="BHV591" s="14"/>
      <c r="BHW591" s="14"/>
      <c r="BHX591" s="14"/>
      <c r="BHY591" s="14"/>
      <c r="BHZ591" s="14"/>
      <c r="BIA591" s="14"/>
      <c r="BIB591" s="14"/>
      <c r="BIC591" s="14"/>
      <c r="BID591" s="16"/>
      <c r="BIE591" s="14"/>
      <c r="BIF591" s="14"/>
      <c r="BIG591" s="14"/>
      <c r="BIH591" s="14"/>
      <c r="BII591" s="14"/>
      <c r="BIJ591" s="14"/>
      <c r="BIK591" s="14"/>
      <c r="BIL591" s="14"/>
      <c r="BIM591" s="14"/>
      <c r="BIN591" s="16"/>
      <c r="BIO591" s="14"/>
      <c r="BIP591" s="14"/>
      <c r="BIQ591" s="14"/>
      <c r="BIR591" s="14"/>
      <c r="BIS591" s="14"/>
      <c r="BIT591" s="14"/>
      <c r="BIU591" s="14"/>
      <c r="BIV591" s="14"/>
      <c r="BIW591" s="14"/>
      <c r="BIX591" s="16"/>
      <c r="BIY591" s="14"/>
      <c r="BIZ591" s="14"/>
      <c r="BJA591" s="14"/>
      <c r="BJB591" s="14"/>
      <c r="BJC591" s="14"/>
      <c r="BJD591" s="14"/>
      <c r="BJE591" s="14"/>
      <c r="BJF591" s="14"/>
      <c r="BJG591" s="14"/>
      <c r="BJH591" s="16"/>
      <c r="BJI591" s="14"/>
      <c r="BJJ591" s="14"/>
      <c r="BJK591" s="14"/>
      <c r="BJL591" s="14"/>
      <c r="BJM591" s="14"/>
      <c r="BJN591" s="14"/>
      <c r="BJO591" s="14"/>
      <c r="BJP591" s="14"/>
      <c r="BJQ591" s="14"/>
      <c r="BJR591" s="16"/>
      <c r="BJS591" s="14"/>
      <c r="BJT591" s="14"/>
      <c r="BJU591" s="14"/>
      <c r="BJV591" s="14"/>
      <c r="BJW591" s="14"/>
      <c r="BJX591" s="14"/>
      <c r="BJY591" s="14"/>
      <c r="BJZ591" s="14"/>
      <c r="BKA591" s="14"/>
      <c r="BKB591" s="16"/>
      <c r="BKC591" s="14"/>
      <c r="BKD591" s="14"/>
      <c r="BKE591" s="14"/>
      <c r="BKF591" s="14"/>
      <c r="BKG591" s="14"/>
      <c r="BKH591" s="14"/>
      <c r="BKI591" s="14"/>
      <c r="BKJ591" s="14"/>
      <c r="BKK591" s="14"/>
      <c r="BKL591" s="16"/>
      <c r="BKM591" s="14"/>
      <c r="BKN591" s="14"/>
      <c r="BKO591" s="14"/>
      <c r="BKP591" s="14"/>
      <c r="BKQ591" s="14"/>
      <c r="BKR591" s="14"/>
      <c r="BKS591" s="14"/>
      <c r="BKT591" s="14"/>
      <c r="BKU591" s="14"/>
      <c r="BKV591" s="16"/>
      <c r="BKW591" s="14"/>
      <c r="BKX591" s="14"/>
      <c r="BKY591" s="14"/>
      <c r="BKZ591" s="14"/>
      <c r="BLA591" s="14"/>
      <c r="BLB591" s="14"/>
      <c r="BLC591" s="14"/>
      <c r="BLD591" s="14"/>
      <c r="BLE591" s="14"/>
      <c r="BLF591" s="16"/>
      <c r="BLG591" s="14"/>
      <c r="BLH591" s="14"/>
      <c r="BLI591" s="14"/>
      <c r="BLJ591" s="14"/>
      <c r="BLK591" s="14"/>
      <c r="BLL591" s="14"/>
      <c r="BLM591" s="14"/>
      <c r="BLN591" s="14"/>
      <c r="BLO591" s="14"/>
      <c r="BLP591" s="16"/>
      <c r="BLQ591" s="14"/>
      <c r="BLR591" s="14"/>
      <c r="BLS591" s="14"/>
      <c r="BLT591" s="14"/>
      <c r="BLU591" s="14"/>
      <c r="BLV591" s="14"/>
      <c r="BLW591" s="14"/>
      <c r="BLX591" s="14"/>
      <c r="BLY591" s="14"/>
      <c r="BLZ591" s="16"/>
      <c r="BMA591" s="14"/>
      <c r="BMB591" s="14"/>
      <c r="BMC591" s="14"/>
      <c r="BMD591" s="14"/>
      <c r="BME591" s="14"/>
      <c r="BMF591" s="14"/>
      <c r="BMG591" s="14"/>
      <c r="BMH591" s="14"/>
      <c r="BMI591" s="14"/>
      <c r="BMJ591" s="16"/>
      <c r="BMK591" s="14"/>
      <c r="BML591" s="14"/>
      <c r="BMM591" s="14"/>
      <c r="BMN591" s="14"/>
      <c r="BMO591" s="14"/>
      <c r="BMP591" s="14"/>
      <c r="BMQ591" s="14"/>
      <c r="BMR591" s="14"/>
      <c r="BMS591" s="14"/>
      <c r="BMT591" s="16"/>
      <c r="BMU591" s="14"/>
      <c r="BMV591" s="14"/>
      <c r="BMW591" s="14"/>
      <c r="BMX591" s="14"/>
      <c r="BMY591" s="14"/>
      <c r="BMZ591" s="14"/>
      <c r="BNA591" s="14"/>
      <c r="BNB591" s="14"/>
      <c r="BNC591" s="14"/>
      <c r="BND591" s="16"/>
      <c r="BNE591" s="14"/>
      <c r="BNF591" s="14"/>
      <c r="BNG591" s="14"/>
      <c r="BNH591" s="14"/>
      <c r="BNI591" s="14"/>
      <c r="BNJ591" s="14"/>
      <c r="BNK591" s="14"/>
      <c r="BNL591" s="14"/>
      <c r="BNM591" s="14"/>
      <c r="BNN591" s="16"/>
      <c r="BNO591" s="14"/>
      <c r="BNP591" s="14"/>
      <c r="BNQ591" s="14"/>
      <c r="BNR591" s="14"/>
      <c r="BNS591" s="14"/>
      <c r="BNT591" s="14"/>
      <c r="BNU591" s="14"/>
      <c r="BNV591" s="14"/>
      <c r="BNW591" s="14"/>
      <c r="BNX591" s="16"/>
      <c r="BNY591" s="14"/>
      <c r="BNZ591" s="14"/>
      <c r="BOA591" s="14"/>
      <c r="BOB591" s="14"/>
      <c r="BOC591" s="14"/>
      <c r="BOD591" s="14"/>
      <c r="BOE591" s="14"/>
      <c r="BOF591" s="14"/>
      <c r="BOG591" s="14"/>
      <c r="BOH591" s="16"/>
      <c r="BOI591" s="14"/>
      <c r="BOJ591" s="14"/>
      <c r="BOK591" s="14"/>
      <c r="BOL591" s="14"/>
      <c r="BOM591" s="14"/>
      <c r="BON591" s="14"/>
      <c r="BOO591" s="14"/>
      <c r="BOP591" s="14"/>
      <c r="BOQ591" s="14"/>
      <c r="BOR591" s="16"/>
      <c r="BOS591" s="14"/>
      <c r="BOT591" s="14"/>
      <c r="BOU591" s="14"/>
      <c r="BOV591" s="14"/>
      <c r="BOW591" s="14"/>
      <c r="BOX591" s="14"/>
      <c r="BOY591" s="14"/>
      <c r="BOZ591" s="14"/>
      <c r="BPA591" s="14"/>
      <c r="BPB591" s="16"/>
      <c r="BPC591" s="14"/>
      <c r="BPD591" s="14"/>
      <c r="BPE591" s="14"/>
      <c r="BPF591" s="14"/>
      <c r="BPG591" s="14"/>
      <c r="BPH591" s="14"/>
      <c r="BPI591" s="14"/>
      <c r="BPJ591" s="14"/>
      <c r="BPK591" s="14"/>
      <c r="BPL591" s="16"/>
      <c r="BPM591" s="14"/>
      <c r="BPN591" s="14"/>
      <c r="BPO591" s="14"/>
      <c r="BPP591" s="14"/>
      <c r="BPQ591" s="14"/>
      <c r="BPR591" s="14"/>
      <c r="BPS591" s="14"/>
      <c r="BPT591" s="14"/>
      <c r="BPU591" s="14"/>
      <c r="BPV591" s="16"/>
      <c r="BPW591" s="14"/>
      <c r="BPX591" s="14"/>
      <c r="BPY591" s="14"/>
      <c r="BPZ591" s="14"/>
      <c r="BQA591" s="14"/>
      <c r="BQB591" s="14"/>
      <c r="BQC591" s="14"/>
      <c r="BQD591" s="14"/>
      <c r="BQE591" s="14"/>
      <c r="BQF591" s="16"/>
      <c r="BQG591" s="14"/>
      <c r="BQH591" s="14"/>
      <c r="BQI591" s="14"/>
      <c r="BQJ591" s="14"/>
      <c r="BQK591" s="14"/>
      <c r="BQL591" s="14"/>
      <c r="BQM591" s="14"/>
      <c r="BQN591" s="14"/>
      <c r="BQO591" s="14"/>
      <c r="BQP591" s="16"/>
      <c r="BQQ591" s="14"/>
      <c r="BQR591" s="14"/>
      <c r="BQS591" s="14"/>
      <c r="BQT591" s="14"/>
      <c r="BQU591" s="14"/>
      <c r="BQV591" s="14"/>
      <c r="BQW591" s="14"/>
      <c r="BQX591" s="14"/>
      <c r="BQY591" s="14"/>
      <c r="BQZ591" s="16"/>
      <c r="BRA591" s="14"/>
      <c r="BRB591" s="14"/>
      <c r="BRC591" s="14"/>
      <c r="BRD591" s="14"/>
      <c r="BRE591" s="14"/>
      <c r="BRF591" s="14"/>
      <c r="BRG591" s="14"/>
      <c r="BRH591" s="14"/>
      <c r="BRI591" s="14"/>
      <c r="BRJ591" s="16"/>
      <c r="BRK591" s="14"/>
      <c r="BRL591" s="14"/>
      <c r="BRM591" s="14"/>
      <c r="BRN591" s="14"/>
      <c r="BRO591" s="14"/>
      <c r="BRP591" s="14"/>
      <c r="BRQ591" s="14"/>
      <c r="BRR591" s="14"/>
      <c r="BRS591" s="14"/>
      <c r="BRT591" s="16"/>
      <c r="BRU591" s="14"/>
      <c r="BRV591" s="14"/>
      <c r="BRW591" s="14"/>
      <c r="BRX591" s="14"/>
      <c r="BRY591" s="14"/>
      <c r="BRZ591" s="14"/>
      <c r="BSA591" s="14"/>
      <c r="BSB591" s="14"/>
      <c r="BSC591" s="14"/>
      <c r="BSD591" s="16"/>
      <c r="BSE591" s="14"/>
      <c r="BSF591" s="14"/>
      <c r="BSG591" s="14"/>
      <c r="BSH591" s="14"/>
      <c r="BSI591" s="14"/>
      <c r="BSJ591" s="14"/>
      <c r="BSK591" s="14"/>
      <c r="BSL591" s="14"/>
      <c r="BSM591" s="14"/>
      <c r="BSN591" s="16"/>
      <c r="BSO591" s="14"/>
      <c r="BSP591" s="14"/>
      <c r="BSQ591" s="14"/>
      <c r="BSR591" s="14"/>
      <c r="BSS591" s="14"/>
      <c r="BST591" s="14"/>
      <c r="BSU591" s="14"/>
      <c r="BSV591" s="14"/>
      <c r="BSW591" s="14"/>
      <c r="BSX591" s="16"/>
      <c r="BSY591" s="14"/>
      <c r="BSZ591" s="14"/>
      <c r="BTA591" s="14"/>
      <c r="BTB591" s="14"/>
      <c r="BTC591" s="14"/>
      <c r="BTD591" s="14"/>
      <c r="BTE591" s="14"/>
      <c r="BTF591" s="14"/>
      <c r="BTG591" s="14"/>
      <c r="BTH591" s="16"/>
      <c r="BTI591" s="14"/>
      <c r="BTJ591" s="14"/>
      <c r="BTK591" s="14"/>
      <c r="BTL591" s="14"/>
      <c r="BTM591" s="14"/>
      <c r="BTN591" s="14"/>
      <c r="BTO591" s="14"/>
      <c r="BTP591" s="14"/>
      <c r="BTQ591" s="14"/>
      <c r="BTR591" s="16"/>
      <c r="BTS591" s="14"/>
      <c r="BTT591" s="14"/>
      <c r="BTU591" s="14"/>
      <c r="BTV591" s="14"/>
      <c r="BTW591" s="14"/>
      <c r="BTX591" s="14"/>
      <c r="BTY591" s="14"/>
      <c r="BTZ591" s="14"/>
      <c r="BUA591" s="14"/>
      <c r="BUB591" s="16"/>
      <c r="BUC591" s="14"/>
      <c r="BUD591" s="14"/>
      <c r="BUE591" s="14"/>
      <c r="BUF591" s="14"/>
      <c r="BUG591" s="14"/>
      <c r="BUH591" s="14"/>
      <c r="BUI591" s="14"/>
      <c r="BUJ591" s="14"/>
      <c r="BUK591" s="14"/>
      <c r="BUL591" s="16"/>
      <c r="BUM591" s="14"/>
      <c r="BUN591" s="14"/>
      <c r="BUO591" s="14"/>
      <c r="BUP591" s="14"/>
      <c r="BUQ591" s="14"/>
      <c r="BUR591" s="14"/>
      <c r="BUS591" s="14"/>
      <c r="BUT591" s="14"/>
      <c r="BUU591" s="14"/>
      <c r="BUV591" s="16"/>
      <c r="BUW591" s="14"/>
      <c r="BUX591" s="14"/>
      <c r="BUY591" s="14"/>
      <c r="BUZ591" s="14"/>
      <c r="BVA591" s="14"/>
      <c r="BVB591" s="14"/>
      <c r="BVC591" s="14"/>
      <c r="BVD591" s="14"/>
      <c r="BVE591" s="14"/>
      <c r="BVF591" s="16"/>
      <c r="BVG591" s="14"/>
      <c r="BVH591" s="14"/>
      <c r="BVI591" s="14"/>
      <c r="BVJ591" s="14"/>
      <c r="BVK591" s="14"/>
      <c r="BVL591" s="14"/>
      <c r="BVM591" s="14"/>
      <c r="BVN591" s="14"/>
      <c r="BVO591" s="14"/>
      <c r="BVP591" s="16"/>
      <c r="BVQ591" s="14"/>
      <c r="BVR591" s="14"/>
      <c r="BVS591" s="14"/>
      <c r="BVT591" s="14"/>
      <c r="BVU591" s="14"/>
      <c r="BVV591" s="14"/>
      <c r="BVW591" s="14"/>
      <c r="BVX591" s="14"/>
      <c r="BVY591" s="14"/>
      <c r="BVZ591" s="16"/>
      <c r="BWA591" s="14"/>
      <c r="BWB591" s="14"/>
      <c r="BWC591" s="14"/>
      <c r="BWD591" s="14"/>
      <c r="BWE591" s="14"/>
      <c r="BWF591" s="14"/>
      <c r="BWG591" s="14"/>
      <c r="BWH591" s="14"/>
      <c r="BWI591" s="14"/>
      <c r="BWJ591" s="16"/>
      <c r="BWK591" s="14"/>
      <c r="BWL591" s="14"/>
      <c r="BWM591" s="14"/>
      <c r="BWN591" s="14"/>
      <c r="BWO591" s="14"/>
      <c r="BWP591" s="14"/>
      <c r="BWQ591" s="14"/>
      <c r="BWR591" s="14"/>
      <c r="BWS591" s="14"/>
      <c r="BWT591" s="16"/>
      <c r="BWU591" s="14"/>
      <c r="BWV591" s="14"/>
      <c r="BWW591" s="14"/>
      <c r="BWX591" s="14"/>
      <c r="BWY591" s="14"/>
      <c r="BWZ591" s="14"/>
      <c r="BXA591" s="14"/>
      <c r="BXB591" s="14"/>
      <c r="BXC591" s="14"/>
      <c r="BXD591" s="16"/>
      <c r="BXE591" s="14"/>
      <c r="BXF591" s="14"/>
      <c r="BXG591" s="14"/>
      <c r="BXH591" s="14"/>
      <c r="BXI591" s="14"/>
      <c r="BXJ591" s="14"/>
      <c r="BXK591" s="14"/>
      <c r="BXL591" s="14"/>
      <c r="BXM591" s="14"/>
      <c r="BXN591" s="16"/>
      <c r="BXO591" s="14"/>
      <c r="BXP591" s="14"/>
      <c r="BXQ591" s="14"/>
      <c r="BXR591" s="14"/>
      <c r="BXS591" s="14"/>
      <c r="BXT591" s="14"/>
      <c r="BXU591" s="14"/>
      <c r="BXV591" s="14"/>
      <c r="BXW591" s="14"/>
      <c r="BXX591" s="16"/>
      <c r="BXY591" s="14"/>
      <c r="BXZ591" s="14"/>
      <c r="BYA591" s="14"/>
      <c r="BYB591" s="14"/>
      <c r="BYC591" s="14"/>
      <c r="BYD591" s="14"/>
      <c r="BYE591" s="14"/>
      <c r="BYF591" s="14"/>
      <c r="BYG591" s="14"/>
      <c r="BYH591" s="16"/>
      <c r="BYI591" s="14"/>
      <c r="BYJ591" s="14"/>
      <c r="BYK591" s="14"/>
      <c r="BYL591" s="14"/>
      <c r="BYM591" s="14"/>
      <c r="BYN591" s="14"/>
      <c r="BYO591" s="14"/>
      <c r="BYP591" s="14"/>
      <c r="BYQ591" s="14"/>
      <c r="BYR591" s="16"/>
      <c r="BYS591" s="14"/>
      <c r="BYT591" s="14"/>
      <c r="BYU591" s="14"/>
      <c r="BYV591" s="14"/>
      <c r="BYW591" s="14"/>
      <c r="BYX591" s="14"/>
      <c r="BYY591" s="14"/>
      <c r="BYZ591" s="14"/>
      <c r="BZA591" s="14"/>
      <c r="BZB591" s="16"/>
      <c r="BZC591" s="14"/>
      <c r="BZD591" s="14"/>
      <c r="BZE591" s="14"/>
      <c r="BZF591" s="14"/>
      <c r="BZG591" s="14"/>
      <c r="BZH591" s="14"/>
      <c r="BZI591" s="14"/>
      <c r="BZJ591" s="14"/>
      <c r="BZK591" s="14"/>
      <c r="BZL591" s="16"/>
      <c r="BZM591" s="14"/>
      <c r="BZN591" s="14"/>
      <c r="BZO591" s="14"/>
      <c r="BZP591" s="14"/>
      <c r="BZQ591" s="14"/>
      <c r="BZR591" s="14"/>
      <c r="BZS591" s="14"/>
      <c r="BZT591" s="14"/>
      <c r="BZU591" s="14"/>
      <c r="BZV591" s="16"/>
      <c r="BZW591" s="14"/>
      <c r="BZX591" s="14"/>
      <c r="BZY591" s="14"/>
      <c r="BZZ591" s="14"/>
      <c r="CAA591" s="14"/>
      <c r="CAB591" s="14"/>
      <c r="CAC591" s="14"/>
      <c r="CAD591" s="14"/>
      <c r="CAE591" s="14"/>
      <c r="CAF591" s="16"/>
      <c r="CAG591" s="14"/>
      <c r="CAH591" s="14"/>
      <c r="CAI591" s="14"/>
      <c r="CAJ591" s="14"/>
      <c r="CAK591" s="14"/>
      <c r="CAL591" s="14"/>
      <c r="CAM591" s="14"/>
      <c r="CAN591" s="14"/>
      <c r="CAO591" s="14"/>
      <c r="CAP591" s="16"/>
      <c r="CAQ591" s="14"/>
      <c r="CAR591" s="14"/>
      <c r="CAS591" s="14"/>
      <c r="CAT591" s="14"/>
      <c r="CAU591" s="14"/>
      <c r="CAV591" s="14"/>
      <c r="CAW591" s="14"/>
      <c r="CAX591" s="14"/>
      <c r="CAY591" s="14"/>
      <c r="CAZ591" s="16"/>
      <c r="CBA591" s="14"/>
      <c r="CBB591" s="14"/>
      <c r="CBC591" s="14"/>
      <c r="CBD591" s="14"/>
      <c r="CBE591" s="14"/>
      <c r="CBF591" s="14"/>
      <c r="CBG591" s="14"/>
      <c r="CBH591" s="14"/>
      <c r="CBI591" s="14"/>
      <c r="CBJ591" s="16"/>
      <c r="CBK591" s="14"/>
      <c r="CBL591" s="14"/>
      <c r="CBM591" s="14"/>
      <c r="CBN591" s="14"/>
      <c r="CBO591" s="14"/>
      <c r="CBP591" s="14"/>
      <c r="CBQ591" s="14"/>
      <c r="CBR591" s="14"/>
      <c r="CBS591" s="14"/>
      <c r="CBT591" s="16"/>
      <c r="CBU591" s="14"/>
      <c r="CBV591" s="14"/>
      <c r="CBW591" s="14"/>
      <c r="CBX591" s="14"/>
      <c r="CBY591" s="14"/>
      <c r="CBZ591" s="14"/>
      <c r="CCA591" s="14"/>
      <c r="CCB591" s="14"/>
      <c r="CCC591" s="14"/>
      <c r="CCD591" s="16"/>
      <c r="CCE591" s="14"/>
      <c r="CCF591" s="14"/>
      <c r="CCG591" s="14"/>
      <c r="CCH591" s="14"/>
      <c r="CCI591" s="14"/>
      <c r="CCJ591" s="14"/>
      <c r="CCK591" s="14"/>
      <c r="CCL591" s="14"/>
      <c r="CCM591" s="14"/>
      <c r="CCN591" s="16"/>
      <c r="CCO591" s="14"/>
      <c r="CCP591" s="14"/>
      <c r="CCQ591" s="14"/>
      <c r="CCR591" s="14"/>
      <c r="CCS591" s="14"/>
      <c r="CCT591" s="14"/>
      <c r="CCU591" s="14"/>
      <c r="CCV591" s="14"/>
      <c r="CCW591" s="14"/>
      <c r="CCX591" s="16"/>
      <c r="CCY591" s="14"/>
      <c r="CCZ591" s="14"/>
      <c r="CDA591" s="14"/>
      <c r="CDB591" s="14"/>
      <c r="CDC591" s="14"/>
      <c r="CDD591" s="14"/>
      <c r="CDE591" s="14"/>
      <c r="CDF591" s="14"/>
      <c r="CDG591" s="14"/>
      <c r="CDH591" s="16"/>
      <c r="CDI591" s="14"/>
      <c r="CDJ591" s="14"/>
      <c r="CDK591" s="14"/>
      <c r="CDL591" s="14"/>
      <c r="CDM591" s="14"/>
      <c r="CDN591" s="14"/>
      <c r="CDO591" s="14"/>
      <c r="CDP591" s="14"/>
      <c r="CDQ591" s="14"/>
      <c r="CDR591" s="16"/>
      <c r="CDS591" s="14"/>
      <c r="CDT591" s="14"/>
      <c r="CDU591" s="14"/>
      <c r="CDV591" s="14"/>
      <c r="CDW591" s="14"/>
      <c r="CDX591" s="14"/>
      <c r="CDY591" s="14"/>
      <c r="CDZ591" s="14"/>
      <c r="CEA591" s="14"/>
      <c r="CEB591" s="16"/>
      <c r="CEC591" s="14"/>
      <c r="CED591" s="14"/>
      <c r="CEE591" s="14"/>
      <c r="CEF591" s="14"/>
      <c r="CEG591" s="14"/>
      <c r="CEH591" s="14"/>
      <c r="CEI591" s="14"/>
      <c r="CEJ591" s="14"/>
      <c r="CEK591" s="14"/>
      <c r="CEL591" s="16"/>
      <c r="CEM591" s="14"/>
      <c r="CEN591" s="14"/>
      <c r="CEO591" s="14"/>
      <c r="CEP591" s="14"/>
      <c r="CEQ591" s="14"/>
      <c r="CER591" s="14"/>
      <c r="CES591" s="14"/>
      <c r="CET591" s="14"/>
      <c r="CEU591" s="14"/>
      <c r="CEV591" s="16"/>
      <c r="CEW591" s="14"/>
      <c r="CEX591" s="14"/>
      <c r="CEY591" s="14"/>
      <c r="CEZ591" s="14"/>
      <c r="CFA591" s="14"/>
      <c r="CFB591" s="14"/>
      <c r="CFC591" s="14"/>
      <c r="CFD591" s="14"/>
      <c r="CFE591" s="14"/>
      <c r="CFF591" s="16"/>
      <c r="CFG591" s="14"/>
      <c r="CFH591" s="14"/>
      <c r="CFI591" s="14"/>
      <c r="CFJ591" s="14"/>
      <c r="CFK591" s="14"/>
      <c r="CFL591" s="14"/>
      <c r="CFM591" s="14"/>
      <c r="CFN591" s="14"/>
      <c r="CFO591" s="14"/>
      <c r="CFP591" s="16"/>
      <c r="CFQ591" s="14"/>
      <c r="CFR591" s="14"/>
      <c r="CFS591" s="14"/>
      <c r="CFT591" s="14"/>
      <c r="CFU591" s="14"/>
      <c r="CFV591" s="14"/>
      <c r="CFW591" s="14"/>
      <c r="CFX591" s="14"/>
      <c r="CFY591" s="14"/>
      <c r="CFZ591" s="16"/>
      <c r="CGA591" s="14"/>
      <c r="CGB591" s="14"/>
      <c r="CGC591" s="14"/>
      <c r="CGD591" s="14"/>
      <c r="CGE591" s="14"/>
      <c r="CGF591" s="14"/>
      <c r="CGG591" s="14"/>
      <c r="CGH591" s="14"/>
      <c r="CGI591" s="14"/>
      <c r="CGJ591" s="16"/>
      <c r="CGK591" s="14"/>
      <c r="CGL591" s="14"/>
      <c r="CGM591" s="14"/>
      <c r="CGN591" s="14"/>
      <c r="CGO591" s="14"/>
      <c r="CGP591" s="14"/>
      <c r="CGQ591" s="14"/>
      <c r="CGR591" s="14"/>
      <c r="CGS591" s="14"/>
      <c r="CGT591" s="16"/>
      <c r="CGU591" s="14"/>
      <c r="CGV591" s="14"/>
      <c r="CGW591" s="14"/>
      <c r="CGX591" s="14"/>
      <c r="CGY591" s="14"/>
      <c r="CGZ591" s="14"/>
      <c r="CHA591" s="14"/>
      <c r="CHB591" s="14"/>
      <c r="CHC591" s="14"/>
      <c r="CHD591" s="16"/>
      <c r="CHE591" s="14"/>
      <c r="CHF591" s="14"/>
      <c r="CHG591" s="14"/>
      <c r="CHH591" s="14"/>
      <c r="CHI591" s="14"/>
      <c r="CHJ591" s="14"/>
      <c r="CHK591" s="14"/>
      <c r="CHL591" s="14"/>
      <c r="CHM591" s="14"/>
      <c r="CHN591" s="16"/>
      <c r="CHO591" s="14"/>
      <c r="CHP591" s="14"/>
      <c r="CHQ591" s="14"/>
      <c r="CHR591" s="14"/>
      <c r="CHS591" s="14"/>
      <c r="CHT591" s="14"/>
      <c r="CHU591" s="14"/>
      <c r="CHV591" s="14"/>
      <c r="CHW591" s="14"/>
      <c r="CHX591" s="16"/>
      <c r="CHY591" s="14"/>
      <c r="CHZ591" s="14"/>
      <c r="CIA591" s="14"/>
      <c r="CIB591" s="14"/>
      <c r="CIC591" s="14"/>
      <c r="CID591" s="14"/>
      <c r="CIE591" s="14"/>
      <c r="CIF591" s="14"/>
      <c r="CIG591" s="14"/>
      <c r="CIH591" s="16"/>
      <c r="CII591" s="14"/>
      <c r="CIJ591" s="14"/>
      <c r="CIK591" s="14"/>
      <c r="CIL591" s="14"/>
      <c r="CIM591" s="14"/>
      <c r="CIN591" s="14"/>
      <c r="CIO591" s="14"/>
      <c r="CIP591" s="14"/>
      <c r="CIQ591" s="14"/>
      <c r="CIR591" s="16"/>
      <c r="CIS591" s="14"/>
      <c r="CIT591" s="14"/>
      <c r="CIU591" s="14"/>
      <c r="CIV591" s="14"/>
      <c r="CIW591" s="14"/>
      <c r="CIX591" s="14"/>
      <c r="CIY591" s="14"/>
      <c r="CIZ591" s="14"/>
      <c r="CJA591" s="14"/>
      <c r="CJB591" s="16"/>
      <c r="CJC591" s="14"/>
      <c r="CJD591" s="14"/>
      <c r="CJE591" s="14"/>
      <c r="CJF591" s="14"/>
      <c r="CJG591" s="14"/>
      <c r="CJH591" s="14"/>
      <c r="CJI591" s="14"/>
      <c r="CJJ591" s="14"/>
      <c r="CJK591" s="14"/>
      <c r="CJL591" s="16"/>
      <c r="CJM591" s="14"/>
      <c r="CJN591" s="14"/>
      <c r="CJO591" s="14"/>
      <c r="CJP591" s="14"/>
      <c r="CJQ591" s="14"/>
      <c r="CJR591" s="14"/>
      <c r="CJS591" s="14"/>
      <c r="CJT591" s="14"/>
      <c r="CJU591" s="14"/>
      <c r="CJV591" s="16"/>
      <c r="CJW591" s="14"/>
      <c r="CJX591" s="14"/>
      <c r="CJY591" s="14"/>
      <c r="CJZ591" s="14"/>
      <c r="CKA591" s="14"/>
      <c r="CKB591" s="14"/>
      <c r="CKC591" s="14"/>
      <c r="CKD591" s="14"/>
      <c r="CKE591" s="14"/>
      <c r="CKF591" s="16"/>
      <c r="CKG591" s="14"/>
      <c r="CKH591" s="14"/>
      <c r="CKI591" s="14"/>
      <c r="CKJ591" s="14"/>
      <c r="CKK591" s="14"/>
      <c r="CKL591" s="14"/>
      <c r="CKM591" s="14"/>
      <c r="CKN591" s="14"/>
      <c r="CKO591" s="14"/>
      <c r="CKP591" s="16"/>
      <c r="CKQ591" s="14"/>
      <c r="CKR591" s="14"/>
      <c r="CKS591" s="14"/>
      <c r="CKT591" s="14"/>
      <c r="CKU591" s="14"/>
      <c r="CKV591" s="14"/>
      <c r="CKW591" s="14"/>
      <c r="CKX591" s="14"/>
      <c r="CKY591" s="14"/>
      <c r="CKZ591" s="16"/>
      <c r="CLA591" s="14"/>
      <c r="CLB591" s="14"/>
      <c r="CLC591" s="14"/>
      <c r="CLD591" s="14"/>
      <c r="CLE591" s="14"/>
      <c r="CLF591" s="14"/>
      <c r="CLG591" s="14"/>
      <c r="CLH591" s="14"/>
      <c r="CLI591" s="14"/>
      <c r="CLJ591" s="16"/>
      <c r="CLK591" s="14"/>
      <c r="CLL591" s="14"/>
      <c r="CLM591" s="14"/>
      <c r="CLN591" s="14"/>
      <c r="CLO591" s="14"/>
      <c r="CLP591" s="14"/>
      <c r="CLQ591" s="14"/>
      <c r="CLR591" s="14"/>
      <c r="CLS591" s="14"/>
      <c r="CLT591" s="16"/>
      <c r="CLU591" s="14"/>
      <c r="CLV591" s="14"/>
      <c r="CLW591" s="14"/>
      <c r="CLX591" s="14"/>
      <c r="CLY591" s="14"/>
      <c r="CLZ591" s="14"/>
      <c r="CMA591" s="14"/>
      <c r="CMB591" s="14"/>
      <c r="CMC591" s="14"/>
      <c r="CMD591" s="16"/>
      <c r="CME591" s="14"/>
      <c r="CMF591" s="14"/>
      <c r="CMG591" s="14"/>
      <c r="CMH591" s="14"/>
      <c r="CMI591" s="14"/>
      <c r="CMJ591" s="14"/>
      <c r="CMK591" s="14"/>
      <c r="CML591" s="14"/>
      <c r="CMM591" s="14"/>
      <c r="CMN591" s="16"/>
      <c r="CMO591" s="14"/>
      <c r="CMP591" s="14"/>
      <c r="CMQ591" s="14"/>
      <c r="CMR591" s="14"/>
      <c r="CMS591" s="14"/>
      <c r="CMT591" s="14"/>
      <c r="CMU591" s="14"/>
      <c r="CMV591" s="14"/>
      <c r="CMW591" s="14"/>
      <c r="CMX591" s="16"/>
      <c r="CMY591" s="14"/>
      <c r="CMZ591" s="14"/>
      <c r="CNA591" s="14"/>
      <c r="CNB591" s="14"/>
      <c r="CNC591" s="14"/>
      <c r="CND591" s="14"/>
      <c r="CNE591" s="14"/>
      <c r="CNF591" s="14"/>
      <c r="CNG591" s="14"/>
      <c r="CNH591" s="16"/>
      <c r="CNI591" s="14"/>
      <c r="CNJ591" s="14"/>
      <c r="CNK591" s="14"/>
      <c r="CNL591" s="14"/>
      <c r="CNM591" s="14"/>
      <c r="CNN591" s="14"/>
      <c r="CNO591" s="14"/>
      <c r="CNP591" s="14"/>
      <c r="CNQ591" s="14"/>
      <c r="CNR591" s="16"/>
      <c r="CNS591" s="14"/>
      <c r="CNT591" s="14"/>
      <c r="CNU591" s="14"/>
      <c r="CNV591" s="14"/>
      <c r="CNW591" s="14"/>
      <c r="CNX591" s="14"/>
      <c r="CNY591" s="14"/>
      <c r="CNZ591" s="14"/>
      <c r="COA591" s="14"/>
      <c r="COB591" s="16"/>
      <c r="COC591" s="14"/>
      <c r="COD591" s="14"/>
      <c r="COE591" s="14"/>
      <c r="COF591" s="14"/>
      <c r="COG591" s="14"/>
      <c r="COH591" s="14"/>
      <c r="COI591" s="14"/>
      <c r="COJ591" s="14"/>
      <c r="COK591" s="14"/>
      <c r="COL591" s="16"/>
      <c r="COM591" s="14"/>
      <c r="CON591" s="14"/>
      <c r="COO591" s="14"/>
      <c r="COP591" s="14"/>
      <c r="COQ591" s="14"/>
      <c r="COR591" s="14"/>
      <c r="COS591" s="14"/>
      <c r="COT591" s="14"/>
      <c r="COU591" s="14"/>
      <c r="COV591" s="16"/>
      <c r="COW591" s="14"/>
      <c r="COX591" s="14"/>
      <c r="COY591" s="14"/>
      <c r="COZ591" s="14"/>
      <c r="CPA591" s="14"/>
      <c r="CPB591" s="14"/>
      <c r="CPC591" s="14"/>
      <c r="CPD591" s="14"/>
      <c r="CPE591" s="14"/>
      <c r="CPF591" s="16"/>
      <c r="CPG591" s="14"/>
      <c r="CPH591" s="14"/>
      <c r="CPI591" s="14"/>
      <c r="CPJ591" s="14"/>
      <c r="CPK591" s="14"/>
      <c r="CPL591" s="14"/>
      <c r="CPM591" s="14"/>
      <c r="CPN591" s="14"/>
      <c r="CPO591" s="14"/>
      <c r="CPP591" s="16"/>
      <c r="CPQ591" s="14"/>
      <c r="CPR591" s="14"/>
      <c r="CPS591" s="14"/>
      <c r="CPT591" s="14"/>
      <c r="CPU591" s="14"/>
      <c r="CPV591" s="14"/>
      <c r="CPW591" s="14"/>
      <c r="CPX591" s="14"/>
      <c r="CPY591" s="14"/>
      <c r="CPZ591" s="16"/>
      <c r="CQA591" s="14"/>
      <c r="CQB591" s="14"/>
      <c r="CQC591" s="14"/>
      <c r="CQD591" s="14"/>
      <c r="CQE591" s="14"/>
      <c r="CQF591" s="14"/>
      <c r="CQG591" s="14"/>
      <c r="CQH591" s="14"/>
      <c r="CQI591" s="14"/>
      <c r="CQJ591" s="16"/>
      <c r="CQK591" s="14"/>
      <c r="CQL591" s="14"/>
      <c r="CQM591" s="14"/>
      <c r="CQN591" s="14"/>
      <c r="CQO591" s="14"/>
      <c r="CQP591" s="14"/>
      <c r="CQQ591" s="14"/>
      <c r="CQR591" s="14"/>
      <c r="CQS591" s="14"/>
      <c r="CQT591" s="16"/>
      <c r="CQU591" s="14"/>
      <c r="CQV591" s="14"/>
      <c r="CQW591" s="14"/>
      <c r="CQX591" s="14"/>
      <c r="CQY591" s="14"/>
      <c r="CQZ591" s="14"/>
      <c r="CRA591" s="14"/>
      <c r="CRB591" s="14"/>
      <c r="CRC591" s="14"/>
      <c r="CRD591" s="16"/>
      <c r="CRE591" s="14"/>
      <c r="CRF591" s="14"/>
      <c r="CRG591" s="14"/>
      <c r="CRH591" s="14"/>
      <c r="CRI591" s="14"/>
      <c r="CRJ591" s="14"/>
      <c r="CRK591" s="14"/>
      <c r="CRL591" s="14"/>
      <c r="CRM591" s="14"/>
      <c r="CRN591" s="16"/>
      <c r="CRO591" s="14"/>
      <c r="CRP591" s="14"/>
      <c r="CRQ591" s="14"/>
      <c r="CRR591" s="14"/>
      <c r="CRS591" s="14"/>
      <c r="CRT591" s="14"/>
      <c r="CRU591" s="14"/>
      <c r="CRV591" s="14"/>
      <c r="CRW591" s="14"/>
      <c r="CRX591" s="16"/>
      <c r="CRY591" s="14"/>
      <c r="CRZ591" s="14"/>
      <c r="CSA591" s="14"/>
      <c r="CSB591" s="14"/>
      <c r="CSC591" s="14"/>
      <c r="CSD591" s="14"/>
      <c r="CSE591" s="14"/>
      <c r="CSF591" s="14"/>
      <c r="CSG591" s="14"/>
      <c r="CSH591" s="16"/>
      <c r="CSI591" s="14"/>
      <c r="CSJ591" s="14"/>
      <c r="CSK591" s="14"/>
      <c r="CSL591" s="14"/>
      <c r="CSM591" s="14"/>
      <c r="CSN591" s="14"/>
      <c r="CSO591" s="14"/>
      <c r="CSP591" s="14"/>
      <c r="CSQ591" s="14"/>
      <c r="CSR591" s="16"/>
      <c r="CSS591" s="14"/>
      <c r="CST591" s="14"/>
      <c r="CSU591" s="14"/>
      <c r="CSV591" s="14"/>
      <c r="CSW591" s="14"/>
      <c r="CSX591" s="14"/>
      <c r="CSY591" s="14"/>
      <c r="CSZ591" s="14"/>
      <c r="CTA591" s="14"/>
      <c r="CTB591" s="16"/>
      <c r="CTC591" s="14"/>
      <c r="CTD591" s="14"/>
      <c r="CTE591" s="14"/>
      <c r="CTF591" s="14"/>
      <c r="CTG591" s="14"/>
      <c r="CTH591" s="14"/>
      <c r="CTI591" s="14"/>
      <c r="CTJ591" s="14"/>
      <c r="CTK591" s="14"/>
      <c r="CTL591" s="16"/>
      <c r="CTM591" s="14"/>
      <c r="CTN591" s="14"/>
      <c r="CTO591" s="14"/>
      <c r="CTP591" s="14"/>
      <c r="CTQ591" s="14"/>
      <c r="CTR591" s="14"/>
      <c r="CTS591" s="14"/>
      <c r="CTT591" s="14"/>
      <c r="CTU591" s="14"/>
      <c r="CTV591" s="16"/>
      <c r="CTW591" s="14"/>
      <c r="CTX591" s="14"/>
      <c r="CTY591" s="14"/>
      <c r="CTZ591" s="14"/>
      <c r="CUA591" s="14"/>
      <c r="CUB591" s="14"/>
      <c r="CUC591" s="14"/>
      <c r="CUD591" s="14"/>
      <c r="CUE591" s="14"/>
      <c r="CUF591" s="16"/>
      <c r="CUG591" s="14"/>
      <c r="CUH591" s="14"/>
      <c r="CUI591" s="14"/>
      <c r="CUJ591" s="14"/>
      <c r="CUK591" s="14"/>
      <c r="CUL591" s="14"/>
      <c r="CUM591" s="14"/>
      <c r="CUN591" s="14"/>
      <c r="CUO591" s="14"/>
      <c r="CUP591" s="16"/>
      <c r="CUQ591" s="14"/>
      <c r="CUR591" s="14"/>
      <c r="CUS591" s="14"/>
      <c r="CUT591" s="14"/>
      <c r="CUU591" s="14"/>
      <c r="CUV591" s="14"/>
      <c r="CUW591" s="14"/>
      <c r="CUX591" s="14"/>
      <c r="CUY591" s="14"/>
      <c r="CUZ591" s="16"/>
      <c r="CVA591" s="14"/>
      <c r="CVB591" s="14"/>
      <c r="CVC591" s="14"/>
      <c r="CVD591" s="14"/>
      <c r="CVE591" s="14"/>
      <c r="CVF591" s="14"/>
      <c r="CVG591" s="14"/>
      <c r="CVH591" s="14"/>
      <c r="CVI591" s="14"/>
      <c r="CVJ591" s="16"/>
      <c r="CVK591" s="14"/>
      <c r="CVL591" s="14"/>
      <c r="CVM591" s="14"/>
      <c r="CVN591" s="14"/>
      <c r="CVO591" s="14"/>
      <c r="CVP591" s="14"/>
      <c r="CVQ591" s="14"/>
      <c r="CVR591" s="14"/>
      <c r="CVS591" s="14"/>
      <c r="CVT591" s="16"/>
      <c r="CVU591" s="14"/>
      <c r="CVV591" s="14"/>
      <c r="CVW591" s="14"/>
      <c r="CVX591" s="14"/>
      <c r="CVY591" s="14"/>
      <c r="CVZ591" s="14"/>
      <c r="CWA591" s="14"/>
      <c r="CWB591" s="14"/>
      <c r="CWC591" s="14"/>
      <c r="CWD591" s="16"/>
      <c r="CWE591" s="14"/>
      <c r="CWF591" s="14"/>
      <c r="CWG591" s="14"/>
      <c r="CWH591" s="14"/>
      <c r="CWI591" s="14"/>
      <c r="CWJ591" s="14"/>
      <c r="CWK591" s="14"/>
      <c r="CWL591" s="14"/>
      <c r="CWM591" s="14"/>
      <c r="CWN591" s="16"/>
      <c r="CWO591" s="14"/>
      <c r="CWP591" s="14"/>
      <c r="CWQ591" s="14"/>
      <c r="CWR591" s="14"/>
      <c r="CWS591" s="14"/>
      <c r="CWT591" s="14"/>
      <c r="CWU591" s="14"/>
      <c r="CWV591" s="14"/>
      <c r="CWW591" s="14"/>
      <c r="CWX591" s="16"/>
      <c r="CWY591" s="14"/>
      <c r="CWZ591" s="14"/>
      <c r="CXA591" s="14"/>
      <c r="CXB591" s="14"/>
      <c r="CXC591" s="14"/>
      <c r="CXD591" s="14"/>
      <c r="CXE591" s="14"/>
      <c r="CXF591" s="14"/>
      <c r="CXG591" s="14"/>
      <c r="CXH591" s="16"/>
      <c r="CXI591" s="14"/>
      <c r="CXJ591" s="14"/>
      <c r="CXK591" s="14"/>
      <c r="CXL591" s="14"/>
      <c r="CXM591" s="14"/>
      <c r="CXN591" s="14"/>
      <c r="CXO591" s="14"/>
      <c r="CXP591" s="14"/>
      <c r="CXQ591" s="14"/>
      <c r="CXR591" s="16"/>
      <c r="CXS591" s="14"/>
      <c r="CXT591" s="14"/>
      <c r="CXU591" s="14"/>
      <c r="CXV591" s="14"/>
      <c r="CXW591" s="14"/>
      <c r="CXX591" s="14"/>
      <c r="CXY591" s="14"/>
      <c r="CXZ591" s="14"/>
      <c r="CYA591" s="14"/>
      <c r="CYB591" s="16"/>
      <c r="CYC591" s="14"/>
      <c r="CYD591" s="14"/>
      <c r="CYE591" s="14"/>
      <c r="CYF591" s="14"/>
      <c r="CYG591" s="14"/>
      <c r="CYH591" s="14"/>
      <c r="CYI591" s="14"/>
      <c r="CYJ591" s="14"/>
      <c r="CYK591" s="14"/>
      <c r="CYL591" s="16"/>
      <c r="CYM591" s="14"/>
      <c r="CYN591" s="14"/>
      <c r="CYO591" s="14"/>
      <c r="CYP591" s="14"/>
      <c r="CYQ591" s="14"/>
      <c r="CYR591" s="14"/>
      <c r="CYS591" s="14"/>
      <c r="CYT591" s="14"/>
      <c r="CYU591" s="14"/>
      <c r="CYV591" s="16"/>
      <c r="CYW591" s="14"/>
      <c r="CYX591" s="14"/>
      <c r="CYY591" s="14"/>
      <c r="CYZ591" s="14"/>
      <c r="CZA591" s="14"/>
      <c r="CZB591" s="14"/>
      <c r="CZC591" s="14"/>
      <c r="CZD591" s="14"/>
      <c r="CZE591" s="14"/>
      <c r="CZF591" s="16"/>
      <c r="CZG591" s="14"/>
      <c r="CZH591" s="14"/>
      <c r="CZI591" s="14"/>
      <c r="CZJ591" s="14"/>
      <c r="CZK591" s="14"/>
      <c r="CZL591" s="14"/>
      <c r="CZM591" s="14"/>
      <c r="CZN591" s="14"/>
      <c r="CZO591" s="14"/>
      <c r="CZP591" s="16"/>
      <c r="CZQ591" s="14"/>
      <c r="CZR591" s="14"/>
      <c r="CZS591" s="14"/>
      <c r="CZT591" s="14"/>
      <c r="CZU591" s="14"/>
      <c r="CZV591" s="14"/>
      <c r="CZW591" s="14"/>
      <c r="CZX591" s="14"/>
      <c r="CZY591" s="14"/>
      <c r="CZZ591" s="16"/>
      <c r="DAA591" s="14"/>
      <c r="DAB591" s="14"/>
      <c r="DAC591" s="14"/>
      <c r="DAD591" s="14"/>
      <c r="DAE591" s="14"/>
      <c r="DAF591" s="14"/>
      <c r="DAG591" s="14"/>
      <c r="DAH591" s="14"/>
      <c r="DAI591" s="14"/>
      <c r="DAJ591" s="16"/>
      <c r="DAK591" s="14"/>
      <c r="DAL591" s="14"/>
      <c r="DAM591" s="14"/>
      <c r="DAN591" s="14"/>
      <c r="DAO591" s="14"/>
      <c r="DAP591" s="14"/>
      <c r="DAQ591" s="14"/>
      <c r="DAR591" s="14"/>
      <c r="DAS591" s="14"/>
      <c r="DAT591" s="16"/>
      <c r="DAU591" s="14"/>
      <c r="DAV591" s="14"/>
      <c r="DAW591" s="14"/>
      <c r="DAX591" s="14"/>
      <c r="DAY591" s="14"/>
      <c r="DAZ591" s="14"/>
      <c r="DBA591" s="14"/>
      <c r="DBB591" s="14"/>
      <c r="DBC591" s="14"/>
      <c r="DBD591" s="16"/>
      <c r="DBE591" s="14"/>
      <c r="DBF591" s="14"/>
      <c r="DBG591" s="14"/>
      <c r="DBH591" s="14"/>
      <c r="DBI591" s="14"/>
      <c r="DBJ591" s="14"/>
      <c r="DBK591" s="14"/>
      <c r="DBL591" s="14"/>
      <c r="DBM591" s="14"/>
      <c r="DBN591" s="16"/>
      <c r="DBO591" s="14"/>
      <c r="DBP591" s="14"/>
      <c r="DBQ591" s="14"/>
      <c r="DBR591" s="14"/>
      <c r="DBS591" s="14"/>
      <c r="DBT591" s="14"/>
      <c r="DBU591" s="14"/>
      <c r="DBV591" s="14"/>
      <c r="DBW591" s="14"/>
      <c r="DBX591" s="16"/>
      <c r="DBY591" s="14"/>
      <c r="DBZ591" s="14"/>
      <c r="DCA591" s="14"/>
      <c r="DCB591" s="14"/>
      <c r="DCC591" s="14"/>
      <c r="DCD591" s="14"/>
      <c r="DCE591" s="14"/>
      <c r="DCF591" s="14"/>
      <c r="DCG591" s="14"/>
      <c r="DCH591" s="16"/>
      <c r="DCI591" s="14"/>
      <c r="DCJ591" s="14"/>
      <c r="DCK591" s="14"/>
      <c r="DCL591" s="14"/>
      <c r="DCM591" s="14"/>
      <c r="DCN591" s="14"/>
      <c r="DCO591" s="14"/>
      <c r="DCP591" s="14"/>
      <c r="DCQ591" s="14"/>
      <c r="DCR591" s="16"/>
      <c r="DCS591" s="14"/>
      <c r="DCT591" s="14"/>
      <c r="DCU591" s="14"/>
      <c r="DCV591" s="14"/>
      <c r="DCW591" s="14"/>
      <c r="DCX591" s="14"/>
      <c r="DCY591" s="14"/>
      <c r="DCZ591" s="14"/>
      <c r="DDA591" s="14"/>
      <c r="DDB591" s="16"/>
      <c r="DDC591" s="14"/>
      <c r="DDD591" s="14"/>
      <c r="DDE591" s="14"/>
      <c r="DDF591" s="14"/>
      <c r="DDG591" s="14"/>
      <c r="DDH591" s="14"/>
      <c r="DDI591" s="14"/>
      <c r="DDJ591" s="14"/>
      <c r="DDK591" s="14"/>
      <c r="DDL591" s="16"/>
      <c r="DDM591" s="14"/>
      <c r="DDN591" s="14"/>
      <c r="DDO591" s="14"/>
      <c r="DDP591" s="14"/>
      <c r="DDQ591" s="14"/>
      <c r="DDR591" s="14"/>
      <c r="DDS591" s="14"/>
      <c r="DDT591" s="14"/>
      <c r="DDU591" s="14"/>
      <c r="DDV591" s="16"/>
      <c r="DDW591" s="14"/>
      <c r="DDX591" s="14"/>
      <c r="DDY591" s="14"/>
      <c r="DDZ591" s="14"/>
      <c r="DEA591" s="14"/>
      <c r="DEB591" s="14"/>
      <c r="DEC591" s="14"/>
      <c r="DED591" s="14"/>
      <c r="DEE591" s="14"/>
      <c r="DEF591" s="16"/>
      <c r="DEG591" s="14"/>
      <c r="DEH591" s="14"/>
      <c r="DEI591" s="14"/>
      <c r="DEJ591" s="14"/>
      <c r="DEK591" s="14"/>
      <c r="DEL591" s="14"/>
      <c r="DEM591" s="14"/>
      <c r="DEN591" s="14"/>
      <c r="DEO591" s="14"/>
      <c r="DEP591" s="16"/>
      <c r="DEQ591" s="14"/>
      <c r="DER591" s="14"/>
      <c r="DES591" s="14"/>
      <c r="DET591" s="14"/>
      <c r="DEU591" s="14"/>
      <c r="DEV591" s="14"/>
      <c r="DEW591" s="14"/>
      <c r="DEX591" s="14"/>
      <c r="DEY591" s="14"/>
      <c r="DEZ591" s="16"/>
      <c r="DFA591" s="14"/>
      <c r="DFB591" s="14"/>
      <c r="DFC591" s="14"/>
      <c r="DFD591" s="14"/>
      <c r="DFE591" s="14"/>
      <c r="DFF591" s="14"/>
      <c r="DFG591" s="14"/>
      <c r="DFH591" s="14"/>
      <c r="DFI591" s="14"/>
      <c r="DFJ591" s="16"/>
      <c r="DFK591" s="14"/>
      <c r="DFL591" s="14"/>
      <c r="DFM591" s="14"/>
      <c r="DFN591" s="14"/>
      <c r="DFO591" s="14"/>
      <c r="DFP591" s="14"/>
      <c r="DFQ591" s="14"/>
      <c r="DFR591" s="14"/>
      <c r="DFS591" s="14"/>
      <c r="DFT591" s="16"/>
      <c r="DFU591" s="14"/>
      <c r="DFV591" s="14"/>
      <c r="DFW591" s="14"/>
      <c r="DFX591" s="14"/>
      <c r="DFY591" s="14"/>
      <c r="DFZ591" s="14"/>
      <c r="DGA591" s="14"/>
      <c r="DGB591" s="14"/>
      <c r="DGC591" s="14"/>
      <c r="DGD591" s="16"/>
      <c r="DGE591" s="14"/>
      <c r="DGF591" s="14"/>
      <c r="DGG591" s="14"/>
      <c r="DGH591" s="14"/>
      <c r="DGI591" s="14"/>
      <c r="DGJ591" s="14"/>
      <c r="DGK591" s="14"/>
      <c r="DGL591" s="14"/>
      <c r="DGM591" s="14"/>
      <c r="DGN591" s="16"/>
      <c r="DGO591" s="14"/>
      <c r="DGP591" s="14"/>
      <c r="DGQ591" s="14"/>
      <c r="DGR591" s="14"/>
      <c r="DGS591" s="14"/>
      <c r="DGT591" s="14"/>
      <c r="DGU591" s="14"/>
      <c r="DGV591" s="14"/>
      <c r="DGW591" s="14"/>
      <c r="DGX591" s="16"/>
      <c r="DGY591" s="14"/>
      <c r="DGZ591" s="14"/>
      <c r="DHA591" s="14"/>
      <c r="DHB591" s="14"/>
      <c r="DHC591" s="14"/>
      <c r="DHD591" s="14"/>
      <c r="DHE591" s="14"/>
      <c r="DHF591" s="14"/>
      <c r="DHG591" s="14"/>
      <c r="DHH591" s="16"/>
      <c r="DHI591" s="14"/>
      <c r="DHJ591" s="14"/>
      <c r="DHK591" s="14"/>
      <c r="DHL591" s="14"/>
      <c r="DHM591" s="14"/>
      <c r="DHN591" s="14"/>
      <c r="DHO591" s="14"/>
      <c r="DHP591" s="14"/>
      <c r="DHQ591" s="14"/>
      <c r="DHR591" s="16"/>
      <c r="DHS591" s="14"/>
      <c r="DHT591" s="14"/>
      <c r="DHU591" s="14"/>
      <c r="DHV591" s="14"/>
      <c r="DHW591" s="14"/>
      <c r="DHX591" s="14"/>
      <c r="DHY591" s="14"/>
      <c r="DHZ591" s="14"/>
      <c r="DIA591" s="14"/>
      <c r="DIB591" s="16"/>
      <c r="DIC591" s="14"/>
      <c r="DID591" s="14"/>
      <c r="DIE591" s="14"/>
      <c r="DIF591" s="14"/>
      <c r="DIG591" s="14"/>
      <c r="DIH591" s="14"/>
      <c r="DII591" s="14"/>
      <c r="DIJ591" s="14"/>
      <c r="DIK591" s="14"/>
      <c r="DIL591" s="16"/>
      <c r="DIM591" s="14"/>
      <c r="DIN591" s="14"/>
      <c r="DIO591" s="14"/>
      <c r="DIP591" s="14"/>
      <c r="DIQ591" s="14"/>
      <c r="DIR591" s="14"/>
      <c r="DIS591" s="14"/>
      <c r="DIT591" s="14"/>
      <c r="DIU591" s="14"/>
      <c r="DIV591" s="16"/>
      <c r="DIW591" s="14"/>
      <c r="DIX591" s="14"/>
      <c r="DIY591" s="14"/>
      <c r="DIZ591" s="14"/>
      <c r="DJA591" s="14"/>
      <c r="DJB591" s="14"/>
      <c r="DJC591" s="14"/>
      <c r="DJD591" s="14"/>
      <c r="DJE591" s="14"/>
      <c r="DJF591" s="16"/>
      <c r="DJG591" s="14"/>
      <c r="DJH591" s="14"/>
      <c r="DJI591" s="14"/>
      <c r="DJJ591" s="14"/>
      <c r="DJK591" s="14"/>
      <c r="DJL591" s="14"/>
      <c r="DJM591" s="14"/>
      <c r="DJN591" s="14"/>
      <c r="DJO591" s="14"/>
      <c r="DJP591" s="16"/>
      <c r="DJQ591" s="14"/>
      <c r="DJR591" s="14"/>
      <c r="DJS591" s="14"/>
      <c r="DJT591" s="14"/>
      <c r="DJU591" s="14"/>
      <c r="DJV591" s="14"/>
      <c r="DJW591" s="14"/>
      <c r="DJX591" s="14"/>
      <c r="DJY591" s="14"/>
      <c r="DJZ591" s="16"/>
      <c r="DKA591" s="14"/>
      <c r="DKB591" s="14"/>
      <c r="DKC591" s="14"/>
      <c r="DKD591" s="14"/>
      <c r="DKE591" s="14"/>
      <c r="DKF591" s="14"/>
      <c r="DKG591" s="14"/>
      <c r="DKH591" s="14"/>
      <c r="DKI591" s="14"/>
      <c r="DKJ591" s="16"/>
      <c r="DKK591" s="14"/>
      <c r="DKL591" s="14"/>
      <c r="DKM591" s="14"/>
      <c r="DKN591" s="14"/>
      <c r="DKO591" s="14"/>
      <c r="DKP591" s="14"/>
      <c r="DKQ591" s="14"/>
      <c r="DKR591" s="14"/>
      <c r="DKS591" s="14"/>
      <c r="DKT591" s="16"/>
      <c r="DKU591" s="14"/>
      <c r="DKV591" s="14"/>
      <c r="DKW591" s="14"/>
      <c r="DKX591" s="14"/>
      <c r="DKY591" s="14"/>
      <c r="DKZ591" s="14"/>
      <c r="DLA591" s="14"/>
      <c r="DLB591" s="14"/>
      <c r="DLC591" s="14"/>
      <c r="DLD591" s="16"/>
      <c r="DLE591" s="14"/>
      <c r="DLF591" s="14"/>
      <c r="DLG591" s="14"/>
      <c r="DLH591" s="14"/>
      <c r="DLI591" s="14"/>
      <c r="DLJ591" s="14"/>
      <c r="DLK591" s="14"/>
      <c r="DLL591" s="14"/>
      <c r="DLM591" s="14"/>
      <c r="DLN591" s="16"/>
      <c r="DLO591" s="14"/>
      <c r="DLP591" s="14"/>
      <c r="DLQ591" s="14"/>
      <c r="DLR591" s="14"/>
      <c r="DLS591" s="14"/>
      <c r="DLT591" s="14"/>
      <c r="DLU591" s="14"/>
      <c r="DLV591" s="14"/>
      <c r="DLW591" s="14"/>
      <c r="DLX591" s="16"/>
      <c r="DLY591" s="14"/>
      <c r="DLZ591" s="14"/>
      <c r="DMA591" s="14"/>
      <c r="DMB591" s="14"/>
      <c r="DMC591" s="14"/>
      <c r="DMD591" s="14"/>
      <c r="DME591" s="14"/>
      <c r="DMF591" s="14"/>
      <c r="DMG591" s="14"/>
      <c r="DMH591" s="16"/>
      <c r="DMI591" s="14"/>
      <c r="DMJ591" s="14"/>
      <c r="DMK591" s="14"/>
      <c r="DML591" s="14"/>
      <c r="DMM591" s="14"/>
      <c r="DMN591" s="14"/>
      <c r="DMO591" s="14"/>
      <c r="DMP591" s="14"/>
      <c r="DMQ591" s="14"/>
      <c r="DMR591" s="16"/>
      <c r="DMS591" s="14"/>
      <c r="DMT591" s="14"/>
      <c r="DMU591" s="14"/>
      <c r="DMV591" s="14"/>
      <c r="DMW591" s="14"/>
      <c r="DMX591" s="14"/>
      <c r="DMY591" s="14"/>
      <c r="DMZ591" s="14"/>
      <c r="DNA591" s="14"/>
      <c r="DNB591" s="16"/>
      <c r="DNC591" s="14"/>
      <c r="DND591" s="14"/>
      <c r="DNE591" s="14"/>
      <c r="DNF591" s="14"/>
      <c r="DNG591" s="14"/>
      <c r="DNH591" s="14"/>
      <c r="DNI591" s="14"/>
      <c r="DNJ591" s="14"/>
      <c r="DNK591" s="14"/>
      <c r="DNL591" s="16"/>
      <c r="DNM591" s="14"/>
      <c r="DNN591" s="14"/>
      <c r="DNO591" s="14"/>
      <c r="DNP591" s="14"/>
      <c r="DNQ591" s="14"/>
      <c r="DNR591" s="14"/>
      <c r="DNS591" s="14"/>
      <c r="DNT591" s="14"/>
      <c r="DNU591" s="14"/>
      <c r="DNV591" s="16"/>
      <c r="DNW591" s="14"/>
      <c r="DNX591" s="14"/>
      <c r="DNY591" s="14"/>
      <c r="DNZ591" s="14"/>
      <c r="DOA591" s="14"/>
      <c r="DOB591" s="14"/>
      <c r="DOC591" s="14"/>
      <c r="DOD591" s="14"/>
      <c r="DOE591" s="14"/>
      <c r="DOF591" s="16"/>
      <c r="DOG591" s="14"/>
      <c r="DOH591" s="14"/>
      <c r="DOI591" s="14"/>
      <c r="DOJ591" s="14"/>
      <c r="DOK591" s="14"/>
      <c r="DOL591" s="14"/>
      <c r="DOM591" s="14"/>
      <c r="DON591" s="14"/>
      <c r="DOO591" s="14"/>
      <c r="DOP591" s="16"/>
      <c r="DOQ591" s="14"/>
      <c r="DOR591" s="14"/>
      <c r="DOS591" s="14"/>
      <c r="DOT591" s="14"/>
      <c r="DOU591" s="14"/>
      <c r="DOV591" s="14"/>
      <c r="DOW591" s="14"/>
      <c r="DOX591" s="14"/>
      <c r="DOY591" s="14"/>
      <c r="DOZ591" s="16"/>
      <c r="DPA591" s="14"/>
      <c r="DPB591" s="14"/>
      <c r="DPC591" s="14"/>
      <c r="DPD591" s="14"/>
      <c r="DPE591" s="14"/>
      <c r="DPF591" s="14"/>
      <c r="DPG591" s="14"/>
      <c r="DPH591" s="14"/>
      <c r="DPI591" s="14"/>
      <c r="DPJ591" s="16"/>
      <c r="DPK591" s="14"/>
      <c r="DPL591" s="14"/>
      <c r="DPM591" s="14"/>
      <c r="DPN591" s="14"/>
      <c r="DPO591" s="14"/>
      <c r="DPP591" s="14"/>
      <c r="DPQ591" s="14"/>
      <c r="DPR591" s="14"/>
      <c r="DPS591" s="14"/>
      <c r="DPT591" s="16"/>
      <c r="DPU591" s="14"/>
      <c r="DPV591" s="14"/>
      <c r="DPW591" s="14"/>
      <c r="DPX591" s="14"/>
      <c r="DPY591" s="14"/>
      <c r="DPZ591" s="14"/>
      <c r="DQA591" s="14"/>
      <c r="DQB591" s="14"/>
      <c r="DQC591" s="14"/>
      <c r="DQD591" s="16"/>
      <c r="DQE591" s="14"/>
      <c r="DQF591" s="14"/>
      <c r="DQG591" s="14"/>
      <c r="DQH591" s="14"/>
      <c r="DQI591" s="14"/>
      <c r="DQJ591" s="14"/>
      <c r="DQK591" s="14"/>
      <c r="DQL591" s="14"/>
      <c r="DQM591" s="14"/>
      <c r="DQN591" s="16"/>
      <c r="DQO591" s="14"/>
      <c r="DQP591" s="14"/>
      <c r="DQQ591" s="14"/>
      <c r="DQR591" s="14"/>
      <c r="DQS591" s="14"/>
      <c r="DQT591" s="14"/>
      <c r="DQU591" s="14"/>
      <c r="DQV591" s="14"/>
      <c r="DQW591" s="14"/>
      <c r="DQX591" s="16"/>
      <c r="DQY591" s="14"/>
      <c r="DQZ591" s="14"/>
      <c r="DRA591" s="14"/>
      <c r="DRB591" s="14"/>
      <c r="DRC591" s="14"/>
      <c r="DRD591" s="14"/>
      <c r="DRE591" s="14"/>
      <c r="DRF591" s="14"/>
      <c r="DRG591" s="14"/>
      <c r="DRH591" s="16"/>
      <c r="DRI591" s="14"/>
      <c r="DRJ591" s="14"/>
      <c r="DRK591" s="14"/>
      <c r="DRL591" s="14"/>
      <c r="DRM591" s="14"/>
      <c r="DRN591" s="14"/>
      <c r="DRO591" s="14"/>
      <c r="DRP591" s="14"/>
      <c r="DRQ591" s="14"/>
      <c r="DRR591" s="16"/>
      <c r="DRS591" s="14"/>
      <c r="DRT591" s="14"/>
      <c r="DRU591" s="14"/>
      <c r="DRV591" s="14"/>
      <c r="DRW591" s="14"/>
      <c r="DRX591" s="14"/>
      <c r="DRY591" s="14"/>
      <c r="DRZ591" s="14"/>
      <c r="DSA591" s="14"/>
      <c r="DSB591" s="16"/>
      <c r="DSC591" s="14"/>
      <c r="DSD591" s="14"/>
      <c r="DSE591" s="14"/>
      <c r="DSF591" s="14"/>
      <c r="DSG591" s="14"/>
      <c r="DSH591" s="14"/>
      <c r="DSI591" s="14"/>
      <c r="DSJ591" s="14"/>
      <c r="DSK591" s="14"/>
      <c r="DSL591" s="16"/>
      <c r="DSM591" s="14"/>
      <c r="DSN591" s="14"/>
      <c r="DSO591" s="14"/>
      <c r="DSP591" s="14"/>
      <c r="DSQ591" s="14"/>
      <c r="DSR591" s="14"/>
      <c r="DSS591" s="14"/>
      <c r="DST591" s="14"/>
      <c r="DSU591" s="14"/>
      <c r="DSV591" s="16"/>
      <c r="DSW591" s="14"/>
      <c r="DSX591" s="14"/>
      <c r="DSY591" s="14"/>
      <c r="DSZ591" s="14"/>
      <c r="DTA591" s="14"/>
      <c r="DTB591" s="14"/>
      <c r="DTC591" s="14"/>
      <c r="DTD591" s="14"/>
      <c r="DTE591" s="14"/>
      <c r="DTF591" s="16"/>
      <c r="DTG591" s="14"/>
      <c r="DTH591" s="14"/>
      <c r="DTI591" s="14"/>
      <c r="DTJ591" s="14"/>
      <c r="DTK591" s="14"/>
      <c r="DTL591" s="14"/>
      <c r="DTM591" s="14"/>
      <c r="DTN591" s="14"/>
      <c r="DTO591" s="14"/>
      <c r="DTP591" s="16"/>
      <c r="DTQ591" s="14"/>
      <c r="DTR591" s="14"/>
      <c r="DTS591" s="14"/>
      <c r="DTT591" s="14"/>
      <c r="DTU591" s="14"/>
      <c r="DTV591" s="14"/>
      <c r="DTW591" s="14"/>
      <c r="DTX591" s="14"/>
      <c r="DTY591" s="14"/>
      <c r="DTZ591" s="16"/>
      <c r="DUA591" s="14"/>
      <c r="DUB591" s="14"/>
      <c r="DUC591" s="14"/>
      <c r="DUD591" s="14"/>
      <c r="DUE591" s="14"/>
      <c r="DUF591" s="14"/>
      <c r="DUG591" s="14"/>
      <c r="DUH591" s="14"/>
      <c r="DUI591" s="14"/>
      <c r="DUJ591" s="16"/>
      <c r="DUK591" s="14"/>
      <c r="DUL591" s="14"/>
      <c r="DUM591" s="14"/>
      <c r="DUN591" s="14"/>
      <c r="DUO591" s="14"/>
      <c r="DUP591" s="14"/>
      <c r="DUQ591" s="14"/>
      <c r="DUR591" s="14"/>
      <c r="DUS591" s="14"/>
      <c r="DUT591" s="16"/>
      <c r="DUU591" s="14"/>
      <c r="DUV591" s="14"/>
      <c r="DUW591" s="14"/>
      <c r="DUX591" s="14"/>
      <c r="DUY591" s="14"/>
      <c r="DUZ591" s="14"/>
      <c r="DVA591" s="14"/>
      <c r="DVB591" s="14"/>
      <c r="DVC591" s="14"/>
      <c r="DVD591" s="16"/>
      <c r="DVE591" s="14"/>
      <c r="DVF591" s="14"/>
      <c r="DVG591" s="14"/>
      <c r="DVH591" s="14"/>
      <c r="DVI591" s="14"/>
      <c r="DVJ591" s="14"/>
      <c r="DVK591" s="14"/>
      <c r="DVL591" s="14"/>
      <c r="DVM591" s="14"/>
      <c r="DVN591" s="16"/>
      <c r="DVO591" s="14"/>
      <c r="DVP591" s="14"/>
      <c r="DVQ591" s="14"/>
      <c r="DVR591" s="14"/>
      <c r="DVS591" s="14"/>
      <c r="DVT591" s="14"/>
      <c r="DVU591" s="14"/>
      <c r="DVV591" s="14"/>
      <c r="DVW591" s="14"/>
      <c r="DVX591" s="16"/>
      <c r="DVY591" s="14"/>
      <c r="DVZ591" s="14"/>
      <c r="DWA591" s="14"/>
      <c r="DWB591" s="14"/>
      <c r="DWC591" s="14"/>
      <c r="DWD591" s="14"/>
      <c r="DWE591" s="14"/>
      <c r="DWF591" s="14"/>
      <c r="DWG591" s="14"/>
      <c r="DWH591" s="16"/>
      <c r="DWI591" s="14"/>
      <c r="DWJ591" s="14"/>
      <c r="DWK591" s="14"/>
      <c r="DWL591" s="14"/>
      <c r="DWM591" s="14"/>
      <c r="DWN591" s="14"/>
      <c r="DWO591" s="14"/>
      <c r="DWP591" s="14"/>
      <c r="DWQ591" s="14"/>
      <c r="DWR591" s="16"/>
      <c r="DWS591" s="14"/>
      <c r="DWT591" s="14"/>
      <c r="DWU591" s="14"/>
      <c r="DWV591" s="14"/>
      <c r="DWW591" s="14"/>
      <c r="DWX591" s="14"/>
      <c r="DWY591" s="14"/>
      <c r="DWZ591" s="14"/>
      <c r="DXA591" s="14"/>
      <c r="DXB591" s="16"/>
      <c r="DXC591" s="14"/>
      <c r="DXD591" s="14"/>
      <c r="DXE591" s="14"/>
      <c r="DXF591" s="14"/>
      <c r="DXG591" s="14"/>
      <c r="DXH591" s="14"/>
      <c r="DXI591" s="14"/>
      <c r="DXJ591" s="14"/>
      <c r="DXK591" s="14"/>
      <c r="DXL591" s="16"/>
      <c r="DXM591" s="14"/>
      <c r="DXN591" s="14"/>
      <c r="DXO591" s="14"/>
      <c r="DXP591" s="14"/>
      <c r="DXQ591" s="14"/>
      <c r="DXR591" s="14"/>
      <c r="DXS591" s="14"/>
      <c r="DXT591" s="14"/>
      <c r="DXU591" s="14"/>
      <c r="DXV591" s="16"/>
      <c r="DXW591" s="14"/>
      <c r="DXX591" s="14"/>
      <c r="DXY591" s="14"/>
      <c r="DXZ591" s="14"/>
      <c r="DYA591" s="14"/>
      <c r="DYB591" s="14"/>
      <c r="DYC591" s="14"/>
      <c r="DYD591" s="14"/>
      <c r="DYE591" s="14"/>
      <c r="DYF591" s="16"/>
      <c r="DYG591" s="14"/>
      <c r="DYH591" s="14"/>
      <c r="DYI591" s="14"/>
      <c r="DYJ591" s="14"/>
      <c r="DYK591" s="14"/>
      <c r="DYL591" s="14"/>
      <c r="DYM591" s="14"/>
      <c r="DYN591" s="14"/>
      <c r="DYO591" s="14"/>
      <c r="DYP591" s="16"/>
      <c r="DYQ591" s="14"/>
      <c r="DYR591" s="14"/>
      <c r="DYS591" s="14"/>
      <c r="DYT591" s="14"/>
      <c r="DYU591" s="14"/>
      <c r="DYV591" s="14"/>
      <c r="DYW591" s="14"/>
      <c r="DYX591" s="14"/>
      <c r="DYY591" s="14"/>
      <c r="DYZ591" s="16"/>
      <c r="DZA591" s="14"/>
      <c r="DZB591" s="14"/>
      <c r="DZC591" s="14"/>
      <c r="DZD591" s="14"/>
      <c r="DZE591" s="14"/>
      <c r="DZF591" s="14"/>
      <c r="DZG591" s="14"/>
      <c r="DZH591" s="14"/>
      <c r="DZI591" s="14"/>
      <c r="DZJ591" s="16"/>
      <c r="DZK591" s="14"/>
      <c r="DZL591" s="14"/>
      <c r="DZM591" s="14"/>
      <c r="DZN591" s="14"/>
      <c r="DZO591" s="14"/>
      <c r="DZP591" s="14"/>
      <c r="DZQ591" s="14"/>
      <c r="DZR591" s="14"/>
      <c r="DZS591" s="14"/>
      <c r="DZT591" s="16"/>
      <c r="DZU591" s="14"/>
      <c r="DZV591" s="14"/>
      <c r="DZW591" s="14"/>
      <c r="DZX591" s="14"/>
      <c r="DZY591" s="14"/>
      <c r="DZZ591" s="14"/>
      <c r="EAA591" s="14"/>
      <c r="EAB591" s="14"/>
      <c r="EAC591" s="14"/>
      <c r="EAD591" s="16"/>
      <c r="EAE591" s="14"/>
      <c r="EAF591" s="14"/>
      <c r="EAG591" s="14"/>
      <c r="EAH591" s="14"/>
      <c r="EAI591" s="14"/>
      <c r="EAJ591" s="14"/>
      <c r="EAK591" s="14"/>
      <c r="EAL591" s="14"/>
      <c r="EAM591" s="14"/>
      <c r="EAN591" s="16"/>
      <c r="EAO591" s="14"/>
      <c r="EAP591" s="14"/>
      <c r="EAQ591" s="14"/>
      <c r="EAR591" s="14"/>
      <c r="EAS591" s="14"/>
      <c r="EAT591" s="14"/>
      <c r="EAU591" s="14"/>
      <c r="EAV591" s="14"/>
      <c r="EAW591" s="14"/>
      <c r="EAX591" s="16"/>
      <c r="EAY591" s="14"/>
      <c r="EAZ591" s="14"/>
      <c r="EBA591" s="14"/>
      <c r="EBB591" s="14"/>
      <c r="EBC591" s="14"/>
      <c r="EBD591" s="14"/>
      <c r="EBE591" s="14"/>
      <c r="EBF591" s="14"/>
      <c r="EBG591" s="14"/>
      <c r="EBH591" s="16"/>
      <c r="EBI591" s="14"/>
      <c r="EBJ591" s="14"/>
      <c r="EBK591" s="14"/>
      <c r="EBL591" s="14"/>
      <c r="EBM591" s="14"/>
      <c r="EBN591" s="14"/>
      <c r="EBO591" s="14"/>
      <c r="EBP591" s="14"/>
      <c r="EBQ591" s="14"/>
      <c r="EBR591" s="16"/>
      <c r="EBS591" s="14"/>
      <c r="EBT591" s="14"/>
      <c r="EBU591" s="14"/>
      <c r="EBV591" s="14"/>
      <c r="EBW591" s="14"/>
      <c r="EBX591" s="14"/>
      <c r="EBY591" s="14"/>
      <c r="EBZ591" s="14"/>
      <c r="ECA591" s="14"/>
      <c r="ECB591" s="16"/>
      <c r="ECC591" s="14"/>
      <c r="ECD591" s="14"/>
      <c r="ECE591" s="14"/>
      <c r="ECF591" s="14"/>
      <c r="ECG591" s="14"/>
      <c r="ECH591" s="14"/>
      <c r="ECI591" s="14"/>
      <c r="ECJ591" s="14"/>
      <c r="ECK591" s="14"/>
      <c r="ECL591" s="16"/>
      <c r="ECM591" s="14"/>
      <c r="ECN591" s="14"/>
      <c r="ECO591" s="14"/>
      <c r="ECP591" s="14"/>
      <c r="ECQ591" s="14"/>
      <c r="ECR591" s="14"/>
      <c r="ECS591" s="14"/>
      <c r="ECT591" s="14"/>
      <c r="ECU591" s="14"/>
      <c r="ECV591" s="16"/>
      <c r="ECW591" s="14"/>
      <c r="ECX591" s="14"/>
      <c r="ECY591" s="14"/>
      <c r="ECZ591" s="14"/>
      <c r="EDA591" s="14"/>
      <c r="EDB591" s="14"/>
      <c r="EDC591" s="14"/>
      <c r="EDD591" s="14"/>
      <c r="EDE591" s="14"/>
      <c r="EDF591" s="16"/>
      <c r="EDG591" s="14"/>
      <c r="EDH591" s="14"/>
      <c r="EDI591" s="14"/>
      <c r="EDJ591" s="14"/>
      <c r="EDK591" s="14"/>
      <c r="EDL591" s="14"/>
      <c r="EDM591" s="14"/>
      <c r="EDN591" s="14"/>
      <c r="EDO591" s="14"/>
      <c r="EDP591" s="16"/>
      <c r="EDQ591" s="14"/>
      <c r="EDR591" s="14"/>
      <c r="EDS591" s="14"/>
      <c r="EDT591" s="14"/>
      <c r="EDU591" s="14"/>
      <c r="EDV591" s="14"/>
      <c r="EDW591" s="14"/>
      <c r="EDX591" s="14"/>
      <c r="EDY591" s="14"/>
      <c r="EDZ591" s="16"/>
      <c r="EEA591" s="14"/>
      <c r="EEB591" s="14"/>
      <c r="EEC591" s="14"/>
      <c r="EED591" s="14"/>
      <c r="EEE591" s="14"/>
      <c r="EEF591" s="14"/>
      <c r="EEG591" s="14"/>
      <c r="EEH591" s="14"/>
      <c r="EEI591" s="14"/>
      <c r="EEJ591" s="16"/>
      <c r="EEK591" s="14"/>
      <c r="EEL591" s="14"/>
      <c r="EEM591" s="14"/>
      <c r="EEN591" s="14"/>
      <c r="EEO591" s="14"/>
      <c r="EEP591" s="14"/>
      <c r="EEQ591" s="14"/>
      <c r="EER591" s="14"/>
      <c r="EES591" s="14"/>
      <c r="EET591" s="16"/>
      <c r="EEU591" s="14"/>
      <c r="EEV591" s="14"/>
      <c r="EEW591" s="14"/>
      <c r="EEX591" s="14"/>
      <c r="EEY591" s="14"/>
      <c r="EEZ591" s="14"/>
      <c r="EFA591" s="14"/>
      <c r="EFB591" s="14"/>
      <c r="EFC591" s="14"/>
      <c r="EFD591" s="16"/>
      <c r="EFE591" s="14"/>
      <c r="EFF591" s="14"/>
      <c r="EFG591" s="14"/>
      <c r="EFH591" s="14"/>
      <c r="EFI591" s="14"/>
      <c r="EFJ591" s="14"/>
      <c r="EFK591" s="14"/>
      <c r="EFL591" s="14"/>
      <c r="EFM591" s="14"/>
      <c r="EFN591" s="16"/>
      <c r="EFO591" s="14"/>
      <c r="EFP591" s="14"/>
      <c r="EFQ591" s="14"/>
      <c r="EFR591" s="14"/>
      <c r="EFS591" s="14"/>
      <c r="EFT591" s="14"/>
      <c r="EFU591" s="14"/>
      <c r="EFV591" s="14"/>
      <c r="EFW591" s="14"/>
      <c r="EFX591" s="16"/>
      <c r="EFY591" s="14"/>
      <c r="EFZ591" s="14"/>
      <c r="EGA591" s="14"/>
      <c r="EGB591" s="14"/>
      <c r="EGC591" s="14"/>
      <c r="EGD591" s="14"/>
      <c r="EGE591" s="14"/>
      <c r="EGF591" s="14"/>
      <c r="EGG591" s="14"/>
      <c r="EGH591" s="16"/>
      <c r="EGI591" s="14"/>
      <c r="EGJ591" s="14"/>
      <c r="EGK591" s="14"/>
      <c r="EGL591" s="14"/>
      <c r="EGM591" s="14"/>
      <c r="EGN591" s="14"/>
      <c r="EGO591" s="14"/>
      <c r="EGP591" s="14"/>
      <c r="EGQ591" s="14"/>
      <c r="EGR591" s="16"/>
      <c r="EGS591" s="14"/>
      <c r="EGT591" s="14"/>
      <c r="EGU591" s="14"/>
      <c r="EGV591" s="14"/>
      <c r="EGW591" s="14"/>
      <c r="EGX591" s="14"/>
      <c r="EGY591" s="14"/>
      <c r="EGZ591" s="14"/>
      <c r="EHA591" s="14"/>
      <c r="EHB591" s="16"/>
      <c r="EHC591" s="14"/>
      <c r="EHD591" s="14"/>
      <c r="EHE591" s="14"/>
      <c r="EHF591" s="14"/>
      <c r="EHG591" s="14"/>
      <c r="EHH591" s="14"/>
      <c r="EHI591" s="14"/>
      <c r="EHJ591" s="14"/>
      <c r="EHK591" s="14"/>
      <c r="EHL591" s="16"/>
      <c r="EHM591" s="14"/>
      <c r="EHN591" s="14"/>
      <c r="EHO591" s="14"/>
      <c r="EHP591" s="14"/>
      <c r="EHQ591" s="14"/>
      <c r="EHR591" s="14"/>
      <c r="EHS591" s="14"/>
      <c r="EHT591" s="14"/>
      <c r="EHU591" s="14"/>
      <c r="EHV591" s="16"/>
      <c r="EHW591" s="14"/>
      <c r="EHX591" s="14"/>
      <c r="EHY591" s="14"/>
      <c r="EHZ591" s="14"/>
      <c r="EIA591" s="14"/>
      <c r="EIB591" s="14"/>
      <c r="EIC591" s="14"/>
      <c r="EID591" s="14"/>
      <c r="EIE591" s="14"/>
      <c r="EIF591" s="16"/>
      <c r="EIG591" s="14"/>
      <c r="EIH591" s="14"/>
      <c r="EII591" s="14"/>
      <c r="EIJ591" s="14"/>
      <c r="EIK591" s="14"/>
      <c r="EIL591" s="14"/>
      <c r="EIM591" s="14"/>
      <c r="EIN591" s="14"/>
      <c r="EIO591" s="14"/>
      <c r="EIP591" s="16"/>
      <c r="EIQ591" s="14"/>
      <c r="EIR591" s="14"/>
      <c r="EIS591" s="14"/>
      <c r="EIT591" s="14"/>
      <c r="EIU591" s="14"/>
      <c r="EIV591" s="14"/>
      <c r="EIW591" s="14"/>
      <c r="EIX591" s="14"/>
      <c r="EIY591" s="14"/>
      <c r="EIZ591" s="16"/>
      <c r="EJA591" s="14"/>
      <c r="EJB591" s="14"/>
      <c r="EJC591" s="14"/>
      <c r="EJD591" s="14"/>
      <c r="EJE591" s="14"/>
      <c r="EJF591" s="14"/>
      <c r="EJG591" s="14"/>
      <c r="EJH591" s="14"/>
      <c r="EJI591" s="14"/>
      <c r="EJJ591" s="16"/>
      <c r="EJK591" s="14"/>
      <c r="EJL591" s="14"/>
      <c r="EJM591" s="14"/>
      <c r="EJN591" s="14"/>
      <c r="EJO591" s="14"/>
      <c r="EJP591" s="14"/>
      <c r="EJQ591" s="14"/>
      <c r="EJR591" s="14"/>
      <c r="EJS591" s="14"/>
      <c r="EJT591" s="16"/>
      <c r="EJU591" s="14"/>
      <c r="EJV591" s="14"/>
      <c r="EJW591" s="14"/>
      <c r="EJX591" s="14"/>
      <c r="EJY591" s="14"/>
      <c r="EJZ591" s="14"/>
      <c r="EKA591" s="14"/>
      <c r="EKB591" s="14"/>
      <c r="EKC591" s="14"/>
      <c r="EKD591" s="16"/>
      <c r="EKE591" s="14"/>
      <c r="EKF591" s="14"/>
      <c r="EKG591" s="14"/>
      <c r="EKH591" s="14"/>
      <c r="EKI591" s="14"/>
      <c r="EKJ591" s="14"/>
      <c r="EKK591" s="14"/>
      <c r="EKL591" s="14"/>
      <c r="EKM591" s="14"/>
      <c r="EKN591" s="16"/>
      <c r="EKO591" s="14"/>
      <c r="EKP591" s="14"/>
      <c r="EKQ591" s="14"/>
      <c r="EKR591" s="14"/>
      <c r="EKS591" s="14"/>
      <c r="EKT591" s="14"/>
      <c r="EKU591" s="14"/>
      <c r="EKV591" s="14"/>
      <c r="EKW591" s="14"/>
      <c r="EKX591" s="16"/>
      <c r="EKY591" s="14"/>
      <c r="EKZ591" s="14"/>
      <c r="ELA591" s="14"/>
      <c r="ELB591" s="14"/>
      <c r="ELC591" s="14"/>
      <c r="ELD591" s="14"/>
      <c r="ELE591" s="14"/>
      <c r="ELF591" s="14"/>
      <c r="ELG591" s="14"/>
      <c r="ELH591" s="16"/>
      <c r="ELI591" s="14"/>
      <c r="ELJ591" s="14"/>
      <c r="ELK591" s="14"/>
      <c r="ELL591" s="14"/>
      <c r="ELM591" s="14"/>
      <c r="ELN591" s="14"/>
      <c r="ELO591" s="14"/>
      <c r="ELP591" s="14"/>
      <c r="ELQ591" s="14"/>
      <c r="ELR591" s="16"/>
      <c r="ELS591" s="14"/>
      <c r="ELT591" s="14"/>
      <c r="ELU591" s="14"/>
      <c r="ELV591" s="14"/>
      <c r="ELW591" s="14"/>
      <c r="ELX591" s="14"/>
      <c r="ELY591" s="14"/>
      <c r="ELZ591" s="14"/>
      <c r="EMA591" s="14"/>
      <c r="EMB591" s="16"/>
      <c r="EMC591" s="14"/>
      <c r="EMD591" s="14"/>
      <c r="EME591" s="14"/>
      <c r="EMF591" s="14"/>
      <c r="EMG591" s="14"/>
      <c r="EMH591" s="14"/>
      <c r="EMI591" s="14"/>
      <c r="EMJ591" s="14"/>
      <c r="EMK591" s="14"/>
      <c r="EML591" s="16"/>
      <c r="EMM591" s="14"/>
      <c r="EMN591" s="14"/>
      <c r="EMO591" s="14"/>
      <c r="EMP591" s="14"/>
      <c r="EMQ591" s="14"/>
      <c r="EMR591" s="14"/>
      <c r="EMS591" s="14"/>
      <c r="EMT591" s="14"/>
      <c r="EMU591" s="14"/>
      <c r="EMV591" s="16"/>
      <c r="EMW591" s="14"/>
      <c r="EMX591" s="14"/>
      <c r="EMY591" s="14"/>
      <c r="EMZ591" s="14"/>
      <c r="ENA591" s="14"/>
      <c r="ENB591" s="14"/>
      <c r="ENC591" s="14"/>
      <c r="END591" s="14"/>
      <c r="ENE591" s="14"/>
      <c r="ENF591" s="16"/>
      <c r="ENG591" s="14"/>
      <c r="ENH591" s="14"/>
      <c r="ENI591" s="14"/>
      <c r="ENJ591" s="14"/>
      <c r="ENK591" s="14"/>
      <c r="ENL591" s="14"/>
      <c r="ENM591" s="14"/>
      <c r="ENN591" s="14"/>
      <c r="ENO591" s="14"/>
      <c r="ENP591" s="16"/>
      <c r="ENQ591" s="14"/>
      <c r="ENR591" s="14"/>
      <c r="ENS591" s="14"/>
      <c r="ENT591" s="14"/>
      <c r="ENU591" s="14"/>
      <c r="ENV591" s="14"/>
      <c r="ENW591" s="14"/>
      <c r="ENX591" s="14"/>
      <c r="ENY591" s="14"/>
      <c r="ENZ591" s="16"/>
      <c r="EOA591" s="14"/>
      <c r="EOB591" s="14"/>
      <c r="EOC591" s="14"/>
      <c r="EOD591" s="14"/>
      <c r="EOE591" s="14"/>
      <c r="EOF591" s="14"/>
      <c r="EOG591" s="14"/>
      <c r="EOH591" s="14"/>
      <c r="EOI591" s="14"/>
      <c r="EOJ591" s="16"/>
      <c r="EOK591" s="14"/>
      <c r="EOL591" s="14"/>
      <c r="EOM591" s="14"/>
      <c r="EON591" s="14"/>
      <c r="EOO591" s="14"/>
      <c r="EOP591" s="14"/>
      <c r="EOQ591" s="14"/>
      <c r="EOR591" s="14"/>
      <c r="EOS591" s="14"/>
      <c r="EOT591" s="16"/>
      <c r="EOU591" s="14"/>
      <c r="EOV591" s="14"/>
      <c r="EOW591" s="14"/>
      <c r="EOX591" s="14"/>
      <c r="EOY591" s="14"/>
      <c r="EOZ591" s="14"/>
      <c r="EPA591" s="14"/>
      <c r="EPB591" s="14"/>
      <c r="EPC591" s="14"/>
      <c r="EPD591" s="16"/>
      <c r="EPE591" s="14"/>
      <c r="EPF591" s="14"/>
      <c r="EPG591" s="14"/>
      <c r="EPH591" s="14"/>
      <c r="EPI591" s="14"/>
      <c r="EPJ591" s="14"/>
      <c r="EPK591" s="14"/>
      <c r="EPL591" s="14"/>
      <c r="EPM591" s="14"/>
      <c r="EPN591" s="16"/>
      <c r="EPO591" s="14"/>
      <c r="EPP591" s="14"/>
      <c r="EPQ591" s="14"/>
      <c r="EPR591" s="14"/>
      <c r="EPS591" s="14"/>
      <c r="EPT591" s="14"/>
      <c r="EPU591" s="14"/>
      <c r="EPV591" s="14"/>
      <c r="EPW591" s="14"/>
      <c r="EPX591" s="16"/>
      <c r="EPY591" s="14"/>
      <c r="EPZ591" s="14"/>
      <c r="EQA591" s="14"/>
      <c r="EQB591" s="14"/>
      <c r="EQC591" s="14"/>
      <c r="EQD591" s="14"/>
      <c r="EQE591" s="14"/>
      <c r="EQF591" s="14"/>
      <c r="EQG591" s="14"/>
      <c r="EQH591" s="16"/>
      <c r="EQI591" s="14"/>
      <c r="EQJ591" s="14"/>
      <c r="EQK591" s="14"/>
      <c r="EQL591" s="14"/>
      <c r="EQM591" s="14"/>
      <c r="EQN591" s="14"/>
      <c r="EQO591" s="14"/>
      <c r="EQP591" s="14"/>
      <c r="EQQ591" s="14"/>
      <c r="EQR591" s="16"/>
      <c r="EQS591" s="14"/>
      <c r="EQT591" s="14"/>
      <c r="EQU591" s="14"/>
      <c r="EQV591" s="14"/>
      <c r="EQW591" s="14"/>
      <c r="EQX591" s="14"/>
      <c r="EQY591" s="14"/>
      <c r="EQZ591" s="14"/>
      <c r="ERA591" s="14"/>
      <c r="ERB591" s="16"/>
      <c r="ERC591" s="14"/>
      <c r="ERD591" s="14"/>
      <c r="ERE591" s="14"/>
      <c r="ERF591" s="14"/>
      <c r="ERG591" s="14"/>
      <c r="ERH591" s="14"/>
      <c r="ERI591" s="14"/>
      <c r="ERJ591" s="14"/>
      <c r="ERK591" s="14"/>
      <c r="ERL591" s="16"/>
      <c r="ERM591" s="14"/>
      <c r="ERN591" s="14"/>
      <c r="ERO591" s="14"/>
      <c r="ERP591" s="14"/>
      <c r="ERQ591" s="14"/>
      <c r="ERR591" s="14"/>
      <c r="ERS591" s="14"/>
      <c r="ERT591" s="14"/>
      <c r="ERU591" s="14"/>
      <c r="ERV591" s="16"/>
      <c r="ERW591" s="14"/>
      <c r="ERX591" s="14"/>
      <c r="ERY591" s="14"/>
      <c r="ERZ591" s="14"/>
      <c r="ESA591" s="14"/>
      <c r="ESB591" s="14"/>
      <c r="ESC591" s="14"/>
      <c r="ESD591" s="14"/>
      <c r="ESE591" s="14"/>
      <c r="ESF591" s="16"/>
      <c r="ESG591" s="14"/>
      <c r="ESH591" s="14"/>
      <c r="ESI591" s="14"/>
      <c r="ESJ591" s="14"/>
      <c r="ESK591" s="14"/>
      <c r="ESL591" s="14"/>
      <c r="ESM591" s="14"/>
      <c r="ESN591" s="14"/>
      <c r="ESO591" s="14"/>
      <c r="ESP591" s="16"/>
      <c r="ESQ591" s="14"/>
      <c r="ESR591" s="14"/>
      <c r="ESS591" s="14"/>
      <c r="EST591" s="14"/>
      <c r="ESU591" s="14"/>
      <c r="ESV591" s="14"/>
      <c r="ESW591" s="14"/>
      <c r="ESX591" s="14"/>
      <c r="ESY591" s="14"/>
      <c r="ESZ591" s="16"/>
      <c r="ETA591" s="14"/>
      <c r="ETB591" s="14"/>
      <c r="ETC591" s="14"/>
      <c r="ETD591" s="14"/>
      <c r="ETE591" s="14"/>
      <c r="ETF591" s="14"/>
      <c r="ETG591" s="14"/>
      <c r="ETH591" s="14"/>
      <c r="ETI591" s="14"/>
      <c r="ETJ591" s="16"/>
      <c r="ETK591" s="14"/>
      <c r="ETL591" s="14"/>
      <c r="ETM591" s="14"/>
      <c r="ETN591" s="14"/>
      <c r="ETO591" s="14"/>
      <c r="ETP591" s="14"/>
      <c r="ETQ591" s="14"/>
      <c r="ETR591" s="14"/>
      <c r="ETS591" s="14"/>
      <c r="ETT591" s="16"/>
      <c r="ETU591" s="14"/>
      <c r="ETV591" s="14"/>
      <c r="ETW591" s="14"/>
      <c r="ETX591" s="14"/>
      <c r="ETY591" s="14"/>
      <c r="ETZ591" s="14"/>
      <c r="EUA591" s="14"/>
      <c r="EUB591" s="14"/>
      <c r="EUC591" s="14"/>
      <c r="EUD591" s="16"/>
      <c r="EUE591" s="14"/>
      <c r="EUF591" s="14"/>
      <c r="EUG591" s="14"/>
      <c r="EUH591" s="14"/>
      <c r="EUI591" s="14"/>
      <c r="EUJ591" s="14"/>
      <c r="EUK591" s="14"/>
      <c r="EUL591" s="14"/>
      <c r="EUM591" s="14"/>
      <c r="EUN591" s="16"/>
      <c r="EUO591" s="14"/>
      <c r="EUP591" s="14"/>
      <c r="EUQ591" s="14"/>
      <c r="EUR591" s="14"/>
      <c r="EUS591" s="14"/>
      <c r="EUT591" s="14"/>
      <c r="EUU591" s="14"/>
      <c r="EUV591" s="14"/>
      <c r="EUW591" s="14"/>
      <c r="EUX591" s="16"/>
      <c r="EUY591" s="14"/>
      <c r="EUZ591" s="14"/>
      <c r="EVA591" s="14"/>
      <c r="EVB591" s="14"/>
      <c r="EVC591" s="14"/>
      <c r="EVD591" s="14"/>
      <c r="EVE591" s="14"/>
      <c r="EVF591" s="14"/>
      <c r="EVG591" s="14"/>
      <c r="EVH591" s="16"/>
      <c r="EVI591" s="14"/>
      <c r="EVJ591" s="14"/>
      <c r="EVK591" s="14"/>
      <c r="EVL591" s="14"/>
      <c r="EVM591" s="14"/>
      <c r="EVN591" s="14"/>
      <c r="EVO591" s="14"/>
      <c r="EVP591" s="14"/>
      <c r="EVQ591" s="14"/>
      <c r="EVR591" s="16"/>
      <c r="EVS591" s="14"/>
      <c r="EVT591" s="14"/>
      <c r="EVU591" s="14"/>
      <c r="EVV591" s="14"/>
      <c r="EVW591" s="14"/>
      <c r="EVX591" s="14"/>
      <c r="EVY591" s="14"/>
      <c r="EVZ591" s="14"/>
      <c r="EWA591" s="14"/>
      <c r="EWB591" s="16"/>
      <c r="EWC591" s="14"/>
      <c r="EWD591" s="14"/>
      <c r="EWE591" s="14"/>
      <c r="EWF591" s="14"/>
      <c r="EWG591" s="14"/>
      <c r="EWH591" s="14"/>
      <c r="EWI591" s="14"/>
      <c r="EWJ591" s="14"/>
      <c r="EWK591" s="14"/>
      <c r="EWL591" s="16"/>
      <c r="EWM591" s="14"/>
      <c r="EWN591" s="14"/>
      <c r="EWO591" s="14"/>
      <c r="EWP591" s="14"/>
      <c r="EWQ591" s="14"/>
      <c r="EWR591" s="14"/>
      <c r="EWS591" s="14"/>
      <c r="EWT591" s="14"/>
      <c r="EWU591" s="14"/>
      <c r="EWV591" s="16"/>
      <c r="EWW591" s="14"/>
      <c r="EWX591" s="14"/>
      <c r="EWY591" s="14"/>
      <c r="EWZ591" s="14"/>
      <c r="EXA591" s="14"/>
      <c r="EXB591" s="14"/>
      <c r="EXC591" s="14"/>
      <c r="EXD591" s="14"/>
      <c r="EXE591" s="14"/>
      <c r="EXF591" s="16"/>
      <c r="EXG591" s="14"/>
      <c r="EXH591" s="14"/>
      <c r="EXI591" s="14"/>
      <c r="EXJ591" s="14"/>
      <c r="EXK591" s="14"/>
      <c r="EXL591" s="14"/>
      <c r="EXM591" s="14"/>
      <c r="EXN591" s="14"/>
      <c r="EXO591" s="14"/>
      <c r="EXP591" s="16"/>
      <c r="EXQ591" s="14"/>
      <c r="EXR591" s="14"/>
      <c r="EXS591" s="14"/>
      <c r="EXT591" s="14"/>
      <c r="EXU591" s="14"/>
      <c r="EXV591" s="14"/>
      <c r="EXW591" s="14"/>
      <c r="EXX591" s="14"/>
      <c r="EXY591" s="14"/>
      <c r="EXZ591" s="16"/>
      <c r="EYA591" s="14"/>
      <c r="EYB591" s="14"/>
      <c r="EYC591" s="14"/>
      <c r="EYD591" s="14"/>
      <c r="EYE591" s="14"/>
      <c r="EYF591" s="14"/>
      <c r="EYG591" s="14"/>
      <c r="EYH591" s="14"/>
      <c r="EYI591" s="14"/>
      <c r="EYJ591" s="16"/>
      <c r="EYK591" s="14"/>
      <c r="EYL591" s="14"/>
      <c r="EYM591" s="14"/>
      <c r="EYN591" s="14"/>
      <c r="EYO591" s="14"/>
      <c r="EYP591" s="14"/>
      <c r="EYQ591" s="14"/>
      <c r="EYR591" s="14"/>
      <c r="EYS591" s="14"/>
      <c r="EYT591" s="16"/>
      <c r="EYU591" s="14"/>
      <c r="EYV591" s="14"/>
      <c r="EYW591" s="14"/>
      <c r="EYX591" s="14"/>
      <c r="EYY591" s="14"/>
      <c r="EYZ591" s="14"/>
      <c r="EZA591" s="14"/>
      <c r="EZB591" s="14"/>
      <c r="EZC591" s="14"/>
      <c r="EZD591" s="16"/>
      <c r="EZE591" s="14"/>
      <c r="EZF591" s="14"/>
      <c r="EZG591" s="14"/>
      <c r="EZH591" s="14"/>
      <c r="EZI591" s="14"/>
      <c r="EZJ591" s="14"/>
      <c r="EZK591" s="14"/>
      <c r="EZL591" s="14"/>
      <c r="EZM591" s="14"/>
      <c r="EZN591" s="16"/>
      <c r="EZO591" s="14"/>
      <c r="EZP591" s="14"/>
      <c r="EZQ591" s="14"/>
      <c r="EZR591" s="14"/>
      <c r="EZS591" s="14"/>
      <c r="EZT591" s="14"/>
      <c r="EZU591" s="14"/>
      <c r="EZV591" s="14"/>
      <c r="EZW591" s="14"/>
      <c r="EZX591" s="16"/>
      <c r="EZY591" s="14"/>
      <c r="EZZ591" s="14"/>
      <c r="FAA591" s="14"/>
      <c r="FAB591" s="14"/>
      <c r="FAC591" s="14"/>
      <c r="FAD591" s="14"/>
      <c r="FAE591" s="14"/>
      <c r="FAF591" s="14"/>
      <c r="FAG591" s="14"/>
      <c r="FAH591" s="16"/>
      <c r="FAI591" s="14"/>
      <c r="FAJ591" s="14"/>
      <c r="FAK591" s="14"/>
      <c r="FAL591" s="14"/>
      <c r="FAM591" s="14"/>
      <c r="FAN591" s="14"/>
      <c r="FAO591" s="14"/>
      <c r="FAP591" s="14"/>
      <c r="FAQ591" s="14"/>
      <c r="FAR591" s="16"/>
      <c r="FAS591" s="14"/>
      <c r="FAT591" s="14"/>
      <c r="FAU591" s="14"/>
      <c r="FAV591" s="14"/>
      <c r="FAW591" s="14"/>
      <c r="FAX591" s="14"/>
      <c r="FAY591" s="14"/>
      <c r="FAZ591" s="14"/>
      <c r="FBA591" s="14"/>
      <c r="FBB591" s="16"/>
      <c r="FBC591" s="14"/>
      <c r="FBD591" s="14"/>
      <c r="FBE591" s="14"/>
      <c r="FBF591" s="14"/>
      <c r="FBG591" s="14"/>
      <c r="FBH591" s="14"/>
      <c r="FBI591" s="14"/>
      <c r="FBJ591" s="14"/>
      <c r="FBK591" s="14"/>
      <c r="FBL591" s="16"/>
      <c r="FBM591" s="14"/>
      <c r="FBN591" s="14"/>
      <c r="FBO591" s="14"/>
      <c r="FBP591" s="14"/>
      <c r="FBQ591" s="14"/>
      <c r="FBR591" s="14"/>
      <c r="FBS591" s="14"/>
      <c r="FBT591" s="14"/>
      <c r="FBU591" s="14"/>
      <c r="FBV591" s="16"/>
      <c r="FBW591" s="14"/>
      <c r="FBX591" s="14"/>
      <c r="FBY591" s="14"/>
      <c r="FBZ591" s="14"/>
      <c r="FCA591" s="14"/>
      <c r="FCB591" s="14"/>
      <c r="FCC591" s="14"/>
      <c r="FCD591" s="14"/>
      <c r="FCE591" s="14"/>
      <c r="FCF591" s="16"/>
      <c r="FCG591" s="14"/>
      <c r="FCH591" s="14"/>
      <c r="FCI591" s="14"/>
      <c r="FCJ591" s="14"/>
      <c r="FCK591" s="14"/>
      <c r="FCL591" s="14"/>
      <c r="FCM591" s="14"/>
      <c r="FCN591" s="14"/>
      <c r="FCO591" s="14"/>
      <c r="FCP591" s="16"/>
      <c r="FCQ591" s="14"/>
      <c r="FCR591" s="14"/>
      <c r="FCS591" s="14"/>
      <c r="FCT591" s="14"/>
      <c r="FCU591" s="14"/>
      <c r="FCV591" s="14"/>
      <c r="FCW591" s="14"/>
      <c r="FCX591" s="14"/>
      <c r="FCY591" s="14"/>
      <c r="FCZ591" s="16"/>
      <c r="FDA591" s="14"/>
      <c r="FDB591" s="14"/>
      <c r="FDC591" s="14"/>
      <c r="FDD591" s="14"/>
      <c r="FDE591" s="14"/>
      <c r="FDF591" s="14"/>
      <c r="FDG591" s="14"/>
      <c r="FDH591" s="14"/>
      <c r="FDI591" s="14"/>
      <c r="FDJ591" s="16"/>
      <c r="FDK591" s="14"/>
      <c r="FDL591" s="14"/>
      <c r="FDM591" s="14"/>
      <c r="FDN591" s="14"/>
      <c r="FDO591" s="14"/>
      <c r="FDP591" s="14"/>
      <c r="FDQ591" s="14"/>
      <c r="FDR591" s="14"/>
      <c r="FDS591" s="14"/>
      <c r="FDT591" s="16"/>
      <c r="FDU591" s="14"/>
      <c r="FDV591" s="14"/>
      <c r="FDW591" s="14"/>
      <c r="FDX591" s="14"/>
      <c r="FDY591" s="14"/>
      <c r="FDZ591" s="14"/>
      <c r="FEA591" s="14"/>
      <c r="FEB591" s="14"/>
      <c r="FEC591" s="14"/>
      <c r="FED591" s="16"/>
      <c r="FEE591" s="14"/>
      <c r="FEF591" s="14"/>
      <c r="FEG591" s="14"/>
      <c r="FEH591" s="14"/>
      <c r="FEI591" s="14"/>
      <c r="FEJ591" s="14"/>
      <c r="FEK591" s="14"/>
      <c r="FEL591" s="14"/>
      <c r="FEM591" s="14"/>
      <c r="FEN591" s="16"/>
      <c r="FEO591" s="14"/>
      <c r="FEP591" s="14"/>
      <c r="FEQ591" s="14"/>
      <c r="FER591" s="14"/>
      <c r="FES591" s="14"/>
      <c r="FET591" s="14"/>
      <c r="FEU591" s="14"/>
      <c r="FEV591" s="14"/>
      <c r="FEW591" s="14"/>
      <c r="FEX591" s="16"/>
      <c r="FEY591" s="14"/>
      <c r="FEZ591" s="14"/>
      <c r="FFA591" s="14"/>
      <c r="FFB591" s="14"/>
      <c r="FFC591" s="14"/>
      <c r="FFD591" s="14"/>
      <c r="FFE591" s="14"/>
      <c r="FFF591" s="14"/>
      <c r="FFG591" s="14"/>
      <c r="FFH591" s="16"/>
      <c r="FFI591" s="14"/>
      <c r="FFJ591" s="14"/>
      <c r="FFK591" s="14"/>
      <c r="FFL591" s="14"/>
      <c r="FFM591" s="14"/>
      <c r="FFN591" s="14"/>
      <c r="FFO591" s="14"/>
      <c r="FFP591" s="14"/>
      <c r="FFQ591" s="14"/>
      <c r="FFR591" s="16"/>
      <c r="FFS591" s="14"/>
      <c r="FFT591" s="14"/>
      <c r="FFU591" s="14"/>
      <c r="FFV591" s="14"/>
      <c r="FFW591" s="14"/>
      <c r="FFX591" s="14"/>
      <c r="FFY591" s="14"/>
      <c r="FFZ591" s="14"/>
      <c r="FGA591" s="14"/>
      <c r="FGB591" s="16"/>
      <c r="FGC591" s="14"/>
      <c r="FGD591" s="14"/>
      <c r="FGE591" s="14"/>
      <c r="FGF591" s="14"/>
      <c r="FGG591" s="14"/>
      <c r="FGH591" s="14"/>
      <c r="FGI591" s="14"/>
      <c r="FGJ591" s="14"/>
      <c r="FGK591" s="14"/>
      <c r="FGL591" s="16"/>
      <c r="FGM591" s="14"/>
      <c r="FGN591" s="14"/>
      <c r="FGO591" s="14"/>
      <c r="FGP591" s="14"/>
      <c r="FGQ591" s="14"/>
      <c r="FGR591" s="14"/>
      <c r="FGS591" s="14"/>
      <c r="FGT591" s="14"/>
      <c r="FGU591" s="14"/>
      <c r="FGV591" s="16"/>
      <c r="FGW591" s="14"/>
      <c r="FGX591" s="14"/>
      <c r="FGY591" s="14"/>
      <c r="FGZ591" s="14"/>
      <c r="FHA591" s="14"/>
      <c r="FHB591" s="14"/>
      <c r="FHC591" s="14"/>
      <c r="FHD591" s="14"/>
      <c r="FHE591" s="14"/>
      <c r="FHF591" s="16"/>
      <c r="FHG591" s="14"/>
      <c r="FHH591" s="14"/>
      <c r="FHI591" s="14"/>
      <c r="FHJ591" s="14"/>
      <c r="FHK591" s="14"/>
      <c r="FHL591" s="14"/>
      <c r="FHM591" s="14"/>
      <c r="FHN591" s="14"/>
      <c r="FHO591" s="14"/>
      <c r="FHP591" s="16"/>
      <c r="FHQ591" s="14"/>
      <c r="FHR591" s="14"/>
      <c r="FHS591" s="14"/>
      <c r="FHT591" s="14"/>
      <c r="FHU591" s="14"/>
      <c r="FHV591" s="14"/>
      <c r="FHW591" s="14"/>
      <c r="FHX591" s="14"/>
      <c r="FHY591" s="14"/>
      <c r="FHZ591" s="16"/>
      <c r="FIA591" s="14"/>
      <c r="FIB591" s="14"/>
      <c r="FIC591" s="14"/>
      <c r="FID591" s="14"/>
      <c r="FIE591" s="14"/>
      <c r="FIF591" s="14"/>
      <c r="FIG591" s="14"/>
      <c r="FIH591" s="14"/>
      <c r="FII591" s="14"/>
      <c r="FIJ591" s="16"/>
      <c r="FIK591" s="14"/>
      <c r="FIL591" s="14"/>
      <c r="FIM591" s="14"/>
      <c r="FIN591" s="14"/>
      <c r="FIO591" s="14"/>
      <c r="FIP591" s="14"/>
      <c r="FIQ591" s="14"/>
      <c r="FIR591" s="14"/>
      <c r="FIS591" s="14"/>
      <c r="FIT591" s="16"/>
      <c r="FIU591" s="14"/>
      <c r="FIV591" s="14"/>
      <c r="FIW591" s="14"/>
      <c r="FIX591" s="14"/>
      <c r="FIY591" s="14"/>
      <c r="FIZ591" s="14"/>
      <c r="FJA591" s="14"/>
      <c r="FJB591" s="14"/>
      <c r="FJC591" s="14"/>
      <c r="FJD591" s="16"/>
      <c r="FJE591" s="14"/>
      <c r="FJF591" s="14"/>
      <c r="FJG591" s="14"/>
      <c r="FJH591" s="14"/>
      <c r="FJI591" s="14"/>
      <c r="FJJ591" s="14"/>
      <c r="FJK591" s="14"/>
      <c r="FJL591" s="14"/>
      <c r="FJM591" s="14"/>
      <c r="FJN591" s="16"/>
      <c r="FJO591" s="14"/>
      <c r="FJP591" s="14"/>
      <c r="FJQ591" s="14"/>
      <c r="FJR591" s="14"/>
      <c r="FJS591" s="14"/>
      <c r="FJT591" s="14"/>
      <c r="FJU591" s="14"/>
      <c r="FJV591" s="14"/>
      <c r="FJW591" s="14"/>
      <c r="FJX591" s="16"/>
      <c r="FJY591" s="14"/>
      <c r="FJZ591" s="14"/>
      <c r="FKA591" s="14"/>
      <c r="FKB591" s="14"/>
      <c r="FKC591" s="14"/>
      <c r="FKD591" s="14"/>
      <c r="FKE591" s="14"/>
      <c r="FKF591" s="14"/>
      <c r="FKG591" s="14"/>
      <c r="FKH591" s="16"/>
      <c r="FKI591" s="14"/>
      <c r="FKJ591" s="14"/>
      <c r="FKK591" s="14"/>
      <c r="FKL591" s="14"/>
      <c r="FKM591" s="14"/>
      <c r="FKN591" s="14"/>
      <c r="FKO591" s="14"/>
      <c r="FKP591" s="14"/>
      <c r="FKQ591" s="14"/>
      <c r="FKR591" s="16"/>
      <c r="FKS591" s="14"/>
      <c r="FKT591" s="14"/>
      <c r="FKU591" s="14"/>
      <c r="FKV591" s="14"/>
      <c r="FKW591" s="14"/>
      <c r="FKX591" s="14"/>
      <c r="FKY591" s="14"/>
      <c r="FKZ591" s="14"/>
      <c r="FLA591" s="14"/>
      <c r="FLB591" s="16"/>
      <c r="FLC591" s="14"/>
      <c r="FLD591" s="14"/>
      <c r="FLE591" s="14"/>
      <c r="FLF591" s="14"/>
      <c r="FLG591" s="14"/>
      <c r="FLH591" s="14"/>
      <c r="FLI591" s="14"/>
      <c r="FLJ591" s="14"/>
      <c r="FLK591" s="14"/>
      <c r="FLL591" s="16"/>
      <c r="FLM591" s="14"/>
      <c r="FLN591" s="14"/>
      <c r="FLO591" s="14"/>
      <c r="FLP591" s="14"/>
      <c r="FLQ591" s="14"/>
      <c r="FLR591" s="14"/>
      <c r="FLS591" s="14"/>
      <c r="FLT591" s="14"/>
      <c r="FLU591" s="14"/>
      <c r="FLV591" s="16"/>
      <c r="FLW591" s="14"/>
      <c r="FLX591" s="14"/>
      <c r="FLY591" s="14"/>
      <c r="FLZ591" s="14"/>
      <c r="FMA591" s="14"/>
      <c r="FMB591" s="14"/>
      <c r="FMC591" s="14"/>
      <c r="FMD591" s="14"/>
      <c r="FME591" s="14"/>
      <c r="FMF591" s="16"/>
      <c r="FMG591" s="14"/>
      <c r="FMH591" s="14"/>
      <c r="FMI591" s="14"/>
      <c r="FMJ591" s="14"/>
      <c r="FMK591" s="14"/>
      <c r="FML591" s="14"/>
      <c r="FMM591" s="14"/>
      <c r="FMN591" s="14"/>
      <c r="FMO591" s="14"/>
      <c r="FMP591" s="16"/>
      <c r="FMQ591" s="14"/>
      <c r="FMR591" s="14"/>
      <c r="FMS591" s="14"/>
      <c r="FMT591" s="14"/>
      <c r="FMU591" s="14"/>
      <c r="FMV591" s="14"/>
      <c r="FMW591" s="14"/>
      <c r="FMX591" s="14"/>
      <c r="FMY591" s="14"/>
      <c r="FMZ591" s="16"/>
      <c r="FNA591" s="14"/>
      <c r="FNB591" s="14"/>
      <c r="FNC591" s="14"/>
      <c r="FND591" s="14"/>
      <c r="FNE591" s="14"/>
      <c r="FNF591" s="14"/>
      <c r="FNG591" s="14"/>
      <c r="FNH591" s="14"/>
      <c r="FNI591" s="14"/>
      <c r="FNJ591" s="16"/>
      <c r="FNK591" s="14"/>
      <c r="FNL591" s="14"/>
      <c r="FNM591" s="14"/>
      <c r="FNN591" s="14"/>
      <c r="FNO591" s="14"/>
      <c r="FNP591" s="14"/>
      <c r="FNQ591" s="14"/>
      <c r="FNR591" s="14"/>
      <c r="FNS591" s="14"/>
      <c r="FNT591" s="16"/>
      <c r="FNU591" s="14"/>
      <c r="FNV591" s="14"/>
      <c r="FNW591" s="14"/>
      <c r="FNX591" s="14"/>
      <c r="FNY591" s="14"/>
      <c r="FNZ591" s="14"/>
      <c r="FOA591" s="14"/>
      <c r="FOB591" s="14"/>
      <c r="FOC591" s="14"/>
      <c r="FOD591" s="16"/>
      <c r="FOE591" s="14"/>
      <c r="FOF591" s="14"/>
      <c r="FOG591" s="14"/>
      <c r="FOH591" s="14"/>
      <c r="FOI591" s="14"/>
      <c r="FOJ591" s="14"/>
      <c r="FOK591" s="14"/>
      <c r="FOL591" s="14"/>
      <c r="FOM591" s="14"/>
      <c r="FON591" s="16"/>
      <c r="FOO591" s="14"/>
      <c r="FOP591" s="14"/>
      <c r="FOQ591" s="14"/>
      <c r="FOR591" s="14"/>
      <c r="FOS591" s="14"/>
      <c r="FOT591" s="14"/>
      <c r="FOU591" s="14"/>
      <c r="FOV591" s="14"/>
      <c r="FOW591" s="14"/>
      <c r="FOX591" s="16"/>
      <c r="FOY591" s="14"/>
      <c r="FOZ591" s="14"/>
      <c r="FPA591" s="14"/>
      <c r="FPB591" s="14"/>
      <c r="FPC591" s="14"/>
      <c r="FPD591" s="14"/>
      <c r="FPE591" s="14"/>
      <c r="FPF591" s="14"/>
      <c r="FPG591" s="14"/>
      <c r="FPH591" s="16"/>
      <c r="FPI591" s="14"/>
      <c r="FPJ591" s="14"/>
      <c r="FPK591" s="14"/>
      <c r="FPL591" s="14"/>
      <c r="FPM591" s="14"/>
      <c r="FPN591" s="14"/>
      <c r="FPO591" s="14"/>
      <c r="FPP591" s="14"/>
      <c r="FPQ591" s="14"/>
      <c r="FPR591" s="16"/>
      <c r="FPS591" s="14"/>
      <c r="FPT591" s="14"/>
      <c r="FPU591" s="14"/>
      <c r="FPV591" s="14"/>
      <c r="FPW591" s="14"/>
      <c r="FPX591" s="14"/>
      <c r="FPY591" s="14"/>
      <c r="FPZ591" s="14"/>
      <c r="FQA591" s="14"/>
      <c r="FQB591" s="16"/>
      <c r="FQC591" s="14"/>
      <c r="FQD591" s="14"/>
      <c r="FQE591" s="14"/>
      <c r="FQF591" s="14"/>
      <c r="FQG591" s="14"/>
      <c r="FQH591" s="14"/>
      <c r="FQI591" s="14"/>
      <c r="FQJ591" s="14"/>
      <c r="FQK591" s="14"/>
      <c r="FQL591" s="16"/>
      <c r="FQM591" s="14"/>
      <c r="FQN591" s="14"/>
      <c r="FQO591" s="14"/>
      <c r="FQP591" s="14"/>
      <c r="FQQ591" s="14"/>
      <c r="FQR591" s="14"/>
      <c r="FQS591" s="14"/>
      <c r="FQT591" s="14"/>
      <c r="FQU591" s="14"/>
      <c r="FQV591" s="16"/>
      <c r="FQW591" s="14"/>
      <c r="FQX591" s="14"/>
      <c r="FQY591" s="14"/>
      <c r="FQZ591" s="14"/>
      <c r="FRA591" s="14"/>
      <c r="FRB591" s="14"/>
      <c r="FRC591" s="14"/>
      <c r="FRD591" s="14"/>
      <c r="FRE591" s="14"/>
      <c r="FRF591" s="16"/>
      <c r="FRG591" s="14"/>
      <c r="FRH591" s="14"/>
      <c r="FRI591" s="14"/>
      <c r="FRJ591" s="14"/>
      <c r="FRK591" s="14"/>
      <c r="FRL591" s="14"/>
      <c r="FRM591" s="14"/>
      <c r="FRN591" s="14"/>
      <c r="FRO591" s="14"/>
      <c r="FRP591" s="16"/>
      <c r="FRQ591" s="14"/>
      <c r="FRR591" s="14"/>
      <c r="FRS591" s="14"/>
      <c r="FRT591" s="14"/>
      <c r="FRU591" s="14"/>
      <c r="FRV591" s="14"/>
      <c r="FRW591" s="14"/>
      <c r="FRX591" s="14"/>
      <c r="FRY591" s="14"/>
      <c r="FRZ591" s="16"/>
      <c r="FSA591" s="14"/>
      <c r="FSB591" s="14"/>
      <c r="FSC591" s="14"/>
      <c r="FSD591" s="14"/>
      <c r="FSE591" s="14"/>
      <c r="FSF591" s="14"/>
      <c r="FSG591" s="14"/>
      <c r="FSH591" s="14"/>
      <c r="FSI591" s="14"/>
      <c r="FSJ591" s="16"/>
      <c r="FSK591" s="14"/>
      <c r="FSL591" s="14"/>
      <c r="FSM591" s="14"/>
      <c r="FSN591" s="14"/>
      <c r="FSO591" s="14"/>
      <c r="FSP591" s="14"/>
      <c r="FSQ591" s="14"/>
      <c r="FSR591" s="14"/>
      <c r="FSS591" s="14"/>
      <c r="FST591" s="16"/>
      <c r="FSU591" s="14"/>
      <c r="FSV591" s="14"/>
      <c r="FSW591" s="14"/>
      <c r="FSX591" s="14"/>
      <c r="FSY591" s="14"/>
      <c r="FSZ591" s="14"/>
      <c r="FTA591" s="14"/>
      <c r="FTB591" s="14"/>
      <c r="FTC591" s="14"/>
      <c r="FTD591" s="16"/>
      <c r="FTE591" s="14"/>
      <c r="FTF591" s="14"/>
      <c r="FTG591" s="14"/>
      <c r="FTH591" s="14"/>
      <c r="FTI591" s="14"/>
      <c r="FTJ591" s="14"/>
      <c r="FTK591" s="14"/>
      <c r="FTL591" s="14"/>
      <c r="FTM591" s="14"/>
      <c r="FTN591" s="16"/>
      <c r="FTO591" s="14"/>
      <c r="FTP591" s="14"/>
      <c r="FTQ591" s="14"/>
      <c r="FTR591" s="14"/>
      <c r="FTS591" s="14"/>
      <c r="FTT591" s="14"/>
      <c r="FTU591" s="14"/>
      <c r="FTV591" s="14"/>
      <c r="FTW591" s="14"/>
      <c r="FTX591" s="16"/>
      <c r="FTY591" s="14"/>
      <c r="FTZ591" s="14"/>
      <c r="FUA591" s="14"/>
      <c r="FUB591" s="14"/>
      <c r="FUC591" s="14"/>
      <c r="FUD591" s="14"/>
      <c r="FUE591" s="14"/>
      <c r="FUF591" s="14"/>
      <c r="FUG591" s="14"/>
      <c r="FUH591" s="16"/>
      <c r="FUI591" s="14"/>
      <c r="FUJ591" s="14"/>
      <c r="FUK591" s="14"/>
      <c r="FUL591" s="14"/>
      <c r="FUM591" s="14"/>
      <c r="FUN591" s="14"/>
      <c r="FUO591" s="14"/>
      <c r="FUP591" s="14"/>
      <c r="FUQ591" s="14"/>
      <c r="FUR591" s="16"/>
      <c r="FUS591" s="14"/>
      <c r="FUT591" s="14"/>
      <c r="FUU591" s="14"/>
      <c r="FUV591" s="14"/>
      <c r="FUW591" s="14"/>
      <c r="FUX591" s="14"/>
      <c r="FUY591" s="14"/>
      <c r="FUZ591" s="14"/>
      <c r="FVA591" s="14"/>
      <c r="FVB591" s="16"/>
      <c r="FVC591" s="14"/>
      <c r="FVD591" s="14"/>
      <c r="FVE591" s="14"/>
      <c r="FVF591" s="14"/>
      <c r="FVG591" s="14"/>
      <c r="FVH591" s="14"/>
      <c r="FVI591" s="14"/>
      <c r="FVJ591" s="14"/>
      <c r="FVK591" s="14"/>
      <c r="FVL591" s="16"/>
      <c r="FVM591" s="14"/>
      <c r="FVN591" s="14"/>
      <c r="FVO591" s="14"/>
      <c r="FVP591" s="14"/>
      <c r="FVQ591" s="14"/>
      <c r="FVR591" s="14"/>
      <c r="FVS591" s="14"/>
      <c r="FVT591" s="14"/>
      <c r="FVU591" s="14"/>
      <c r="FVV591" s="16"/>
      <c r="FVW591" s="14"/>
      <c r="FVX591" s="14"/>
      <c r="FVY591" s="14"/>
      <c r="FVZ591" s="14"/>
      <c r="FWA591" s="14"/>
      <c r="FWB591" s="14"/>
      <c r="FWC591" s="14"/>
      <c r="FWD591" s="14"/>
      <c r="FWE591" s="14"/>
      <c r="FWF591" s="16"/>
      <c r="FWG591" s="14"/>
      <c r="FWH591" s="14"/>
      <c r="FWI591" s="14"/>
      <c r="FWJ591" s="14"/>
      <c r="FWK591" s="14"/>
      <c r="FWL591" s="14"/>
      <c r="FWM591" s="14"/>
      <c r="FWN591" s="14"/>
      <c r="FWO591" s="14"/>
      <c r="FWP591" s="16"/>
      <c r="FWQ591" s="14"/>
      <c r="FWR591" s="14"/>
      <c r="FWS591" s="14"/>
      <c r="FWT591" s="14"/>
      <c r="FWU591" s="14"/>
      <c r="FWV591" s="14"/>
      <c r="FWW591" s="14"/>
      <c r="FWX591" s="14"/>
      <c r="FWY591" s="14"/>
      <c r="FWZ591" s="16"/>
      <c r="FXA591" s="14"/>
      <c r="FXB591" s="14"/>
      <c r="FXC591" s="14"/>
      <c r="FXD591" s="14"/>
      <c r="FXE591" s="14"/>
      <c r="FXF591" s="14"/>
      <c r="FXG591" s="14"/>
      <c r="FXH591" s="14"/>
      <c r="FXI591" s="14"/>
      <c r="FXJ591" s="16"/>
      <c r="FXK591" s="14"/>
      <c r="FXL591" s="14"/>
      <c r="FXM591" s="14"/>
      <c r="FXN591" s="14"/>
      <c r="FXO591" s="14"/>
      <c r="FXP591" s="14"/>
      <c r="FXQ591" s="14"/>
      <c r="FXR591" s="14"/>
      <c r="FXS591" s="14"/>
      <c r="FXT591" s="16"/>
      <c r="FXU591" s="14"/>
      <c r="FXV591" s="14"/>
      <c r="FXW591" s="14"/>
      <c r="FXX591" s="14"/>
      <c r="FXY591" s="14"/>
      <c r="FXZ591" s="14"/>
      <c r="FYA591" s="14"/>
      <c r="FYB591" s="14"/>
      <c r="FYC591" s="14"/>
      <c r="FYD591" s="16"/>
      <c r="FYE591" s="14"/>
      <c r="FYF591" s="14"/>
      <c r="FYG591" s="14"/>
      <c r="FYH591" s="14"/>
      <c r="FYI591" s="14"/>
      <c r="FYJ591" s="14"/>
      <c r="FYK591" s="14"/>
      <c r="FYL591" s="14"/>
      <c r="FYM591" s="14"/>
      <c r="FYN591" s="16"/>
      <c r="FYO591" s="14"/>
      <c r="FYP591" s="14"/>
      <c r="FYQ591" s="14"/>
      <c r="FYR591" s="14"/>
      <c r="FYS591" s="14"/>
      <c r="FYT591" s="14"/>
      <c r="FYU591" s="14"/>
      <c r="FYV591" s="14"/>
      <c r="FYW591" s="14"/>
      <c r="FYX591" s="16"/>
      <c r="FYY591" s="14"/>
      <c r="FYZ591" s="14"/>
      <c r="FZA591" s="14"/>
      <c r="FZB591" s="14"/>
      <c r="FZC591" s="14"/>
      <c r="FZD591" s="14"/>
      <c r="FZE591" s="14"/>
      <c r="FZF591" s="14"/>
      <c r="FZG591" s="14"/>
      <c r="FZH591" s="16"/>
      <c r="FZI591" s="14"/>
      <c r="FZJ591" s="14"/>
      <c r="FZK591" s="14"/>
      <c r="FZL591" s="14"/>
      <c r="FZM591" s="14"/>
      <c r="FZN591" s="14"/>
      <c r="FZO591" s="14"/>
      <c r="FZP591" s="14"/>
      <c r="FZQ591" s="14"/>
      <c r="FZR591" s="16"/>
      <c r="FZS591" s="14"/>
      <c r="FZT591" s="14"/>
      <c r="FZU591" s="14"/>
      <c r="FZV591" s="14"/>
      <c r="FZW591" s="14"/>
      <c r="FZX591" s="14"/>
      <c r="FZY591" s="14"/>
      <c r="FZZ591" s="14"/>
      <c r="GAA591" s="14"/>
      <c r="GAB591" s="16"/>
      <c r="GAC591" s="14"/>
      <c r="GAD591" s="14"/>
      <c r="GAE591" s="14"/>
      <c r="GAF591" s="14"/>
      <c r="GAG591" s="14"/>
      <c r="GAH591" s="14"/>
      <c r="GAI591" s="14"/>
      <c r="GAJ591" s="14"/>
      <c r="GAK591" s="14"/>
      <c r="GAL591" s="16"/>
      <c r="GAM591" s="14"/>
      <c r="GAN591" s="14"/>
      <c r="GAO591" s="14"/>
      <c r="GAP591" s="14"/>
      <c r="GAQ591" s="14"/>
      <c r="GAR591" s="14"/>
      <c r="GAS591" s="14"/>
      <c r="GAT591" s="14"/>
      <c r="GAU591" s="14"/>
      <c r="GAV591" s="16"/>
      <c r="GAW591" s="14"/>
      <c r="GAX591" s="14"/>
      <c r="GAY591" s="14"/>
      <c r="GAZ591" s="14"/>
      <c r="GBA591" s="14"/>
      <c r="GBB591" s="14"/>
      <c r="GBC591" s="14"/>
      <c r="GBD591" s="14"/>
      <c r="GBE591" s="14"/>
      <c r="GBF591" s="16"/>
      <c r="GBG591" s="14"/>
      <c r="GBH591" s="14"/>
      <c r="GBI591" s="14"/>
      <c r="GBJ591" s="14"/>
      <c r="GBK591" s="14"/>
      <c r="GBL591" s="14"/>
      <c r="GBM591" s="14"/>
      <c r="GBN591" s="14"/>
      <c r="GBO591" s="14"/>
      <c r="GBP591" s="16"/>
      <c r="GBQ591" s="14"/>
      <c r="GBR591" s="14"/>
      <c r="GBS591" s="14"/>
      <c r="GBT591" s="14"/>
      <c r="GBU591" s="14"/>
      <c r="GBV591" s="14"/>
      <c r="GBW591" s="14"/>
      <c r="GBX591" s="14"/>
      <c r="GBY591" s="14"/>
      <c r="GBZ591" s="16"/>
      <c r="GCA591" s="14"/>
      <c r="GCB591" s="14"/>
      <c r="GCC591" s="14"/>
      <c r="GCD591" s="14"/>
      <c r="GCE591" s="14"/>
      <c r="GCF591" s="14"/>
      <c r="GCG591" s="14"/>
      <c r="GCH591" s="14"/>
      <c r="GCI591" s="14"/>
      <c r="GCJ591" s="16"/>
      <c r="GCK591" s="14"/>
      <c r="GCL591" s="14"/>
      <c r="GCM591" s="14"/>
      <c r="GCN591" s="14"/>
      <c r="GCO591" s="14"/>
      <c r="GCP591" s="14"/>
      <c r="GCQ591" s="14"/>
      <c r="GCR591" s="14"/>
      <c r="GCS591" s="14"/>
      <c r="GCT591" s="16"/>
      <c r="GCU591" s="14"/>
      <c r="GCV591" s="14"/>
      <c r="GCW591" s="14"/>
      <c r="GCX591" s="14"/>
      <c r="GCY591" s="14"/>
      <c r="GCZ591" s="14"/>
      <c r="GDA591" s="14"/>
      <c r="GDB591" s="14"/>
      <c r="GDC591" s="14"/>
      <c r="GDD591" s="16"/>
      <c r="GDE591" s="14"/>
      <c r="GDF591" s="14"/>
      <c r="GDG591" s="14"/>
      <c r="GDH591" s="14"/>
      <c r="GDI591" s="14"/>
      <c r="GDJ591" s="14"/>
      <c r="GDK591" s="14"/>
      <c r="GDL591" s="14"/>
      <c r="GDM591" s="14"/>
      <c r="GDN591" s="16"/>
      <c r="GDO591" s="14"/>
      <c r="GDP591" s="14"/>
      <c r="GDQ591" s="14"/>
      <c r="GDR591" s="14"/>
      <c r="GDS591" s="14"/>
      <c r="GDT591" s="14"/>
      <c r="GDU591" s="14"/>
      <c r="GDV591" s="14"/>
      <c r="GDW591" s="14"/>
      <c r="GDX591" s="16"/>
      <c r="GDY591" s="14"/>
      <c r="GDZ591" s="14"/>
      <c r="GEA591" s="14"/>
      <c r="GEB591" s="14"/>
      <c r="GEC591" s="14"/>
      <c r="GED591" s="14"/>
      <c r="GEE591" s="14"/>
      <c r="GEF591" s="14"/>
      <c r="GEG591" s="14"/>
      <c r="GEH591" s="16"/>
      <c r="GEI591" s="14"/>
      <c r="GEJ591" s="14"/>
      <c r="GEK591" s="14"/>
      <c r="GEL591" s="14"/>
      <c r="GEM591" s="14"/>
      <c r="GEN591" s="14"/>
      <c r="GEO591" s="14"/>
      <c r="GEP591" s="14"/>
      <c r="GEQ591" s="14"/>
      <c r="GER591" s="16"/>
      <c r="GES591" s="14"/>
      <c r="GET591" s="14"/>
      <c r="GEU591" s="14"/>
      <c r="GEV591" s="14"/>
      <c r="GEW591" s="14"/>
      <c r="GEX591" s="14"/>
      <c r="GEY591" s="14"/>
      <c r="GEZ591" s="14"/>
      <c r="GFA591" s="14"/>
      <c r="GFB591" s="16"/>
      <c r="GFC591" s="14"/>
      <c r="GFD591" s="14"/>
      <c r="GFE591" s="14"/>
      <c r="GFF591" s="14"/>
      <c r="GFG591" s="14"/>
      <c r="GFH591" s="14"/>
      <c r="GFI591" s="14"/>
      <c r="GFJ591" s="14"/>
      <c r="GFK591" s="14"/>
      <c r="GFL591" s="16"/>
      <c r="GFM591" s="14"/>
      <c r="GFN591" s="14"/>
      <c r="GFO591" s="14"/>
      <c r="GFP591" s="14"/>
      <c r="GFQ591" s="14"/>
      <c r="GFR591" s="14"/>
      <c r="GFS591" s="14"/>
      <c r="GFT591" s="14"/>
      <c r="GFU591" s="14"/>
      <c r="GFV591" s="16"/>
      <c r="GFW591" s="14"/>
      <c r="GFX591" s="14"/>
      <c r="GFY591" s="14"/>
      <c r="GFZ591" s="14"/>
      <c r="GGA591" s="14"/>
      <c r="GGB591" s="14"/>
      <c r="GGC591" s="14"/>
      <c r="GGD591" s="14"/>
      <c r="GGE591" s="14"/>
      <c r="GGF591" s="16"/>
      <c r="GGG591" s="14"/>
      <c r="GGH591" s="14"/>
      <c r="GGI591" s="14"/>
      <c r="GGJ591" s="14"/>
      <c r="GGK591" s="14"/>
      <c r="GGL591" s="14"/>
      <c r="GGM591" s="14"/>
      <c r="GGN591" s="14"/>
      <c r="GGO591" s="14"/>
      <c r="GGP591" s="16"/>
      <c r="GGQ591" s="14"/>
      <c r="GGR591" s="14"/>
      <c r="GGS591" s="14"/>
      <c r="GGT591" s="14"/>
      <c r="GGU591" s="14"/>
      <c r="GGV591" s="14"/>
      <c r="GGW591" s="14"/>
      <c r="GGX591" s="14"/>
      <c r="GGY591" s="14"/>
      <c r="GGZ591" s="16"/>
      <c r="GHA591" s="14"/>
      <c r="GHB591" s="14"/>
      <c r="GHC591" s="14"/>
      <c r="GHD591" s="14"/>
      <c r="GHE591" s="14"/>
      <c r="GHF591" s="14"/>
      <c r="GHG591" s="14"/>
      <c r="GHH591" s="14"/>
      <c r="GHI591" s="14"/>
      <c r="GHJ591" s="16"/>
      <c r="GHK591" s="14"/>
      <c r="GHL591" s="14"/>
      <c r="GHM591" s="14"/>
      <c r="GHN591" s="14"/>
      <c r="GHO591" s="14"/>
      <c r="GHP591" s="14"/>
      <c r="GHQ591" s="14"/>
      <c r="GHR591" s="14"/>
      <c r="GHS591" s="14"/>
      <c r="GHT591" s="16"/>
      <c r="GHU591" s="14"/>
      <c r="GHV591" s="14"/>
      <c r="GHW591" s="14"/>
      <c r="GHX591" s="14"/>
      <c r="GHY591" s="14"/>
      <c r="GHZ591" s="14"/>
      <c r="GIA591" s="14"/>
      <c r="GIB591" s="14"/>
      <c r="GIC591" s="14"/>
      <c r="GID591" s="16"/>
      <c r="GIE591" s="14"/>
      <c r="GIF591" s="14"/>
      <c r="GIG591" s="14"/>
      <c r="GIH591" s="14"/>
      <c r="GII591" s="14"/>
      <c r="GIJ591" s="14"/>
      <c r="GIK591" s="14"/>
      <c r="GIL591" s="14"/>
      <c r="GIM591" s="14"/>
      <c r="GIN591" s="16"/>
      <c r="GIO591" s="14"/>
      <c r="GIP591" s="14"/>
      <c r="GIQ591" s="14"/>
      <c r="GIR591" s="14"/>
      <c r="GIS591" s="14"/>
      <c r="GIT591" s="14"/>
      <c r="GIU591" s="14"/>
      <c r="GIV591" s="14"/>
      <c r="GIW591" s="14"/>
      <c r="GIX591" s="16"/>
      <c r="GIY591" s="14"/>
      <c r="GIZ591" s="14"/>
      <c r="GJA591" s="14"/>
      <c r="GJB591" s="14"/>
      <c r="GJC591" s="14"/>
      <c r="GJD591" s="14"/>
      <c r="GJE591" s="14"/>
      <c r="GJF591" s="14"/>
      <c r="GJG591" s="14"/>
      <c r="GJH591" s="16"/>
      <c r="GJI591" s="14"/>
      <c r="GJJ591" s="14"/>
      <c r="GJK591" s="14"/>
      <c r="GJL591" s="14"/>
      <c r="GJM591" s="14"/>
      <c r="GJN591" s="14"/>
      <c r="GJO591" s="14"/>
      <c r="GJP591" s="14"/>
      <c r="GJQ591" s="14"/>
      <c r="GJR591" s="16"/>
      <c r="GJS591" s="14"/>
      <c r="GJT591" s="14"/>
      <c r="GJU591" s="14"/>
      <c r="GJV591" s="14"/>
      <c r="GJW591" s="14"/>
      <c r="GJX591" s="14"/>
      <c r="GJY591" s="14"/>
      <c r="GJZ591" s="14"/>
      <c r="GKA591" s="14"/>
      <c r="GKB591" s="16"/>
      <c r="GKC591" s="14"/>
      <c r="GKD591" s="14"/>
      <c r="GKE591" s="14"/>
      <c r="GKF591" s="14"/>
      <c r="GKG591" s="14"/>
      <c r="GKH591" s="14"/>
      <c r="GKI591" s="14"/>
      <c r="GKJ591" s="14"/>
      <c r="GKK591" s="14"/>
      <c r="GKL591" s="16"/>
      <c r="GKM591" s="14"/>
      <c r="GKN591" s="14"/>
      <c r="GKO591" s="14"/>
      <c r="GKP591" s="14"/>
      <c r="GKQ591" s="14"/>
      <c r="GKR591" s="14"/>
      <c r="GKS591" s="14"/>
      <c r="GKT591" s="14"/>
      <c r="GKU591" s="14"/>
      <c r="GKV591" s="16"/>
      <c r="GKW591" s="14"/>
      <c r="GKX591" s="14"/>
      <c r="GKY591" s="14"/>
      <c r="GKZ591" s="14"/>
      <c r="GLA591" s="14"/>
      <c r="GLB591" s="14"/>
      <c r="GLC591" s="14"/>
      <c r="GLD591" s="14"/>
      <c r="GLE591" s="14"/>
      <c r="GLF591" s="16"/>
      <c r="GLG591" s="14"/>
      <c r="GLH591" s="14"/>
      <c r="GLI591" s="14"/>
      <c r="GLJ591" s="14"/>
      <c r="GLK591" s="14"/>
      <c r="GLL591" s="14"/>
      <c r="GLM591" s="14"/>
      <c r="GLN591" s="14"/>
      <c r="GLO591" s="14"/>
      <c r="GLP591" s="16"/>
      <c r="GLQ591" s="14"/>
      <c r="GLR591" s="14"/>
      <c r="GLS591" s="14"/>
      <c r="GLT591" s="14"/>
      <c r="GLU591" s="14"/>
      <c r="GLV591" s="14"/>
      <c r="GLW591" s="14"/>
      <c r="GLX591" s="14"/>
      <c r="GLY591" s="14"/>
      <c r="GLZ591" s="16"/>
      <c r="GMA591" s="14"/>
      <c r="GMB591" s="14"/>
      <c r="GMC591" s="14"/>
      <c r="GMD591" s="14"/>
      <c r="GME591" s="14"/>
      <c r="GMF591" s="14"/>
      <c r="GMG591" s="14"/>
      <c r="GMH591" s="14"/>
      <c r="GMI591" s="14"/>
      <c r="GMJ591" s="16"/>
      <c r="GMK591" s="14"/>
      <c r="GML591" s="14"/>
      <c r="GMM591" s="14"/>
      <c r="GMN591" s="14"/>
      <c r="GMO591" s="14"/>
      <c r="GMP591" s="14"/>
      <c r="GMQ591" s="14"/>
      <c r="GMR591" s="14"/>
      <c r="GMS591" s="14"/>
      <c r="GMT591" s="16"/>
      <c r="GMU591" s="14"/>
      <c r="GMV591" s="14"/>
      <c r="GMW591" s="14"/>
      <c r="GMX591" s="14"/>
      <c r="GMY591" s="14"/>
      <c r="GMZ591" s="14"/>
      <c r="GNA591" s="14"/>
      <c r="GNB591" s="14"/>
      <c r="GNC591" s="14"/>
      <c r="GND591" s="16"/>
      <c r="GNE591" s="14"/>
      <c r="GNF591" s="14"/>
      <c r="GNG591" s="14"/>
      <c r="GNH591" s="14"/>
      <c r="GNI591" s="14"/>
      <c r="GNJ591" s="14"/>
      <c r="GNK591" s="14"/>
      <c r="GNL591" s="14"/>
      <c r="GNM591" s="14"/>
      <c r="GNN591" s="16"/>
      <c r="GNO591" s="14"/>
      <c r="GNP591" s="14"/>
      <c r="GNQ591" s="14"/>
      <c r="GNR591" s="14"/>
      <c r="GNS591" s="14"/>
      <c r="GNT591" s="14"/>
      <c r="GNU591" s="14"/>
      <c r="GNV591" s="14"/>
      <c r="GNW591" s="14"/>
      <c r="GNX591" s="16"/>
      <c r="GNY591" s="14"/>
      <c r="GNZ591" s="14"/>
      <c r="GOA591" s="14"/>
      <c r="GOB591" s="14"/>
      <c r="GOC591" s="14"/>
      <c r="GOD591" s="14"/>
      <c r="GOE591" s="14"/>
      <c r="GOF591" s="14"/>
      <c r="GOG591" s="14"/>
      <c r="GOH591" s="16"/>
      <c r="GOI591" s="14"/>
      <c r="GOJ591" s="14"/>
      <c r="GOK591" s="14"/>
      <c r="GOL591" s="14"/>
      <c r="GOM591" s="14"/>
      <c r="GON591" s="14"/>
      <c r="GOO591" s="14"/>
      <c r="GOP591" s="14"/>
      <c r="GOQ591" s="14"/>
      <c r="GOR591" s="16"/>
      <c r="GOS591" s="14"/>
      <c r="GOT591" s="14"/>
      <c r="GOU591" s="14"/>
      <c r="GOV591" s="14"/>
      <c r="GOW591" s="14"/>
      <c r="GOX591" s="14"/>
      <c r="GOY591" s="14"/>
      <c r="GOZ591" s="14"/>
      <c r="GPA591" s="14"/>
      <c r="GPB591" s="16"/>
      <c r="GPC591" s="14"/>
      <c r="GPD591" s="14"/>
      <c r="GPE591" s="14"/>
      <c r="GPF591" s="14"/>
      <c r="GPG591" s="14"/>
      <c r="GPH591" s="14"/>
      <c r="GPI591" s="14"/>
      <c r="GPJ591" s="14"/>
      <c r="GPK591" s="14"/>
      <c r="GPL591" s="16"/>
      <c r="GPM591" s="14"/>
      <c r="GPN591" s="14"/>
      <c r="GPO591" s="14"/>
      <c r="GPP591" s="14"/>
      <c r="GPQ591" s="14"/>
      <c r="GPR591" s="14"/>
      <c r="GPS591" s="14"/>
      <c r="GPT591" s="14"/>
      <c r="GPU591" s="14"/>
      <c r="GPV591" s="16"/>
      <c r="GPW591" s="14"/>
      <c r="GPX591" s="14"/>
      <c r="GPY591" s="14"/>
      <c r="GPZ591" s="14"/>
      <c r="GQA591" s="14"/>
      <c r="GQB591" s="14"/>
      <c r="GQC591" s="14"/>
      <c r="GQD591" s="14"/>
      <c r="GQE591" s="14"/>
      <c r="GQF591" s="16"/>
      <c r="GQG591" s="14"/>
      <c r="GQH591" s="14"/>
      <c r="GQI591" s="14"/>
      <c r="GQJ591" s="14"/>
      <c r="GQK591" s="14"/>
      <c r="GQL591" s="14"/>
      <c r="GQM591" s="14"/>
      <c r="GQN591" s="14"/>
      <c r="GQO591" s="14"/>
      <c r="GQP591" s="16"/>
      <c r="GQQ591" s="14"/>
      <c r="GQR591" s="14"/>
      <c r="GQS591" s="14"/>
      <c r="GQT591" s="14"/>
      <c r="GQU591" s="14"/>
      <c r="GQV591" s="14"/>
      <c r="GQW591" s="14"/>
      <c r="GQX591" s="14"/>
      <c r="GQY591" s="14"/>
      <c r="GQZ591" s="16"/>
      <c r="GRA591" s="14"/>
      <c r="GRB591" s="14"/>
      <c r="GRC591" s="14"/>
      <c r="GRD591" s="14"/>
      <c r="GRE591" s="14"/>
      <c r="GRF591" s="14"/>
      <c r="GRG591" s="14"/>
      <c r="GRH591" s="14"/>
      <c r="GRI591" s="14"/>
      <c r="GRJ591" s="16"/>
      <c r="GRK591" s="14"/>
      <c r="GRL591" s="14"/>
      <c r="GRM591" s="14"/>
      <c r="GRN591" s="14"/>
      <c r="GRO591" s="14"/>
      <c r="GRP591" s="14"/>
      <c r="GRQ591" s="14"/>
      <c r="GRR591" s="14"/>
      <c r="GRS591" s="14"/>
      <c r="GRT591" s="16"/>
      <c r="GRU591" s="14"/>
      <c r="GRV591" s="14"/>
      <c r="GRW591" s="14"/>
      <c r="GRX591" s="14"/>
      <c r="GRY591" s="14"/>
      <c r="GRZ591" s="14"/>
      <c r="GSA591" s="14"/>
      <c r="GSB591" s="14"/>
      <c r="GSC591" s="14"/>
      <c r="GSD591" s="16"/>
      <c r="GSE591" s="14"/>
      <c r="GSF591" s="14"/>
      <c r="GSG591" s="14"/>
      <c r="GSH591" s="14"/>
      <c r="GSI591" s="14"/>
      <c r="GSJ591" s="14"/>
      <c r="GSK591" s="14"/>
      <c r="GSL591" s="14"/>
      <c r="GSM591" s="14"/>
      <c r="GSN591" s="16"/>
      <c r="GSO591" s="14"/>
      <c r="GSP591" s="14"/>
      <c r="GSQ591" s="14"/>
      <c r="GSR591" s="14"/>
      <c r="GSS591" s="14"/>
      <c r="GST591" s="14"/>
      <c r="GSU591" s="14"/>
      <c r="GSV591" s="14"/>
      <c r="GSW591" s="14"/>
      <c r="GSX591" s="16"/>
      <c r="GSY591" s="14"/>
      <c r="GSZ591" s="14"/>
      <c r="GTA591" s="14"/>
      <c r="GTB591" s="14"/>
      <c r="GTC591" s="14"/>
      <c r="GTD591" s="14"/>
      <c r="GTE591" s="14"/>
      <c r="GTF591" s="14"/>
      <c r="GTG591" s="14"/>
      <c r="GTH591" s="16"/>
      <c r="GTI591" s="14"/>
      <c r="GTJ591" s="14"/>
      <c r="GTK591" s="14"/>
      <c r="GTL591" s="14"/>
      <c r="GTM591" s="14"/>
      <c r="GTN591" s="14"/>
      <c r="GTO591" s="14"/>
      <c r="GTP591" s="14"/>
      <c r="GTQ591" s="14"/>
      <c r="GTR591" s="16"/>
      <c r="GTS591" s="14"/>
      <c r="GTT591" s="14"/>
      <c r="GTU591" s="14"/>
      <c r="GTV591" s="14"/>
      <c r="GTW591" s="14"/>
      <c r="GTX591" s="14"/>
      <c r="GTY591" s="14"/>
      <c r="GTZ591" s="14"/>
      <c r="GUA591" s="14"/>
      <c r="GUB591" s="16"/>
      <c r="GUC591" s="14"/>
      <c r="GUD591" s="14"/>
      <c r="GUE591" s="14"/>
      <c r="GUF591" s="14"/>
      <c r="GUG591" s="14"/>
      <c r="GUH591" s="14"/>
      <c r="GUI591" s="14"/>
      <c r="GUJ591" s="14"/>
      <c r="GUK591" s="14"/>
      <c r="GUL591" s="16"/>
      <c r="GUM591" s="14"/>
      <c r="GUN591" s="14"/>
      <c r="GUO591" s="14"/>
      <c r="GUP591" s="14"/>
      <c r="GUQ591" s="14"/>
      <c r="GUR591" s="14"/>
      <c r="GUS591" s="14"/>
      <c r="GUT591" s="14"/>
      <c r="GUU591" s="14"/>
      <c r="GUV591" s="16"/>
      <c r="GUW591" s="14"/>
      <c r="GUX591" s="14"/>
      <c r="GUY591" s="14"/>
      <c r="GUZ591" s="14"/>
      <c r="GVA591" s="14"/>
      <c r="GVB591" s="14"/>
      <c r="GVC591" s="14"/>
      <c r="GVD591" s="14"/>
      <c r="GVE591" s="14"/>
      <c r="GVF591" s="16"/>
      <c r="GVG591" s="14"/>
      <c r="GVH591" s="14"/>
      <c r="GVI591" s="14"/>
      <c r="GVJ591" s="14"/>
      <c r="GVK591" s="14"/>
      <c r="GVL591" s="14"/>
      <c r="GVM591" s="14"/>
      <c r="GVN591" s="14"/>
      <c r="GVO591" s="14"/>
      <c r="GVP591" s="16"/>
      <c r="GVQ591" s="14"/>
      <c r="GVR591" s="14"/>
      <c r="GVS591" s="14"/>
      <c r="GVT591" s="14"/>
      <c r="GVU591" s="14"/>
      <c r="GVV591" s="14"/>
      <c r="GVW591" s="14"/>
      <c r="GVX591" s="14"/>
      <c r="GVY591" s="14"/>
      <c r="GVZ591" s="16"/>
      <c r="GWA591" s="14"/>
      <c r="GWB591" s="14"/>
      <c r="GWC591" s="14"/>
      <c r="GWD591" s="14"/>
      <c r="GWE591" s="14"/>
      <c r="GWF591" s="14"/>
      <c r="GWG591" s="14"/>
      <c r="GWH591" s="14"/>
      <c r="GWI591" s="14"/>
      <c r="GWJ591" s="16"/>
      <c r="GWK591" s="14"/>
      <c r="GWL591" s="14"/>
      <c r="GWM591" s="14"/>
      <c r="GWN591" s="14"/>
      <c r="GWO591" s="14"/>
      <c r="GWP591" s="14"/>
      <c r="GWQ591" s="14"/>
      <c r="GWR591" s="14"/>
      <c r="GWS591" s="14"/>
      <c r="GWT591" s="16"/>
      <c r="GWU591" s="14"/>
      <c r="GWV591" s="14"/>
      <c r="GWW591" s="14"/>
      <c r="GWX591" s="14"/>
      <c r="GWY591" s="14"/>
      <c r="GWZ591" s="14"/>
      <c r="GXA591" s="14"/>
      <c r="GXB591" s="14"/>
      <c r="GXC591" s="14"/>
      <c r="GXD591" s="16"/>
      <c r="GXE591" s="14"/>
      <c r="GXF591" s="14"/>
      <c r="GXG591" s="14"/>
      <c r="GXH591" s="14"/>
      <c r="GXI591" s="14"/>
      <c r="GXJ591" s="14"/>
      <c r="GXK591" s="14"/>
      <c r="GXL591" s="14"/>
      <c r="GXM591" s="14"/>
      <c r="GXN591" s="16"/>
      <c r="GXO591" s="14"/>
      <c r="GXP591" s="14"/>
      <c r="GXQ591" s="14"/>
      <c r="GXR591" s="14"/>
      <c r="GXS591" s="14"/>
      <c r="GXT591" s="14"/>
      <c r="GXU591" s="14"/>
      <c r="GXV591" s="14"/>
      <c r="GXW591" s="14"/>
      <c r="GXX591" s="16"/>
      <c r="GXY591" s="14"/>
      <c r="GXZ591" s="14"/>
      <c r="GYA591" s="14"/>
      <c r="GYB591" s="14"/>
      <c r="GYC591" s="14"/>
      <c r="GYD591" s="14"/>
      <c r="GYE591" s="14"/>
      <c r="GYF591" s="14"/>
      <c r="GYG591" s="14"/>
      <c r="GYH591" s="16"/>
      <c r="GYI591" s="14"/>
      <c r="GYJ591" s="14"/>
      <c r="GYK591" s="14"/>
      <c r="GYL591" s="14"/>
      <c r="GYM591" s="14"/>
      <c r="GYN591" s="14"/>
      <c r="GYO591" s="14"/>
      <c r="GYP591" s="14"/>
      <c r="GYQ591" s="14"/>
      <c r="GYR591" s="16"/>
      <c r="GYS591" s="14"/>
      <c r="GYT591" s="14"/>
      <c r="GYU591" s="14"/>
      <c r="GYV591" s="14"/>
      <c r="GYW591" s="14"/>
      <c r="GYX591" s="14"/>
      <c r="GYY591" s="14"/>
      <c r="GYZ591" s="14"/>
      <c r="GZA591" s="14"/>
      <c r="GZB591" s="16"/>
      <c r="GZC591" s="14"/>
      <c r="GZD591" s="14"/>
      <c r="GZE591" s="14"/>
      <c r="GZF591" s="14"/>
      <c r="GZG591" s="14"/>
      <c r="GZH591" s="14"/>
      <c r="GZI591" s="14"/>
      <c r="GZJ591" s="14"/>
      <c r="GZK591" s="14"/>
      <c r="GZL591" s="16"/>
      <c r="GZM591" s="14"/>
      <c r="GZN591" s="14"/>
      <c r="GZO591" s="14"/>
      <c r="GZP591" s="14"/>
      <c r="GZQ591" s="14"/>
      <c r="GZR591" s="14"/>
      <c r="GZS591" s="14"/>
      <c r="GZT591" s="14"/>
      <c r="GZU591" s="14"/>
      <c r="GZV591" s="16"/>
      <c r="GZW591" s="14"/>
      <c r="GZX591" s="14"/>
      <c r="GZY591" s="14"/>
      <c r="GZZ591" s="14"/>
      <c r="HAA591" s="14"/>
      <c r="HAB591" s="14"/>
      <c r="HAC591" s="14"/>
      <c r="HAD591" s="14"/>
      <c r="HAE591" s="14"/>
      <c r="HAF591" s="16"/>
      <c r="HAG591" s="14"/>
      <c r="HAH591" s="14"/>
      <c r="HAI591" s="14"/>
      <c r="HAJ591" s="14"/>
      <c r="HAK591" s="14"/>
      <c r="HAL591" s="14"/>
      <c r="HAM591" s="14"/>
      <c r="HAN591" s="14"/>
      <c r="HAO591" s="14"/>
      <c r="HAP591" s="16"/>
      <c r="HAQ591" s="14"/>
      <c r="HAR591" s="14"/>
      <c r="HAS591" s="14"/>
      <c r="HAT591" s="14"/>
      <c r="HAU591" s="14"/>
      <c r="HAV591" s="14"/>
      <c r="HAW591" s="14"/>
      <c r="HAX591" s="14"/>
      <c r="HAY591" s="14"/>
      <c r="HAZ591" s="16"/>
      <c r="HBA591" s="14"/>
      <c r="HBB591" s="14"/>
      <c r="HBC591" s="14"/>
      <c r="HBD591" s="14"/>
      <c r="HBE591" s="14"/>
      <c r="HBF591" s="14"/>
      <c r="HBG591" s="14"/>
      <c r="HBH591" s="14"/>
      <c r="HBI591" s="14"/>
      <c r="HBJ591" s="16"/>
      <c r="HBK591" s="14"/>
      <c r="HBL591" s="14"/>
      <c r="HBM591" s="14"/>
      <c r="HBN591" s="14"/>
      <c r="HBO591" s="14"/>
      <c r="HBP591" s="14"/>
      <c r="HBQ591" s="14"/>
      <c r="HBR591" s="14"/>
      <c r="HBS591" s="14"/>
      <c r="HBT591" s="16"/>
      <c r="HBU591" s="14"/>
      <c r="HBV591" s="14"/>
      <c r="HBW591" s="14"/>
      <c r="HBX591" s="14"/>
      <c r="HBY591" s="14"/>
      <c r="HBZ591" s="14"/>
      <c r="HCA591" s="14"/>
      <c r="HCB591" s="14"/>
      <c r="HCC591" s="14"/>
      <c r="HCD591" s="16"/>
      <c r="HCE591" s="14"/>
      <c r="HCF591" s="14"/>
      <c r="HCG591" s="14"/>
      <c r="HCH591" s="14"/>
      <c r="HCI591" s="14"/>
      <c r="HCJ591" s="14"/>
      <c r="HCK591" s="14"/>
      <c r="HCL591" s="14"/>
      <c r="HCM591" s="14"/>
      <c r="HCN591" s="16"/>
      <c r="HCO591" s="14"/>
      <c r="HCP591" s="14"/>
      <c r="HCQ591" s="14"/>
      <c r="HCR591" s="14"/>
      <c r="HCS591" s="14"/>
      <c r="HCT591" s="14"/>
      <c r="HCU591" s="14"/>
      <c r="HCV591" s="14"/>
      <c r="HCW591" s="14"/>
      <c r="HCX591" s="16"/>
      <c r="HCY591" s="14"/>
      <c r="HCZ591" s="14"/>
      <c r="HDA591" s="14"/>
      <c r="HDB591" s="14"/>
      <c r="HDC591" s="14"/>
      <c r="HDD591" s="14"/>
      <c r="HDE591" s="14"/>
      <c r="HDF591" s="14"/>
      <c r="HDG591" s="14"/>
      <c r="HDH591" s="16"/>
      <c r="HDI591" s="14"/>
      <c r="HDJ591" s="14"/>
      <c r="HDK591" s="14"/>
      <c r="HDL591" s="14"/>
      <c r="HDM591" s="14"/>
      <c r="HDN591" s="14"/>
      <c r="HDO591" s="14"/>
      <c r="HDP591" s="14"/>
      <c r="HDQ591" s="14"/>
      <c r="HDR591" s="16"/>
      <c r="HDS591" s="14"/>
      <c r="HDT591" s="14"/>
      <c r="HDU591" s="14"/>
      <c r="HDV591" s="14"/>
      <c r="HDW591" s="14"/>
      <c r="HDX591" s="14"/>
      <c r="HDY591" s="14"/>
      <c r="HDZ591" s="14"/>
      <c r="HEA591" s="14"/>
      <c r="HEB591" s="16"/>
      <c r="HEC591" s="14"/>
      <c r="HED591" s="14"/>
      <c r="HEE591" s="14"/>
      <c r="HEF591" s="14"/>
      <c r="HEG591" s="14"/>
      <c r="HEH591" s="14"/>
      <c r="HEI591" s="14"/>
      <c r="HEJ591" s="14"/>
      <c r="HEK591" s="14"/>
      <c r="HEL591" s="16"/>
      <c r="HEM591" s="14"/>
      <c r="HEN591" s="14"/>
      <c r="HEO591" s="14"/>
      <c r="HEP591" s="14"/>
      <c r="HEQ591" s="14"/>
      <c r="HER591" s="14"/>
      <c r="HES591" s="14"/>
      <c r="HET591" s="14"/>
      <c r="HEU591" s="14"/>
      <c r="HEV591" s="16"/>
      <c r="HEW591" s="14"/>
      <c r="HEX591" s="14"/>
      <c r="HEY591" s="14"/>
      <c r="HEZ591" s="14"/>
      <c r="HFA591" s="14"/>
      <c r="HFB591" s="14"/>
      <c r="HFC591" s="14"/>
      <c r="HFD591" s="14"/>
      <c r="HFE591" s="14"/>
      <c r="HFF591" s="16"/>
      <c r="HFG591" s="14"/>
      <c r="HFH591" s="14"/>
      <c r="HFI591" s="14"/>
      <c r="HFJ591" s="14"/>
      <c r="HFK591" s="14"/>
      <c r="HFL591" s="14"/>
      <c r="HFM591" s="14"/>
      <c r="HFN591" s="14"/>
      <c r="HFO591" s="14"/>
      <c r="HFP591" s="16"/>
      <c r="HFQ591" s="14"/>
      <c r="HFR591" s="14"/>
      <c r="HFS591" s="14"/>
      <c r="HFT591" s="14"/>
      <c r="HFU591" s="14"/>
      <c r="HFV591" s="14"/>
      <c r="HFW591" s="14"/>
      <c r="HFX591" s="14"/>
      <c r="HFY591" s="14"/>
      <c r="HFZ591" s="16"/>
      <c r="HGA591" s="14"/>
      <c r="HGB591" s="14"/>
      <c r="HGC591" s="14"/>
      <c r="HGD591" s="14"/>
      <c r="HGE591" s="14"/>
      <c r="HGF591" s="14"/>
      <c r="HGG591" s="14"/>
      <c r="HGH591" s="14"/>
      <c r="HGI591" s="14"/>
      <c r="HGJ591" s="16"/>
      <c r="HGK591" s="14"/>
      <c r="HGL591" s="14"/>
      <c r="HGM591" s="14"/>
      <c r="HGN591" s="14"/>
      <c r="HGO591" s="14"/>
      <c r="HGP591" s="14"/>
      <c r="HGQ591" s="14"/>
      <c r="HGR591" s="14"/>
      <c r="HGS591" s="14"/>
      <c r="HGT591" s="16"/>
      <c r="HGU591" s="14"/>
      <c r="HGV591" s="14"/>
      <c r="HGW591" s="14"/>
      <c r="HGX591" s="14"/>
      <c r="HGY591" s="14"/>
      <c r="HGZ591" s="14"/>
      <c r="HHA591" s="14"/>
      <c r="HHB591" s="14"/>
      <c r="HHC591" s="14"/>
      <c r="HHD591" s="16"/>
      <c r="HHE591" s="14"/>
      <c r="HHF591" s="14"/>
      <c r="HHG591" s="14"/>
      <c r="HHH591" s="14"/>
      <c r="HHI591" s="14"/>
      <c r="HHJ591" s="14"/>
      <c r="HHK591" s="14"/>
      <c r="HHL591" s="14"/>
      <c r="HHM591" s="14"/>
      <c r="HHN591" s="16"/>
      <c r="HHO591" s="14"/>
      <c r="HHP591" s="14"/>
      <c r="HHQ591" s="14"/>
      <c r="HHR591" s="14"/>
      <c r="HHS591" s="14"/>
      <c r="HHT591" s="14"/>
      <c r="HHU591" s="14"/>
      <c r="HHV591" s="14"/>
      <c r="HHW591" s="14"/>
      <c r="HHX591" s="16"/>
      <c r="HHY591" s="14"/>
      <c r="HHZ591" s="14"/>
      <c r="HIA591" s="14"/>
      <c r="HIB591" s="14"/>
      <c r="HIC591" s="14"/>
      <c r="HID591" s="14"/>
      <c r="HIE591" s="14"/>
      <c r="HIF591" s="14"/>
      <c r="HIG591" s="14"/>
      <c r="HIH591" s="16"/>
      <c r="HII591" s="14"/>
      <c r="HIJ591" s="14"/>
      <c r="HIK591" s="14"/>
      <c r="HIL591" s="14"/>
      <c r="HIM591" s="14"/>
      <c r="HIN591" s="14"/>
      <c r="HIO591" s="14"/>
      <c r="HIP591" s="14"/>
      <c r="HIQ591" s="14"/>
      <c r="HIR591" s="16"/>
      <c r="HIS591" s="14"/>
      <c r="HIT591" s="14"/>
      <c r="HIU591" s="14"/>
      <c r="HIV591" s="14"/>
      <c r="HIW591" s="14"/>
      <c r="HIX591" s="14"/>
      <c r="HIY591" s="14"/>
      <c r="HIZ591" s="14"/>
      <c r="HJA591" s="14"/>
      <c r="HJB591" s="16"/>
      <c r="HJC591" s="14"/>
      <c r="HJD591" s="14"/>
      <c r="HJE591" s="14"/>
      <c r="HJF591" s="14"/>
      <c r="HJG591" s="14"/>
      <c r="HJH591" s="14"/>
      <c r="HJI591" s="14"/>
      <c r="HJJ591" s="14"/>
      <c r="HJK591" s="14"/>
      <c r="HJL591" s="16"/>
      <c r="HJM591" s="14"/>
      <c r="HJN591" s="14"/>
      <c r="HJO591" s="14"/>
      <c r="HJP591" s="14"/>
      <c r="HJQ591" s="14"/>
      <c r="HJR591" s="14"/>
      <c r="HJS591" s="14"/>
      <c r="HJT591" s="14"/>
      <c r="HJU591" s="14"/>
      <c r="HJV591" s="16"/>
      <c r="HJW591" s="14"/>
      <c r="HJX591" s="14"/>
      <c r="HJY591" s="14"/>
      <c r="HJZ591" s="14"/>
      <c r="HKA591" s="14"/>
      <c r="HKB591" s="14"/>
      <c r="HKC591" s="14"/>
      <c r="HKD591" s="14"/>
      <c r="HKE591" s="14"/>
      <c r="HKF591" s="16"/>
      <c r="HKG591" s="14"/>
      <c r="HKH591" s="14"/>
      <c r="HKI591" s="14"/>
      <c r="HKJ591" s="14"/>
      <c r="HKK591" s="14"/>
      <c r="HKL591" s="14"/>
      <c r="HKM591" s="14"/>
      <c r="HKN591" s="14"/>
      <c r="HKO591" s="14"/>
      <c r="HKP591" s="16"/>
      <c r="HKQ591" s="14"/>
      <c r="HKR591" s="14"/>
      <c r="HKS591" s="14"/>
      <c r="HKT591" s="14"/>
      <c r="HKU591" s="14"/>
      <c r="HKV591" s="14"/>
      <c r="HKW591" s="14"/>
      <c r="HKX591" s="14"/>
      <c r="HKY591" s="14"/>
      <c r="HKZ591" s="16"/>
      <c r="HLA591" s="14"/>
      <c r="HLB591" s="14"/>
      <c r="HLC591" s="14"/>
      <c r="HLD591" s="14"/>
      <c r="HLE591" s="14"/>
      <c r="HLF591" s="14"/>
      <c r="HLG591" s="14"/>
      <c r="HLH591" s="14"/>
      <c r="HLI591" s="14"/>
      <c r="HLJ591" s="16"/>
      <c r="HLK591" s="14"/>
      <c r="HLL591" s="14"/>
      <c r="HLM591" s="14"/>
      <c r="HLN591" s="14"/>
      <c r="HLO591" s="14"/>
      <c r="HLP591" s="14"/>
      <c r="HLQ591" s="14"/>
      <c r="HLR591" s="14"/>
      <c r="HLS591" s="14"/>
      <c r="HLT591" s="16"/>
      <c r="HLU591" s="14"/>
      <c r="HLV591" s="14"/>
      <c r="HLW591" s="14"/>
      <c r="HLX591" s="14"/>
      <c r="HLY591" s="14"/>
      <c r="HLZ591" s="14"/>
      <c r="HMA591" s="14"/>
      <c r="HMB591" s="14"/>
      <c r="HMC591" s="14"/>
      <c r="HMD591" s="16"/>
      <c r="HME591" s="14"/>
      <c r="HMF591" s="14"/>
      <c r="HMG591" s="14"/>
      <c r="HMH591" s="14"/>
      <c r="HMI591" s="14"/>
      <c r="HMJ591" s="14"/>
      <c r="HMK591" s="14"/>
      <c r="HML591" s="14"/>
      <c r="HMM591" s="14"/>
      <c r="HMN591" s="16"/>
      <c r="HMO591" s="14"/>
      <c r="HMP591" s="14"/>
      <c r="HMQ591" s="14"/>
      <c r="HMR591" s="14"/>
      <c r="HMS591" s="14"/>
      <c r="HMT591" s="14"/>
      <c r="HMU591" s="14"/>
      <c r="HMV591" s="14"/>
      <c r="HMW591" s="14"/>
      <c r="HMX591" s="16"/>
      <c r="HMY591" s="14"/>
      <c r="HMZ591" s="14"/>
      <c r="HNA591" s="14"/>
      <c r="HNB591" s="14"/>
      <c r="HNC591" s="14"/>
      <c r="HND591" s="14"/>
      <c r="HNE591" s="14"/>
      <c r="HNF591" s="14"/>
      <c r="HNG591" s="14"/>
      <c r="HNH591" s="16"/>
      <c r="HNI591" s="14"/>
      <c r="HNJ591" s="14"/>
      <c r="HNK591" s="14"/>
      <c r="HNL591" s="14"/>
      <c r="HNM591" s="14"/>
      <c r="HNN591" s="14"/>
      <c r="HNO591" s="14"/>
      <c r="HNP591" s="14"/>
      <c r="HNQ591" s="14"/>
      <c r="HNR591" s="16"/>
      <c r="HNS591" s="14"/>
      <c r="HNT591" s="14"/>
      <c r="HNU591" s="14"/>
      <c r="HNV591" s="14"/>
      <c r="HNW591" s="14"/>
      <c r="HNX591" s="14"/>
      <c r="HNY591" s="14"/>
      <c r="HNZ591" s="14"/>
      <c r="HOA591" s="14"/>
      <c r="HOB591" s="16"/>
      <c r="HOC591" s="14"/>
      <c r="HOD591" s="14"/>
      <c r="HOE591" s="14"/>
      <c r="HOF591" s="14"/>
      <c r="HOG591" s="14"/>
      <c r="HOH591" s="14"/>
      <c r="HOI591" s="14"/>
      <c r="HOJ591" s="14"/>
      <c r="HOK591" s="14"/>
      <c r="HOL591" s="16"/>
      <c r="HOM591" s="14"/>
      <c r="HON591" s="14"/>
      <c r="HOO591" s="14"/>
      <c r="HOP591" s="14"/>
      <c r="HOQ591" s="14"/>
      <c r="HOR591" s="14"/>
      <c r="HOS591" s="14"/>
      <c r="HOT591" s="14"/>
      <c r="HOU591" s="14"/>
      <c r="HOV591" s="16"/>
      <c r="HOW591" s="14"/>
      <c r="HOX591" s="14"/>
      <c r="HOY591" s="14"/>
      <c r="HOZ591" s="14"/>
      <c r="HPA591" s="14"/>
      <c r="HPB591" s="14"/>
      <c r="HPC591" s="14"/>
      <c r="HPD591" s="14"/>
      <c r="HPE591" s="14"/>
      <c r="HPF591" s="16"/>
      <c r="HPG591" s="14"/>
      <c r="HPH591" s="14"/>
      <c r="HPI591" s="14"/>
      <c r="HPJ591" s="14"/>
      <c r="HPK591" s="14"/>
      <c r="HPL591" s="14"/>
      <c r="HPM591" s="14"/>
      <c r="HPN591" s="14"/>
      <c r="HPO591" s="14"/>
      <c r="HPP591" s="16"/>
      <c r="HPQ591" s="14"/>
      <c r="HPR591" s="14"/>
      <c r="HPS591" s="14"/>
      <c r="HPT591" s="14"/>
      <c r="HPU591" s="14"/>
      <c r="HPV591" s="14"/>
      <c r="HPW591" s="14"/>
      <c r="HPX591" s="14"/>
      <c r="HPY591" s="14"/>
      <c r="HPZ591" s="16"/>
      <c r="HQA591" s="14"/>
      <c r="HQB591" s="14"/>
      <c r="HQC591" s="14"/>
      <c r="HQD591" s="14"/>
      <c r="HQE591" s="14"/>
      <c r="HQF591" s="14"/>
      <c r="HQG591" s="14"/>
      <c r="HQH591" s="14"/>
      <c r="HQI591" s="14"/>
      <c r="HQJ591" s="16"/>
      <c r="HQK591" s="14"/>
      <c r="HQL591" s="14"/>
      <c r="HQM591" s="14"/>
      <c r="HQN591" s="14"/>
      <c r="HQO591" s="14"/>
      <c r="HQP591" s="14"/>
      <c r="HQQ591" s="14"/>
      <c r="HQR591" s="14"/>
      <c r="HQS591" s="14"/>
      <c r="HQT591" s="16"/>
      <c r="HQU591" s="14"/>
      <c r="HQV591" s="14"/>
      <c r="HQW591" s="14"/>
      <c r="HQX591" s="14"/>
      <c r="HQY591" s="14"/>
      <c r="HQZ591" s="14"/>
      <c r="HRA591" s="14"/>
      <c r="HRB591" s="14"/>
      <c r="HRC591" s="14"/>
      <c r="HRD591" s="16"/>
      <c r="HRE591" s="14"/>
      <c r="HRF591" s="14"/>
      <c r="HRG591" s="14"/>
      <c r="HRH591" s="14"/>
      <c r="HRI591" s="14"/>
      <c r="HRJ591" s="14"/>
      <c r="HRK591" s="14"/>
      <c r="HRL591" s="14"/>
      <c r="HRM591" s="14"/>
      <c r="HRN591" s="16"/>
      <c r="HRO591" s="14"/>
      <c r="HRP591" s="14"/>
      <c r="HRQ591" s="14"/>
      <c r="HRR591" s="14"/>
      <c r="HRS591" s="14"/>
      <c r="HRT591" s="14"/>
      <c r="HRU591" s="14"/>
      <c r="HRV591" s="14"/>
      <c r="HRW591" s="14"/>
      <c r="HRX591" s="16"/>
      <c r="HRY591" s="14"/>
      <c r="HRZ591" s="14"/>
      <c r="HSA591" s="14"/>
      <c r="HSB591" s="14"/>
      <c r="HSC591" s="14"/>
      <c r="HSD591" s="14"/>
      <c r="HSE591" s="14"/>
      <c r="HSF591" s="14"/>
      <c r="HSG591" s="14"/>
      <c r="HSH591" s="16"/>
      <c r="HSI591" s="14"/>
      <c r="HSJ591" s="14"/>
      <c r="HSK591" s="14"/>
      <c r="HSL591" s="14"/>
      <c r="HSM591" s="14"/>
      <c r="HSN591" s="14"/>
      <c r="HSO591" s="14"/>
      <c r="HSP591" s="14"/>
      <c r="HSQ591" s="14"/>
      <c r="HSR591" s="16"/>
      <c r="HSS591" s="14"/>
      <c r="HST591" s="14"/>
      <c r="HSU591" s="14"/>
      <c r="HSV591" s="14"/>
      <c r="HSW591" s="14"/>
      <c r="HSX591" s="14"/>
      <c r="HSY591" s="14"/>
      <c r="HSZ591" s="14"/>
      <c r="HTA591" s="14"/>
      <c r="HTB591" s="16"/>
      <c r="HTC591" s="14"/>
      <c r="HTD591" s="14"/>
      <c r="HTE591" s="14"/>
      <c r="HTF591" s="14"/>
      <c r="HTG591" s="14"/>
      <c r="HTH591" s="14"/>
      <c r="HTI591" s="14"/>
      <c r="HTJ591" s="14"/>
      <c r="HTK591" s="14"/>
      <c r="HTL591" s="16"/>
      <c r="HTM591" s="14"/>
      <c r="HTN591" s="14"/>
      <c r="HTO591" s="14"/>
      <c r="HTP591" s="14"/>
      <c r="HTQ591" s="14"/>
      <c r="HTR591" s="14"/>
      <c r="HTS591" s="14"/>
      <c r="HTT591" s="14"/>
      <c r="HTU591" s="14"/>
      <c r="HTV591" s="16"/>
      <c r="HTW591" s="14"/>
      <c r="HTX591" s="14"/>
      <c r="HTY591" s="14"/>
      <c r="HTZ591" s="14"/>
      <c r="HUA591" s="14"/>
      <c r="HUB591" s="14"/>
      <c r="HUC591" s="14"/>
      <c r="HUD591" s="14"/>
      <c r="HUE591" s="14"/>
      <c r="HUF591" s="16"/>
      <c r="HUG591" s="14"/>
      <c r="HUH591" s="14"/>
      <c r="HUI591" s="14"/>
      <c r="HUJ591" s="14"/>
      <c r="HUK591" s="14"/>
      <c r="HUL591" s="14"/>
      <c r="HUM591" s="14"/>
      <c r="HUN591" s="14"/>
      <c r="HUO591" s="14"/>
      <c r="HUP591" s="16"/>
      <c r="HUQ591" s="14"/>
      <c r="HUR591" s="14"/>
      <c r="HUS591" s="14"/>
      <c r="HUT591" s="14"/>
      <c r="HUU591" s="14"/>
      <c r="HUV591" s="14"/>
      <c r="HUW591" s="14"/>
      <c r="HUX591" s="14"/>
      <c r="HUY591" s="14"/>
      <c r="HUZ591" s="16"/>
      <c r="HVA591" s="14"/>
      <c r="HVB591" s="14"/>
      <c r="HVC591" s="14"/>
      <c r="HVD591" s="14"/>
      <c r="HVE591" s="14"/>
      <c r="HVF591" s="14"/>
      <c r="HVG591" s="14"/>
      <c r="HVH591" s="14"/>
      <c r="HVI591" s="14"/>
      <c r="HVJ591" s="16"/>
      <c r="HVK591" s="14"/>
      <c r="HVL591" s="14"/>
      <c r="HVM591" s="14"/>
      <c r="HVN591" s="14"/>
      <c r="HVO591" s="14"/>
      <c r="HVP591" s="14"/>
      <c r="HVQ591" s="14"/>
      <c r="HVR591" s="14"/>
      <c r="HVS591" s="14"/>
      <c r="HVT591" s="16"/>
      <c r="HVU591" s="14"/>
      <c r="HVV591" s="14"/>
      <c r="HVW591" s="14"/>
      <c r="HVX591" s="14"/>
      <c r="HVY591" s="14"/>
      <c r="HVZ591" s="14"/>
      <c r="HWA591" s="14"/>
      <c r="HWB591" s="14"/>
      <c r="HWC591" s="14"/>
      <c r="HWD591" s="16"/>
      <c r="HWE591" s="14"/>
      <c r="HWF591" s="14"/>
      <c r="HWG591" s="14"/>
      <c r="HWH591" s="14"/>
      <c r="HWI591" s="14"/>
      <c r="HWJ591" s="14"/>
      <c r="HWK591" s="14"/>
      <c r="HWL591" s="14"/>
      <c r="HWM591" s="14"/>
      <c r="HWN591" s="16"/>
      <c r="HWO591" s="14"/>
      <c r="HWP591" s="14"/>
      <c r="HWQ591" s="14"/>
      <c r="HWR591" s="14"/>
      <c r="HWS591" s="14"/>
      <c r="HWT591" s="14"/>
      <c r="HWU591" s="14"/>
      <c r="HWV591" s="14"/>
      <c r="HWW591" s="14"/>
      <c r="HWX591" s="16"/>
      <c r="HWY591" s="14"/>
      <c r="HWZ591" s="14"/>
      <c r="HXA591" s="14"/>
      <c r="HXB591" s="14"/>
      <c r="HXC591" s="14"/>
      <c r="HXD591" s="14"/>
      <c r="HXE591" s="14"/>
      <c r="HXF591" s="14"/>
      <c r="HXG591" s="14"/>
      <c r="HXH591" s="16"/>
      <c r="HXI591" s="14"/>
      <c r="HXJ591" s="14"/>
      <c r="HXK591" s="14"/>
      <c r="HXL591" s="14"/>
      <c r="HXM591" s="14"/>
      <c r="HXN591" s="14"/>
      <c r="HXO591" s="14"/>
      <c r="HXP591" s="14"/>
      <c r="HXQ591" s="14"/>
      <c r="HXR591" s="16"/>
      <c r="HXS591" s="14"/>
      <c r="HXT591" s="14"/>
      <c r="HXU591" s="14"/>
      <c r="HXV591" s="14"/>
      <c r="HXW591" s="14"/>
      <c r="HXX591" s="14"/>
      <c r="HXY591" s="14"/>
      <c r="HXZ591" s="14"/>
      <c r="HYA591" s="14"/>
      <c r="HYB591" s="16"/>
      <c r="HYC591" s="14"/>
      <c r="HYD591" s="14"/>
      <c r="HYE591" s="14"/>
      <c r="HYF591" s="14"/>
      <c r="HYG591" s="14"/>
      <c r="HYH591" s="14"/>
      <c r="HYI591" s="14"/>
      <c r="HYJ591" s="14"/>
      <c r="HYK591" s="14"/>
      <c r="HYL591" s="16"/>
      <c r="HYM591" s="14"/>
      <c r="HYN591" s="14"/>
      <c r="HYO591" s="14"/>
      <c r="HYP591" s="14"/>
      <c r="HYQ591" s="14"/>
      <c r="HYR591" s="14"/>
      <c r="HYS591" s="14"/>
      <c r="HYT591" s="14"/>
      <c r="HYU591" s="14"/>
      <c r="HYV591" s="16"/>
      <c r="HYW591" s="14"/>
      <c r="HYX591" s="14"/>
      <c r="HYY591" s="14"/>
      <c r="HYZ591" s="14"/>
      <c r="HZA591" s="14"/>
      <c r="HZB591" s="14"/>
      <c r="HZC591" s="14"/>
      <c r="HZD591" s="14"/>
      <c r="HZE591" s="14"/>
      <c r="HZF591" s="16"/>
      <c r="HZG591" s="14"/>
      <c r="HZH591" s="14"/>
      <c r="HZI591" s="14"/>
      <c r="HZJ591" s="14"/>
      <c r="HZK591" s="14"/>
      <c r="HZL591" s="14"/>
      <c r="HZM591" s="14"/>
      <c r="HZN591" s="14"/>
      <c r="HZO591" s="14"/>
      <c r="HZP591" s="16"/>
      <c r="HZQ591" s="14"/>
      <c r="HZR591" s="14"/>
      <c r="HZS591" s="14"/>
      <c r="HZT591" s="14"/>
      <c r="HZU591" s="14"/>
      <c r="HZV591" s="14"/>
      <c r="HZW591" s="14"/>
      <c r="HZX591" s="14"/>
      <c r="HZY591" s="14"/>
      <c r="HZZ591" s="16"/>
      <c r="IAA591" s="14"/>
      <c r="IAB591" s="14"/>
      <c r="IAC591" s="14"/>
      <c r="IAD591" s="14"/>
      <c r="IAE591" s="14"/>
      <c r="IAF591" s="14"/>
      <c r="IAG591" s="14"/>
      <c r="IAH591" s="14"/>
      <c r="IAI591" s="14"/>
      <c r="IAJ591" s="16"/>
      <c r="IAK591" s="14"/>
      <c r="IAL591" s="14"/>
      <c r="IAM591" s="14"/>
      <c r="IAN591" s="14"/>
      <c r="IAO591" s="14"/>
      <c r="IAP591" s="14"/>
      <c r="IAQ591" s="14"/>
      <c r="IAR591" s="14"/>
      <c r="IAS591" s="14"/>
      <c r="IAT591" s="16"/>
      <c r="IAU591" s="14"/>
      <c r="IAV591" s="14"/>
      <c r="IAW591" s="14"/>
      <c r="IAX591" s="14"/>
      <c r="IAY591" s="14"/>
      <c r="IAZ591" s="14"/>
      <c r="IBA591" s="14"/>
      <c r="IBB591" s="14"/>
      <c r="IBC591" s="14"/>
      <c r="IBD591" s="16"/>
      <c r="IBE591" s="14"/>
      <c r="IBF591" s="14"/>
      <c r="IBG591" s="14"/>
      <c r="IBH591" s="14"/>
      <c r="IBI591" s="14"/>
      <c r="IBJ591" s="14"/>
      <c r="IBK591" s="14"/>
      <c r="IBL591" s="14"/>
      <c r="IBM591" s="14"/>
      <c r="IBN591" s="16"/>
      <c r="IBO591" s="14"/>
      <c r="IBP591" s="14"/>
      <c r="IBQ591" s="14"/>
      <c r="IBR591" s="14"/>
      <c r="IBS591" s="14"/>
      <c r="IBT591" s="14"/>
      <c r="IBU591" s="14"/>
      <c r="IBV591" s="14"/>
      <c r="IBW591" s="14"/>
      <c r="IBX591" s="16"/>
      <c r="IBY591" s="14"/>
      <c r="IBZ591" s="14"/>
      <c r="ICA591" s="14"/>
      <c r="ICB591" s="14"/>
      <c r="ICC591" s="14"/>
      <c r="ICD591" s="14"/>
      <c r="ICE591" s="14"/>
      <c r="ICF591" s="14"/>
      <c r="ICG591" s="14"/>
      <c r="ICH591" s="16"/>
      <c r="ICI591" s="14"/>
      <c r="ICJ591" s="14"/>
      <c r="ICK591" s="14"/>
      <c r="ICL591" s="14"/>
      <c r="ICM591" s="14"/>
      <c r="ICN591" s="14"/>
      <c r="ICO591" s="14"/>
      <c r="ICP591" s="14"/>
      <c r="ICQ591" s="14"/>
      <c r="ICR591" s="16"/>
      <c r="ICS591" s="14"/>
      <c r="ICT591" s="14"/>
      <c r="ICU591" s="14"/>
      <c r="ICV591" s="14"/>
      <c r="ICW591" s="14"/>
      <c r="ICX591" s="14"/>
      <c r="ICY591" s="14"/>
      <c r="ICZ591" s="14"/>
      <c r="IDA591" s="14"/>
      <c r="IDB591" s="16"/>
      <c r="IDC591" s="14"/>
      <c r="IDD591" s="14"/>
      <c r="IDE591" s="14"/>
      <c r="IDF591" s="14"/>
      <c r="IDG591" s="14"/>
      <c r="IDH591" s="14"/>
      <c r="IDI591" s="14"/>
      <c r="IDJ591" s="14"/>
      <c r="IDK591" s="14"/>
      <c r="IDL591" s="16"/>
      <c r="IDM591" s="14"/>
      <c r="IDN591" s="14"/>
      <c r="IDO591" s="14"/>
      <c r="IDP591" s="14"/>
      <c r="IDQ591" s="14"/>
      <c r="IDR591" s="14"/>
      <c r="IDS591" s="14"/>
      <c r="IDT591" s="14"/>
      <c r="IDU591" s="14"/>
      <c r="IDV591" s="16"/>
      <c r="IDW591" s="14"/>
      <c r="IDX591" s="14"/>
      <c r="IDY591" s="14"/>
      <c r="IDZ591" s="14"/>
      <c r="IEA591" s="14"/>
      <c r="IEB591" s="14"/>
      <c r="IEC591" s="14"/>
      <c r="IED591" s="14"/>
      <c r="IEE591" s="14"/>
      <c r="IEF591" s="16"/>
      <c r="IEG591" s="14"/>
      <c r="IEH591" s="14"/>
      <c r="IEI591" s="14"/>
      <c r="IEJ591" s="14"/>
      <c r="IEK591" s="14"/>
      <c r="IEL591" s="14"/>
      <c r="IEM591" s="14"/>
      <c r="IEN591" s="14"/>
      <c r="IEO591" s="14"/>
      <c r="IEP591" s="16"/>
      <c r="IEQ591" s="14"/>
      <c r="IER591" s="14"/>
      <c r="IES591" s="14"/>
      <c r="IET591" s="14"/>
      <c r="IEU591" s="14"/>
      <c r="IEV591" s="14"/>
      <c r="IEW591" s="14"/>
      <c r="IEX591" s="14"/>
      <c r="IEY591" s="14"/>
      <c r="IEZ591" s="16"/>
      <c r="IFA591" s="14"/>
      <c r="IFB591" s="14"/>
      <c r="IFC591" s="14"/>
      <c r="IFD591" s="14"/>
      <c r="IFE591" s="14"/>
      <c r="IFF591" s="14"/>
      <c r="IFG591" s="14"/>
      <c r="IFH591" s="14"/>
      <c r="IFI591" s="14"/>
      <c r="IFJ591" s="16"/>
      <c r="IFK591" s="14"/>
      <c r="IFL591" s="14"/>
      <c r="IFM591" s="14"/>
      <c r="IFN591" s="14"/>
      <c r="IFO591" s="14"/>
      <c r="IFP591" s="14"/>
      <c r="IFQ591" s="14"/>
      <c r="IFR591" s="14"/>
      <c r="IFS591" s="14"/>
      <c r="IFT591" s="16"/>
      <c r="IFU591" s="14"/>
      <c r="IFV591" s="14"/>
      <c r="IFW591" s="14"/>
      <c r="IFX591" s="14"/>
      <c r="IFY591" s="14"/>
      <c r="IFZ591" s="14"/>
      <c r="IGA591" s="14"/>
      <c r="IGB591" s="14"/>
      <c r="IGC591" s="14"/>
      <c r="IGD591" s="16"/>
      <c r="IGE591" s="14"/>
      <c r="IGF591" s="14"/>
      <c r="IGG591" s="14"/>
      <c r="IGH591" s="14"/>
      <c r="IGI591" s="14"/>
      <c r="IGJ591" s="14"/>
      <c r="IGK591" s="14"/>
      <c r="IGL591" s="14"/>
      <c r="IGM591" s="14"/>
      <c r="IGN591" s="16"/>
      <c r="IGO591" s="14"/>
      <c r="IGP591" s="14"/>
      <c r="IGQ591" s="14"/>
      <c r="IGR591" s="14"/>
      <c r="IGS591" s="14"/>
      <c r="IGT591" s="14"/>
      <c r="IGU591" s="14"/>
      <c r="IGV591" s="14"/>
      <c r="IGW591" s="14"/>
      <c r="IGX591" s="16"/>
      <c r="IGY591" s="14"/>
      <c r="IGZ591" s="14"/>
      <c r="IHA591" s="14"/>
      <c r="IHB591" s="14"/>
      <c r="IHC591" s="14"/>
      <c r="IHD591" s="14"/>
      <c r="IHE591" s="14"/>
      <c r="IHF591" s="14"/>
      <c r="IHG591" s="14"/>
      <c r="IHH591" s="16"/>
      <c r="IHI591" s="14"/>
      <c r="IHJ591" s="14"/>
      <c r="IHK591" s="14"/>
      <c r="IHL591" s="14"/>
      <c r="IHM591" s="14"/>
      <c r="IHN591" s="14"/>
      <c r="IHO591" s="14"/>
      <c r="IHP591" s="14"/>
      <c r="IHQ591" s="14"/>
      <c r="IHR591" s="16"/>
      <c r="IHS591" s="14"/>
      <c r="IHT591" s="14"/>
      <c r="IHU591" s="14"/>
      <c r="IHV591" s="14"/>
      <c r="IHW591" s="14"/>
      <c r="IHX591" s="14"/>
      <c r="IHY591" s="14"/>
      <c r="IHZ591" s="14"/>
      <c r="IIA591" s="14"/>
      <c r="IIB591" s="16"/>
      <c r="IIC591" s="14"/>
      <c r="IID591" s="14"/>
      <c r="IIE591" s="14"/>
      <c r="IIF591" s="14"/>
      <c r="IIG591" s="14"/>
      <c r="IIH591" s="14"/>
      <c r="III591" s="14"/>
      <c r="IIJ591" s="14"/>
      <c r="IIK591" s="14"/>
      <c r="IIL591" s="16"/>
      <c r="IIM591" s="14"/>
      <c r="IIN591" s="14"/>
      <c r="IIO591" s="14"/>
      <c r="IIP591" s="14"/>
      <c r="IIQ591" s="14"/>
      <c r="IIR591" s="14"/>
      <c r="IIS591" s="14"/>
      <c r="IIT591" s="14"/>
      <c r="IIU591" s="14"/>
      <c r="IIV591" s="16"/>
      <c r="IIW591" s="14"/>
      <c r="IIX591" s="14"/>
      <c r="IIY591" s="14"/>
      <c r="IIZ591" s="14"/>
      <c r="IJA591" s="14"/>
      <c r="IJB591" s="14"/>
      <c r="IJC591" s="14"/>
      <c r="IJD591" s="14"/>
      <c r="IJE591" s="14"/>
      <c r="IJF591" s="16"/>
      <c r="IJG591" s="14"/>
      <c r="IJH591" s="14"/>
      <c r="IJI591" s="14"/>
      <c r="IJJ591" s="14"/>
      <c r="IJK591" s="14"/>
      <c r="IJL591" s="14"/>
      <c r="IJM591" s="14"/>
      <c r="IJN591" s="14"/>
      <c r="IJO591" s="14"/>
      <c r="IJP591" s="16"/>
      <c r="IJQ591" s="14"/>
      <c r="IJR591" s="14"/>
      <c r="IJS591" s="14"/>
      <c r="IJT591" s="14"/>
      <c r="IJU591" s="14"/>
      <c r="IJV591" s="14"/>
      <c r="IJW591" s="14"/>
      <c r="IJX591" s="14"/>
      <c r="IJY591" s="14"/>
      <c r="IJZ591" s="16"/>
      <c r="IKA591" s="14"/>
      <c r="IKB591" s="14"/>
      <c r="IKC591" s="14"/>
      <c r="IKD591" s="14"/>
      <c r="IKE591" s="14"/>
      <c r="IKF591" s="14"/>
      <c r="IKG591" s="14"/>
      <c r="IKH591" s="14"/>
      <c r="IKI591" s="14"/>
      <c r="IKJ591" s="16"/>
      <c r="IKK591" s="14"/>
      <c r="IKL591" s="14"/>
      <c r="IKM591" s="14"/>
      <c r="IKN591" s="14"/>
      <c r="IKO591" s="14"/>
      <c r="IKP591" s="14"/>
      <c r="IKQ591" s="14"/>
      <c r="IKR591" s="14"/>
      <c r="IKS591" s="14"/>
      <c r="IKT591" s="16"/>
      <c r="IKU591" s="14"/>
      <c r="IKV591" s="14"/>
      <c r="IKW591" s="14"/>
      <c r="IKX591" s="14"/>
      <c r="IKY591" s="14"/>
      <c r="IKZ591" s="14"/>
      <c r="ILA591" s="14"/>
      <c r="ILB591" s="14"/>
      <c r="ILC591" s="14"/>
      <c r="ILD591" s="16"/>
      <c r="ILE591" s="14"/>
      <c r="ILF591" s="14"/>
      <c r="ILG591" s="14"/>
      <c r="ILH591" s="14"/>
      <c r="ILI591" s="14"/>
      <c r="ILJ591" s="14"/>
      <c r="ILK591" s="14"/>
      <c r="ILL591" s="14"/>
      <c r="ILM591" s="14"/>
      <c r="ILN591" s="16"/>
      <c r="ILO591" s="14"/>
      <c r="ILP591" s="14"/>
      <c r="ILQ591" s="14"/>
      <c r="ILR591" s="14"/>
      <c r="ILS591" s="14"/>
      <c r="ILT591" s="14"/>
      <c r="ILU591" s="14"/>
      <c r="ILV591" s="14"/>
      <c r="ILW591" s="14"/>
      <c r="ILX591" s="16"/>
      <c r="ILY591" s="14"/>
      <c r="ILZ591" s="14"/>
      <c r="IMA591" s="14"/>
      <c r="IMB591" s="14"/>
      <c r="IMC591" s="14"/>
      <c r="IMD591" s="14"/>
      <c r="IME591" s="14"/>
      <c r="IMF591" s="14"/>
      <c r="IMG591" s="14"/>
      <c r="IMH591" s="16"/>
      <c r="IMI591" s="14"/>
      <c r="IMJ591" s="14"/>
      <c r="IMK591" s="14"/>
      <c r="IML591" s="14"/>
      <c r="IMM591" s="14"/>
      <c r="IMN591" s="14"/>
      <c r="IMO591" s="14"/>
      <c r="IMP591" s="14"/>
      <c r="IMQ591" s="14"/>
      <c r="IMR591" s="16"/>
      <c r="IMS591" s="14"/>
      <c r="IMT591" s="14"/>
      <c r="IMU591" s="14"/>
      <c r="IMV591" s="14"/>
      <c r="IMW591" s="14"/>
      <c r="IMX591" s="14"/>
      <c r="IMY591" s="14"/>
      <c r="IMZ591" s="14"/>
      <c r="INA591" s="14"/>
      <c r="INB591" s="16"/>
      <c r="INC591" s="14"/>
      <c r="IND591" s="14"/>
      <c r="INE591" s="14"/>
      <c r="INF591" s="14"/>
      <c r="ING591" s="14"/>
      <c r="INH591" s="14"/>
      <c r="INI591" s="14"/>
      <c r="INJ591" s="14"/>
      <c r="INK591" s="14"/>
      <c r="INL591" s="16"/>
      <c r="INM591" s="14"/>
      <c r="INN591" s="14"/>
      <c r="INO591" s="14"/>
      <c r="INP591" s="14"/>
      <c r="INQ591" s="14"/>
      <c r="INR591" s="14"/>
      <c r="INS591" s="14"/>
      <c r="INT591" s="14"/>
      <c r="INU591" s="14"/>
      <c r="INV591" s="16"/>
      <c r="INW591" s="14"/>
      <c r="INX591" s="14"/>
      <c r="INY591" s="14"/>
      <c r="INZ591" s="14"/>
      <c r="IOA591" s="14"/>
      <c r="IOB591" s="14"/>
      <c r="IOC591" s="14"/>
      <c r="IOD591" s="14"/>
      <c r="IOE591" s="14"/>
      <c r="IOF591" s="16"/>
      <c r="IOG591" s="14"/>
      <c r="IOH591" s="14"/>
      <c r="IOI591" s="14"/>
      <c r="IOJ591" s="14"/>
      <c r="IOK591" s="14"/>
      <c r="IOL591" s="14"/>
      <c r="IOM591" s="14"/>
      <c r="ION591" s="14"/>
      <c r="IOO591" s="14"/>
      <c r="IOP591" s="16"/>
      <c r="IOQ591" s="14"/>
      <c r="IOR591" s="14"/>
      <c r="IOS591" s="14"/>
      <c r="IOT591" s="14"/>
      <c r="IOU591" s="14"/>
      <c r="IOV591" s="14"/>
      <c r="IOW591" s="14"/>
      <c r="IOX591" s="14"/>
      <c r="IOY591" s="14"/>
      <c r="IOZ591" s="16"/>
      <c r="IPA591" s="14"/>
      <c r="IPB591" s="14"/>
      <c r="IPC591" s="14"/>
      <c r="IPD591" s="14"/>
      <c r="IPE591" s="14"/>
      <c r="IPF591" s="14"/>
      <c r="IPG591" s="14"/>
      <c r="IPH591" s="14"/>
      <c r="IPI591" s="14"/>
      <c r="IPJ591" s="16"/>
      <c r="IPK591" s="14"/>
      <c r="IPL591" s="14"/>
      <c r="IPM591" s="14"/>
      <c r="IPN591" s="14"/>
      <c r="IPO591" s="14"/>
      <c r="IPP591" s="14"/>
      <c r="IPQ591" s="14"/>
      <c r="IPR591" s="14"/>
      <c r="IPS591" s="14"/>
      <c r="IPT591" s="16"/>
      <c r="IPU591" s="14"/>
      <c r="IPV591" s="14"/>
      <c r="IPW591" s="14"/>
      <c r="IPX591" s="14"/>
      <c r="IPY591" s="14"/>
      <c r="IPZ591" s="14"/>
      <c r="IQA591" s="14"/>
      <c r="IQB591" s="14"/>
      <c r="IQC591" s="14"/>
      <c r="IQD591" s="16"/>
      <c r="IQE591" s="14"/>
      <c r="IQF591" s="14"/>
      <c r="IQG591" s="14"/>
      <c r="IQH591" s="14"/>
      <c r="IQI591" s="14"/>
      <c r="IQJ591" s="14"/>
      <c r="IQK591" s="14"/>
      <c r="IQL591" s="14"/>
      <c r="IQM591" s="14"/>
      <c r="IQN591" s="16"/>
      <c r="IQO591" s="14"/>
      <c r="IQP591" s="14"/>
      <c r="IQQ591" s="14"/>
      <c r="IQR591" s="14"/>
      <c r="IQS591" s="14"/>
      <c r="IQT591" s="14"/>
      <c r="IQU591" s="14"/>
      <c r="IQV591" s="14"/>
      <c r="IQW591" s="14"/>
      <c r="IQX591" s="16"/>
      <c r="IQY591" s="14"/>
      <c r="IQZ591" s="14"/>
      <c r="IRA591" s="14"/>
      <c r="IRB591" s="14"/>
      <c r="IRC591" s="14"/>
      <c r="IRD591" s="14"/>
      <c r="IRE591" s="14"/>
      <c r="IRF591" s="14"/>
      <c r="IRG591" s="14"/>
      <c r="IRH591" s="16"/>
      <c r="IRI591" s="14"/>
      <c r="IRJ591" s="14"/>
      <c r="IRK591" s="14"/>
      <c r="IRL591" s="14"/>
      <c r="IRM591" s="14"/>
      <c r="IRN591" s="14"/>
      <c r="IRO591" s="14"/>
      <c r="IRP591" s="14"/>
      <c r="IRQ591" s="14"/>
      <c r="IRR591" s="16"/>
      <c r="IRS591" s="14"/>
      <c r="IRT591" s="14"/>
      <c r="IRU591" s="14"/>
      <c r="IRV591" s="14"/>
      <c r="IRW591" s="14"/>
      <c r="IRX591" s="14"/>
      <c r="IRY591" s="14"/>
      <c r="IRZ591" s="14"/>
      <c r="ISA591" s="14"/>
      <c r="ISB591" s="16"/>
      <c r="ISC591" s="14"/>
      <c r="ISD591" s="14"/>
      <c r="ISE591" s="14"/>
      <c r="ISF591" s="14"/>
      <c r="ISG591" s="14"/>
      <c r="ISH591" s="14"/>
      <c r="ISI591" s="14"/>
      <c r="ISJ591" s="14"/>
      <c r="ISK591" s="14"/>
      <c r="ISL591" s="16"/>
      <c r="ISM591" s="14"/>
      <c r="ISN591" s="14"/>
      <c r="ISO591" s="14"/>
      <c r="ISP591" s="14"/>
      <c r="ISQ591" s="14"/>
      <c r="ISR591" s="14"/>
      <c r="ISS591" s="14"/>
      <c r="IST591" s="14"/>
      <c r="ISU591" s="14"/>
      <c r="ISV591" s="16"/>
      <c r="ISW591" s="14"/>
      <c r="ISX591" s="14"/>
      <c r="ISY591" s="14"/>
      <c r="ISZ591" s="14"/>
      <c r="ITA591" s="14"/>
      <c r="ITB591" s="14"/>
      <c r="ITC591" s="14"/>
      <c r="ITD591" s="14"/>
      <c r="ITE591" s="14"/>
      <c r="ITF591" s="16"/>
      <c r="ITG591" s="14"/>
      <c r="ITH591" s="14"/>
      <c r="ITI591" s="14"/>
      <c r="ITJ591" s="14"/>
      <c r="ITK591" s="14"/>
      <c r="ITL591" s="14"/>
      <c r="ITM591" s="14"/>
      <c r="ITN591" s="14"/>
      <c r="ITO591" s="14"/>
      <c r="ITP591" s="16"/>
      <c r="ITQ591" s="14"/>
      <c r="ITR591" s="14"/>
      <c r="ITS591" s="14"/>
      <c r="ITT591" s="14"/>
      <c r="ITU591" s="14"/>
      <c r="ITV591" s="14"/>
      <c r="ITW591" s="14"/>
      <c r="ITX591" s="14"/>
      <c r="ITY591" s="14"/>
      <c r="ITZ591" s="16"/>
      <c r="IUA591" s="14"/>
      <c r="IUB591" s="14"/>
      <c r="IUC591" s="14"/>
      <c r="IUD591" s="14"/>
      <c r="IUE591" s="14"/>
      <c r="IUF591" s="14"/>
      <c r="IUG591" s="14"/>
      <c r="IUH591" s="14"/>
      <c r="IUI591" s="14"/>
      <c r="IUJ591" s="16"/>
      <c r="IUK591" s="14"/>
      <c r="IUL591" s="14"/>
      <c r="IUM591" s="14"/>
      <c r="IUN591" s="14"/>
      <c r="IUO591" s="14"/>
      <c r="IUP591" s="14"/>
      <c r="IUQ591" s="14"/>
      <c r="IUR591" s="14"/>
      <c r="IUS591" s="14"/>
      <c r="IUT591" s="16"/>
      <c r="IUU591" s="14"/>
      <c r="IUV591" s="14"/>
      <c r="IUW591" s="14"/>
      <c r="IUX591" s="14"/>
      <c r="IUY591" s="14"/>
      <c r="IUZ591" s="14"/>
      <c r="IVA591" s="14"/>
      <c r="IVB591" s="14"/>
      <c r="IVC591" s="14"/>
      <c r="IVD591" s="16"/>
      <c r="IVE591" s="14"/>
      <c r="IVF591" s="14"/>
      <c r="IVG591" s="14"/>
      <c r="IVH591" s="14"/>
      <c r="IVI591" s="14"/>
      <c r="IVJ591" s="14"/>
      <c r="IVK591" s="14"/>
      <c r="IVL591" s="14"/>
      <c r="IVM591" s="14"/>
      <c r="IVN591" s="16"/>
      <c r="IVO591" s="14"/>
      <c r="IVP591" s="14"/>
      <c r="IVQ591" s="14"/>
      <c r="IVR591" s="14"/>
      <c r="IVS591" s="14"/>
      <c r="IVT591" s="14"/>
      <c r="IVU591" s="14"/>
      <c r="IVV591" s="14"/>
      <c r="IVW591" s="14"/>
      <c r="IVX591" s="16"/>
      <c r="IVY591" s="14"/>
      <c r="IVZ591" s="14"/>
      <c r="IWA591" s="14"/>
      <c r="IWB591" s="14"/>
      <c r="IWC591" s="14"/>
      <c r="IWD591" s="14"/>
      <c r="IWE591" s="14"/>
      <c r="IWF591" s="14"/>
      <c r="IWG591" s="14"/>
      <c r="IWH591" s="16"/>
      <c r="IWI591" s="14"/>
      <c r="IWJ591" s="14"/>
      <c r="IWK591" s="14"/>
      <c r="IWL591" s="14"/>
      <c r="IWM591" s="14"/>
      <c r="IWN591" s="14"/>
      <c r="IWO591" s="14"/>
      <c r="IWP591" s="14"/>
      <c r="IWQ591" s="14"/>
      <c r="IWR591" s="16"/>
      <c r="IWS591" s="14"/>
      <c r="IWT591" s="14"/>
      <c r="IWU591" s="14"/>
      <c r="IWV591" s="14"/>
      <c r="IWW591" s="14"/>
      <c r="IWX591" s="14"/>
      <c r="IWY591" s="14"/>
      <c r="IWZ591" s="14"/>
      <c r="IXA591" s="14"/>
      <c r="IXB591" s="16"/>
      <c r="IXC591" s="14"/>
      <c r="IXD591" s="14"/>
      <c r="IXE591" s="14"/>
      <c r="IXF591" s="14"/>
      <c r="IXG591" s="14"/>
      <c r="IXH591" s="14"/>
      <c r="IXI591" s="14"/>
      <c r="IXJ591" s="14"/>
      <c r="IXK591" s="14"/>
      <c r="IXL591" s="16"/>
      <c r="IXM591" s="14"/>
      <c r="IXN591" s="14"/>
      <c r="IXO591" s="14"/>
      <c r="IXP591" s="14"/>
      <c r="IXQ591" s="14"/>
      <c r="IXR591" s="14"/>
      <c r="IXS591" s="14"/>
      <c r="IXT591" s="14"/>
      <c r="IXU591" s="14"/>
      <c r="IXV591" s="16"/>
      <c r="IXW591" s="14"/>
      <c r="IXX591" s="14"/>
      <c r="IXY591" s="14"/>
      <c r="IXZ591" s="14"/>
      <c r="IYA591" s="14"/>
      <c r="IYB591" s="14"/>
      <c r="IYC591" s="14"/>
      <c r="IYD591" s="14"/>
      <c r="IYE591" s="14"/>
      <c r="IYF591" s="16"/>
      <c r="IYG591" s="14"/>
      <c r="IYH591" s="14"/>
      <c r="IYI591" s="14"/>
      <c r="IYJ591" s="14"/>
      <c r="IYK591" s="14"/>
      <c r="IYL591" s="14"/>
      <c r="IYM591" s="14"/>
      <c r="IYN591" s="14"/>
      <c r="IYO591" s="14"/>
      <c r="IYP591" s="16"/>
      <c r="IYQ591" s="14"/>
      <c r="IYR591" s="14"/>
      <c r="IYS591" s="14"/>
      <c r="IYT591" s="14"/>
      <c r="IYU591" s="14"/>
      <c r="IYV591" s="14"/>
      <c r="IYW591" s="14"/>
      <c r="IYX591" s="14"/>
      <c r="IYY591" s="14"/>
      <c r="IYZ591" s="16"/>
      <c r="IZA591" s="14"/>
      <c r="IZB591" s="14"/>
      <c r="IZC591" s="14"/>
      <c r="IZD591" s="14"/>
      <c r="IZE591" s="14"/>
      <c r="IZF591" s="14"/>
      <c r="IZG591" s="14"/>
      <c r="IZH591" s="14"/>
      <c r="IZI591" s="14"/>
      <c r="IZJ591" s="16"/>
      <c r="IZK591" s="14"/>
      <c r="IZL591" s="14"/>
      <c r="IZM591" s="14"/>
      <c r="IZN591" s="14"/>
      <c r="IZO591" s="14"/>
      <c r="IZP591" s="14"/>
      <c r="IZQ591" s="14"/>
      <c r="IZR591" s="14"/>
      <c r="IZS591" s="14"/>
      <c r="IZT591" s="16"/>
      <c r="IZU591" s="14"/>
      <c r="IZV591" s="14"/>
      <c r="IZW591" s="14"/>
      <c r="IZX591" s="14"/>
      <c r="IZY591" s="14"/>
      <c r="IZZ591" s="14"/>
      <c r="JAA591" s="14"/>
      <c r="JAB591" s="14"/>
      <c r="JAC591" s="14"/>
      <c r="JAD591" s="16"/>
      <c r="JAE591" s="14"/>
      <c r="JAF591" s="14"/>
      <c r="JAG591" s="14"/>
      <c r="JAH591" s="14"/>
      <c r="JAI591" s="14"/>
      <c r="JAJ591" s="14"/>
      <c r="JAK591" s="14"/>
      <c r="JAL591" s="14"/>
      <c r="JAM591" s="14"/>
      <c r="JAN591" s="16"/>
      <c r="JAO591" s="14"/>
      <c r="JAP591" s="14"/>
      <c r="JAQ591" s="14"/>
      <c r="JAR591" s="14"/>
      <c r="JAS591" s="14"/>
      <c r="JAT591" s="14"/>
      <c r="JAU591" s="14"/>
      <c r="JAV591" s="14"/>
      <c r="JAW591" s="14"/>
      <c r="JAX591" s="16"/>
      <c r="JAY591" s="14"/>
      <c r="JAZ591" s="14"/>
      <c r="JBA591" s="14"/>
      <c r="JBB591" s="14"/>
      <c r="JBC591" s="14"/>
      <c r="JBD591" s="14"/>
      <c r="JBE591" s="14"/>
      <c r="JBF591" s="14"/>
      <c r="JBG591" s="14"/>
      <c r="JBH591" s="16"/>
      <c r="JBI591" s="14"/>
      <c r="JBJ591" s="14"/>
      <c r="JBK591" s="14"/>
      <c r="JBL591" s="14"/>
      <c r="JBM591" s="14"/>
      <c r="JBN591" s="14"/>
      <c r="JBO591" s="14"/>
      <c r="JBP591" s="14"/>
      <c r="JBQ591" s="14"/>
      <c r="JBR591" s="16"/>
      <c r="JBS591" s="14"/>
      <c r="JBT591" s="14"/>
      <c r="JBU591" s="14"/>
      <c r="JBV591" s="14"/>
      <c r="JBW591" s="14"/>
      <c r="JBX591" s="14"/>
      <c r="JBY591" s="14"/>
      <c r="JBZ591" s="14"/>
      <c r="JCA591" s="14"/>
      <c r="JCB591" s="16"/>
      <c r="JCC591" s="14"/>
      <c r="JCD591" s="14"/>
      <c r="JCE591" s="14"/>
      <c r="JCF591" s="14"/>
      <c r="JCG591" s="14"/>
      <c r="JCH591" s="14"/>
      <c r="JCI591" s="14"/>
      <c r="JCJ591" s="14"/>
      <c r="JCK591" s="14"/>
      <c r="JCL591" s="16"/>
      <c r="JCM591" s="14"/>
      <c r="JCN591" s="14"/>
      <c r="JCO591" s="14"/>
      <c r="JCP591" s="14"/>
      <c r="JCQ591" s="14"/>
      <c r="JCR591" s="14"/>
      <c r="JCS591" s="14"/>
      <c r="JCT591" s="14"/>
      <c r="JCU591" s="14"/>
      <c r="JCV591" s="16"/>
      <c r="JCW591" s="14"/>
      <c r="JCX591" s="14"/>
      <c r="JCY591" s="14"/>
      <c r="JCZ591" s="14"/>
      <c r="JDA591" s="14"/>
      <c r="JDB591" s="14"/>
      <c r="JDC591" s="14"/>
      <c r="JDD591" s="14"/>
      <c r="JDE591" s="14"/>
      <c r="JDF591" s="16"/>
      <c r="JDG591" s="14"/>
      <c r="JDH591" s="14"/>
      <c r="JDI591" s="14"/>
      <c r="JDJ591" s="14"/>
      <c r="JDK591" s="14"/>
      <c r="JDL591" s="14"/>
      <c r="JDM591" s="14"/>
      <c r="JDN591" s="14"/>
      <c r="JDO591" s="14"/>
      <c r="JDP591" s="16"/>
      <c r="JDQ591" s="14"/>
      <c r="JDR591" s="14"/>
      <c r="JDS591" s="14"/>
      <c r="JDT591" s="14"/>
      <c r="JDU591" s="14"/>
      <c r="JDV591" s="14"/>
      <c r="JDW591" s="14"/>
      <c r="JDX591" s="14"/>
      <c r="JDY591" s="14"/>
      <c r="JDZ591" s="16"/>
      <c r="JEA591" s="14"/>
      <c r="JEB591" s="14"/>
      <c r="JEC591" s="14"/>
      <c r="JED591" s="14"/>
      <c r="JEE591" s="14"/>
      <c r="JEF591" s="14"/>
      <c r="JEG591" s="14"/>
      <c r="JEH591" s="14"/>
      <c r="JEI591" s="14"/>
      <c r="JEJ591" s="16"/>
      <c r="JEK591" s="14"/>
      <c r="JEL591" s="14"/>
      <c r="JEM591" s="14"/>
      <c r="JEN591" s="14"/>
      <c r="JEO591" s="14"/>
      <c r="JEP591" s="14"/>
      <c r="JEQ591" s="14"/>
      <c r="JER591" s="14"/>
      <c r="JES591" s="14"/>
      <c r="JET591" s="16"/>
      <c r="JEU591" s="14"/>
      <c r="JEV591" s="14"/>
      <c r="JEW591" s="14"/>
      <c r="JEX591" s="14"/>
      <c r="JEY591" s="14"/>
      <c r="JEZ591" s="14"/>
      <c r="JFA591" s="14"/>
      <c r="JFB591" s="14"/>
      <c r="JFC591" s="14"/>
      <c r="JFD591" s="16"/>
      <c r="JFE591" s="14"/>
      <c r="JFF591" s="14"/>
      <c r="JFG591" s="14"/>
      <c r="JFH591" s="14"/>
      <c r="JFI591" s="14"/>
      <c r="JFJ591" s="14"/>
      <c r="JFK591" s="14"/>
      <c r="JFL591" s="14"/>
      <c r="JFM591" s="14"/>
      <c r="JFN591" s="16"/>
      <c r="JFO591" s="14"/>
      <c r="JFP591" s="14"/>
      <c r="JFQ591" s="14"/>
      <c r="JFR591" s="14"/>
      <c r="JFS591" s="14"/>
      <c r="JFT591" s="14"/>
      <c r="JFU591" s="14"/>
      <c r="JFV591" s="14"/>
      <c r="JFW591" s="14"/>
      <c r="JFX591" s="16"/>
      <c r="JFY591" s="14"/>
      <c r="JFZ591" s="14"/>
      <c r="JGA591" s="14"/>
      <c r="JGB591" s="14"/>
      <c r="JGC591" s="14"/>
      <c r="JGD591" s="14"/>
      <c r="JGE591" s="14"/>
      <c r="JGF591" s="14"/>
      <c r="JGG591" s="14"/>
      <c r="JGH591" s="16"/>
      <c r="JGI591" s="14"/>
      <c r="JGJ591" s="14"/>
      <c r="JGK591" s="14"/>
      <c r="JGL591" s="14"/>
      <c r="JGM591" s="14"/>
      <c r="JGN591" s="14"/>
      <c r="JGO591" s="14"/>
      <c r="JGP591" s="14"/>
      <c r="JGQ591" s="14"/>
      <c r="JGR591" s="16"/>
      <c r="JGS591" s="14"/>
      <c r="JGT591" s="14"/>
      <c r="JGU591" s="14"/>
      <c r="JGV591" s="14"/>
      <c r="JGW591" s="14"/>
      <c r="JGX591" s="14"/>
      <c r="JGY591" s="14"/>
      <c r="JGZ591" s="14"/>
      <c r="JHA591" s="14"/>
      <c r="JHB591" s="16"/>
      <c r="JHC591" s="14"/>
      <c r="JHD591" s="14"/>
      <c r="JHE591" s="14"/>
      <c r="JHF591" s="14"/>
      <c r="JHG591" s="14"/>
      <c r="JHH591" s="14"/>
      <c r="JHI591" s="14"/>
      <c r="JHJ591" s="14"/>
      <c r="JHK591" s="14"/>
      <c r="JHL591" s="16"/>
      <c r="JHM591" s="14"/>
      <c r="JHN591" s="14"/>
      <c r="JHO591" s="14"/>
      <c r="JHP591" s="14"/>
      <c r="JHQ591" s="14"/>
      <c r="JHR591" s="14"/>
      <c r="JHS591" s="14"/>
      <c r="JHT591" s="14"/>
      <c r="JHU591" s="14"/>
      <c r="JHV591" s="16"/>
      <c r="JHW591" s="14"/>
      <c r="JHX591" s="14"/>
      <c r="JHY591" s="14"/>
      <c r="JHZ591" s="14"/>
      <c r="JIA591" s="14"/>
      <c r="JIB591" s="14"/>
      <c r="JIC591" s="14"/>
      <c r="JID591" s="14"/>
      <c r="JIE591" s="14"/>
      <c r="JIF591" s="16"/>
      <c r="JIG591" s="14"/>
      <c r="JIH591" s="14"/>
      <c r="JII591" s="14"/>
      <c r="JIJ591" s="14"/>
      <c r="JIK591" s="14"/>
      <c r="JIL591" s="14"/>
      <c r="JIM591" s="14"/>
      <c r="JIN591" s="14"/>
      <c r="JIO591" s="14"/>
      <c r="JIP591" s="16"/>
      <c r="JIQ591" s="14"/>
      <c r="JIR591" s="14"/>
      <c r="JIS591" s="14"/>
      <c r="JIT591" s="14"/>
      <c r="JIU591" s="14"/>
      <c r="JIV591" s="14"/>
      <c r="JIW591" s="14"/>
      <c r="JIX591" s="14"/>
      <c r="JIY591" s="14"/>
      <c r="JIZ591" s="16"/>
      <c r="JJA591" s="14"/>
      <c r="JJB591" s="14"/>
      <c r="JJC591" s="14"/>
      <c r="JJD591" s="14"/>
      <c r="JJE591" s="14"/>
      <c r="JJF591" s="14"/>
      <c r="JJG591" s="14"/>
      <c r="JJH591" s="14"/>
      <c r="JJI591" s="14"/>
      <c r="JJJ591" s="16"/>
      <c r="JJK591" s="14"/>
      <c r="JJL591" s="14"/>
      <c r="JJM591" s="14"/>
      <c r="JJN591" s="14"/>
      <c r="JJO591" s="14"/>
      <c r="JJP591" s="14"/>
      <c r="JJQ591" s="14"/>
      <c r="JJR591" s="14"/>
      <c r="JJS591" s="14"/>
      <c r="JJT591" s="16"/>
      <c r="JJU591" s="14"/>
      <c r="JJV591" s="14"/>
      <c r="JJW591" s="14"/>
      <c r="JJX591" s="14"/>
      <c r="JJY591" s="14"/>
      <c r="JJZ591" s="14"/>
      <c r="JKA591" s="14"/>
      <c r="JKB591" s="14"/>
      <c r="JKC591" s="14"/>
      <c r="JKD591" s="16"/>
      <c r="JKE591" s="14"/>
      <c r="JKF591" s="14"/>
      <c r="JKG591" s="14"/>
      <c r="JKH591" s="14"/>
      <c r="JKI591" s="14"/>
      <c r="JKJ591" s="14"/>
      <c r="JKK591" s="14"/>
      <c r="JKL591" s="14"/>
      <c r="JKM591" s="14"/>
      <c r="JKN591" s="16"/>
      <c r="JKO591" s="14"/>
      <c r="JKP591" s="14"/>
      <c r="JKQ591" s="14"/>
      <c r="JKR591" s="14"/>
      <c r="JKS591" s="14"/>
      <c r="JKT591" s="14"/>
      <c r="JKU591" s="14"/>
      <c r="JKV591" s="14"/>
      <c r="JKW591" s="14"/>
      <c r="JKX591" s="16"/>
      <c r="JKY591" s="14"/>
      <c r="JKZ591" s="14"/>
      <c r="JLA591" s="14"/>
      <c r="JLB591" s="14"/>
      <c r="JLC591" s="14"/>
      <c r="JLD591" s="14"/>
      <c r="JLE591" s="14"/>
      <c r="JLF591" s="14"/>
      <c r="JLG591" s="14"/>
      <c r="JLH591" s="16"/>
      <c r="JLI591" s="14"/>
      <c r="JLJ591" s="14"/>
      <c r="JLK591" s="14"/>
      <c r="JLL591" s="14"/>
      <c r="JLM591" s="14"/>
      <c r="JLN591" s="14"/>
      <c r="JLO591" s="14"/>
      <c r="JLP591" s="14"/>
      <c r="JLQ591" s="14"/>
      <c r="JLR591" s="16"/>
      <c r="JLS591" s="14"/>
      <c r="JLT591" s="14"/>
      <c r="JLU591" s="14"/>
      <c r="JLV591" s="14"/>
      <c r="JLW591" s="14"/>
      <c r="JLX591" s="14"/>
      <c r="JLY591" s="14"/>
      <c r="JLZ591" s="14"/>
      <c r="JMA591" s="14"/>
      <c r="JMB591" s="16"/>
      <c r="JMC591" s="14"/>
      <c r="JMD591" s="14"/>
      <c r="JME591" s="14"/>
      <c r="JMF591" s="14"/>
      <c r="JMG591" s="14"/>
      <c r="JMH591" s="14"/>
      <c r="JMI591" s="14"/>
      <c r="JMJ591" s="14"/>
      <c r="JMK591" s="14"/>
      <c r="JML591" s="16"/>
      <c r="JMM591" s="14"/>
      <c r="JMN591" s="14"/>
      <c r="JMO591" s="14"/>
      <c r="JMP591" s="14"/>
      <c r="JMQ591" s="14"/>
      <c r="JMR591" s="14"/>
      <c r="JMS591" s="14"/>
      <c r="JMT591" s="14"/>
      <c r="JMU591" s="14"/>
      <c r="JMV591" s="16"/>
      <c r="JMW591" s="14"/>
      <c r="JMX591" s="14"/>
      <c r="JMY591" s="14"/>
      <c r="JMZ591" s="14"/>
      <c r="JNA591" s="14"/>
      <c r="JNB591" s="14"/>
      <c r="JNC591" s="14"/>
      <c r="JND591" s="14"/>
      <c r="JNE591" s="14"/>
      <c r="JNF591" s="16"/>
      <c r="JNG591" s="14"/>
      <c r="JNH591" s="14"/>
      <c r="JNI591" s="14"/>
      <c r="JNJ591" s="14"/>
      <c r="JNK591" s="14"/>
      <c r="JNL591" s="14"/>
      <c r="JNM591" s="14"/>
      <c r="JNN591" s="14"/>
      <c r="JNO591" s="14"/>
      <c r="JNP591" s="16"/>
      <c r="JNQ591" s="14"/>
      <c r="JNR591" s="14"/>
      <c r="JNS591" s="14"/>
      <c r="JNT591" s="14"/>
      <c r="JNU591" s="14"/>
      <c r="JNV591" s="14"/>
      <c r="JNW591" s="14"/>
      <c r="JNX591" s="14"/>
      <c r="JNY591" s="14"/>
      <c r="JNZ591" s="16"/>
      <c r="JOA591" s="14"/>
      <c r="JOB591" s="14"/>
      <c r="JOC591" s="14"/>
      <c r="JOD591" s="14"/>
      <c r="JOE591" s="14"/>
      <c r="JOF591" s="14"/>
      <c r="JOG591" s="14"/>
      <c r="JOH591" s="14"/>
      <c r="JOI591" s="14"/>
      <c r="JOJ591" s="16"/>
      <c r="JOK591" s="14"/>
      <c r="JOL591" s="14"/>
      <c r="JOM591" s="14"/>
      <c r="JON591" s="14"/>
      <c r="JOO591" s="14"/>
      <c r="JOP591" s="14"/>
      <c r="JOQ591" s="14"/>
      <c r="JOR591" s="14"/>
      <c r="JOS591" s="14"/>
      <c r="JOT591" s="16"/>
      <c r="JOU591" s="14"/>
      <c r="JOV591" s="14"/>
      <c r="JOW591" s="14"/>
      <c r="JOX591" s="14"/>
      <c r="JOY591" s="14"/>
      <c r="JOZ591" s="14"/>
      <c r="JPA591" s="14"/>
      <c r="JPB591" s="14"/>
      <c r="JPC591" s="14"/>
      <c r="JPD591" s="16"/>
      <c r="JPE591" s="14"/>
      <c r="JPF591" s="14"/>
      <c r="JPG591" s="14"/>
      <c r="JPH591" s="14"/>
      <c r="JPI591" s="14"/>
      <c r="JPJ591" s="14"/>
      <c r="JPK591" s="14"/>
      <c r="JPL591" s="14"/>
      <c r="JPM591" s="14"/>
      <c r="JPN591" s="16"/>
      <c r="JPO591" s="14"/>
      <c r="JPP591" s="14"/>
      <c r="JPQ591" s="14"/>
      <c r="JPR591" s="14"/>
      <c r="JPS591" s="14"/>
      <c r="JPT591" s="14"/>
      <c r="JPU591" s="14"/>
      <c r="JPV591" s="14"/>
      <c r="JPW591" s="14"/>
      <c r="JPX591" s="16"/>
      <c r="JPY591" s="14"/>
      <c r="JPZ591" s="14"/>
      <c r="JQA591" s="14"/>
      <c r="JQB591" s="14"/>
      <c r="JQC591" s="14"/>
      <c r="JQD591" s="14"/>
      <c r="JQE591" s="14"/>
      <c r="JQF591" s="14"/>
      <c r="JQG591" s="14"/>
      <c r="JQH591" s="16"/>
      <c r="JQI591" s="14"/>
      <c r="JQJ591" s="14"/>
      <c r="JQK591" s="14"/>
      <c r="JQL591" s="14"/>
      <c r="JQM591" s="14"/>
      <c r="JQN591" s="14"/>
      <c r="JQO591" s="14"/>
      <c r="JQP591" s="14"/>
      <c r="JQQ591" s="14"/>
      <c r="JQR591" s="16"/>
      <c r="JQS591" s="14"/>
      <c r="JQT591" s="14"/>
      <c r="JQU591" s="14"/>
      <c r="JQV591" s="14"/>
      <c r="JQW591" s="14"/>
      <c r="JQX591" s="14"/>
      <c r="JQY591" s="14"/>
      <c r="JQZ591" s="14"/>
      <c r="JRA591" s="14"/>
      <c r="JRB591" s="16"/>
      <c r="JRC591" s="14"/>
      <c r="JRD591" s="14"/>
      <c r="JRE591" s="14"/>
      <c r="JRF591" s="14"/>
      <c r="JRG591" s="14"/>
      <c r="JRH591" s="14"/>
      <c r="JRI591" s="14"/>
      <c r="JRJ591" s="14"/>
      <c r="JRK591" s="14"/>
      <c r="JRL591" s="16"/>
      <c r="JRM591" s="14"/>
      <c r="JRN591" s="14"/>
      <c r="JRO591" s="14"/>
      <c r="JRP591" s="14"/>
      <c r="JRQ591" s="14"/>
      <c r="JRR591" s="14"/>
      <c r="JRS591" s="14"/>
      <c r="JRT591" s="14"/>
      <c r="JRU591" s="14"/>
      <c r="JRV591" s="16"/>
      <c r="JRW591" s="14"/>
      <c r="JRX591" s="14"/>
      <c r="JRY591" s="14"/>
      <c r="JRZ591" s="14"/>
      <c r="JSA591" s="14"/>
      <c r="JSB591" s="14"/>
      <c r="JSC591" s="14"/>
      <c r="JSD591" s="14"/>
      <c r="JSE591" s="14"/>
      <c r="JSF591" s="16"/>
      <c r="JSG591" s="14"/>
      <c r="JSH591" s="14"/>
      <c r="JSI591" s="14"/>
      <c r="JSJ591" s="14"/>
      <c r="JSK591" s="14"/>
      <c r="JSL591" s="14"/>
      <c r="JSM591" s="14"/>
      <c r="JSN591" s="14"/>
      <c r="JSO591" s="14"/>
      <c r="JSP591" s="16"/>
      <c r="JSQ591" s="14"/>
      <c r="JSR591" s="14"/>
      <c r="JSS591" s="14"/>
      <c r="JST591" s="14"/>
      <c r="JSU591" s="14"/>
      <c r="JSV591" s="14"/>
      <c r="JSW591" s="14"/>
      <c r="JSX591" s="14"/>
      <c r="JSY591" s="14"/>
      <c r="JSZ591" s="16"/>
      <c r="JTA591" s="14"/>
      <c r="JTB591" s="14"/>
      <c r="JTC591" s="14"/>
      <c r="JTD591" s="14"/>
      <c r="JTE591" s="14"/>
      <c r="JTF591" s="14"/>
      <c r="JTG591" s="14"/>
      <c r="JTH591" s="14"/>
      <c r="JTI591" s="14"/>
      <c r="JTJ591" s="16"/>
      <c r="JTK591" s="14"/>
      <c r="JTL591" s="14"/>
      <c r="JTM591" s="14"/>
      <c r="JTN591" s="14"/>
      <c r="JTO591" s="14"/>
      <c r="JTP591" s="14"/>
      <c r="JTQ591" s="14"/>
      <c r="JTR591" s="14"/>
      <c r="JTS591" s="14"/>
      <c r="JTT591" s="16"/>
      <c r="JTU591" s="14"/>
      <c r="JTV591" s="14"/>
      <c r="JTW591" s="14"/>
      <c r="JTX591" s="14"/>
      <c r="JTY591" s="14"/>
      <c r="JTZ591" s="14"/>
      <c r="JUA591" s="14"/>
      <c r="JUB591" s="14"/>
      <c r="JUC591" s="14"/>
      <c r="JUD591" s="16"/>
      <c r="JUE591" s="14"/>
      <c r="JUF591" s="14"/>
      <c r="JUG591" s="14"/>
      <c r="JUH591" s="14"/>
      <c r="JUI591" s="14"/>
      <c r="JUJ591" s="14"/>
      <c r="JUK591" s="14"/>
      <c r="JUL591" s="14"/>
      <c r="JUM591" s="14"/>
      <c r="JUN591" s="16"/>
      <c r="JUO591" s="14"/>
      <c r="JUP591" s="14"/>
      <c r="JUQ591" s="14"/>
      <c r="JUR591" s="14"/>
      <c r="JUS591" s="14"/>
      <c r="JUT591" s="14"/>
      <c r="JUU591" s="14"/>
      <c r="JUV591" s="14"/>
      <c r="JUW591" s="14"/>
      <c r="JUX591" s="16"/>
      <c r="JUY591" s="14"/>
      <c r="JUZ591" s="14"/>
      <c r="JVA591" s="14"/>
      <c r="JVB591" s="14"/>
      <c r="JVC591" s="14"/>
      <c r="JVD591" s="14"/>
      <c r="JVE591" s="14"/>
      <c r="JVF591" s="14"/>
      <c r="JVG591" s="14"/>
      <c r="JVH591" s="16"/>
      <c r="JVI591" s="14"/>
      <c r="JVJ591" s="14"/>
      <c r="JVK591" s="14"/>
      <c r="JVL591" s="14"/>
      <c r="JVM591" s="14"/>
      <c r="JVN591" s="14"/>
      <c r="JVO591" s="14"/>
      <c r="JVP591" s="14"/>
      <c r="JVQ591" s="14"/>
      <c r="JVR591" s="16"/>
      <c r="JVS591" s="14"/>
      <c r="JVT591" s="14"/>
      <c r="JVU591" s="14"/>
      <c r="JVV591" s="14"/>
      <c r="JVW591" s="14"/>
      <c r="JVX591" s="14"/>
      <c r="JVY591" s="14"/>
      <c r="JVZ591" s="14"/>
      <c r="JWA591" s="14"/>
      <c r="JWB591" s="16"/>
      <c r="JWC591" s="14"/>
      <c r="JWD591" s="14"/>
      <c r="JWE591" s="14"/>
      <c r="JWF591" s="14"/>
      <c r="JWG591" s="14"/>
      <c r="JWH591" s="14"/>
      <c r="JWI591" s="14"/>
      <c r="JWJ591" s="14"/>
      <c r="JWK591" s="14"/>
      <c r="JWL591" s="16"/>
      <c r="JWM591" s="14"/>
      <c r="JWN591" s="14"/>
      <c r="JWO591" s="14"/>
      <c r="JWP591" s="14"/>
      <c r="JWQ591" s="14"/>
      <c r="JWR591" s="14"/>
      <c r="JWS591" s="14"/>
      <c r="JWT591" s="14"/>
      <c r="JWU591" s="14"/>
      <c r="JWV591" s="16"/>
      <c r="JWW591" s="14"/>
      <c r="JWX591" s="14"/>
      <c r="JWY591" s="14"/>
      <c r="JWZ591" s="14"/>
      <c r="JXA591" s="14"/>
      <c r="JXB591" s="14"/>
      <c r="JXC591" s="14"/>
      <c r="JXD591" s="14"/>
      <c r="JXE591" s="14"/>
      <c r="JXF591" s="16"/>
      <c r="JXG591" s="14"/>
      <c r="JXH591" s="14"/>
      <c r="JXI591" s="14"/>
      <c r="JXJ591" s="14"/>
      <c r="JXK591" s="14"/>
      <c r="JXL591" s="14"/>
      <c r="JXM591" s="14"/>
      <c r="JXN591" s="14"/>
      <c r="JXO591" s="14"/>
      <c r="JXP591" s="16"/>
      <c r="JXQ591" s="14"/>
      <c r="JXR591" s="14"/>
      <c r="JXS591" s="14"/>
      <c r="JXT591" s="14"/>
      <c r="JXU591" s="14"/>
      <c r="JXV591" s="14"/>
      <c r="JXW591" s="14"/>
      <c r="JXX591" s="14"/>
      <c r="JXY591" s="14"/>
      <c r="JXZ591" s="16"/>
      <c r="JYA591" s="14"/>
      <c r="JYB591" s="14"/>
      <c r="JYC591" s="14"/>
      <c r="JYD591" s="14"/>
      <c r="JYE591" s="14"/>
      <c r="JYF591" s="14"/>
      <c r="JYG591" s="14"/>
      <c r="JYH591" s="14"/>
      <c r="JYI591" s="14"/>
      <c r="JYJ591" s="16"/>
      <c r="JYK591" s="14"/>
      <c r="JYL591" s="14"/>
      <c r="JYM591" s="14"/>
      <c r="JYN591" s="14"/>
      <c r="JYO591" s="14"/>
      <c r="JYP591" s="14"/>
      <c r="JYQ591" s="14"/>
      <c r="JYR591" s="14"/>
      <c r="JYS591" s="14"/>
      <c r="JYT591" s="16"/>
      <c r="JYU591" s="14"/>
      <c r="JYV591" s="14"/>
      <c r="JYW591" s="14"/>
      <c r="JYX591" s="14"/>
      <c r="JYY591" s="14"/>
      <c r="JYZ591" s="14"/>
      <c r="JZA591" s="14"/>
      <c r="JZB591" s="14"/>
      <c r="JZC591" s="14"/>
      <c r="JZD591" s="16"/>
      <c r="JZE591" s="14"/>
      <c r="JZF591" s="14"/>
      <c r="JZG591" s="14"/>
      <c r="JZH591" s="14"/>
      <c r="JZI591" s="14"/>
      <c r="JZJ591" s="14"/>
      <c r="JZK591" s="14"/>
      <c r="JZL591" s="14"/>
      <c r="JZM591" s="14"/>
      <c r="JZN591" s="16"/>
      <c r="JZO591" s="14"/>
      <c r="JZP591" s="14"/>
      <c r="JZQ591" s="14"/>
      <c r="JZR591" s="14"/>
      <c r="JZS591" s="14"/>
      <c r="JZT591" s="14"/>
      <c r="JZU591" s="14"/>
      <c r="JZV591" s="14"/>
      <c r="JZW591" s="14"/>
      <c r="JZX591" s="16"/>
      <c r="JZY591" s="14"/>
      <c r="JZZ591" s="14"/>
      <c r="KAA591" s="14"/>
      <c r="KAB591" s="14"/>
      <c r="KAC591" s="14"/>
      <c r="KAD591" s="14"/>
      <c r="KAE591" s="14"/>
      <c r="KAF591" s="14"/>
      <c r="KAG591" s="14"/>
      <c r="KAH591" s="16"/>
      <c r="KAI591" s="14"/>
      <c r="KAJ591" s="14"/>
      <c r="KAK591" s="14"/>
      <c r="KAL591" s="14"/>
      <c r="KAM591" s="14"/>
      <c r="KAN591" s="14"/>
      <c r="KAO591" s="14"/>
      <c r="KAP591" s="14"/>
      <c r="KAQ591" s="14"/>
      <c r="KAR591" s="16"/>
      <c r="KAS591" s="14"/>
      <c r="KAT591" s="14"/>
      <c r="KAU591" s="14"/>
      <c r="KAV591" s="14"/>
      <c r="KAW591" s="14"/>
      <c r="KAX591" s="14"/>
      <c r="KAY591" s="14"/>
      <c r="KAZ591" s="14"/>
      <c r="KBA591" s="14"/>
      <c r="KBB591" s="16"/>
      <c r="KBC591" s="14"/>
      <c r="KBD591" s="14"/>
      <c r="KBE591" s="14"/>
      <c r="KBF591" s="14"/>
      <c r="KBG591" s="14"/>
      <c r="KBH591" s="14"/>
      <c r="KBI591" s="14"/>
      <c r="KBJ591" s="14"/>
      <c r="KBK591" s="14"/>
      <c r="KBL591" s="16"/>
      <c r="KBM591" s="14"/>
      <c r="KBN591" s="14"/>
      <c r="KBO591" s="14"/>
      <c r="KBP591" s="14"/>
      <c r="KBQ591" s="14"/>
      <c r="KBR591" s="14"/>
      <c r="KBS591" s="14"/>
      <c r="KBT591" s="14"/>
      <c r="KBU591" s="14"/>
      <c r="KBV591" s="16"/>
      <c r="KBW591" s="14"/>
      <c r="KBX591" s="14"/>
      <c r="KBY591" s="14"/>
      <c r="KBZ591" s="14"/>
      <c r="KCA591" s="14"/>
      <c r="KCB591" s="14"/>
      <c r="KCC591" s="14"/>
      <c r="KCD591" s="14"/>
      <c r="KCE591" s="14"/>
      <c r="KCF591" s="16"/>
      <c r="KCG591" s="14"/>
      <c r="KCH591" s="14"/>
      <c r="KCI591" s="14"/>
      <c r="KCJ591" s="14"/>
      <c r="KCK591" s="14"/>
      <c r="KCL591" s="14"/>
      <c r="KCM591" s="14"/>
      <c r="KCN591" s="14"/>
      <c r="KCO591" s="14"/>
      <c r="KCP591" s="16"/>
      <c r="KCQ591" s="14"/>
      <c r="KCR591" s="14"/>
      <c r="KCS591" s="14"/>
      <c r="KCT591" s="14"/>
      <c r="KCU591" s="14"/>
      <c r="KCV591" s="14"/>
      <c r="KCW591" s="14"/>
      <c r="KCX591" s="14"/>
      <c r="KCY591" s="14"/>
      <c r="KCZ591" s="16"/>
      <c r="KDA591" s="14"/>
      <c r="KDB591" s="14"/>
      <c r="KDC591" s="14"/>
      <c r="KDD591" s="14"/>
      <c r="KDE591" s="14"/>
      <c r="KDF591" s="14"/>
      <c r="KDG591" s="14"/>
      <c r="KDH591" s="14"/>
      <c r="KDI591" s="14"/>
      <c r="KDJ591" s="16"/>
      <c r="KDK591" s="14"/>
      <c r="KDL591" s="14"/>
      <c r="KDM591" s="14"/>
      <c r="KDN591" s="14"/>
      <c r="KDO591" s="14"/>
      <c r="KDP591" s="14"/>
      <c r="KDQ591" s="14"/>
      <c r="KDR591" s="14"/>
      <c r="KDS591" s="14"/>
      <c r="KDT591" s="16"/>
      <c r="KDU591" s="14"/>
      <c r="KDV591" s="14"/>
      <c r="KDW591" s="14"/>
      <c r="KDX591" s="14"/>
      <c r="KDY591" s="14"/>
      <c r="KDZ591" s="14"/>
      <c r="KEA591" s="14"/>
      <c r="KEB591" s="14"/>
      <c r="KEC591" s="14"/>
      <c r="KED591" s="16"/>
      <c r="KEE591" s="14"/>
      <c r="KEF591" s="14"/>
      <c r="KEG591" s="14"/>
      <c r="KEH591" s="14"/>
      <c r="KEI591" s="14"/>
      <c r="KEJ591" s="14"/>
      <c r="KEK591" s="14"/>
      <c r="KEL591" s="14"/>
      <c r="KEM591" s="14"/>
      <c r="KEN591" s="16"/>
      <c r="KEO591" s="14"/>
      <c r="KEP591" s="14"/>
      <c r="KEQ591" s="14"/>
      <c r="KER591" s="14"/>
      <c r="KES591" s="14"/>
      <c r="KET591" s="14"/>
      <c r="KEU591" s="14"/>
      <c r="KEV591" s="14"/>
      <c r="KEW591" s="14"/>
      <c r="KEX591" s="16"/>
      <c r="KEY591" s="14"/>
      <c r="KEZ591" s="14"/>
      <c r="KFA591" s="14"/>
      <c r="KFB591" s="14"/>
      <c r="KFC591" s="14"/>
      <c r="KFD591" s="14"/>
      <c r="KFE591" s="14"/>
      <c r="KFF591" s="14"/>
      <c r="KFG591" s="14"/>
      <c r="KFH591" s="16"/>
      <c r="KFI591" s="14"/>
      <c r="KFJ591" s="14"/>
      <c r="KFK591" s="14"/>
      <c r="KFL591" s="14"/>
      <c r="KFM591" s="14"/>
      <c r="KFN591" s="14"/>
      <c r="KFO591" s="14"/>
      <c r="KFP591" s="14"/>
      <c r="KFQ591" s="14"/>
      <c r="KFR591" s="16"/>
      <c r="KFS591" s="14"/>
      <c r="KFT591" s="14"/>
      <c r="KFU591" s="14"/>
      <c r="KFV591" s="14"/>
      <c r="KFW591" s="14"/>
      <c r="KFX591" s="14"/>
      <c r="KFY591" s="14"/>
      <c r="KFZ591" s="14"/>
      <c r="KGA591" s="14"/>
      <c r="KGB591" s="16"/>
      <c r="KGC591" s="14"/>
      <c r="KGD591" s="14"/>
      <c r="KGE591" s="14"/>
      <c r="KGF591" s="14"/>
      <c r="KGG591" s="14"/>
      <c r="KGH591" s="14"/>
      <c r="KGI591" s="14"/>
      <c r="KGJ591" s="14"/>
      <c r="KGK591" s="14"/>
      <c r="KGL591" s="16"/>
      <c r="KGM591" s="14"/>
      <c r="KGN591" s="14"/>
      <c r="KGO591" s="14"/>
      <c r="KGP591" s="14"/>
      <c r="KGQ591" s="14"/>
      <c r="KGR591" s="14"/>
      <c r="KGS591" s="14"/>
      <c r="KGT591" s="14"/>
      <c r="KGU591" s="14"/>
      <c r="KGV591" s="16"/>
      <c r="KGW591" s="14"/>
      <c r="KGX591" s="14"/>
      <c r="KGY591" s="14"/>
      <c r="KGZ591" s="14"/>
      <c r="KHA591" s="14"/>
      <c r="KHB591" s="14"/>
      <c r="KHC591" s="14"/>
      <c r="KHD591" s="14"/>
      <c r="KHE591" s="14"/>
      <c r="KHF591" s="16"/>
      <c r="KHG591" s="14"/>
      <c r="KHH591" s="14"/>
      <c r="KHI591" s="14"/>
      <c r="KHJ591" s="14"/>
      <c r="KHK591" s="14"/>
      <c r="KHL591" s="14"/>
      <c r="KHM591" s="14"/>
      <c r="KHN591" s="14"/>
      <c r="KHO591" s="14"/>
      <c r="KHP591" s="16"/>
      <c r="KHQ591" s="14"/>
      <c r="KHR591" s="14"/>
      <c r="KHS591" s="14"/>
      <c r="KHT591" s="14"/>
      <c r="KHU591" s="14"/>
      <c r="KHV591" s="14"/>
      <c r="KHW591" s="14"/>
      <c r="KHX591" s="14"/>
      <c r="KHY591" s="14"/>
      <c r="KHZ591" s="16"/>
      <c r="KIA591" s="14"/>
      <c r="KIB591" s="14"/>
      <c r="KIC591" s="14"/>
      <c r="KID591" s="14"/>
      <c r="KIE591" s="14"/>
      <c r="KIF591" s="14"/>
      <c r="KIG591" s="14"/>
      <c r="KIH591" s="14"/>
      <c r="KII591" s="14"/>
      <c r="KIJ591" s="16"/>
      <c r="KIK591" s="14"/>
      <c r="KIL591" s="14"/>
      <c r="KIM591" s="14"/>
      <c r="KIN591" s="14"/>
      <c r="KIO591" s="14"/>
      <c r="KIP591" s="14"/>
      <c r="KIQ591" s="14"/>
      <c r="KIR591" s="14"/>
      <c r="KIS591" s="14"/>
      <c r="KIT591" s="16"/>
      <c r="KIU591" s="14"/>
      <c r="KIV591" s="14"/>
      <c r="KIW591" s="14"/>
      <c r="KIX591" s="14"/>
      <c r="KIY591" s="14"/>
      <c r="KIZ591" s="14"/>
      <c r="KJA591" s="14"/>
      <c r="KJB591" s="14"/>
      <c r="KJC591" s="14"/>
      <c r="KJD591" s="16"/>
      <c r="KJE591" s="14"/>
      <c r="KJF591" s="14"/>
      <c r="KJG591" s="14"/>
      <c r="KJH591" s="14"/>
      <c r="KJI591" s="14"/>
      <c r="KJJ591" s="14"/>
      <c r="KJK591" s="14"/>
      <c r="KJL591" s="14"/>
      <c r="KJM591" s="14"/>
      <c r="KJN591" s="16"/>
      <c r="KJO591" s="14"/>
      <c r="KJP591" s="14"/>
      <c r="KJQ591" s="14"/>
      <c r="KJR591" s="14"/>
      <c r="KJS591" s="14"/>
      <c r="KJT591" s="14"/>
      <c r="KJU591" s="14"/>
      <c r="KJV591" s="14"/>
      <c r="KJW591" s="14"/>
      <c r="KJX591" s="16"/>
      <c r="KJY591" s="14"/>
      <c r="KJZ591" s="14"/>
      <c r="KKA591" s="14"/>
      <c r="KKB591" s="14"/>
      <c r="KKC591" s="14"/>
      <c r="KKD591" s="14"/>
      <c r="KKE591" s="14"/>
      <c r="KKF591" s="14"/>
      <c r="KKG591" s="14"/>
      <c r="KKH591" s="16"/>
      <c r="KKI591" s="14"/>
      <c r="KKJ591" s="14"/>
      <c r="KKK591" s="14"/>
      <c r="KKL591" s="14"/>
      <c r="KKM591" s="14"/>
      <c r="KKN591" s="14"/>
      <c r="KKO591" s="14"/>
      <c r="KKP591" s="14"/>
      <c r="KKQ591" s="14"/>
      <c r="KKR591" s="16"/>
      <c r="KKS591" s="14"/>
      <c r="KKT591" s="14"/>
      <c r="KKU591" s="14"/>
      <c r="KKV591" s="14"/>
      <c r="KKW591" s="14"/>
      <c r="KKX591" s="14"/>
      <c r="KKY591" s="14"/>
      <c r="KKZ591" s="14"/>
      <c r="KLA591" s="14"/>
      <c r="KLB591" s="16"/>
      <c r="KLC591" s="14"/>
      <c r="KLD591" s="14"/>
      <c r="KLE591" s="14"/>
      <c r="KLF591" s="14"/>
      <c r="KLG591" s="14"/>
      <c r="KLH591" s="14"/>
      <c r="KLI591" s="14"/>
      <c r="KLJ591" s="14"/>
      <c r="KLK591" s="14"/>
      <c r="KLL591" s="16"/>
      <c r="KLM591" s="14"/>
      <c r="KLN591" s="14"/>
      <c r="KLO591" s="14"/>
      <c r="KLP591" s="14"/>
      <c r="KLQ591" s="14"/>
      <c r="KLR591" s="14"/>
      <c r="KLS591" s="14"/>
      <c r="KLT591" s="14"/>
      <c r="KLU591" s="14"/>
      <c r="KLV591" s="16"/>
      <c r="KLW591" s="14"/>
      <c r="KLX591" s="14"/>
      <c r="KLY591" s="14"/>
      <c r="KLZ591" s="14"/>
      <c r="KMA591" s="14"/>
      <c r="KMB591" s="14"/>
      <c r="KMC591" s="14"/>
      <c r="KMD591" s="14"/>
      <c r="KME591" s="14"/>
      <c r="KMF591" s="16"/>
      <c r="KMG591" s="14"/>
      <c r="KMH591" s="14"/>
      <c r="KMI591" s="14"/>
      <c r="KMJ591" s="14"/>
      <c r="KMK591" s="14"/>
      <c r="KML591" s="14"/>
      <c r="KMM591" s="14"/>
      <c r="KMN591" s="14"/>
      <c r="KMO591" s="14"/>
      <c r="KMP591" s="16"/>
      <c r="KMQ591" s="14"/>
      <c r="KMR591" s="14"/>
      <c r="KMS591" s="14"/>
      <c r="KMT591" s="14"/>
      <c r="KMU591" s="14"/>
      <c r="KMV591" s="14"/>
      <c r="KMW591" s="14"/>
      <c r="KMX591" s="14"/>
      <c r="KMY591" s="14"/>
      <c r="KMZ591" s="16"/>
      <c r="KNA591" s="14"/>
      <c r="KNB591" s="14"/>
      <c r="KNC591" s="14"/>
      <c r="KND591" s="14"/>
      <c r="KNE591" s="14"/>
      <c r="KNF591" s="14"/>
      <c r="KNG591" s="14"/>
      <c r="KNH591" s="14"/>
      <c r="KNI591" s="14"/>
      <c r="KNJ591" s="16"/>
      <c r="KNK591" s="14"/>
      <c r="KNL591" s="14"/>
      <c r="KNM591" s="14"/>
      <c r="KNN591" s="14"/>
      <c r="KNO591" s="14"/>
      <c r="KNP591" s="14"/>
      <c r="KNQ591" s="14"/>
      <c r="KNR591" s="14"/>
      <c r="KNS591" s="14"/>
      <c r="KNT591" s="16"/>
      <c r="KNU591" s="14"/>
      <c r="KNV591" s="14"/>
      <c r="KNW591" s="14"/>
      <c r="KNX591" s="14"/>
      <c r="KNY591" s="14"/>
      <c r="KNZ591" s="14"/>
      <c r="KOA591" s="14"/>
      <c r="KOB591" s="14"/>
      <c r="KOC591" s="14"/>
      <c r="KOD591" s="16"/>
      <c r="KOE591" s="14"/>
      <c r="KOF591" s="14"/>
      <c r="KOG591" s="14"/>
      <c r="KOH591" s="14"/>
      <c r="KOI591" s="14"/>
      <c r="KOJ591" s="14"/>
      <c r="KOK591" s="14"/>
      <c r="KOL591" s="14"/>
      <c r="KOM591" s="14"/>
      <c r="KON591" s="16"/>
      <c r="KOO591" s="14"/>
      <c r="KOP591" s="14"/>
      <c r="KOQ591" s="14"/>
      <c r="KOR591" s="14"/>
      <c r="KOS591" s="14"/>
      <c r="KOT591" s="14"/>
      <c r="KOU591" s="14"/>
      <c r="KOV591" s="14"/>
      <c r="KOW591" s="14"/>
      <c r="KOX591" s="16"/>
      <c r="KOY591" s="14"/>
      <c r="KOZ591" s="14"/>
      <c r="KPA591" s="14"/>
      <c r="KPB591" s="14"/>
      <c r="KPC591" s="14"/>
      <c r="KPD591" s="14"/>
      <c r="KPE591" s="14"/>
      <c r="KPF591" s="14"/>
      <c r="KPG591" s="14"/>
      <c r="KPH591" s="16"/>
      <c r="KPI591" s="14"/>
      <c r="KPJ591" s="14"/>
      <c r="KPK591" s="14"/>
      <c r="KPL591" s="14"/>
      <c r="KPM591" s="14"/>
      <c r="KPN591" s="14"/>
      <c r="KPO591" s="14"/>
      <c r="KPP591" s="14"/>
      <c r="KPQ591" s="14"/>
      <c r="KPR591" s="16"/>
      <c r="KPS591" s="14"/>
      <c r="KPT591" s="14"/>
      <c r="KPU591" s="14"/>
      <c r="KPV591" s="14"/>
      <c r="KPW591" s="14"/>
      <c r="KPX591" s="14"/>
      <c r="KPY591" s="14"/>
      <c r="KPZ591" s="14"/>
      <c r="KQA591" s="14"/>
      <c r="KQB591" s="16"/>
      <c r="KQC591" s="14"/>
      <c r="KQD591" s="14"/>
      <c r="KQE591" s="14"/>
      <c r="KQF591" s="14"/>
      <c r="KQG591" s="14"/>
      <c r="KQH591" s="14"/>
      <c r="KQI591" s="14"/>
      <c r="KQJ591" s="14"/>
      <c r="KQK591" s="14"/>
      <c r="KQL591" s="16"/>
      <c r="KQM591" s="14"/>
      <c r="KQN591" s="14"/>
      <c r="KQO591" s="14"/>
      <c r="KQP591" s="14"/>
      <c r="KQQ591" s="14"/>
      <c r="KQR591" s="14"/>
      <c r="KQS591" s="14"/>
      <c r="KQT591" s="14"/>
      <c r="KQU591" s="14"/>
      <c r="KQV591" s="16"/>
      <c r="KQW591" s="14"/>
      <c r="KQX591" s="14"/>
      <c r="KQY591" s="14"/>
      <c r="KQZ591" s="14"/>
      <c r="KRA591" s="14"/>
      <c r="KRB591" s="14"/>
      <c r="KRC591" s="14"/>
      <c r="KRD591" s="14"/>
      <c r="KRE591" s="14"/>
      <c r="KRF591" s="16"/>
      <c r="KRG591" s="14"/>
      <c r="KRH591" s="14"/>
      <c r="KRI591" s="14"/>
      <c r="KRJ591" s="14"/>
      <c r="KRK591" s="14"/>
      <c r="KRL591" s="14"/>
      <c r="KRM591" s="14"/>
      <c r="KRN591" s="14"/>
      <c r="KRO591" s="14"/>
      <c r="KRP591" s="16"/>
      <c r="KRQ591" s="14"/>
      <c r="KRR591" s="14"/>
      <c r="KRS591" s="14"/>
      <c r="KRT591" s="14"/>
      <c r="KRU591" s="14"/>
      <c r="KRV591" s="14"/>
      <c r="KRW591" s="14"/>
      <c r="KRX591" s="14"/>
      <c r="KRY591" s="14"/>
      <c r="KRZ591" s="16"/>
      <c r="KSA591" s="14"/>
      <c r="KSB591" s="14"/>
      <c r="KSC591" s="14"/>
      <c r="KSD591" s="14"/>
      <c r="KSE591" s="14"/>
      <c r="KSF591" s="14"/>
      <c r="KSG591" s="14"/>
      <c r="KSH591" s="14"/>
      <c r="KSI591" s="14"/>
      <c r="KSJ591" s="16"/>
      <c r="KSK591" s="14"/>
      <c r="KSL591" s="14"/>
      <c r="KSM591" s="14"/>
      <c r="KSN591" s="14"/>
      <c r="KSO591" s="14"/>
      <c r="KSP591" s="14"/>
      <c r="KSQ591" s="14"/>
      <c r="KSR591" s="14"/>
      <c r="KSS591" s="14"/>
      <c r="KST591" s="16"/>
      <c r="KSU591" s="14"/>
      <c r="KSV591" s="14"/>
      <c r="KSW591" s="14"/>
      <c r="KSX591" s="14"/>
      <c r="KSY591" s="14"/>
      <c r="KSZ591" s="14"/>
      <c r="KTA591" s="14"/>
      <c r="KTB591" s="14"/>
      <c r="KTC591" s="14"/>
      <c r="KTD591" s="16"/>
      <c r="KTE591" s="14"/>
      <c r="KTF591" s="14"/>
      <c r="KTG591" s="14"/>
      <c r="KTH591" s="14"/>
      <c r="KTI591" s="14"/>
      <c r="KTJ591" s="14"/>
      <c r="KTK591" s="14"/>
      <c r="KTL591" s="14"/>
      <c r="KTM591" s="14"/>
      <c r="KTN591" s="16"/>
      <c r="KTO591" s="14"/>
      <c r="KTP591" s="14"/>
      <c r="KTQ591" s="14"/>
      <c r="KTR591" s="14"/>
      <c r="KTS591" s="14"/>
      <c r="KTT591" s="14"/>
      <c r="KTU591" s="14"/>
      <c r="KTV591" s="14"/>
      <c r="KTW591" s="14"/>
      <c r="KTX591" s="16"/>
      <c r="KTY591" s="14"/>
      <c r="KTZ591" s="14"/>
      <c r="KUA591" s="14"/>
      <c r="KUB591" s="14"/>
      <c r="KUC591" s="14"/>
      <c r="KUD591" s="14"/>
      <c r="KUE591" s="14"/>
      <c r="KUF591" s="14"/>
      <c r="KUG591" s="14"/>
      <c r="KUH591" s="16"/>
      <c r="KUI591" s="14"/>
      <c r="KUJ591" s="14"/>
      <c r="KUK591" s="14"/>
      <c r="KUL591" s="14"/>
      <c r="KUM591" s="14"/>
      <c r="KUN591" s="14"/>
      <c r="KUO591" s="14"/>
      <c r="KUP591" s="14"/>
      <c r="KUQ591" s="14"/>
      <c r="KUR591" s="16"/>
      <c r="KUS591" s="14"/>
      <c r="KUT591" s="14"/>
      <c r="KUU591" s="14"/>
      <c r="KUV591" s="14"/>
      <c r="KUW591" s="14"/>
      <c r="KUX591" s="14"/>
      <c r="KUY591" s="14"/>
      <c r="KUZ591" s="14"/>
      <c r="KVA591" s="14"/>
      <c r="KVB591" s="16"/>
      <c r="KVC591" s="14"/>
      <c r="KVD591" s="14"/>
      <c r="KVE591" s="14"/>
      <c r="KVF591" s="14"/>
      <c r="KVG591" s="14"/>
      <c r="KVH591" s="14"/>
      <c r="KVI591" s="14"/>
      <c r="KVJ591" s="14"/>
      <c r="KVK591" s="14"/>
      <c r="KVL591" s="16"/>
      <c r="KVM591" s="14"/>
      <c r="KVN591" s="14"/>
      <c r="KVO591" s="14"/>
      <c r="KVP591" s="14"/>
      <c r="KVQ591" s="14"/>
      <c r="KVR591" s="14"/>
      <c r="KVS591" s="14"/>
      <c r="KVT591" s="14"/>
      <c r="KVU591" s="14"/>
      <c r="KVV591" s="16"/>
      <c r="KVW591" s="14"/>
      <c r="KVX591" s="14"/>
      <c r="KVY591" s="14"/>
      <c r="KVZ591" s="14"/>
      <c r="KWA591" s="14"/>
      <c r="KWB591" s="14"/>
      <c r="KWC591" s="14"/>
      <c r="KWD591" s="14"/>
      <c r="KWE591" s="14"/>
      <c r="KWF591" s="16"/>
      <c r="KWG591" s="14"/>
      <c r="KWH591" s="14"/>
      <c r="KWI591" s="14"/>
      <c r="KWJ591" s="14"/>
      <c r="KWK591" s="14"/>
      <c r="KWL591" s="14"/>
      <c r="KWM591" s="14"/>
      <c r="KWN591" s="14"/>
      <c r="KWO591" s="14"/>
      <c r="KWP591" s="16"/>
      <c r="KWQ591" s="14"/>
      <c r="KWR591" s="14"/>
      <c r="KWS591" s="14"/>
      <c r="KWT591" s="14"/>
      <c r="KWU591" s="14"/>
      <c r="KWV591" s="14"/>
      <c r="KWW591" s="14"/>
      <c r="KWX591" s="14"/>
      <c r="KWY591" s="14"/>
      <c r="KWZ591" s="16"/>
      <c r="KXA591" s="14"/>
      <c r="KXB591" s="14"/>
      <c r="KXC591" s="14"/>
      <c r="KXD591" s="14"/>
      <c r="KXE591" s="14"/>
      <c r="KXF591" s="14"/>
      <c r="KXG591" s="14"/>
      <c r="KXH591" s="14"/>
      <c r="KXI591" s="14"/>
      <c r="KXJ591" s="16"/>
      <c r="KXK591" s="14"/>
      <c r="KXL591" s="14"/>
      <c r="KXM591" s="14"/>
      <c r="KXN591" s="14"/>
      <c r="KXO591" s="14"/>
      <c r="KXP591" s="14"/>
      <c r="KXQ591" s="14"/>
      <c r="KXR591" s="14"/>
      <c r="KXS591" s="14"/>
      <c r="KXT591" s="16"/>
      <c r="KXU591" s="14"/>
      <c r="KXV591" s="14"/>
      <c r="KXW591" s="14"/>
      <c r="KXX591" s="14"/>
      <c r="KXY591" s="14"/>
      <c r="KXZ591" s="14"/>
      <c r="KYA591" s="14"/>
      <c r="KYB591" s="14"/>
      <c r="KYC591" s="14"/>
      <c r="KYD591" s="16"/>
      <c r="KYE591" s="14"/>
      <c r="KYF591" s="14"/>
      <c r="KYG591" s="14"/>
      <c r="KYH591" s="14"/>
      <c r="KYI591" s="14"/>
      <c r="KYJ591" s="14"/>
      <c r="KYK591" s="14"/>
      <c r="KYL591" s="14"/>
      <c r="KYM591" s="14"/>
      <c r="KYN591" s="16"/>
      <c r="KYO591" s="14"/>
      <c r="KYP591" s="14"/>
      <c r="KYQ591" s="14"/>
      <c r="KYR591" s="14"/>
      <c r="KYS591" s="14"/>
      <c r="KYT591" s="14"/>
      <c r="KYU591" s="14"/>
      <c r="KYV591" s="14"/>
      <c r="KYW591" s="14"/>
      <c r="KYX591" s="16"/>
      <c r="KYY591" s="14"/>
      <c r="KYZ591" s="14"/>
      <c r="KZA591" s="14"/>
      <c r="KZB591" s="14"/>
      <c r="KZC591" s="14"/>
      <c r="KZD591" s="14"/>
      <c r="KZE591" s="14"/>
      <c r="KZF591" s="14"/>
      <c r="KZG591" s="14"/>
      <c r="KZH591" s="16"/>
      <c r="KZI591" s="14"/>
      <c r="KZJ591" s="14"/>
      <c r="KZK591" s="14"/>
      <c r="KZL591" s="14"/>
      <c r="KZM591" s="14"/>
      <c r="KZN591" s="14"/>
      <c r="KZO591" s="14"/>
      <c r="KZP591" s="14"/>
      <c r="KZQ591" s="14"/>
      <c r="KZR591" s="16"/>
      <c r="KZS591" s="14"/>
      <c r="KZT591" s="14"/>
      <c r="KZU591" s="14"/>
      <c r="KZV591" s="14"/>
      <c r="KZW591" s="14"/>
      <c r="KZX591" s="14"/>
      <c r="KZY591" s="14"/>
      <c r="KZZ591" s="14"/>
      <c r="LAA591" s="14"/>
      <c r="LAB591" s="16"/>
      <c r="LAC591" s="14"/>
      <c r="LAD591" s="14"/>
      <c r="LAE591" s="14"/>
      <c r="LAF591" s="14"/>
      <c r="LAG591" s="14"/>
      <c r="LAH591" s="14"/>
      <c r="LAI591" s="14"/>
      <c r="LAJ591" s="14"/>
      <c r="LAK591" s="14"/>
      <c r="LAL591" s="16"/>
      <c r="LAM591" s="14"/>
      <c r="LAN591" s="14"/>
      <c r="LAO591" s="14"/>
      <c r="LAP591" s="14"/>
      <c r="LAQ591" s="14"/>
      <c r="LAR591" s="14"/>
      <c r="LAS591" s="14"/>
      <c r="LAT591" s="14"/>
      <c r="LAU591" s="14"/>
      <c r="LAV591" s="16"/>
      <c r="LAW591" s="14"/>
      <c r="LAX591" s="14"/>
      <c r="LAY591" s="14"/>
      <c r="LAZ591" s="14"/>
      <c r="LBA591" s="14"/>
      <c r="LBB591" s="14"/>
      <c r="LBC591" s="14"/>
      <c r="LBD591" s="14"/>
      <c r="LBE591" s="14"/>
      <c r="LBF591" s="16"/>
      <c r="LBG591" s="14"/>
      <c r="LBH591" s="14"/>
      <c r="LBI591" s="14"/>
      <c r="LBJ591" s="14"/>
      <c r="LBK591" s="14"/>
      <c r="LBL591" s="14"/>
      <c r="LBM591" s="14"/>
      <c r="LBN591" s="14"/>
      <c r="LBO591" s="14"/>
      <c r="LBP591" s="16"/>
      <c r="LBQ591" s="14"/>
      <c r="LBR591" s="14"/>
      <c r="LBS591" s="14"/>
      <c r="LBT591" s="14"/>
      <c r="LBU591" s="14"/>
      <c r="LBV591" s="14"/>
      <c r="LBW591" s="14"/>
      <c r="LBX591" s="14"/>
      <c r="LBY591" s="14"/>
      <c r="LBZ591" s="16"/>
      <c r="LCA591" s="14"/>
      <c r="LCB591" s="14"/>
      <c r="LCC591" s="14"/>
      <c r="LCD591" s="14"/>
      <c r="LCE591" s="14"/>
      <c r="LCF591" s="14"/>
      <c r="LCG591" s="14"/>
      <c r="LCH591" s="14"/>
      <c r="LCI591" s="14"/>
      <c r="LCJ591" s="16"/>
      <c r="LCK591" s="14"/>
      <c r="LCL591" s="14"/>
      <c r="LCM591" s="14"/>
      <c r="LCN591" s="14"/>
      <c r="LCO591" s="14"/>
      <c r="LCP591" s="14"/>
      <c r="LCQ591" s="14"/>
      <c r="LCR591" s="14"/>
      <c r="LCS591" s="14"/>
      <c r="LCT591" s="16"/>
      <c r="LCU591" s="14"/>
      <c r="LCV591" s="14"/>
      <c r="LCW591" s="14"/>
      <c r="LCX591" s="14"/>
      <c r="LCY591" s="14"/>
      <c r="LCZ591" s="14"/>
      <c r="LDA591" s="14"/>
      <c r="LDB591" s="14"/>
      <c r="LDC591" s="14"/>
      <c r="LDD591" s="16"/>
      <c r="LDE591" s="14"/>
      <c r="LDF591" s="14"/>
      <c r="LDG591" s="14"/>
      <c r="LDH591" s="14"/>
      <c r="LDI591" s="14"/>
      <c r="LDJ591" s="14"/>
      <c r="LDK591" s="14"/>
      <c r="LDL591" s="14"/>
      <c r="LDM591" s="14"/>
      <c r="LDN591" s="16"/>
      <c r="LDO591" s="14"/>
      <c r="LDP591" s="14"/>
      <c r="LDQ591" s="14"/>
      <c r="LDR591" s="14"/>
      <c r="LDS591" s="14"/>
      <c r="LDT591" s="14"/>
      <c r="LDU591" s="14"/>
      <c r="LDV591" s="14"/>
      <c r="LDW591" s="14"/>
      <c r="LDX591" s="16"/>
      <c r="LDY591" s="14"/>
      <c r="LDZ591" s="14"/>
      <c r="LEA591" s="14"/>
      <c r="LEB591" s="14"/>
      <c r="LEC591" s="14"/>
      <c r="LED591" s="14"/>
      <c r="LEE591" s="14"/>
      <c r="LEF591" s="14"/>
      <c r="LEG591" s="14"/>
      <c r="LEH591" s="16"/>
      <c r="LEI591" s="14"/>
      <c r="LEJ591" s="14"/>
      <c r="LEK591" s="14"/>
      <c r="LEL591" s="14"/>
      <c r="LEM591" s="14"/>
      <c r="LEN591" s="14"/>
      <c r="LEO591" s="14"/>
      <c r="LEP591" s="14"/>
      <c r="LEQ591" s="14"/>
      <c r="LER591" s="16"/>
      <c r="LES591" s="14"/>
      <c r="LET591" s="14"/>
      <c r="LEU591" s="14"/>
      <c r="LEV591" s="14"/>
      <c r="LEW591" s="14"/>
      <c r="LEX591" s="14"/>
      <c r="LEY591" s="14"/>
      <c r="LEZ591" s="14"/>
      <c r="LFA591" s="14"/>
      <c r="LFB591" s="16"/>
      <c r="LFC591" s="14"/>
      <c r="LFD591" s="14"/>
      <c r="LFE591" s="14"/>
      <c r="LFF591" s="14"/>
      <c r="LFG591" s="14"/>
      <c r="LFH591" s="14"/>
      <c r="LFI591" s="14"/>
      <c r="LFJ591" s="14"/>
      <c r="LFK591" s="14"/>
      <c r="LFL591" s="16"/>
      <c r="LFM591" s="14"/>
      <c r="LFN591" s="14"/>
      <c r="LFO591" s="14"/>
      <c r="LFP591" s="14"/>
      <c r="LFQ591" s="14"/>
      <c r="LFR591" s="14"/>
      <c r="LFS591" s="14"/>
      <c r="LFT591" s="14"/>
      <c r="LFU591" s="14"/>
      <c r="LFV591" s="16"/>
      <c r="LFW591" s="14"/>
      <c r="LFX591" s="14"/>
      <c r="LFY591" s="14"/>
      <c r="LFZ591" s="14"/>
      <c r="LGA591" s="14"/>
      <c r="LGB591" s="14"/>
      <c r="LGC591" s="14"/>
      <c r="LGD591" s="14"/>
      <c r="LGE591" s="14"/>
      <c r="LGF591" s="16"/>
      <c r="LGG591" s="14"/>
      <c r="LGH591" s="14"/>
      <c r="LGI591" s="14"/>
      <c r="LGJ591" s="14"/>
      <c r="LGK591" s="14"/>
      <c r="LGL591" s="14"/>
      <c r="LGM591" s="14"/>
      <c r="LGN591" s="14"/>
      <c r="LGO591" s="14"/>
      <c r="LGP591" s="16"/>
      <c r="LGQ591" s="14"/>
      <c r="LGR591" s="14"/>
      <c r="LGS591" s="14"/>
      <c r="LGT591" s="14"/>
      <c r="LGU591" s="14"/>
      <c r="LGV591" s="14"/>
      <c r="LGW591" s="14"/>
      <c r="LGX591" s="14"/>
      <c r="LGY591" s="14"/>
      <c r="LGZ591" s="16"/>
      <c r="LHA591" s="14"/>
      <c r="LHB591" s="14"/>
      <c r="LHC591" s="14"/>
      <c r="LHD591" s="14"/>
      <c r="LHE591" s="14"/>
      <c r="LHF591" s="14"/>
      <c r="LHG591" s="14"/>
      <c r="LHH591" s="14"/>
      <c r="LHI591" s="14"/>
      <c r="LHJ591" s="16"/>
      <c r="LHK591" s="14"/>
      <c r="LHL591" s="14"/>
      <c r="LHM591" s="14"/>
      <c r="LHN591" s="14"/>
      <c r="LHO591" s="14"/>
      <c r="LHP591" s="14"/>
      <c r="LHQ591" s="14"/>
      <c r="LHR591" s="14"/>
      <c r="LHS591" s="14"/>
      <c r="LHT591" s="16"/>
      <c r="LHU591" s="14"/>
      <c r="LHV591" s="14"/>
      <c r="LHW591" s="14"/>
      <c r="LHX591" s="14"/>
      <c r="LHY591" s="14"/>
      <c r="LHZ591" s="14"/>
      <c r="LIA591" s="14"/>
      <c r="LIB591" s="14"/>
      <c r="LIC591" s="14"/>
      <c r="LID591" s="16"/>
      <c r="LIE591" s="14"/>
      <c r="LIF591" s="14"/>
      <c r="LIG591" s="14"/>
      <c r="LIH591" s="14"/>
      <c r="LII591" s="14"/>
      <c r="LIJ591" s="14"/>
      <c r="LIK591" s="14"/>
      <c r="LIL591" s="14"/>
      <c r="LIM591" s="14"/>
      <c r="LIN591" s="16"/>
      <c r="LIO591" s="14"/>
      <c r="LIP591" s="14"/>
      <c r="LIQ591" s="14"/>
      <c r="LIR591" s="14"/>
      <c r="LIS591" s="14"/>
      <c r="LIT591" s="14"/>
      <c r="LIU591" s="14"/>
      <c r="LIV591" s="14"/>
      <c r="LIW591" s="14"/>
      <c r="LIX591" s="16"/>
      <c r="LIY591" s="14"/>
      <c r="LIZ591" s="14"/>
      <c r="LJA591" s="14"/>
      <c r="LJB591" s="14"/>
      <c r="LJC591" s="14"/>
      <c r="LJD591" s="14"/>
      <c r="LJE591" s="14"/>
      <c r="LJF591" s="14"/>
      <c r="LJG591" s="14"/>
      <c r="LJH591" s="16"/>
      <c r="LJI591" s="14"/>
      <c r="LJJ591" s="14"/>
      <c r="LJK591" s="14"/>
      <c r="LJL591" s="14"/>
      <c r="LJM591" s="14"/>
      <c r="LJN591" s="14"/>
      <c r="LJO591" s="14"/>
      <c r="LJP591" s="14"/>
      <c r="LJQ591" s="14"/>
      <c r="LJR591" s="16"/>
      <c r="LJS591" s="14"/>
      <c r="LJT591" s="14"/>
      <c r="LJU591" s="14"/>
      <c r="LJV591" s="14"/>
      <c r="LJW591" s="14"/>
      <c r="LJX591" s="14"/>
      <c r="LJY591" s="14"/>
      <c r="LJZ591" s="14"/>
      <c r="LKA591" s="14"/>
      <c r="LKB591" s="16"/>
      <c r="LKC591" s="14"/>
      <c r="LKD591" s="14"/>
      <c r="LKE591" s="14"/>
      <c r="LKF591" s="14"/>
      <c r="LKG591" s="14"/>
      <c r="LKH591" s="14"/>
      <c r="LKI591" s="14"/>
      <c r="LKJ591" s="14"/>
      <c r="LKK591" s="14"/>
      <c r="LKL591" s="16"/>
      <c r="LKM591" s="14"/>
      <c r="LKN591" s="14"/>
      <c r="LKO591" s="14"/>
      <c r="LKP591" s="14"/>
      <c r="LKQ591" s="14"/>
      <c r="LKR591" s="14"/>
      <c r="LKS591" s="14"/>
      <c r="LKT591" s="14"/>
      <c r="LKU591" s="14"/>
      <c r="LKV591" s="16"/>
      <c r="LKW591" s="14"/>
      <c r="LKX591" s="14"/>
      <c r="LKY591" s="14"/>
      <c r="LKZ591" s="14"/>
      <c r="LLA591" s="14"/>
      <c r="LLB591" s="14"/>
      <c r="LLC591" s="14"/>
      <c r="LLD591" s="14"/>
      <c r="LLE591" s="14"/>
      <c r="LLF591" s="16"/>
      <c r="LLG591" s="14"/>
      <c r="LLH591" s="14"/>
      <c r="LLI591" s="14"/>
      <c r="LLJ591" s="14"/>
      <c r="LLK591" s="14"/>
      <c r="LLL591" s="14"/>
      <c r="LLM591" s="14"/>
      <c r="LLN591" s="14"/>
      <c r="LLO591" s="14"/>
      <c r="LLP591" s="16"/>
      <c r="LLQ591" s="14"/>
      <c r="LLR591" s="14"/>
      <c r="LLS591" s="14"/>
      <c r="LLT591" s="14"/>
      <c r="LLU591" s="14"/>
      <c r="LLV591" s="14"/>
      <c r="LLW591" s="14"/>
      <c r="LLX591" s="14"/>
      <c r="LLY591" s="14"/>
      <c r="LLZ591" s="16"/>
      <c r="LMA591" s="14"/>
      <c r="LMB591" s="14"/>
      <c r="LMC591" s="14"/>
      <c r="LMD591" s="14"/>
      <c r="LME591" s="14"/>
      <c r="LMF591" s="14"/>
      <c r="LMG591" s="14"/>
      <c r="LMH591" s="14"/>
      <c r="LMI591" s="14"/>
      <c r="LMJ591" s="16"/>
      <c r="LMK591" s="14"/>
      <c r="LML591" s="14"/>
      <c r="LMM591" s="14"/>
      <c r="LMN591" s="14"/>
      <c r="LMO591" s="14"/>
      <c r="LMP591" s="14"/>
      <c r="LMQ591" s="14"/>
      <c r="LMR591" s="14"/>
      <c r="LMS591" s="14"/>
      <c r="LMT591" s="16"/>
      <c r="LMU591" s="14"/>
      <c r="LMV591" s="14"/>
      <c r="LMW591" s="14"/>
      <c r="LMX591" s="14"/>
      <c r="LMY591" s="14"/>
      <c r="LMZ591" s="14"/>
      <c r="LNA591" s="14"/>
      <c r="LNB591" s="14"/>
      <c r="LNC591" s="14"/>
      <c r="LND591" s="16"/>
      <c r="LNE591" s="14"/>
      <c r="LNF591" s="14"/>
      <c r="LNG591" s="14"/>
      <c r="LNH591" s="14"/>
      <c r="LNI591" s="14"/>
      <c r="LNJ591" s="14"/>
      <c r="LNK591" s="14"/>
      <c r="LNL591" s="14"/>
      <c r="LNM591" s="14"/>
      <c r="LNN591" s="16"/>
      <c r="LNO591" s="14"/>
      <c r="LNP591" s="14"/>
      <c r="LNQ591" s="14"/>
      <c r="LNR591" s="14"/>
      <c r="LNS591" s="14"/>
      <c r="LNT591" s="14"/>
      <c r="LNU591" s="14"/>
      <c r="LNV591" s="14"/>
      <c r="LNW591" s="14"/>
      <c r="LNX591" s="16"/>
      <c r="LNY591" s="14"/>
      <c r="LNZ591" s="14"/>
      <c r="LOA591" s="14"/>
      <c r="LOB591" s="14"/>
      <c r="LOC591" s="14"/>
      <c r="LOD591" s="14"/>
      <c r="LOE591" s="14"/>
      <c r="LOF591" s="14"/>
      <c r="LOG591" s="14"/>
      <c r="LOH591" s="16"/>
      <c r="LOI591" s="14"/>
      <c r="LOJ591" s="14"/>
      <c r="LOK591" s="14"/>
      <c r="LOL591" s="14"/>
      <c r="LOM591" s="14"/>
      <c r="LON591" s="14"/>
      <c r="LOO591" s="14"/>
      <c r="LOP591" s="14"/>
      <c r="LOQ591" s="14"/>
      <c r="LOR591" s="16"/>
      <c r="LOS591" s="14"/>
      <c r="LOT591" s="14"/>
      <c r="LOU591" s="14"/>
      <c r="LOV591" s="14"/>
      <c r="LOW591" s="14"/>
      <c r="LOX591" s="14"/>
      <c r="LOY591" s="14"/>
      <c r="LOZ591" s="14"/>
      <c r="LPA591" s="14"/>
      <c r="LPB591" s="16"/>
      <c r="LPC591" s="14"/>
      <c r="LPD591" s="14"/>
      <c r="LPE591" s="14"/>
      <c r="LPF591" s="14"/>
      <c r="LPG591" s="14"/>
      <c r="LPH591" s="14"/>
      <c r="LPI591" s="14"/>
      <c r="LPJ591" s="14"/>
      <c r="LPK591" s="14"/>
      <c r="LPL591" s="16"/>
      <c r="LPM591" s="14"/>
      <c r="LPN591" s="14"/>
      <c r="LPO591" s="14"/>
      <c r="LPP591" s="14"/>
      <c r="LPQ591" s="14"/>
      <c r="LPR591" s="14"/>
      <c r="LPS591" s="14"/>
      <c r="LPT591" s="14"/>
      <c r="LPU591" s="14"/>
      <c r="LPV591" s="16"/>
      <c r="LPW591" s="14"/>
      <c r="LPX591" s="14"/>
      <c r="LPY591" s="14"/>
      <c r="LPZ591" s="14"/>
      <c r="LQA591" s="14"/>
      <c r="LQB591" s="14"/>
      <c r="LQC591" s="14"/>
      <c r="LQD591" s="14"/>
      <c r="LQE591" s="14"/>
      <c r="LQF591" s="16"/>
      <c r="LQG591" s="14"/>
      <c r="LQH591" s="14"/>
      <c r="LQI591" s="14"/>
      <c r="LQJ591" s="14"/>
      <c r="LQK591" s="14"/>
      <c r="LQL591" s="14"/>
      <c r="LQM591" s="14"/>
      <c r="LQN591" s="14"/>
      <c r="LQO591" s="14"/>
      <c r="LQP591" s="16"/>
      <c r="LQQ591" s="14"/>
      <c r="LQR591" s="14"/>
      <c r="LQS591" s="14"/>
      <c r="LQT591" s="14"/>
      <c r="LQU591" s="14"/>
      <c r="LQV591" s="14"/>
      <c r="LQW591" s="14"/>
      <c r="LQX591" s="14"/>
      <c r="LQY591" s="14"/>
      <c r="LQZ591" s="16"/>
      <c r="LRA591" s="14"/>
      <c r="LRB591" s="14"/>
      <c r="LRC591" s="14"/>
      <c r="LRD591" s="14"/>
      <c r="LRE591" s="14"/>
      <c r="LRF591" s="14"/>
      <c r="LRG591" s="14"/>
      <c r="LRH591" s="14"/>
      <c r="LRI591" s="14"/>
      <c r="LRJ591" s="16"/>
      <c r="LRK591" s="14"/>
      <c r="LRL591" s="14"/>
      <c r="LRM591" s="14"/>
      <c r="LRN591" s="14"/>
      <c r="LRO591" s="14"/>
      <c r="LRP591" s="14"/>
      <c r="LRQ591" s="14"/>
      <c r="LRR591" s="14"/>
      <c r="LRS591" s="14"/>
      <c r="LRT591" s="16"/>
      <c r="LRU591" s="14"/>
      <c r="LRV591" s="14"/>
      <c r="LRW591" s="14"/>
      <c r="LRX591" s="14"/>
      <c r="LRY591" s="14"/>
      <c r="LRZ591" s="14"/>
      <c r="LSA591" s="14"/>
      <c r="LSB591" s="14"/>
      <c r="LSC591" s="14"/>
      <c r="LSD591" s="16"/>
      <c r="LSE591" s="14"/>
      <c r="LSF591" s="14"/>
      <c r="LSG591" s="14"/>
      <c r="LSH591" s="14"/>
      <c r="LSI591" s="14"/>
      <c r="LSJ591" s="14"/>
      <c r="LSK591" s="14"/>
      <c r="LSL591" s="14"/>
      <c r="LSM591" s="14"/>
      <c r="LSN591" s="16"/>
      <c r="LSO591" s="14"/>
      <c r="LSP591" s="14"/>
      <c r="LSQ591" s="14"/>
      <c r="LSR591" s="14"/>
      <c r="LSS591" s="14"/>
      <c r="LST591" s="14"/>
      <c r="LSU591" s="14"/>
      <c r="LSV591" s="14"/>
      <c r="LSW591" s="14"/>
      <c r="LSX591" s="16"/>
      <c r="LSY591" s="14"/>
      <c r="LSZ591" s="14"/>
      <c r="LTA591" s="14"/>
      <c r="LTB591" s="14"/>
      <c r="LTC591" s="14"/>
      <c r="LTD591" s="14"/>
      <c r="LTE591" s="14"/>
      <c r="LTF591" s="14"/>
      <c r="LTG591" s="14"/>
      <c r="LTH591" s="16"/>
      <c r="LTI591" s="14"/>
      <c r="LTJ591" s="14"/>
      <c r="LTK591" s="14"/>
      <c r="LTL591" s="14"/>
      <c r="LTM591" s="14"/>
      <c r="LTN591" s="14"/>
      <c r="LTO591" s="14"/>
      <c r="LTP591" s="14"/>
      <c r="LTQ591" s="14"/>
      <c r="LTR591" s="16"/>
      <c r="LTS591" s="14"/>
      <c r="LTT591" s="14"/>
      <c r="LTU591" s="14"/>
      <c r="LTV591" s="14"/>
      <c r="LTW591" s="14"/>
      <c r="LTX591" s="14"/>
      <c r="LTY591" s="14"/>
      <c r="LTZ591" s="14"/>
      <c r="LUA591" s="14"/>
      <c r="LUB591" s="16"/>
      <c r="LUC591" s="14"/>
      <c r="LUD591" s="14"/>
      <c r="LUE591" s="14"/>
      <c r="LUF591" s="14"/>
      <c r="LUG591" s="14"/>
      <c r="LUH591" s="14"/>
      <c r="LUI591" s="14"/>
      <c r="LUJ591" s="14"/>
      <c r="LUK591" s="14"/>
      <c r="LUL591" s="16"/>
      <c r="LUM591" s="14"/>
      <c r="LUN591" s="14"/>
      <c r="LUO591" s="14"/>
      <c r="LUP591" s="14"/>
      <c r="LUQ591" s="14"/>
      <c r="LUR591" s="14"/>
      <c r="LUS591" s="14"/>
      <c r="LUT591" s="14"/>
      <c r="LUU591" s="14"/>
      <c r="LUV591" s="16"/>
      <c r="LUW591" s="14"/>
      <c r="LUX591" s="14"/>
      <c r="LUY591" s="14"/>
      <c r="LUZ591" s="14"/>
      <c r="LVA591" s="14"/>
      <c r="LVB591" s="14"/>
      <c r="LVC591" s="14"/>
      <c r="LVD591" s="14"/>
      <c r="LVE591" s="14"/>
      <c r="LVF591" s="16"/>
      <c r="LVG591" s="14"/>
      <c r="LVH591" s="14"/>
      <c r="LVI591" s="14"/>
      <c r="LVJ591" s="14"/>
      <c r="LVK591" s="14"/>
      <c r="LVL591" s="14"/>
      <c r="LVM591" s="14"/>
      <c r="LVN591" s="14"/>
      <c r="LVO591" s="14"/>
      <c r="LVP591" s="16"/>
      <c r="LVQ591" s="14"/>
      <c r="LVR591" s="14"/>
      <c r="LVS591" s="14"/>
      <c r="LVT591" s="14"/>
      <c r="LVU591" s="14"/>
      <c r="LVV591" s="14"/>
      <c r="LVW591" s="14"/>
      <c r="LVX591" s="14"/>
      <c r="LVY591" s="14"/>
      <c r="LVZ591" s="16"/>
      <c r="LWA591" s="14"/>
      <c r="LWB591" s="14"/>
      <c r="LWC591" s="14"/>
      <c r="LWD591" s="14"/>
      <c r="LWE591" s="14"/>
      <c r="LWF591" s="14"/>
      <c r="LWG591" s="14"/>
      <c r="LWH591" s="14"/>
      <c r="LWI591" s="14"/>
      <c r="LWJ591" s="16"/>
      <c r="LWK591" s="14"/>
      <c r="LWL591" s="14"/>
      <c r="LWM591" s="14"/>
      <c r="LWN591" s="14"/>
      <c r="LWO591" s="14"/>
      <c r="LWP591" s="14"/>
      <c r="LWQ591" s="14"/>
      <c r="LWR591" s="14"/>
      <c r="LWS591" s="14"/>
      <c r="LWT591" s="16"/>
      <c r="LWU591" s="14"/>
      <c r="LWV591" s="14"/>
      <c r="LWW591" s="14"/>
      <c r="LWX591" s="14"/>
      <c r="LWY591" s="14"/>
      <c r="LWZ591" s="14"/>
      <c r="LXA591" s="14"/>
      <c r="LXB591" s="14"/>
      <c r="LXC591" s="14"/>
      <c r="LXD591" s="16"/>
      <c r="LXE591" s="14"/>
      <c r="LXF591" s="14"/>
      <c r="LXG591" s="14"/>
      <c r="LXH591" s="14"/>
      <c r="LXI591" s="14"/>
      <c r="LXJ591" s="14"/>
      <c r="LXK591" s="14"/>
      <c r="LXL591" s="14"/>
      <c r="LXM591" s="14"/>
      <c r="LXN591" s="16"/>
      <c r="LXO591" s="14"/>
      <c r="LXP591" s="14"/>
      <c r="LXQ591" s="14"/>
      <c r="LXR591" s="14"/>
      <c r="LXS591" s="14"/>
      <c r="LXT591" s="14"/>
      <c r="LXU591" s="14"/>
      <c r="LXV591" s="14"/>
      <c r="LXW591" s="14"/>
      <c r="LXX591" s="16"/>
      <c r="LXY591" s="14"/>
      <c r="LXZ591" s="14"/>
      <c r="LYA591" s="14"/>
      <c r="LYB591" s="14"/>
      <c r="LYC591" s="14"/>
      <c r="LYD591" s="14"/>
      <c r="LYE591" s="14"/>
      <c r="LYF591" s="14"/>
      <c r="LYG591" s="14"/>
      <c r="LYH591" s="16"/>
      <c r="LYI591" s="14"/>
      <c r="LYJ591" s="14"/>
      <c r="LYK591" s="14"/>
      <c r="LYL591" s="14"/>
      <c r="LYM591" s="14"/>
      <c r="LYN591" s="14"/>
      <c r="LYO591" s="14"/>
      <c r="LYP591" s="14"/>
      <c r="LYQ591" s="14"/>
      <c r="LYR591" s="16"/>
      <c r="LYS591" s="14"/>
      <c r="LYT591" s="14"/>
      <c r="LYU591" s="14"/>
      <c r="LYV591" s="14"/>
      <c r="LYW591" s="14"/>
      <c r="LYX591" s="14"/>
      <c r="LYY591" s="14"/>
      <c r="LYZ591" s="14"/>
      <c r="LZA591" s="14"/>
      <c r="LZB591" s="16"/>
      <c r="LZC591" s="14"/>
      <c r="LZD591" s="14"/>
      <c r="LZE591" s="14"/>
      <c r="LZF591" s="14"/>
      <c r="LZG591" s="14"/>
      <c r="LZH591" s="14"/>
      <c r="LZI591" s="14"/>
      <c r="LZJ591" s="14"/>
      <c r="LZK591" s="14"/>
      <c r="LZL591" s="16"/>
      <c r="LZM591" s="14"/>
      <c r="LZN591" s="14"/>
      <c r="LZO591" s="14"/>
      <c r="LZP591" s="14"/>
      <c r="LZQ591" s="14"/>
      <c r="LZR591" s="14"/>
      <c r="LZS591" s="14"/>
      <c r="LZT591" s="14"/>
      <c r="LZU591" s="14"/>
      <c r="LZV591" s="16"/>
      <c r="LZW591" s="14"/>
      <c r="LZX591" s="14"/>
      <c r="LZY591" s="14"/>
      <c r="LZZ591" s="14"/>
      <c r="MAA591" s="14"/>
      <c r="MAB591" s="14"/>
      <c r="MAC591" s="14"/>
      <c r="MAD591" s="14"/>
      <c r="MAE591" s="14"/>
      <c r="MAF591" s="16"/>
      <c r="MAG591" s="14"/>
      <c r="MAH591" s="14"/>
      <c r="MAI591" s="14"/>
      <c r="MAJ591" s="14"/>
      <c r="MAK591" s="14"/>
      <c r="MAL591" s="14"/>
      <c r="MAM591" s="14"/>
      <c r="MAN591" s="14"/>
      <c r="MAO591" s="14"/>
      <c r="MAP591" s="16"/>
      <c r="MAQ591" s="14"/>
      <c r="MAR591" s="14"/>
      <c r="MAS591" s="14"/>
      <c r="MAT591" s="14"/>
      <c r="MAU591" s="14"/>
      <c r="MAV591" s="14"/>
      <c r="MAW591" s="14"/>
      <c r="MAX591" s="14"/>
      <c r="MAY591" s="14"/>
      <c r="MAZ591" s="16"/>
      <c r="MBA591" s="14"/>
      <c r="MBB591" s="14"/>
      <c r="MBC591" s="14"/>
      <c r="MBD591" s="14"/>
      <c r="MBE591" s="14"/>
      <c r="MBF591" s="14"/>
      <c r="MBG591" s="14"/>
      <c r="MBH591" s="14"/>
      <c r="MBI591" s="14"/>
      <c r="MBJ591" s="16"/>
      <c r="MBK591" s="14"/>
      <c r="MBL591" s="14"/>
      <c r="MBM591" s="14"/>
      <c r="MBN591" s="14"/>
      <c r="MBO591" s="14"/>
      <c r="MBP591" s="14"/>
      <c r="MBQ591" s="14"/>
      <c r="MBR591" s="14"/>
      <c r="MBS591" s="14"/>
      <c r="MBT591" s="16"/>
      <c r="MBU591" s="14"/>
      <c r="MBV591" s="14"/>
      <c r="MBW591" s="14"/>
      <c r="MBX591" s="14"/>
      <c r="MBY591" s="14"/>
      <c r="MBZ591" s="14"/>
      <c r="MCA591" s="14"/>
      <c r="MCB591" s="14"/>
      <c r="MCC591" s="14"/>
      <c r="MCD591" s="16"/>
      <c r="MCE591" s="14"/>
      <c r="MCF591" s="14"/>
      <c r="MCG591" s="14"/>
      <c r="MCH591" s="14"/>
      <c r="MCI591" s="14"/>
      <c r="MCJ591" s="14"/>
      <c r="MCK591" s="14"/>
      <c r="MCL591" s="14"/>
      <c r="MCM591" s="14"/>
      <c r="MCN591" s="16"/>
      <c r="MCO591" s="14"/>
      <c r="MCP591" s="14"/>
      <c r="MCQ591" s="14"/>
      <c r="MCR591" s="14"/>
      <c r="MCS591" s="14"/>
      <c r="MCT591" s="14"/>
      <c r="MCU591" s="14"/>
      <c r="MCV591" s="14"/>
      <c r="MCW591" s="14"/>
      <c r="MCX591" s="16"/>
      <c r="MCY591" s="14"/>
      <c r="MCZ591" s="14"/>
      <c r="MDA591" s="14"/>
      <c r="MDB591" s="14"/>
      <c r="MDC591" s="14"/>
      <c r="MDD591" s="14"/>
      <c r="MDE591" s="14"/>
      <c r="MDF591" s="14"/>
      <c r="MDG591" s="14"/>
      <c r="MDH591" s="16"/>
      <c r="MDI591" s="14"/>
      <c r="MDJ591" s="14"/>
      <c r="MDK591" s="14"/>
      <c r="MDL591" s="14"/>
      <c r="MDM591" s="14"/>
      <c r="MDN591" s="14"/>
      <c r="MDO591" s="14"/>
      <c r="MDP591" s="14"/>
      <c r="MDQ591" s="14"/>
      <c r="MDR591" s="16"/>
      <c r="MDS591" s="14"/>
      <c r="MDT591" s="14"/>
      <c r="MDU591" s="14"/>
      <c r="MDV591" s="14"/>
      <c r="MDW591" s="14"/>
      <c r="MDX591" s="14"/>
      <c r="MDY591" s="14"/>
      <c r="MDZ591" s="14"/>
      <c r="MEA591" s="14"/>
      <c r="MEB591" s="16"/>
      <c r="MEC591" s="14"/>
      <c r="MED591" s="14"/>
      <c r="MEE591" s="14"/>
      <c r="MEF591" s="14"/>
      <c r="MEG591" s="14"/>
      <c r="MEH591" s="14"/>
      <c r="MEI591" s="14"/>
      <c r="MEJ591" s="14"/>
      <c r="MEK591" s="14"/>
      <c r="MEL591" s="16"/>
      <c r="MEM591" s="14"/>
      <c r="MEN591" s="14"/>
      <c r="MEO591" s="14"/>
      <c r="MEP591" s="14"/>
      <c r="MEQ591" s="14"/>
      <c r="MER591" s="14"/>
      <c r="MES591" s="14"/>
      <c r="MET591" s="14"/>
      <c r="MEU591" s="14"/>
      <c r="MEV591" s="16"/>
      <c r="MEW591" s="14"/>
      <c r="MEX591" s="14"/>
      <c r="MEY591" s="14"/>
      <c r="MEZ591" s="14"/>
      <c r="MFA591" s="14"/>
      <c r="MFB591" s="14"/>
      <c r="MFC591" s="14"/>
      <c r="MFD591" s="14"/>
      <c r="MFE591" s="14"/>
      <c r="MFF591" s="16"/>
      <c r="MFG591" s="14"/>
      <c r="MFH591" s="14"/>
      <c r="MFI591" s="14"/>
      <c r="MFJ591" s="14"/>
      <c r="MFK591" s="14"/>
      <c r="MFL591" s="14"/>
      <c r="MFM591" s="14"/>
      <c r="MFN591" s="14"/>
      <c r="MFO591" s="14"/>
      <c r="MFP591" s="16"/>
      <c r="MFQ591" s="14"/>
      <c r="MFR591" s="14"/>
      <c r="MFS591" s="14"/>
      <c r="MFT591" s="14"/>
      <c r="MFU591" s="14"/>
      <c r="MFV591" s="14"/>
      <c r="MFW591" s="14"/>
      <c r="MFX591" s="14"/>
      <c r="MFY591" s="14"/>
      <c r="MFZ591" s="16"/>
      <c r="MGA591" s="14"/>
      <c r="MGB591" s="14"/>
      <c r="MGC591" s="14"/>
      <c r="MGD591" s="14"/>
      <c r="MGE591" s="14"/>
      <c r="MGF591" s="14"/>
      <c r="MGG591" s="14"/>
      <c r="MGH591" s="14"/>
      <c r="MGI591" s="14"/>
      <c r="MGJ591" s="16"/>
      <c r="MGK591" s="14"/>
      <c r="MGL591" s="14"/>
      <c r="MGM591" s="14"/>
      <c r="MGN591" s="14"/>
      <c r="MGO591" s="14"/>
      <c r="MGP591" s="14"/>
      <c r="MGQ591" s="14"/>
      <c r="MGR591" s="14"/>
      <c r="MGS591" s="14"/>
      <c r="MGT591" s="16"/>
      <c r="MGU591" s="14"/>
      <c r="MGV591" s="14"/>
      <c r="MGW591" s="14"/>
      <c r="MGX591" s="14"/>
      <c r="MGY591" s="14"/>
      <c r="MGZ591" s="14"/>
      <c r="MHA591" s="14"/>
      <c r="MHB591" s="14"/>
      <c r="MHC591" s="14"/>
      <c r="MHD591" s="16"/>
      <c r="MHE591" s="14"/>
      <c r="MHF591" s="14"/>
      <c r="MHG591" s="14"/>
      <c r="MHH591" s="14"/>
      <c r="MHI591" s="14"/>
      <c r="MHJ591" s="14"/>
      <c r="MHK591" s="14"/>
      <c r="MHL591" s="14"/>
      <c r="MHM591" s="14"/>
      <c r="MHN591" s="16"/>
      <c r="MHO591" s="14"/>
      <c r="MHP591" s="14"/>
      <c r="MHQ591" s="14"/>
      <c r="MHR591" s="14"/>
      <c r="MHS591" s="14"/>
      <c r="MHT591" s="14"/>
      <c r="MHU591" s="14"/>
      <c r="MHV591" s="14"/>
      <c r="MHW591" s="14"/>
      <c r="MHX591" s="16"/>
      <c r="MHY591" s="14"/>
      <c r="MHZ591" s="14"/>
      <c r="MIA591" s="14"/>
      <c r="MIB591" s="14"/>
      <c r="MIC591" s="14"/>
      <c r="MID591" s="14"/>
      <c r="MIE591" s="14"/>
      <c r="MIF591" s="14"/>
      <c r="MIG591" s="14"/>
      <c r="MIH591" s="16"/>
      <c r="MII591" s="14"/>
      <c r="MIJ591" s="14"/>
      <c r="MIK591" s="14"/>
      <c r="MIL591" s="14"/>
      <c r="MIM591" s="14"/>
      <c r="MIN591" s="14"/>
      <c r="MIO591" s="14"/>
      <c r="MIP591" s="14"/>
      <c r="MIQ591" s="14"/>
      <c r="MIR591" s="16"/>
      <c r="MIS591" s="14"/>
      <c r="MIT591" s="14"/>
      <c r="MIU591" s="14"/>
      <c r="MIV591" s="14"/>
      <c r="MIW591" s="14"/>
      <c r="MIX591" s="14"/>
      <c r="MIY591" s="14"/>
      <c r="MIZ591" s="14"/>
      <c r="MJA591" s="14"/>
      <c r="MJB591" s="16"/>
      <c r="MJC591" s="14"/>
      <c r="MJD591" s="14"/>
      <c r="MJE591" s="14"/>
      <c r="MJF591" s="14"/>
      <c r="MJG591" s="14"/>
      <c r="MJH591" s="14"/>
      <c r="MJI591" s="14"/>
      <c r="MJJ591" s="14"/>
      <c r="MJK591" s="14"/>
      <c r="MJL591" s="16"/>
      <c r="MJM591" s="14"/>
      <c r="MJN591" s="14"/>
      <c r="MJO591" s="14"/>
      <c r="MJP591" s="14"/>
      <c r="MJQ591" s="14"/>
      <c r="MJR591" s="14"/>
      <c r="MJS591" s="14"/>
      <c r="MJT591" s="14"/>
      <c r="MJU591" s="14"/>
      <c r="MJV591" s="16"/>
      <c r="MJW591" s="14"/>
      <c r="MJX591" s="14"/>
      <c r="MJY591" s="14"/>
      <c r="MJZ591" s="14"/>
      <c r="MKA591" s="14"/>
      <c r="MKB591" s="14"/>
      <c r="MKC591" s="14"/>
      <c r="MKD591" s="14"/>
      <c r="MKE591" s="14"/>
      <c r="MKF591" s="16"/>
      <c r="MKG591" s="14"/>
      <c r="MKH591" s="14"/>
      <c r="MKI591" s="14"/>
      <c r="MKJ591" s="14"/>
      <c r="MKK591" s="14"/>
      <c r="MKL591" s="14"/>
      <c r="MKM591" s="14"/>
      <c r="MKN591" s="14"/>
      <c r="MKO591" s="14"/>
      <c r="MKP591" s="16"/>
      <c r="MKQ591" s="14"/>
      <c r="MKR591" s="14"/>
      <c r="MKS591" s="14"/>
      <c r="MKT591" s="14"/>
      <c r="MKU591" s="14"/>
      <c r="MKV591" s="14"/>
      <c r="MKW591" s="14"/>
      <c r="MKX591" s="14"/>
      <c r="MKY591" s="14"/>
      <c r="MKZ591" s="16"/>
      <c r="MLA591" s="14"/>
      <c r="MLB591" s="14"/>
      <c r="MLC591" s="14"/>
      <c r="MLD591" s="14"/>
      <c r="MLE591" s="14"/>
      <c r="MLF591" s="14"/>
      <c r="MLG591" s="14"/>
      <c r="MLH591" s="14"/>
      <c r="MLI591" s="14"/>
      <c r="MLJ591" s="16"/>
      <c r="MLK591" s="14"/>
      <c r="MLL591" s="14"/>
      <c r="MLM591" s="14"/>
      <c r="MLN591" s="14"/>
      <c r="MLO591" s="14"/>
      <c r="MLP591" s="14"/>
      <c r="MLQ591" s="14"/>
      <c r="MLR591" s="14"/>
      <c r="MLS591" s="14"/>
      <c r="MLT591" s="16"/>
      <c r="MLU591" s="14"/>
      <c r="MLV591" s="14"/>
      <c r="MLW591" s="14"/>
      <c r="MLX591" s="14"/>
      <c r="MLY591" s="14"/>
      <c r="MLZ591" s="14"/>
      <c r="MMA591" s="14"/>
      <c r="MMB591" s="14"/>
      <c r="MMC591" s="14"/>
      <c r="MMD591" s="16"/>
      <c r="MME591" s="14"/>
      <c r="MMF591" s="14"/>
      <c r="MMG591" s="14"/>
      <c r="MMH591" s="14"/>
      <c r="MMI591" s="14"/>
      <c r="MMJ591" s="14"/>
      <c r="MMK591" s="14"/>
      <c r="MML591" s="14"/>
      <c r="MMM591" s="14"/>
      <c r="MMN591" s="16"/>
      <c r="MMO591" s="14"/>
      <c r="MMP591" s="14"/>
      <c r="MMQ591" s="14"/>
      <c r="MMR591" s="14"/>
      <c r="MMS591" s="14"/>
      <c r="MMT591" s="14"/>
      <c r="MMU591" s="14"/>
      <c r="MMV591" s="14"/>
      <c r="MMW591" s="14"/>
      <c r="MMX591" s="16"/>
      <c r="MMY591" s="14"/>
      <c r="MMZ591" s="14"/>
      <c r="MNA591" s="14"/>
      <c r="MNB591" s="14"/>
      <c r="MNC591" s="14"/>
      <c r="MND591" s="14"/>
      <c r="MNE591" s="14"/>
      <c r="MNF591" s="14"/>
      <c r="MNG591" s="14"/>
      <c r="MNH591" s="16"/>
      <c r="MNI591" s="14"/>
      <c r="MNJ591" s="14"/>
      <c r="MNK591" s="14"/>
      <c r="MNL591" s="14"/>
      <c r="MNM591" s="14"/>
      <c r="MNN591" s="14"/>
      <c r="MNO591" s="14"/>
      <c r="MNP591" s="14"/>
      <c r="MNQ591" s="14"/>
      <c r="MNR591" s="16"/>
      <c r="MNS591" s="14"/>
      <c r="MNT591" s="14"/>
      <c r="MNU591" s="14"/>
      <c r="MNV591" s="14"/>
      <c r="MNW591" s="14"/>
      <c r="MNX591" s="14"/>
      <c r="MNY591" s="14"/>
      <c r="MNZ591" s="14"/>
      <c r="MOA591" s="14"/>
      <c r="MOB591" s="16"/>
      <c r="MOC591" s="14"/>
      <c r="MOD591" s="14"/>
      <c r="MOE591" s="14"/>
      <c r="MOF591" s="14"/>
      <c r="MOG591" s="14"/>
      <c r="MOH591" s="14"/>
      <c r="MOI591" s="14"/>
      <c r="MOJ591" s="14"/>
      <c r="MOK591" s="14"/>
      <c r="MOL591" s="16"/>
      <c r="MOM591" s="14"/>
      <c r="MON591" s="14"/>
      <c r="MOO591" s="14"/>
      <c r="MOP591" s="14"/>
      <c r="MOQ591" s="14"/>
      <c r="MOR591" s="14"/>
      <c r="MOS591" s="14"/>
      <c r="MOT591" s="14"/>
      <c r="MOU591" s="14"/>
      <c r="MOV591" s="16"/>
      <c r="MOW591" s="14"/>
      <c r="MOX591" s="14"/>
      <c r="MOY591" s="14"/>
      <c r="MOZ591" s="14"/>
      <c r="MPA591" s="14"/>
      <c r="MPB591" s="14"/>
      <c r="MPC591" s="14"/>
      <c r="MPD591" s="14"/>
      <c r="MPE591" s="14"/>
      <c r="MPF591" s="16"/>
      <c r="MPG591" s="14"/>
      <c r="MPH591" s="14"/>
      <c r="MPI591" s="14"/>
      <c r="MPJ591" s="14"/>
      <c r="MPK591" s="14"/>
      <c r="MPL591" s="14"/>
      <c r="MPM591" s="14"/>
      <c r="MPN591" s="14"/>
      <c r="MPO591" s="14"/>
      <c r="MPP591" s="16"/>
      <c r="MPQ591" s="14"/>
      <c r="MPR591" s="14"/>
      <c r="MPS591" s="14"/>
      <c r="MPT591" s="14"/>
      <c r="MPU591" s="14"/>
      <c r="MPV591" s="14"/>
      <c r="MPW591" s="14"/>
      <c r="MPX591" s="14"/>
      <c r="MPY591" s="14"/>
      <c r="MPZ591" s="16"/>
      <c r="MQA591" s="14"/>
      <c r="MQB591" s="14"/>
      <c r="MQC591" s="14"/>
      <c r="MQD591" s="14"/>
      <c r="MQE591" s="14"/>
      <c r="MQF591" s="14"/>
      <c r="MQG591" s="14"/>
      <c r="MQH591" s="14"/>
      <c r="MQI591" s="14"/>
      <c r="MQJ591" s="16"/>
      <c r="MQK591" s="14"/>
      <c r="MQL591" s="14"/>
      <c r="MQM591" s="14"/>
      <c r="MQN591" s="14"/>
      <c r="MQO591" s="14"/>
      <c r="MQP591" s="14"/>
      <c r="MQQ591" s="14"/>
      <c r="MQR591" s="14"/>
      <c r="MQS591" s="14"/>
      <c r="MQT591" s="16"/>
      <c r="MQU591" s="14"/>
      <c r="MQV591" s="14"/>
      <c r="MQW591" s="14"/>
      <c r="MQX591" s="14"/>
      <c r="MQY591" s="14"/>
      <c r="MQZ591" s="14"/>
      <c r="MRA591" s="14"/>
      <c r="MRB591" s="14"/>
      <c r="MRC591" s="14"/>
      <c r="MRD591" s="16"/>
      <c r="MRE591" s="14"/>
      <c r="MRF591" s="14"/>
      <c r="MRG591" s="14"/>
      <c r="MRH591" s="14"/>
      <c r="MRI591" s="14"/>
      <c r="MRJ591" s="14"/>
      <c r="MRK591" s="14"/>
      <c r="MRL591" s="14"/>
      <c r="MRM591" s="14"/>
      <c r="MRN591" s="16"/>
      <c r="MRO591" s="14"/>
      <c r="MRP591" s="14"/>
      <c r="MRQ591" s="14"/>
      <c r="MRR591" s="14"/>
      <c r="MRS591" s="14"/>
      <c r="MRT591" s="14"/>
      <c r="MRU591" s="14"/>
      <c r="MRV591" s="14"/>
      <c r="MRW591" s="14"/>
      <c r="MRX591" s="16"/>
      <c r="MRY591" s="14"/>
      <c r="MRZ591" s="14"/>
      <c r="MSA591" s="14"/>
      <c r="MSB591" s="14"/>
      <c r="MSC591" s="14"/>
      <c r="MSD591" s="14"/>
      <c r="MSE591" s="14"/>
      <c r="MSF591" s="14"/>
      <c r="MSG591" s="14"/>
      <c r="MSH591" s="16"/>
      <c r="MSI591" s="14"/>
      <c r="MSJ591" s="14"/>
      <c r="MSK591" s="14"/>
      <c r="MSL591" s="14"/>
      <c r="MSM591" s="14"/>
      <c r="MSN591" s="14"/>
      <c r="MSO591" s="14"/>
      <c r="MSP591" s="14"/>
      <c r="MSQ591" s="14"/>
      <c r="MSR591" s="16"/>
      <c r="MSS591" s="14"/>
      <c r="MST591" s="14"/>
      <c r="MSU591" s="14"/>
      <c r="MSV591" s="14"/>
      <c r="MSW591" s="14"/>
      <c r="MSX591" s="14"/>
      <c r="MSY591" s="14"/>
      <c r="MSZ591" s="14"/>
      <c r="MTA591" s="14"/>
      <c r="MTB591" s="16"/>
      <c r="MTC591" s="14"/>
      <c r="MTD591" s="14"/>
      <c r="MTE591" s="14"/>
      <c r="MTF591" s="14"/>
      <c r="MTG591" s="14"/>
      <c r="MTH591" s="14"/>
      <c r="MTI591" s="14"/>
      <c r="MTJ591" s="14"/>
      <c r="MTK591" s="14"/>
      <c r="MTL591" s="16"/>
      <c r="MTM591" s="14"/>
      <c r="MTN591" s="14"/>
      <c r="MTO591" s="14"/>
      <c r="MTP591" s="14"/>
      <c r="MTQ591" s="14"/>
      <c r="MTR591" s="14"/>
      <c r="MTS591" s="14"/>
      <c r="MTT591" s="14"/>
      <c r="MTU591" s="14"/>
      <c r="MTV591" s="16"/>
      <c r="MTW591" s="14"/>
      <c r="MTX591" s="14"/>
      <c r="MTY591" s="14"/>
      <c r="MTZ591" s="14"/>
      <c r="MUA591" s="14"/>
      <c r="MUB591" s="14"/>
      <c r="MUC591" s="14"/>
      <c r="MUD591" s="14"/>
      <c r="MUE591" s="14"/>
      <c r="MUF591" s="16"/>
      <c r="MUG591" s="14"/>
      <c r="MUH591" s="14"/>
      <c r="MUI591" s="14"/>
      <c r="MUJ591" s="14"/>
      <c r="MUK591" s="14"/>
      <c r="MUL591" s="14"/>
      <c r="MUM591" s="14"/>
      <c r="MUN591" s="14"/>
      <c r="MUO591" s="14"/>
      <c r="MUP591" s="16"/>
      <c r="MUQ591" s="14"/>
      <c r="MUR591" s="14"/>
      <c r="MUS591" s="14"/>
      <c r="MUT591" s="14"/>
      <c r="MUU591" s="14"/>
      <c r="MUV591" s="14"/>
      <c r="MUW591" s="14"/>
      <c r="MUX591" s="14"/>
      <c r="MUY591" s="14"/>
      <c r="MUZ591" s="16"/>
      <c r="MVA591" s="14"/>
      <c r="MVB591" s="14"/>
      <c r="MVC591" s="14"/>
      <c r="MVD591" s="14"/>
      <c r="MVE591" s="14"/>
      <c r="MVF591" s="14"/>
      <c r="MVG591" s="14"/>
      <c r="MVH591" s="14"/>
      <c r="MVI591" s="14"/>
      <c r="MVJ591" s="16"/>
      <c r="MVK591" s="14"/>
      <c r="MVL591" s="14"/>
      <c r="MVM591" s="14"/>
      <c r="MVN591" s="14"/>
      <c r="MVO591" s="14"/>
      <c r="MVP591" s="14"/>
      <c r="MVQ591" s="14"/>
      <c r="MVR591" s="14"/>
      <c r="MVS591" s="14"/>
      <c r="MVT591" s="16"/>
      <c r="MVU591" s="14"/>
      <c r="MVV591" s="14"/>
      <c r="MVW591" s="14"/>
      <c r="MVX591" s="14"/>
      <c r="MVY591" s="14"/>
      <c r="MVZ591" s="14"/>
      <c r="MWA591" s="14"/>
      <c r="MWB591" s="14"/>
      <c r="MWC591" s="14"/>
      <c r="MWD591" s="16"/>
      <c r="MWE591" s="14"/>
      <c r="MWF591" s="14"/>
      <c r="MWG591" s="14"/>
      <c r="MWH591" s="14"/>
      <c r="MWI591" s="14"/>
      <c r="MWJ591" s="14"/>
      <c r="MWK591" s="14"/>
      <c r="MWL591" s="14"/>
      <c r="MWM591" s="14"/>
      <c r="MWN591" s="16"/>
      <c r="MWO591" s="14"/>
      <c r="MWP591" s="14"/>
      <c r="MWQ591" s="14"/>
      <c r="MWR591" s="14"/>
      <c r="MWS591" s="14"/>
      <c r="MWT591" s="14"/>
      <c r="MWU591" s="14"/>
      <c r="MWV591" s="14"/>
      <c r="MWW591" s="14"/>
      <c r="MWX591" s="16"/>
      <c r="MWY591" s="14"/>
      <c r="MWZ591" s="14"/>
      <c r="MXA591" s="14"/>
      <c r="MXB591" s="14"/>
      <c r="MXC591" s="14"/>
      <c r="MXD591" s="14"/>
      <c r="MXE591" s="14"/>
      <c r="MXF591" s="14"/>
      <c r="MXG591" s="14"/>
      <c r="MXH591" s="16"/>
      <c r="MXI591" s="14"/>
      <c r="MXJ591" s="14"/>
      <c r="MXK591" s="14"/>
      <c r="MXL591" s="14"/>
      <c r="MXM591" s="14"/>
      <c r="MXN591" s="14"/>
      <c r="MXO591" s="14"/>
      <c r="MXP591" s="14"/>
      <c r="MXQ591" s="14"/>
      <c r="MXR591" s="16"/>
      <c r="MXS591" s="14"/>
      <c r="MXT591" s="14"/>
      <c r="MXU591" s="14"/>
      <c r="MXV591" s="14"/>
      <c r="MXW591" s="14"/>
      <c r="MXX591" s="14"/>
      <c r="MXY591" s="14"/>
      <c r="MXZ591" s="14"/>
      <c r="MYA591" s="14"/>
      <c r="MYB591" s="16"/>
      <c r="MYC591" s="14"/>
      <c r="MYD591" s="14"/>
      <c r="MYE591" s="14"/>
      <c r="MYF591" s="14"/>
      <c r="MYG591" s="14"/>
      <c r="MYH591" s="14"/>
      <c r="MYI591" s="14"/>
      <c r="MYJ591" s="14"/>
      <c r="MYK591" s="14"/>
      <c r="MYL591" s="16"/>
      <c r="MYM591" s="14"/>
      <c r="MYN591" s="14"/>
      <c r="MYO591" s="14"/>
      <c r="MYP591" s="14"/>
      <c r="MYQ591" s="14"/>
      <c r="MYR591" s="14"/>
      <c r="MYS591" s="14"/>
      <c r="MYT591" s="14"/>
      <c r="MYU591" s="14"/>
      <c r="MYV591" s="16"/>
      <c r="MYW591" s="14"/>
      <c r="MYX591" s="14"/>
      <c r="MYY591" s="14"/>
      <c r="MYZ591" s="14"/>
      <c r="MZA591" s="14"/>
      <c r="MZB591" s="14"/>
      <c r="MZC591" s="14"/>
      <c r="MZD591" s="14"/>
      <c r="MZE591" s="14"/>
      <c r="MZF591" s="16"/>
      <c r="MZG591" s="14"/>
      <c r="MZH591" s="14"/>
      <c r="MZI591" s="14"/>
      <c r="MZJ591" s="14"/>
      <c r="MZK591" s="14"/>
      <c r="MZL591" s="14"/>
      <c r="MZM591" s="14"/>
      <c r="MZN591" s="14"/>
      <c r="MZO591" s="14"/>
      <c r="MZP591" s="16"/>
      <c r="MZQ591" s="14"/>
      <c r="MZR591" s="14"/>
      <c r="MZS591" s="14"/>
      <c r="MZT591" s="14"/>
      <c r="MZU591" s="14"/>
      <c r="MZV591" s="14"/>
      <c r="MZW591" s="14"/>
      <c r="MZX591" s="14"/>
      <c r="MZY591" s="14"/>
      <c r="MZZ591" s="16"/>
      <c r="NAA591" s="14"/>
      <c r="NAB591" s="14"/>
      <c r="NAC591" s="14"/>
      <c r="NAD591" s="14"/>
      <c r="NAE591" s="14"/>
      <c r="NAF591" s="14"/>
      <c r="NAG591" s="14"/>
      <c r="NAH591" s="14"/>
      <c r="NAI591" s="14"/>
      <c r="NAJ591" s="16"/>
      <c r="NAK591" s="14"/>
      <c r="NAL591" s="14"/>
      <c r="NAM591" s="14"/>
      <c r="NAN591" s="14"/>
      <c r="NAO591" s="14"/>
      <c r="NAP591" s="14"/>
      <c r="NAQ591" s="14"/>
      <c r="NAR591" s="14"/>
      <c r="NAS591" s="14"/>
      <c r="NAT591" s="16"/>
      <c r="NAU591" s="14"/>
      <c r="NAV591" s="14"/>
      <c r="NAW591" s="14"/>
      <c r="NAX591" s="14"/>
      <c r="NAY591" s="14"/>
      <c r="NAZ591" s="14"/>
      <c r="NBA591" s="14"/>
      <c r="NBB591" s="14"/>
      <c r="NBC591" s="14"/>
      <c r="NBD591" s="16"/>
      <c r="NBE591" s="14"/>
      <c r="NBF591" s="14"/>
      <c r="NBG591" s="14"/>
      <c r="NBH591" s="14"/>
      <c r="NBI591" s="14"/>
      <c r="NBJ591" s="14"/>
      <c r="NBK591" s="14"/>
      <c r="NBL591" s="14"/>
      <c r="NBM591" s="14"/>
      <c r="NBN591" s="16"/>
      <c r="NBO591" s="14"/>
      <c r="NBP591" s="14"/>
      <c r="NBQ591" s="14"/>
      <c r="NBR591" s="14"/>
      <c r="NBS591" s="14"/>
      <c r="NBT591" s="14"/>
      <c r="NBU591" s="14"/>
      <c r="NBV591" s="14"/>
      <c r="NBW591" s="14"/>
      <c r="NBX591" s="16"/>
      <c r="NBY591" s="14"/>
      <c r="NBZ591" s="14"/>
      <c r="NCA591" s="14"/>
      <c r="NCB591" s="14"/>
      <c r="NCC591" s="14"/>
      <c r="NCD591" s="14"/>
      <c r="NCE591" s="14"/>
      <c r="NCF591" s="14"/>
      <c r="NCG591" s="14"/>
      <c r="NCH591" s="16"/>
      <c r="NCI591" s="14"/>
      <c r="NCJ591" s="14"/>
      <c r="NCK591" s="14"/>
      <c r="NCL591" s="14"/>
      <c r="NCM591" s="14"/>
      <c r="NCN591" s="14"/>
      <c r="NCO591" s="14"/>
      <c r="NCP591" s="14"/>
      <c r="NCQ591" s="14"/>
      <c r="NCR591" s="16"/>
      <c r="NCS591" s="14"/>
      <c r="NCT591" s="14"/>
      <c r="NCU591" s="14"/>
      <c r="NCV591" s="14"/>
      <c r="NCW591" s="14"/>
      <c r="NCX591" s="14"/>
      <c r="NCY591" s="14"/>
      <c r="NCZ591" s="14"/>
      <c r="NDA591" s="14"/>
      <c r="NDB591" s="16"/>
      <c r="NDC591" s="14"/>
      <c r="NDD591" s="14"/>
      <c r="NDE591" s="14"/>
      <c r="NDF591" s="14"/>
      <c r="NDG591" s="14"/>
      <c r="NDH591" s="14"/>
      <c r="NDI591" s="14"/>
      <c r="NDJ591" s="14"/>
      <c r="NDK591" s="14"/>
      <c r="NDL591" s="16"/>
      <c r="NDM591" s="14"/>
      <c r="NDN591" s="14"/>
      <c r="NDO591" s="14"/>
      <c r="NDP591" s="14"/>
      <c r="NDQ591" s="14"/>
      <c r="NDR591" s="14"/>
      <c r="NDS591" s="14"/>
      <c r="NDT591" s="14"/>
      <c r="NDU591" s="14"/>
      <c r="NDV591" s="16"/>
      <c r="NDW591" s="14"/>
      <c r="NDX591" s="14"/>
      <c r="NDY591" s="14"/>
      <c r="NDZ591" s="14"/>
      <c r="NEA591" s="14"/>
      <c r="NEB591" s="14"/>
      <c r="NEC591" s="14"/>
      <c r="NED591" s="14"/>
      <c r="NEE591" s="14"/>
      <c r="NEF591" s="16"/>
      <c r="NEG591" s="14"/>
      <c r="NEH591" s="14"/>
      <c r="NEI591" s="14"/>
      <c r="NEJ591" s="14"/>
      <c r="NEK591" s="14"/>
      <c r="NEL591" s="14"/>
      <c r="NEM591" s="14"/>
      <c r="NEN591" s="14"/>
      <c r="NEO591" s="14"/>
      <c r="NEP591" s="16"/>
      <c r="NEQ591" s="14"/>
      <c r="NER591" s="14"/>
      <c r="NES591" s="14"/>
      <c r="NET591" s="14"/>
      <c r="NEU591" s="14"/>
      <c r="NEV591" s="14"/>
      <c r="NEW591" s="14"/>
      <c r="NEX591" s="14"/>
      <c r="NEY591" s="14"/>
      <c r="NEZ591" s="16"/>
      <c r="NFA591" s="14"/>
      <c r="NFB591" s="14"/>
      <c r="NFC591" s="14"/>
      <c r="NFD591" s="14"/>
      <c r="NFE591" s="14"/>
      <c r="NFF591" s="14"/>
      <c r="NFG591" s="14"/>
      <c r="NFH591" s="14"/>
      <c r="NFI591" s="14"/>
      <c r="NFJ591" s="16"/>
      <c r="NFK591" s="14"/>
      <c r="NFL591" s="14"/>
      <c r="NFM591" s="14"/>
      <c r="NFN591" s="14"/>
      <c r="NFO591" s="14"/>
      <c r="NFP591" s="14"/>
      <c r="NFQ591" s="14"/>
      <c r="NFR591" s="14"/>
      <c r="NFS591" s="14"/>
      <c r="NFT591" s="16"/>
      <c r="NFU591" s="14"/>
      <c r="NFV591" s="14"/>
      <c r="NFW591" s="14"/>
      <c r="NFX591" s="14"/>
      <c r="NFY591" s="14"/>
      <c r="NFZ591" s="14"/>
      <c r="NGA591" s="14"/>
      <c r="NGB591" s="14"/>
      <c r="NGC591" s="14"/>
      <c r="NGD591" s="16"/>
      <c r="NGE591" s="14"/>
      <c r="NGF591" s="14"/>
      <c r="NGG591" s="14"/>
      <c r="NGH591" s="14"/>
      <c r="NGI591" s="14"/>
      <c r="NGJ591" s="14"/>
      <c r="NGK591" s="14"/>
      <c r="NGL591" s="14"/>
      <c r="NGM591" s="14"/>
      <c r="NGN591" s="16"/>
      <c r="NGO591" s="14"/>
      <c r="NGP591" s="14"/>
      <c r="NGQ591" s="14"/>
      <c r="NGR591" s="14"/>
      <c r="NGS591" s="14"/>
      <c r="NGT591" s="14"/>
      <c r="NGU591" s="14"/>
      <c r="NGV591" s="14"/>
      <c r="NGW591" s="14"/>
      <c r="NGX591" s="16"/>
      <c r="NGY591" s="14"/>
      <c r="NGZ591" s="14"/>
      <c r="NHA591" s="14"/>
      <c r="NHB591" s="14"/>
      <c r="NHC591" s="14"/>
      <c r="NHD591" s="14"/>
      <c r="NHE591" s="14"/>
      <c r="NHF591" s="14"/>
      <c r="NHG591" s="14"/>
      <c r="NHH591" s="16"/>
      <c r="NHI591" s="14"/>
      <c r="NHJ591" s="14"/>
      <c r="NHK591" s="14"/>
      <c r="NHL591" s="14"/>
      <c r="NHM591" s="14"/>
      <c r="NHN591" s="14"/>
      <c r="NHO591" s="14"/>
      <c r="NHP591" s="14"/>
      <c r="NHQ591" s="14"/>
      <c r="NHR591" s="16"/>
      <c r="NHS591" s="14"/>
      <c r="NHT591" s="14"/>
      <c r="NHU591" s="14"/>
      <c r="NHV591" s="14"/>
      <c r="NHW591" s="14"/>
      <c r="NHX591" s="14"/>
      <c r="NHY591" s="14"/>
      <c r="NHZ591" s="14"/>
      <c r="NIA591" s="14"/>
      <c r="NIB591" s="16"/>
      <c r="NIC591" s="14"/>
      <c r="NID591" s="14"/>
      <c r="NIE591" s="14"/>
      <c r="NIF591" s="14"/>
      <c r="NIG591" s="14"/>
      <c r="NIH591" s="14"/>
      <c r="NII591" s="14"/>
      <c r="NIJ591" s="14"/>
      <c r="NIK591" s="14"/>
      <c r="NIL591" s="16"/>
      <c r="NIM591" s="14"/>
      <c r="NIN591" s="14"/>
      <c r="NIO591" s="14"/>
      <c r="NIP591" s="14"/>
      <c r="NIQ591" s="14"/>
      <c r="NIR591" s="14"/>
      <c r="NIS591" s="14"/>
      <c r="NIT591" s="14"/>
      <c r="NIU591" s="14"/>
      <c r="NIV591" s="16"/>
      <c r="NIW591" s="14"/>
      <c r="NIX591" s="14"/>
      <c r="NIY591" s="14"/>
      <c r="NIZ591" s="14"/>
      <c r="NJA591" s="14"/>
      <c r="NJB591" s="14"/>
      <c r="NJC591" s="14"/>
      <c r="NJD591" s="14"/>
      <c r="NJE591" s="14"/>
      <c r="NJF591" s="16"/>
      <c r="NJG591" s="14"/>
      <c r="NJH591" s="14"/>
      <c r="NJI591" s="14"/>
      <c r="NJJ591" s="14"/>
      <c r="NJK591" s="14"/>
      <c r="NJL591" s="14"/>
      <c r="NJM591" s="14"/>
      <c r="NJN591" s="14"/>
      <c r="NJO591" s="14"/>
      <c r="NJP591" s="16"/>
      <c r="NJQ591" s="14"/>
      <c r="NJR591" s="14"/>
      <c r="NJS591" s="14"/>
      <c r="NJT591" s="14"/>
      <c r="NJU591" s="14"/>
      <c r="NJV591" s="14"/>
      <c r="NJW591" s="14"/>
      <c r="NJX591" s="14"/>
      <c r="NJY591" s="14"/>
      <c r="NJZ591" s="16"/>
      <c r="NKA591" s="14"/>
      <c r="NKB591" s="14"/>
      <c r="NKC591" s="14"/>
      <c r="NKD591" s="14"/>
      <c r="NKE591" s="14"/>
      <c r="NKF591" s="14"/>
      <c r="NKG591" s="14"/>
      <c r="NKH591" s="14"/>
      <c r="NKI591" s="14"/>
      <c r="NKJ591" s="16"/>
      <c r="NKK591" s="14"/>
      <c r="NKL591" s="14"/>
      <c r="NKM591" s="14"/>
      <c r="NKN591" s="14"/>
      <c r="NKO591" s="14"/>
      <c r="NKP591" s="14"/>
      <c r="NKQ591" s="14"/>
      <c r="NKR591" s="14"/>
      <c r="NKS591" s="14"/>
      <c r="NKT591" s="16"/>
      <c r="NKU591" s="14"/>
      <c r="NKV591" s="14"/>
      <c r="NKW591" s="14"/>
      <c r="NKX591" s="14"/>
      <c r="NKY591" s="14"/>
      <c r="NKZ591" s="14"/>
      <c r="NLA591" s="14"/>
      <c r="NLB591" s="14"/>
      <c r="NLC591" s="14"/>
      <c r="NLD591" s="16"/>
      <c r="NLE591" s="14"/>
      <c r="NLF591" s="14"/>
      <c r="NLG591" s="14"/>
      <c r="NLH591" s="14"/>
      <c r="NLI591" s="14"/>
      <c r="NLJ591" s="14"/>
      <c r="NLK591" s="14"/>
      <c r="NLL591" s="14"/>
      <c r="NLM591" s="14"/>
      <c r="NLN591" s="16"/>
      <c r="NLO591" s="14"/>
      <c r="NLP591" s="14"/>
      <c r="NLQ591" s="14"/>
      <c r="NLR591" s="14"/>
      <c r="NLS591" s="14"/>
      <c r="NLT591" s="14"/>
      <c r="NLU591" s="14"/>
      <c r="NLV591" s="14"/>
      <c r="NLW591" s="14"/>
      <c r="NLX591" s="16"/>
      <c r="NLY591" s="14"/>
      <c r="NLZ591" s="14"/>
      <c r="NMA591" s="14"/>
      <c r="NMB591" s="14"/>
      <c r="NMC591" s="14"/>
      <c r="NMD591" s="14"/>
      <c r="NME591" s="14"/>
      <c r="NMF591" s="14"/>
      <c r="NMG591" s="14"/>
      <c r="NMH591" s="16"/>
      <c r="NMI591" s="14"/>
      <c r="NMJ591" s="14"/>
      <c r="NMK591" s="14"/>
      <c r="NML591" s="14"/>
      <c r="NMM591" s="14"/>
      <c r="NMN591" s="14"/>
      <c r="NMO591" s="14"/>
      <c r="NMP591" s="14"/>
      <c r="NMQ591" s="14"/>
      <c r="NMR591" s="16"/>
      <c r="NMS591" s="14"/>
      <c r="NMT591" s="14"/>
      <c r="NMU591" s="14"/>
      <c r="NMV591" s="14"/>
      <c r="NMW591" s="14"/>
      <c r="NMX591" s="14"/>
      <c r="NMY591" s="14"/>
      <c r="NMZ591" s="14"/>
      <c r="NNA591" s="14"/>
      <c r="NNB591" s="16"/>
      <c r="NNC591" s="14"/>
      <c r="NND591" s="14"/>
      <c r="NNE591" s="14"/>
      <c r="NNF591" s="14"/>
      <c r="NNG591" s="14"/>
      <c r="NNH591" s="14"/>
      <c r="NNI591" s="14"/>
      <c r="NNJ591" s="14"/>
      <c r="NNK591" s="14"/>
      <c r="NNL591" s="16"/>
      <c r="NNM591" s="14"/>
      <c r="NNN591" s="14"/>
      <c r="NNO591" s="14"/>
      <c r="NNP591" s="14"/>
      <c r="NNQ591" s="14"/>
      <c r="NNR591" s="14"/>
      <c r="NNS591" s="14"/>
      <c r="NNT591" s="14"/>
      <c r="NNU591" s="14"/>
      <c r="NNV591" s="16"/>
      <c r="NNW591" s="14"/>
      <c r="NNX591" s="14"/>
      <c r="NNY591" s="14"/>
      <c r="NNZ591" s="14"/>
      <c r="NOA591" s="14"/>
      <c r="NOB591" s="14"/>
      <c r="NOC591" s="14"/>
      <c r="NOD591" s="14"/>
      <c r="NOE591" s="14"/>
      <c r="NOF591" s="16"/>
      <c r="NOG591" s="14"/>
      <c r="NOH591" s="14"/>
      <c r="NOI591" s="14"/>
      <c r="NOJ591" s="14"/>
      <c r="NOK591" s="14"/>
      <c r="NOL591" s="14"/>
      <c r="NOM591" s="14"/>
      <c r="NON591" s="14"/>
      <c r="NOO591" s="14"/>
      <c r="NOP591" s="16"/>
      <c r="NOQ591" s="14"/>
      <c r="NOR591" s="14"/>
      <c r="NOS591" s="14"/>
      <c r="NOT591" s="14"/>
      <c r="NOU591" s="14"/>
      <c r="NOV591" s="14"/>
      <c r="NOW591" s="14"/>
      <c r="NOX591" s="14"/>
      <c r="NOY591" s="14"/>
      <c r="NOZ591" s="16"/>
      <c r="NPA591" s="14"/>
      <c r="NPB591" s="14"/>
      <c r="NPC591" s="14"/>
      <c r="NPD591" s="14"/>
      <c r="NPE591" s="14"/>
      <c r="NPF591" s="14"/>
      <c r="NPG591" s="14"/>
      <c r="NPH591" s="14"/>
      <c r="NPI591" s="14"/>
      <c r="NPJ591" s="16"/>
      <c r="NPK591" s="14"/>
      <c r="NPL591" s="14"/>
      <c r="NPM591" s="14"/>
      <c r="NPN591" s="14"/>
      <c r="NPO591" s="14"/>
      <c r="NPP591" s="14"/>
      <c r="NPQ591" s="14"/>
      <c r="NPR591" s="14"/>
      <c r="NPS591" s="14"/>
      <c r="NPT591" s="16"/>
      <c r="NPU591" s="14"/>
      <c r="NPV591" s="14"/>
      <c r="NPW591" s="14"/>
      <c r="NPX591" s="14"/>
      <c r="NPY591" s="14"/>
      <c r="NPZ591" s="14"/>
      <c r="NQA591" s="14"/>
      <c r="NQB591" s="14"/>
      <c r="NQC591" s="14"/>
      <c r="NQD591" s="16"/>
      <c r="NQE591" s="14"/>
      <c r="NQF591" s="14"/>
      <c r="NQG591" s="14"/>
      <c r="NQH591" s="14"/>
      <c r="NQI591" s="14"/>
      <c r="NQJ591" s="14"/>
      <c r="NQK591" s="14"/>
      <c r="NQL591" s="14"/>
      <c r="NQM591" s="14"/>
      <c r="NQN591" s="16"/>
      <c r="NQO591" s="14"/>
      <c r="NQP591" s="14"/>
      <c r="NQQ591" s="14"/>
      <c r="NQR591" s="14"/>
      <c r="NQS591" s="14"/>
      <c r="NQT591" s="14"/>
      <c r="NQU591" s="14"/>
      <c r="NQV591" s="14"/>
      <c r="NQW591" s="14"/>
      <c r="NQX591" s="16"/>
      <c r="NQY591" s="14"/>
      <c r="NQZ591" s="14"/>
      <c r="NRA591" s="14"/>
      <c r="NRB591" s="14"/>
      <c r="NRC591" s="14"/>
      <c r="NRD591" s="14"/>
      <c r="NRE591" s="14"/>
      <c r="NRF591" s="14"/>
      <c r="NRG591" s="14"/>
      <c r="NRH591" s="16"/>
      <c r="NRI591" s="14"/>
      <c r="NRJ591" s="14"/>
      <c r="NRK591" s="14"/>
      <c r="NRL591" s="14"/>
      <c r="NRM591" s="14"/>
      <c r="NRN591" s="14"/>
      <c r="NRO591" s="14"/>
      <c r="NRP591" s="14"/>
      <c r="NRQ591" s="14"/>
      <c r="NRR591" s="16"/>
      <c r="NRS591" s="14"/>
      <c r="NRT591" s="14"/>
      <c r="NRU591" s="14"/>
      <c r="NRV591" s="14"/>
      <c r="NRW591" s="14"/>
      <c r="NRX591" s="14"/>
      <c r="NRY591" s="14"/>
      <c r="NRZ591" s="14"/>
      <c r="NSA591" s="14"/>
      <c r="NSB591" s="16"/>
      <c r="NSC591" s="14"/>
      <c r="NSD591" s="14"/>
      <c r="NSE591" s="14"/>
      <c r="NSF591" s="14"/>
      <c r="NSG591" s="14"/>
      <c r="NSH591" s="14"/>
      <c r="NSI591" s="14"/>
      <c r="NSJ591" s="14"/>
      <c r="NSK591" s="14"/>
      <c r="NSL591" s="16"/>
      <c r="NSM591" s="14"/>
      <c r="NSN591" s="14"/>
      <c r="NSO591" s="14"/>
      <c r="NSP591" s="14"/>
      <c r="NSQ591" s="14"/>
      <c r="NSR591" s="14"/>
      <c r="NSS591" s="14"/>
      <c r="NST591" s="14"/>
      <c r="NSU591" s="14"/>
      <c r="NSV591" s="16"/>
      <c r="NSW591" s="14"/>
      <c r="NSX591" s="14"/>
      <c r="NSY591" s="14"/>
      <c r="NSZ591" s="14"/>
      <c r="NTA591" s="14"/>
      <c r="NTB591" s="14"/>
      <c r="NTC591" s="14"/>
      <c r="NTD591" s="14"/>
      <c r="NTE591" s="14"/>
      <c r="NTF591" s="16"/>
      <c r="NTG591" s="14"/>
      <c r="NTH591" s="14"/>
      <c r="NTI591" s="14"/>
      <c r="NTJ591" s="14"/>
      <c r="NTK591" s="14"/>
      <c r="NTL591" s="14"/>
      <c r="NTM591" s="14"/>
      <c r="NTN591" s="14"/>
      <c r="NTO591" s="14"/>
      <c r="NTP591" s="16"/>
      <c r="NTQ591" s="14"/>
      <c r="NTR591" s="14"/>
      <c r="NTS591" s="14"/>
      <c r="NTT591" s="14"/>
      <c r="NTU591" s="14"/>
      <c r="NTV591" s="14"/>
      <c r="NTW591" s="14"/>
      <c r="NTX591" s="14"/>
      <c r="NTY591" s="14"/>
      <c r="NTZ591" s="16"/>
      <c r="NUA591" s="14"/>
      <c r="NUB591" s="14"/>
      <c r="NUC591" s="14"/>
      <c r="NUD591" s="14"/>
      <c r="NUE591" s="14"/>
      <c r="NUF591" s="14"/>
      <c r="NUG591" s="14"/>
      <c r="NUH591" s="14"/>
      <c r="NUI591" s="14"/>
      <c r="NUJ591" s="16"/>
      <c r="NUK591" s="14"/>
      <c r="NUL591" s="14"/>
      <c r="NUM591" s="14"/>
      <c r="NUN591" s="14"/>
      <c r="NUO591" s="14"/>
      <c r="NUP591" s="14"/>
      <c r="NUQ591" s="14"/>
      <c r="NUR591" s="14"/>
      <c r="NUS591" s="14"/>
      <c r="NUT591" s="16"/>
      <c r="NUU591" s="14"/>
      <c r="NUV591" s="14"/>
      <c r="NUW591" s="14"/>
      <c r="NUX591" s="14"/>
      <c r="NUY591" s="14"/>
      <c r="NUZ591" s="14"/>
      <c r="NVA591" s="14"/>
      <c r="NVB591" s="14"/>
      <c r="NVC591" s="14"/>
      <c r="NVD591" s="16"/>
      <c r="NVE591" s="14"/>
      <c r="NVF591" s="14"/>
      <c r="NVG591" s="14"/>
      <c r="NVH591" s="14"/>
      <c r="NVI591" s="14"/>
      <c r="NVJ591" s="14"/>
      <c r="NVK591" s="14"/>
      <c r="NVL591" s="14"/>
      <c r="NVM591" s="14"/>
      <c r="NVN591" s="16"/>
      <c r="NVO591" s="14"/>
      <c r="NVP591" s="14"/>
      <c r="NVQ591" s="14"/>
      <c r="NVR591" s="14"/>
      <c r="NVS591" s="14"/>
      <c r="NVT591" s="14"/>
      <c r="NVU591" s="14"/>
      <c r="NVV591" s="14"/>
      <c r="NVW591" s="14"/>
      <c r="NVX591" s="16"/>
      <c r="NVY591" s="14"/>
      <c r="NVZ591" s="14"/>
      <c r="NWA591" s="14"/>
      <c r="NWB591" s="14"/>
      <c r="NWC591" s="14"/>
      <c r="NWD591" s="14"/>
      <c r="NWE591" s="14"/>
      <c r="NWF591" s="14"/>
      <c r="NWG591" s="14"/>
      <c r="NWH591" s="16"/>
      <c r="NWI591" s="14"/>
      <c r="NWJ591" s="14"/>
      <c r="NWK591" s="14"/>
      <c r="NWL591" s="14"/>
      <c r="NWM591" s="14"/>
      <c r="NWN591" s="14"/>
      <c r="NWO591" s="14"/>
      <c r="NWP591" s="14"/>
      <c r="NWQ591" s="14"/>
      <c r="NWR591" s="16"/>
      <c r="NWS591" s="14"/>
      <c r="NWT591" s="14"/>
      <c r="NWU591" s="14"/>
      <c r="NWV591" s="14"/>
      <c r="NWW591" s="14"/>
      <c r="NWX591" s="14"/>
      <c r="NWY591" s="14"/>
      <c r="NWZ591" s="14"/>
      <c r="NXA591" s="14"/>
      <c r="NXB591" s="16"/>
      <c r="NXC591" s="14"/>
      <c r="NXD591" s="14"/>
      <c r="NXE591" s="14"/>
      <c r="NXF591" s="14"/>
      <c r="NXG591" s="14"/>
      <c r="NXH591" s="14"/>
      <c r="NXI591" s="14"/>
      <c r="NXJ591" s="14"/>
      <c r="NXK591" s="14"/>
      <c r="NXL591" s="16"/>
      <c r="NXM591" s="14"/>
      <c r="NXN591" s="14"/>
      <c r="NXO591" s="14"/>
      <c r="NXP591" s="14"/>
      <c r="NXQ591" s="14"/>
      <c r="NXR591" s="14"/>
      <c r="NXS591" s="14"/>
      <c r="NXT591" s="14"/>
      <c r="NXU591" s="14"/>
      <c r="NXV591" s="16"/>
      <c r="NXW591" s="14"/>
      <c r="NXX591" s="14"/>
      <c r="NXY591" s="14"/>
      <c r="NXZ591" s="14"/>
      <c r="NYA591" s="14"/>
      <c r="NYB591" s="14"/>
      <c r="NYC591" s="14"/>
      <c r="NYD591" s="14"/>
      <c r="NYE591" s="14"/>
      <c r="NYF591" s="16"/>
      <c r="NYG591" s="14"/>
      <c r="NYH591" s="14"/>
      <c r="NYI591" s="14"/>
      <c r="NYJ591" s="14"/>
      <c r="NYK591" s="14"/>
      <c r="NYL591" s="14"/>
      <c r="NYM591" s="14"/>
      <c r="NYN591" s="14"/>
      <c r="NYO591" s="14"/>
      <c r="NYP591" s="16"/>
      <c r="NYQ591" s="14"/>
      <c r="NYR591" s="14"/>
      <c r="NYS591" s="14"/>
      <c r="NYT591" s="14"/>
      <c r="NYU591" s="14"/>
      <c r="NYV591" s="14"/>
      <c r="NYW591" s="14"/>
      <c r="NYX591" s="14"/>
      <c r="NYY591" s="14"/>
      <c r="NYZ591" s="16"/>
      <c r="NZA591" s="14"/>
      <c r="NZB591" s="14"/>
      <c r="NZC591" s="14"/>
      <c r="NZD591" s="14"/>
      <c r="NZE591" s="14"/>
      <c r="NZF591" s="14"/>
      <c r="NZG591" s="14"/>
      <c r="NZH591" s="14"/>
      <c r="NZI591" s="14"/>
      <c r="NZJ591" s="16"/>
      <c r="NZK591" s="14"/>
      <c r="NZL591" s="14"/>
      <c r="NZM591" s="14"/>
      <c r="NZN591" s="14"/>
      <c r="NZO591" s="14"/>
      <c r="NZP591" s="14"/>
      <c r="NZQ591" s="14"/>
      <c r="NZR591" s="14"/>
      <c r="NZS591" s="14"/>
      <c r="NZT591" s="16"/>
      <c r="NZU591" s="14"/>
      <c r="NZV591" s="14"/>
      <c r="NZW591" s="14"/>
      <c r="NZX591" s="14"/>
      <c r="NZY591" s="14"/>
      <c r="NZZ591" s="14"/>
      <c r="OAA591" s="14"/>
      <c r="OAB591" s="14"/>
      <c r="OAC591" s="14"/>
      <c r="OAD591" s="16"/>
      <c r="OAE591" s="14"/>
      <c r="OAF591" s="14"/>
      <c r="OAG591" s="14"/>
      <c r="OAH591" s="14"/>
      <c r="OAI591" s="14"/>
      <c r="OAJ591" s="14"/>
      <c r="OAK591" s="14"/>
      <c r="OAL591" s="14"/>
      <c r="OAM591" s="14"/>
      <c r="OAN591" s="16"/>
      <c r="OAO591" s="14"/>
      <c r="OAP591" s="14"/>
      <c r="OAQ591" s="14"/>
      <c r="OAR591" s="14"/>
      <c r="OAS591" s="14"/>
      <c r="OAT591" s="14"/>
      <c r="OAU591" s="14"/>
      <c r="OAV591" s="14"/>
      <c r="OAW591" s="14"/>
      <c r="OAX591" s="16"/>
      <c r="OAY591" s="14"/>
      <c r="OAZ591" s="14"/>
      <c r="OBA591" s="14"/>
      <c r="OBB591" s="14"/>
      <c r="OBC591" s="14"/>
      <c r="OBD591" s="14"/>
      <c r="OBE591" s="14"/>
      <c r="OBF591" s="14"/>
      <c r="OBG591" s="14"/>
      <c r="OBH591" s="16"/>
      <c r="OBI591" s="14"/>
      <c r="OBJ591" s="14"/>
      <c r="OBK591" s="14"/>
      <c r="OBL591" s="14"/>
      <c r="OBM591" s="14"/>
      <c r="OBN591" s="14"/>
      <c r="OBO591" s="14"/>
      <c r="OBP591" s="14"/>
      <c r="OBQ591" s="14"/>
      <c r="OBR591" s="16"/>
      <c r="OBS591" s="14"/>
      <c r="OBT591" s="14"/>
      <c r="OBU591" s="14"/>
      <c r="OBV591" s="14"/>
      <c r="OBW591" s="14"/>
      <c r="OBX591" s="14"/>
      <c r="OBY591" s="14"/>
      <c r="OBZ591" s="14"/>
      <c r="OCA591" s="14"/>
      <c r="OCB591" s="16"/>
      <c r="OCC591" s="14"/>
      <c r="OCD591" s="14"/>
      <c r="OCE591" s="14"/>
      <c r="OCF591" s="14"/>
      <c r="OCG591" s="14"/>
      <c r="OCH591" s="14"/>
      <c r="OCI591" s="14"/>
      <c r="OCJ591" s="14"/>
      <c r="OCK591" s="14"/>
      <c r="OCL591" s="16"/>
      <c r="OCM591" s="14"/>
      <c r="OCN591" s="14"/>
      <c r="OCO591" s="14"/>
      <c r="OCP591" s="14"/>
      <c r="OCQ591" s="14"/>
      <c r="OCR591" s="14"/>
      <c r="OCS591" s="14"/>
      <c r="OCT591" s="14"/>
      <c r="OCU591" s="14"/>
      <c r="OCV591" s="16"/>
      <c r="OCW591" s="14"/>
      <c r="OCX591" s="14"/>
      <c r="OCY591" s="14"/>
      <c r="OCZ591" s="14"/>
      <c r="ODA591" s="14"/>
      <c r="ODB591" s="14"/>
      <c r="ODC591" s="14"/>
      <c r="ODD591" s="14"/>
      <c r="ODE591" s="14"/>
      <c r="ODF591" s="16"/>
      <c r="ODG591" s="14"/>
      <c r="ODH591" s="14"/>
      <c r="ODI591" s="14"/>
      <c r="ODJ591" s="14"/>
      <c r="ODK591" s="14"/>
      <c r="ODL591" s="14"/>
      <c r="ODM591" s="14"/>
      <c r="ODN591" s="14"/>
      <c r="ODO591" s="14"/>
      <c r="ODP591" s="16"/>
      <c r="ODQ591" s="14"/>
      <c r="ODR591" s="14"/>
      <c r="ODS591" s="14"/>
      <c r="ODT591" s="14"/>
      <c r="ODU591" s="14"/>
      <c r="ODV591" s="14"/>
      <c r="ODW591" s="14"/>
      <c r="ODX591" s="14"/>
      <c r="ODY591" s="14"/>
      <c r="ODZ591" s="16"/>
      <c r="OEA591" s="14"/>
      <c r="OEB591" s="14"/>
      <c r="OEC591" s="14"/>
      <c r="OED591" s="14"/>
      <c r="OEE591" s="14"/>
      <c r="OEF591" s="14"/>
      <c r="OEG591" s="14"/>
      <c r="OEH591" s="14"/>
      <c r="OEI591" s="14"/>
      <c r="OEJ591" s="16"/>
      <c r="OEK591" s="14"/>
      <c r="OEL591" s="14"/>
      <c r="OEM591" s="14"/>
      <c r="OEN591" s="14"/>
      <c r="OEO591" s="14"/>
      <c r="OEP591" s="14"/>
      <c r="OEQ591" s="14"/>
      <c r="OER591" s="14"/>
      <c r="OES591" s="14"/>
      <c r="OET591" s="16"/>
      <c r="OEU591" s="14"/>
      <c r="OEV591" s="14"/>
      <c r="OEW591" s="14"/>
      <c r="OEX591" s="14"/>
      <c r="OEY591" s="14"/>
      <c r="OEZ591" s="14"/>
      <c r="OFA591" s="14"/>
      <c r="OFB591" s="14"/>
      <c r="OFC591" s="14"/>
      <c r="OFD591" s="16"/>
      <c r="OFE591" s="14"/>
      <c r="OFF591" s="14"/>
      <c r="OFG591" s="14"/>
      <c r="OFH591" s="14"/>
      <c r="OFI591" s="14"/>
      <c r="OFJ591" s="14"/>
      <c r="OFK591" s="14"/>
      <c r="OFL591" s="14"/>
      <c r="OFM591" s="14"/>
      <c r="OFN591" s="16"/>
      <c r="OFO591" s="14"/>
      <c r="OFP591" s="14"/>
      <c r="OFQ591" s="14"/>
      <c r="OFR591" s="14"/>
      <c r="OFS591" s="14"/>
      <c r="OFT591" s="14"/>
      <c r="OFU591" s="14"/>
      <c r="OFV591" s="14"/>
      <c r="OFW591" s="14"/>
      <c r="OFX591" s="16"/>
      <c r="OFY591" s="14"/>
      <c r="OFZ591" s="14"/>
      <c r="OGA591" s="14"/>
      <c r="OGB591" s="14"/>
      <c r="OGC591" s="14"/>
      <c r="OGD591" s="14"/>
      <c r="OGE591" s="14"/>
      <c r="OGF591" s="14"/>
      <c r="OGG591" s="14"/>
      <c r="OGH591" s="16"/>
      <c r="OGI591" s="14"/>
      <c r="OGJ591" s="14"/>
      <c r="OGK591" s="14"/>
      <c r="OGL591" s="14"/>
      <c r="OGM591" s="14"/>
      <c r="OGN591" s="14"/>
      <c r="OGO591" s="14"/>
      <c r="OGP591" s="14"/>
      <c r="OGQ591" s="14"/>
      <c r="OGR591" s="16"/>
      <c r="OGS591" s="14"/>
      <c r="OGT591" s="14"/>
      <c r="OGU591" s="14"/>
      <c r="OGV591" s="14"/>
      <c r="OGW591" s="14"/>
      <c r="OGX591" s="14"/>
      <c r="OGY591" s="14"/>
      <c r="OGZ591" s="14"/>
      <c r="OHA591" s="14"/>
      <c r="OHB591" s="16"/>
      <c r="OHC591" s="14"/>
      <c r="OHD591" s="14"/>
      <c r="OHE591" s="14"/>
      <c r="OHF591" s="14"/>
      <c r="OHG591" s="14"/>
      <c r="OHH591" s="14"/>
      <c r="OHI591" s="14"/>
      <c r="OHJ591" s="14"/>
      <c r="OHK591" s="14"/>
      <c r="OHL591" s="16"/>
      <c r="OHM591" s="14"/>
      <c r="OHN591" s="14"/>
      <c r="OHO591" s="14"/>
      <c r="OHP591" s="14"/>
      <c r="OHQ591" s="14"/>
      <c r="OHR591" s="14"/>
      <c r="OHS591" s="14"/>
      <c r="OHT591" s="14"/>
      <c r="OHU591" s="14"/>
      <c r="OHV591" s="16"/>
      <c r="OHW591" s="14"/>
      <c r="OHX591" s="14"/>
      <c r="OHY591" s="14"/>
      <c r="OHZ591" s="14"/>
      <c r="OIA591" s="14"/>
      <c r="OIB591" s="14"/>
      <c r="OIC591" s="14"/>
      <c r="OID591" s="14"/>
      <c r="OIE591" s="14"/>
      <c r="OIF591" s="16"/>
      <c r="OIG591" s="14"/>
      <c r="OIH591" s="14"/>
      <c r="OII591" s="14"/>
      <c r="OIJ591" s="14"/>
      <c r="OIK591" s="14"/>
      <c r="OIL591" s="14"/>
      <c r="OIM591" s="14"/>
      <c r="OIN591" s="14"/>
      <c r="OIO591" s="14"/>
      <c r="OIP591" s="16"/>
      <c r="OIQ591" s="14"/>
      <c r="OIR591" s="14"/>
      <c r="OIS591" s="14"/>
      <c r="OIT591" s="14"/>
      <c r="OIU591" s="14"/>
      <c r="OIV591" s="14"/>
      <c r="OIW591" s="14"/>
      <c r="OIX591" s="14"/>
      <c r="OIY591" s="14"/>
      <c r="OIZ591" s="16"/>
      <c r="OJA591" s="14"/>
      <c r="OJB591" s="14"/>
      <c r="OJC591" s="14"/>
      <c r="OJD591" s="14"/>
      <c r="OJE591" s="14"/>
      <c r="OJF591" s="14"/>
      <c r="OJG591" s="14"/>
      <c r="OJH591" s="14"/>
      <c r="OJI591" s="14"/>
      <c r="OJJ591" s="16"/>
      <c r="OJK591" s="14"/>
      <c r="OJL591" s="14"/>
      <c r="OJM591" s="14"/>
      <c r="OJN591" s="14"/>
      <c r="OJO591" s="14"/>
      <c r="OJP591" s="14"/>
      <c r="OJQ591" s="14"/>
      <c r="OJR591" s="14"/>
      <c r="OJS591" s="14"/>
      <c r="OJT591" s="16"/>
      <c r="OJU591" s="14"/>
      <c r="OJV591" s="14"/>
      <c r="OJW591" s="14"/>
      <c r="OJX591" s="14"/>
      <c r="OJY591" s="14"/>
      <c r="OJZ591" s="14"/>
      <c r="OKA591" s="14"/>
      <c r="OKB591" s="14"/>
      <c r="OKC591" s="14"/>
      <c r="OKD591" s="16"/>
      <c r="OKE591" s="14"/>
      <c r="OKF591" s="14"/>
      <c r="OKG591" s="14"/>
      <c r="OKH591" s="14"/>
      <c r="OKI591" s="14"/>
      <c r="OKJ591" s="14"/>
      <c r="OKK591" s="14"/>
      <c r="OKL591" s="14"/>
      <c r="OKM591" s="14"/>
      <c r="OKN591" s="16"/>
      <c r="OKO591" s="14"/>
      <c r="OKP591" s="14"/>
      <c r="OKQ591" s="14"/>
      <c r="OKR591" s="14"/>
      <c r="OKS591" s="14"/>
      <c r="OKT591" s="14"/>
      <c r="OKU591" s="14"/>
      <c r="OKV591" s="14"/>
      <c r="OKW591" s="14"/>
      <c r="OKX591" s="16"/>
      <c r="OKY591" s="14"/>
      <c r="OKZ591" s="14"/>
      <c r="OLA591" s="14"/>
      <c r="OLB591" s="14"/>
      <c r="OLC591" s="14"/>
      <c r="OLD591" s="14"/>
      <c r="OLE591" s="14"/>
      <c r="OLF591" s="14"/>
      <c r="OLG591" s="14"/>
      <c r="OLH591" s="16"/>
      <c r="OLI591" s="14"/>
      <c r="OLJ591" s="14"/>
      <c r="OLK591" s="14"/>
      <c r="OLL591" s="14"/>
      <c r="OLM591" s="14"/>
      <c r="OLN591" s="14"/>
      <c r="OLO591" s="14"/>
      <c r="OLP591" s="14"/>
      <c r="OLQ591" s="14"/>
      <c r="OLR591" s="16"/>
      <c r="OLS591" s="14"/>
      <c r="OLT591" s="14"/>
      <c r="OLU591" s="14"/>
      <c r="OLV591" s="14"/>
      <c r="OLW591" s="14"/>
      <c r="OLX591" s="14"/>
      <c r="OLY591" s="14"/>
      <c r="OLZ591" s="14"/>
      <c r="OMA591" s="14"/>
      <c r="OMB591" s="16"/>
      <c r="OMC591" s="14"/>
      <c r="OMD591" s="14"/>
      <c r="OME591" s="14"/>
      <c r="OMF591" s="14"/>
      <c r="OMG591" s="14"/>
      <c r="OMH591" s="14"/>
      <c r="OMI591" s="14"/>
      <c r="OMJ591" s="14"/>
      <c r="OMK591" s="14"/>
      <c r="OML591" s="16"/>
      <c r="OMM591" s="14"/>
      <c r="OMN591" s="14"/>
      <c r="OMO591" s="14"/>
      <c r="OMP591" s="14"/>
      <c r="OMQ591" s="14"/>
      <c r="OMR591" s="14"/>
      <c r="OMS591" s="14"/>
      <c r="OMT591" s="14"/>
      <c r="OMU591" s="14"/>
      <c r="OMV591" s="16"/>
      <c r="OMW591" s="14"/>
      <c r="OMX591" s="14"/>
      <c r="OMY591" s="14"/>
      <c r="OMZ591" s="14"/>
      <c r="ONA591" s="14"/>
      <c r="ONB591" s="14"/>
      <c r="ONC591" s="14"/>
      <c r="OND591" s="14"/>
      <c r="ONE591" s="14"/>
      <c r="ONF591" s="16"/>
      <c r="ONG591" s="14"/>
      <c r="ONH591" s="14"/>
      <c r="ONI591" s="14"/>
      <c r="ONJ591" s="14"/>
      <c r="ONK591" s="14"/>
      <c r="ONL591" s="14"/>
      <c r="ONM591" s="14"/>
      <c r="ONN591" s="14"/>
      <c r="ONO591" s="14"/>
      <c r="ONP591" s="16"/>
      <c r="ONQ591" s="14"/>
      <c r="ONR591" s="14"/>
      <c r="ONS591" s="14"/>
      <c r="ONT591" s="14"/>
      <c r="ONU591" s="14"/>
      <c r="ONV591" s="14"/>
      <c r="ONW591" s="14"/>
      <c r="ONX591" s="14"/>
      <c r="ONY591" s="14"/>
      <c r="ONZ591" s="16"/>
      <c r="OOA591" s="14"/>
      <c r="OOB591" s="14"/>
      <c r="OOC591" s="14"/>
      <c r="OOD591" s="14"/>
      <c r="OOE591" s="14"/>
      <c r="OOF591" s="14"/>
      <c r="OOG591" s="14"/>
      <c r="OOH591" s="14"/>
      <c r="OOI591" s="14"/>
      <c r="OOJ591" s="16"/>
      <c r="OOK591" s="14"/>
      <c r="OOL591" s="14"/>
      <c r="OOM591" s="14"/>
      <c r="OON591" s="14"/>
      <c r="OOO591" s="14"/>
      <c r="OOP591" s="14"/>
      <c r="OOQ591" s="14"/>
      <c r="OOR591" s="14"/>
      <c r="OOS591" s="14"/>
      <c r="OOT591" s="16"/>
      <c r="OOU591" s="14"/>
      <c r="OOV591" s="14"/>
      <c r="OOW591" s="14"/>
      <c r="OOX591" s="14"/>
      <c r="OOY591" s="14"/>
      <c r="OOZ591" s="14"/>
      <c r="OPA591" s="14"/>
      <c r="OPB591" s="14"/>
      <c r="OPC591" s="14"/>
      <c r="OPD591" s="16"/>
      <c r="OPE591" s="14"/>
      <c r="OPF591" s="14"/>
      <c r="OPG591" s="14"/>
      <c r="OPH591" s="14"/>
      <c r="OPI591" s="14"/>
      <c r="OPJ591" s="14"/>
      <c r="OPK591" s="14"/>
      <c r="OPL591" s="14"/>
      <c r="OPM591" s="14"/>
      <c r="OPN591" s="16"/>
      <c r="OPO591" s="14"/>
      <c r="OPP591" s="14"/>
      <c r="OPQ591" s="14"/>
      <c r="OPR591" s="14"/>
      <c r="OPS591" s="14"/>
      <c r="OPT591" s="14"/>
      <c r="OPU591" s="14"/>
      <c r="OPV591" s="14"/>
      <c r="OPW591" s="14"/>
      <c r="OPX591" s="16"/>
      <c r="OPY591" s="14"/>
      <c r="OPZ591" s="14"/>
      <c r="OQA591" s="14"/>
      <c r="OQB591" s="14"/>
      <c r="OQC591" s="14"/>
      <c r="OQD591" s="14"/>
      <c r="OQE591" s="14"/>
      <c r="OQF591" s="14"/>
      <c r="OQG591" s="14"/>
      <c r="OQH591" s="16"/>
      <c r="OQI591" s="14"/>
      <c r="OQJ591" s="14"/>
      <c r="OQK591" s="14"/>
      <c r="OQL591" s="14"/>
      <c r="OQM591" s="14"/>
      <c r="OQN591" s="14"/>
      <c r="OQO591" s="14"/>
      <c r="OQP591" s="14"/>
      <c r="OQQ591" s="14"/>
      <c r="OQR591" s="16"/>
      <c r="OQS591" s="14"/>
      <c r="OQT591" s="14"/>
      <c r="OQU591" s="14"/>
      <c r="OQV591" s="14"/>
      <c r="OQW591" s="14"/>
      <c r="OQX591" s="14"/>
      <c r="OQY591" s="14"/>
      <c r="OQZ591" s="14"/>
      <c r="ORA591" s="14"/>
      <c r="ORB591" s="16"/>
      <c r="ORC591" s="14"/>
      <c r="ORD591" s="14"/>
      <c r="ORE591" s="14"/>
      <c r="ORF591" s="14"/>
      <c r="ORG591" s="14"/>
      <c r="ORH591" s="14"/>
      <c r="ORI591" s="14"/>
      <c r="ORJ591" s="14"/>
      <c r="ORK591" s="14"/>
      <c r="ORL591" s="16"/>
      <c r="ORM591" s="14"/>
      <c r="ORN591" s="14"/>
      <c r="ORO591" s="14"/>
      <c r="ORP591" s="14"/>
      <c r="ORQ591" s="14"/>
      <c r="ORR591" s="14"/>
      <c r="ORS591" s="14"/>
      <c r="ORT591" s="14"/>
      <c r="ORU591" s="14"/>
      <c r="ORV591" s="16"/>
      <c r="ORW591" s="14"/>
      <c r="ORX591" s="14"/>
      <c r="ORY591" s="14"/>
      <c r="ORZ591" s="14"/>
      <c r="OSA591" s="14"/>
      <c r="OSB591" s="14"/>
      <c r="OSC591" s="14"/>
      <c r="OSD591" s="14"/>
      <c r="OSE591" s="14"/>
      <c r="OSF591" s="16"/>
      <c r="OSG591" s="14"/>
      <c r="OSH591" s="14"/>
      <c r="OSI591" s="14"/>
      <c r="OSJ591" s="14"/>
      <c r="OSK591" s="14"/>
      <c r="OSL591" s="14"/>
      <c r="OSM591" s="14"/>
      <c r="OSN591" s="14"/>
      <c r="OSO591" s="14"/>
      <c r="OSP591" s="16"/>
      <c r="OSQ591" s="14"/>
      <c r="OSR591" s="14"/>
      <c r="OSS591" s="14"/>
      <c r="OST591" s="14"/>
      <c r="OSU591" s="14"/>
      <c r="OSV591" s="14"/>
      <c r="OSW591" s="14"/>
      <c r="OSX591" s="14"/>
      <c r="OSY591" s="14"/>
      <c r="OSZ591" s="16"/>
      <c r="OTA591" s="14"/>
      <c r="OTB591" s="14"/>
      <c r="OTC591" s="14"/>
      <c r="OTD591" s="14"/>
      <c r="OTE591" s="14"/>
      <c r="OTF591" s="14"/>
      <c r="OTG591" s="14"/>
      <c r="OTH591" s="14"/>
      <c r="OTI591" s="14"/>
      <c r="OTJ591" s="16"/>
      <c r="OTK591" s="14"/>
      <c r="OTL591" s="14"/>
      <c r="OTM591" s="14"/>
      <c r="OTN591" s="14"/>
      <c r="OTO591" s="14"/>
      <c r="OTP591" s="14"/>
      <c r="OTQ591" s="14"/>
      <c r="OTR591" s="14"/>
      <c r="OTS591" s="14"/>
      <c r="OTT591" s="16"/>
      <c r="OTU591" s="14"/>
      <c r="OTV591" s="14"/>
      <c r="OTW591" s="14"/>
      <c r="OTX591" s="14"/>
      <c r="OTY591" s="14"/>
      <c r="OTZ591" s="14"/>
      <c r="OUA591" s="14"/>
      <c r="OUB591" s="14"/>
      <c r="OUC591" s="14"/>
      <c r="OUD591" s="16"/>
      <c r="OUE591" s="14"/>
      <c r="OUF591" s="14"/>
      <c r="OUG591" s="14"/>
      <c r="OUH591" s="14"/>
      <c r="OUI591" s="14"/>
      <c r="OUJ591" s="14"/>
      <c r="OUK591" s="14"/>
      <c r="OUL591" s="14"/>
      <c r="OUM591" s="14"/>
      <c r="OUN591" s="16"/>
      <c r="OUO591" s="14"/>
      <c r="OUP591" s="14"/>
      <c r="OUQ591" s="14"/>
      <c r="OUR591" s="14"/>
      <c r="OUS591" s="14"/>
      <c r="OUT591" s="14"/>
      <c r="OUU591" s="14"/>
      <c r="OUV591" s="14"/>
      <c r="OUW591" s="14"/>
      <c r="OUX591" s="16"/>
      <c r="OUY591" s="14"/>
      <c r="OUZ591" s="14"/>
      <c r="OVA591" s="14"/>
      <c r="OVB591" s="14"/>
      <c r="OVC591" s="14"/>
      <c r="OVD591" s="14"/>
      <c r="OVE591" s="14"/>
      <c r="OVF591" s="14"/>
      <c r="OVG591" s="14"/>
      <c r="OVH591" s="16"/>
      <c r="OVI591" s="14"/>
      <c r="OVJ591" s="14"/>
      <c r="OVK591" s="14"/>
      <c r="OVL591" s="14"/>
      <c r="OVM591" s="14"/>
      <c r="OVN591" s="14"/>
      <c r="OVO591" s="14"/>
      <c r="OVP591" s="14"/>
      <c r="OVQ591" s="14"/>
      <c r="OVR591" s="16"/>
      <c r="OVS591" s="14"/>
      <c r="OVT591" s="14"/>
      <c r="OVU591" s="14"/>
      <c r="OVV591" s="14"/>
      <c r="OVW591" s="14"/>
      <c r="OVX591" s="14"/>
      <c r="OVY591" s="14"/>
      <c r="OVZ591" s="14"/>
      <c r="OWA591" s="14"/>
      <c r="OWB591" s="16"/>
      <c r="OWC591" s="14"/>
      <c r="OWD591" s="14"/>
      <c r="OWE591" s="14"/>
      <c r="OWF591" s="14"/>
      <c r="OWG591" s="14"/>
      <c r="OWH591" s="14"/>
      <c r="OWI591" s="14"/>
      <c r="OWJ591" s="14"/>
      <c r="OWK591" s="14"/>
      <c r="OWL591" s="16"/>
      <c r="OWM591" s="14"/>
      <c r="OWN591" s="14"/>
      <c r="OWO591" s="14"/>
      <c r="OWP591" s="14"/>
      <c r="OWQ591" s="14"/>
      <c r="OWR591" s="14"/>
      <c r="OWS591" s="14"/>
      <c r="OWT591" s="14"/>
      <c r="OWU591" s="14"/>
      <c r="OWV591" s="16"/>
      <c r="OWW591" s="14"/>
      <c r="OWX591" s="14"/>
      <c r="OWY591" s="14"/>
      <c r="OWZ591" s="14"/>
      <c r="OXA591" s="14"/>
      <c r="OXB591" s="14"/>
      <c r="OXC591" s="14"/>
      <c r="OXD591" s="14"/>
      <c r="OXE591" s="14"/>
      <c r="OXF591" s="16"/>
      <c r="OXG591" s="14"/>
      <c r="OXH591" s="14"/>
      <c r="OXI591" s="14"/>
      <c r="OXJ591" s="14"/>
      <c r="OXK591" s="14"/>
      <c r="OXL591" s="14"/>
      <c r="OXM591" s="14"/>
      <c r="OXN591" s="14"/>
      <c r="OXO591" s="14"/>
      <c r="OXP591" s="16"/>
      <c r="OXQ591" s="14"/>
      <c r="OXR591" s="14"/>
      <c r="OXS591" s="14"/>
      <c r="OXT591" s="14"/>
      <c r="OXU591" s="14"/>
      <c r="OXV591" s="14"/>
      <c r="OXW591" s="14"/>
      <c r="OXX591" s="14"/>
      <c r="OXY591" s="14"/>
      <c r="OXZ591" s="16"/>
      <c r="OYA591" s="14"/>
      <c r="OYB591" s="14"/>
      <c r="OYC591" s="14"/>
      <c r="OYD591" s="14"/>
      <c r="OYE591" s="14"/>
      <c r="OYF591" s="14"/>
      <c r="OYG591" s="14"/>
      <c r="OYH591" s="14"/>
      <c r="OYI591" s="14"/>
      <c r="OYJ591" s="16"/>
      <c r="OYK591" s="14"/>
      <c r="OYL591" s="14"/>
      <c r="OYM591" s="14"/>
      <c r="OYN591" s="14"/>
      <c r="OYO591" s="14"/>
      <c r="OYP591" s="14"/>
      <c r="OYQ591" s="14"/>
      <c r="OYR591" s="14"/>
      <c r="OYS591" s="14"/>
      <c r="OYT591" s="16"/>
      <c r="OYU591" s="14"/>
      <c r="OYV591" s="14"/>
      <c r="OYW591" s="14"/>
      <c r="OYX591" s="14"/>
      <c r="OYY591" s="14"/>
      <c r="OYZ591" s="14"/>
      <c r="OZA591" s="14"/>
      <c r="OZB591" s="14"/>
      <c r="OZC591" s="14"/>
      <c r="OZD591" s="16"/>
      <c r="OZE591" s="14"/>
      <c r="OZF591" s="14"/>
      <c r="OZG591" s="14"/>
      <c r="OZH591" s="14"/>
      <c r="OZI591" s="14"/>
      <c r="OZJ591" s="14"/>
      <c r="OZK591" s="14"/>
      <c r="OZL591" s="14"/>
      <c r="OZM591" s="14"/>
      <c r="OZN591" s="16"/>
      <c r="OZO591" s="14"/>
      <c r="OZP591" s="14"/>
      <c r="OZQ591" s="14"/>
      <c r="OZR591" s="14"/>
      <c r="OZS591" s="14"/>
      <c r="OZT591" s="14"/>
      <c r="OZU591" s="14"/>
      <c r="OZV591" s="14"/>
      <c r="OZW591" s="14"/>
      <c r="OZX591" s="16"/>
      <c r="OZY591" s="14"/>
      <c r="OZZ591" s="14"/>
      <c r="PAA591" s="14"/>
      <c r="PAB591" s="14"/>
      <c r="PAC591" s="14"/>
      <c r="PAD591" s="14"/>
      <c r="PAE591" s="14"/>
      <c r="PAF591" s="14"/>
      <c r="PAG591" s="14"/>
      <c r="PAH591" s="16"/>
      <c r="PAI591" s="14"/>
      <c r="PAJ591" s="14"/>
      <c r="PAK591" s="14"/>
      <c r="PAL591" s="14"/>
      <c r="PAM591" s="14"/>
      <c r="PAN591" s="14"/>
      <c r="PAO591" s="14"/>
      <c r="PAP591" s="14"/>
      <c r="PAQ591" s="14"/>
      <c r="PAR591" s="16"/>
      <c r="PAS591" s="14"/>
      <c r="PAT591" s="14"/>
      <c r="PAU591" s="14"/>
      <c r="PAV591" s="14"/>
      <c r="PAW591" s="14"/>
      <c r="PAX591" s="14"/>
      <c r="PAY591" s="14"/>
      <c r="PAZ591" s="14"/>
      <c r="PBA591" s="14"/>
      <c r="PBB591" s="16"/>
      <c r="PBC591" s="14"/>
      <c r="PBD591" s="14"/>
      <c r="PBE591" s="14"/>
      <c r="PBF591" s="14"/>
      <c r="PBG591" s="14"/>
      <c r="PBH591" s="14"/>
      <c r="PBI591" s="14"/>
      <c r="PBJ591" s="14"/>
      <c r="PBK591" s="14"/>
      <c r="PBL591" s="16"/>
      <c r="PBM591" s="14"/>
      <c r="PBN591" s="14"/>
      <c r="PBO591" s="14"/>
      <c r="PBP591" s="14"/>
      <c r="PBQ591" s="14"/>
      <c r="PBR591" s="14"/>
      <c r="PBS591" s="14"/>
      <c r="PBT591" s="14"/>
      <c r="PBU591" s="14"/>
      <c r="PBV591" s="16"/>
      <c r="PBW591" s="14"/>
      <c r="PBX591" s="14"/>
      <c r="PBY591" s="14"/>
      <c r="PBZ591" s="14"/>
      <c r="PCA591" s="14"/>
      <c r="PCB591" s="14"/>
      <c r="PCC591" s="14"/>
      <c r="PCD591" s="14"/>
      <c r="PCE591" s="14"/>
      <c r="PCF591" s="16"/>
      <c r="PCG591" s="14"/>
      <c r="PCH591" s="14"/>
      <c r="PCI591" s="14"/>
      <c r="PCJ591" s="14"/>
      <c r="PCK591" s="14"/>
      <c r="PCL591" s="14"/>
      <c r="PCM591" s="14"/>
      <c r="PCN591" s="14"/>
      <c r="PCO591" s="14"/>
      <c r="PCP591" s="16"/>
      <c r="PCQ591" s="14"/>
      <c r="PCR591" s="14"/>
      <c r="PCS591" s="14"/>
      <c r="PCT591" s="14"/>
      <c r="PCU591" s="14"/>
      <c r="PCV591" s="14"/>
      <c r="PCW591" s="14"/>
      <c r="PCX591" s="14"/>
      <c r="PCY591" s="14"/>
      <c r="PCZ591" s="16"/>
      <c r="PDA591" s="14"/>
      <c r="PDB591" s="14"/>
      <c r="PDC591" s="14"/>
      <c r="PDD591" s="14"/>
      <c r="PDE591" s="14"/>
      <c r="PDF591" s="14"/>
      <c r="PDG591" s="14"/>
      <c r="PDH591" s="14"/>
      <c r="PDI591" s="14"/>
      <c r="PDJ591" s="16"/>
      <c r="PDK591" s="14"/>
      <c r="PDL591" s="14"/>
      <c r="PDM591" s="14"/>
      <c r="PDN591" s="14"/>
      <c r="PDO591" s="14"/>
      <c r="PDP591" s="14"/>
      <c r="PDQ591" s="14"/>
      <c r="PDR591" s="14"/>
      <c r="PDS591" s="14"/>
      <c r="PDT591" s="16"/>
      <c r="PDU591" s="14"/>
      <c r="PDV591" s="14"/>
      <c r="PDW591" s="14"/>
      <c r="PDX591" s="14"/>
      <c r="PDY591" s="14"/>
      <c r="PDZ591" s="14"/>
      <c r="PEA591" s="14"/>
      <c r="PEB591" s="14"/>
      <c r="PEC591" s="14"/>
      <c r="PED591" s="16"/>
      <c r="PEE591" s="14"/>
      <c r="PEF591" s="14"/>
      <c r="PEG591" s="14"/>
      <c r="PEH591" s="14"/>
      <c r="PEI591" s="14"/>
      <c r="PEJ591" s="14"/>
      <c r="PEK591" s="14"/>
      <c r="PEL591" s="14"/>
      <c r="PEM591" s="14"/>
      <c r="PEN591" s="16"/>
      <c r="PEO591" s="14"/>
      <c r="PEP591" s="14"/>
      <c r="PEQ591" s="14"/>
      <c r="PER591" s="14"/>
      <c r="PES591" s="14"/>
      <c r="PET591" s="14"/>
      <c r="PEU591" s="14"/>
      <c r="PEV591" s="14"/>
      <c r="PEW591" s="14"/>
      <c r="PEX591" s="16"/>
      <c r="PEY591" s="14"/>
      <c r="PEZ591" s="14"/>
      <c r="PFA591" s="14"/>
      <c r="PFB591" s="14"/>
      <c r="PFC591" s="14"/>
      <c r="PFD591" s="14"/>
      <c r="PFE591" s="14"/>
      <c r="PFF591" s="14"/>
      <c r="PFG591" s="14"/>
      <c r="PFH591" s="16"/>
      <c r="PFI591" s="14"/>
      <c r="PFJ591" s="14"/>
      <c r="PFK591" s="14"/>
      <c r="PFL591" s="14"/>
      <c r="PFM591" s="14"/>
      <c r="PFN591" s="14"/>
      <c r="PFO591" s="14"/>
      <c r="PFP591" s="14"/>
      <c r="PFQ591" s="14"/>
      <c r="PFR591" s="16"/>
      <c r="PFS591" s="14"/>
      <c r="PFT591" s="14"/>
      <c r="PFU591" s="14"/>
      <c r="PFV591" s="14"/>
      <c r="PFW591" s="14"/>
      <c r="PFX591" s="14"/>
      <c r="PFY591" s="14"/>
      <c r="PFZ591" s="14"/>
      <c r="PGA591" s="14"/>
      <c r="PGB591" s="16"/>
      <c r="PGC591" s="14"/>
      <c r="PGD591" s="14"/>
      <c r="PGE591" s="14"/>
      <c r="PGF591" s="14"/>
      <c r="PGG591" s="14"/>
      <c r="PGH591" s="14"/>
      <c r="PGI591" s="14"/>
      <c r="PGJ591" s="14"/>
      <c r="PGK591" s="14"/>
      <c r="PGL591" s="16"/>
      <c r="PGM591" s="14"/>
      <c r="PGN591" s="14"/>
      <c r="PGO591" s="14"/>
      <c r="PGP591" s="14"/>
      <c r="PGQ591" s="14"/>
      <c r="PGR591" s="14"/>
      <c r="PGS591" s="14"/>
      <c r="PGT591" s="14"/>
      <c r="PGU591" s="14"/>
      <c r="PGV591" s="16"/>
      <c r="PGW591" s="14"/>
      <c r="PGX591" s="14"/>
      <c r="PGY591" s="14"/>
      <c r="PGZ591" s="14"/>
      <c r="PHA591" s="14"/>
      <c r="PHB591" s="14"/>
      <c r="PHC591" s="14"/>
      <c r="PHD591" s="14"/>
      <c r="PHE591" s="14"/>
      <c r="PHF591" s="16"/>
      <c r="PHG591" s="14"/>
      <c r="PHH591" s="14"/>
      <c r="PHI591" s="14"/>
      <c r="PHJ591" s="14"/>
      <c r="PHK591" s="14"/>
      <c r="PHL591" s="14"/>
      <c r="PHM591" s="14"/>
      <c r="PHN591" s="14"/>
      <c r="PHO591" s="14"/>
      <c r="PHP591" s="16"/>
      <c r="PHQ591" s="14"/>
      <c r="PHR591" s="14"/>
      <c r="PHS591" s="14"/>
      <c r="PHT591" s="14"/>
      <c r="PHU591" s="14"/>
      <c r="PHV591" s="14"/>
      <c r="PHW591" s="14"/>
      <c r="PHX591" s="14"/>
      <c r="PHY591" s="14"/>
      <c r="PHZ591" s="16"/>
      <c r="PIA591" s="14"/>
      <c r="PIB591" s="14"/>
      <c r="PIC591" s="14"/>
      <c r="PID591" s="14"/>
      <c r="PIE591" s="14"/>
      <c r="PIF591" s="14"/>
      <c r="PIG591" s="14"/>
      <c r="PIH591" s="14"/>
      <c r="PII591" s="14"/>
      <c r="PIJ591" s="16"/>
      <c r="PIK591" s="14"/>
      <c r="PIL591" s="14"/>
      <c r="PIM591" s="14"/>
      <c r="PIN591" s="14"/>
      <c r="PIO591" s="14"/>
      <c r="PIP591" s="14"/>
      <c r="PIQ591" s="14"/>
      <c r="PIR591" s="14"/>
      <c r="PIS591" s="14"/>
      <c r="PIT591" s="16"/>
      <c r="PIU591" s="14"/>
      <c r="PIV591" s="14"/>
      <c r="PIW591" s="14"/>
      <c r="PIX591" s="14"/>
      <c r="PIY591" s="14"/>
      <c r="PIZ591" s="14"/>
      <c r="PJA591" s="14"/>
      <c r="PJB591" s="14"/>
      <c r="PJC591" s="14"/>
      <c r="PJD591" s="16"/>
      <c r="PJE591" s="14"/>
      <c r="PJF591" s="14"/>
      <c r="PJG591" s="14"/>
      <c r="PJH591" s="14"/>
      <c r="PJI591" s="14"/>
      <c r="PJJ591" s="14"/>
      <c r="PJK591" s="14"/>
      <c r="PJL591" s="14"/>
      <c r="PJM591" s="14"/>
      <c r="PJN591" s="16"/>
      <c r="PJO591" s="14"/>
      <c r="PJP591" s="14"/>
      <c r="PJQ591" s="14"/>
      <c r="PJR591" s="14"/>
      <c r="PJS591" s="14"/>
      <c r="PJT591" s="14"/>
      <c r="PJU591" s="14"/>
      <c r="PJV591" s="14"/>
      <c r="PJW591" s="14"/>
      <c r="PJX591" s="16"/>
      <c r="PJY591" s="14"/>
      <c r="PJZ591" s="14"/>
      <c r="PKA591" s="14"/>
      <c r="PKB591" s="14"/>
      <c r="PKC591" s="14"/>
      <c r="PKD591" s="14"/>
      <c r="PKE591" s="14"/>
      <c r="PKF591" s="14"/>
      <c r="PKG591" s="14"/>
      <c r="PKH591" s="16"/>
      <c r="PKI591" s="14"/>
      <c r="PKJ591" s="14"/>
      <c r="PKK591" s="14"/>
      <c r="PKL591" s="14"/>
      <c r="PKM591" s="14"/>
      <c r="PKN591" s="14"/>
      <c r="PKO591" s="14"/>
      <c r="PKP591" s="14"/>
      <c r="PKQ591" s="14"/>
      <c r="PKR591" s="16"/>
      <c r="PKS591" s="14"/>
      <c r="PKT591" s="14"/>
      <c r="PKU591" s="14"/>
      <c r="PKV591" s="14"/>
      <c r="PKW591" s="14"/>
      <c r="PKX591" s="14"/>
      <c r="PKY591" s="14"/>
      <c r="PKZ591" s="14"/>
      <c r="PLA591" s="14"/>
      <c r="PLB591" s="16"/>
      <c r="PLC591" s="14"/>
      <c r="PLD591" s="14"/>
      <c r="PLE591" s="14"/>
      <c r="PLF591" s="14"/>
      <c r="PLG591" s="14"/>
      <c r="PLH591" s="14"/>
      <c r="PLI591" s="14"/>
      <c r="PLJ591" s="14"/>
      <c r="PLK591" s="14"/>
      <c r="PLL591" s="16"/>
      <c r="PLM591" s="14"/>
      <c r="PLN591" s="14"/>
      <c r="PLO591" s="14"/>
      <c r="PLP591" s="14"/>
      <c r="PLQ591" s="14"/>
      <c r="PLR591" s="14"/>
      <c r="PLS591" s="14"/>
      <c r="PLT591" s="14"/>
      <c r="PLU591" s="14"/>
      <c r="PLV591" s="16"/>
      <c r="PLW591" s="14"/>
      <c r="PLX591" s="14"/>
      <c r="PLY591" s="14"/>
      <c r="PLZ591" s="14"/>
      <c r="PMA591" s="14"/>
      <c r="PMB591" s="14"/>
      <c r="PMC591" s="14"/>
      <c r="PMD591" s="14"/>
      <c r="PME591" s="14"/>
      <c r="PMF591" s="16"/>
      <c r="PMG591" s="14"/>
      <c r="PMH591" s="14"/>
      <c r="PMI591" s="14"/>
      <c r="PMJ591" s="14"/>
      <c r="PMK591" s="14"/>
      <c r="PML591" s="14"/>
      <c r="PMM591" s="14"/>
      <c r="PMN591" s="14"/>
      <c r="PMO591" s="14"/>
      <c r="PMP591" s="16"/>
      <c r="PMQ591" s="14"/>
      <c r="PMR591" s="14"/>
      <c r="PMS591" s="14"/>
      <c r="PMT591" s="14"/>
      <c r="PMU591" s="14"/>
      <c r="PMV591" s="14"/>
      <c r="PMW591" s="14"/>
      <c r="PMX591" s="14"/>
      <c r="PMY591" s="14"/>
      <c r="PMZ591" s="16"/>
      <c r="PNA591" s="14"/>
      <c r="PNB591" s="14"/>
      <c r="PNC591" s="14"/>
      <c r="PND591" s="14"/>
      <c r="PNE591" s="14"/>
      <c r="PNF591" s="14"/>
      <c r="PNG591" s="14"/>
      <c r="PNH591" s="14"/>
      <c r="PNI591" s="14"/>
      <c r="PNJ591" s="16"/>
      <c r="PNK591" s="14"/>
      <c r="PNL591" s="14"/>
      <c r="PNM591" s="14"/>
      <c r="PNN591" s="14"/>
      <c r="PNO591" s="14"/>
      <c r="PNP591" s="14"/>
      <c r="PNQ591" s="14"/>
      <c r="PNR591" s="14"/>
      <c r="PNS591" s="14"/>
      <c r="PNT591" s="16"/>
      <c r="PNU591" s="14"/>
      <c r="PNV591" s="14"/>
      <c r="PNW591" s="14"/>
      <c r="PNX591" s="14"/>
      <c r="PNY591" s="14"/>
      <c r="PNZ591" s="14"/>
      <c r="POA591" s="14"/>
      <c r="POB591" s="14"/>
      <c r="POC591" s="14"/>
      <c r="POD591" s="16"/>
      <c r="POE591" s="14"/>
      <c r="POF591" s="14"/>
      <c r="POG591" s="14"/>
      <c r="POH591" s="14"/>
      <c r="POI591" s="14"/>
      <c r="POJ591" s="14"/>
      <c r="POK591" s="14"/>
      <c r="POL591" s="14"/>
      <c r="POM591" s="14"/>
      <c r="PON591" s="16"/>
      <c r="POO591" s="14"/>
      <c r="POP591" s="14"/>
      <c r="POQ591" s="14"/>
      <c r="POR591" s="14"/>
      <c r="POS591" s="14"/>
      <c r="POT591" s="14"/>
      <c r="POU591" s="14"/>
      <c r="POV591" s="14"/>
      <c r="POW591" s="14"/>
      <c r="POX591" s="16"/>
      <c r="POY591" s="14"/>
      <c r="POZ591" s="14"/>
      <c r="PPA591" s="14"/>
      <c r="PPB591" s="14"/>
      <c r="PPC591" s="14"/>
      <c r="PPD591" s="14"/>
      <c r="PPE591" s="14"/>
      <c r="PPF591" s="14"/>
      <c r="PPG591" s="14"/>
      <c r="PPH591" s="16"/>
      <c r="PPI591" s="14"/>
      <c r="PPJ591" s="14"/>
      <c r="PPK591" s="14"/>
      <c r="PPL591" s="14"/>
      <c r="PPM591" s="14"/>
      <c r="PPN591" s="14"/>
      <c r="PPO591" s="14"/>
      <c r="PPP591" s="14"/>
      <c r="PPQ591" s="14"/>
      <c r="PPR591" s="16"/>
      <c r="PPS591" s="14"/>
      <c r="PPT591" s="14"/>
      <c r="PPU591" s="14"/>
      <c r="PPV591" s="14"/>
      <c r="PPW591" s="14"/>
      <c r="PPX591" s="14"/>
      <c r="PPY591" s="14"/>
      <c r="PPZ591" s="14"/>
      <c r="PQA591" s="14"/>
      <c r="PQB591" s="16"/>
      <c r="PQC591" s="14"/>
      <c r="PQD591" s="14"/>
      <c r="PQE591" s="14"/>
      <c r="PQF591" s="14"/>
      <c r="PQG591" s="14"/>
      <c r="PQH591" s="14"/>
      <c r="PQI591" s="14"/>
      <c r="PQJ591" s="14"/>
      <c r="PQK591" s="14"/>
      <c r="PQL591" s="16"/>
      <c r="PQM591" s="14"/>
      <c r="PQN591" s="14"/>
      <c r="PQO591" s="14"/>
      <c r="PQP591" s="14"/>
      <c r="PQQ591" s="14"/>
      <c r="PQR591" s="14"/>
      <c r="PQS591" s="14"/>
      <c r="PQT591" s="14"/>
      <c r="PQU591" s="14"/>
      <c r="PQV591" s="16"/>
      <c r="PQW591" s="14"/>
      <c r="PQX591" s="14"/>
      <c r="PQY591" s="14"/>
      <c r="PQZ591" s="14"/>
      <c r="PRA591" s="14"/>
      <c r="PRB591" s="14"/>
      <c r="PRC591" s="14"/>
      <c r="PRD591" s="14"/>
      <c r="PRE591" s="14"/>
      <c r="PRF591" s="16"/>
      <c r="PRG591" s="14"/>
      <c r="PRH591" s="14"/>
      <c r="PRI591" s="14"/>
      <c r="PRJ591" s="14"/>
      <c r="PRK591" s="14"/>
      <c r="PRL591" s="14"/>
      <c r="PRM591" s="14"/>
      <c r="PRN591" s="14"/>
      <c r="PRO591" s="14"/>
      <c r="PRP591" s="16"/>
      <c r="PRQ591" s="14"/>
      <c r="PRR591" s="14"/>
      <c r="PRS591" s="14"/>
      <c r="PRT591" s="14"/>
      <c r="PRU591" s="14"/>
      <c r="PRV591" s="14"/>
      <c r="PRW591" s="14"/>
      <c r="PRX591" s="14"/>
      <c r="PRY591" s="14"/>
      <c r="PRZ591" s="16"/>
      <c r="PSA591" s="14"/>
      <c r="PSB591" s="14"/>
      <c r="PSC591" s="14"/>
      <c r="PSD591" s="14"/>
      <c r="PSE591" s="14"/>
      <c r="PSF591" s="14"/>
      <c r="PSG591" s="14"/>
      <c r="PSH591" s="14"/>
      <c r="PSI591" s="14"/>
      <c r="PSJ591" s="16"/>
      <c r="PSK591" s="14"/>
      <c r="PSL591" s="14"/>
      <c r="PSM591" s="14"/>
      <c r="PSN591" s="14"/>
      <c r="PSO591" s="14"/>
      <c r="PSP591" s="14"/>
      <c r="PSQ591" s="14"/>
      <c r="PSR591" s="14"/>
      <c r="PSS591" s="14"/>
      <c r="PST591" s="16"/>
      <c r="PSU591" s="14"/>
      <c r="PSV591" s="14"/>
      <c r="PSW591" s="14"/>
      <c r="PSX591" s="14"/>
      <c r="PSY591" s="14"/>
      <c r="PSZ591" s="14"/>
      <c r="PTA591" s="14"/>
      <c r="PTB591" s="14"/>
      <c r="PTC591" s="14"/>
      <c r="PTD591" s="16"/>
      <c r="PTE591" s="14"/>
      <c r="PTF591" s="14"/>
      <c r="PTG591" s="14"/>
      <c r="PTH591" s="14"/>
      <c r="PTI591" s="14"/>
      <c r="PTJ591" s="14"/>
      <c r="PTK591" s="14"/>
      <c r="PTL591" s="14"/>
      <c r="PTM591" s="14"/>
      <c r="PTN591" s="16"/>
      <c r="PTO591" s="14"/>
      <c r="PTP591" s="14"/>
      <c r="PTQ591" s="14"/>
      <c r="PTR591" s="14"/>
      <c r="PTS591" s="14"/>
      <c r="PTT591" s="14"/>
      <c r="PTU591" s="14"/>
      <c r="PTV591" s="14"/>
      <c r="PTW591" s="14"/>
      <c r="PTX591" s="16"/>
      <c r="PTY591" s="14"/>
      <c r="PTZ591" s="14"/>
      <c r="PUA591" s="14"/>
      <c r="PUB591" s="14"/>
      <c r="PUC591" s="14"/>
      <c r="PUD591" s="14"/>
      <c r="PUE591" s="14"/>
      <c r="PUF591" s="14"/>
      <c r="PUG591" s="14"/>
      <c r="PUH591" s="16"/>
      <c r="PUI591" s="14"/>
      <c r="PUJ591" s="14"/>
      <c r="PUK591" s="14"/>
      <c r="PUL591" s="14"/>
      <c r="PUM591" s="14"/>
      <c r="PUN591" s="14"/>
      <c r="PUO591" s="14"/>
      <c r="PUP591" s="14"/>
      <c r="PUQ591" s="14"/>
      <c r="PUR591" s="16"/>
      <c r="PUS591" s="14"/>
      <c r="PUT591" s="14"/>
      <c r="PUU591" s="14"/>
      <c r="PUV591" s="14"/>
      <c r="PUW591" s="14"/>
      <c r="PUX591" s="14"/>
      <c r="PUY591" s="14"/>
      <c r="PUZ591" s="14"/>
      <c r="PVA591" s="14"/>
      <c r="PVB591" s="16"/>
      <c r="PVC591" s="14"/>
      <c r="PVD591" s="14"/>
      <c r="PVE591" s="14"/>
      <c r="PVF591" s="14"/>
      <c r="PVG591" s="14"/>
      <c r="PVH591" s="14"/>
      <c r="PVI591" s="14"/>
      <c r="PVJ591" s="14"/>
      <c r="PVK591" s="14"/>
      <c r="PVL591" s="16"/>
      <c r="PVM591" s="14"/>
      <c r="PVN591" s="14"/>
      <c r="PVO591" s="14"/>
      <c r="PVP591" s="14"/>
      <c r="PVQ591" s="14"/>
      <c r="PVR591" s="14"/>
      <c r="PVS591" s="14"/>
      <c r="PVT591" s="14"/>
      <c r="PVU591" s="14"/>
      <c r="PVV591" s="16"/>
      <c r="PVW591" s="14"/>
      <c r="PVX591" s="14"/>
      <c r="PVY591" s="14"/>
      <c r="PVZ591" s="14"/>
      <c r="PWA591" s="14"/>
      <c r="PWB591" s="14"/>
      <c r="PWC591" s="14"/>
      <c r="PWD591" s="14"/>
      <c r="PWE591" s="14"/>
      <c r="PWF591" s="16"/>
      <c r="PWG591" s="14"/>
      <c r="PWH591" s="14"/>
      <c r="PWI591" s="14"/>
      <c r="PWJ591" s="14"/>
      <c r="PWK591" s="14"/>
      <c r="PWL591" s="14"/>
      <c r="PWM591" s="14"/>
      <c r="PWN591" s="14"/>
      <c r="PWO591" s="14"/>
      <c r="PWP591" s="16"/>
      <c r="PWQ591" s="14"/>
      <c r="PWR591" s="14"/>
      <c r="PWS591" s="14"/>
      <c r="PWT591" s="14"/>
      <c r="PWU591" s="14"/>
      <c r="PWV591" s="14"/>
      <c r="PWW591" s="14"/>
      <c r="PWX591" s="14"/>
      <c r="PWY591" s="14"/>
      <c r="PWZ591" s="16"/>
      <c r="PXA591" s="14"/>
      <c r="PXB591" s="14"/>
      <c r="PXC591" s="14"/>
      <c r="PXD591" s="14"/>
      <c r="PXE591" s="14"/>
      <c r="PXF591" s="14"/>
      <c r="PXG591" s="14"/>
      <c r="PXH591" s="14"/>
      <c r="PXI591" s="14"/>
      <c r="PXJ591" s="16"/>
      <c r="PXK591" s="14"/>
      <c r="PXL591" s="14"/>
      <c r="PXM591" s="14"/>
      <c r="PXN591" s="14"/>
      <c r="PXO591" s="14"/>
      <c r="PXP591" s="14"/>
      <c r="PXQ591" s="14"/>
      <c r="PXR591" s="14"/>
      <c r="PXS591" s="14"/>
      <c r="PXT591" s="16"/>
      <c r="PXU591" s="14"/>
      <c r="PXV591" s="14"/>
      <c r="PXW591" s="14"/>
      <c r="PXX591" s="14"/>
      <c r="PXY591" s="14"/>
      <c r="PXZ591" s="14"/>
      <c r="PYA591" s="14"/>
      <c r="PYB591" s="14"/>
      <c r="PYC591" s="14"/>
      <c r="PYD591" s="16"/>
      <c r="PYE591" s="14"/>
      <c r="PYF591" s="14"/>
      <c r="PYG591" s="14"/>
      <c r="PYH591" s="14"/>
      <c r="PYI591" s="14"/>
      <c r="PYJ591" s="14"/>
      <c r="PYK591" s="14"/>
      <c r="PYL591" s="14"/>
      <c r="PYM591" s="14"/>
      <c r="PYN591" s="16"/>
      <c r="PYO591" s="14"/>
      <c r="PYP591" s="14"/>
      <c r="PYQ591" s="14"/>
      <c r="PYR591" s="14"/>
      <c r="PYS591" s="14"/>
      <c r="PYT591" s="14"/>
      <c r="PYU591" s="14"/>
      <c r="PYV591" s="14"/>
      <c r="PYW591" s="14"/>
      <c r="PYX591" s="16"/>
      <c r="PYY591" s="14"/>
      <c r="PYZ591" s="14"/>
      <c r="PZA591" s="14"/>
      <c r="PZB591" s="14"/>
      <c r="PZC591" s="14"/>
      <c r="PZD591" s="14"/>
      <c r="PZE591" s="14"/>
      <c r="PZF591" s="14"/>
      <c r="PZG591" s="14"/>
      <c r="PZH591" s="16"/>
      <c r="PZI591" s="14"/>
      <c r="PZJ591" s="14"/>
      <c r="PZK591" s="14"/>
      <c r="PZL591" s="14"/>
      <c r="PZM591" s="14"/>
      <c r="PZN591" s="14"/>
      <c r="PZO591" s="14"/>
      <c r="PZP591" s="14"/>
      <c r="PZQ591" s="14"/>
      <c r="PZR591" s="16"/>
      <c r="PZS591" s="14"/>
      <c r="PZT591" s="14"/>
      <c r="PZU591" s="14"/>
      <c r="PZV591" s="14"/>
      <c r="PZW591" s="14"/>
      <c r="PZX591" s="14"/>
      <c r="PZY591" s="14"/>
      <c r="PZZ591" s="14"/>
      <c r="QAA591" s="14"/>
      <c r="QAB591" s="16"/>
      <c r="QAC591" s="14"/>
      <c r="QAD591" s="14"/>
      <c r="QAE591" s="14"/>
      <c r="QAF591" s="14"/>
      <c r="QAG591" s="14"/>
      <c r="QAH591" s="14"/>
      <c r="QAI591" s="14"/>
      <c r="QAJ591" s="14"/>
      <c r="QAK591" s="14"/>
      <c r="QAL591" s="16"/>
      <c r="QAM591" s="14"/>
      <c r="QAN591" s="14"/>
      <c r="QAO591" s="14"/>
      <c r="QAP591" s="14"/>
      <c r="QAQ591" s="14"/>
      <c r="QAR591" s="14"/>
      <c r="QAS591" s="14"/>
      <c r="QAT591" s="14"/>
      <c r="QAU591" s="14"/>
      <c r="QAV591" s="16"/>
      <c r="QAW591" s="14"/>
      <c r="QAX591" s="14"/>
      <c r="QAY591" s="14"/>
      <c r="QAZ591" s="14"/>
      <c r="QBA591" s="14"/>
      <c r="QBB591" s="14"/>
      <c r="QBC591" s="14"/>
      <c r="QBD591" s="14"/>
      <c r="QBE591" s="14"/>
      <c r="QBF591" s="16"/>
      <c r="QBG591" s="14"/>
      <c r="QBH591" s="14"/>
      <c r="QBI591" s="14"/>
      <c r="QBJ591" s="14"/>
      <c r="QBK591" s="14"/>
      <c r="QBL591" s="14"/>
      <c r="QBM591" s="14"/>
      <c r="QBN591" s="14"/>
      <c r="QBO591" s="14"/>
      <c r="QBP591" s="16"/>
      <c r="QBQ591" s="14"/>
      <c r="QBR591" s="14"/>
      <c r="QBS591" s="14"/>
      <c r="QBT591" s="14"/>
      <c r="QBU591" s="14"/>
      <c r="QBV591" s="14"/>
      <c r="QBW591" s="14"/>
      <c r="QBX591" s="14"/>
      <c r="QBY591" s="14"/>
      <c r="QBZ591" s="16"/>
      <c r="QCA591" s="14"/>
      <c r="QCB591" s="14"/>
      <c r="QCC591" s="14"/>
      <c r="QCD591" s="14"/>
      <c r="QCE591" s="14"/>
      <c r="QCF591" s="14"/>
      <c r="QCG591" s="14"/>
      <c r="QCH591" s="14"/>
      <c r="QCI591" s="14"/>
      <c r="QCJ591" s="16"/>
      <c r="QCK591" s="14"/>
      <c r="QCL591" s="14"/>
      <c r="QCM591" s="14"/>
      <c r="QCN591" s="14"/>
      <c r="QCO591" s="14"/>
      <c r="QCP591" s="14"/>
      <c r="QCQ591" s="14"/>
      <c r="QCR591" s="14"/>
      <c r="QCS591" s="14"/>
      <c r="QCT591" s="16"/>
      <c r="QCU591" s="14"/>
      <c r="QCV591" s="14"/>
      <c r="QCW591" s="14"/>
      <c r="QCX591" s="14"/>
      <c r="QCY591" s="14"/>
      <c r="QCZ591" s="14"/>
      <c r="QDA591" s="14"/>
      <c r="QDB591" s="14"/>
      <c r="QDC591" s="14"/>
      <c r="QDD591" s="16"/>
      <c r="QDE591" s="14"/>
      <c r="QDF591" s="14"/>
      <c r="QDG591" s="14"/>
      <c r="QDH591" s="14"/>
      <c r="QDI591" s="14"/>
      <c r="QDJ591" s="14"/>
      <c r="QDK591" s="14"/>
      <c r="QDL591" s="14"/>
      <c r="QDM591" s="14"/>
      <c r="QDN591" s="16"/>
      <c r="QDO591" s="14"/>
      <c r="QDP591" s="14"/>
      <c r="QDQ591" s="14"/>
      <c r="QDR591" s="14"/>
      <c r="QDS591" s="14"/>
      <c r="QDT591" s="14"/>
      <c r="QDU591" s="14"/>
      <c r="QDV591" s="14"/>
      <c r="QDW591" s="14"/>
      <c r="QDX591" s="16"/>
      <c r="QDY591" s="14"/>
      <c r="QDZ591" s="14"/>
      <c r="QEA591" s="14"/>
      <c r="QEB591" s="14"/>
      <c r="QEC591" s="14"/>
      <c r="QED591" s="14"/>
      <c r="QEE591" s="14"/>
      <c r="QEF591" s="14"/>
      <c r="QEG591" s="14"/>
      <c r="QEH591" s="16"/>
      <c r="QEI591" s="14"/>
      <c r="QEJ591" s="14"/>
      <c r="QEK591" s="14"/>
      <c r="QEL591" s="14"/>
      <c r="QEM591" s="14"/>
      <c r="QEN591" s="14"/>
      <c r="QEO591" s="14"/>
      <c r="QEP591" s="14"/>
      <c r="QEQ591" s="14"/>
      <c r="QER591" s="16"/>
      <c r="QES591" s="14"/>
      <c r="QET591" s="14"/>
      <c r="QEU591" s="14"/>
      <c r="QEV591" s="14"/>
      <c r="QEW591" s="14"/>
      <c r="QEX591" s="14"/>
      <c r="QEY591" s="14"/>
      <c r="QEZ591" s="14"/>
      <c r="QFA591" s="14"/>
      <c r="QFB591" s="16"/>
      <c r="QFC591" s="14"/>
      <c r="QFD591" s="14"/>
      <c r="QFE591" s="14"/>
      <c r="QFF591" s="14"/>
      <c r="QFG591" s="14"/>
      <c r="QFH591" s="14"/>
      <c r="QFI591" s="14"/>
      <c r="QFJ591" s="14"/>
      <c r="QFK591" s="14"/>
      <c r="QFL591" s="16"/>
      <c r="QFM591" s="14"/>
      <c r="QFN591" s="14"/>
      <c r="QFO591" s="14"/>
      <c r="QFP591" s="14"/>
      <c r="QFQ591" s="14"/>
      <c r="QFR591" s="14"/>
      <c r="QFS591" s="14"/>
      <c r="QFT591" s="14"/>
      <c r="QFU591" s="14"/>
      <c r="QFV591" s="16"/>
      <c r="QFW591" s="14"/>
      <c r="QFX591" s="14"/>
      <c r="QFY591" s="14"/>
      <c r="QFZ591" s="14"/>
      <c r="QGA591" s="14"/>
      <c r="QGB591" s="14"/>
      <c r="QGC591" s="14"/>
      <c r="QGD591" s="14"/>
      <c r="QGE591" s="14"/>
      <c r="QGF591" s="16"/>
      <c r="QGG591" s="14"/>
      <c r="QGH591" s="14"/>
      <c r="QGI591" s="14"/>
      <c r="QGJ591" s="14"/>
      <c r="QGK591" s="14"/>
      <c r="QGL591" s="14"/>
      <c r="QGM591" s="14"/>
      <c r="QGN591" s="14"/>
      <c r="QGO591" s="14"/>
      <c r="QGP591" s="16"/>
      <c r="QGQ591" s="14"/>
      <c r="QGR591" s="14"/>
      <c r="QGS591" s="14"/>
      <c r="QGT591" s="14"/>
      <c r="QGU591" s="14"/>
      <c r="QGV591" s="14"/>
      <c r="QGW591" s="14"/>
      <c r="QGX591" s="14"/>
      <c r="QGY591" s="14"/>
      <c r="QGZ591" s="16"/>
      <c r="QHA591" s="14"/>
      <c r="QHB591" s="14"/>
      <c r="QHC591" s="14"/>
      <c r="QHD591" s="14"/>
      <c r="QHE591" s="14"/>
      <c r="QHF591" s="14"/>
      <c r="QHG591" s="14"/>
      <c r="QHH591" s="14"/>
      <c r="QHI591" s="14"/>
      <c r="QHJ591" s="16"/>
      <c r="QHK591" s="14"/>
      <c r="QHL591" s="14"/>
      <c r="QHM591" s="14"/>
      <c r="QHN591" s="14"/>
      <c r="QHO591" s="14"/>
      <c r="QHP591" s="14"/>
      <c r="QHQ591" s="14"/>
      <c r="QHR591" s="14"/>
      <c r="QHS591" s="14"/>
      <c r="QHT591" s="16"/>
      <c r="QHU591" s="14"/>
      <c r="QHV591" s="14"/>
      <c r="QHW591" s="14"/>
      <c r="QHX591" s="14"/>
      <c r="QHY591" s="14"/>
      <c r="QHZ591" s="14"/>
      <c r="QIA591" s="14"/>
      <c r="QIB591" s="14"/>
      <c r="QIC591" s="14"/>
      <c r="QID591" s="16"/>
      <c r="QIE591" s="14"/>
      <c r="QIF591" s="14"/>
      <c r="QIG591" s="14"/>
      <c r="QIH591" s="14"/>
      <c r="QII591" s="14"/>
      <c r="QIJ591" s="14"/>
      <c r="QIK591" s="14"/>
      <c r="QIL591" s="14"/>
      <c r="QIM591" s="14"/>
      <c r="QIN591" s="16"/>
      <c r="QIO591" s="14"/>
      <c r="QIP591" s="14"/>
      <c r="QIQ591" s="14"/>
      <c r="QIR591" s="14"/>
      <c r="QIS591" s="14"/>
      <c r="QIT591" s="14"/>
      <c r="QIU591" s="14"/>
      <c r="QIV591" s="14"/>
      <c r="QIW591" s="14"/>
      <c r="QIX591" s="16"/>
      <c r="QIY591" s="14"/>
      <c r="QIZ591" s="14"/>
      <c r="QJA591" s="14"/>
      <c r="QJB591" s="14"/>
      <c r="QJC591" s="14"/>
      <c r="QJD591" s="14"/>
      <c r="QJE591" s="14"/>
      <c r="QJF591" s="14"/>
      <c r="QJG591" s="14"/>
      <c r="QJH591" s="16"/>
      <c r="QJI591" s="14"/>
      <c r="QJJ591" s="14"/>
      <c r="QJK591" s="14"/>
      <c r="QJL591" s="14"/>
      <c r="QJM591" s="14"/>
      <c r="QJN591" s="14"/>
      <c r="QJO591" s="14"/>
      <c r="QJP591" s="14"/>
      <c r="QJQ591" s="14"/>
      <c r="QJR591" s="16"/>
      <c r="QJS591" s="14"/>
      <c r="QJT591" s="14"/>
      <c r="QJU591" s="14"/>
      <c r="QJV591" s="14"/>
      <c r="QJW591" s="14"/>
      <c r="QJX591" s="14"/>
      <c r="QJY591" s="14"/>
      <c r="QJZ591" s="14"/>
      <c r="QKA591" s="14"/>
      <c r="QKB591" s="16"/>
      <c r="QKC591" s="14"/>
      <c r="QKD591" s="14"/>
      <c r="QKE591" s="14"/>
      <c r="QKF591" s="14"/>
      <c r="QKG591" s="14"/>
      <c r="QKH591" s="14"/>
      <c r="QKI591" s="14"/>
      <c r="QKJ591" s="14"/>
      <c r="QKK591" s="14"/>
      <c r="QKL591" s="16"/>
      <c r="QKM591" s="14"/>
      <c r="QKN591" s="14"/>
      <c r="QKO591" s="14"/>
      <c r="QKP591" s="14"/>
      <c r="QKQ591" s="14"/>
      <c r="QKR591" s="14"/>
      <c r="QKS591" s="14"/>
      <c r="QKT591" s="14"/>
      <c r="QKU591" s="14"/>
      <c r="QKV591" s="16"/>
      <c r="QKW591" s="14"/>
      <c r="QKX591" s="14"/>
      <c r="QKY591" s="14"/>
      <c r="QKZ591" s="14"/>
      <c r="QLA591" s="14"/>
      <c r="QLB591" s="14"/>
      <c r="QLC591" s="14"/>
      <c r="QLD591" s="14"/>
      <c r="QLE591" s="14"/>
      <c r="QLF591" s="16"/>
      <c r="QLG591" s="14"/>
      <c r="QLH591" s="14"/>
      <c r="QLI591" s="14"/>
      <c r="QLJ591" s="14"/>
      <c r="QLK591" s="14"/>
      <c r="QLL591" s="14"/>
      <c r="QLM591" s="14"/>
      <c r="QLN591" s="14"/>
      <c r="QLO591" s="14"/>
      <c r="QLP591" s="16"/>
      <c r="QLQ591" s="14"/>
      <c r="QLR591" s="14"/>
      <c r="QLS591" s="14"/>
      <c r="QLT591" s="14"/>
      <c r="QLU591" s="14"/>
      <c r="QLV591" s="14"/>
      <c r="QLW591" s="14"/>
      <c r="QLX591" s="14"/>
      <c r="QLY591" s="14"/>
      <c r="QLZ591" s="16"/>
      <c r="QMA591" s="14"/>
      <c r="QMB591" s="14"/>
      <c r="QMC591" s="14"/>
      <c r="QMD591" s="14"/>
      <c r="QME591" s="14"/>
      <c r="QMF591" s="14"/>
      <c r="QMG591" s="14"/>
      <c r="QMH591" s="14"/>
      <c r="QMI591" s="14"/>
      <c r="QMJ591" s="16"/>
      <c r="QMK591" s="14"/>
      <c r="QML591" s="14"/>
      <c r="QMM591" s="14"/>
      <c r="QMN591" s="14"/>
      <c r="QMO591" s="14"/>
      <c r="QMP591" s="14"/>
      <c r="QMQ591" s="14"/>
      <c r="QMR591" s="14"/>
      <c r="QMS591" s="14"/>
      <c r="QMT591" s="16"/>
      <c r="QMU591" s="14"/>
      <c r="QMV591" s="14"/>
      <c r="QMW591" s="14"/>
      <c r="QMX591" s="14"/>
      <c r="QMY591" s="14"/>
      <c r="QMZ591" s="14"/>
      <c r="QNA591" s="14"/>
      <c r="QNB591" s="14"/>
      <c r="QNC591" s="14"/>
      <c r="QND591" s="16"/>
      <c r="QNE591" s="14"/>
      <c r="QNF591" s="14"/>
      <c r="QNG591" s="14"/>
      <c r="QNH591" s="14"/>
      <c r="QNI591" s="14"/>
      <c r="QNJ591" s="14"/>
      <c r="QNK591" s="14"/>
      <c r="QNL591" s="14"/>
      <c r="QNM591" s="14"/>
      <c r="QNN591" s="16"/>
      <c r="QNO591" s="14"/>
      <c r="QNP591" s="14"/>
      <c r="QNQ591" s="14"/>
      <c r="QNR591" s="14"/>
      <c r="QNS591" s="14"/>
      <c r="QNT591" s="14"/>
      <c r="QNU591" s="14"/>
      <c r="QNV591" s="14"/>
      <c r="QNW591" s="14"/>
      <c r="QNX591" s="16"/>
      <c r="QNY591" s="14"/>
      <c r="QNZ591" s="14"/>
      <c r="QOA591" s="14"/>
      <c r="QOB591" s="14"/>
      <c r="QOC591" s="14"/>
      <c r="QOD591" s="14"/>
      <c r="QOE591" s="14"/>
      <c r="QOF591" s="14"/>
      <c r="QOG591" s="14"/>
      <c r="QOH591" s="16"/>
      <c r="QOI591" s="14"/>
      <c r="QOJ591" s="14"/>
      <c r="QOK591" s="14"/>
      <c r="QOL591" s="14"/>
      <c r="QOM591" s="14"/>
      <c r="QON591" s="14"/>
      <c r="QOO591" s="14"/>
      <c r="QOP591" s="14"/>
      <c r="QOQ591" s="14"/>
      <c r="QOR591" s="16"/>
      <c r="QOS591" s="14"/>
      <c r="QOT591" s="14"/>
      <c r="QOU591" s="14"/>
      <c r="QOV591" s="14"/>
      <c r="QOW591" s="14"/>
      <c r="QOX591" s="14"/>
      <c r="QOY591" s="14"/>
      <c r="QOZ591" s="14"/>
      <c r="QPA591" s="14"/>
      <c r="QPB591" s="16"/>
      <c r="QPC591" s="14"/>
      <c r="QPD591" s="14"/>
      <c r="QPE591" s="14"/>
      <c r="QPF591" s="14"/>
      <c r="QPG591" s="14"/>
      <c r="QPH591" s="14"/>
      <c r="QPI591" s="14"/>
      <c r="QPJ591" s="14"/>
      <c r="QPK591" s="14"/>
      <c r="QPL591" s="16"/>
      <c r="QPM591" s="14"/>
      <c r="QPN591" s="14"/>
      <c r="QPO591" s="14"/>
      <c r="QPP591" s="14"/>
      <c r="QPQ591" s="14"/>
      <c r="QPR591" s="14"/>
      <c r="QPS591" s="14"/>
      <c r="QPT591" s="14"/>
      <c r="QPU591" s="14"/>
      <c r="QPV591" s="16"/>
      <c r="QPW591" s="14"/>
      <c r="QPX591" s="14"/>
      <c r="QPY591" s="14"/>
      <c r="QPZ591" s="14"/>
      <c r="QQA591" s="14"/>
      <c r="QQB591" s="14"/>
      <c r="QQC591" s="14"/>
      <c r="QQD591" s="14"/>
      <c r="QQE591" s="14"/>
      <c r="QQF591" s="16"/>
      <c r="QQG591" s="14"/>
      <c r="QQH591" s="14"/>
      <c r="QQI591" s="14"/>
      <c r="QQJ591" s="14"/>
      <c r="QQK591" s="14"/>
      <c r="QQL591" s="14"/>
      <c r="QQM591" s="14"/>
      <c r="QQN591" s="14"/>
      <c r="QQO591" s="14"/>
      <c r="QQP591" s="16"/>
      <c r="QQQ591" s="14"/>
      <c r="QQR591" s="14"/>
      <c r="QQS591" s="14"/>
      <c r="QQT591" s="14"/>
      <c r="QQU591" s="14"/>
      <c r="QQV591" s="14"/>
      <c r="QQW591" s="14"/>
      <c r="QQX591" s="14"/>
      <c r="QQY591" s="14"/>
      <c r="QQZ591" s="16"/>
      <c r="QRA591" s="14"/>
      <c r="QRB591" s="14"/>
      <c r="QRC591" s="14"/>
      <c r="QRD591" s="14"/>
      <c r="QRE591" s="14"/>
      <c r="QRF591" s="14"/>
      <c r="QRG591" s="14"/>
      <c r="QRH591" s="14"/>
      <c r="QRI591" s="14"/>
      <c r="QRJ591" s="16"/>
      <c r="QRK591" s="14"/>
      <c r="QRL591" s="14"/>
      <c r="QRM591" s="14"/>
      <c r="QRN591" s="14"/>
      <c r="QRO591" s="14"/>
      <c r="QRP591" s="14"/>
      <c r="QRQ591" s="14"/>
      <c r="QRR591" s="14"/>
      <c r="QRS591" s="14"/>
      <c r="QRT591" s="16"/>
      <c r="QRU591" s="14"/>
      <c r="QRV591" s="14"/>
      <c r="QRW591" s="14"/>
      <c r="QRX591" s="14"/>
      <c r="QRY591" s="14"/>
      <c r="QRZ591" s="14"/>
      <c r="QSA591" s="14"/>
      <c r="QSB591" s="14"/>
      <c r="QSC591" s="14"/>
      <c r="QSD591" s="16"/>
      <c r="QSE591" s="14"/>
      <c r="QSF591" s="14"/>
      <c r="QSG591" s="14"/>
      <c r="QSH591" s="14"/>
      <c r="QSI591" s="14"/>
      <c r="QSJ591" s="14"/>
      <c r="QSK591" s="14"/>
      <c r="QSL591" s="14"/>
      <c r="QSM591" s="14"/>
      <c r="QSN591" s="16"/>
      <c r="QSO591" s="14"/>
      <c r="QSP591" s="14"/>
      <c r="QSQ591" s="14"/>
      <c r="QSR591" s="14"/>
      <c r="QSS591" s="14"/>
      <c r="QST591" s="14"/>
      <c r="QSU591" s="14"/>
      <c r="QSV591" s="14"/>
      <c r="QSW591" s="14"/>
      <c r="QSX591" s="16"/>
      <c r="QSY591" s="14"/>
      <c r="QSZ591" s="14"/>
      <c r="QTA591" s="14"/>
      <c r="QTB591" s="14"/>
      <c r="QTC591" s="14"/>
      <c r="QTD591" s="14"/>
      <c r="QTE591" s="14"/>
      <c r="QTF591" s="14"/>
      <c r="QTG591" s="14"/>
      <c r="QTH591" s="16"/>
      <c r="QTI591" s="14"/>
      <c r="QTJ591" s="14"/>
      <c r="QTK591" s="14"/>
      <c r="QTL591" s="14"/>
      <c r="QTM591" s="14"/>
      <c r="QTN591" s="14"/>
      <c r="QTO591" s="14"/>
      <c r="QTP591" s="14"/>
      <c r="QTQ591" s="14"/>
      <c r="QTR591" s="16"/>
      <c r="QTS591" s="14"/>
      <c r="QTT591" s="14"/>
      <c r="QTU591" s="14"/>
      <c r="QTV591" s="14"/>
      <c r="QTW591" s="14"/>
      <c r="QTX591" s="14"/>
      <c r="QTY591" s="14"/>
      <c r="QTZ591" s="14"/>
      <c r="QUA591" s="14"/>
      <c r="QUB591" s="16"/>
      <c r="QUC591" s="14"/>
      <c r="QUD591" s="14"/>
      <c r="QUE591" s="14"/>
      <c r="QUF591" s="14"/>
      <c r="QUG591" s="14"/>
      <c r="QUH591" s="14"/>
      <c r="QUI591" s="14"/>
      <c r="QUJ591" s="14"/>
      <c r="QUK591" s="14"/>
      <c r="QUL591" s="16"/>
      <c r="QUM591" s="14"/>
      <c r="QUN591" s="14"/>
      <c r="QUO591" s="14"/>
      <c r="QUP591" s="14"/>
      <c r="QUQ591" s="14"/>
      <c r="QUR591" s="14"/>
      <c r="QUS591" s="14"/>
      <c r="QUT591" s="14"/>
      <c r="QUU591" s="14"/>
      <c r="QUV591" s="16"/>
      <c r="QUW591" s="14"/>
      <c r="QUX591" s="14"/>
      <c r="QUY591" s="14"/>
      <c r="QUZ591" s="14"/>
      <c r="QVA591" s="14"/>
      <c r="QVB591" s="14"/>
      <c r="QVC591" s="14"/>
      <c r="QVD591" s="14"/>
      <c r="QVE591" s="14"/>
      <c r="QVF591" s="16"/>
      <c r="QVG591" s="14"/>
      <c r="QVH591" s="14"/>
      <c r="QVI591" s="14"/>
      <c r="QVJ591" s="14"/>
      <c r="QVK591" s="14"/>
      <c r="QVL591" s="14"/>
      <c r="QVM591" s="14"/>
      <c r="QVN591" s="14"/>
      <c r="QVO591" s="14"/>
      <c r="QVP591" s="16"/>
      <c r="QVQ591" s="14"/>
      <c r="QVR591" s="14"/>
      <c r="QVS591" s="14"/>
      <c r="QVT591" s="14"/>
      <c r="QVU591" s="14"/>
      <c r="QVV591" s="14"/>
      <c r="QVW591" s="14"/>
      <c r="QVX591" s="14"/>
      <c r="QVY591" s="14"/>
      <c r="QVZ591" s="16"/>
      <c r="QWA591" s="14"/>
      <c r="QWB591" s="14"/>
      <c r="QWC591" s="14"/>
      <c r="QWD591" s="14"/>
      <c r="QWE591" s="14"/>
      <c r="QWF591" s="14"/>
      <c r="QWG591" s="14"/>
      <c r="QWH591" s="14"/>
      <c r="QWI591" s="14"/>
      <c r="QWJ591" s="16"/>
      <c r="QWK591" s="14"/>
      <c r="QWL591" s="14"/>
      <c r="QWM591" s="14"/>
      <c r="QWN591" s="14"/>
      <c r="QWO591" s="14"/>
      <c r="QWP591" s="14"/>
      <c r="QWQ591" s="14"/>
      <c r="QWR591" s="14"/>
      <c r="QWS591" s="14"/>
      <c r="QWT591" s="16"/>
      <c r="QWU591" s="14"/>
      <c r="QWV591" s="14"/>
      <c r="QWW591" s="14"/>
      <c r="QWX591" s="14"/>
      <c r="QWY591" s="14"/>
      <c r="QWZ591" s="14"/>
      <c r="QXA591" s="14"/>
      <c r="QXB591" s="14"/>
      <c r="QXC591" s="14"/>
      <c r="QXD591" s="16"/>
      <c r="QXE591" s="14"/>
      <c r="QXF591" s="14"/>
      <c r="QXG591" s="14"/>
      <c r="QXH591" s="14"/>
      <c r="QXI591" s="14"/>
      <c r="QXJ591" s="14"/>
      <c r="QXK591" s="14"/>
      <c r="QXL591" s="14"/>
      <c r="QXM591" s="14"/>
      <c r="QXN591" s="16"/>
      <c r="QXO591" s="14"/>
      <c r="QXP591" s="14"/>
      <c r="QXQ591" s="14"/>
      <c r="QXR591" s="14"/>
      <c r="QXS591" s="14"/>
      <c r="QXT591" s="14"/>
      <c r="QXU591" s="14"/>
      <c r="QXV591" s="14"/>
      <c r="QXW591" s="14"/>
      <c r="QXX591" s="16"/>
      <c r="QXY591" s="14"/>
      <c r="QXZ591" s="14"/>
      <c r="QYA591" s="14"/>
      <c r="QYB591" s="14"/>
      <c r="QYC591" s="14"/>
      <c r="QYD591" s="14"/>
      <c r="QYE591" s="14"/>
      <c r="QYF591" s="14"/>
      <c r="QYG591" s="14"/>
      <c r="QYH591" s="16"/>
      <c r="QYI591" s="14"/>
      <c r="QYJ591" s="14"/>
      <c r="QYK591" s="14"/>
      <c r="QYL591" s="14"/>
      <c r="QYM591" s="14"/>
      <c r="QYN591" s="14"/>
      <c r="QYO591" s="14"/>
      <c r="QYP591" s="14"/>
      <c r="QYQ591" s="14"/>
      <c r="QYR591" s="16"/>
      <c r="QYS591" s="14"/>
      <c r="QYT591" s="14"/>
      <c r="QYU591" s="14"/>
      <c r="QYV591" s="14"/>
      <c r="QYW591" s="14"/>
      <c r="QYX591" s="14"/>
      <c r="QYY591" s="14"/>
      <c r="QYZ591" s="14"/>
      <c r="QZA591" s="14"/>
      <c r="QZB591" s="16"/>
      <c r="QZC591" s="14"/>
      <c r="QZD591" s="14"/>
      <c r="QZE591" s="14"/>
      <c r="QZF591" s="14"/>
      <c r="QZG591" s="14"/>
      <c r="QZH591" s="14"/>
      <c r="QZI591" s="14"/>
      <c r="QZJ591" s="14"/>
      <c r="QZK591" s="14"/>
      <c r="QZL591" s="16"/>
      <c r="QZM591" s="14"/>
      <c r="QZN591" s="14"/>
      <c r="QZO591" s="14"/>
      <c r="QZP591" s="14"/>
      <c r="QZQ591" s="14"/>
      <c r="QZR591" s="14"/>
      <c r="QZS591" s="14"/>
      <c r="QZT591" s="14"/>
      <c r="QZU591" s="14"/>
      <c r="QZV591" s="16"/>
      <c r="QZW591" s="14"/>
      <c r="QZX591" s="14"/>
      <c r="QZY591" s="14"/>
      <c r="QZZ591" s="14"/>
      <c r="RAA591" s="14"/>
      <c r="RAB591" s="14"/>
      <c r="RAC591" s="14"/>
      <c r="RAD591" s="14"/>
      <c r="RAE591" s="14"/>
      <c r="RAF591" s="16"/>
      <c r="RAG591" s="14"/>
      <c r="RAH591" s="14"/>
      <c r="RAI591" s="14"/>
      <c r="RAJ591" s="14"/>
      <c r="RAK591" s="14"/>
      <c r="RAL591" s="14"/>
      <c r="RAM591" s="14"/>
      <c r="RAN591" s="14"/>
      <c r="RAO591" s="14"/>
      <c r="RAP591" s="16"/>
      <c r="RAQ591" s="14"/>
      <c r="RAR591" s="14"/>
      <c r="RAS591" s="14"/>
      <c r="RAT591" s="14"/>
      <c r="RAU591" s="14"/>
      <c r="RAV591" s="14"/>
      <c r="RAW591" s="14"/>
      <c r="RAX591" s="14"/>
      <c r="RAY591" s="14"/>
      <c r="RAZ591" s="16"/>
      <c r="RBA591" s="14"/>
      <c r="RBB591" s="14"/>
      <c r="RBC591" s="14"/>
      <c r="RBD591" s="14"/>
      <c r="RBE591" s="14"/>
      <c r="RBF591" s="14"/>
      <c r="RBG591" s="14"/>
      <c r="RBH591" s="14"/>
      <c r="RBI591" s="14"/>
      <c r="RBJ591" s="16"/>
      <c r="RBK591" s="14"/>
      <c r="RBL591" s="14"/>
      <c r="RBM591" s="14"/>
      <c r="RBN591" s="14"/>
      <c r="RBO591" s="14"/>
      <c r="RBP591" s="14"/>
      <c r="RBQ591" s="14"/>
      <c r="RBR591" s="14"/>
      <c r="RBS591" s="14"/>
      <c r="RBT591" s="16"/>
      <c r="RBU591" s="14"/>
      <c r="RBV591" s="14"/>
      <c r="RBW591" s="14"/>
      <c r="RBX591" s="14"/>
      <c r="RBY591" s="14"/>
      <c r="RBZ591" s="14"/>
      <c r="RCA591" s="14"/>
      <c r="RCB591" s="14"/>
      <c r="RCC591" s="14"/>
      <c r="RCD591" s="16"/>
      <c r="RCE591" s="14"/>
      <c r="RCF591" s="14"/>
      <c r="RCG591" s="14"/>
      <c r="RCH591" s="14"/>
      <c r="RCI591" s="14"/>
      <c r="RCJ591" s="14"/>
      <c r="RCK591" s="14"/>
      <c r="RCL591" s="14"/>
      <c r="RCM591" s="14"/>
      <c r="RCN591" s="16"/>
      <c r="RCO591" s="14"/>
      <c r="RCP591" s="14"/>
      <c r="RCQ591" s="14"/>
      <c r="RCR591" s="14"/>
      <c r="RCS591" s="14"/>
      <c r="RCT591" s="14"/>
      <c r="RCU591" s="14"/>
      <c r="RCV591" s="14"/>
      <c r="RCW591" s="14"/>
      <c r="RCX591" s="16"/>
      <c r="RCY591" s="14"/>
      <c r="RCZ591" s="14"/>
      <c r="RDA591" s="14"/>
      <c r="RDB591" s="14"/>
      <c r="RDC591" s="14"/>
      <c r="RDD591" s="14"/>
      <c r="RDE591" s="14"/>
      <c r="RDF591" s="14"/>
      <c r="RDG591" s="14"/>
      <c r="RDH591" s="16"/>
      <c r="RDI591" s="14"/>
      <c r="RDJ591" s="14"/>
      <c r="RDK591" s="14"/>
      <c r="RDL591" s="14"/>
      <c r="RDM591" s="14"/>
      <c r="RDN591" s="14"/>
      <c r="RDO591" s="14"/>
      <c r="RDP591" s="14"/>
      <c r="RDQ591" s="14"/>
      <c r="RDR591" s="16"/>
      <c r="RDS591" s="14"/>
      <c r="RDT591" s="14"/>
      <c r="RDU591" s="14"/>
      <c r="RDV591" s="14"/>
      <c r="RDW591" s="14"/>
      <c r="RDX591" s="14"/>
      <c r="RDY591" s="14"/>
      <c r="RDZ591" s="14"/>
      <c r="REA591" s="14"/>
      <c r="REB591" s="16"/>
      <c r="REC591" s="14"/>
      <c r="RED591" s="14"/>
      <c r="REE591" s="14"/>
      <c r="REF591" s="14"/>
      <c r="REG591" s="14"/>
      <c r="REH591" s="14"/>
      <c r="REI591" s="14"/>
      <c r="REJ591" s="14"/>
      <c r="REK591" s="14"/>
      <c r="REL591" s="16"/>
      <c r="REM591" s="14"/>
      <c r="REN591" s="14"/>
      <c r="REO591" s="14"/>
      <c r="REP591" s="14"/>
      <c r="REQ591" s="14"/>
      <c r="RER591" s="14"/>
      <c r="RES591" s="14"/>
      <c r="RET591" s="14"/>
      <c r="REU591" s="14"/>
      <c r="REV591" s="16"/>
      <c r="REW591" s="14"/>
      <c r="REX591" s="14"/>
      <c r="REY591" s="14"/>
      <c r="REZ591" s="14"/>
      <c r="RFA591" s="14"/>
      <c r="RFB591" s="14"/>
      <c r="RFC591" s="14"/>
      <c r="RFD591" s="14"/>
      <c r="RFE591" s="14"/>
      <c r="RFF591" s="16"/>
      <c r="RFG591" s="14"/>
      <c r="RFH591" s="14"/>
      <c r="RFI591" s="14"/>
      <c r="RFJ591" s="14"/>
      <c r="RFK591" s="14"/>
      <c r="RFL591" s="14"/>
      <c r="RFM591" s="14"/>
      <c r="RFN591" s="14"/>
      <c r="RFO591" s="14"/>
      <c r="RFP591" s="16"/>
      <c r="RFQ591" s="14"/>
      <c r="RFR591" s="14"/>
      <c r="RFS591" s="14"/>
      <c r="RFT591" s="14"/>
      <c r="RFU591" s="14"/>
      <c r="RFV591" s="14"/>
      <c r="RFW591" s="14"/>
      <c r="RFX591" s="14"/>
      <c r="RFY591" s="14"/>
      <c r="RFZ591" s="16"/>
      <c r="RGA591" s="14"/>
      <c r="RGB591" s="14"/>
      <c r="RGC591" s="14"/>
      <c r="RGD591" s="14"/>
      <c r="RGE591" s="14"/>
      <c r="RGF591" s="14"/>
      <c r="RGG591" s="14"/>
      <c r="RGH591" s="14"/>
      <c r="RGI591" s="14"/>
      <c r="RGJ591" s="16"/>
      <c r="RGK591" s="14"/>
      <c r="RGL591" s="14"/>
      <c r="RGM591" s="14"/>
      <c r="RGN591" s="14"/>
      <c r="RGO591" s="14"/>
      <c r="RGP591" s="14"/>
      <c r="RGQ591" s="14"/>
      <c r="RGR591" s="14"/>
      <c r="RGS591" s="14"/>
      <c r="RGT591" s="16"/>
      <c r="RGU591" s="14"/>
      <c r="RGV591" s="14"/>
      <c r="RGW591" s="14"/>
      <c r="RGX591" s="14"/>
      <c r="RGY591" s="14"/>
      <c r="RGZ591" s="14"/>
      <c r="RHA591" s="14"/>
      <c r="RHB591" s="14"/>
      <c r="RHC591" s="14"/>
      <c r="RHD591" s="16"/>
      <c r="RHE591" s="14"/>
      <c r="RHF591" s="14"/>
      <c r="RHG591" s="14"/>
      <c r="RHH591" s="14"/>
      <c r="RHI591" s="14"/>
      <c r="RHJ591" s="14"/>
      <c r="RHK591" s="14"/>
      <c r="RHL591" s="14"/>
      <c r="RHM591" s="14"/>
      <c r="RHN591" s="16"/>
      <c r="RHO591" s="14"/>
      <c r="RHP591" s="14"/>
      <c r="RHQ591" s="14"/>
      <c r="RHR591" s="14"/>
      <c r="RHS591" s="14"/>
      <c r="RHT591" s="14"/>
      <c r="RHU591" s="14"/>
      <c r="RHV591" s="14"/>
      <c r="RHW591" s="14"/>
      <c r="RHX591" s="16"/>
      <c r="RHY591" s="14"/>
      <c r="RHZ591" s="14"/>
      <c r="RIA591" s="14"/>
      <c r="RIB591" s="14"/>
      <c r="RIC591" s="14"/>
      <c r="RID591" s="14"/>
      <c r="RIE591" s="14"/>
      <c r="RIF591" s="14"/>
      <c r="RIG591" s="14"/>
      <c r="RIH591" s="16"/>
      <c r="RII591" s="14"/>
      <c r="RIJ591" s="14"/>
      <c r="RIK591" s="14"/>
      <c r="RIL591" s="14"/>
      <c r="RIM591" s="14"/>
      <c r="RIN591" s="14"/>
      <c r="RIO591" s="14"/>
      <c r="RIP591" s="14"/>
      <c r="RIQ591" s="14"/>
      <c r="RIR591" s="16"/>
      <c r="RIS591" s="14"/>
      <c r="RIT591" s="14"/>
      <c r="RIU591" s="14"/>
      <c r="RIV591" s="14"/>
      <c r="RIW591" s="14"/>
      <c r="RIX591" s="14"/>
      <c r="RIY591" s="14"/>
      <c r="RIZ591" s="14"/>
      <c r="RJA591" s="14"/>
      <c r="RJB591" s="16"/>
      <c r="RJC591" s="14"/>
      <c r="RJD591" s="14"/>
      <c r="RJE591" s="14"/>
      <c r="RJF591" s="14"/>
      <c r="RJG591" s="14"/>
      <c r="RJH591" s="14"/>
      <c r="RJI591" s="14"/>
      <c r="RJJ591" s="14"/>
      <c r="RJK591" s="14"/>
      <c r="RJL591" s="16"/>
      <c r="RJM591" s="14"/>
      <c r="RJN591" s="14"/>
      <c r="RJO591" s="14"/>
      <c r="RJP591" s="14"/>
      <c r="RJQ591" s="14"/>
      <c r="RJR591" s="14"/>
      <c r="RJS591" s="14"/>
      <c r="RJT591" s="14"/>
      <c r="RJU591" s="14"/>
      <c r="RJV591" s="16"/>
      <c r="RJW591" s="14"/>
      <c r="RJX591" s="14"/>
      <c r="RJY591" s="14"/>
      <c r="RJZ591" s="14"/>
      <c r="RKA591" s="14"/>
      <c r="RKB591" s="14"/>
      <c r="RKC591" s="14"/>
      <c r="RKD591" s="14"/>
      <c r="RKE591" s="14"/>
      <c r="RKF591" s="16"/>
      <c r="RKG591" s="14"/>
      <c r="RKH591" s="14"/>
      <c r="RKI591" s="14"/>
      <c r="RKJ591" s="14"/>
      <c r="RKK591" s="14"/>
      <c r="RKL591" s="14"/>
      <c r="RKM591" s="14"/>
      <c r="RKN591" s="14"/>
      <c r="RKO591" s="14"/>
      <c r="RKP591" s="16"/>
      <c r="RKQ591" s="14"/>
      <c r="RKR591" s="14"/>
      <c r="RKS591" s="14"/>
      <c r="RKT591" s="14"/>
      <c r="RKU591" s="14"/>
      <c r="RKV591" s="14"/>
      <c r="RKW591" s="14"/>
      <c r="RKX591" s="14"/>
      <c r="RKY591" s="14"/>
      <c r="RKZ591" s="16"/>
      <c r="RLA591" s="14"/>
      <c r="RLB591" s="14"/>
      <c r="RLC591" s="14"/>
      <c r="RLD591" s="14"/>
      <c r="RLE591" s="14"/>
      <c r="RLF591" s="14"/>
      <c r="RLG591" s="14"/>
      <c r="RLH591" s="14"/>
      <c r="RLI591" s="14"/>
      <c r="RLJ591" s="16"/>
      <c r="RLK591" s="14"/>
      <c r="RLL591" s="14"/>
      <c r="RLM591" s="14"/>
      <c r="RLN591" s="14"/>
      <c r="RLO591" s="14"/>
      <c r="RLP591" s="14"/>
      <c r="RLQ591" s="14"/>
      <c r="RLR591" s="14"/>
      <c r="RLS591" s="14"/>
      <c r="RLT591" s="16"/>
      <c r="RLU591" s="14"/>
      <c r="RLV591" s="14"/>
      <c r="RLW591" s="14"/>
      <c r="RLX591" s="14"/>
      <c r="RLY591" s="14"/>
      <c r="RLZ591" s="14"/>
      <c r="RMA591" s="14"/>
      <c r="RMB591" s="14"/>
      <c r="RMC591" s="14"/>
      <c r="RMD591" s="16"/>
      <c r="RME591" s="14"/>
      <c r="RMF591" s="14"/>
      <c r="RMG591" s="14"/>
      <c r="RMH591" s="14"/>
      <c r="RMI591" s="14"/>
      <c r="RMJ591" s="14"/>
      <c r="RMK591" s="14"/>
      <c r="RML591" s="14"/>
      <c r="RMM591" s="14"/>
      <c r="RMN591" s="16"/>
      <c r="RMO591" s="14"/>
      <c r="RMP591" s="14"/>
      <c r="RMQ591" s="14"/>
      <c r="RMR591" s="14"/>
      <c r="RMS591" s="14"/>
      <c r="RMT591" s="14"/>
      <c r="RMU591" s="14"/>
      <c r="RMV591" s="14"/>
      <c r="RMW591" s="14"/>
      <c r="RMX591" s="16"/>
      <c r="RMY591" s="14"/>
      <c r="RMZ591" s="14"/>
      <c r="RNA591" s="14"/>
      <c r="RNB591" s="14"/>
      <c r="RNC591" s="14"/>
      <c r="RND591" s="14"/>
      <c r="RNE591" s="14"/>
      <c r="RNF591" s="14"/>
      <c r="RNG591" s="14"/>
      <c r="RNH591" s="16"/>
      <c r="RNI591" s="14"/>
      <c r="RNJ591" s="14"/>
      <c r="RNK591" s="14"/>
      <c r="RNL591" s="14"/>
      <c r="RNM591" s="14"/>
      <c r="RNN591" s="14"/>
      <c r="RNO591" s="14"/>
      <c r="RNP591" s="14"/>
      <c r="RNQ591" s="14"/>
      <c r="RNR591" s="16"/>
      <c r="RNS591" s="14"/>
      <c r="RNT591" s="14"/>
      <c r="RNU591" s="14"/>
      <c r="RNV591" s="14"/>
      <c r="RNW591" s="14"/>
      <c r="RNX591" s="14"/>
      <c r="RNY591" s="14"/>
      <c r="RNZ591" s="14"/>
      <c r="ROA591" s="14"/>
      <c r="ROB591" s="16"/>
      <c r="ROC591" s="14"/>
      <c r="ROD591" s="14"/>
      <c r="ROE591" s="14"/>
      <c r="ROF591" s="14"/>
      <c r="ROG591" s="14"/>
      <c r="ROH591" s="14"/>
      <c r="ROI591" s="14"/>
      <c r="ROJ591" s="14"/>
      <c r="ROK591" s="14"/>
      <c r="ROL591" s="16"/>
      <c r="ROM591" s="14"/>
      <c r="RON591" s="14"/>
      <c r="ROO591" s="14"/>
      <c r="ROP591" s="14"/>
      <c r="ROQ591" s="14"/>
      <c r="ROR591" s="14"/>
      <c r="ROS591" s="14"/>
      <c r="ROT591" s="14"/>
      <c r="ROU591" s="14"/>
      <c r="ROV591" s="16"/>
      <c r="ROW591" s="14"/>
      <c r="ROX591" s="14"/>
      <c r="ROY591" s="14"/>
      <c r="ROZ591" s="14"/>
      <c r="RPA591" s="14"/>
      <c r="RPB591" s="14"/>
      <c r="RPC591" s="14"/>
      <c r="RPD591" s="14"/>
      <c r="RPE591" s="14"/>
      <c r="RPF591" s="16"/>
      <c r="RPG591" s="14"/>
      <c r="RPH591" s="14"/>
      <c r="RPI591" s="14"/>
      <c r="RPJ591" s="14"/>
      <c r="RPK591" s="14"/>
      <c r="RPL591" s="14"/>
      <c r="RPM591" s="14"/>
      <c r="RPN591" s="14"/>
      <c r="RPO591" s="14"/>
      <c r="RPP591" s="16"/>
      <c r="RPQ591" s="14"/>
      <c r="RPR591" s="14"/>
      <c r="RPS591" s="14"/>
      <c r="RPT591" s="14"/>
      <c r="RPU591" s="14"/>
      <c r="RPV591" s="14"/>
      <c r="RPW591" s="14"/>
      <c r="RPX591" s="14"/>
      <c r="RPY591" s="14"/>
      <c r="RPZ591" s="16"/>
      <c r="RQA591" s="14"/>
      <c r="RQB591" s="14"/>
      <c r="RQC591" s="14"/>
      <c r="RQD591" s="14"/>
      <c r="RQE591" s="14"/>
      <c r="RQF591" s="14"/>
      <c r="RQG591" s="14"/>
      <c r="RQH591" s="14"/>
      <c r="RQI591" s="14"/>
      <c r="RQJ591" s="16"/>
      <c r="RQK591" s="14"/>
      <c r="RQL591" s="14"/>
      <c r="RQM591" s="14"/>
      <c r="RQN591" s="14"/>
      <c r="RQO591" s="14"/>
      <c r="RQP591" s="14"/>
      <c r="RQQ591" s="14"/>
      <c r="RQR591" s="14"/>
      <c r="RQS591" s="14"/>
      <c r="RQT591" s="16"/>
      <c r="RQU591" s="14"/>
      <c r="RQV591" s="14"/>
      <c r="RQW591" s="14"/>
      <c r="RQX591" s="14"/>
      <c r="RQY591" s="14"/>
      <c r="RQZ591" s="14"/>
      <c r="RRA591" s="14"/>
      <c r="RRB591" s="14"/>
      <c r="RRC591" s="14"/>
      <c r="RRD591" s="16"/>
      <c r="RRE591" s="14"/>
      <c r="RRF591" s="14"/>
      <c r="RRG591" s="14"/>
      <c r="RRH591" s="14"/>
      <c r="RRI591" s="14"/>
      <c r="RRJ591" s="14"/>
      <c r="RRK591" s="14"/>
      <c r="RRL591" s="14"/>
      <c r="RRM591" s="14"/>
      <c r="RRN591" s="16"/>
      <c r="RRO591" s="14"/>
      <c r="RRP591" s="14"/>
      <c r="RRQ591" s="14"/>
      <c r="RRR591" s="14"/>
      <c r="RRS591" s="14"/>
      <c r="RRT591" s="14"/>
      <c r="RRU591" s="14"/>
      <c r="RRV591" s="14"/>
      <c r="RRW591" s="14"/>
      <c r="RRX591" s="16"/>
      <c r="RRY591" s="14"/>
      <c r="RRZ591" s="14"/>
      <c r="RSA591" s="14"/>
      <c r="RSB591" s="14"/>
      <c r="RSC591" s="14"/>
      <c r="RSD591" s="14"/>
      <c r="RSE591" s="14"/>
      <c r="RSF591" s="14"/>
      <c r="RSG591" s="14"/>
      <c r="RSH591" s="16"/>
      <c r="RSI591" s="14"/>
      <c r="RSJ591" s="14"/>
      <c r="RSK591" s="14"/>
      <c r="RSL591" s="14"/>
      <c r="RSM591" s="14"/>
      <c r="RSN591" s="14"/>
      <c r="RSO591" s="14"/>
      <c r="RSP591" s="14"/>
      <c r="RSQ591" s="14"/>
      <c r="RSR591" s="16"/>
      <c r="RSS591" s="14"/>
      <c r="RST591" s="14"/>
      <c r="RSU591" s="14"/>
      <c r="RSV591" s="14"/>
      <c r="RSW591" s="14"/>
      <c r="RSX591" s="14"/>
      <c r="RSY591" s="14"/>
      <c r="RSZ591" s="14"/>
      <c r="RTA591" s="14"/>
      <c r="RTB591" s="16"/>
      <c r="RTC591" s="14"/>
      <c r="RTD591" s="14"/>
      <c r="RTE591" s="14"/>
      <c r="RTF591" s="14"/>
      <c r="RTG591" s="14"/>
      <c r="RTH591" s="14"/>
      <c r="RTI591" s="14"/>
      <c r="RTJ591" s="14"/>
      <c r="RTK591" s="14"/>
      <c r="RTL591" s="16"/>
      <c r="RTM591" s="14"/>
      <c r="RTN591" s="14"/>
      <c r="RTO591" s="14"/>
      <c r="RTP591" s="14"/>
      <c r="RTQ591" s="14"/>
      <c r="RTR591" s="14"/>
      <c r="RTS591" s="14"/>
      <c r="RTT591" s="14"/>
      <c r="RTU591" s="14"/>
      <c r="RTV591" s="16"/>
      <c r="RTW591" s="14"/>
      <c r="RTX591" s="14"/>
      <c r="RTY591" s="14"/>
      <c r="RTZ591" s="14"/>
      <c r="RUA591" s="14"/>
      <c r="RUB591" s="14"/>
      <c r="RUC591" s="14"/>
      <c r="RUD591" s="14"/>
      <c r="RUE591" s="14"/>
      <c r="RUF591" s="16"/>
      <c r="RUG591" s="14"/>
      <c r="RUH591" s="14"/>
      <c r="RUI591" s="14"/>
      <c r="RUJ591" s="14"/>
      <c r="RUK591" s="14"/>
      <c r="RUL591" s="14"/>
      <c r="RUM591" s="14"/>
      <c r="RUN591" s="14"/>
      <c r="RUO591" s="14"/>
      <c r="RUP591" s="16"/>
      <c r="RUQ591" s="14"/>
      <c r="RUR591" s="14"/>
      <c r="RUS591" s="14"/>
      <c r="RUT591" s="14"/>
      <c r="RUU591" s="14"/>
      <c r="RUV591" s="14"/>
      <c r="RUW591" s="14"/>
      <c r="RUX591" s="14"/>
      <c r="RUY591" s="14"/>
      <c r="RUZ591" s="16"/>
      <c r="RVA591" s="14"/>
      <c r="RVB591" s="14"/>
      <c r="RVC591" s="14"/>
      <c r="RVD591" s="14"/>
      <c r="RVE591" s="14"/>
      <c r="RVF591" s="14"/>
      <c r="RVG591" s="14"/>
      <c r="RVH591" s="14"/>
      <c r="RVI591" s="14"/>
      <c r="RVJ591" s="16"/>
      <c r="RVK591" s="14"/>
      <c r="RVL591" s="14"/>
      <c r="RVM591" s="14"/>
      <c r="RVN591" s="14"/>
      <c r="RVO591" s="14"/>
      <c r="RVP591" s="14"/>
      <c r="RVQ591" s="14"/>
      <c r="RVR591" s="14"/>
      <c r="RVS591" s="14"/>
      <c r="RVT591" s="16"/>
      <c r="RVU591" s="14"/>
      <c r="RVV591" s="14"/>
      <c r="RVW591" s="14"/>
      <c r="RVX591" s="14"/>
      <c r="RVY591" s="14"/>
      <c r="RVZ591" s="14"/>
      <c r="RWA591" s="14"/>
      <c r="RWB591" s="14"/>
      <c r="RWC591" s="14"/>
      <c r="RWD591" s="16"/>
      <c r="RWE591" s="14"/>
      <c r="RWF591" s="14"/>
      <c r="RWG591" s="14"/>
      <c r="RWH591" s="14"/>
      <c r="RWI591" s="14"/>
      <c r="RWJ591" s="14"/>
      <c r="RWK591" s="14"/>
      <c r="RWL591" s="14"/>
      <c r="RWM591" s="14"/>
      <c r="RWN591" s="16"/>
      <c r="RWO591" s="14"/>
      <c r="RWP591" s="14"/>
      <c r="RWQ591" s="14"/>
      <c r="RWR591" s="14"/>
      <c r="RWS591" s="14"/>
      <c r="RWT591" s="14"/>
      <c r="RWU591" s="14"/>
      <c r="RWV591" s="14"/>
      <c r="RWW591" s="14"/>
      <c r="RWX591" s="16"/>
      <c r="RWY591" s="14"/>
      <c r="RWZ591" s="14"/>
      <c r="RXA591" s="14"/>
      <c r="RXB591" s="14"/>
      <c r="RXC591" s="14"/>
      <c r="RXD591" s="14"/>
      <c r="RXE591" s="14"/>
      <c r="RXF591" s="14"/>
      <c r="RXG591" s="14"/>
      <c r="RXH591" s="16"/>
      <c r="RXI591" s="14"/>
      <c r="RXJ591" s="14"/>
      <c r="RXK591" s="14"/>
      <c r="RXL591" s="14"/>
      <c r="RXM591" s="14"/>
      <c r="RXN591" s="14"/>
      <c r="RXO591" s="14"/>
      <c r="RXP591" s="14"/>
      <c r="RXQ591" s="14"/>
      <c r="RXR591" s="16"/>
      <c r="RXS591" s="14"/>
      <c r="RXT591" s="14"/>
      <c r="RXU591" s="14"/>
      <c r="RXV591" s="14"/>
      <c r="RXW591" s="14"/>
      <c r="RXX591" s="14"/>
      <c r="RXY591" s="14"/>
      <c r="RXZ591" s="14"/>
      <c r="RYA591" s="14"/>
      <c r="RYB591" s="16"/>
      <c r="RYC591" s="14"/>
      <c r="RYD591" s="14"/>
      <c r="RYE591" s="14"/>
      <c r="RYF591" s="14"/>
      <c r="RYG591" s="14"/>
      <c r="RYH591" s="14"/>
      <c r="RYI591" s="14"/>
      <c r="RYJ591" s="14"/>
      <c r="RYK591" s="14"/>
      <c r="RYL591" s="16"/>
      <c r="RYM591" s="14"/>
      <c r="RYN591" s="14"/>
      <c r="RYO591" s="14"/>
      <c r="RYP591" s="14"/>
      <c r="RYQ591" s="14"/>
      <c r="RYR591" s="14"/>
      <c r="RYS591" s="14"/>
      <c r="RYT591" s="14"/>
      <c r="RYU591" s="14"/>
      <c r="RYV591" s="16"/>
      <c r="RYW591" s="14"/>
      <c r="RYX591" s="14"/>
      <c r="RYY591" s="14"/>
      <c r="RYZ591" s="14"/>
      <c r="RZA591" s="14"/>
      <c r="RZB591" s="14"/>
      <c r="RZC591" s="14"/>
      <c r="RZD591" s="14"/>
      <c r="RZE591" s="14"/>
      <c r="RZF591" s="16"/>
      <c r="RZG591" s="14"/>
      <c r="RZH591" s="14"/>
      <c r="RZI591" s="14"/>
      <c r="RZJ591" s="14"/>
      <c r="RZK591" s="14"/>
      <c r="RZL591" s="14"/>
      <c r="RZM591" s="14"/>
      <c r="RZN591" s="14"/>
      <c r="RZO591" s="14"/>
      <c r="RZP591" s="16"/>
      <c r="RZQ591" s="14"/>
      <c r="RZR591" s="14"/>
      <c r="RZS591" s="14"/>
      <c r="RZT591" s="14"/>
      <c r="RZU591" s="14"/>
      <c r="RZV591" s="14"/>
      <c r="RZW591" s="14"/>
      <c r="RZX591" s="14"/>
      <c r="RZY591" s="14"/>
      <c r="RZZ591" s="16"/>
      <c r="SAA591" s="14"/>
      <c r="SAB591" s="14"/>
      <c r="SAC591" s="14"/>
      <c r="SAD591" s="14"/>
      <c r="SAE591" s="14"/>
      <c r="SAF591" s="14"/>
      <c r="SAG591" s="14"/>
      <c r="SAH591" s="14"/>
      <c r="SAI591" s="14"/>
      <c r="SAJ591" s="16"/>
      <c r="SAK591" s="14"/>
      <c r="SAL591" s="14"/>
      <c r="SAM591" s="14"/>
      <c r="SAN591" s="14"/>
      <c r="SAO591" s="14"/>
      <c r="SAP591" s="14"/>
      <c r="SAQ591" s="14"/>
      <c r="SAR591" s="14"/>
      <c r="SAS591" s="14"/>
      <c r="SAT591" s="16"/>
      <c r="SAU591" s="14"/>
      <c r="SAV591" s="14"/>
      <c r="SAW591" s="14"/>
      <c r="SAX591" s="14"/>
      <c r="SAY591" s="14"/>
      <c r="SAZ591" s="14"/>
      <c r="SBA591" s="14"/>
      <c r="SBB591" s="14"/>
      <c r="SBC591" s="14"/>
      <c r="SBD591" s="16"/>
      <c r="SBE591" s="14"/>
      <c r="SBF591" s="14"/>
      <c r="SBG591" s="14"/>
      <c r="SBH591" s="14"/>
      <c r="SBI591" s="14"/>
      <c r="SBJ591" s="14"/>
      <c r="SBK591" s="14"/>
      <c r="SBL591" s="14"/>
      <c r="SBM591" s="14"/>
      <c r="SBN591" s="16"/>
      <c r="SBO591" s="14"/>
      <c r="SBP591" s="14"/>
      <c r="SBQ591" s="14"/>
      <c r="SBR591" s="14"/>
      <c r="SBS591" s="14"/>
      <c r="SBT591" s="14"/>
      <c r="SBU591" s="14"/>
      <c r="SBV591" s="14"/>
      <c r="SBW591" s="14"/>
      <c r="SBX591" s="16"/>
      <c r="SBY591" s="14"/>
      <c r="SBZ591" s="14"/>
      <c r="SCA591" s="14"/>
      <c r="SCB591" s="14"/>
      <c r="SCC591" s="14"/>
      <c r="SCD591" s="14"/>
      <c r="SCE591" s="14"/>
      <c r="SCF591" s="14"/>
      <c r="SCG591" s="14"/>
      <c r="SCH591" s="16"/>
      <c r="SCI591" s="14"/>
      <c r="SCJ591" s="14"/>
      <c r="SCK591" s="14"/>
      <c r="SCL591" s="14"/>
      <c r="SCM591" s="14"/>
      <c r="SCN591" s="14"/>
      <c r="SCO591" s="14"/>
      <c r="SCP591" s="14"/>
      <c r="SCQ591" s="14"/>
      <c r="SCR591" s="16"/>
      <c r="SCS591" s="14"/>
      <c r="SCT591" s="14"/>
      <c r="SCU591" s="14"/>
      <c r="SCV591" s="14"/>
      <c r="SCW591" s="14"/>
      <c r="SCX591" s="14"/>
      <c r="SCY591" s="14"/>
      <c r="SCZ591" s="14"/>
      <c r="SDA591" s="14"/>
      <c r="SDB591" s="16"/>
      <c r="SDC591" s="14"/>
      <c r="SDD591" s="14"/>
      <c r="SDE591" s="14"/>
      <c r="SDF591" s="14"/>
      <c r="SDG591" s="14"/>
      <c r="SDH591" s="14"/>
      <c r="SDI591" s="14"/>
      <c r="SDJ591" s="14"/>
      <c r="SDK591" s="14"/>
      <c r="SDL591" s="16"/>
      <c r="SDM591" s="14"/>
      <c r="SDN591" s="14"/>
      <c r="SDO591" s="14"/>
      <c r="SDP591" s="14"/>
      <c r="SDQ591" s="14"/>
      <c r="SDR591" s="14"/>
      <c r="SDS591" s="14"/>
      <c r="SDT591" s="14"/>
      <c r="SDU591" s="14"/>
      <c r="SDV591" s="16"/>
      <c r="SDW591" s="14"/>
      <c r="SDX591" s="14"/>
      <c r="SDY591" s="14"/>
      <c r="SDZ591" s="14"/>
      <c r="SEA591" s="14"/>
      <c r="SEB591" s="14"/>
      <c r="SEC591" s="14"/>
      <c r="SED591" s="14"/>
      <c r="SEE591" s="14"/>
      <c r="SEF591" s="16"/>
      <c r="SEG591" s="14"/>
      <c r="SEH591" s="14"/>
      <c r="SEI591" s="14"/>
      <c r="SEJ591" s="14"/>
      <c r="SEK591" s="14"/>
      <c r="SEL591" s="14"/>
      <c r="SEM591" s="14"/>
      <c r="SEN591" s="14"/>
      <c r="SEO591" s="14"/>
      <c r="SEP591" s="16"/>
      <c r="SEQ591" s="14"/>
      <c r="SER591" s="14"/>
      <c r="SES591" s="14"/>
      <c r="SET591" s="14"/>
      <c r="SEU591" s="14"/>
      <c r="SEV591" s="14"/>
      <c r="SEW591" s="14"/>
      <c r="SEX591" s="14"/>
      <c r="SEY591" s="14"/>
      <c r="SEZ591" s="16"/>
      <c r="SFA591" s="14"/>
      <c r="SFB591" s="14"/>
      <c r="SFC591" s="14"/>
      <c r="SFD591" s="14"/>
      <c r="SFE591" s="14"/>
      <c r="SFF591" s="14"/>
      <c r="SFG591" s="14"/>
      <c r="SFH591" s="14"/>
      <c r="SFI591" s="14"/>
      <c r="SFJ591" s="16"/>
      <c r="SFK591" s="14"/>
      <c r="SFL591" s="14"/>
      <c r="SFM591" s="14"/>
      <c r="SFN591" s="14"/>
      <c r="SFO591" s="14"/>
      <c r="SFP591" s="14"/>
      <c r="SFQ591" s="14"/>
      <c r="SFR591" s="14"/>
      <c r="SFS591" s="14"/>
      <c r="SFT591" s="16"/>
      <c r="SFU591" s="14"/>
      <c r="SFV591" s="14"/>
      <c r="SFW591" s="14"/>
      <c r="SFX591" s="14"/>
      <c r="SFY591" s="14"/>
      <c r="SFZ591" s="14"/>
      <c r="SGA591" s="14"/>
      <c r="SGB591" s="14"/>
      <c r="SGC591" s="14"/>
      <c r="SGD591" s="16"/>
      <c r="SGE591" s="14"/>
      <c r="SGF591" s="14"/>
      <c r="SGG591" s="14"/>
      <c r="SGH591" s="14"/>
      <c r="SGI591" s="14"/>
      <c r="SGJ591" s="14"/>
      <c r="SGK591" s="14"/>
      <c r="SGL591" s="14"/>
      <c r="SGM591" s="14"/>
      <c r="SGN591" s="16"/>
      <c r="SGO591" s="14"/>
      <c r="SGP591" s="14"/>
      <c r="SGQ591" s="14"/>
      <c r="SGR591" s="14"/>
      <c r="SGS591" s="14"/>
      <c r="SGT591" s="14"/>
      <c r="SGU591" s="14"/>
      <c r="SGV591" s="14"/>
      <c r="SGW591" s="14"/>
      <c r="SGX591" s="16"/>
      <c r="SGY591" s="14"/>
      <c r="SGZ591" s="14"/>
      <c r="SHA591" s="14"/>
      <c r="SHB591" s="14"/>
      <c r="SHC591" s="14"/>
      <c r="SHD591" s="14"/>
      <c r="SHE591" s="14"/>
      <c r="SHF591" s="14"/>
      <c r="SHG591" s="14"/>
      <c r="SHH591" s="16"/>
      <c r="SHI591" s="14"/>
      <c r="SHJ591" s="14"/>
      <c r="SHK591" s="14"/>
      <c r="SHL591" s="14"/>
      <c r="SHM591" s="14"/>
      <c r="SHN591" s="14"/>
      <c r="SHO591" s="14"/>
      <c r="SHP591" s="14"/>
      <c r="SHQ591" s="14"/>
      <c r="SHR591" s="16"/>
      <c r="SHS591" s="14"/>
      <c r="SHT591" s="14"/>
      <c r="SHU591" s="14"/>
      <c r="SHV591" s="14"/>
      <c r="SHW591" s="14"/>
      <c r="SHX591" s="14"/>
      <c r="SHY591" s="14"/>
      <c r="SHZ591" s="14"/>
      <c r="SIA591" s="14"/>
      <c r="SIB591" s="16"/>
      <c r="SIC591" s="14"/>
      <c r="SID591" s="14"/>
      <c r="SIE591" s="14"/>
      <c r="SIF591" s="14"/>
      <c r="SIG591" s="14"/>
      <c r="SIH591" s="14"/>
      <c r="SII591" s="14"/>
      <c r="SIJ591" s="14"/>
      <c r="SIK591" s="14"/>
      <c r="SIL591" s="16"/>
      <c r="SIM591" s="14"/>
      <c r="SIN591" s="14"/>
      <c r="SIO591" s="14"/>
      <c r="SIP591" s="14"/>
      <c r="SIQ591" s="14"/>
      <c r="SIR591" s="14"/>
      <c r="SIS591" s="14"/>
      <c r="SIT591" s="14"/>
      <c r="SIU591" s="14"/>
      <c r="SIV591" s="16"/>
      <c r="SIW591" s="14"/>
      <c r="SIX591" s="14"/>
      <c r="SIY591" s="14"/>
      <c r="SIZ591" s="14"/>
      <c r="SJA591" s="14"/>
      <c r="SJB591" s="14"/>
      <c r="SJC591" s="14"/>
      <c r="SJD591" s="14"/>
      <c r="SJE591" s="14"/>
      <c r="SJF591" s="16"/>
      <c r="SJG591" s="14"/>
      <c r="SJH591" s="14"/>
      <c r="SJI591" s="14"/>
      <c r="SJJ591" s="14"/>
      <c r="SJK591" s="14"/>
      <c r="SJL591" s="14"/>
      <c r="SJM591" s="14"/>
      <c r="SJN591" s="14"/>
      <c r="SJO591" s="14"/>
      <c r="SJP591" s="16"/>
      <c r="SJQ591" s="14"/>
      <c r="SJR591" s="14"/>
      <c r="SJS591" s="14"/>
      <c r="SJT591" s="14"/>
      <c r="SJU591" s="14"/>
      <c r="SJV591" s="14"/>
      <c r="SJW591" s="14"/>
      <c r="SJX591" s="14"/>
      <c r="SJY591" s="14"/>
      <c r="SJZ591" s="16"/>
      <c r="SKA591" s="14"/>
      <c r="SKB591" s="14"/>
      <c r="SKC591" s="14"/>
      <c r="SKD591" s="14"/>
      <c r="SKE591" s="14"/>
      <c r="SKF591" s="14"/>
      <c r="SKG591" s="14"/>
      <c r="SKH591" s="14"/>
      <c r="SKI591" s="14"/>
      <c r="SKJ591" s="16"/>
      <c r="SKK591" s="14"/>
      <c r="SKL591" s="14"/>
      <c r="SKM591" s="14"/>
      <c r="SKN591" s="14"/>
      <c r="SKO591" s="14"/>
      <c r="SKP591" s="14"/>
      <c r="SKQ591" s="14"/>
      <c r="SKR591" s="14"/>
      <c r="SKS591" s="14"/>
      <c r="SKT591" s="16"/>
      <c r="SKU591" s="14"/>
      <c r="SKV591" s="14"/>
      <c r="SKW591" s="14"/>
      <c r="SKX591" s="14"/>
      <c r="SKY591" s="14"/>
      <c r="SKZ591" s="14"/>
      <c r="SLA591" s="14"/>
      <c r="SLB591" s="14"/>
      <c r="SLC591" s="14"/>
      <c r="SLD591" s="16"/>
      <c r="SLE591" s="14"/>
      <c r="SLF591" s="14"/>
      <c r="SLG591" s="14"/>
      <c r="SLH591" s="14"/>
      <c r="SLI591" s="14"/>
      <c r="SLJ591" s="14"/>
      <c r="SLK591" s="14"/>
      <c r="SLL591" s="14"/>
      <c r="SLM591" s="14"/>
      <c r="SLN591" s="16"/>
      <c r="SLO591" s="14"/>
      <c r="SLP591" s="14"/>
      <c r="SLQ591" s="14"/>
      <c r="SLR591" s="14"/>
      <c r="SLS591" s="14"/>
      <c r="SLT591" s="14"/>
      <c r="SLU591" s="14"/>
      <c r="SLV591" s="14"/>
      <c r="SLW591" s="14"/>
      <c r="SLX591" s="16"/>
      <c r="SLY591" s="14"/>
      <c r="SLZ591" s="14"/>
      <c r="SMA591" s="14"/>
      <c r="SMB591" s="14"/>
      <c r="SMC591" s="14"/>
      <c r="SMD591" s="14"/>
      <c r="SME591" s="14"/>
      <c r="SMF591" s="14"/>
      <c r="SMG591" s="14"/>
      <c r="SMH591" s="16"/>
      <c r="SMI591" s="14"/>
      <c r="SMJ591" s="14"/>
      <c r="SMK591" s="14"/>
      <c r="SML591" s="14"/>
      <c r="SMM591" s="14"/>
      <c r="SMN591" s="14"/>
      <c r="SMO591" s="14"/>
      <c r="SMP591" s="14"/>
      <c r="SMQ591" s="14"/>
      <c r="SMR591" s="16"/>
      <c r="SMS591" s="14"/>
      <c r="SMT591" s="14"/>
      <c r="SMU591" s="14"/>
      <c r="SMV591" s="14"/>
      <c r="SMW591" s="14"/>
      <c r="SMX591" s="14"/>
      <c r="SMY591" s="14"/>
      <c r="SMZ591" s="14"/>
      <c r="SNA591" s="14"/>
      <c r="SNB591" s="16"/>
      <c r="SNC591" s="14"/>
      <c r="SND591" s="14"/>
      <c r="SNE591" s="14"/>
      <c r="SNF591" s="14"/>
      <c r="SNG591" s="14"/>
      <c r="SNH591" s="14"/>
      <c r="SNI591" s="14"/>
      <c r="SNJ591" s="14"/>
      <c r="SNK591" s="14"/>
      <c r="SNL591" s="16"/>
      <c r="SNM591" s="14"/>
      <c r="SNN591" s="14"/>
      <c r="SNO591" s="14"/>
      <c r="SNP591" s="14"/>
      <c r="SNQ591" s="14"/>
      <c r="SNR591" s="14"/>
      <c r="SNS591" s="14"/>
      <c r="SNT591" s="14"/>
      <c r="SNU591" s="14"/>
      <c r="SNV591" s="16"/>
      <c r="SNW591" s="14"/>
      <c r="SNX591" s="14"/>
      <c r="SNY591" s="14"/>
      <c r="SNZ591" s="14"/>
      <c r="SOA591" s="14"/>
      <c r="SOB591" s="14"/>
      <c r="SOC591" s="14"/>
      <c r="SOD591" s="14"/>
      <c r="SOE591" s="14"/>
      <c r="SOF591" s="16"/>
      <c r="SOG591" s="14"/>
      <c r="SOH591" s="14"/>
      <c r="SOI591" s="14"/>
      <c r="SOJ591" s="14"/>
      <c r="SOK591" s="14"/>
      <c r="SOL591" s="14"/>
      <c r="SOM591" s="14"/>
      <c r="SON591" s="14"/>
      <c r="SOO591" s="14"/>
      <c r="SOP591" s="16"/>
      <c r="SOQ591" s="14"/>
      <c r="SOR591" s="14"/>
      <c r="SOS591" s="14"/>
      <c r="SOT591" s="14"/>
      <c r="SOU591" s="14"/>
      <c r="SOV591" s="14"/>
      <c r="SOW591" s="14"/>
      <c r="SOX591" s="14"/>
      <c r="SOY591" s="14"/>
      <c r="SOZ591" s="16"/>
      <c r="SPA591" s="14"/>
      <c r="SPB591" s="14"/>
      <c r="SPC591" s="14"/>
      <c r="SPD591" s="14"/>
      <c r="SPE591" s="14"/>
      <c r="SPF591" s="14"/>
      <c r="SPG591" s="14"/>
      <c r="SPH591" s="14"/>
      <c r="SPI591" s="14"/>
      <c r="SPJ591" s="16"/>
      <c r="SPK591" s="14"/>
      <c r="SPL591" s="14"/>
      <c r="SPM591" s="14"/>
      <c r="SPN591" s="14"/>
      <c r="SPO591" s="14"/>
      <c r="SPP591" s="14"/>
      <c r="SPQ591" s="14"/>
      <c r="SPR591" s="14"/>
      <c r="SPS591" s="14"/>
      <c r="SPT591" s="16"/>
      <c r="SPU591" s="14"/>
      <c r="SPV591" s="14"/>
      <c r="SPW591" s="14"/>
      <c r="SPX591" s="14"/>
      <c r="SPY591" s="14"/>
      <c r="SPZ591" s="14"/>
      <c r="SQA591" s="14"/>
      <c r="SQB591" s="14"/>
      <c r="SQC591" s="14"/>
      <c r="SQD591" s="16"/>
      <c r="SQE591" s="14"/>
      <c r="SQF591" s="14"/>
      <c r="SQG591" s="14"/>
      <c r="SQH591" s="14"/>
      <c r="SQI591" s="14"/>
      <c r="SQJ591" s="14"/>
      <c r="SQK591" s="14"/>
      <c r="SQL591" s="14"/>
      <c r="SQM591" s="14"/>
      <c r="SQN591" s="16"/>
      <c r="SQO591" s="14"/>
      <c r="SQP591" s="14"/>
      <c r="SQQ591" s="14"/>
      <c r="SQR591" s="14"/>
      <c r="SQS591" s="14"/>
      <c r="SQT591" s="14"/>
      <c r="SQU591" s="14"/>
      <c r="SQV591" s="14"/>
      <c r="SQW591" s="14"/>
      <c r="SQX591" s="16"/>
      <c r="SQY591" s="14"/>
      <c r="SQZ591" s="14"/>
      <c r="SRA591" s="14"/>
      <c r="SRB591" s="14"/>
      <c r="SRC591" s="14"/>
      <c r="SRD591" s="14"/>
      <c r="SRE591" s="14"/>
      <c r="SRF591" s="14"/>
      <c r="SRG591" s="14"/>
      <c r="SRH591" s="16"/>
      <c r="SRI591" s="14"/>
      <c r="SRJ591" s="14"/>
      <c r="SRK591" s="14"/>
      <c r="SRL591" s="14"/>
      <c r="SRM591" s="14"/>
      <c r="SRN591" s="14"/>
      <c r="SRO591" s="14"/>
      <c r="SRP591" s="14"/>
      <c r="SRQ591" s="14"/>
      <c r="SRR591" s="16"/>
      <c r="SRS591" s="14"/>
      <c r="SRT591" s="14"/>
      <c r="SRU591" s="14"/>
      <c r="SRV591" s="14"/>
      <c r="SRW591" s="14"/>
      <c r="SRX591" s="14"/>
      <c r="SRY591" s="14"/>
      <c r="SRZ591" s="14"/>
      <c r="SSA591" s="14"/>
      <c r="SSB591" s="16"/>
      <c r="SSC591" s="14"/>
      <c r="SSD591" s="14"/>
      <c r="SSE591" s="14"/>
      <c r="SSF591" s="14"/>
      <c r="SSG591" s="14"/>
      <c r="SSH591" s="14"/>
      <c r="SSI591" s="14"/>
      <c r="SSJ591" s="14"/>
      <c r="SSK591" s="14"/>
      <c r="SSL591" s="16"/>
      <c r="SSM591" s="14"/>
      <c r="SSN591" s="14"/>
      <c r="SSO591" s="14"/>
      <c r="SSP591" s="14"/>
      <c r="SSQ591" s="14"/>
      <c r="SSR591" s="14"/>
      <c r="SSS591" s="14"/>
      <c r="SST591" s="14"/>
      <c r="SSU591" s="14"/>
      <c r="SSV591" s="16"/>
      <c r="SSW591" s="14"/>
      <c r="SSX591" s="14"/>
      <c r="SSY591" s="14"/>
      <c r="SSZ591" s="14"/>
      <c r="STA591" s="14"/>
      <c r="STB591" s="14"/>
      <c r="STC591" s="14"/>
      <c r="STD591" s="14"/>
      <c r="STE591" s="14"/>
      <c r="STF591" s="16"/>
      <c r="STG591" s="14"/>
      <c r="STH591" s="14"/>
      <c r="STI591" s="14"/>
      <c r="STJ591" s="14"/>
      <c r="STK591" s="14"/>
      <c r="STL591" s="14"/>
      <c r="STM591" s="14"/>
      <c r="STN591" s="14"/>
      <c r="STO591" s="14"/>
      <c r="STP591" s="16"/>
      <c r="STQ591" s="14"/>
      <c r="STR591" s="14"/>
      <c r="STS591" s="14"/>
      <c r="STT591" s="14"/>
      <c r="STU591" s="14"/>
      <c r="STV591" s="14"/>
      <c r="STW591" s="14"/>
      <c r="STX591" s="14"/>
      <c r="STY591" s="14"/>
      <c r="STZ591" s="16"/>
      <c r="SUA591" s="14"/>
      <c r="SUB591" s="14"/>
      <c r="SUC591" s="14"/>
      <c r="SUD591" s="14"/>
      <c r="SUE591" s="14"/>
      <c r="SUF591" s="14"/>
      <c r="SUG591" s="14"/>
      <c r="SUH591" s="14"/>
      <c r="SUI591" s="14"/>
      <c r="SUJ591" s="16"/>
      <c r="SUK591" s="14"/>
      <c r="SUL591" s="14"/>
      <c r="SUM591" s="14"/>
      <c r="SUN591" s="14"/>
      <c r="SUO591" s="14"/>
      <c r="SUP591" s="14"/>
      <c r="SUQ591" s="14"/>
      <c r="SUR591" s="14"/>
      <c r="SUS591" s="14"/>
      <c r="SUT591" s="16"/>
      <c r="SUU591" s="14"/>
      <c r="SUV591" s="14"/>
      <c r="SUW591" s="14"/>
      <c r="SUX591" s="14"/>
      <c r="SUY591" s="14"/>
      <c r="SUZ591" s="14"/>
      <c r="SVA591" s="14"/>
      <c r="SVB591" s="14"/>
      <c r="SVC591" s="14"/>
      <c r="SVD591" s="16"/>
      <c r="SVE591" s="14"/>
      <c r="SVF591" s="14"/>
      <c r="SVG591" s="14"/>
      <c r="SVH591" s="14"/>
      <c r="SVI591" s="14"/>
      <c r="SVJ591" s="14"/>
      <c r="SVK591" s="14"/>
      <c r="SVL591" s="14"/>
      <c r="SVM591" s="14"/>
      <c r="SVN591" s="16"/>
      <c r="SVO591" s="14"/>
      <c r="SVP591" s="14"/>
      <c r="SVQ591" s="14"/>
      <c r="SVR591" s="14"/>
      <c r="SVS591" s="14"/>
      <c r="SVT591" s="14"/>
      <c r="SVU591" s="14"/>
      <c r="SVV591" s="14"/>
      <c r="SVW591" s="14"/>
      <c r="SVX591" s="16"/>
      <c r="SVY591" s="14"/>
      <c r="SVZ591" s="14"/>
      <c r="SWA591" s="14"/>
      <c r="SWB591" s="14"/>
      <c r="SWC591" s="14"/>
      <c r="SWD591" s="14"/>
      <c r="SWE591" s="14"/>
      <c r="SWF591" s="14"/>
      <c r="SWG591" s="14"/>
      <c r="SWH591" s="16"/>
      <c r="SWI591" s="14"/>
      <c r="SWJ591" s="14"/>
      <c r="SWK591" s="14"/>
      <c r="SWL591" s="14"/>
      <c r="SWM591" s="14"/>
      <c r="SWN591" s="14"/>
      <c r="SWO591" s="14"/>
      <c r="SWP591" s="14"/>
      <c r="SWQ591" s="14"/>
      <c r="SWR591" s="16"/>
      <c r="SWS591" s="14"/>
      <c r="SWT591" s="14"/>
      <c r="SWU591" s="14"/>
      <c r="SWV591" s="14"/>
      <c r="SWW591" s="14"/>
      <c r="SWX591" s="14"/>
      <c r="SWY591" s="14"/>
      <c r="SWZ591" s="14"/>
      <c r="SXA591" s="14"/>
      <c r="SXB591" s="16"/>
      <c r="SXC591" s="14"/>
      <c r="SXD591" s="14"/>
      <c r="SXE591" s="14"/>
      <c r="SXF591" s="14"/>
      <c r="SXG591" s="14"/>
      <c r="SXH591" s="14"/>
      <c r="SXI591" s="14"/>
      <c r="SXJ591" s="14"/>
      <c r="SXK591" s="14"/>
      <c r="SXL591" s="16"/>
      <c r="SXM591" s="14"/>
      <c r="SXN591" s="14"/>
      <c r="SXO591" s="14"/>
      <c r="SXP591" s="14"/>
      <c r="SXQ591" s="14"/>
      <c r="SXR591" s="14"/>
      <c r="SXS591" s="14"/>
      <c r="SXT591" s="14"/>
      <c r="SXU591" s="14"/>
      <c r="SXV591" s="16"/>
      <c r="SXW591" s="14"/>
      <c r="SXX591" s="14"/>
      <c r="SXY591" s="14"/>
      <c r="SXZ591" s="14"/>
      <c r="SYA591" s="14"/>
      <c r="SYB591" s="14"/>
      <c r="SYC591" s="14"/>
      <c r="SYD591" s="14"/>
      <c r="SYE591" s="14"/>
      <c r="SYF591" s="16"/>
      <c r="SYG591" s="14"/>
      <c r="SYH591" s="14"/>
      <c r="SYI591" s="14"/>
      <c r="SYJ591" s="14"/>
      <c r="SYK591" s="14"/>
      <c r="SYL591" s="14"/>
      <c r="SYM591" s="14"/>
      <c r="SYN591" s="14"/>
      <c r="SYO591" s="14"/>
      <c r="SYP591" s="16"/>
      <c r="SYQ591" s="14"/>
      <c r="SYR591" s="14"/>
      <c r="SYS591" s="14"/>
      <c r="SYT591" s="14"/>
      <c r="SYU591" s="14"/>
      <c r="SYV591" s="14"/>
      <c r="SYW591" s="14"/>
      <c r="SYX591" s="14"/>
      <c r="SYY591" s="14"/>
      <c r="SYZ591" s="16"/>
      <c r="SZA591" s="14"/>
      <c r="SZB591" s="14"/>
      <c r="SZC591" s="14"/>
      <c r="SZD591" s="14"/>
      <c r="SZE591" s="14"/>
      <c r="SZF591" s="14"/>
      <c r="SZG591" s="14"/>
      <c r="SZH591" s="14"/>
      <c r="SZI591" s="14"/>
      <c r="SZJ591" s="16"/>
      <c r="SZK591" s="14"/>
      <c r="SZL591" s="14"/>
      <c r="SZM591" s="14"/>
      <c r="SZN591" s="14"/>
      <c r="SZO591" s="14"/>
      <c r="SZP591" s="14"/>
      <c r="SZQ591" s="14"/>
      <c r="SZR591" s="14"/>
      <c r="SZS591" s="14"/>
      <c r="SZT591" s="16"/>
      <c r="SZU591" s="14"/>
      <c r="SZV591" s="14"/>
      <c r="SZW591" s="14"/>
      <c r="SZX591" s="14"/>
      <c r="SZY591" s="14"/>
      <c r="SZZ591" s="14"/>
      <c r="TAA591" s="14"/>
      <c r="TAB591" s="14"/>
      <c r="TAC591" s="14"/>
      <c r="TAD591" s="16"/>
      <c r="TAE591" s="14"/>
      <c r="TAF591" s="14"/>
      <c r="TAG591" s="14"/>
      <c r="TAH591" s="14"/>
      <c r="TAI591" s="14"/>
      <c r="TAJ591" s="14"/>
      <c r="TAK591" s="14"/>
      <c r="TAL591" s="14"/>
      <c r="TAM591" s="14"/>
      <c r="TAN591" s="16"/>
      <c r="TAO591" s="14"/>
      <c r="TAP591" s="14"/>
      <c r="TAQ591" s="14"/>
      <c r="TAR591" s="14"/>
      <c r="TAS591" s="14"/>
      <c r="TAT591" s="14"/>
      <c r="TAU591" s="14"/>
      <c r="TAV591" s="14"/>
      <c r="TAW591" s="14"/>
      <c r="TAX591" s="16"/>
      <c r="TAY591" s="14"/>
      <c r="TAZ591" s="14"/>
      <c r="TBA591" s="14"/>
      <c r="TBB591" s="14"/>
      <c r="TBC591" s="14"/>
      <c r="TBD591" s="14"/>
      <c r="TBE591" s="14"/>
      <c r="TBF591" s="14"/>
      <c r="TBG591" s="14"/>
      <c r="TBH591" s="16"/>
      <c r="TBI591" s="14"/>
      <c r="TBJ591" s="14"/>
      <c r="TBK591" s="14"/>
      <c r="TBL591" s="14"/>
      <c r="TBM591" s="14"/>
      <c r="TBN591" s="14"/>
      <c r="TBO591" s="14"/>
      <c r="TBP591" s="14"/>
      <c r="TBQ591" s="14"/>
      <c r="TBR591" s="16"/>
      <c r="TBS591" s="14"/>
      <c r="TBT591" s="14"/>
      <c r="TBU591" s="14"/>
      <c r="TBV591" s="14"/>
      <c r="TBW591" s="14"/>
      <c r="TBX591" s="14"/>
      <c r="TBY591" s="14"/>
      <c r="TBZ591" s="14"/>
      <c r="TCA591" s="14"/>
      <c r="TCB591" s="16"/>
      <c r="TCC591" s="14"/>
      <c r="TCD591" s="14"/>
      <c r="TCE591" s="14"/>
      <c r="TCF591" s="14"/>
      <c r="TCG591" s="14"/>
      <c r="TCH591" s="14"/>
      <c r="TCI591" s="14"/>
      <c r="TCJ591" s="14"/>
      <c r="TCK591" s="14"/>
      <c r="TCL591" s="16"/>
      <c r="TCM591" s="14"/>
      <c r="TCN591" s="14"/>
      <c r="TCO591" s="14"/>
      <c r="TCP591" s="14"/>
      <c r="TCQ591" s="14"/>
      <c r="TCR591" s="14"/>
      <c r="TCS591" s="14"/>
      <c r="TCT591" s="14"/>
      <c r="TCU591" s="14"/>
      <c r="TCV591" s="16"/>
      <c r="TCW591" s="14"/>
      <c r="TCX591" s="14"/>
      <c r="TCY591" s="14"/>
      <c r="TCZ591" s="14"/>
      <c r="TDA591" s="14"/>
      <c r="TDB591" s="14"/>
      <c r="TDC591" s="14"/>
      <c r="TDD591" s="14"/>
      <c r="TDE591" s="14"/>
      <c r="TDF591" s="16"/>
      <c r="TDG591" s="14"/>
      <c r="TDH591" s="14"/>
      <c r="TDI591" s="14"/>
      <c r="TDJ591" s="14"/>
      <c r="TDK591" s="14"/>
      <c r="TDL591" s="14"/>
      <c r="TDM591" s="14"/>
      <c r="TDN591" s="14"/>
      <c r="TDO591" s="14"/>
      <c r="TDP591" s="16"/>
      <c r="TDQ591" s="14"/>
      <c r="TDR591" s="14"/>
      <c r="TDS591" s="14"/>
      <c r="TDT591" s="14"/>
      <c r="TDU591" s="14"/>
      <c r="TDV591" s="14"/>
      <c r="TDW591" s="14"/>
      <c r="TDX591" s="14"/>
      <c r="TDY591" s="14"/>
      <c r="TDZ591" s="16"/>
      <c r="TEA591" s="14"/>
      <c r="TEB591" s="14"/>
      <c r="TEC591" s="14"/>
      <c r="TED591" s="14"/>
      <c r="TEE591" s="14"/>
      <c r="TEF591" s="14"/>
      <c r="TEG591" s="14"/>
      <c r="TEH591" s="14"/>
      <c r="TEI591" s="14"/>
      <c r="TEJ591" s="16"/>
      <c r="TEK591" s="14"/>
      <c r="TEL591" s="14"/>
      <c r="TEM591" s="14"/>
      <c r="TEN591" s="14"/>
      <c r="TEO591" s="14"/>
      <c r="TEP591" s="14"/>
      <c r="TEQ591" s="14"/>
      <c r="TER591" s="14"/>
      <c r="TES591" s="14"/>
      <c r="TET591" s="16"/>
      <c r="TEU591" s="14"/>
      <c r="TEV591" s="14"/>
      <c r="TEW591" s="14"/>
      <c r="TEX591" s="14"/>
      <c r="TEY591" s="14"/>
      <c r="TEZ591" s="14"/>
      <c r="TFA591" s="14"/>
      <c r="TFB591" s="14"/>
      <c r="TFC591" s="14"/>
      <c r="TFD591" s="16"/>
      <c r="TFE591" s="14"/>
      <c r="TFF591" s="14"/>
      <c r="TFG591" s="14"/>
      <c r="TFH591" s="14"/>
      <c r="TFI591" s="14"/>
      <c r="TFJ591" s="14"/>
      <c r="TFK591" s="14"/>
      <c r="TFL591" s="14"/>
      <c r="TFM591" s="14"/>
      <c r="TFN591" s="16"/>
      <c r="TFO591" s="14"/>
      <c r="TFP591" s="14"/>
      <c r="TFQ591" s="14"/>
      <c r="TFR591" s="14"/>
      <c r="TFS591" s="14"/>
      <c r="TFT591" s="14"/>
      <c r="TFU591" s="14"/>
      <c r="TFV591" s="14"/>
      <c r="TFW591" s="14"/>
      <c r="TFX591" s="16"/>
      <c r="TFY591" s="14"/>
      <c r="TFZ591" s="14"/>
      <c r="TGA591" s="14"/>
      <c r="TGB591" s="14"/>
      <c r="TGC591" s="14"/>
      <c r="TGD591" s="14"/>
      <c r="TGE591" s="14"/>
      <c r="TGF591" s="14"/>
      <c r="TGG591" s="14"/>
      <c r="TGH591" s="16"/>
      <c r="TGI591" s="14"/>
      <c r="TGJ591" s="14"/>
      <c r="TGK591" s="14"/>
      <c r="TGL591" s="14"/>
      <c r="TGM591" s="14"/>
      <c r="TGN591" s="14"/>
      <c r="TGO591" s="14"/>
      <c r="TGP591" s="14"/>
      <c r="TGQ591" s="14"/>
      <c r="TGR591" s="16"/>
      <c r="TGS591" s="14"/>
      <c r="TGT591" s="14"/>
      <c r="TGU591" s="14"/>
      <c r="TGV591" s="14"/>
      <c r="TGW591" s="14"/>
      <c r="TGX591" s="14"/>
      <c r="TGY591" s="14"/>
      <c r="TGZ591" s="14"/>
      <c r="THA591" s="14"/>
      <c r="THB591" s="16"/>
      <c r="THC591" s="14"/>
      <c r="THD591" s="14"/>
      <c r="THE591" s="14"/>
      <c r="THF591" s="14"/>
      <c r="THG591" s="14"/>
      <c r="THH591" s="14"/>
      <c r="THI591" s="14"/>
      <c r="THJ591" s="14"/>
      <c r="THK591" s="14"/>
      <c r="THL591" s="16"/>
      <c r="THM591" s="14"/>
      <c r="THN591" s="14"/>
      <c r="THO591" s="14"/>
      <c r="THP591" s="14"/>
      <c r="THQ591" s="14"/>
      <c r="THR591" s="14"/>
      <c r="THS591" s="14"/>
      <c r="THT591" s="14"/>
      <c r="THU591" s="14"/>
      <c r="THV591" s="16"/>
      <c r="THW591" s="14"/>
      <c r="THX591" s="14"/>
      <c r="THY591" s="14"/>
      <c r="THZ591" s="14"/>
      <c r="TIA591" s="14"/>
      <c r="TIB591" s="14"/>
      <c r="TIC591" s="14"/>
      <c r="TID591" s="14"/>
      <c r="TIE591" s="14"/>
      <c r="TIF591" s="16"/>
      <c r="TIG591" s="14"/>
      <c r="TIH591" s="14"/>
      <c r="TII591" s="14"/>
      <c r="TIJ591" s="14"/>
      <c r="TIK591" s="14"/>
      <c r="TIL591" s="14"/>
      <c r="TIM591" s="14"/>
      <c r="TIN591" s="14"/>
      <c r="TIO591" s="14"/>
      <c r="TIP591" s="16"/>
      <c r="TIQ591" s="14"/>
      <c r="TIR591" s="14"/>
      <c r="TIS591" s="14"/>
      <c r="TIT591" s="14"/>
      <c r="TIU591" s="14"/>
      <c r="TIV591" s="14"/>
      <c r="TIW591" s="14"/>
      <c r="TIX591" s="14"/>
      <c r="TIY591" s="14"/>
      <c r="TIZ591" s="16"/>
      <c r="TJA591" s="14"/>
      <c r="TJB591" s="14"/>
      <c r="TJC591" s="14"/>
      <c r="TJD591" s="14"/>
      <c r="TJE591" s="14"/>
      <c r="TJF591" s="14"/>
      <c r="TJG591" s="14"/>
      <c r="TJH591" s="14"/>
      <c r="TJI591" s="14"/>
      <c r="TJJ591" s="16"/>
      <c r="TJK591" s="14"/>
      <c r="TJL591" s="14"/>
      <c r="TJM591" s="14"/>
      <c r="TJN591" s="14"/>
      <c r="TJO591" s="14"/>
      <c r="TJP591" s="14"/>
      <c r="TJQ591" s="14"/>
      <c r="TJR591" s="14"/>
      <c r="TJS591" s="14"/>
      <c r="TJT591" s="16"/>
      <c r="TJU591" s="14"/>
      <c r="TJV591" s="14"/>
      <c r="TJW591" s="14"/>
      <c r="TJX591" s="14"/>
      <c r="TJY591" s="14"/>
      <c r="TJZ591" s="14"/>
      <c r="TKA591" s="14"/>
      <c r="TKB591" s="14"/>
      <c r="TKC591" s="14"/>
      <c r="TKD591" s="16"/>
      <c r="TKE591" s="14"/>
      <c r="TKF591" s="14"/>
      <c r="TKG591" s="14"/>
      <c r="TKH591" s="14"/>
      <c r="TKI591" s="14"/>
      <c r="TKJ591" s="14"/>
      <c r="TKK591" s="14"/>
      <c r="TKL591" s="14"/>
      <c r="TKM591" s="14"/>
      <c r="TKN591" s="16"/>
      <c r="TKO591" s="14"/>
      <c r="TKP591" s="14"/>
      <c r="TKQ591" s="14"/>
      <c r="TKR591" s="14"/>
      <c r="TKS591" s="14"/>
      <c r="TKT591" s="14"/>
      <c r="TKU591" s="14"/>
      <c r="TKV591" s="14"/>
      <c r="TKW591" s="14"/>
      <c r="TKX591" s="16"/>
      <c r="TKY591" s="14"/>
      <c r="TKZ591" s="14"/>
      <c r="TLA591" s="14"/>
      <c r="TLB591" s="14"/>
      <c r="TLC591" s="14"/>
      <c r="TLD591" s="14"/>
      <c r="TLE591" s="14"/>
      <c r="TLF591" s="14"/>
      <c r="TLG591" s="14"/>
      <c r="TLH591" s="16"/>
      <c r="TLI591" s="14"/>
      <c r="TLJ591" s="14"/>
      <c r="TLK591" s="14"/>
      <c r="TLL591" s="14"/>
      <c r="TLM591" s="14"/>
      <c r="TLN591" s="14"/>
      <c r="TLO591" s="14"/>
      <c r="TLP591" s="14"/>
      <c r="TLQ591" s="14"/>
      <c r="TLR591" s="16"/>
      <c r="TLS591" s="14"/>
      <c r="TLT591" s="14"/>
      <c r="TLU591" s="14"/>
      <c r="TLV591" s="14"/>
      <c r="TLW591" s="14"/>
      <c r="TLX591" s="14"/>
      <c r="TLY591" s="14"/>
      <c r="TLZ591" s="14"/>
      <c r="TMA591" s="14"/>
      <c r="TMB591" s="16"/>
      <c r="TMC591" s="14"/>
      <c r="TMD591" s="14"/>
      <c r="TME591" s="14"/>
      <c r="TMF591" s="14"/>
      <c r="TMG591" s="14"/>
      <c r="TMH591" s="14"/>
      <c r="TMI591" s="14"/>
      <c r="TMJ591" s="14"/>
      <c r="TMK591" s="14"/>
      <c r="TML591" s="16"/>
      <c r="TMM591" s="14"/>
      <c r="TMN591" s="14"/>
      <c r="TMO591" s="14"/>
      <c r="TMP591" s="14"/>
      <c r="TMQ591" s="14"/>
      <c r="TMR591" s="14"/>
      <c r="TMS591" s="14"/>
      <c r="TMT591" s="14"/>
      <c r="TMU591" s="14"/>
      <c r="TMV591" s="16"/>
      <c r="TMW591" s="14"/>
      <c r="TMX591" s="14"/>
      <c r="TMY591" s="14"/>
      <c r="TMZ591" s="14"/>
      <c r="TNA591" s="14"/>
      <c r="TNB591" s="14"/>
      <c r="TNC591" s="14"/>
      <c r="TND591" s="14"/>
      <c r="TNE591" s="14"/>
      <c r="TNF591" s="16"/>
      <c r="TNG591" s="14"/>
      <c r="TNH591" s="14"/>
      <c r="TNI591" s="14"/>
      <c r="TNJ591" s="14"/>
      <c r="TNK591" s="14"/>
      <c r="TNL591" s="14"/>
      <c r="TNM591" s="14"/>
      <c r="TNN591" s="14"/>
      <c r="TNO591" s="14"/>
      <c r="TNP591" s="16"/>
      <c r="TNQ591" s="14"/>
      <c r="TNR591" s="14"/>
      <c r="TNS591" s="14"/>
      <c r="TNT591" s="14"/>
      <c r="TNU591" s="14"/>
      <c r="TNV591" s="14"/>
      <c r="TNW591" s="14"/>
      <c r="TNX591" s="14"/>
      <c r="TNY591" s="14"/>
      <c r="TNZ591" s="16"/>
      <c r="TOA591" s="14"/>
      <c r="TOB591" s="14"/>
      <c r="TOC591" s="14"/>
      <c r="TOD591" s="14"/>
      <c r="TOE591" s="14"/>
      <c r="TOF591" s="14"/>
      <c r="TOG591" s="14"/>
      <c r="TOH591" s="14"/>
      <c r="TOI591" s="14"/>
      <c r="TOJ591" s="16"/>
      <c r="TOK591" s="14"/>
      <c r="TOL591" s="14"/>
      <c r="TOM591" s="14"/>
      <c r="TON591" s="14"/>
      <c r="TOO591" s="14"/>
      <c r="TOP591" s="14"/>
      <c r="TOQ591" s="14"/>
      <c r="TOR591" s="14"/>
      <c r="TOS591" s="14"/>
      <c r="TOT591" s="16"/>
      <c r="TOU591" s="14"/>
      <c r="TOV591" s="14"/>
      <c r="TOW591" s="14"/>
      <c r="TOX591" s="14"/>
      <c r="TOY591" s="14"/>
      <c r="TOZ591" s="14"/>
      <c r="TPA591" s="14"/>
      <c r="TPB591" s="14"/>
      <c r="TPC591" s="14"/>
      <c r="TPD591" s="16"/>
      <c r="TPE591" s="14"/>
      <c r="TPF591" s="14"/>
      <c r="TPG591" s="14"/>
      <c r="TPH591" s="14"/>
      <c r="TPI591" s="14"/>
      <c r="TPJ591" s="14"/>
      <c r="TPK591" s="14"/>
      <c r="TPL591" s="14"/>
      <c r="TPM591" s="14"/>
      <c r="TPN591" s="16"/>
      <c r="TPO591" s="14"/>
      <c r="TPP591" s="14"/>
      <c r="TPQ591" s="14"/>
      <c r="TPR591" s="14"/>
      <c r="TPS591" s="14"/>
      <c r="TPT591" s="14"/>
      <c r="TPU591" s="14"/>
      <c r="TPV591" s="14"/>
      <c r="TPW591" s="14"/>
      <c r="TPX591" s="16"/>
      <c r="TPY591" s="14"/>
      <c r="TPZ591" s="14"/>
      <c r="TQA591" s="14"/>
      <c r="TQB591" s="14"/>
      <c r="TQC591" s="14"/>
      <c r="TQD591" s="14"/>
      <c r="TQE591" s="14"/>
      <c r="TQF591" s="14"/>
      <c r="TQG591" s="14"/>
      <c r="TQH591" s="16"/>
      <c r="TQI591" s="14"/>
      <c r="TQJ591" s="14"/>
      <c r="TQK591" s="14"/>
      <c r="TQL591" s="14"/>
      <c r="TQM591" s="14"/>
      <c r="TQN591" s="14"/>
      <c r="TQO591" s="14"/>
      <c r="TQP591" s="14"/>
      <c r="TQQ591" s="14"/>
      <c r="TQR591" s="16"/>
      <c r="TQS591" s="14"/>
      <c r="TQT591" s="14"/>
      <c r="TQU591" s="14"/>
      <c r="TQV591" s="14"/>
      <c r="TQW591" s="14"/>
      <c r="TQX591" s="14"/>
      <c r="TQY591" s="14"/>
      <c r="TQZ591" s="14"/>
      <c r="TRA591" s="14"/>
      <c r="TRB591" s="16"/>
      <c r="TRC591" s="14"/>
      <c r="TRD591" s="14"/>
      <c r="TRE591" s="14"/>
      <c r="TRF591" s="14"/>
      <c r="TRG591" s="14"/>
      <c r="TRH591" s="14"/>
      <c r="TRI591" s="14"/>
      <c r="TRJ591" s="14"/>
      <c r="TRK591" s="14"/>
      <c r="TRL591" s="16"/>
      <c r="TRM591" s="14"/>
      <c r="TRN591" s="14"/>
      <c r="TRO591" s="14"/>
      <c r="TRP591" s="14"/>
      <c r="TRQ591" s="14"/>
      <c r="TRR591" s="14"/>
      <c r="TRS591" s="14"/>
      <c r="TRT591" s="14"/>
      <c r="TRU591" s="14"/>
      <c r="TRV591" s="16"/>
      <c r="TRW591" s="14"/>
      <c r="TRX591" s="14"/>
      <c r="TRY591" s="14"/>
      <c r="TRZ591" s="14"/>
      <c r="TSA591" s="14"/>
      <c r="TSB591" s="14"/>
      <c r="TSC591" s="14"/>
      <c r="TSD591" s="14"/>
      <c r="TSE591" s="14"/>
      <c r="TSF591" s="16"/>
      <c r="TSG591" s="14"/>
      <c r="TSH591" s="14"/>
      <c r="TSI591" s="14"/>
      <c r="TSJ591" s="14"/>
      <c r="TSK591" s="14"/>
      <c r="TSL591" s="14"/>
      <c r="TSM591" s="14"/>
      <c r="TSN591" s="14"/>
      <c r="TSO591" s="14"/>
      <c r="TSP591" s="16"/>
      <c r="TSQ591" s="14"/>
      <c r="TSR591" s="14"/>
      <c r="TSS591" s="14"/>
      <c r="TST591" s="14"/>
      <c r="TSU591" s="14"/>
      <c r="TSV591" s="14"/>
      <c r="TSW591" s="14"/>
      <c r="TSX591" s="14"/>
      <c r="TSY591" s="14"/>
      <c r="TSZ591" s="16"/>
      <c r="TTA591" s="14"/>
      <c r="TTB591" s="14"/>
      <c r="TTC591" s="14"/>
      <c r="TTD591" s="14"/>
      <c r="TTE591" s="14"/>
      <c r="TTF591" s="14"/>
      <c r="TTG591" s="14"/>
      <c r="TTH591" s="14"/>
      <c r="TTI591" s="14"/>
      <c r="TTJ591" s="16"/>
      <c r="TTK591" s="14"/>
      <c r="TTL591" s="14"/>
      <c r="TTM591" s="14"/>
      <c r="TTN591" s="14"/>
      <c r="TTO591" s="14"/>
      <c r="TTP591" s="14"/>
      <c r="TTQ591" s="14"/>
      <c r="TTR591" s="14"/>
      <c r="TTS591" s="14"/>
      <c r="TTT591" s="16"/>
      <c r="TTU591" s="14"/>
      <c r="TTV591" s="14"/>
      <c r="TTW591" s="14"/>
      <c r="TTX591" s="14"/>
      <c r="TTY591" s="14"/>
      <c r="TTZ591" s="14"/>
      <c r="TUA591" s="14"/>
      <c r="TUB591" s="14"/>
      <c r="TUC591" s="14"/>
      <c r="TUD591" s="16"/>
      <c r="TUE591" s="14"/>
      <c r="TUF591" s="14"/>
      <c r="TUG591" s="14"/>
      <c r="TUH591" s="14"/>
      <c r="TUI591" s="14"/>
      <c r="TUJ591" s="14"/>
      <c r="TUK591" s="14"/>
      <c r="TUL591" s="14"/>
      <c r="TUM591" s="14"/>
      <c r="TUN591" s="16"/>
      <c r="TUO591" s="14"/>
      <c r="TUP591" s="14"/>
      <c r="TUQ591" s="14"/>
      <c r="TUR591" s="14"/>
      <c r="TUS591" s="14"/>
      <c r="TUT591" s="14"/>
      <c r="TUU591" s="14"/>
      <c r="TUV591" s="14"/>
      <c r="TUW591" s="14"/>
      <c r="TUX591" s="16"/>
      <c r="TUY591" s="14"/>
      <c r="TUZ591" s="14"/>
      <c r="TVA591" s="14"/>
      <c r="TVB591" s="14"/>
      <c r="TVC591" s="14"/>
      <c r="TVD591" s="14"/>
      <c r="TVE591" s="14"/>
      <c r="TVF591" s="14"/>
      <c r="TVG591" s="14"/>
      <c r="TVH591" s="16"/>
      <c r="TVI591" s="14"/>
      <c r="TVJ591" s="14"/>
      <c r="TVK591" s="14"/>
      <c r="TVL591" s="14"/>
      <c r="TVM591" s="14"/>
      <c r="TVN591" s="14"/>
      <c r="TVO591" s="14"/>
      <c r="TVP591" s="14"/>
      <c r="TVQ591" s="14"/>
      <c r="TVR591" s="16"/>
      <c r="TVS591" s="14"/>
      <c r="TVT591" s="14"/>
      <c r="TVU591" s="14"/>
      <c r="TVV591" s="14"/>
      <c r="TVW591" s="14"/>
      <c r="TVX591" s="14"/>
      <c r="TVY591" s="14"/>
      <c r="TVZ591" s="14"/>
      <c r="TWA591" s="14"/>
      <c r="TWB591" s="16"/>
      <c r="TWC591" s="14"/>
      <c r="TWD591" s="14"/>
      <c r="TWE591" s="14"/>
      <c r="TWF591" s="14"/>
      <c r="TWG591" s="14"/>
      <c r="TWH591" s="14"/>
      <c r="TWI591" s="14"/>
      <c r="TWJ591" s="14"/>
      <c r="TWK591" s="14"/>
      <c r="TWL591" s="16"/>
      <c r="TWM591" s="14"/>
      <c r="TWN591" s="14"/>
      <c r="TWO591" s="14"/>
      <c r="TWP591" s="14"/>
      <c r="TWQ591" s="14"/>
      <c r="TWR591" s="14"/>
      <c r="TWS591" s="14"/>
      <c r="TWT591" s="14"/>
      <c r="TWU591" s="14"/>
      <c r="TWV591" s="16"/>
      <c r="TWW591" s="14"/>
      <c r="TWX591" s="14"/>
      <c r="TWY591" s="14"/>
      <c r="TWZ591" s="14"/>
      <c r="TXA591" s="14"/>
      <c r="TXB591" s="14"/>
      <c r="TXC591" s="14"/>
      <c r="TXD591" s="14"/>
      <c r="TXE591" s="14"/>
      <c r="TXF591" s="16"/>
      <c r="TXG591" s="14"/>
      <c r="TXH591" s="14"/>
      <c r="TXI591" s="14"/>
      <c r="TXJ591" s="14"/>
      <c r="TXK591" s="14"/>
      <c r="TXL591" s="14"/>
      <c r="TXM591" s="14"/>
      <c r="TXN591" s="14"/>
      <c r="TXO591" s="14"/>
      <c r="TXP591" s="16"/>
      <c r="TXQ591" s="14"/>
      <c r="TXR591" s="14"/>
      <c r="TXS591" s="14"/>
      <c r="TXT591" s="14"/>
      <c r="TXU591" s="14"/>
      <c r="TXV591" s="14"/>
      <c r="TXW591" s="14"/>
      <c r="TXX591" s="14"/>
      <c r="TXY591" s="14"/>
      <c r="TXZ591" s="16"/>
      <c r="TYA591" s="14"/>
      <c r="TYB591" s="14"/>
      <c r="TYC591" s="14"/>
      <c r="TYD591" s="14"/>
      <c r="TYE591" s="14"/>
      <c r="TYF591" s="14"/>
      <c r="TYG591" s="14"/>
      <c r="TYH591" s="14"/>
      <c r="TYI591" s="14"/>
      <c r="TYJ591" s="16"/>
      <c r="TYK591" s="14"/>
      <c r="TYL591" s="14"/>
      <c r="TYM591" s="14"/>
      <c r="TYN591" s="14"/>
      <c r="TYO591" s="14"/>
      <c r="TYP591" s="14"/>
      <c r="TYQ591" s="14"/>
      <c r="TYR591" s="14"/>
      <c r="TYS591" s="14"/>
      <c r="TYT591" s="16"/>
      <c r="TYU591" s="14"/>
      <c r="TYV591" s="14"/>
      <c r="TYW591" s="14"/>
      <c r="TYX591" s="14"/>
      <c r="TYY591" s="14"/>
      <c r="TYZ591" s="14"/>
      <c r="TZA591" s="14"/>
      <c r="TZB591" s="14"/>
      <c r="TZC591" s="14"/>
      <c r="TZD591" s="16"/>
      <c r="TZE591" s="14"/>
      <c r="TZF591" s="14"/>
      <c r="TZG591" s="14"/>
      <c r="TZH591" s="14"/>
      <c r="TZI591" s="14"/>
      <c r="TZJ591" s="14"/>
      <c r="TZK591" s="14"/>
      <c r="TZL591" s="14"/>
      <c r="TZM591" s="14"/>
      <c r="TZN591" s="16"/>
      <c r="TZO591" s="14"/>
      <c r="TZP591" s="14"/>
      <c r="TZQ591" s="14"/>
      <c r="TZR591" s="14"/>
      <c r="TZS591" s="14"/>
      <c r="TZT591" s="14"/>
      <c r="TZU591" s="14"/>
      <c r="TZV591" s="14"/>
      <c r="TZW591" s="14"/>
      <c r="TZX591" s="16"/>
      <c r="TZY591" s="14"/>
      <c r="TZZ591" s="14"/>
      <c r="UAA591" s="14"/>
      <c r="UAB591" s="14"/>
      <c r="UAC591" s="14"/>
      <c r="UAD591" s="14"/>
      <c r="UAE591" s="14"/>
      <c r="UAF591" s="14"/>
      <c r="UAG591" s="14"/>
      <c r="UAH591" s="16"/>
      <c r="UAI591" s="14"/>
      <c r="UAJ591" s="14"/>
      <c r="UAK591" s="14"/>
      <c r="UAL591" s="14"/>
      <c r="UAM591" s="14"/>
      <c r="UAN591" s="14"/>
      <c r="UAO591" s="14"/>
      <c r="UAP591" s="14"/>
      <c r="UAQ591" s="14"/>
      <c r="UAR591" s="16"/>
      <c r="UAS591" s="14"/>
      <c r="UAT591" s="14"/>
      <c r="UAU591" s="14"/>
      <c r="UAV591" s="14"/>
      <c r="UAW591" s="14"/>
      <c r="UAX591" s="14"/>
      <c r="UAY591" s="14"/>
      <c r="UAZ591" s="14"/>
      <c r="UBA591" s="14"/>
      <c r="UBB591" s="16"/>
      <c r="UBC591" s="14"/>
      <c r="UBD591" s="14"/>
      <c r="UBE591" s="14"/>
      <c r="UBF591" s="14"/>
      <c r="UBG591" s="14"/>
      <c r="UBH591" s="14"/>
      <c r="UBI591" s="14"/>
      <c r="UBJ591" s="14"/>
      <c r="UBK591" s="14"/>
      <c r="UBL591" s="16"/>
      <c r="UBM591" s="14"/>
      <c r="UBN591" s="14"/>
      <c r="UBO591" s="14"/>
      <c r="UBP591" s="14"/>
      <c r="UBQ591" s="14"/>
      <c r="UBR591" s="14"/>
      <c r="UBS591" s="14"/>
      <c r="UBT591" s="14"/>
      <c r="UBU591" s="14"/>
      <c r="UBV591" s="16"/>
      <c r="UBW591" s="14"/>
      <c r="UBX591" s="14"/>
      <c r="UBY591" s="14"/>
      <c r="UBZ591" s="14"/>
      <c r="UCA591" s="14"/>
      <c r="UCB591" s="14"/>
      <c r="UCC591" s="14"/>
      <c r="UCD591" s="14"/>
      <c r="UCE591" s="14"/>
      <c r="UCF591" s="16"/>
      <c r="UCG591" s="14"/>
      <c r="UCH591" s="14"/>
      <c r="UCI591" s="14"/>
      <c r="UCJ591" s="14"/>
      <c r="UCK591" s="14"/>
      <c r="UCL591" s="14"/>
      <c r="UCM591" s="14"/>
      <c r="UCN591" s="14"/>
      <c r="UCO591" s="14"/>
      <c r="UCP591" s="16"/>
      <c r="UCQ591" s="14"/>
      <c r="UCR591" s="14"/>
      <c r="UCS591" s="14"/>
      <c r="UCT591" s="14"/>
      <c r="UCU591" s="14"/>
      <c r="UCV591" s="14"/>
      <c r="UCW591" s="14"/>
      <c r="UCX591" s="14"/>
      <c r="UCY591" s="14"/>
      <c r="UCZ591" s="16"/>
      <c r="UDA591" s="14"/>
      <c r="UDB591" s="14"/>
      <c r="UDC591" s="14"/>
      <c r="UDD591" s="14"/>
      <c r="UDE591" s="14"/>
      <c r="UDF591" s="14"/>
      <c r="UDG591" s="14"/>
      <c r="UDH591" s="14"/>
      <c r="UDI591" s="14"/>
      <c r="UDJ591" s="16"/>
      <c r="UDK591" s="14"/>
      <c r="UDL591" s="14"/>
      <c r="UDM591" s="14"/>
      <c r="UDN591" s="14"/>
      <c r="UDO591" s="14"/>
      <c r="UDP591" s="14"/>
      <c r="UDQ591" s="14"/>
      <c r="UDR591" s="14"/>
      <c r="UDS591" s="14"/>
      <c r="UDT591" s="16"/>
      <c r="UDU591" s="14"/>
      <c r="UDV591" s="14"/>
      <c r="UDW591" s="14"/>
      <c r="UDX591" s="14"/>
      <c r="UDY591" s="14"/>
      <c r="UDZ591" s="14"/>
      <c r="UEA591" s="14"/>
      <c r="UEB591" s="14"/>
      <c r="UEC591" s="14"/>
      <c r="UED591" s="16"/>
      <c r="UEE591" s="14"/>
      <c r="UEF591" s="14"/>
      <c r="UEG591" s="14"/>
      <c r="UEH591" s="14"/>
      <c r="UEI591" s="14"/>
      <c r="UEJ591" s="14"/>
      <c r="UEK591" s="14"/>
      <c r="UEL591" s="14"/>
      <c r="UEM591" s="14"/>
      <c r="UEN591" s="16"/>
      <c r="UEO591" s="14"/>
      <c r="UEP591" s="14"/>
      <c r="UEQ591" s="14"/>
      <c r="UER591" s="14"/>
      <c r="UES591" s="14"/>
      <c r="UET591" s="14"/>
      <c r="UEU591" s="14"/>
      <c r="UEV591" s="14"/>
      <c r="UEW591" s="14"/>
      <c r="UEX591" s="16"/>
      <c r="UEY591" s="14"/>
      <c r="UEZ591" s="14"/>
      <c r="UFA591" s="14"/>
      <c r="UFB591" s="14"/>
      <c r="UFC591" s="14"/>
      <c r="UFD591" s="14"/>
      <c r="UFE591" s="14"/>
      <c r="UFF591" s="14"/>
      <c r="UFG591" s="14"/>
      <c r="UFH591" s="16"/>
      <c r="UFI591" s="14"/>
      <c r="UFJ591" s="14"/>
      <c r="UFK591" s="14"/>
      <c r="UFL591" s="14"/>
      <c r="UFM591" s="14"/>
      <c r="UFN591" s="14"/>
      <c r="UFO591" s="14"/>
      <c r="UFP591" s="14"/>
      <c r="UFQ591" s="14"/>
      <c r="UFR591" s="16"/>
      <c r="UFS591" s="14"/>
      <c r="UFT591" s="14"/>
      <c r="UFU591" s="14"/>
      <c r="UFV591" s="14"/>
      <c r="UFW591" s="14"/>
      <c r="UFX591" s="14"/>
      <c r="UFY591" s="14"/>
      <c r="UFZ591" s="14"/>
      <c r="UGA591" s="14"/>
      <c r="UGB591" s="16"/>
      <c r="UGC591" s="14"/>
      <c r="UGD591" s="14"/>
      <c r="UGE591" s="14"/>
      <c r="UGF591" s="14"/>
      <c r="UGG591" s="14"/>
      <c r="UGH591" s="14"/>
      <c r="UGI591" s="14"/>
      <c r="UGJ591" s="14"/>
      <c r="UGK591" s="14"/>
      <c r="UGL591" s="16"/>
      <c r="UGM591" s="14"/>
      <c r="UGN591" s="14"/>
      <c r="UGO591" s="14"/>
      <c r="UGP591" s="14"/>
      <c r="UGQ591" s="14"/>
      <c r="UGR591" s="14"/>
      <c r="UGS591" s="14"/>
      <c r="UGT591" s="14"/>
      <c r="UGU591" s="14"/>
      <c r="UGV591" s="16"/>
      <c r="UGW591" s="14"/>
      <c r="UGX591" s="14"/>
      <c r="UGY591" s="14"/>
      <c r="UGZ591" s="14"/>
      <c r="UHA591" s="14"/>
      <c r="UHB591" s="14"/>
      <c r="UHC591" s="14"/>
      <c r="UHD591" s="14"/>
      <c r="UHE591" s="14"/>
      <c r="UHF591" s="16"/>
      <c r="UHG591" s="14"/>
      <c r="UHH591" s="14"/>
      <c r="UHI591" s="14"/>
      <c r="UHJ591" s="14"/>
      <c r="UHK591" s="14"/>
      <c r="UHL591" s="14"/>
      <c r="UHM591" s="14"/>
      <c r="UHN591" s="14"/>
      <c r="UHO591" s="14"/>
      <c r="UHP591" s="16"/>
      <c r="UHQ591" s="14"/>
      <c r="UHR591" s="14"/>
      <c r="UHS591" s="14"/>
      <c r="UHT591" s="14"/>
      <c r="UHU591" s="14"/>
      <c r="UHV591" s="14"/>
      <c r="UHW591" s="14"/>
      <c r="UHX591" s="14"/>
      <c r="UHY591" s="14"/>
      <c r="UHZ591" s="16"/>
      <c r="UIA591" s="14"/>
      <c r="UIB591" s="14"/>
      <c r="UIC591" s="14"/>
      <c r="UID591" s="14"/>
      <c r="UIE591" s="14"/>
      <c r="UIF591" s="14"/>
      <c r="UIG591" s="14"/>
      <c r="UIH591" s="14"/>
      <c r="UII591" s="14"/>
      <c r="UIJ591" s="16"/>
      <c r="UIK591" s="14"/>
      <c r="UIL591" s="14"/>
      <c r="UIM591" s="14"/>
      <c r="UIN591" s="14"/>
      <c r="UIO591" s="14"/>
      <c r="UIP591" s="14"/>
      <c r="UIQ591" s="14"/>
      <c r="UIR591" s="14"/>
      <c r="UIS591" s="14"/>
      <c r="UIT591" s="16"/>
      <c r="UIU591" s="14"/>
      <c r="UIV591" s="14"/>
      <c r="UIW591" s="14"/>
      <c r="UIX591" s="14"/>
      <c r="UIY591" s="14"/>
      <c r="UIZ591" s="14"/>
      <c r="UJA591" s="14"/>
      <c r="UJB591" s="14"/>
      <c r="UJC591" s="14"/>
      <c r="UJD591" s="16"/>
      <c r="UJE591" s="14"/>
      <c r="UJF591" s="14"/>
      <c r="UJG591" s="14"/>
      <c r="UJH591" s="14"/>
      <c r="UJI591" s="14"/>
      <c r="UJJ591" s="14"/>
      <c r="UJK591" s="14"/>
      <c r="UJL591" s="14"/>
      <c r="UJM591" s="14"/>
      <c r="UJN591" s="16"/>
      <c r="UJO591" s="14"/>
      <c r="UJP591" s="14"/>
      <c r="UJQ591" s="14"/>
      <c r="UJR591" s="14"/>
      <c r="UJS591" s="14"/>
      <c r="UJT591" s="14"/>
      <c r="UJU591" s="14"/>
      <c r="UJV591" s="14"/>
      <c r="UJW591" s="14"/>
      <c r="UJX591" s="16"/>
      <c r="UJY591" s="14"/>
      <c r="UJZ591" s="14"/>
      <c r="UKA591" s="14"/>
      <c r="UKB591" s="14"/>
      <c r="UKC591" s="14"/>
      <c r="UKD591" s="14"/>
      <c r="UKE591" s="14"/>
      <c r="UKF591" s="14"/>
      <c r="UKG591" s="14"/>
      <c r="UKH591" s="16"/>
      <c r="UKI591" s="14"/>
      <c r="UKJ591" s="14"/>
      <c r="UKK591" s="14"/>
      <c r="UKL591" s="14"/>
      <c r="UKM591" s="14"/>
      <c r="UKN591" s="14"/>
      <c r="UKO591" s="14"/>
      <c r="UKP591" s="14"/>
      <c r="UKQ591" s="14"/>
      <c r="UKR591" s="16"/>
      <c r="UKS591" s="14"/>
      <c r="UKT591" s="14"/>
      <c r="UKU591" s="14"/>
      <c r="UKV591" s="14"/>
      <c r="UKW591" s="14"/>
      <c r="UKX591" s="14"/>
      <c r="UKY591" s="14"/>
      <c r="UKZ591" s="14"/>
      <c r="ULA591" s="14"/>
      <c r="ULB591" s="16"/>
      <c r="ULC591" s="14"/>
      <c r="ULD591" s="14"/>
      <c r="ULE591" s="14"/>
      <c r="ULF591" s="14"/>
      <c r="ULG591" s="14"/>
      <c r="ULH591" s="14"/>
      <c r="ULI591" s="14"/>
      <c r="ULJ591" s="14"/>
      <c r="ULK591" s="14"/>
      <c r="ULL591" s="16"/>
      <c r="ULM591" s="14"/>
      <c r="ULN591" s="14"/>
      <c r="ULO591" s="14"/>
      <c r="ULP591" s="14"/>
      <c r="ULQ591" s="14"/>
      <c r="ULR591" s="14"/>
      <c r="ULS591" s="14"/>
      <c r="ULT591" s="14"/>
      <c r="ULU591" s="14"/>
      <c r="ULV591" s="16"/>
      <c r="ULW591" s="14"/>
      <c r="ULX591" s="14"/>
      <c r="ULY591" s="14"/>
      <c r="ULZ591" s="14"/>
      <c r="UMA591" s="14"/>
      <c r="UMB591" s="14"/>
      <c r="UMC591" s="14"/>
      <c r="UMD591" s="14"/>
      <c r="UME591" s="14"/>
      <c r="UMF591" s="16"/>
      <c r="UMG591" s="14"/>
      <c r="UMH591" s="14"/>
      <c r="UMI591" s="14"/>
      <c r="UMJ591" s="14"/>
      <c r="UMK591" s="14"/>
      <c r="UML591" s="14"/>
      <c r="UMM591" s="14"/>
      <c r="UMN591" s="14"/>
      <c r="UMO591" s="14"/>
      <c r="UMP591" s="16"/>
      <c r="UMQ591" s="14"/>
      <c r="UMR591" s="14"/>
      <c r="UMS591" s="14"/>
      <c r="UMT591" s="14"/>
      <c r="UMU591" s="14"/>
      <c r="UMV591" s="14"/>
      <c r="UMW591" s="14"/>
      <c r="UMX591" s="14"/>
      <c r="UMY591" s="14"/>
      <c r="UMZ591" s="16"/>
      <c r="UNA591" s="14"/>
      <c r="UNB591" s="14"/>
      <c r="UNC591" s="14"/>
      <c r="UND591" s="14"/>
      <c r="UNE591" s="14"/>
      <c r="UNF591" s="14"/>
      <c r="UNG591" s="14"/>
      <c r="UNH591" s="14"/>
      <c r="UNI591" s="14"/>
      <c r="UNJ591" s="16"/>
      <c r="UNK591" s="14"/>
      <c r="UNL591" s="14"/>
      <c r="UNM591" s="14"/>
      <c r="UNN591" s="14"/>
      <c r="UNO591" s="14"/>
      <c r="UNP591" s="14"/>
      <c r="UNQ591" s="14"/>
      <c r="UNR591" s="14"/>
      <c r="UNS591" s="14"/>
      <c r="UNT591" s="16"/>
      <c r="UNU591" s="14"/>
      <c r="UNV591" s="14"/>
      <c r="UNW591" s="14"/>
      <c r="UNX591" s="14"/>
      <c r="UNY591" s="14"/>
      <c r="UNZ591" s="14"/>
      <c r="UOA591" s="14"/>
      <c r="UOB591" s="14"/>
      <c r="UOC591" s="14"/>
      <c r="UOD591" s="16"/>
      <c r="UOE591" s="14"/>
      <c r="UOF591" s="14"/>
      <c r="UOG591" s="14"/>
      <c r="UOH591" s="14"/>
      <c r="UOI591" s="14"/>
      <c r="UOJ591" s="14"/>
      <c r="UOK591" s="14"/>
      <c r="UOL591" s="14"/>
      <c r="UOM591" s="14"/>
      <c r="UON591" s="16"/>
      <c r="UOO591" s="14"/>
      <c r="UOP591" s="14"/>
      <c r="UOQ591" s="14"/>
      <c r="UOR591" s="14"/>
      <c r="UOS591" s="14"/>
      <c r="UOT591" s="14"/>
      <c r="UOU591" s="14"/>
      <c r="UOV591" s="14"/>
      <c r="UOW591" s="14"/>
      <c r="UOX591" s="16"/>
      <c r="UOY591" s="14"/>
      <c r="UOZ591" s="14"/>
      <c r="UPA591" s="14"/>
      <c r="UPB591" s="14"/>
      <c r="UPC591" s="14"/>
      <c r="UPD591" s="14"/>
      <c r="UPE591" s="14"/>
      <c r="UPF591" s="14"/>
      <c r="UPG591" s="14"/>
      <c r="UPH591" s="16"/>
      <c r="UPI591" s="14"/>
      <c r="UPJ591" s="14"/>
      <c r="UPK591" s="14"/>
      <c r="UPL591" s="14"/>
      <c r="UPM591" s="14"/>
      <c r="UPN591" s="14"/>
      <c r="UPO591" s="14"/>
      <c r="UPP591" s="14"/>
      <c r="UPQ591" s="14"/>
      <c r="UPR591" s="16"/>
      <c r="UPS591" s="14"/>
      <c r="UPT591" s="14"/>
      <c r="UPU591" s="14"/>
      <c r="UPV591" s="14"/>
      <c r="UPW591" s="14"/>
      <c r="UPX591" s="14"/>
      <c r="UPY591" s="14"/>
      <c r="UPZ591" s="14"/>
      <c r="UQA591" s="14"/>
      <c r="UQB591" s="16"/>
      <c r="UQC591" s="14"/>
      <c r="UQD591" s="14"/>
      <c r="UQE591" s="14"/>
      <c r="UQF591" s="14"/>
      <c r="UQG591" s="14"/>
      <c r="UQH591" s="14"/>
      <c r="UQI591" s="14"/>
      <c r="UQJ591" s="14"/>
      <c r="UQK591" s="14"/>
      <c r="UQL591" s="16"/>
      <c r="UQM591" s="14"/>
      <c r="UQN591" s="14"/>
      <c r="UQO591" s="14"/>
      <c r="UQP591" s="14"/>
      <c r="UQQ591" s="14"/>
      <c r="UQR591" s="14"/>
      <c r="UQS591" s="14"/>
      <c r="UQT591" s="14"/>
      <c r="UQU591" s="14"/>
      <c r="UQV591" s="16"/>
      <c r="UQW591" s="14"/>
      <c r="UQX591" s="14"/>
      <c r="UQY591" s="14"/>
      <c r="UQZ591" s="14"/>
      <c r="URA591" s="14"/>
      <c r="URB591" s="14"/>
      <c r="URC591" s="14"/>
      <c r="URD591" s="14"/>
      <c r="URE591" s="14"/>
      <c r="URF591" s="16"/>
      <c r="URG591" s="14"/>
      <c r="URH591" s="14"/>
      <c r="URI591" s="14"/>
      <c r="URJ591" s="14"/>
      <c r="URK591" s="14"/>
      <c r="URL591" s="14"/>
      <c r="URM591" s="14"/>
      <c r="URN591" s="14"/>
      <c r="URO591" s="14"/>
      <c r="URP591" s="16"/>
      <c r="URQ591" s="14"/>
      <c r="URR591" s="14"/>
      <c r="URS591" s="14"/>
      <c r="URT591" s="14"/>
      <c r="URU591" s="14"/>
      <c r="URV591" s="14"/>
      <c r="URW591" s="14"/>
      <c r="URX591" s="14"/>
      <c r="URY591" s="14"/>
      <c r="URZ591" s="16"/>
      <c r="USA591" s="14"/>
      <c r="USB591" s="14"/>
      <c r="USC591" s="14"/>
      <c r="USD591" s="14"/>
      <c r="USE591" s="14"/>
      <c r="USF591" s="14"/>
      <c r="USG591" s="14"/>
      <c r="USH591" s="14"/>
      <c r="USI591" s="14"/>
      <c r="USJ591" s="16"/>
      <c r="USK591" s="14"/>
      <c r="USL591" s="14"/>
      <c r="USM591" s="14"/>
      <c r="USN591" s="14"/>
      <c r="USO591" s="14"/>
      <c r="USP591" s="14"/>
      <c r="USQ591" s="14"/>
      <c r="USR591" s="14"/>
      <c r="USS591" s="14"/>
      <c r="UST591" s="16"/>
      <c r="USU591" s="14"/>
      <c r="USV591" s="14"/>
      <c r="USW591" s="14"/>
      <c r="USX591" s="14"/>
      <c r="USY591" s="14"/>
      <c r="USZ591" s="14"/>
      <c r="UTA591" s="14"/>
      <c r="UTB591" s="14"/>
      <c r="UTC591" s="14"/>
      <c r="UTD591" s="16"/>
      <c r="UTE591" s="14"/>
      <c r="UTF591" s="14"/>
      <c r="UTG591" s="14"/>
      <c r="UTH591" s="14"/>
      <c r="UTI591" s="14"/>
      <c r="UTJ591" s="14"/>
      <c r="UTK591" s="14"/>
      <c r="UTL591" s="14"/>
      <c r="UTM591" s="14"/>
      <c r="UTN591" s="16"/>
      <c r="UTO591" s="14"/>
      <c r="UTP591" s="14"/>
      <c r="UTQ591" s="14"/>
      <c r="UTR591" s="14"/>
      <c r="UTS591" s="14"/>
      <c r="UTT591" s="14"/>
      <c r="UTU591" s="14"/>
      <c r="UTV591" s="14"/>
      <c r="UTW591" s="14"/>
      <c r="UTX591" s="16"/>
      <c r="UTY591" s="14"/>
      <c r="UTZ591" s="14"/>
      <c r="UUA591" s="14"/>
      <c r="UUB591" s="14"/>
      <c r="UUC591" s="14"/>
      <c r="UUD591" s="14"/>
      <c r="UUE591" s="14"/>
      <c r="UUF591" s="14"/>
      <c r="UUG591" s="14"/>
      <c r="UUH591" s="16"/>
      <c r="UUI591" s="14"/>
      <c r="UUJ591" s="14"/>
      <c r="UUK591" s="14"/>
      <c r="UUL591" s="14"/>
      <c r="UUM591" s="14"/>
      <c r="UUN591" s="14"/>
      <c r="UUO591" s="14"/>
      <c r="UUP591" s="14"/>
      <c r="UUQ591" s="14"/>
      <c r="UUR591" s="16"/>
      <c r="UUS591" s="14"/>
      <c r="UUT591" s="14"/>
      <c r="UUU591" s="14"/>
      <c r="UUV591" s="14"/>
      <c r="UUW591" s="14"/>
      <c r="UUX591" s="14"/>
      <c r="UUY591" s="14"/>
      <c r="UUZ591" s="14"/>
      <c r="UVA591" s="14"/>
      <c r="UVB591" s="16"/>
      <c r="UVC591" s="14"/>
      <c r="UVD591" s="14"/>
      <c r="UVE591" s="14"/>
      <c r="UVF591" s="14"/>
      <c r="UVG591" s="14"/>
      <c r="UVH591" s="14"/>
      <c r="UVI591" s="14"/>
      <c r="UVJ591" s="14"/>
      <c r="UVK591" s="14"/>
      <c r="UVL591" s="16"/>
      <c r="UVM591" s="14"/>
      <c r="UVN591" s="14"/>
      <c r="UVO591" s="14"/>
      <c r="UVP591" s="14"/>
      <c r="UVQ591" s="14"/>
      <c r="UVR591" s="14"/>
      <c r="UVS591" s="14"/>
      <c r="UVT591" s="14"/>
      <c r="UVU591" s="14"/>
      <c r="UVV591" s="16"/>
      <c r="UVW591" s="14"/>
      <c r="UVX591" s="14"/>
      <c r="UVY591" s="14"/>
      <c r="UVZ591" s="14"/>
      <c r="UWA591" s="14"/>
      <c r="UWB591" s="14"/>
      <c r="UWC591" s="14"/>
      <c r="UWD591" s="14"/>
      <c r="UWE591" s="14"/>
      <c r="UWF591" s="16"/>
      <c r="UWG591" s="14"/>
      <c r="UWH591" s="14"/>
      <c r="UWI591" s="14"/>
      <c r="UWJ591" s="14"/>
      <c r="UWK591" s="14"/>
      <c r="UWL591" s="14"/>
      <c r="UWM591" s="14"/>
      <c r="UWN591" s="14"/>
      <c r="UWO591" s="14"/>
      <c r="UWP591" s="16"/>
      <c r="UWQ591" s="14"/>
      <c r="UWR591" s="14"/>
      <c r="UWS591" s="14"/>
      <c r="UWT591" s="14"/>
      <c r="UWU591" s="14"/>
      <c r="UWV591" s="14"/>
      <c r="UWW591" s="14"/>
      <c r="UWX591" s="14"/>
      <c r="UWY591" s="14"/>
      <c r="UWZ591" s="16"/>
      <c r="UXA591" s="14"/>
      <c r="UXB591" s="14"/>
      <c r="UXC591" s="14"/>
      <c r="UXD591" s="14"/>
      <c r="UXE591" s="14"/>
      <c r="UXF591" s="14"/>
      <c r="UXG591" s="14"/>
      <c r="UXH591" s="14"/>
      <c r="UXI591" s="14"/>
      <c r="UXJ591" s="16"/>
      <c r="UXK591" s="14"/>
      <c r="UXL591" s="14"/>
      <c r="UXM591" s="14"/>
      <c r="UXN591" s="14"/>
      <c r="UXO591" s="14"/>
      <c r="UXP591" s="14"/>
      <c r="UXQ591" s="14"/>
      <c r="UXR591" s="14"/>
      <c r="UXS591" s="14"/>
      <c r="UXT591" s="16"/>
      <c r="UXU591" s="14"/>
      <c r="UXV591" s="14"/>
      <c r="UXW591" s="14"/>
      <c r="UXX591" s="14"/>
      <c r="UXY591" s="14"/>
      <c r="UXZ591" s="14"/>
      <c r="UYA591" s="14"/>
      <c r="UYB591" s="14"/>
      <c r="UYC591" s="14"/>
      <c r="UYD591" s="16"/>
      <c r="UYE591" s="14"/>
      <c r="UYF591" s="14"/>
      <c r="UYG591" s="14"/>
      <c r="UYH591" s="14"/>
      <c r="UYI591" s="14"/>
      <c r="UYJ591" s="14"/>
      <c r="UYK591" s="14"/>
      <c r="UYL591" s="14"/>
      <c r="UYM591" s="14"/>
      <c r="UYN591" s="16"/>
      <c r="UYO591" s="14"/>
      <c r="UYP591" s="14"/>
      <c r="UYQ591" s="14"/>
      <c r="UYR591" s="14"/>
      <c r="UYS591" s="14"/>
      <c r="UYT591" s="14"/>
      <c r="UYU591" s="14"/>
      <c r="UYV591" s="14"/>
      <c r="UYW591" s="14"/>
      <c r="UYX591" s="16"/>
      <c r="UYY591" s="14"/>
      <c r="UYZ591" s="14"/>
      <c r="UZA591" s="14"/>
      <c r="UZB591" s="14"/>
      <c r="UZC591" s="14"/>
      <c r="UZD591" s="14"/>
      <c r="UZE591" s="14"/>
      <c r="UZF591" s="14"/>
      <c r="UZG591" s="14"/>
      <c r="UZH591" s="16"/>
      <c r="UZI591" s="14"/>
      <c r="UZJ591" s="14"/>
      <c r="UZK591" s="14"/>
      <c r="UZL591" s="14"/>
      <c r="UZM591" s="14"/>
      <c r="UZN591" s="14"/>
      <c r="UZO591" s="14"/>
      <c r="UZP591" s="14"/>
      <c r="UZQ591" s="14"/>
      <c r="UZR591" s="16"/>
      <c r="UZS591" s="14"/>
      <c r="UZT591" s="14"/>
      <c r="UZU591" s="14"/>
      <c r="UZV591" s="14"/>
      <c r="UZW591" s="14"/>
      <c r="UZX591" s="14"/>
      <c r="UZY591" s="14"/>
      <c r="UZZ591" s="14"/>
      <c r="VAA591" s="14"/>
      <c r="VAB591" s="16"/>
      <c r="VAC591" s="14"/>
      <c r="VAD591" s="14"/>
      <c r="VAE591" s="14"/>
      <c r="VAF591" s="14"/>
      <c r="VAG591" s="14"/>
      <c r="VAH591" s="14"/>
      <c r="VAI591" s="14"/>
      <c r="VAJ591" s="14"/>
      <c r="VAK591" s="14"/>
      <c r="VAL591" s="16"/>
      <c r="VAM591" s="14"/>
      <c r="VAN591" s="14"/>
      <c r="VAO591" s="14"/>
      <c r="VAP591" s="14"/>
      <c r="VAQ591" s="14"/>
      <c r="VAR591" s="14"/>
      <c r="VAS591" s="14"/>
      <c r="VAT591" s="14"/>
      <c r="VAU591" s="14"/>
      <c r="VAV591" s="16"/>
      <c r="VAW591" s="14"/>
      <c r="VAX591" s="14"/>
      <c r="VAY591" s="14"/>
      <c r="VAZ591" s="14"/>
      <c r="VBA591" s="14"/>
      <c r="VBB591" s="14"/>
      <c r="VBC591" s="14"/>
      <c r="VBD591" s="14"/>
      <c r="VBE591" s="14"/>
      <c r="VBF591" s="16"/>
      <c r="VBG591" s="14"/>
      <c r="VBH591" s="14"/>
      <c r="VBI591" s="14"/>
      <c r="VBJ591" s="14"/>
      <c r="VBK591" s="14"/>
      <c r="VBL591" s="14"/>
      <c r="VBM591" s="14"/>
      <c r="VBN591" s="14"/>
      <c r="VBO591" s="14"/>
      <c r="VBP591" s="16"/>
      <c r="VBQ591" s="14"/>
      <c r="VBR591" s="14"/>
      <c r="VBS591" s="14"/>
      <c r="VBT591" s="14"/>
      <c r="VBU591" s="14"/>
      <c r="VBV591" s="14"/>
      <c r="VBW591" s="14"/>
      <c r="VBX591" s="14"/>
      <c r="VBY591" s="14"/>
      <c r="VBZ591" s="16"/>
      <c r="VCA591" s="14"/>
      <c r="VCB591" s="14"/>
      <c r="VCC591" s="14"/>
      <c r="VCD591" s="14"/>
      <c r="VCE591" s="14"/>
      <c r="VCF591" s="14"/>
      <c r="VCG591" s="14"/>
      <c r="VCH591" s="14"/>
      <c r="VCI591" s="14"/>
      <c r="VCJ591" s="16"/>
      <c r="VCK591" s="14"/>
      <c r="VCL591" s="14"/>
      <c r="VCM591" s="14"/>
      <c r="VCN591" s="14"/>
      <c r="VCO591" s="14"/>
      <c r="VCP591" s="14"/>
      <c r="VCQ591" s="14"/>
      <c r="VCR591" s="14"/>
      <c r="VCS591" s="14"/>
      <c r="VCT591" s="16"/>
      <c r="VCU591" s="14"/>
      <c r="VCV591" s="14"/>
      <c r="VCW591" s="14"/>
      <c r="VCX591" s="14"/>
      <c r="VCY591" s="14"/>
      <c r="VCZ591" s="14"/>
      <c r="VDA591" s="14"/>
      <c r="VDB591" s="14"/>
      <c r="VDC591" s="14"/>
      <c r="VDD591" s="16"/>
      <c r="VDE591" s="14"/>
      <c r="VDF591" s="14"/>
      <c r="VDG591" s="14"/>
      <c r="VDH591" s="14"/>
      <c r="VDI591" s="14"/>
      <c r="VDJ591" s="14"/>
      <c r="VDK591" s="14"/>
      <c r="VDL591" s="14"/>
      <c r="VDM591" s="14"/>
      <c r="VDN591" s="16"/>
      <c r="VDO591" s="14"/>
      <c r="VDP591" s="14"/>
      <c r="VDQ591" s="14"/>
      <c r="VDR591" s="14"/>
      <c r="VDS591" s="14"/>
      <c r="VDT591" s="14"/>
      <c r="VDU591" s="14"/>
      <c r="VDV591" s="14"/>
      <c r="VDW591" s="14"/>
      <c r="VDX591" s="16"/>
      <c r="VDY591" s="14"/>
      <c r="VDZ591" s="14"/>
      <c r="VEA591" s="14"/>
      <c r="VEB591" s="14"/>
      <c r="VEC591" s="14"/>
      <c r="VED591" s="14"/>
      <c r="VEE591" s="14"/>
      <c r="VEF591" s="14"/>
      <c r="VEG591" s="14"/>
      <c r="VEH591" s="16"/>
      <c r="VEI591" s="14"/>
      <c r="VEJ591" s="14"/>
      <c r="VEK591" s="14"/>
      <c r="VEL591" s="14"/>
      <c r="VEM591" s="14"/>
      <c r="VEN591" s="14"/>
      <c r="VEO591" s="14"/>
      <c r="VEP591" s="14"/>
      <c r="VEQ591" s="14"/>
      <c r="VER591" s="16"/>
      <c r="VES591" s="14"/>
      <c r="VET591" s="14"/>
      <c r="VEU591" s="14"/>
      <c r="VEV591" s="14"/>
      <c r="VEW591" s="14"/>
      <c r="VEX591" s="14"/>
      <c r="VEY591" s="14"/>
      <c r="VEZ591" s="14"/>
      <c r="VFA591" s="14"/>
      <c r="VFB591" s="16"/>
      <c r="VFC591" s="14"/>
      <c r="VFD591" s="14"/>
      <c r="VFE591" s="14"/>
      <c r="VFF591" s="14"/>
      <c r="VFG591" s="14"/>
      <c r="VFH591" s="14"/>
      <c r="VFI591" s="14"/>
      <c r="VFJ591" s="14"/>
      <c r="VFK591" s="14"/>
      <c r="VFL591" s="16"/>
      <c r="VFM591" s="14"/>
      <c r="VFN591" s="14"/>
      <c r="VFO591" s="14"/>
      <c r="VFP591" s="14"/>
      <c r="VFQ591" s="14"/>
      <c r="VFR591" s="14"/>
      <c r="VFS591" s="14"/>
      <c r="VFT591" s="14"/>
      <c r="VFU591" s="14"/>
      <c r="VFV591" s="16"/>
      <c r="VFW591" s="14"/>
      <c r="VFX591" s="14"/>
      <c r="VFY591" s="14"/>
      <c r="VFZ591" s="14"/>
      <c r="VGA591" s="14"/>
      <c r="VGB591" s="14"/>
      <c r="VGC591" s="14"/>
      <c r="VGD591" s="14"/>
      <c r="VGE591" s="14"/>
      <c r="VGF591" s="16"/>
      <c r="VGG591" s="14"/>
      <c r="VGH591" s="14"/>
      <c r="VGI591" s="14"/>
      <c r="VGJ591" s="14"/>
      <c r="VGK591" s="14"/>
      <c r="VGL591" s="14"/>
      <c r="VGM591" s="14"/>
      <c r="VGN591" s="14"/>
      <c r="VGO591" s="14"/>
      <c r="VGP591" s="16"/>
      <c r="VGQ591" s="14"/>
      <c r="VGR591" s="14"/>
      <c r="VGS591" s="14"/>
      <c r="VGT591" s="14"/>
      <c r="VGU591" s="14"/>
      <c r="VGV591" s="14"/>
      <c r="VGW591" s="14"/>
      <c r="VGX591" s="14"/>
      <c r="VGY591" s="14"/>
      <c r="VGZ591" s="16"/>
      <c r="VHA591" s="14"/>
      <c r="VHB591" s="14"/>
      <c r="VHC591" s="14"/>
      <c r="VHD591" s="14"/>
      <c r="VHE591" s="14"/>
      <c r="VHF591" s="14"/>
      <c r="VHG591" s="14"/>
      <c r="VHH591" s="14"/>
      <c r="VHI591" s="14"/>
      <c r="VHJ591" s="16"/>
      <c r="VHK591" s="14"/>
      <c r="VHL591" s="14"/>
      <c r="VHM591" s="14"/>
      <c r="VHN591" s="14"/>
      <c r="VHO591" s="14"/>
      <c r="VHP591" s="14"/>
      <c r="VHQ591" s="14"/>
      <c r="VHR591" s="14"/>
      <c r="VHS591" s="14"/>
      <c r="VHT591" s="16"/>
      <c r="VHU591" s="14"/>
      <c r="VHV591" s="14"/>
      <c r="VHW591" s="14"/>
      <c r="VHX591" s="14"/>
      <c r="VHY591" s="14"/>
      <c r="VHZ591" s="14"/>
      <c r="VIA591" s="14"/>
      <c r="VIB591" s="14"/>
      <c r="VIC591" s="14"/>
      <c r="VID591" s="16"/>
      <c r="VIE591" s="14"/>
      <c r="VIF591" s="14"/>
      <c r="VIG591" s="14"/>
      <c r="VIH591" s="14"/>
      <c r="VII591" s="14"/>
      <c r="VIJ591" s="14"/>
      <c r="VIK591" s="14"/>
      <c r="VIL591" s="14"/>
      <c r="VIM591" s="14"/>
      <c r="VIN591" s="16"/>
      <c r="VIO591" s="14"/>
      <c r="VIP591" s="14"/>
      <c r="VIQ591" s="14"/>
      <c r="VIR591" s="14"/>
      <c r="VIS591" s="14"/>
      <c r="VIT591" s="14"/>
      <c r="VIU591" s="14"/>
      <c r="VIV591" s="14"/>
      <c r="VIW591" s="14"/>
      <c r="VIX591" s="16"/>
      <c r="VIY591" s="14"/>
      <c r="VIZ591" s="14"/>
      <c r="VJA591" s="14"/>
      <c r="VJB591" s="14"/>
      <c r="VJC591" s="14"/>
      <c r="VJD591" s="14"/>
      <c r="VJE591" s="14"/>
      <c r="VJF591" s="14"/>
      <c r="VJG591" s="14"/>
      <c r="VJH591" s="16"/>
      <c r="VJI591" s="14"/>
      <c r="VJJ591" s="14"/>
      <c r="VJK591" s="14"/>
      <c r="VJL591" s="14"/>
      <c r="VJM591" s="14"/>
      <c r="VJN591" s="14"/>
      <c r="VJO591" s="14"/>
      <c r="VJP591" s="14"/>
      <c r="VJQ591" s="14"/>
      <c r="VJR591" s="16"/>
      <c r="VJS591" s="14"/>
      <c r="VJT591" s="14"/>
      <c r="VJU591" s="14"/>
      <c r="VJV591" s="14"/>
      <c r="VJW591" s="14"/>
      <c r="VJX591" s="14"/>
      <c r="VJY591" s="14"/>
      <c r="VJZ591" s="14"/>
      <c r="VKA591" s="14"/>
      <c r="VKB591" s="16"/>
      <c r="VKC591" s="14"/>
      <c r="VKD591" s="14"/>
      <c r="VKE591" s="14"/>
      <c r="VKF591" s="14"/>
      <c r="VKG591" s="14"/>
      <c r="VKH591" s="14"/>
      <c r="VKI591" s="14"/>
      <c r="VKJ591" s="14"/>
      <c r="VKK591" s="14"/>
      <c r="VKL591" s="16"/>
      <c r="VKM591" s="14"/>
      <c r="VKN591" s="14"/>
      <c r="VKO591" s="14"/>
      <c r="VKP591" s="14"/>
      <c r="VKQ591" s="14"/>
      <c r="VKR591" s="14"/>
      <c r="VKS591" s="14"/>
      <c r="VKT591" s="14"/>
      <c r="VKU591" s="14"/>
      <c r="VKV591" s="16"/>
      <c r="VKW591" s="14"/>
      <c r="VKX591" s="14"/>
      <c r="VKY591" s="14"/>
      <c r="VKZ591" s="14"/>
      <c r="VLA591" s="14"/>
      <c r="VLB591" s="14"/>
      <c r="VLC591" s="14"/>
      <c r="VLD591" s="14"/>
      <c r="VLE591" s="14"/>
      <c r="VLF591" s="16"/>
      <c r="VLG591" s="14"/>
      <c r="VLH591" s="14"/>
      <c r="VLI591" s="14"/>
      <c r="VLJ591" s="14"/>
      <c r="VLK591" s="14"/>
      <c r="VLL591" s="14"/>
      <c r="VLM591" s="14"/>
      <c r="VLN591" s="14"/>
      <c r="VLO591" s="14"/>
      <c r="VLP591" s="16"/>
      <c r="VLQ591" s="14"/>
      <c r="VLR591" s="14"/>
      <c r="VLS591" s="14"/>
      <c r="VLT591" s="14"/>
      <c r="VLU591" s="14"/>
      <c r="VLV591" s="14"/>
      <c r="VLW591" s="14"/>
      <c r="VLX591" s="14"/>
      <c r="VLY591" s="14"/>
      <c r="VLZ591" s="16"/>
      <c r="VMA591" s="14"/>
      <c r="VMB591" s="14"/>
      <c r="VMC591" s="14"/>
      <c r="VMD591" s="14"/>
      <c r="VME591" s="14"/>
      <c r="VMF591" s="14"/>
      <c r="VMG591" s="14"/>
      <c r="VMH591" s="14"/>
      <c r="VMI591" s="14"/>
      <c r="VMJ591" s="16"/>
      <c r="VMK591" s="14"/>
      <c r="VML591" s="14"/>
      <c r="VMM591" s="14"/>
      <c r="VMN591" s="14"/>
      <c r="VMO591" s="14"/>
      <c r="VMP591" s="14"/>
      <c r="VMQ591" s="14"/>
      <c r="VMR591" s="14"/>
      <c r="VMS591" s="14"/>
      <c r="VMT591" s="16"/>
      <c r="VMU591" s="14"/>
      <c r="VMV591" s="14"/>
      <c r="VMW591" s="14"/>
      <c r="VMX591" s="14"/>
      <c r="VMY591" s="14"/>
      <c r="VMZ591" s="14"/>
      <c r="VNA591" s="14"/>
      <c r="VNB591" s="14"/>
      <c r="VNC591" s="14"/>
      <c r="VND591" s="16"/>
      <c r="VNE591" s="14"/>
      <c r="VNF591" s="14"/>
      <c r="VNG591" s="14"/>
      <c r="VNH591" s="14"/>
      <c r="VNI591" s="14"/>
      <c r="VNJ591" s="14"/>
      <c r="VNK591" s="14"/>
      <c r="VNL591" s="14"/>
      <c r="VNM591" s="14"/>
      <c r="VNN591" s="16"/>
      <c r="VNO591" s="14"/>
      <c r="VNP591" s="14"/>
      <c r="VNQ591" s="14"/>
      <c r="VNR591" s="14"/>
      <c r="VNS591" s="14"/>
      <c r="VNT591" s="14"/>
      <c r="VNU591" s="14"/>
      <c r="VNV591" s="14"/>
      <c r="VNW591" s="14"/>
      <c r="VNX591" s="16"/>
      <c r="VNY591" s="14"/>
      <c r="VNZ591" s="14"/>
      <c r="VOA591" s="14"/>
      <c r="VOB591" s="14"/>
      <c r="VOC591" s="14"/>
      <c r="VOD591" s="14"/>
      <c r="VOE591" s="14"/>
      <c r="VOF591" s="14"/>
      <c r="VOG591" s="14"/>
      <c r="VOH591" s="16"/>
      <c r="VOI591" s="14"/>
      <c r="VOJ591" s="14"/>
      <c r="VOK591" s="14"/>
      <c r="VOL591" s="14"/>
      <c r="VOM591" s="14"/>
      <c r="VON591" s="14"/>
      <c r="VOO591" s="14"/>
      <c r="VOP591" s="14"/>
      <c r="VOQ591" s="14"/>
      <c r="VOR591" s="16"/>
      <c r="VOS591" s="14"/>
      <c r="VOT591" s="14"/>
      <c r="VOU591" s="14"/>
      <c r="VOV591" s="14"/>
      <c r="VOW591" s="14"/>
      <c r="VOX591" s="14"/>
      <c r="VOY591" s="14"/>
      <c r="VOZ591" s="14"/>
      <c r="VPA591" s="14"/>
      <c r="VPB591" s="16"/>
      <c r="VPC591" s="14"/>
      <c r="VPD591" s="14"/>
      <c r="VPE591" s="14"/>
      <c r="VPF591" s="14"/>
      <c r="VPG591" s="14"/>
      <c r="VPH591" s="14"/>
      <c r="VPI591" s="14"/>
      <c r="VPJ591" s="14"/>
      <c r="VPK591" s="14"/>
      <c r="VPL591" s="16"/>
      <c r="VPM591" s="14"/>
      <c r="VPN591" s="14"/>
      <c r="VPO591" s="14"/>
      <c r="VPP591" s="14"/>
      <c r="VPQ591" s="14"/>
      <c r="VPR591" s="14"/>
      <c r="VPS591" s="14"/>
      <c r="VPT591" s="14"/>
      <c r="VPU591" s="14"/>
      <c r="VPV591" s="16"/>
      <c r="VPW591" s="14"/>
      <c r="VPX591" s="14"/>
      <c r="VPY591" s="14"/>
      <c r="VPZ591" s="14"/>
      <c r="VQA591" s="14"/>
      <c r="VQB591" s="14"/>
      <c r="VQC591" s="14"/>
      <c r="VQD591" s="14"/>
      <c r="VQE591" s="14"/>
      <c r="VQF591" s="16"/>
      <c r="VQG591" s="14"/>
      <c r="VQH591" s="14"/>
      <c r="VQI591" s="14"/>
      <c r="VQJ591" s="14"/>
      <c r="VQK591" s="14"/>
      <c r="VQL591" s="14"/>
      <c r="VQM591" s="14"/>
      <c r="VQN591" s="14"/>
      <c r="VQO591" s="14"/>
      <c r="VQP591" s="16"/>
      <c r="VQQ591" s="14"/>
      <c r="VQR591" s="14"/>
      <c r="VQS591" s="14"/>
      <c r="VQT591" s="14"/>
      <c r="VQU591" s="14"/>
      <c r="VQV591" s="14"/>
      <c r="VQW591" s="14"/>
      <c r="VQX591" s="14"/>
      <c r="VQY591" s="14"/>
      <c r="VQZ591" s="16"/>
      <c r="VRA591" s="14"/>
      <c r="VRB591" s="14"/>
      <c r="VRC591" s="14"/>
      <c r="VRD591" s="14"/>
      <c r="VRE591" s="14"/>
      <c r="VRF591" s="14"/>
      <c r="VRG591" s="14"/>
      <c r="VRH591" s="14"/>
      <c r="VRI591" s="14"/>
      <c r="VRJ591" s="16"/>
      <c r="VRK591" s="14"/>
      <c r="VRL591" s="14"/>
      <c r="VRM591" s="14"/>
      <c r="VRN591" s="14"/>
      <c r="VRO591" s="14"/>
      <c r="VRP591" s="14"/>
      <c r="VRQ591" s="14"/>
      <c r="VRR591" s="14"/>
      <c r="VRS591" s="14"/>
      <c r="VRT591" s="16"/>
      <c r="VRU591" s="14"/>
      <c r="VRV591" s="14"/>
      <c r="VRW591" s="14"/>
      <c r="VRX591" s="14"/>
      <c r="VRY591" s="14"/>
      <c r="VRZ591" s="14"/>
      <c r="VSA591" s="14"/>
      <c r="VSB591" s="14"/>
      <c r="VSC591" s="14"/>
      <c r="VSD591" s="16"/>
      <c r="VSE591" s="14"/>
      <c r="VSF591" s="14"/>
      <c r="VSG591" s="14"/>
      <c r="VSH591" s="14"/>
      <c r="VSI591" s="14"/>
      <c r="VSJ591" s="14"/>
      <c r="VSK591" s="14"/>
      <c r="VSL591" s="14"/>
      <c r="VSM591" s="14"/>
      <c r="VSN591" s="16"/>
      <c r="VSO591" s="14"/>
      <c r="VSP591" s="14"/>
      <c r="VSQ591" s="14"/>
      <c r="VSR591" s="14"/>
      <c r="VSS591" s="14"/>
      <c r="VST591" s="14"/>
      <c r="VSU591" s="14"/>
      <c r="VSV591" s="14"/>
      <c r="VSW591" s="14"/>
      <c r="VSX591" s="16"/>
      <c r="VSY591" s="14"/>
      <c r="VSZ591" s="14"/>
      <c r="VTA591" s="14"/>
      <c r="VTB591" s="14"/>
      <c r="VTC591" s="14"/>
      <c r="VTD591" s="14"/>
      <c r="VTE591" s="14"/>
      <c r="VTF591" s="14"/>
      <c r="VTG591" s="14"/>
      <c r="VTH591" s="16"/>
      <c r="VTI591" s="14"/>
      <c r="VTJ591" s="14"/>
      <c r="VTK591" s="14"/>
      <c r="VTL591" s="14"/>
      <c r="VTM591" s="14"/>
      <c r="VTN591" s="14"/>
      <c r="VTO591" s="14"/>
      <c r="VTP591" s="14"/>
      <c r="VTQ591" s="14"/>
      <c r="VTR591" s="16"/>
      <c r="VTS591" s="14"/>
      <c r="VTT591" s="14"/>
      <c r="VTU591" s="14"/>
      <c r="VTV591" s="14"/>
      <c r="VTW591" s="14"/>
      <c r="VTX591" s="14"/>
      <c r="VTY591" s="14"/>
      <c r="VTZ591" s="14"/>
      <c r="VUA591" s="14"/>
      <c r="VUB591" s="16"/>
      <c r="VUC591" s="14"/>
      <c r="VUD591" s="14"/>
      <c r="VUE591" s="14"/>
      <c r="VUF591" s="14"/>
      <c r="VUG591" s="14"/>
      <c r="VUH591" s="14"/>
      <c r="VUI591" s="14"/>
      <c r="VUJ591" s="14"/>
      <c r="VUK591" s="14"/>
      <c r="VUL591" s="16"/>
      <c r="VUM591" s="14"/>
      <c r="VUN591" s="14"/>
      <c r="VUO591" s="14"/>
      <c r="VUP591" s="14"/>
      <c r="VUQ591" s="14"/>
      <c r="VUR591" s="14"/>
      <c r="VUS591" s="14"/>
      <c r="VUT591" s="14"/>
      <c r="VUU591" s="14"/>
      <c r="VUV591" s="16"/>
      <c r="VUW591" s="14"/>
      <c r="VUX591" s="14"/>
      <c r="VUY591" s="14"/>
      <c r="VUZ591" s="14"/>
      <c r="VVA591" s="14"/>
      <c r="VVB591" s="14"/>
      <c r="VVC591" s="14"/>
      <c r="VVD591" s="14"/>
      <c r="VVE591" s="14"/>
      <c r="VVF591" s="16"/>
      <c r="VVG591" s="14"/>
      <c r="VVH591" s="14"/>
      <c r="VVI591" s="14"/>
      <c r="VVJ591" s="14"/>
      <c r="VVK591" s="14"/>
      <c r="VVL591" s="14"/>
      <c r="VVM591" s="14"/>
      <c r="VVN591" s="14"/>
      <c r="VVO591" s="14"/>
      <c r="VVP591" s="16"/>
      <c r="VVQ591" s="14"/>
      <c r="VVR591" s="14"/>
      <c r="VVS591" s="14"/>
      <c r="VVT591" s="14"/>
      <c r="VVU591" s="14"/>
      <c r="VVV591" s="14"/>
      <c r="VVW591" s="14"/>
      <c r="VVX591" s="14"/>
      <c r="VVY591" s="14"/>
      <c r="VVZ591" s="16"/>
      <c r="VWA591" s="14"/>
      <c r="VWB591" s="14"/>
      <c r="VWC591" s="14"/>
      <c r="VWD591" s="14"/>
      <c r="VWE591" s="14"/>
      <c r="VWF591" s="14"/>
      <c r="VWG591" s="14"/>
      <c r="VWH591" s="14"/>
      <c r="VWI591" s="14"/>
      <c r="VWJ591" s="16"/>
      <c r="VWK591" s="14"/>
      <c r="VWL591" s="14"/>
      <c r="VWM591" s="14"/>
      <c r="VWN591" s="14"/>
      <c r="VWO591" s="14"/>
      <c r="VWP591" s="14"/>
      <c r="VWQ591" s="14"/>
      <c r="VWR591" s="14"/>
      <c r="VWS591" s="14"/>
      <c r="VWT591" s="16"/>
      <c r="VWU591" s="14"/>
      <c r="VWV591" s="14"/>
      <c r="VWW591" s="14"/>
      <c r="VWX591" s="14"/>
      <c r="VWY591" s="14"/>
      <c r="VWZ591" s="14"/>
      <c r="VXA591" s="14"/>
      <c r="VXB591" s="14"/>
      <c r="VXC591" s="14"/>
      <c r="VXD591" s="16"/>
      <c r="VXE591" s="14"/>
      <c r="VXF591" s="14"/>
      <c r="VXG591" s="14"/>
      <c r="VXH591" s="14"/>
      <c r="VXI591" s="14"/>
      <c r="VXJ591" s="14"/>
      <c r="VXK591" s="14"/>
      <c r="VXL591" s="14"/>
      <c r="VXM591" s="14"/>
      <c r="VXN591" s="16"/>
      <c r="VXO591" s="14"/>
      <c r="VXP591" s="14"/>
      <c r="VXQ591" s="14"/>
      <c r="VXR591" s="14"/>
      <c r="VXS591" s="14"/>
      <c r="VXT591" s="14"/>
      <c r="VXU591" s="14"/>
      <c r="VXV591" s="14"/>
      <c r="VXW591" s="14"/>
      <c r="VXX591" s="16"/>
      <c r="VXY591" s="14"/>
      <c r="VXZ591" s="14"/>
      <c r="VYA591" s="14"/>
      <c r="VYB591" s="14"/>
      <c r="VYC591" s="14"/>
      <c r="VYD591" s="14"/>
      <c r="VYE591" s="14"/>
      <c r="VYF591" s="14"/>
      <c r="VYG591" s="14"/>
      <c r="VYH591" s="16"/>
      <c r="VYI591" s="14"/>
      <c r="VYJ591" s="14"/>
      <c r="VYK591" s="14"/>
      <c r="VYL591" s="14"/>
      <c r="VYM591" s="14"/>
      <c r="VYN591" s="14"/>
      <c r="VYO591" s="14"/>
      <c r="VYP591" s="14"/>
      <c r="VYQ591" s="14"/>
      <c r="VYR591" s="16"/>
      <c r="VYS591" s="14"/>
      <c r="VYT591" s="14"/>
      <c r="VYU591" s="14"/>
      <c r="VYV591" s="14"/>
      <c r="VYW591" s="14"/>
      <c r="VYX591" s="14"/>
      <c r="VYY591" s="14"/>
      <c r="VYZ591" s="14"/>
      <c r="VZA591" s="14"/>
      <c r="VZB591" s="16"/>
      <c r="VZC591" s="14"/>
      <c r="VZD591" s="14"/>
      <c r="VZE591" s="14"/>
      <c r="VZF591" s="14"/>
      <c r="VZG591" s="14"/>
      <c r="VZH591" s="14"/>
      <c r="VZI591" s="14"/>
      <c r="VZJ591" s="14"/>
      <c r="VZK591" s="14"/>
      <c r="VZL591" s="16"/>
      <c r="VZM591" s="14"/>
      <c r="VZN591" s="14"/>
      <c r="VZO591" s="14"/>
      <c r="VZP591" s="14"/>
      <c r="VZQ591" s="14"/>
      <c r="VZR591" s="14"/>
      <c r="VZS591" s="14"/>
      <c r="VZT591" s="14"/>
      <c r="VZU591" s="14"/>
      <c r="VZV591" s="16"/>
      <c r="VZW591" s="14"/>
      <c r="VZX591" s="14"/>
      <c r="VZY591" s="14"/>
      <c r="VZZ591" s="14"/>
      <c r="WAA591" s="14"/>
      <c r="WAB591" s="14"/>
      <c r="WAC591" s="14"/>
      <c r="WAD591" s="14"/>
      <c r="WAE591" s="14"/>
      <c r="WAF591" s="16"/>
      <c r="WAG591" s="14"/>
      <c r="WAH591" s="14"/>
      <c r="WAI591" s="14"/>
      <c r="WAJ591" s="14"/>
      <c r="WAK591" s="14"/>
      <c r="WAL591" s="14"/>
      <c r="WAM591" s="14"/>
      <c r="WAN591" s="14"/>
      <c r="WAO591" s="14"/>
      <c r="WAP591" s="16"/>
      <c r="WAQ591" s="14"/>
      <c r="WAR591" s="14"/>
      <c r="WAS591" s="14"/>
      <c r="WAT591" s="14"/>
      <c r="WAU591" s="14"/>
      <c r="WAV591" s="14"/>
      <c r="WAW591" s="14"/>
      <c r="WAX591" s="14"/>
      <c r="WAY591" s="14"/>
      <c r="WAZ591" s="16"/>
      <c r="WBA591" s="14"/>
      <c r="WBB591" s="14"/>
      <c r="WBC591" s="14"/>
      <c r="WBD591" s="14"/>
      <c r="WBE591" s="14"/>
      <c r="WBF591" s="14"/>
      <c r="WBG591" s="14"/>
      <c r="WBH591" s="14"/>
      <c r="WBI591" s="14"/>
      <c r="WBJ591" s="16"/>
      <c r="WBK591" s="14"/>
      <c r="WBL591" s="14"/>
      <c r="WBM591" s="14"/>
      <c r="WBN591" s="14"/>
      <c r="WBO591" s="14"/>
      <c r="WBP591" s="14"/>
      <c r="WBQ591" s="14"/>
      <c r="WBR591" s="14"/>
      <c r="WBS591" s="14"/>
      <c r="WBT591" s="16"/>
      <c r="WBU591" s="14"/>
      <c r="WBV591" s="14"/>
      <c r="WBW591" s="14"/>
      <c r="WBX591" s="14"/>
      <c r="WBY591" s="14"/>
      <c r="WBZ591" s="14"/>
      <c r="WCA591" s="14"/>
      <c r="WCB591" s="14"/>
      <c r="WCC591" s="14"/>
      <c r="WCD591" s="16"/>
      <c r="WCE591" s="14"/>
      <c r="WCF591" s="14"/>
      <c r="WCG591" s="14"/>
      <c r="WCH591" s="14"/>
      <c r="WCI591" s="14"/>
      <c r="WCJ591" s="14"/>
      <c r="WCK591" s="14"/>
      <c r="WCL591" s="14"/>
      <c r="WCM591" s="14"/>
      <c r="WCN591" s="16"/>
      <c r="WCO591" s="14"/>
      <c r="WCP591" s="14"/>
      <c r="WCQ591" s="14"/>
      <c r="WCR591" s="14"/>
      <c r="WCS591" s="14"/>
      <c r="WCT591" s="14"/>
      <c r="WCU591" s="14"/>
      <c r="WCV591" s="14"/>
      <c r="WCW591" s="14"/>
      <c r="WCX591" s="16"/>
      <c r="WCY591" s="14"/>
      <c r="WCZ591" s="14"/>
      <c r="WDA591" s="14"/>
      <c r="WDB591" s="14"/>
      <c r="WDC591" s="14"/>
      <c r="WDD591" s="14"/>
      <c r="WDE591" s="14"/>
      <c r="WDF591" s="14"/>
      <c r="WDG591" s="14"/>
      <c r="WDH591" s="16"/>
      <c r="WDI591" s="14"/>
      <c r="WDJ591" s="14"/>
      <c r="WDK591" s="14"/>
      <c r="WDL591" s="14"/>
      <c r="WDM591" s="14"/>
      <c r="WDN591" s="14"/>
      <c r="WDO591" s="14"/>
      <c r="WDP591" s="14"/>
      <c r="WDQ591" s="14"/>
      <c r="WDR591" s="16"/>
      <c r="WDS591" s="14"/>
      <c r="WDT591" s="14"/>
      <c r="WDU591" s="14"/>
      <c r="WDV591" s="14"/>
      <c r="WDW591" s="14"/>
      <c r="WDX591" s="14"/>
      <c r="WDY591" s="14"/>
      <c r="WDZ591" s="14"/>
      <c r="WEA591" s="14"/>
      <c r="WEB591" s="16"/>
      <c r="WEC591" s="14"/>
      <c r="WED591" s="14"/>
      <c r="WEE591" s="14"/>
      <c r="WEF591" s="14"/>
      <c r="WEG591" s="14"/>
      <c r="WEH591" s="14"/>
      <c r="WEI591" s="14"/>
      <c r="WEJ591" s="14"/>
      <c r="WEK591" s="14"/>
      <c r="WEL591" s="16"/>
      <c r="WEM591" s="14"/>
      <c r="WEN591" s="14"/>
      <c r="WEO591" s="14"/>
      <c r="WEP591" s="14"/>
      <c r="WEQ591" s="14"/>
      <c r="WER591" s="14"/>
      <c r="WES591" s="14"/>
      <c r="WET591" s="14"/>
      <c r="WEU591" s="14"/>
      <c r="WEV591" s="16"/>
      <c r="WEW591" s="14"/>
      <c r="WEX591" s="14"/>
      <c r="WEY591" s="14"/>
      <c r="WEZ591" s="14"/>
      <c r="WFA591" s="14"/>
      <c r="WFB591" s="14"/>
      <c r="WFC591" s="14"/>
      <c r="WFD591" s="14"/>
      <c r="WFE591" s="14"/>
      <c r="WFF591" s="16"/>
      <c r="WFG591" s="14"/>
      <c r="WFH591" s="14"/>
      <c r="WFI591" s="14"/>
      <c r="WFJ591" s="14"/>
      <c r="WFK591" s="14"/>
      <c r="WFL591" s="14"/>
      <c r="WFM591" s="14"/>
      <c r="WFN591" s="14"/>
      <c r="WFO591" s="14"/>
      <c r="WFP591" s="16"/>
      <c r="WFQ591" s="14"/>
      <c r="WFR591" s="14"/>
      <c r="WFS591" s="14"/>
      <c r="WFT591" s="14"/>
      <c r="WFU591" s="14"/>
      <c r="WFV591" s="14"/>
      <c r="WFW591" s="14"/>
      <c r="WFX591" s="14"/>
      <c r="WFY591" s="14"/>
      <c r="WFZ591" s="16"/>
      <c r="WGA591" s="14"/>
      <c r="WGB591" s="14"/>
      <c r="WGC591" s="14"/>
      <c r="WGD591" s="14"/>
      <c r="WGE591" s="14"/>
      <c r="WGF591" s="14"/>
      <c r="WGG591" s="14"/>
      <c r="WGH591" s="14"/>
      <c r="WGI591" s="14"/>
      <c r="WGJ591" s="16"/>
      <c r="WGK591" s="14"/>
      <c r="WGL591" s="14"/>
      <c r="WGM591" s="14"/>
      <c r="WGN591" s="14"/>
      <c r="WGO591" s="14"/>
      <c r="WGP591" s="14"/>
      <c r="WGQ591" s="14"/>
      <c r="WGR591" s="14"/>
      <c r="WGS591" s="14"/>
      <c r="WGT591" s="16"/>
      <c r="WGU591" s="14"/>
      <c r="WGV591" s="14"/>
      <c r="WGW591" s="14"/>
      <c r="WGX591" s="14"/>
      <c r="WGY591" s="14"/>
      <c r="WGZ591" s="14"/>
      <c r="WHA591" s="14"/>
      <c r="WHB591" s="14"/>
      <c r="WHC591" s="14"/>
      <c r="WHD591" s="16"/>
      <c r="WHE591" s="14"/>
      <c r="WHF591" s="14"/>
      <c r="WHG591" s="14"/>
      <c r="WHH591" s="14"/>
      <c r="WHI591" s="14"/>
      <c r="WHJ591" s="14"/>
      <c r="WHK591" s="14"/>
      <c r="WHL591" s="14"/>
      <c r="WHM591" s="14"/>
      <c r="WHN591" s="16"/>
      <c r="WHO591" s="14"/>
      <c r="WHP591" s="14"/>
      <c r="WHQ591" s="14"/>
      <c r="WHR591" s="14"/>
      <c r="WHS591" s="14"/>
      <c r="WHT591" s="14"/>
      <c r="WHU591" s="14"/>
      <c r="WHV591" s="14"/>
      <c r="WHW591" s="14"/>
      <c r="WHX591" s="16"/>
      <c r="WHY591" s="14"/>
      <c r="WHZ591" s="14"/>
      <c r="WIA591" s="14"/>
      <c r="WIB591" s="14"/>
      <c r="WIC591" s="14"/>
      <c r="WID591" s="14"/>
      <c r="WIE591" s="14"/>
      <c r="WIF591" s="14"/>
      <c r="WIG591" s="14"/>
      <c r="WIH591" s="16"/>
      <c r="WII591" s="14"/>
      <c r="WIJ591" s="14"/>
      <c r="WIK591" s="14"/>
      <c r="WIL591" s="14"/>
      <c r="WIM591" s="14"/>
      <c r="WIN591" s="14"/>
      <c r="WIO591" s="14"/>
      <c r="WIP591" s="14"/>
      <c r="WIQ591" s="14"/>
      <c r="WIR591" s="16"/>
      <c r="WIS591" s="14"/>
      <c r="WIT591" s="14"/>
      <c r="WIU591" s="14"/>
      <c r="WIV591" s="14"/>
      <c r="WIW591" s="14"/>
      <c r="WIX591" s="14"/>
      <c r="WIY591" s="14"/>
      <c r="WIZ591" s="14"/>
      <c r="WJA591" s="14"/>
      <c r="WJB591" s="16"/>
      <c r="WJC591" s="14"/>
      <c r="WJD591" s="14"/>
      <c r="WJE591" s="14"/>
      <c r="WJF591" s="14"/>
      <c r="WJG591" s="14"/>
      <c r="WJH591" s="14"/>
      <c r="WJI591" s="14"/>
      <c r="WJJ591" s="14"/>
      <c r="WJK591" s="14"/>
      <c r="WJL591" s="16"/>
      <c r="WJM591" s="14"/>
      <c r="WJN591" s="14"/>
      <c r="WJO591" s="14"/>
      <c r="WJP591" s="14"/>
      <c r="WJQ591" s="14"/>
      <c r="WJR591" s="14"/>
      <c r="WJS591" s="14"/>
      <c r="WJT591" s="14"/>
      <c r="WJU591" s="14"/>
      <c r="WJV591" s="16"/>
      <c r="WJW591" s="14"/>
      <c r="WJX591" s="14"/>
      <c r="WJY591" s="14"/>
      <c r="WJZ591" s="14"/>
      <c r="WKA591" s="14"/>
      <c r="WKB591" s="14"/>
      <c r="WKC591" s="14"/>
      <c r="WKD591" s="14"/>
      <c r="WKE591" s="14"/>
      <c r="WKF591" s="16"/>
      <c r="WKG591" s="14"/>
      <c r="WKH591" s="14"/>
      <c r="WKI591" s="14"/>
      <c r="WKJ591" s="14"/>
      <c r="WKK591" s="14"/>
      <c r="WKL591" s="14"/>
      <c r="WKM591" s="14"/>
      <c r="WKN591" s="14"/>
      <c r="WKO591" s="14"/>
      <c r="WKP591" s="16"/>
      <c r="WKQ591" s="14"/>
      <c r="WKR591" s="14"/>
      <c r="WKS591" s="14"/>
      <c r="WKT591" s="14"/>
      <c r="WKU591" s="14"/>
      <c r="WKV591" s="14"/>
      <c r="WKW591" s="14"/>
      <c r="WKX591" s="14"/>
      <c r="WKY591" s="14"/>
      <c r="WKZ591" s="16"/>
      <c r="WLA591" s="14"/>
      <c r="WLB591" s="14"/>
      <c r="WLC591" s="14"/>
      <c r="WLD591" s="14"/>
      <c r="WLE591" s="14"/>
      <c r="WLF591" s="14"/>
      <c r="WLG591" s="14"/>
      <c r="WLH591" s="14"/>
      <c r="WLI591" s="14"/>
      <c r="WLJ591" s="16"/>
      <c r="WLK591" s="14"/>
      <c r="WLL591" s="14"/>
      <c r="WLM591" s="14"/>
      <c r="WLN591" s="14"/>
      <c r="WLO591" s="14"/>
      <c r="WLP591" s="14"/>
      <c r="WLQ591" s="14"/>
      <c r="WLR591" s="14"/>
      <c r="WLS591" s="14"/>
      <c r="WLT591" s="16"/>
      <c r="WLU591" s="14"/>
      <c r="WLV591" s="14"/>
      <c r="WLW591" s="14"/>
      <c r="WLX591" s="14"/>
      <c r="WLY591" s="14"/>
      <c r="WLZ591" s="14"/>
      <c r="WMA591" s="14"/>
      <c r="WMB591" s="14"/>
      <c r="WMC591" s="14"/>
      <c r="WMD591" s="16"/>
      <c r="WME591" s="14"/>
      <c r="WMF591" s="14"/>
      <c r="WMG591" s="14"/>
      <c r="WMH591" s="14"/>
      <c r="WMI591" s="14"/>
      <c r="WMJ591" s="14"/>
      <c r="WMK591" s="14"/>
      <c r="WML591" s="14"/>
      <c r="WMM591" s="14"/>
      <c r="WMN591" s="16"/>
      <c r="WMO591" s="14"/>
      <c r="WMP591" s="14"/>
      <c r="WMQ591" s="14"/>
      <c r="WMR591" s="14"/>
      <c r="WMS591" s="14"/>
      <c r="WMT591" s="14"/>
      <c r="WMU591" s="14"/>
      <c r="WMV591" s="14"/>
      <c r="WMW591" s="14"/>
      <c r="WMX591" s="16"/>
      <c r="WMY591" s="14"/>
      <c r="WMZ591" s="14"/>
      <c r="WNA591" s="14"/>
      <c r="WNB591" s="14"/>
      <c r="WNC591" s="14"/>
      <c r="WND591" s="14"/>
      <c r="WNE591" s="14"/>
      <c r="WNF591" s="14"/>
      <c r="WNG591" s="14"/>
      <c r="WNH591" s="16"/>
      <c r="WNI591" s="14"/>
      <c r="WNJ591" s="14"/>
      <c r="WNK591" s="14"/>
      <c r="WNL591" s="14"/>
      <c r="WNM591" s="14"/>
      <c r="WNN591" s="14"/>
      <c r="WNO591" s="14"/>
      <c r="WNP591" s="14"/>
      <c r="WNQ591" s="14"/>
      <c r="WNR591" s="16"/>
      <c r="WNS591" s="14"/>
      <c r="WNT591" s="14"/>
      <c r="WNU591" s="14"/>
      <c r="WNV591" s="14"/>
      <c r="WNW591" s="14"/>
      <c r="WNX591" s="14"/>
      <c r="WNY591" s="14"/>
      <c r="WNZ591" s="14"/>
      <c r="WOA591" s="14"/>
      <c r="WOB591" s="16"/>
      <c r="WOC591" s="14"/>
      <c r="WOD591" s="14"/>
      <c r="WOE591" s="14"/>
      <c r="WOF591" s="14"/>
      <c r="WOG591" s="14"/>
      <c r="WOH591" s="14"/>
      <c r="WOI591" s="14"/>
      <c r="WOJ591" s="14"/>
      <c r="WOK591" s="14"/>
      <c r="WOL591" s="16"/>
      <c r="WOM591" s="14"/>
      <c r="WON591" s="14"/>
      <c r="WOO591" s="14"/>
      <c r="WOP591" s="14"/>
      <c r="WOQ591" s="14"/>
      <c r="WOR591" s="14"/>
      <c r="WOS591" s="14"/>
      <c r="WOT591" s="14"/>
      <c r="WOU591" s="14"/>
      <c r="WOV591" s="16"/>
      <c r="WOW591" s="14"/>
      <c r="WOX591" s="14"/>
      <c r="WOY591" s="14"/>
      <c r="WOZ591" s="14"/>
      <c r="WPA591" s="14"/>
      <c r="WPB591" s="14"/>
      <c r="WPC591" s="14"/>
      <c r="WPD591" s="14"/>
      <c r="WPE591" s="14"/>
      <c r="WPF591" s="16"/>
      <c r="WPG591" s="14"/>
      <c r="WPH591" s="14"/>
      <c r="WPI591" s="14"/>
      <c r="WPJ591" s="14"/>
      <c r="WPK591" s="14"/>
      <c r="WPL591" s="14"/>
      <c r="WPM591" s="14"/>
      <c r="WPN591" s="14"/>
      <c r="WPO591" s="14"/>
      <c r="WPP591" s="16"/>
      <c r="WPQ591" s="14"/>
      <c r="WPR591" s="14"/>
      <c r="WPS591" s="14"/>
      <c r="WPT591" s="14"/>
      <c r="WPU591" s="14"/>
      <c r="WPV591" s="14"/>
      <c r="WPW591" s="14"/>
      <c r="WPX591" s="14"/>
      <c r="WPY591" s="14"/>
      <c r="WPZ591" s="16"/>
      <c r="WQA591" s="14"/>
      <c r="WQB591" s="14"/>
      <c r="WQC591" s="14"/>
      <c r="WQD591" s="14"/>
      <c r="WQE591" s="14"/>
      <c r="WQF591" s="14"/>
      <c r="WQG591" s="14"/>
      <c r="WQH591" s="14"/>
      <c r="WQI591" s="14"/>
      <c r="WQJ591" s="16"/>
      <c r="WQK591" s="14"/>
      <c r="WQL591" s="14"/>
      <c r="WQM591" s="14"/>
      <c r="WQN591" s="14"/>
      <c r="WQO591" s="14"/>
      <c r="WQP591" s="14"/>
      <c r="WQQ591" s="14"/>
      <c r="WQR591" s="14"/>
      <c r="WQS591" s="14"/>
      <c r="WQT591" s="16"/>
      <c r="WQU591" s="14"/>
      <c r="WQV591" s="14"/>
      <c r="WQW591" s="14"/>
      <c r="WQX591" s="14"/>
      <c r="WQY591" s="14"/>
      <c r="WQZ591" s="14"/>
      <c r="WRA591" s="14"/>
      <c r="WRB591" s="14"/>
      <c r="WRC591" s="14"/>
      <c r="WRD591" s="16"/>
      <c r="WRE591" s="14"/>
      <c r="WRF591" s="14"/>
      <c r="WRG591" s="14"/>
      <c r="WRH591" s="14"/>
      <c r="WRI591" s="14"/>
      <c r="WRJ591" s="14"/>
      <c r="WRK591" s="14"/>
      <c r="WRL591" s="14"/>
      <c r="WRM591" s="14"/>
      <c r="WRN591" s="16"/>
      <c r="WRO591" s="14"/>
      <c r="WRP591" s="14"/>
      <c r="WRQ591" s="14"/>
      <c r="WRR591" s="14"/>
      <c r="WRS591" s="14"/>
      <c r="WRT591" s="14"/>
      <c r="WRU591" s="14"/>
      <c r="WRV591" s="14"/>
      <c r="WRW591" s="14"/>
      <c r="WRX591" s="16"/>
      <c r="WRY591" s="14"/>
      <c r="WRZ591" s="14"/>
      <c r="WSA591" s="14"/>
      <c r="WSB591" s="14"/>
      <c r="WSC591" s="14"/>
      <c r="WSD591" s="14"/>
      <c r="WSE591" s="14"/>
      <c r="WSF591" s="14"/>
      <c r="WSG591" s="14"/>
      <c r="WSH591" s="16"/>
      <c r="WSI591" s="14"/>
      <c r="WSJ591" s="14"/>
      <c r="WSK591" s="14"/>
      <c r="WSL591" s="14"/>
      <c r="WSM591" s="14"/>
      <c r="WSN591" s="14"/>
      <c r="WSO591" s="14"/>
      <c r="WSP591" s="14"/>
      <c r="WSQ591" s="14"/>
      <c r="WSR591" s="16"/>
      <c r="WSS591" s="14"/>
      <c r="WST591" s="14"/>
      <c r="WSU591" s="14"/>
      <c r="WSV591" s="14"/>
      <c r="WSW591" s="14"/>
      <c r="WSX591" s="14"/>
      <c r="WSY591" s="14"/>
      <c r="WSZ591" s="14"/>
      <c r="WTA591" s="14"/>
      <c r="WTB591" s="16"/>
      <c r="WTC591" s="14"/>
      <c r="WTD591" s="14"/>
      <c r="WTE591" s="14"/>
      <c r="WTF591" s="14"/>
      <c r="WTG591" s="14"/>
      <c r="WTH591" s="14"/>
      <c r="WTI591" s="14"/>
      <c r="WTJ591" s="14"/>
      <c r="WTK591" s="14"/>
      <c r="WTL591" s="16"/>
      <c r="WTM591" s="14"/>
      <c r="WTN591" s="14"/>
      <c r="WTO591" s="14"/>
      <c r="WTP591" s="14"/>
      <c r="WTQ591" s="14"/>
      <c r="WTR591" s="14"/>
      <c r="WTS591" s="14"/>
      <c r="WTT591" s="14"/>
      <c r="WTU591" s="14"/>
      <c r="WTV591" s="16"/>
      <c r="WTW591" s="14"/>
      <c r="WTX591" s="14"/>
      <c r="WTY591" s="14"/>
      <c r="WTZ591" s="14"/>
      <c r="WUA591" s="14"/>
      <c r="WUB591" s="14"/>
      <c r="WUC591" s="14"/>
      <c r="WUD591" s="14"/>
      <c r="WUE591" s="14"/>
      <c r="WUF591" s="16"/>
      <c r="WUG591" s="14"/>
      <c r="WUH591" s="14"/>
      <c r="WUI591" s="14"/>
      <c r="WUJ591" s="14"/>
      <c r="WUK591" s="14"/>
      <c r="WUL591" s="14"/>
      <c r="WUM591" s="14"/>
      <c r="WUN591" s="14"/>
      <c r="WUO591" s="14"/>
      <c r="WUP591" s="16"/>
      <c r="WUQ591" s="14"/>
      <c r="WUR591" s="14"/>
      <c r="WUS591" s="14"/>
      <c r="WUT591" s="14"/>
      <c r="WUU591" s="14"/>
      <c r="WUV591" s="14"/>
      <c r="WUW591" s="14"/>
      <c r="WUX591" s="14"/>
      <c r="WUY591" s="14"/>
      <c r="WUZ591" s="16"/>
      <c r="WVA591" s="14"/>
      <c r="WVB591" s="14"/>
      <c r="WVC591" s="14"/>
      <c r="WVD591" s="14"/>
      <c r="WVE591" s="14"/>
      <c r="WVF591" s="14"/>
      <c r="WVG591" s="14"/>
      <c r="WVH591" s="14"/>
      <c r="WVI591" s="14"/>
      <c r="WVJ591" s="16"/>
      <c r="WVK591" s="14"/>
      <c r="WVL591" s="14"/>
      <c r="WVM591" s="14"/>
      <c r="WVN591" s="14"/>
      <c r="WVO591" s="14"/>
      <c r="WVP591" s="14"/>
      <c r="WVQ591" s="14"/>
      <c r="WVR591" s="14"/>
      <c r="WVS591" s="14"/>
      <c r="WVT591" s="16"/>
      <c r="WVU591" s="14"/>
      <c r="WVV591" s="14"/>
      <c r="WVW591" s="14"/>
      <c r="WVX591" s="14"/>
      <c r="WVY591" s="14"/>
      <c r="WVZ591" s="14"/>
      <c r="WWA591" s="14"/>
      <c r="WWB591" s="14"/>
      <c r="WWC591" s="14"/>
      <c r="WWD591" s="16"/>
      <c r="WWE591" s="14"/>
      <c r="WWF591" s="14"/>
      <c r="WWG591" s="14"/>
      <c r="WWH591" s="14"/>
      <c r="WWI591" s="14"/>
      <c r="WWJ591" s="14"/>
      <c r="WWK591" s="14"/>
      <c r="WWL591" s="14"/>
      <c r="WWM591" s="14"/>
      <c r="WWN591" s="16"/>
      <c r="WWO591" s="14"/>
      <c r="WWP591" s="14"/>
      <c r="WWQ591" s="14"/>
      <c r="WWR591" s="14"/>
      <c r="WWS591" s="14"/>
      <c r="WWT591" s="14"/>
      <c r="WWU591" s="14"/>
      <c r="WWV591" s="14"/>
      <c r="WWW591" s="14"/>
      <c r="WWX591" s="16"/>
      <c r="WWY591" s="14"/>
      <c r="WWZ591" s="14"/>
      <c r="WXA591" s="14"/>
      <c r="WXB591" s="14"/>
      <c r="WXC591" s="14"/>
      <c r="WXD591" s="14"/>
      <c r="WXE591" s="14"/>
      <c r="WXF591" s="14"/>
      <c r="WXG591" s="14"/>
      <c r="WXH591" s="16"/>
      <c r="WXI591" s="14"/>
      <c r="WXJ591" s="14"/>
      <c r="WXK591" s="14"/>
      <c r="WXL591" s="14"/>
      <c r="WXM591" s="14"/>
      <c r="WXN591" s="14"/>
      <c r="WXO591" s="14"/>
      <c r="WXP591" s="14"/>
      <c r="WXQ591" s="14"/>
      <c r="WXR591" s="16"/>
      <c r="WXS591" s="14"/>
      <c r="WXT591" s="14"/>
      <c r="WXU591" s="14"/>
      <c r="WXV591" s="14"/>
      <c r="WXW591" s="14"/>
      <c r="WXX591" s="14"/>
      <c r="WXY591" s="14"/>
      <c r="WXZ591" s="14"/>
      <c r="WYA591" s="14"/>
      <c r="WYB591" s="16"/>
      <c r="WYC591" s="14"/>
      <c r="WYD591" s="14"/>
      <c r="WYE591" s="14"/>
      <c r="WYF591" s="14"/>
      <c r="WYG591" s="14"/>
      <c r="WYH591" s="14"/>
      <c r="WYI591" s="14"/>
      <c r="WYJ591" s="14"/>
      <c r="WYK591" s="14"/>
      <c r="WYL591" s="16"/>
      <c r="WYM591" s="14"/>
      <c r="WYN591" s="14"/>
      <c r="WYO591" s="14"/>
      <c r="WYP591" s="14"/>
      <c r="WYQ591" s="14"/>
      <c r="WYR591" s="14"/>
      <c r="WYS591" s="14"/>
      <c r="WYT591" s="14"/>
      <c r="WYU591" s="14"/>
      <c r="WYV591" s="16"/>
      <c r="WYW591" s="14"/>
      <c r="WYX591" s="14"/>
      <c r="WYY591" s="14"/>
      <c r="WYZ591" s="14"/>
      <c r="WZA591" s="14"/>
      <c r="WZB591" s="14"/>
      <c r="WZC591" s="14"/>
      <c r="WZD591" s="14"/>
      <c r="WZE591" s="14"/>
      <c r="WZF591" s="16"/>
      <c r="WZG591" s="14"/>
      <c r="WZH591" s="14"/>
      <c r="WZI591" s="14"/>
      <c r="WZJ591" s="14"/>
      <c r="WZK591" s="14"/>
      <c r="WZL591" s="14"/>
      <c r="WZM591" s="14"/>
      <c r="WZN591" s="14"/>
      <c r="WZO591" s="14"/>
      <c r="WZP591" s="16"/>
      <c r="WZQ591" s="14"/>
      <c r="WZR591" s="14"/>
      <c r="WZS591" s="14"/>
      <c r="WZT591" s="14"/>
      <c r="WZU591" s="14"/>
      <c r="WZV591" s="14"/>
      <c r="WZW591" s="14"/>
      <c r="WZX591" s="14"/>
      <c r="WZY591" s="14"/>
      <c r="WZZ591" s="16"/>
      <c r="XAA591" s="14"/>
      <c r="XAB591" s="14"/>
      <c r="XAC591" s="14"/>
      <c r="XAD591" s="14"/>
      <c r="XAE591" s="14"/>
      <c r="XAF591" s="14"/>
      <c r="XAG591" s="14"/>
      <c r="XAH591" s="14"/>
      <c r="XAI591" s="14"/>
      <c r="XAJ591" s="16"/>
      <c r="XAK591" s="14"/>
      <c r="XAL591" s="14"/>
      <c r="XAM591" s="14"/>
      <c r="XAN591" s="14"/>
      <c r="XAO591" s="14"/>
      <c r="XAP591" s="14"/>
      <c r="XAQ591" s="14"/>
      <c r="XAR591" s="14"/>
      <c r="XAS591" s="14"/>
      <c r="XAT591" s="16"/>
      <c r="XAU591" s="14"/>
      <c r="XAV591" s="14"/>
      <c r="XAW591" s="14"/>
      <c r="XAX591" s="14"/>
      <c r="XAY591" s="14"/>
      <c r="XAZ591" s="14"/>
      <c r="XBA591" s="14"/>
      <c r="XBB591" s="14"/>
      <c r="XBC591" s="14"/>
      <c r="XBD591" s="16"/>
      <c r="XBE591" s="14"/>
      <c r="XBF591" s="14"/>
      <c r="XBG591" s="14"/>
      <c r="XBH591" s="14"/>
      <c r="XBI591" s="14"/>
      <c r="XBJ591" s="14"/>
      <c r="XBK591" s="14"/>
      <c r="XBL591" s="14"/>
      <c r="XBM591" s="14"/>
      <c r="XBN591" s="16"/>
      <c r="XBO591" s="14"/>
      <c r="XBP591" s="14"/>
      <c r="XBQ591" s="14"/>
      <c r="XBR591" s="14"/>
      <c r="XBS591" s="14"/>
      <c r="XBT591" s="14"/>
      <c r="XBU591" s="14"/>
      <c r="XBV591" s="14"/>
      <c r="XBW591" s="14"/>
      <c r="XBX591" s="16"/>
      <c r="XBY591" s="14"/>
      <c r="XBZ591" s="14"/>
      <c r="XCA591" s="14"/>
      <c r="XCB591" s="14"/>
      <c r="XCC591" s="14"/>
      <c r="XCD591" s="14"/>
      <c r="XCE591" s="14"/>
      <c r="XCF591" s="14"/>
      <c r="XCG591" s="14"/>
      <c r="XCH591" s="16"/>
      <c r="XCI591" s="14"/>
      <c r="XCJ591" s="14"/>
      <c r="XCK591" s="14"/>
      <c r="XCL591" s="14"/>
      <c r="XCM591" s="14"/>
      <c r="XCN591" s="14"/>
      <c r="XCO591" s="14"/>
      <c r="XCP591" s="14"/>
      <c r="XCQ591" s="14"/>
      <c r="XCR591" s="16"/>
      <c r="XCS591" s="14"/>
      <c r="XCT591" s="14"/>
      <c r="XCU591" s="14"/>
      <c r="XCV591" s="14"/>
      <c r="XCW591" s="14"/>
      <c r="XCX591" s="14"/>
      <c r="XCY591" s="14"/>
      <c r="XCZ591" s="14"/>
      <c r="XDA591" s="14"/>
      <c r="XDB591" s="16"/>
      <c r="XDC591" s="14"/>
      <c r="XDD591" s="14"/>
      <c r="XDE591" s="14"/>
      <c r="XDF591" s="14"/>
      <c r="XDG591" s="14"/>
      <c r="XDH591" s="14"/>
      <c r="XDI591" s="14"/>
      <c r="XDJ591" s="14"/>
      <c r="XDK591" s="14"/>
      <c r="XDL591" s="16"/>
      <c r="XDM591" s="14"/>
      <c r="XDN591" s="14"/>
      <c r="XDO591" s="14"/>
      <c r="XDP591" s="14"/>
      <c r="XDQ591" s="14"/>
      <c r="XDR591" s="14"/>
      <c r="XDS591" s="14"/>
      <c r="XDT591" s="14"/>
      <c r="XDU591" s="14"/>
      <c r="XDV591" s="16"/>
      <c r="XDW591" s="14"/>
      <c r="XDX591" s="14"/>
      <c r="XDY591" s="14"/>
      <c r="XDZ591" s="14"/>
      <c r="XEA591" s="14"/>
      <c r="XEB591" s="14"/>
      <c r="XEC591" s="14"/>
      <c r="XED591" s="14"/>
      <c r="XEE591" s="14"/>
      <c r="XEF591" s="16"/>
      <c r="XEG591" s="14"/>
      <c r="XEH591" s="14"/>
      <c r="XEI591" s="14"/>
      <c r="XEJ591" s="14"/>
      <c r="XEK591" s="14"/>
      <c r="XEL591" s="14"/>
      <c r="XEM591" s="14"/>
      <c r="XEN591" s="14"/>
      <c r="XEO591" s="14"/>
      <c r="XEP591" s="16"/>
      <c r="XEQ591" s="14"/>
      <c r="XER591" s="14"/>
      <c r="XES591" s="14"/>
      <c r="XET591" s="14"/>
      <c r="XEU591" s="14"/>
      <c r="XEV591" s="14"/>
      <c r="XEW591" s="14"/>
      <c r="XEX591" s="14"/>
      <c r="XEY591" s="14"/>
      <c r="XEZ591" s="16"/>
    </row>
    <row r="592" spans="1:16380" s="14" customFormat="1" hidden="1">
      <c r="A592" s="14" t="s">
        <v>1511</v>
      </c>
      <c r="B592" s="14" t="s">
        <v>1512</v>
      </c>
      <c r="C592" s="14" t="s">
        <v>1561</v>
      </c>
      <c r="D592" s="16" t="s">
        <v>1562</v>
      </c>
      <c r="E592" s="14" t="s">
        <v>4</v>
      </c>
      <c r="H592" s="14">
        <v>35</v>
      </c>
      <c r="I592" s="14" t="s">
        <v>1563</v>
      </c>
      <c r="J592" s="36"/>
      <c r="K592" s="36"/>
      <c r="L592" s="36"/>
      <c r="M592" s="36"/>
      <c r="N592" s="36"/>
      <c r="O592" s="36"/>
      <c r="P592" s="36"/>
      <c r="Q592" s="36"/>
    </row>
    <row r="593" spans="1:17" hidden="1">
      <c r="A593" t="s">
        <v>1511</v>
      </c>
      <c r="B593" t="s">
        <v>1512</v>
      </c>
      <c r="C593" t="s">
        <v>1564</v>
      </c>
      <c r="D593" s="18" t="s">
        <v>1564</v>
      </c>
      <c r="E593" t="s">
        <v>4</v>
      </c>
      <c r="G593" s="25">
        <v>1</v>
      </c>
      <c r="H593">
        <v>36</v>
      </c>
      <c r="I593" t="s">
        <v>1565</v>
      </c>
      <c r="O593" s="33" t="s">
        <v>2136</v>
      </c>
    </row>
    <row r="594" spans="1:17" s="14" customFormat="1" hidden="1">
      <c r="A594" s="14" t="s">
        <v>1511</v>
      </c>
      <c r="B594" s="14" t="s">
        <v>1512</v>
      </c>
      <c r="C594" s="14" t="s">
        <v>1566</v>
      </c>
      <c r="D594" s="16" t="s">
        <v>1567</v>
      </c>
      <c r="E594" s="14" t="s">
        <v>4</v>
      </c>
      <c r="G594" s="26">
        <v>1</v>
      </c>
      <c r="H594" s="14">
        <v>37</v>
      </c>
      <c r="I594" s="14" t="s">
        <v>1568</v>
      </c>
      <c r="J594" s="36"/>
      <c r="K594" s="36"/>
      <c r="L594" s="36"/>
      <c r="M594" s="36"/>
      <c r="N594" s="36"/>
      <c r="O594" s="36"/>
      <c r="P594" s="36"/>
      <c r="Q594" s="36"/>
    </row>
    <row r="595" spans="1:17" hidden="1">
      <c r="A595" t="s">
        <v>1511</v>
      </c>
      <c r="B595" t="s">
        <v>1512</v>
      </c>
      <c r="C595" t="s">
        <v>1569</v>
      </c>
      <c r="D595" s="18" t="s">
        <v>1570</v>
      </c>
      <c r="E595" t="s">
        <v>4</v>
      </c>
      <c r="G595" s="25">
        <v>1</v>
      </c>
      <c r="H595">
        <v>38</v>
      </c>
      <c r="I595" t="s">
        <v>2062</v>
      </c>
    </row>
    <row r="596" spans="1:17" s="30" customFormat="1" hidden="1">
      <c r="A596" s="30" t="s">
        <v>1511</v>
      </c>
      <c r="B596" s="30" t="s">
        <v>1512</v>
      </c>
      <c r="C596" s="30" t="s">
        <v>1571</v>
      </c>
      <c r="D596" s="31" t="s">
        <v>1572</v>
      </c>
      <c r="E596" s="30" t="s">
        <v>4</v>
      </c>
      <c r="H596" s="30">
        <v>39</v>
      </c>
      <c r="I596" s="30" t="s">
        <v>1573</v>
      </c>
      <c r="J596" s="34"/>
      <c r="K596" s="34"/>
      <c r="L596" s="34"/>
      <c r="M596" s="34"/>
      <c r="N596" s="34"/>
      <c r="O596" s="34" t="s">
        <v>2136</v>
      </c>
      <c r="P596" s="34"/>
      <c r="Q596" s="34"/>
    </row>
    <row r="597" spans="1:17" s="14" customFormat="1" hidden="1">
      <c r="A597" s="14" t="s">
        <v>1511</v>
      </c>
      <c r="B597" s="14" t="s">
        <v>1512</v>
      </c>
      <c r="C597" s="14" t="s">
        <v>1574</v>
      </c>
      <c r="D597" s="16" t="s">
        <v>1575</v>
      </c>
      <c r="E597" s="14" t="s">
        <v>4</v>
      </c>
      <c r="H597" s="14">
        <v>40</v>
      </c>
      <c r="I597" s="14" t="s">
        <v>1576</v>
      </c>
      <c r="J597" s="36"/>
      <c r="K597" s="36"/>
      <c r="L597" s="36"/>
      <c r="M597" s="36"/>
      <c r="N597" s="36"/>
      <c r="O597" s="36" t="s">
        <v>2136</v>
      </c>
      <c r="P597" s="36"/>
      <c r="Q597" s="36"/>
    </row>
    <row r="598" spans="1:17" hidden="1">
      <c r="A598" t="s">
        <v>1511</v>
      </c>
      <c r="B598" t="s">
        <v>1512</v>
      </c>
      <c r="C598" t="s">
        <v>1577</v>
      </c>
      <c r="D598" s="18" t="s">
        <v>1578</v>
      </c>
      <c r="E598" t="s">
        <v>4</v>
      </c>
      <c r="G598" s="25">
        <v>1</v>
      </c>
      <c r="H598">
        <v>41</v>
      </c>
      <c r="I598" t="s">
        <v>1579</v>
      </c>
      <c r="O598" s="33" t="s">
        <v>2136</v>
      </c>
    </row>
    <row r="599" spans="1:17" s="30" customFormat="1" hidden="1">
      <c r="A599" s="30" t="s">
        <v>1511</v>
      </c>
      <c r="B599" s="30" t="s">
        <v>1512</v>
      </c>
      <c r="C599" s="30" t="s">
        <v>1580</v>
      </c>
      <c r="D599" s="31" t="s">
        <v>1581</v>
      </c>
      <c r="E599" s="30" t="s">
        <v>4</v>
      </c>
      <c r="H599" s="30">
        <v>42</v>
      </c>
      <c r="I599" s="30" t="s">
        <v>2063</v>
      </c>
      <c r="J599" s="34"/>
      <c r="K599" s="34"/>
      <c r="L599" s="34"/>
      <c r="M599" s="34"/>
      <c r="N599" s="34"/>
      <c r="O599" s="34"/>
      <c r="P599" s="34"/>
      <c r="Q599" s="34"/>
    </row>
    <row r="600" spans="1:17" s="30" customFormat="1" hidden="1">
      <c r="A600" s="30" t="s">
        <v>1511</v>
      </c>
      <c r="B600" s="30" t="s">
        <v>1512</v>
      </c>
      <c r="C600" s="30" t="s">
        <v>1582</v>
      </c>
      <c r="D600" s="31" t="s">
        <v>1583</v>
      </c>
      <c r="E600" s="30" t="s">
        <v>4</v>
      </c>
      <c r="G600" s="72">
        <v>1</v>
      </c>
      <c r="H600" s="30">
        <v>43</v>
      </c>
      <c r="I600" s="30" t="s">
        <v>1584</v>
      </c>
      <c r="J600" s="34"/>
      <c r="K600" s="34"/>
      <c r="L600" s="34"/>
      <c r="M600" s="34"/>
      <c r="N600" s="34"/>
      <c r="O600" s="34"/>
      <c r="P600" s="34"/>
      <c r="Q600" s="34"/>
    </row>
    <row r="601" spans="1:17" s="30" customFormat="1" hidden="1">
      <c r="A601" s="30" t="s">
        <v>1511</v>
      </c>
      <c r="B601" s="30" t="s">
        <v>1512</v>
      </c>
      <c r="C601" s="30" t="s">
        <v>1585</v>
      </c>
      <c r="D601" s="31" t="s">
        <v>1586</v>
      </c>
      <c r="E601" s="30" t="s">
        <v>4</v>
      </c>
      <c r="H601" s="30">
        <v>44</v>
      </c>
      <c r="I601" s="30" t="s">
        <v>1587</v>
      </c>
      <c r="J601" s="34"/>
      <c r="K601" s="34"/>
      <c r="L601" s="34"/>
      <c r="M601" s="34"/>
      <c r="N601" s="34"/>
      <c r="O601" s="34"/>
      <c r="P601" s="34"/>
      <c r="Q601" s="34"/>
    </row>
    <row r="602" spans="1:17" s="30" customFormat="1" hidden="1">
      <c r="A602" s="30" t="s">
        <v>1511</v>
      </c>
      <c r="B602" s="30" t="s">
        <v>1512</v>
      </c>
      <c r="C602" s="30" t="s">
        <v>1588</v>
      </c>
      <c r="D602" s="31" t="s">
        <v>1589</v>
      </c>
      <c r="E602" s="30" t="s">
        <v>4</v>
      </c>
      <c r="H602" s="30">
        <v>45</v>
      </c>
      <c r="I602" s="30" t="s">
        <v>1590</v>
      </c>
      <c r="J602" s="34"/>
      <c r="K602" s="34"/>
      <c r="L602" s="34"/>
      <c r="M602" s="34"/>
      <c r="N602" s="34"/>
      <c r="O602" s="34"/>
      <c r="P602" s="34"/>
      <c r="Q602" s="34"/>
    </row>
    <row r="603" spans="1:17" s="30" customFormat="1" hidden="1">
      <c r="A603" s="30" t="s">
        <v>1511</v>
      </c>
      <c r="B603" s="30" t="s">
        <v>1512</v>
      </c>
      <c r="C603" s="30" t="s">
        <v>1591</v>
      </c>
      <c r="D603" s="31" t="s">
        <v>1592</v>
      </c>
      <c r="E603" s="30" t="s">
        <v>4</v>
      </c>
      <c r="G603" s="72">
        <v>1</v>
      </c>
      <c r="H603" s="30">
        <v>50</v>
      </c>
      <c r="I603" s="30" t="s">
        <v>1593</v>
      </c>
      <c r="J603" s="34"/>
      <c r="K603" s="34"/>
      <c r="L603" s="34"/>
      <c r="M603" s="34"/>
      <c r="N603" s="34"/>
      <c r="O603" s="34"/>
      <c r="P603" s="34"/>
      <c r="Q603" s="34"/>
    </row>
    <row r="604" spans="1:17" s="30" customFormat="1" hidden="1">
      <c r="A604" s="30" t="s">
        <v>1511</v>
      </c>
      <c r="B604" s="30" t="s">
        <v>1512</v>
      </c>
      <c r="C604" s="30" t="s">
        <v>1594</v>
      </c>
      <c r="D604" s="31" t="s">
        <v>1595</v>
      </c>
      <c r="E604" s="30" t="s">
        <v>4</v>
      </c>
      <c r="H604" s="30">
        <v>51</v>
      </c>
      <c r="I604" s="30" t="s">
        <v>1596</v>
      </c>
      <c r="J604" s="34"/>
      <c r="K604" s="34"/>
      <c r="L604" s="34"/>
      <c r="M604" s="34"/>
      <c r="N604" s="34"/>
      <c r="O604" s="34"/>
      <c r="P604" s="34"/>
      <c r="Q604" s="34"/>
    </row>
    <row r="605" spans="1:17" s="30" customFormat="1" hidden="1">
      <c r="A605" s="30" t="s">
        <v>1511</v>
      </c>
      <c r="B605" s="30" t="s">
        <v>1512</v>
      </c>
      <c r="C605" s="30" t="s">
        <v>1597</v>
      </c>
      <c r="D605" s="31" t="s">
        <v>1598</v>
      </c>
      <c r="E605" s="30" t="s">
        <v>4</v>
      </c>
      <c r="G605" s="72">
        <v>1</v>
      </c>
      <c r="H605" s="30">
        <v>52</v>
      </c>
      <c r="I605" s="30" t="s">
        <v>1599</v>
      </c>
      <c r="J605" s="34"/>
      <c r="K605" s="34"/>
      <c r="L605" s="34"/>
      <c r="M605" s="34"/>
      <c r="N605" s="34"/>
      <c r="O605" s="34"/>
      <c r="P605" s="34"/>
      <c r="Q605" s="34"/>
    </row>
    <row r="606" spans="1:17" s="30" customFormat="1" hidden="1">
      <c r="A606" s="30" t="s">
        <v>1511</v>
      </c>
      <c r="B606" s="30" t="s">
        <v>1512</v>
      </c>
      <c r="C606" s="30" t="s">
        <v>1600</v>
      </c>
      <c r="D606" s="31" t="s">
        <v>1601</v>
      </c>
      <c r="E606" s="30" t="s">
        <v>4</v>
      </c>
      <c r="H606" s="30">
        <v>53</v>
      </c>
      <c r="I606" s="30" t="s">
        <v>1602</v>
      </c>
      <c r="J606" s="34"/>
      <c r="K606" s="34"/>
      <c r="L606" s="34"/>
      <c r="M606" s="34"/>
      <c r="N606" s="34"/>
      <c r="O606" s="34"/>
      <c r="P606" s="34"/>
      <c r="Q606" s="34"/>
    </row>
    <row r="607" spans="1:17" s="3" customFormat="1" ht="18" hidden="1" thickBot="1">
      <c r="A607" s="3" t="s">
        <v>1511</v>
      </c>
      <c r="B607" s="3" t="s">
        <v>1512</v>
      </c>
      <c r="C607" s="3" t="s">
        <v>1603</v>
      </c>
      <c r="D607" s="4" t="s">
        <v>2064</v>
      </c>
      <c r="E607" s="3" t="s">
        <v>4</v>
      </c>
      <c r="G607" s="24">
        <v>1</v>
      </c>
      <c r="H607" s="3">
        <v>54</v>
      </c>
      <c r="I607" s="3" t="s">
        <v>1604</v>
      </c>
      <c r="J607" s="41"/>
      <c r="K607" s="41"/>
      <c r="L607" s="41"/>
      <c r="M607" s="41"/>
      <c r="N607" s="41"/>
      <c r="O607" s="41"/>
      <c r="P607" s="41"/>
      <c r="Q607" s="41"/>
    </row>
    <row r="608" spans="1:17" hidden="1">
      <c r="A608" t="s">
        <v>1511</v>
      </c>
      <c r="B608" t="s">
        <v>2000</v>
      </c>
      <c r="C608" t="s">
        <v>1606</v>
      </c>
      <c r="D608" s="18" t="s">
        <v>2001</v>
      </c>
      <c r="E608" t="s">
        <v>4</v>
      </c>
      <c r="G608" s="25">
        <v>1</v>
      </c>
      <c r="H608">
        <v>1</v>
      </c>
      <c r="I608" t="s">
        <v>1607</v>
      </c>
      <c r="M608" s="33" t="s">
        <v>2105</v>
      </c>
      <c r="O608" s="33" t="s">
        <v>2136</v>
      </c>
    </row>
    <row r="609" spans="1:17" s="30" customFormat="1" hidden="1">
      <c r="A609" s="30" t="s">
        <v>1511</v>
      </c>
      <c r="B609" s="30" t="s">
        <v>1605</v>
      </c>
      <c r="C609" s="30" t="s">
        <v>1608</v>
      </c>
      <c r="D609" s="31" t="s">
        <v>1609</v>
      </c>
      <c r="E609" s="30" t="s">
        <v>4</v>
      </c>
      <c r="H609" s="30">
        <v>1</v>
      </c>
      <c r="I609" s="30" t="s">
        <v>1610</v>
      </c>
      <c r="J609" s="34"/>
      <c r="K609" s="34"/>
      <c r="L609" s="34"/>
      <c r="M609" s="34"/>
      <c r="N609" s="34"/>
      <c r="O609" s="34" t="s">
        <v>2136</v>
      </c>
      <c r="P609" s="34"/>
      <c r="Q609" s="34"/>
    </row>
    <row r="610" spans="1:17" hidden="1">
      <c r="A610" t="s">
        <v>1511</v>
      </c>
      <c r="B610" t="s">
        <v>1605</v>
      </c>
      <c r="C610" t="s">
        <v>1611</v>
      </c>
      <c r="D610" s="18" t="s">
        <v>1612</v>
      </c>
      <c r="E610" t="s">
        <v>4</v>
      </c>
      <c r="G610" s="25">
        <v>1</v>
      </c>
      <c r="H610">
        <v>2</v>
      </c>
      <c r="I610" t="s">
        <v>1613</v>
      </c>
      <c r="M610" s="33" t="s">
        <v>2105</v>
      </c>
      <c r="O610" s="33" t="s">
        <v>2136</v>
      </c>
    </row>
    <row r="611" spans="1:17" hidden="1">
      <c r="A611" t="s">
        <v>1511</v>
      </c>
      <c r="B611" t="s">
        <v>1605</v>
      </c>
      <c r="C611" t="s">
        <v>1614</v>
      </c>
      <c r="D611" s="18" t="s">
        <v>1615</v>
      </c>
      <c r="E611" t="s">
        <v>4</v>
      </c>
      <c r="G611" s="25">
        <v>1</v>
      </c>
      <c r="H611">
        <v>3</v>
      </c>
      <c r="I611" t="s">
        <v>1616</v>
      </c>
      <c r="M611" s="33" t="s">
        <v>2105</v>
      </c>
      <c r="O611" s="33" t="s">
        <v>2136</v>
      </c>
    </row>
    <row r="612" spans="1:17" hidden="1">
      <c r="A612" t="s">
        <v>1511</v>
      </c>
      <c r="B612" t="s">
        <v>1605</v>
      </c>
      <c r="C612" t="s">
        <v>1617</v>
      </c>
      <c r="D612" s="5" t="s">
        <v>1618</v>
      </c>
      <c r="E612" t="s">
        <v>4</v>
      </c>
      <c r="F612" t="s">
        <v>2140</v>
      </c>
      <c r="H612">
        <v>4</v>
      </c>
      <c r="I612" t="s">
        <v>1619</v>
      </c>
      <c r="M612" s="33" t="s">
        <v>2105</v>
      </c>
      <c r="O612" s="33" t="s">
        <v>2136</v>
      </c>
    </row>
    <row r="613" spans="1:17" hidden="1">
      <c r="A613" t="s">
        <v>1511</v>
      </c>
      <c r="B613" t="s">
        <v>1605</v>
      </c>
      <c r="C613" t="s">
        <v>1620</v>
      </c>
      <c r="D613" s="18" t="s">
        <v>1621</v>
      </c>
      <c r="E613" t="s">
        <v>4</v>
      </c>
      <c r="G613" s="25">
        <v>1</v>
      </c>
      <c r="H613">
        <v>5</v>
      </c>
      <c r="I613" t="s">
        <v>1622</v>
      </c>
      <c r="O613" s="33" t="s">
        <v>2136</v>
      </c>
    </row>
    <row r="614" spans="1:17" hidden="1">
      <c r="A614" t="s">
        <v>1511</v>
      </c>
      <c r="B614" t="s">
        <v>1605</v>
      </c>
      <c r="C614" t="s">
        <v>1623</v>
      </c>
      <c r="D614" s="18" t="s">
        <v>1624</v>
      </c>
      <c r="E614" t="s">
        <v>4</v>
      </c>
      <c r="G614" s="25">
        <v>1</v>
      </c>
      <c r="H614">
        <v>6</v>
      </c>
      <c r="I614" t="s">
        <v>1625</v>
      </c>
    </row>
    <row r="615" spans="1:17" hidden="1">
      <c r="A615" t="s">
        <v>1511</v>
      </c>
      <c r="B615" t="s">
        <v>1605</v>
      </c>
      <c r="C615" t="s">
        <v>1626</v>
      </c>
      <c r="D615" s="18" t="s">
        <v>1627</v>
      </c>
      <c r="E615" t="s">
        <v>4</v>
      </c>
      <c r="G615" s="25">
        <v>1</v>
      </c>
      <c r="H615">
        <v>7</v>
      </c>
      <c r="I615" t="s">
        <v>1628</v>
      </c>
    </row>
    <row r="616" spans="1:17" hidden="1">
      <c r="A616" t="s">
        <v>1511</v>
      </c>
      <c r="B616" t="s">
        <v>1605</v>
      </c>
      <c r="C616" t="s">
        <v>1629</v>
      </c>
      <c r="D616" s="5" t="s">
        <v>1630</v>
      </c>
      <c r="E616" t="s">
        <v>4</v>
      </c>
      <c r="H616">
        <v>8</v>
      </c>
      <c r="I616" t="s">
        <v>1631</v>
      </c>
    </row>
    <row r="617" spans="1:17" s="3" customFormat="1" ht="18" hidden="1" thickBot="1">
      <c r="A617" s="3" t="s">
        <v>1511</v>
      </c>
      <c r="B617" s="3" t="s">
        <v>1605</v>
      </c>
      <c r="C617" s="3" t="s">
        <v>1632</v>
      </c>
      <c r="D617" s="4" t="s">
        <v>1633</v>
      </c>
      <c r="E617" s="3" t="s">
        <v>4</v>
      </c>
      <c r="H617" s="3">
        <v>8</v>
      </c>
      <c r="I617" s="3" t="s">
        <v>1634</v>
      </c>
      <c r="J617" s="41"/>
      <c r="K617" s="41"/>
      <c r="L617" s="41"/>
      <c r="M617" s="41"/>
      <c r="N617" s="41"/>
      <c r="O617" s="41"/>
      <c r="P617" s="41"/>
      <c r="Q617" s="41"/>
    </row>
    <row r="618" spans="1:17" hidden="1">
      <c r="A618" t="s">
        <v>1511</v>
      </c>
      <c r="B618" t="s">
        <v>1635</v>
      </c>
      <c r="C618" t="s">
        <v>1636</v>
      </c>
      <c r="D618" s="18" t="s">
        <v>2002</v>
      </c>
      <c r="E618" t="s">
        <v>4</v>
      </c>
      <c r="G618" s="25">
        <v>1</v>
      </c>
      <c r="H618">
        <v>0</v>
      </c>
      <c r="I618" t="s">
        <v>1637</v>
      </c>
      <c r="M618" s="33" t="s">
        <v>2105</v>
      </c>
      <c r="O618" s="33" t="s">
        <v>2136</v>
      </c>
    </row>
    <row r="619" spans="1:17" hidden="1">
      <c r="A619" t="s">
        <v>1511</v>
      </c>
      <c r="B619" t="s">
        <v>1635</v>
      </c>
      <c r="C619" t="s">
        <v>1638</v>
      </c>
      <c r="D619" s="18" t="s">
        <v>1639</v>
      </c>
      <c r="E619" t="s">
        <v>4</v>
      </c>
      <c r="G619" s="25">
        <v>1</v>
      </c>
      <c r="H619">
        <v>1</v>
      </c>
      <c r="I619" t="s">
        <v>1640</v>
      </c>
      <c r="M619" s="33" t="s">
        <v>2105</v>
      </c>
      <c r="O619" s="33" t="s">
        <v>2136</v>
      </c>
    </row>
    <row r="620" spans="1:17" hidden="1">
      <c r="A620" t="s">
        <v>1511</v>
      </c>
      <c r="B620" t="s">
        <v>1635</v>
      </c>
      <c r="C620" t="s">
        <v>1641</v>
      </c>
      <c r="D620" s="18" t="s">
        <v>1642</v>
      </c>
      <c r="E620" t="s">
        <v>4</v>
      </c>
      <c r="G620" s="25">
        <v>1</v>
      </c>
      <c r="H620">
        <v>2</v>
      </c>
      <c r="I620" t="s">
        <v>1643</v>
      </c>
      <c r="M620" s="33" t="s">
        <v>2105</v>
      </c>
      <c r="O620" s="33" t="s">
        <v>2136</v>
      </c>
    </row>
    <row r="621" spans="1:17" hidden="1">
      <c r="A621" t="s">
        <v>1511</v>
      </c>
      <c r="B621" t="s">
        <v>1635</v>
      </c>
      <c r="C621" t="s">
        <v>1644</v>
      </c>
      <c r="D621" s="18" t="s">
        <v>1645</v>
      </c>
      <c r="E621" t="s">
        <v>4</v>
      </c>
      <c r="G621" s="25">
        <v>1</v>
      </c>
      <c r="H621">
        <v>3</v>
      </c>
      <c r="I621" t="s">
        <v>1646</v>
      </c>
      <c r="O621" s="33" t="s">
        <v>2136</v>
      </c>
    </row>
    <row r="622" spans="1:17" s="3" customFormat="1" ht="18" hidden="1" thickBot="1">
      <c r="A622" s="3" t="s">
        <v>1511</v>
      </c>
      <c r="B622" s="3" t="s">
        <v>1635</v>
      </c>
      <c r="C622" s="3" t="s">
        <v>1647</v>
      </c>
      <c r="D622" s="28" t="s">
        <v>1648</v>
      </c>
      <c r="E622" s="3" t="s">
        <v>4</v>
      </c>
      <c r="G622" s="24">
        <v>1</v>
      </c>
      <c r="H622" s="3">
        <v>7</v>
      </c>
      <c r="I622" s="3" t="s">
        <v>1649</v>
      </c>
      <c r="J622" s="41"/>
      <c r="K622" s="41"/>
      <c r="L622" s="41"/>
      <c r="M622" s="41"/>
      <c r="N622" s="41"/>
      <c r="O622" s="41"/>
      <c r="P622" s="41"/>
      <c r="Q622" s="41"/>
    </row>
    <row r="623" spans="1:17" hidden="1">
      <c r="A623" t="s">
        <v>1511</v>
      </c>
      <c r="B623" t="s">
        <v>1650</v>
      </c>
      <c r="C623" t="s">
        <v>1651</v>
      </c>
      <c r="D623" s="18" t="s">
        <v>2006</v>
      </c>
      <c r="E623" t="s">
        <v>4</v>
      </c>
      <c r="G623" s="25">
        <v>1</v>
      </c>
      <c r="H623">
        <v>0</v>
      </c>
      <c r="I623" t="s">
        <v>1652</v>
      </c>
      <c r="M623" s="33" t="s">
        <v>2105</v>
      </c>
      <c r="O623" s="33" t="s">
        <v>2136</v>
      </c>
    </row>
    <row r="624" spans="1:17" hidden="1">
      <c r="A624" t="s">
        <v>1511</v>
      </c>
      <c r="B624" t="s">
        <v>1650</v>
      </c>
      <c r="C624" t="s">
        <v>1653</v>
      </c>
      <c r="D624" s="18" t="s">
        <v>2065</v>
      </c>
      <c r="E624" t="s">
        <v>4</v>
      </c>
      <c r="G624" s="25">
        <v>1</v>
      </c>
      <c r="H624">
        <v>1</v>
      </c>
      <c r="I624" t="s">
        <v>1654</v>
      </c>
      <c r="M624" s="33" t="s">
        <v>2105</v>
      </c>
      <c r="O624" s="33" t="s">
        <v>2136</v>
      </c>
    </row>
    <row r="625" spans="1:17" hidden="1">
      <c r="A625" t="s">
        <v>1511</v>
      </c>
      <c r="B625" t="s">
        <v>1650</v>
      </c>
      <c r="C625" t="s">
        <v>1655</v>
      </c>
      <c r="D625" s="18" t="s">
        <v>2050</v>
      </c>
      <c r="E625" t="s">
        <v>4</v>
      </c>
      <c r="H625">
        <v>2</v>
      </c>
      <c r="I625" t="s">
        <v>1656</v>
      </c>
    </row>
    <row r="626" spans="1:17" hidden="1">
      <c r="A626" t="s">
        <v>1511</v>
      </c>
      <c r="B626" t="s">
        <v>1650</v>
      </c>
      <c r="C626" t="s">
        <v>1657</v>
      </c>
      <c r="D626" s="18" t="s">
        <v>2066</v>
      </c>
      <c r="E626" t="s">
        <v>4</v>
      </c>
      <c r="G626" s="25">
        <v>1</v>
      </c>
      <c r="H626">
        <v>3</v>
      </c>
      <c r="I626" t="s">
        <v>1658</v>
      </c>
    </row>
    <row r="627" spans="1:17" hidden="1">
      <c r="A627" t="s">
        <v>1511</v>
      </c>
      <c r="B627" t="s">
        <v>1650</v>
      </c>
      <c r="C627" t="s">
        <v>1659</v>
      </c>
      <c r="D627" s="18" t="s">
        <v>2067</v>
      </c>
      <c r="E627" t="s">
        <v>4</v>
      </c>
      <c r="G627" s="25">
        <v>1</v>
      </c>
      <c r="H627">
        <v>5</v>
      </c>
      <c r="I627" t="s">
        <v>1660</v>
      </c>
      <c r="O627" s="33" t="s">
        <v>2136</v>
      </c>
    </row>
    <row r="628" spans="1:17" s="30" customFormat="1" hidden="1">
      <c r="A628" s="30" t="s">
        <v>1511</v>
      </c>
      <c r="B628" s="30" t="s">
        <v>1650</v>
      </c>
      <c r="C628" s="30" t="s">
        <v>1661</v>
      </c>
      <c r="D628" s="31" t="s">
        <v>1662</v>
      </c>
      <c r="E628" s="30" t="s">
        <v>4</v>
      </c>
      <c r="H628" s="30">
        <v>6</v>
      </c>
      <c r="I628" s="30" t="s">
        <v>1663</v>
      </c>
      <c r="J628" s="34"/>
      <c r="K628" s="34"/>
      <c r="L628" s="34"/>
      <c r="M628" s="34"/>
      <c r="N628" s="34"/>
      <c r="O628" s="34" t="s">
        <v>2136</v>
      </c>
      <c r="P628" s="34"/>
      <c r="Q628" s="34"/>
    </row>
    <row r="629" spans="1:17" s="14" customFormat="1" hidden="1">
      <c r="A629" s="14" t="s">
        <v>1511</v>
      </c>
      <c r="B629" s="14" t="s">
        <v>1650</v>
      </c>
      <c r="C629" s="14" t="s">
        <v>1664</v>
      </c>
      <c r="D629" s="16" t="s">
        <v>1665</v>
      </c>
      <c r="E629" s="14" t="s">
        <v>4</v>
      </c>
      <c r="H629" s="14">
        <v>7</v>
      </c>
      <c r="I629" s="14" t="s">
        <v>1666</v>
      </c>
      <c r="J629" s="36"/>
      <c r="K629" s="36"/>
      <c r="L629" s="36"/>
      <c r="M629" s="36"/>
      <c r="N629" s="36"/>
      <c r="O629" s="36"/>
      <c r="P629" s="36"/>
      <c r="Q629" s="36"/>
    </row>
    <row r="630" spans="1:17" hidden="1">
      <c r="A630" t="s">
        <v>2092</v>
      </c>
      <c r="B630" t="s">
        <v>2003</v>
      </c>
      <c r="C630" t="s">
        <v>2004</v>
      </c>
      <c r="D630" s="18" t="s">
        <v>2068</v>
      </c>
      <c r="E630" t="s">
        <v>4</v>
      </c>
      <c r="G630" s="25">
        <v>1</v>
      </c>
      <c r="H630">
        <v>8</v>
      </c>
      <c r="I630" t="s">
        <v>1667</v>
      </c>
    </row>
    <row r="631" spans="1:17" hidden="1">
      <c r="A631" t="s">
        <v>2092</v>
      </c>
      <c r="B631" t="s">
        <v>2003</v>
      </c>
      <c r="C631" t="s">
        <v>2046</v>
      </c>
      <c r="D631" s="18" t="s">
        <v>2045</v>
      </c>
      <c r="E631" t="s">
        <v>4</v>
      </c>
      <c r="G631" s="25">
        <v>1</v>
      </c>
      <c r="I631" t="s">
        <v>2044</v>
      </c>
    </row>
    <row r="632" spans="1:17" hidden="1">
      <c r="A632" t="s">
        <v>1511</v>
      </c>
      <c r="B632" t="s">
        <v>1650</v>
      </c>
      <c r="C632" t="s">
        <v>1668</v>
      </c>
      <c r="D632" s="18" t="s">
        <v>2069</v>
      </c>
      <c r="E632" t="s">
        <v>4</v>
      </c>
      <c r="G632" s="25">
        <v>1</v>
      </c>
      <c r="H632">
        <v>10</v>
      </c>
      <c r="I632" t="s">
        <v>1669</v>
      </c>
    </row>
    <row r="633" spans="1:17" hidden="1">
      <c r="A633" t="s">
        <v>1511</v>
      </c>
      <c r="B633" t="s">
        <v>1650</v>
      </c>
      <c r="C633" t="s">
        <v>1670</v>
      </c>
      <c r="D633" s="18" t="s">
        <v>2070</v>
      </c>
      <c r="E633" t="s">
        <v>4</v>
      </c>
      <c r="G633" s="25">
        <v>1</v>
      </c>
      <c r="H633">
        <v>11</v>
      </c>
      <c r="I633" t="s">
        <v>1671</v>
      </c>
    </row>
    <row r="634" spans="1:17" s="3" customFormat="1" ht="18" hidden="1" thickBot="1">
      <c r="A634" s="3" t="s">
        <v>1511</v>
      </c>
      <c r="B634" s="3" t="s">
        <v>1650</v>
      </c>
      <c r="C634" s="3" t="s">
        <v>1672</v>
      </c>
      <c r="D634" s="28" t="s">
        <v>1673</v>
      </c>
      <c r="E634" s="3" t="s">
        <v>4</v>
      </c>
      <c r="G634" s="24">
        <v>1</v>
      </c>
      <c r="H634" s="3">
        <v>12</v>
      </c>
      <c r="I634" s="3" t="s">
        <v>1674</v>
      </c>
      <c r="J634" s="41"/>
      <c r="K634" s="41"/>
      <c r="L634" s="41"/>
      <c r="M634" s="41"/>
      <c r="N634" s="41"/>
      <c r="O634" s="41"/>
      <c r="P634" s="41"/>
      <c r="Q634" s="41"/>
    </row>
    <row r="635" spans="1:17" hidden="1">
      <c r="A635" t="s">
        <v>1511</v>
      </c>
      <c r="B635" t="s">
        <v>1675</v>
      </c>
      <c r="C635" t="s">
        <v>1676</v>
      </c>
      <c r="D635" s="18" t="s">
        <v>2071</v>
      </c>
      <c r="E635" t="s">
        <v>4</v>
      </c>
      <c r="G635" s="25">
        <v>1</v>
      </c>
      <c r="H635">
        <v>0</v>
      </c>
      <c r="I635" t="s">
        <v>1677</v>
      </c>
      <c r="M635" s="33" t="s">
        <v>2105</v>
      </c>
    </row>
    <row r="636" spans="1:17" hidden="1">
      <c r="A636" t="s">
        <v>1511</v>
      </c>
      <c r="B636" t="s">
        <v>1675</v>
      </c>
      <c r="C636" t="s">
        <v>1678</v>
      </c>
      <c r="D636" s="18" t="s">
        <v>2072</v>
      </c>
      <c r="E636" t="s">
        <v>4</v>
      </c>
      <c r="G636" s="25">
        <v>1</v>
      </c>
      <c r="H636">
        <v>1</v>
      </c>
      <c r="I636" t="s">
        <v>1679</v>
      </c>
      <c r="O636" s="33" t="s">
        <v>2136</v>
      </c>
    </row>
    <row r="637" spans="1:17" s="3" customFormat="1" ht="18" hidden="1" thickBot="1">
      <c r="A637" s="3" t="s">
        <v>1511</v>
      </c>
      <c r="B637" s="3" t="s">
        <v>1675</v>
      </c>
      <c r="C637" s="3" t="s">
        <v>1680</v>
      </c>
      <c r="D637" s="28" t="s">
        <v>1681</v>
      </c>
      <c r="E637" s="3" t="s">
        <v>4</v>
      </c>
      <c r="G637" s="24">
        <v>1</v>
      </c>
      <c r="H637" s="3">
        <v>2</v>
      </c>
      <c r="I637" s="3" t="s">
        <v>1682</v>
      </c>
      <c r="J637" s="41"/>
      <c r="K637" s="41"/>
      <c r="L637" s="41"/>
      <c r="M637" s="41" t="s">
        <v>2105</v>
      </c>
      <c r="N637" s="41"/>
      <c r="O637" s="41" t="s">
        <v>2136</v>
      </c>
      <c r="P637" s="41"/>
      <c r="Q637" s="41"/>
    </row>
    <row r="638" spans="1:17" hidden="1">
      <c r="A638" t="s">
        <v>1511</v>
      </c>
      <c r="B638" t="s">
        <v>1683</v>
      </c>
      <c r="C638" t="s">
        <v>1684</v>
      </c>
      <c r="D638" s="18" t="s">
        <v>2007</v>
      </c>
      <c r="E638" t="s">
        <v>4</v>
      </c>
      <c r="G638" s="25">
        <v>1</v>
      </c>
      <c r="H638">
        <v>0</v>
      </c>
      <c r="I638" t="s">
        <v>1685</v>
      </c>
    </row>
    <row r="639" spans="1:17" s="3" customFormat="1" ht="18" hidden="1" thickBot="1">
      <c r="A639" s="3" t="s">
        <v>1511</v>
      </c>
      <c r="B639" s="3" t="s">
        <v>1683</v>
      </c>
      <c r="C639" s="3" t="s">
        <v>1686</v>
      </c>
      <c r="D639" s="28" t="s">
        <v>1687</v>
      </c>
      <c r="E639" s="3" t="s">
        <v>4</v>
      </c>
      <c r="G639" s="24">
        <v>1</v>
      </c>
      <c r="H639" s="3">
        <v>1</v>
      </c>
      <c r="I639" s="3" t="s">
        <v>1688</v>
      </c>
      <c r="J639" s="41"/>
      <c r="K639" s="41"/>
      <c r="L639" s="41"/>
      <c r="M639" s="41"/>
      <c r="N639" s="41"/>
      <c r="O639" s="41"/>
      <c r="P639" s="41"/>
      <c r="Q639" s="41"/>
    </row>
    <row r="640" spans="1:17" hidden="1">
      <c r="A640" t="s">
        <v>1511</v>
      </c>
      <c r="B640" t="s">
        <v>1689</v>
      </c>
      <c r="C640" t="s">
        <v>1690</v>
      </c>
      <c r="D640" s="18" t="s">
        <v>2073</v>
      </c>
      <c r="E640" t="s">
        <v>4</v>
      </c>
      <c r="G640" s="25">
        <v>1</v>
      </c>
      <c r="H640">
        <v>0</v>
      </c>
      <c r="I640" t="s">
        <v>1691</v>
      </c>
    </row>
    <row r="641" spans="1:17" s="42" customFormat="1" ht="18" hidden="1" thickBot="1">
      <c r="A641" s="42" t="s">
        <v>1511</v>
      </c>
      <c r="B641" s="42" t="s">
        <v>1689</v>
      </c>
      <c r="C641" s="42" t="s">
        <v>1692</v>
      </c>
      <c r="D641" s="43" t="s">
        <v>1586</v>
      </c>
      <c r="E641" s="42" t="s">
        <v>4</v>
      </c>
      <c r="G641" s="44">
        <v>1</v>
      </c>
      <c r="H641" s="42">
        <v>1</v>
      </c>
      <c r="I641" s="42" t="s">
        <v>1693</v>
      </c>
      <c r="J641" s="40"/>
      <c r="K641" s="40"/>
      <c r="L641" s="40"/>
      <c r="M641" s="40"/>
      <c r="N641" s="40"/>
      <c r="O641" s="40"/>
      <c r="P641" s="40"/>
      <c r="Q641" s="40"/>
    </row>
    <row r="642" spans="1:17" hidden="1">
      <c r="A642" t="s">
        <v>1511</v>
      </c>
      <c r="B642" t="s">
        <v>1694</v>
      </c>
      <c r="C642" t="s">
        <v>1695</v>
      </c>
      <c r="D642" s="18" t="s">
        <v>1696</v>
      </c>
      <c r="E642" t="s">
        <v>4</v>
      </c>
      <c r="G642" s="25">
        <v>1</v>
      </c>
      <c r="H642">
        <v>1</v>
      </c>
      <c r="I642" t="s">
        <v>1697</v>
      </c>
    </row>
    <row r="643" spans="1:17" hidden="1">
      <c r="A643" t="s">
        <v>1511</v>
      </c>
      <c r="B643" t="s">
        <v>1698</v>
      </c>
      <c r="C643" t="s">
        <v>1699</v>
      </c>
      <c r="D643" s="29" t="s">
        <v>1700</v>
      </c>
      <c r="E643" t="s">
        <v>4</v>
      </c>
      <c r="G643" s="25">
        <v>1</v>
      </c>
      <c r="H643">
        <v>0</v>
      </c>
      <c r="I643" t="s">
        <v>1701</v>
      </c>
    </row>
    <row r="644" spans="1:17" hidden="1">
      <c r="A644" t="s">
        <v>1511</v>
      </c>
      <c r="B644" t="s">
        <v>1698</v>
      </c>
      <c r="C644" t="s">
        <v>2051</v>
      </c>
      <c r="D644" s="18" t="s">
        <v>1702</v>
      </c>
      <c r="E644" t="s">
        <v>4</v>
      </c>
      <c r="G644" s="25">
        <v>1</v>
      </c>
      <c r="H644">
        <v>0</v>
      </c>
      <c r="I644" t="s">
        <v>1703</v>
      </c>
    </row>
    <row r="645" spans="1:17" hidden="1">
      <c r="A645" t="s">
        <v>1511</v>
      </c>
      <c r="B645" t="s">
        <v>1698</v>
      </c>
      <c r="D645" s="18" t="s">
        <v>2041</v>
      </c>
      <c r="E645" t="s">
        <v>4</v>
      </c>
      <c r="I645" t="s">
        <v>2052</v>
      </c>
    </row>
    <row r="646" spans="1:17" hidden="1">
      <c r="A646" t="s">
        <v>1511</v>
      </c>
      <c r="B646" t="s">
        <v>1698</v>
      </c>
      <c r="D646" s="5" t="s">
        <v>2042</v>
      </c>
      <c r="E646" t="s">
        <v>4</v>
      </c>
      <c r="G646" s="25">
        <v>1</v>
      </c>
      <c r="I646" t="s">
        <v>2043</v>
      </c>
    </row>
    <row r="647" spans="1:17" s="2" customFormat="1" ht="18" hidden="1" thickBot="1">
      <c r="A647" s="2" t="s">
        <v>1511</v>
      </c>
      <c r="B647" s="2" t="s">
        <v>1698</v>
      </c>
      <c r="C647" s="2" t="s">
        <v>2074</v>
      </c>
      <c r="D647" s="52" t="s">
        <v>1704</v>
      </c>
      <c r="E647" s="2" t="s">
        <v>4</v>
      </c>
      <c r="G647" s="48">
        <v>1</v>
      </c>
      <c r="H647" s="2">
        <v>3</v>
      </c>
      <c r="I647" s="2" t="s">
        <v>1705</v>
      </c>
      <c r="J647" s="45"/>
      <c r="K647" s="45"/>
      <c r="L647" s="45"/>
      <c r="M647" s="45"/>
      <c r="N647" s="45"/>
      <c r="O647" s="45"/>
      <c r="P647" s="45"/>
      <c r="Q647" s="45"/>
    </row>
    <row r="648" spans="1:17" hidden="1">
      <c r="A648" t="s">
        <v>1511</v>
      </c>
      <c r="B648" s="7" t="s">
        <v>1698</v>
      </c>
      <c r="C648" t="s">
        <v>2049</v>
      </c>
      <c r="D648" s="20" t="s">
        <v>1706</v>
      </c>
      <c r="E648" s="7" t="s">
        <v>2008</v>
      </c>
      <c r="G648" s="25">
        <v>1</v>
      </c>
      <c r="H648" s="7">
        <v>4</v>
      </c>
      <c r="I648" s="7" t="s">
        <v>1707</v>
      </c>
    </row>
    <row r="649" spans="1:17" s="2" customFormat="1" ht="18" hidden="1" thickBot="1">
      <c r="A649" s="2" t="s">
        <v>1511</v>
      </c>
      <c r="B649" s="2" t="s">
        <v>1698</v>
      </c>
      <c r="D649" s="9" t="s">
        <v>2048</v>
      </c>
      <c r="E649" s="2" t="s">
        <v>2008</v>
      </c>
      <c r="G649" s="48">
        <v>1</v>
      </c>
      <c r="I649" s="2" t="s">
        <v>2047</v>
      </c>
      <c r="J649" s="45"/>
      <c r="K649" s="45"/>
      <c r="L649" s="45"/>
      <c r="M649" s="45"/>
      <c r="N649" s="45"/>
      <c r="O649" s="45"/>
      <c r="P649" s="45"/>
      <c r="Q649" s="45"/>
    </row>
    <row r="650" spans="1:17" hidden="1">
      <c r="A650" t="s">
        <v>1708</v>
      </c>
      <c r="B650" t="s">
        <v>1709</v>
      </c>
      <c r="C650" t="s">
        <v>1710</v>
      </c>
      <c r="D650" s="5" t="s">
        <v>1711</v>
      </c>
      <c r="E650" t="s">
        <v>4</v>
      </c>
      <c r="H650">
        <v>0</v>
      </c>
      <c r="I650" t="s">
        <v>1712</v>
      </c>
      <c r="J650" s="33" t="s">
        <v>2297</v>
      </c>
    </row>
    <row r="651" spans="1:17" hidden="1">
      <c r="A651" t="s">
        <v>1708</v>
      </c>
      <c r="B651" t="s">
        <v>1709</v>
      </c>
      <c r="C651" t="s">
        <v>1713</v>
      </c>
      <c r="D651" s="5" t="s">
        <v>1714</v>
      </c>
      <c r="E651" t="s">
        <v>4</v>
      </c>
      <c r="H651">
        <v>1</v>
      </c>
      <c r="I651" t="s">
        <v>1715</v>
      </c>
      <c r="J651" s="33" t="s">
        <v>2297</v>
      </c>
    </row>
    <row r="652" spans="1:17" s="3" customFormat="1" ht="18" hidden="1" thickBot="1">
      <c r="A652" s="3" t="s">
        <v>2091</v>
      </c>
      <c r="B652" s="3" t="s">
        <v>1709</v>
      </c>
      <c r="C652" s="3" t="s">
        <v>1716</v>
      </c>
      <c r="D652" s="4" t="s">
        <v>1717</v>
      </c>
      <c r="E652" s="3" t="s">
        <v>4</v>
      </c>
      <c r="H652" s="3">
        <v>2</v>
      </c>
      <c r="I652" s="3" t="s">
        <v>1718</v>
      </c>
      <c r="J652" s="41" t="s">
        <v>2297</v>
      </c>
      <c r="K652" s="41"/>
      <c r="L652" s="41"/>
      <c r="M652" s="41"/>
      <c r="N652" s="41"/>
      <c r="O652" s="41"/>
      <c r="P652" s="41"/>
      <c r="Q652" s="41"/>
    </row>
    <row r="653" spans="1:17" hidden="1">
      <c r="A653" t="s">
        <v>2091</v>
      </c>
      <c r="B653" s="6" t="s">
        <v>2090</v>
      </c>
      <c r="C653" s="7"/>
      <c r="D653" s="8" t="s">
        <v>1984</v>
      </c>
      <c r="E653" s="7"/>
      <c r="F653" t="s">
        <v>2101</v>
      </c>
      <c r="G653" s="7"/>
      <c r="H653" s="7"/>
      <c r="I653" s="7"/>
    </row>
    <row r="654" spans="1:17" hidden="1">
      <c r="A654" t="s">
        <v>1708</v>
      </c>
      <c r="B654" t="s">
        <v>2090</v>
      </c>
      <c r="C654" t="s">
        <v>1720</v>
      </c>
      <c r="D654" s="5" t="s">
        <v>1721</v>
      </c>
      <c r="E654" t="s">
        <v>4</v>
      </c>
      <c r="H654">
        <v>2</v>
      </c>
      <c r="I654" t="s">
        <v>1722</v>
      </c>
      <c r="M654" s="33" t="s">
        <v>2087</v>
      </c>
      <c r="O654" s="33" t="s">
        <v>2110</v>
      </c>
    </row>
    <row r="655" spans="1:17" hidden="1">
      <c r="A655" t="s">
        <v>1708</v>
      </c>
      <c r="B655" t="s">
        <v>1719</v>
      </c>
      <c r="D655" s="5" t="s">
        <v>1985</v>
      </c>
    </row>
    <row r="656" spans="1:17" hidden="1">
      <c r="A656" t="s">
        <v>1708</v>
      </c>
      <c r="B656" t="s">
        <v>1719</v>
      </c>
      <c r="D656" s="5" t="s">
        <v>2142</v>
      </c>
      <c r="O656" s="33" t="s">
        <v>2136</v>
      </c>
    </row>
    <row r="657" spans="1:17" hidden="1">
      <c r="A657" t="s">
        <v>1708</v>
      </c>
      <c r="B657" t="s">
        <v>1719</v>
      </c>
      <c r="D657" s="5" t="s">
        <v>2134</v>
      </c>
      <c r="M657" s="33" t="s">
        <v>2126</v>
      </c>
      <c r="O657" s="33" t="s">
        <v>2132</v>
      </c>
    </row>
    <row r="658" spans="1:17" hidden="1">
      <c r="A658" t="s">
        <v>1708</v>
      </c>
      <c r="B658" t="s">
        <v>1719</v>
      </c>
      <c r="C658" t="s">
        <v>1723</v>
      </c>
      <c r="D658" s="5" t="s">
        <v>1724</v>
      </c>
      <c r="E658" t="s">
        <v>4</v>
      </c>
      <c r="H658">
        <v>6</v>
      </c>
      <c r="I658" t="s">
        <v>1725</v>
      </c>
      <c r="M658" s="33" t="s">
        <v>2087</v>
      </c>
      <c r="O658" s="33" t="s">
        <v>2105</v>
      </c>
    </row>
    <row r="659" spans="1:17" hidden="1">
      <c r="A659" t="s">
        <v>1708</v>
      </c>
      <c r="B659" t="s">
        <v>1719</v>
      </c>
      <c r="C659" t="s">
        <v>1726</v>
      </c>
      <c r="D659" s="5" t="s">
        <v>1727</v>
      </c>
      <c r="E659" t="s">
        <v>4</v>
      </c>
      <c r="H659">
        <v>7</v>
      </c>
      <c r="I659" t="s">
        <v>1728</v>
      </c>
      <c r="M659" s="33" t="s">
        <v>2087</v>
      </c>
    </row>
    <row r="660" spans="1:17" hidden="1">
      <c r="A660" t="s">
        <v>1708</v>
      </c>
      <c r="B660" t="s">
        <v>1719</v>
      </c>
      <c r="C660" t="s">
        <v>1729</v>
      </c>
      <c r="D660" s="5" t="s">
        <v>1730</v>
      </c>
      <c r="E660" t="s">
        <v>4</v>
      </c>
      <c r="H660">
        <v>8</v>
      </c>
      <c r="I660" t="s">
        <v>1731</v>
      </c>
      <c r="M660" s="33" t="s">
        <v>2087</v>
      </c>
      <c r="O660" s="33" t="s">
        <v>2105</v>
      </c>
    </row>
    <row r="661" spans="1:17" hidden="1">
      <c r="A661" t="s">
        <v>1708</v>
      </c>
      <c r="B661" t="s">
        <v>1719</v>
      </c>
      <c r="C661" t="s">
        <v>1732</v>
      </c>
      <c r="D661" s="5" t="s">
        <v>1733</v>
      </c>
      <c r="E661" t="s">
        <v>4</v>
      </c>
      <c r="H661">
        <v>11</v>
      </c>
      <c r="I661" t="s">
        <v>1734</v>
      </c>
      <c r="M661" s="33" t="s">
        <v>2087</v>
      </c>
      <c r="O661" s="33" t="s">
        <v>2105</v>
      </c>
    </row>
    <row r="662" spans="1:17" hidden="1">
      <c r="A662" t="s">
        <v>1708</v>
      </c>
      <c r="B662" t="s">
        <v>1719</v>
      </c>
      <c r="C662" t="s">
        <v>1735</v>
      </c>
      <c r="D662" s="5" t="s">
        <v>1736</v>
      </c>
      <c r="E662" t="s">
        <v>4</v>
      </c>
      <c r="H662">
        <v>14</v>
      </c>
      <c r="I662" t="s">
        <v>1737</v>
      </c>
      <c r="M662" s="33" t="s">
        <v>2087</v>
      </c>
      <c r="O662" s="33" t="s">
        <v>2105</v>
      </c>
    </row>
    <row r="663" spans="1:17" s="14" customFormat="1" hidden="1">
      <c r="A663" s="14" t="s">
        <v>1708</v>
      </c>
      <c r="B663" s="14" t="s">
        <v>1719</v>
      </c>
      <c r="D663" s="16" t="s">
        <v>1986</v>
      </c>
      <c r="J663" s="36"/>
      <c r="K663" s="36"/>
      <c r="L663" s="36"/>
      <c r="M663" s="36"/>
      <c r="N663" s="36" t="s">
        <v>2136</v>
      </c>
      <c r="O663" s="36"/>
      <c r="P663" s="36"/>
      <c r="Q663" s="36"/>
    </row>
    <row r="664" spans="1:17" hidden="1">
      <c r="A664" t="s">
        <v>1708</v>
      </c>
      <c r="B664" t="s">
        <v>1719</v>
      </c>
      <c r="C664" t="s">
        <v>1738</v>
      </c>
      <c r="D664" s="5" t="s">
        <v>1739</v>
      </c>
      <c r="E664" t="s">
        <v>4</v>
      </c>
      <c r="H664">
        <v>25</v>
      </c>
      <c r="I664" t="s">
        <v>1740</v>
      </c>
      <c r="M664" s="33" t="s">
        <v>2087</v>
      </c>
      <c r="O664" s="33" t="s">
        <v>2105</v>
      </c>
    </row>
    <row r="665" spans="1:17" hidden="1">
      <c r="A665" t="s">
        <v>1708</v>
      </c>
      <c r="B665" t="s">
        <v>1719</v>
      </c>
      <c r="C665" t="s">
        <v>1741</v>
      </c>
      <c r="D665" s="5" t="s">
        <v>1742</v>
      </c>
      <c r="E665" t="s">
        <v>4</v>
      </c>
      <c r="H665">
        <v>26</v>
      </c>
      <c r="I665" t="s">
        <v>1743</v>
      </c>
      <c r="O665" s="33" t="s">
        <v>2105</v>
      </c>
    </row>
    <row r="666" spans="1:17" hidden="1">
      <c r="A666" t="s">
        <v>1708</v>
      </c>
      <c r="B666" t="s">
        <v>1719</v>
      </c>
      <c r="C666" t="s">
        <v>1744</v>
      </c>
      <c r="D666" s="5" t="s">
        <v>1745</v>
      </c>
      <c r="E666" t="s">
        <v>4</v>
      </c>
      <c r="H666">
        <v>27</v>
      </c>
      <c r="I666" t="s">
        <v>1746</v>
      </c>
    </row>
    <row r="667" spans="1:17" hidden="1">
      <c r="A667" t="s">
        <v>1708</v>
      </c>
      <c r="B667" t="s">
        <v>1719</v>
      </c>
      <c r="D667" s="5" t="s">
        <v>1987</v>
      </c>
    </row>
    <row r="668" spans="1:17" hidden="1">
      <c r="A668" t="s">
        <v>1708</v>
      </c>
      <c r="B668" t="s">
        <v>1719</v>
      </c>
      <c r="C668" t="s">
        <v>1747</v>
      </c>
      <c r="D668" s="5" t="s">
        <v>1748</v>
      </c>
      <c r="E668" t="s">
        <v>4</v>
      </c>
      <c r="H668">
        <v>29</v>
      </c>
      <c r="I668" t="s">
        <v>1749</v>
      </c>
      <c r="O668" s="33" t="s">
        <v>2105</v>
      </c>
    </row>
    <row r="669" spans="1:17" hidden="1">
      <c r="A669" t="s">
        <v>1708</v>
      </c>
      <c r="B669" t="s">
        <v>1719</v>
      </c>
      <c r="C669" t="s">
        <v>1750</v>
      </c>
      <c r="D669" s="5" t="s">
        <v>1751</v>
      </c>
      <c r="E669" t="s">
        <v>4</v>
      </c>
      <c r="H669">
        <v>30</v>
      </c>
      <c r="I669" t="s">
        <v>1752</v>
      </c>
      <c r="O669" s="33" t="s">
        <v>2105</v>
      </c>
    </row>
    <row r="670" spans="1:17" hidden="1">
      <c r="A670" t="s">
        <v>1708</v>
      </c>
      <c r="B670" t="s">
        <v>1719</v>
      </c>
      <c r="C670" t="s">
        <v>1753</v>
      </c>
      <c r="D670" s="5" t="s">
        <v>1754</v>
      </c>
      <c r="E670" t="s">
        <v>4</v>
      </c>
      <c r="H670">
        <v>32</v>
      </c>
      <c r="I670" t="s">
        <v>1755</v>
      </c>
      <c r="O670" s="33" t="s">
        <v>2105</v>
      </c>
    </row>
    <row r="671" spans="1:17" hidden="1">
      <c r="A671" t="s">
        <v>1708</v>
      </c>
      <c r="B671" t="s">
        <v>1719</v>
      </c>
      <c r="C671" t="s">
        <v>1756</v>
      </c>
      <c r="D671" s="5" t="s">
        <v>1757</v>
      </c>
      <c r="E671" t="s">
        <v>4</v>
      </c>
      <c r="H671">
        <v>33</v>
      </c>
      <c r="I671" t="s">
        <v>1758</v>
      </c>
    </row>
    <row r="672" spans="1:17" s="30" customFormat="1" hidden="1">
      <c r="A672" s="30" t="s">
        <v>1708</v>
      </c>
      <c r="B672" s="30" t="s">
        <v>1719</v>
      </c>
      <c r="C672" s="30" t="s">
        <v>1759</v>
      </c>
      <c r="D672" s="31" t="s">
        <v>1760</v>
      </c>
      <c r="E672" s="30" t="s">
        <v>4</v>
      </c>
      <c r="H672" s="30">
        <v>35</v>
      </c>
      <c r="I672" s="30" t="s">
        <v>1761</v>
      </c>
      <c r="J672" s="34"/>
      <c r="K672" s="34"/>
      <c r="L672" s="34"/>
      <c r="M672" s="34" t="s">
        <v>2087</v>
      </c>
      <c r="N672" s="34"/>
      <c r="O672" s="34" t="s">
        <v>2105</v>
      </c>
      <c r="P672" s="34"/>
      <c r="Q672" s="34"/>
    </row>
    <row r="673" spans="1:17" hidden="1">
      <c r="A673" t="s">
        <v>1708</v>
      </c>
      <c r="B673" t="s">
        <v>1719</v>
      </c>
      <c r="C673" t="s">
        <v>1762</v>
      </c>
      <c r="D673" s="5" t="s">
        <v>1763</v>
      </c>
      <c r="E673" t="s">
        <v>4</v>
      </c>
      <c r="H673">
        <v>36</v>
      </c>
      <c r="I673" t="s">
        <v>1764</v>
      </c>
      <c r="M673" s="33" t="s">
        <v>2087</v>
      </c>
      <c r="O673" s="33" t="s">
        <v>2105</v>
      </c>
    </row>
    <row r="674" spans="1:17" hidden="1">
      <c r="A674" t="s">
        <v>1708</v>
      </c>
      <c r="B674" t="s">
        <v>1719</v>
      </c>
      <c r="C674" t="s">
        <v>1765</v>
      </c>
      <c r="D674" s="5" t="s">
        <v>1766</v>
      </c>
      <c r="E674" t="s">
        <v>4</v>
      </c>
      <c r="H674">
        <v>37</v>
      </c>
      <c r="I674" t="s">
        <v>1767</v>
      </c>
      <c r="M674" s="33" t="s">
        <v>2087</v>
      </c>
      <c r="O674" s="33" t="s">
        <v>2105</v>
      </c>
    </row>
    <row r="675" spans="1:17" hidden="1">
      <c r="A675" t="s">
        <v>1708</v>
      </c>
      <c r="B675" t="s">
        <v>1719</v>
      </c>
      <c r="C675" t="s">
        <v>1768</v>
      </c>
      <c r="D675" s="5" t="s">
        <v>1769</v>
      </c>
      <c r="E675" t="s">
        <v>4</v>
      </c>
      <c r="H675">
        <v>38</v>
      </c>
      <c r="I675" t="s">
        <v>1770</v>
      </c>
      <c r="M675" s="33" t="s">
        <v>2087</v>
      </c>
      <c r="O675" s="33" t="s">
        <v>2105</v>
      </c>
    </row>
    <row r="676" spans="1:17" hidden="1">
      <c r="A676" t="s">
        <v>1708</v>
      </c>
      <c r="B676" t="s">
        <v>1719</v>
      </c>
      <c r="C676" t="s">
        <v>1771</v>
      </c>
      <c r="D676" s="5" t="s">
        <v>1772</v>
      </c>
      <c r="E676" t="s">
        <v>4</v>
      </c>
      <c r="H676">
        <v>43</v>
      </c>
      <c r="I676" t="s">
        <v>1773</v>
      </c>
    </row>
    <row r="677" spans="1:17" s="30" customFormat="1" hidden="1">
      <c r="A677" s="30" t="s">
        <v>1708</v>
      </c>
      <c r="B677" s="30" t="s">
        <v>1719</v>
      </c>
      <c r="C677" s="30" t="s">
        <v>1774</v>
      </c>
      <c r="D677" s="31" t="s">
        <v>1775</v>
      </c>
      <c r="E677" s="30" t="s">
        <v>4</v>
      </c>
      <c r="H677" s="30">
        <v>45</v>
      </c>
      <c r="I677" s="30" t="s">
        <v>1776</v>
      </c>
      <c r="J677" s="34"/>
      <c r="K677" s="34"/>
      <c r="L677" s="34"/>
      <c r="M677" s="34" t="s">
        <v>2087</v>
      </c>
      <c r="N677" s="34"/>
      <c r="O677" s="34" t="s">
        <v>2105</v>
      </c>
      <c r="P677" s="34"/>
      <c r="Q677" s="34"/>
    </row>
    <row r="678" spans="1:17" hidden="1">
      <c r="A678" t="s">
        <v>1708</v>
      </c>
      <c r="B678" t="s">
        <v>1719</v>
      </c>
      <c r="C678" t="s">
        <v>1777</v>
      </c>
      <c r="D678" s="5" t="s">
        <v>1778</v>
      </c>
      <c r="E678" t="s">
        <v>4</v>
      </c>
      <c r="H678">
        <v>48</v>
      </c>
      <c r="I678" t="s">
        <v>1779</v>
      </c>
      <c r="M678" s="34" t="s">
        <v>2087</v>
      </c>
    </row>
    <row r="679" spans="1:17" hidden="1">
      <c r="A679" t="s">
        <v>1708</v>
      </c>
      <c r="B679" t="s">
        <v>1719</v>
      </c>
      <c r="C679" t="s">
        <v>1780</v>
      </c>
      <c r="D679" s="5" t="s">
        <v>1781</v>
      </c>
      <c r="E679" t="s">
        <v>4</v>
      </c>
      <c r="H679">
        <v>50</v>
      </c>
      <c r="I679" t="s">
        <v>1782</v>
      </c>
      <c r="O679" s="33" t="s">
        <v>2105</v>
      </c>
    </row>
    <row r="680" spans="1:17" hidden="1">
      <c r="A680" t="s">
        <v>1708</v>
      </c>
      <c r="B680" t="s">
        <v>1719</v>
      </c>
      <c r="C680" t="s">
        <v>1783</v>
      </c>
      <c r="D680" s="5" t="s">
        <v>1784</v>
      </c>
      <c r="E680" t="s">
        <v>4</v>
      </c>
      <c r="H680">
        <v>51</v>
      </c>
      <c r="I680" t="s">
        <v>1785</v>
      </c>
      <c r="O680" s="33" t="s">
        <v>2105</v>
      </c>
    </row>
    <row r="681" spans="1:17" hidden="1">
      <c r="A681" t="s">
        <v>1708</v>
      </c>
      <c r="B681" t="s">
        <v>1719</v>
      </c>
      <c r="C681" t="s">
        <v>1786</v>
      </c>
      <c r="D681" s="5" t="s">
        <v>1787</v>
      </c>
      <c r="E681" t="s">
        <v>4</v>
      </c>
      <c r="H681">
        <v>52</v>
      </c>
      <c r="I681" t="s">
        <v>1788</v>
      </c>
      <c r="O681" s="33" t="s">
        <v>2105</v>
      </c>
    </row>
    <row r="682" spans="1:17" hidden="1">
      <c r="A682" t="s">
        <v>1708</v>
      </c>
      <c r="B682" t="s">
        <v>1719</v>
      </c>
      <c r="C682" t="s">
        <v>1789</v>
      </c>
      <c r="D682" s="5" t="s">
        <v>1790</v>
      </c>
      <c r="E682" t="s">
        <v>4</v>
      </c>
      <c r="H682">
        <v>53</v>
      </c>
      <c r="I682" t="s">
        <v>1791</v>
      </c>
      <c r="M682" s="33" t="s">
        <v>2087</v>
      </c>
    </row>
    <row r="683" spans="1:17" s="3" customFormat="1" ht="18" hidden="1" thickBot="1">
      <c r="A683" s="3" t="s">
        <v>1708</v>
      </c>
      <c r="B683" s="3" t="s">
        <v>1719</v>
      </c>
      <c r="C683" s="3" t="s">
        <v>1792</v>
      </c>
      <c r="D683" s="4" t="s">
        <v>1793</v>
      </c>
      <c r="E683" s="3" t="s">
        <v>4</v>
      </c>
      <c r="F683" s="42" t="s">
        <v>2106</v>
      </c>
      <c r="H683" s="3">
        <v>54</v>
      </c>
      <c r="I683" s="3" t="s">
        <v>1794</v>
      </c>
      <c r="J683" s="41"/>
      <c r="K683" s="41"/>
      <c r="L683" s="41"/>
      <c r="M683" s="41" t="s">
        <v>2087</v>
      </c>
      <c r="N683" s="41"/>
      <c r="O683" s="41"/>
      <c r="P683" s="41"/>
      <c r="Q683" s="41"/>
    </row>
    <row r="684" spans="1:17" hidden="1">
      <c r="A684" t="s">
        <v>1708</v>
      </c>
      <c r="B684" t="s">
        <v>1795</v>
      </c>
      <c r="C684" t="s">
        <v>1796</v>
      </c>
      <c r="D684" s="5" t="s">
        <v>1797</v>
      </c>
      <c r="E684" t="s">
        <v>4</v>
      </c>
      <c r="H684">
        <v>0</v>
      </c>
      <c r="I684" t="s">
        <v>1798</v>
      </c>
      <c r="M684" s="33" t="s">
        <v>2087</v>
      </c>
      <c r="O684" s="33" t="s">
        <v>2105</v>
      </c>
    </row>
    <row r="685" spans="1:17" hidden="1">
      <c r="A685" t="s">
        <v>1708</v>
      </c>
      <c r="B685" t="s">
        <v>1795</v>
      </c>
      <c r="D685" s="5" t="s">
        <v>1988</v>
      </c>
    </row>
    <row r="686" spans="1:17" hidden="1">
      <c r="A686" t="s">
        <v>1708</v>
      </c>
      <c r="B686" t="s">
        <v>1795</v>
      </c>
      <c r="D686" s="5" t="s">
        <v>2102</v>
      </c>
      <c r="O686" s="33" t="s">
        <v>2105</v>
      </c>
    </row>
    <row r="687" spans="1:17" hidden="1">
      <c r="A687" t="s">
        <v>1708</v>
      </c>
      <c r="B687" t="s">
        <v>1795</v>
      </c>
      <c r="D687" s="5" t="s">
        <v>1989</v>
      </c>
    </row>
    <row r="688" spans="1:17" s="30" customFormat="1" hidden="1">
      <c r="A688" s="30" t="s">
        <v>1708</v>
      </c>
      <c r="B688" s="30" t="s">
        <v>1795</v>
      </c>
      <c r="C688" s="30" t="s">
        <v>1799</v>
      </c>
      <c r="D688" s="31" t="s">
        <v>1800</v>
      </c>
      <c r="E688" s="30" t="s">
        <v>4</v>
      </c>
      <c r="H688" s="30">
        <v>10</v>
      </c>
      <c r="I688" s="30" t="s">
        <v>1801</v>
      </c>
      <c r="J688" s="34"/>
      <c r="K688" s="34"/>
      <c r="L688" s="34"/>
      <c r="M688" s="34"/>
      <c r="N688" s="34"/>
      <c r="O688" s="34"/>
      <c r="P688" s="34"/>
      <c r="Q688" s="34"/>
    </row>
    <row r="689" spans="1:17" hidden="1">
      <c r="A689" t="s">
        <v>1708</v>
      </c>
      <c r="B689" t="s">
        <v>1795</v>
      </c>
      <c r="C689" t="s">
        <v>1802</v>
      </c>
      <c r="D689" s="5" t="s">
        <v>1803</v>
      </c>
      <c r="E689" t="s">
        <v>4</v>
      </c>
      <c r="H689">
        <v>12</v>
      </c>
      <c r="I689" t="s">
        <v>1804</v>
      </c>
      <c r="M689" s="33" t="s">
        <v>2105</v>
      </c>
      <c r="O689" s="33" t="s">
        <v>2105</v>
      </c>
    </row>
    <row r="690" spans="1:17" hidden="1">
      <c r="A690" t="s">
        <v>1708</v>
      </c>
      <c r="B690" t="s">
        <v>1795</v>
      </c>
      <c r="C690" t="s">
        <v>1805</v>
      </c>
      <c r="D690" s="5" t="s">
        <v>1806</v>
      </c>
      <c r="E690" t="s">
        <v>4</v>
      </c>
      <c r="H690">
        <v>13</v>
      </c>
      <c r="I690" t="s">
        <v>1807</v>
      </c>
      <c r="M690" s="33" t="s">
        <v>2087</v>
      </c>
      <c r="O690" s="33" t="s">
        <v>2105</v>
      </c>
    </row>
    <row r="691" spans="1:17" s="14" customFormat="1" hidden="1">
      <c r="A691" s="14" t="s">
        <v>1708</v>
      </c>
      <c r="B691" s="14" t="s">
        <v>1795</v>
      </c>
      <c r="C691" s="14" t="s">
        <v>1808</v>
      </c>
      <c r="D691" s="16" t="s">
        <v>1809</v>
      </c>
      <c r="E691" s="14" t="s">
        <v>4</v>
      </c>
      <c r="H691" s="14">
        <v>18</v>
      </c>
      <c r="I691" s="14" t="s">
        <v>1810</v>
      </c>
      <c r="J691" s="36"/>
      <c r="K691" s="36"/>
      <c r="L691" s="36"/>
      <c r="M691" s="36"/>
      <c r="N691" s="36"/>
      <c r="O691" s="36"/>
      <c r="P691" s="36"/>
      <c r="Q691" s="36"/>
    </row>
    <row r="692" spans="1:17" s="14" customFormat="1" hidden="1">
      <c r="A692" s="14" t="s">
        <v>1708</v>
      </c>
      <c r="B692" s="14" t="s">
        <v>1795</v>
      </c>
      <c r="C692" s="14" t="s">
        <v>1811</v>
      </c>
      <c r="D692" s="16" t="s">
        <v>1812</v>
      </c>
      <c r="E692" s="14" t="s">
        <v>4</v>
      </c>
      <c r="H692" s="14">
        <v>19</v>
      </c>
      <c r="I692" s="14" t="s">
        <v>1813</v>
      </c>
      <c r="J692" s="36"/>
      <c r="K692" s="36"/>
      <c r="L692" s="36"/>
      <c r="M692" s="36"/>
      <c r="N692" s="36"/>
      <c r="O692" s="36"/>
      <c r="P692" s="36"/>
      <c r="Q692" s="36"/>
    </row>
    <row r="693" spans="1:17" hidden="1">
      <c r="A693" t="s">
        <v>1708</v>
      </c>
      <c r="B693" t="s">
        <v>1795</v>
      </c>
      <c r="C693" t="s">
        <v>1814</v>
      </c>
      <c r="D693" s="5" t="s">
        <v>1815</v>
      </c>
      <c r="E693" t="s">
        <v>4</v>
      </c>
      <c r="H693">
        <v>20</v>
      </c>
      <c r="I693" t="s">
        <v>1816</v>
      </c>
    </row>
    <row r="694" spans="1:17" hidden="1">
      <c r="A694" t="s">
        <v>1708</v>
      </c>
      <c r="B694" t="s">
        <v>1795</v>
      </c>
      <c r="C694" t="s">
        <v>1817</v>
      </c>
      <c r="D694" s="5" t="s">
        <v>1818</v>
      </c>
      <c r="E694" t="s">
        <v>4</v>
      </c>
      <c r="H694">
        <v>21</v>
      </c>
      <c r="I694" t="s">
        <v>1819</v>
      </c>
    </row>
    <row r="695" spans="1:17" hidden="1">
      <c r="A695" t="s">
        <v>1708</v>
      </c>
      <c r="B695" t="s">
        <v>1795</v>
      </c>
      <c r="C695" t="s">
        <v>1820</v>
      </c>
      <c r="D695" s="5" t="s">
        <v>1821</v>
      </c>
      <c r="E695" t="s">
        <v>4</v>
      </c>
      <c r="H695">
        <v>22</v>
      </c>
      <c r="I695" t="s">
        <v>1822</v>
      </c>
      <c r="M695" s="33" t="s">
        <v>2087</v>
      </c>
    </row>
    <row r="696" spans="1:17" hidden="1">
      <c r="A696" s="14" t="s">
        <v>1708</v>
      </c>
      <c r="B696" s="14" t="s">
        <v>1795</v>
      </c>
      <c r="C696" s="14"/>
      <c r="D696" s="16" t="s">
        <v>1990</v>
      </c>
      <c r="E696" s="14"/>
      <c r="G696" s="14"/>
      <c r="H696" s="14"/>
      <c r="I696" s="14"/>
      <c r="J696" s="36"/>
      <c r="K696" s="36"/>
      <c r="L696" s="36"/>
    </row>
    <row r="697" spans="1:17" hidden="1">
      <c r="A697" t="s">
        <v>1708</v>
      </c>
      <c r="B697" t="s">
        <v>1795</v>
      </c>
      <c r="C697" t="s">
        <v>1823</v>
      </c>
      <c r="D697" s="5" t="s">
        <v>1824</v>
      </c>
      <c r="E697" t="s">
        <v>4</v>
      </c>
      <c r="H697">
        <v>24</v>
      </c>
      <c r="I697" t="s">
        <v>1825</v>
      </c>
      <c r="M697" s="33" t="s">
        <v>2087</v>
      </c>
    </row>
    <row r="698" spans="1:17" s="30" customFormat="1" hidden="1">
      <c r="A698" s="30" t="s">
        <v>1708</v>
      </c>
      <c r="B698" s="30" t="s">
        <v>1795</v>
      </c>
      <c r="C698" s="30" t="s">
        <v>1826</v>
      </c>
      <c r="D698" s="31" t="s">
        <v>1827</v>
      </c>
      <c r="E698" s="30" t="s">
        <v>4</v>
      </c>
      <c r="H698" s="30">
        <v>31</v>
      </c>
      <c r="I698" s="30" t="s">
        <v>1828</v>
      </c>
      <c r="J698" s="34"/>
      <c r="K698" s="34"/>
      <c r="L698" s="34"/>
      <c r="M698" s="34"/>
      <c r="N698" s="34"/>
      <c r="O698" s="34" t="s">
        <v>2105</v>
      </c>
      <c r="P698" s="34"/>
      <c r="Q698" s="34"/>
    </row>
    <row r="699" spans="1:17" hidden="1">
      <c r="A699" t="s">
        <v>1708</v>
      </c>
      <c r="B699" t="s">
        <v>1795</v>
      </c>
      <c r="C699" t="s">
        <v>1829</v>
      </c>
      <c r="D699" s="5" t="s">
        <v>1830</v>
      </c>
      <c r="E699" t="s">
        <v>4</v>
      </c>
      <c r="H699">
        <v>34</v>
      </c>
      <c r="I699" t="s">
        <v>1831</v>
      </c>
      <c r="O699" s="33" t="s">
        <v>2105</v>
      </c>
    </row>
    <row r="700" spans="1:17" s="14" customFormat="1" hidden="1">
      <c r="A700" s="14" t="s">
        <v>1708</v>
      </c>
      <c r="B700" s="14" t="s">
        <v>1795</v>
      </c>
      <c r="C700" s="14" t="s">
        <v>1832</v>
      </c>
      <c r="D700" s="16" t="s">
        <v>1833</v>
      </c>
      <c r="E700" s="14" t="s">
        <v>4</v>
      </c>
      <c r="H700" s="14">
        <v>40</v>
      </c>
      <c r="I700" s="14" t="s">
        <v>1834</v>
      </c>
      <c r="J700" s="36"/>
      <c r="K700" s="36"/>
      <c r="L700" s="36"/>
      <c r="M700" s="36"/>
      <c r="N700" s="36"/>
      <c r="O700" s="36"/>
      <c r="P700" s="36"/>
      <c r="Q700" s="36"/>
    </row>
    <row r="701" spans="1:17" hidden="1">
      <c r="A701" t="s">
        <v>1708</v>
      </c>
      <c r="B701" t="s">
        <v>1795</v>
      </c>
      <c r="C701" t="s">
        <v>1835</v>
      </c>
      <c r="D701" s="5" t="s">
        <v>1836</v>
      </c>
      <c r="E701" t="s">
        <v>4</v>
      </c>
      <c r="H701">
        <v>42</v>
      </c>
      <c r="I701" t="s">
        <v>1837</v>
      </c>
      <c r="O701" s="33" t="s">
        <v>2105</v>
      </c>
    </row>
    <row r="702" spans="1:17" hidden="1">
      <c r="A702" t="s">
        <v>1708</v>
      </c>
      <c r="B702" t="s">
        <v>1795</v>
      </c>
      <c r="C702" t="s">
        <v>1838</v>
      </c>
      <c r="D702" s="5" t="s">
        <v>1839</v>
      </c>
      <c r="E702" t="s">
        <v>4</v>
      </c>
      <c r="H702">
        <v>44</v>
      </c>
      <c r="I702" t="s">
        <v>1840</v>
      </c>
      <c r="M702" s="33" t="s">
        <v>2087</v>
      </c>
      <c r="O702" s="33" t="s">
        <v>2105</v>
      </c>
    </row>
    <row r="703" spans="1:17" hidden="1">
      <c r="A703" t="s">
        <v>1708</v>
      </c>
      <c r="B703" t="s">
        <v>1795</v>
      </c>
      <c r="C703" t="s">
        <v>1841</v>
      </c>
      <c r="D703" s="5" t="s">
        <v>1842</v>
      </c>
      <c r="E703" t="s">
        <v>4</v>
      </c>
      <c r="H703">
        <v>47</v>
      </c>
      <c r="I703" t="s">
        <v>1843</v>
      </c>
      <c r="O703" s="33" t="s">
        <v>2105</v>
      </c>
    </row>
    <row r="704" spans="1:17" s="14" customFormat="1" hidden="1">
      <c r="A704" s="14" t="s">
        <v>1708</v>
      </c>
      <c r="B704" s="14" t="s">
        <v>1795</v>
      </c>
      <c r="C704" s="14" t="s">
        <v>1844</v>
      </c>
      <c r="D704" s="16" t="s">
        <v>1845</v>
      </c>
      <c r="E704" s="14" t="s">
        <v>4</v>
      </c>
      <c r="H704" s="14">
        <v>49</v>
      </c>
      <c r="I704" s="14" t="s">
        <v>1846</v>
      </c>
      <c r="J704" s="36"/>
      <c r="K704" s="36"/>
      <c r="L704" s="36"/>
      <c r="M704" s="36"/>
      <c r="N704" s="36"/>
      <c r="O704" s="36"/>
      <c r="P704" s="36"/>
      <c r="Q704" s="36"/>
    </row>
    <row r="705" spans="1:17" s="30" customFormat="1" hidden="1">
      <c r="A705" s="30" t="s">
        <v>1708</v>
      </c>
      <c r="B705" s="30" t="s">
        <v>1795</v>
      </c>
      <c r="C705" s="30" t="s">
        <v>1847</v>
      </c>
      <c r="D705" s="31" t="s">
        <v>1848</v>
      </c>
      <c r="E705" s="30" t="s">
        <v>4</v>
      </c>
      <c r="H705" s="30">
        <v>49</v>
      </c>
      <c r="I705" s="30" t="s">
        <v>1849</v>
      </c>
      <c r="J705" s="34"/>
      <c r="K705" s="34"/>
      <c r="L705" s="34"/>
      <c r="M705" s="34"/>
      <c r="N705" s="34"/>
      <c r="O705" s="34" t="s">
        <v>2105</v>
      </c>
      <c r="P705" s="34"/>
      <c r="Q705" s="34"/>
    </row>
    <row r="706" spans="1:17" hidden="1">
      <c r="A706" t="s">
        <v>1708</v>
      </c>
      <c r="B706" t="s">
        <v>1795</v>
      </c>
      <c r="C706" t="s">
        <v>1850</v>
      </c>
      <c r="D706" s="5" t="s">
        <v>1851</v>
      </c>
      <c r="E706" t="s">
        <v>4</v>
      </c>
      <c r="H706">
        <v>55</v>
      </c>
      <c r="I706" t="s">
        <v>1852</v>
      </c>
    </row>
    <row r="707" spans="1:17" hidden="1">
      <c r="A707" t="s">
        <v>1708</v>
      </c>
      <c r="B707" t="s">
        <v>1795</v>
      </c>
      <c r="D707" s="5" t="s">
        <v>1991</v>
      </c>
    </row>
    <row r="708" spans="1:17" hidden="1">
      <c r="A708" t="s">
        <v>1708</v>
      </c>
      <c r="B708" t="s">
        <v>1795</v>
      </c>
      <c r="C708" t="s">
        <v>1853</v>
      </c>
      <c r="D708" s="5" t="s">
        <v>1854</v>
      </c>
      <c r="E708" t="s">
        <v>4</v>
      </c>
      <c r="H708">
        <v>57</v>
      </c>
      <c r="I708" t="s">
        <v>1855</v>
      </c>
    </row>
    <row r="709" spans="1:17" hidden="1">
      <c r="A709" s="14" t="s">
        <v>1708</v>
      </c>
      <c r="B709" s="21" t="s">
        <v>1795</v>
      </c>
      <c r="C709" s="14"/>
      <c r="D709" s="16" t="s">
        <v>1992</v>
      </c>
      <c r="E709" s="14"/>
      <c r="G709" s="14"/>
      <c r="H709" s="14"/>
      <c r="I709" s="14"/>
      <c r="J709" s="36"/>
      <c r="K709" s="36"/>
      <c r="L709" s="36"/>
    </row>
    <row r="710" spans="1:17" s="3" customFormat="1" ht="18" hidden="1" thickBot="1">
      <c r="A710" s="15" t="s">
        <v>1708</v>
      </c>
      <c r="B710" s="15" t="s">
        <v>1795</v>
      </c>
      <c r="C710" s="15" t="s">
        <v>1856</v>
      </c>
      <c r="D710" s="13" t="s">
        <v>1857</v>
      </c>
      <c r="E710" s="15" t="s">
        <v>4</v>
      </c>
      <c r="G710" s="15"/>
      <c r="H710" s="15">
        <v>59</v>
      </c>
      <c r="I710" s="15" t="s">
        <v>1858</v>
      </c>
      <c r="J710" s="54"/>
      <c r="K710" s="54"/>
      <c r="L710" s="54"/>
      <c r="M710" s="41"/>
      <c r="N710" s="41"/>
      <c r="O710" s="41"/>
      <c r="P710" s="41"/>
      <c r="Q710" s="41"/>
    </row>
    <row r="711" spans="1:17" hidden="1">
      <c r="A711" t="s">
        <v>1708</v>
      </c>
      <c r="B711" t="s">
        <v>1859</v>
      </c>
      <c r="C711" t="s">
        <v>1860</v>
      </c>
      <c r="D711" s="5" t="s">
        <v>1861</v>
      </c>
      <c r="E711" t="s">
        <v>4</v>
      </c>
      <c r="H711">
        <v>53</v>
      </c>
      <c r="I711" t="s">
        <v>1862</v>
      </c>
      <c r="J711" s="33" t="s">
        <v>2301</v>
      </c>
      <c r="K711" s="59">
        <v>43185</v>
      </c>
    </row>
    <row r="712" spans="1:17" hidden="1">
      <c r="A712" t="s">
        <v>1708</v>
      </c>
      <c r="B712" t="s">
        <v>1859</v>
      </c>
      <c r="C712" t="s">
        <v>1863</v>
      </c>
      <c r="D712" s="5" t="s">
        <v>1864</v>
      </c>
      <c r="E712" t="s">
        <v>4</v>
      </c>
      <c r="F712" t="s">
        <v>2107</v>
      </c>
      <c r="H712">
        <v>54</v>
      </c>
      <c r="I712" t="s">
        <v>1865</v>
      </c>
      <c r="J712" s="33" t="s">
        <v>2301</v>
      </c>
      <c r="K712" s="59">
        <v>43185</v>
      </c>
      <c r="M712" s="33" t="s">
        <v>2087</v>
      </c>
    </row>
    <row r="713" spans="1:17" s="3" customFormat="1" ht="18" hidden="1" thickBot="1">
      <c r="A713" s="3" t="s">
        <v>1708</v>
      </c>
      <c r="B713" s="3" t="s">
        <v>1859</v>
      </c>
      <c r="C713" s="3" t="s">
        <v>1866</v>
      </c>
      <c r="D713" s="4" t="s">
        <v>1867</v>
      </c>
      <c r="E713" s="3" t="s">
        <v>4</v>
      </c>
      <c r="H713" s="3">
        <v>55</v>
      </c>
      <c r="I713" s="3" t="s">
        <v>1868</v>
      </c>
      <c r="J713" s="41" t="s">
        <v>2301</v>
      </c>
      <c r="K713" s="77">
        <v>43186</v>
      </c>
      <c r="L713" s="41"/>
      <c r="M713" s="41" t="s">
        <v>2087</v>
      </c>
      <c r="N713" s="41"/>
      <c r="O713" s="41"/>
      <c r="P713" s="41"/>
      <c r="Q713" s="41"/>
    </row>
    <row r="714" spans="1:17" s="14" customFormat="1" hidden="1">
      <c r="A714" s="14" t="s">
        <v>1708</v>
      </c>
      <c r="B714" s="14" t="s">
        <v>1869</v>
      </c>
      <c r="C714" s="14" t="s">
        <v>1870</v>
      </c>
      <c r="D714" s="16" t="s">
        <v>1871</v>
      </c>
      <c r="E714" s="14" t="s">
        <v>4</v>
      </c>
      <c r="H714" s="14">
        <v>25</v>
      </c>
      <c r="I714" s="14" t="s">
        <v>1872</v>
      </c>
      <c r="J714" s="36"/>
      <c r="K714" s="36"/>
      <c r="L714" s="36"/>
      <c r="M714" s="36"/>
      <c r="N714" s="36" t="s">
        <v>2138</v>
      </c>
      <c r="O714" s="36"/>
      <c r="P714" s="36" t="s">
        <v>2294</v>
      </c>
      <c r="Q714" s="36"/>
    </row>
    <row r="715" spans="1:17" s="14" customFormat="1" hidden="1">
      <c r="A715" s="14" t="s">
        <v>1708</v>
      </c>
      <c r="B715" s="14" t="s">
        <v>1869</v>
      </c>
      <c r="C715" s="14" t="s">
        <v>1873</v>
      </c>
      <c r="D715" s="16" t="s">
        <v>1874</v>
      </c>
      <c r="E715" s="14" t="s">
        <v>4</v>
      </c>
      <c r="H715" s="14">
        <v>26</v>
      </c>
      <c r="I715" s="14" t="s">
        <v>1875</v>
      </c>
      <c r="J715" s="36"/>
      <c r="K715" s="36"/>
      <c r="L715" s="36"/>
      <c r="M715" s="36"/>
      <c r="N715" s="36" t="s">
        <v>2136</v>
      </c>
      <c r="O715" s="36"/>
      <c r="P715" s="36" t="s">
        <v>2294</v>
      </c>
      <c r="Q715" s="36"/>
    </row>
    <row r="716" spans="1:17" s="14" customFormat="1" hidden="1">
      <c r="A716" s="14" t="s">
        <v>1708</v>
      </c>
      <c r="B716" s="14" t="s">
        <v>1869</v>
      </c>
      <c r="C716" s="14" t="s">
        <v>1876</v>
      </c>
      <c r="D716" s="16" t="s">
        <v>1877</v>
      </c>
      <c r="E716" s="14" t="s">
        <v>4</v>
      </c>
      <c r="H716" s="14">
        <v>27</v>
      </c>
      <c r="I716" s="14" t="s">
        <v>1878</v>
      </c>
      <c r="J716" s="36"/>
      <c r="K716" s="36"/>
      <c r="L716" s="36"/>
      <c r="M716" s="36"/>
      <c r="N716" s="36" t="s">
        <v>2136</v>
      </c>
      <c r="O716" s="36"/>
      <c r="P716" s="36" t="s">
        <v>2294</v>
      </c>
      <c r="Q716" s="36"/>
    </row>
    <row r="717" spans="1:17" s="14" customFormat="1" hidden="1">
      <c r="A717" s="14" t="s">
        <v>1708</v>
      </c>
      <c r="B717" s="14" t="s">
        <v>1869</v>
      </c>
      <c r="C717" s="14" t="s">
        <v>1879</v>
      </c>
      <c r="D717" s="16" t="s">
        <v>1880</v>
      </c>
      <c r="E717" s="14" t="s">
        <v>4</v>
      </c>
      <c r="H717" s="14">
        <v>28</v>
      </c>
      <c r="I717" s="14" t="s">
        <v>1881</v>
      </c>
      <c r="J717" s="36"/>
      <c r="K717" s="36"/>
      <c r="L717" s="36"/>
      <c r="M717" s="36"/>
      <c r="N717" s="36" t="s">
        <v>2136</v>
      </c>
      <c r="O717" s="36"/>
      <c r="P717" s="36" t="s">
        <v>2294</v>
      </c>
      <c r="Q717" s="36"/>
    </row>
    <row r="718" spans="1:17" s="14" customFormat="1" hidden="1">
      <c r="A718" s="14" t="s">
        <v>1708</v>
      </c>
      <c r="B718" s="14" t="s">
        <v>1869</v>
      </c>
      <c r="C718" s="14" t="s">
        <v>1882</v>
      </c>
      <c r="D718" s="16" t="s">
        <v>1883</v>
      </c>
      <c r="E718" s="14" t="s">
        <v>4</v>
      </c>
      <c r="H718" s="14">
        <v>29</v>
      </c>
      <c r="I718" s="14" t="s">
        <v>1884</v>
      </c>
      <c r="J718" s="36"/>
      <c r="K718" s="36"/>
      <c r="L718" s="36"/>
      <c r="M718" s="36"/>
      <c r="N718" s="36" t="s">
        <v>2136</v>
      </c>
      <c r="O718" s="36"/>
      <c r="P718" s="36" t="s">
        <v>2294</v>
      </c>
      <c r="Q718" s="36"/>
    </row>
    <row r="719" spans="1:17" s="14" customFormat="1" hidden="1">
      <c r="A719" s="14" t="s">
        <v>1708</v>
      </c>
      <c r="B719" s="14" t="s">
        <v>1869</v>
      </c>
      <c r="C719" s="14" t="s">
        <v>1885</v>
      </c>
      <c r="D719" s="16" t="s">
        <v>1886</v>
      </c>
      <c r="E719" s="14" t="s">
        <v>4</v>
      </c>
      <c r="H719" s="14">
        <v>30</v>
      </c>
      <c r="I719" s="14" t="s">
        <v>1887</v>
      </c>
      <c r="J719" s="36"/>
      <c r="K719" s="36"/>
      <c r="L719" s="36"/>
      <c r="M719" s="36"/>
      <c r="N719" s="36" t="s">
        <v>2136</v>
      </c>
      <c r="O719" s="36"/>
      <c r="P719" s="36" t="s">
        <v>2294</v>
      </c>
      <c r="Q719" s="36"/>
    </row>
    <row r="720" spans="1:17" s="14" customFormat="1" hidden="1">
      <c r="A720" s="14" t="s">
        <v>1708</v>
      </c>
      <c r="B720" s="14" t="s">
        <v>1869</v>
      </c>
      <c r="C720" s="14" t="s">
        <v>1888</v>
      </c>
      <c r="D720" s="16" t="s">
        <v>1889</v>
      </c>
      <c r="E720" s="14" t="s">
        <v>4</v>
      </c>
      <c r="H720" s="14">
        <v>31</v>
      </c>
      <c r="I720" s="14" t="s">
        <v>1890</v>
      </c>
      <c r="J720" s="36"/>
      <c r="K720" s="36"/>
      <c r="L720" s="36"/>
      <c r="M720" s="36"/>
      <c r="N720" s="36" t="s">
        <v>2136</v>
      </c>
      <c r="O720" s="36"/>
      <c r="P720" s="36" t="s">
        <v>2294</v>
      </c>
      <c r="Q720" s="36"/>
    </row>
    <row r="721" spans="1:17" s="14" customFormat="1" hidden="1">
      <c r="A721" s="14" t="s">
        <v>1708</v>
      </c>
      <c r="B721" s="14" t="s">
        <v>1869</v>
      </c>
      <c r="C721" s="14" t="s">
        <v>1891</v>
      </c>
      <c r="D721" s="16" t="s">
        <v>1892</v>
      </c>
      <c r="E721" s="14" t="s">
        <v>4</v>
      </c>
      <c r="F721" s="14" t="s">
        <v>2146</v>
      </c>
      <c r="H721" s="14">
        <v>34</v>
      </c>
      <c r="I721" s="14" t="s">
        <v>1893</v>
      </c>
      <c r="J721" s="36"/>
      <c r="K721" s="36"/>
      <c r="L721" s="36"/>
      <c r="M721" s="36"/>
      <c r="N721" s="36" t="s">
        <v>2136</v>
      </c>
      <c r="O721" s="36"/>
      <c r="P721" s="36" t="s">
        <v>2294</v>
      </c>
      <c r="Q721" s="36"/>
    </row>
    <row r="722" spans="1:17" s="14" customFormat="1" hidden="1">
      <c r="A722" s="14" t="s">
        <v>1708</v>
      </c>
      <c r="B722" s="14" t="s">
        <v>1869</v>
      </c>
      <c r="C722" s="14" t="s">
        <v>1894</v>
      </c>
      <c r="D722" s="16" t="s">
        <v>1895</v>
      </c>
      <c r="E722" s="14" t="s">
        <v>4</v>
      </c>
      <c r="F722" s="14" t="s">
        <v>2147</v>
      </c>
      <c r="H722" s="14">
        <v>35</v>
      </c>
      <c r="I722" s="14" t="s">
        <v>1896</v>
      </c>
      <c r="J722" s="36"/>
      <c r="K722" s="36"/>
      <c r="L722" s="36"/>
      <c r="M722" s="36"/>
      <c r="N722" s="36" t="s">
        <v>2136</v>
      </c>
      <c r="O722" s="36"/>
      <c r="P722" s="36" t="s">
        <v>2294</v>
      </c>
      <c r="Q722" s="36"/>
    </row>
    <row r="723" spans="1:17" s="14" customFormat="1" hidden="1">
      <c r="A723" s="14" t="s">
        <v>1708</v>
      </c>
      <c r="B723" s="14" t="s">
        <v>1869</v>
      </c>
      <c r="C723" s="14" t="s">
        <v>1897</v>
      </c>
      <c r="D723" s="16" t="s">
        <v>1898</v>
      </c>
      <c r="E723" s="14" t="s">
        <v>4</v>
      </c>
      <c r="H723" s="14">
        <v>37</v>
      </c>
      <c r="I723" s="14" t="s">
        <v>1899</v>
      </c>
      <c r="J723" s="36"/>
      <c r="K723" s="36"/>
      <c r="L723" s="36"/>
      <c r="M723" s="36"/>
      <c r="N723" s="36" t="s">
        <v>2136</v>
      </c>
      <c r="O723" s="36"/>
      <c r="P723" s="36" t="s">
        <v>2294</v>
      </c>
      <c r="Q723" s="36"/>
    </row>
    <row r="724" spans="1:17" s="14" customFormat="1" hidden="1">
      <c r="A724" s="14" t="s">
        <v>1708</v>
      </c>
      <c r="B724" s="14" t="s">
        <v>1869</v>
      </c>
      <c r="C724" s="14" t="s">
        <v>1900</v>
      </c>
      <c r="D724" s="16" t="s">
        <v>1901</v>
      </c>
      <c r="E724" s="14" t="s">
        <v>4</v>
      </c>
      <c r="H724" s="14">
        <v>39</v>
      </c>
      <c r="I724" s="14" t="s">
        <v>1902</v>
      </c>
      <c r="J724" s="36"/>
      <c r="K724" s="36"/>
      <c r="L724" s="36"/>
      <c r="M724" s="36"/>
      <c r="N724" s="36" t="s">
        <v>2136</v>
      </c>
      <c r="O724" s="36"/>
      <c r="P724" s="36" t="s">
        <v>2294</v>
      </c>
      <c r="Q724" s="36"/>
    </row>
    <row r="725" spans="1:17" s="14" customFormat="1" hidden="1">
      <c r="A725" s="14" t="s">
        <v>1708</v>
      </c>
      <c r="B725" s="14" t="s">
        <v>1869</v>
      </c>
      <c r="C725" s="14" t="s">
        <v>1903</v>
      </c>
      <c r="D725" s="16" t="s">
        <v>1904</v>
      </c>
      <c r="E725" s="14" t="s">
        <v>4</v>
      </c>
      <c r="H725" s="14">
        <v>44</v>
      </c>
      <c r="I725" s="14" t="s">
        <v>1905</v>
      </c>
      <c r="J725" s="36"/>
      <c r="K725" s="36"/>
      <c r="L725" s="36"/>
      <c r="M725" s="36"/>
      <c r="N725" s="36" t="s">
        <v>2138</v>
      </c>
      <c r="O725" s="36"/>
      <c r="P725" s="36" t="s">
        <v>2294</v>
      </c>
      <c r="Q725" s="36"/>
    </row>
    <row r="726" spans="1:17" s="14" customFormat="1" hidden="1">
      <c r="A726" s="14" t="s">
        <v>1708</v>
      </c>
      <c r="B726" s="14" t="s">
        <v>1869</v>
      </c>
      <c r="C726" s="14" t="s">
        <v>1906</v>
      </c>
      <c r="D726" s="16" t="s">
        <v>1907</v>
      </c>
      <c r="E726" s="14" t="s">
        <v>4</v>
      </c>
      <c r="H726" s="14">
        <v>45</v>
      </c>
      <c r="I726" s="14" t="s">
        <v>1908</v>
      </c>
      <c r="J726" s="36"/>
      <c r="K726" s="36"/>
      <c r="L726" s="36"/>
      <c r="M726" s="36"/>
      <c r="N726" s="36" t="s">
        <v>2136</v>
      </c>
      <c r="O726" s="36"/>
      <c r="P726" s="36" t="s">
        <v>2294</v>
      </c>
      <c r="Q726" s="36"/>
    </row>
    <row r="727" spans="1:17" s="14" customFormat="1" hidden="1">
      <c r="A727" s="14" t="s">
        <v>1708</v>
      </c>
      <c r="B727" s="14" t="s">
        <v>1869</v>
      </c>
      <c r="C727" s="14" t="s">
        <v>1909</v>
      </c>
      <c r="D727" s="16" t="s">
        <v>1910</v>
      </c>
      <c r="E727" s="14" t="s">
        <v>4</v>
      </c>
      <c r="H727" s="14">
        <v>46</v>
      </c>
      <c r="I727" s="14" t="s">
        <v>1911</v>
      </c>
      <c r="J727" s="36"/>
      <c r="K727" s="36"/>
      <c r="L727" s="36"/>
      <c r="M727" s="36"/>
      <c r="N727" s="36" t="s">
        <v>2136</v>
      </c>
      <c r="O727" s="36"/>
      <c r="P727" s="36" t="s">
        <v>2294</v>
      </c>
      <c r="Q727" s="36"/>
    </row>
    <row r="728" spans="1:17" s="14" customFormat="1" hidden="1">
      <c r="A728" s="14" t="s">
        <v>1708</v>
      </c>
      <c r="B728" s="14" t="s">
        <v>1869</v>
      </c>
      <c r="C728" s="14" t="s">
        <v>1912</v>
      </c>
      <c r="D728" s="16" t="s">
        <v>1913</v>
      </c>
      <c r="E728" s="14" t="s">
        <v>4</v>
      </c>
      <c r="H728" s="14">
        <v>50</v>
      </c>
      <c r="I728" s="14" t="s">
        <v>1914</v>
      </c>
      <c r="J728" s="36"/>
      <c r="K728" s="36"/>
      <c r="L728" s="36"/>
      <c r="M728" s="36"/>
      <c r="N728" s="36" t="s">
        <v>2136</v>
      </c>
      <c r="O728" s="36"/>
      <c r="P728" s="36" t="s">
        <v>2294</v>
      </c>
      <c r="Q728" s="36"/>
    </row>
    <row r="729" spans="1:17" s="14" customFormat="1" hidden="1">
      <c r="A729" s="14" t="s">
        <v>1708</v>
      </c>
      <c r="B729" s="14" t="s">
        <v>1869</v>
      </c>
      <c r="C729" s="14" t="s">
        <v>1915</v>
      </c>
      <c r="D729" s="16" t="s">
        <v>1916</v>
      </c>
      <c r="E729" s="14" t="s">
        <v>4</v>
      </c>
      <c r="H729" s="14">
        <v>51</v>
      </c>
      <c r="I729" s="14" t="s">
        <v>1917</v>
      </c>
      <c r="J729" s="36"/>
      <c r="K729" s="36"/>
      <c r="L729" s="36"/>
      <c r="M729" s="36"/>
      <c r="N729" s="36" t="s">
        <v>2136</v>
      </c>
      <c r="O729" s="36"/>
      <c r="P729" s="36" t="s">
        <v>2294</v>
      </c>
      <c r="Q729" s="36"/>
    </row>
    <row r="730" spans="1:17" s="14" customFormat="1" hidden="1">
      <c r="A730" s="14" t="s">
        <v>1708</v>
      </c>
      <c r="B730" s="14" t="s">
        <v>1869</v>
      </c>
      <c r="C730" s="14" t="s">
        <v>1918</v>
      </c>
      <c r="D730" s="16" t="s">
        <v>1919</v>
      </c>
      <c r="E730" s="14" t="s">
        <v>4</v>
      </c>
      <c r="H730" s="14">
        <v>52</v>
      </c>
      <c r="I730" s="14" t="s">
        <v>1920</v>
      </c>
      <c r="J730" s="36"/>
      <c r="K730" s="36"/>
      <c r="L730" s="36"/>
      <c r="M730" s="36"/>
      <c r="N730" s="36" t="s">
        <v>2136</v>
      </c>
      <c r="O730" s="36"/>
      <c r="P730" s="36" t="s">
        <v>2294</v>
      </c>
      <c r="Q730" s="36"/>
    </row>
    <row r="731" spans="1:17" s="14" customFormat="1" hidden="1">
      <c r="A731" s="14" t="s">
        <v>1708</v>
      </c>
      <c r="B731" s="14" t="s">
        <v>1869</v>
      </c>
      <c r="C731" s="14" t="s">
        <v>1921</v>
      </c>
      <c r="D731" s="16" t="s">
        <v>1922</v>
      </c>
      <c r="E731" s="14" t="s">
        <v>4</v>
      </c>
      <c r="H731" s="14">
        <v>59</v>
      </c>
      <c r="I731" s="14" t="s">
        <v>1923</v>
      </c>
      <c r="J731" s="36"/>
      <c r="K731" s="36"/>
      <c r="L731" s="36"/>
      <c r="M731" s="36"/>
      <c r="N731" s="36" t="s">
        <v>2136</v>
      </c>
      <c r="O731" s="36"/>
      <c r="P731" s="36" t="s">
        <v>2294</v>
      </c>
      <c r="Q731" s="36"/>
    </row>
    <row r="732" spans="1:17" s="14" customFormat="1" hidden="1">
      <c r="A732" s="14" t="s">
        <v>1708</v>
      </c>
      <c r="B732" s="14" t="s">
        <v>1869</v>
      </c>
      <c r="C732" s="14" t="s">
        <v>1924</v>
      </c>
      <c r="D732" s="16" t="s">
        <v>1925</v>
      </c>
      <c r="E732" s="14" t="s">
        <v>4</v>
      </c>
      <c r="H732" s="14">
        <v>61</v>
      </c>
      <c r="I732" s="14" t="s">
        <v>1926</v>
      </c>
      <c r="J732" s="36"/>
      <c r="K732" s="36"/>
      <c r="L732" s="36"/>
      <c r="M732" s="36"/>
      <c r="N732" s="36" t="s">
        <v>2136</v>
      </c>
      <c r="O732" s="36"/>
      <c r="P732" s="36" t="s">
        <v>2294</v>
      </c>
      <c r="Q732" s="36"/>
    </row>
    <row r="733" spans="1:17" s="14" customFormat="1" hidden="1">
      <c r="A733" s="14" t="s">
        <v>1708</v>
      </c>
      <c r="B733" s="14" t="s">
        <v>1869</v>
      </c>
      <c r="C733" s="14" t="s">
        <v>1927</v>
      </c>
      <c r="D733" s="16" t="s">
        <v>1928</v>
      </c>
      <c r="E733" s="14" t="s">
        <v>4</v>
      </c>
      <c r="H733" s="14">
        <v>67</v>
      </c>
      <c r="I733" s="14" t="s">
        <v>1929</v>
      </c>
      <c r="J733" s="36"/>
      <c r="K733" s="36"/>
      <c r="L733" s="36"/>
      <c r="M733" s="36"/>
      <c r="N733" s="36" t="s">
        <v>2136</v>
      </c>
      <c r="O733" s="36"/>
      <c r="P733" s="36" t="s">
        <v>2294</v>
      </c>
      <c r="Q733" s="36"/>
    </row>
    <row r="734" spans="1:17" s="14" customFormat="1" hidden="1">
      <c r="A734" s="14" t="s">
        <v>1708</v>
      </c>
      <c r="B734" s="14" t="s">
        <v>1869</v>
      </c>
      <c r="C734" s="14" t="s">
        <v>1930</v>
      </c>
      <c r="D734" s="16" t="s">
        <v>1931</v>
      </c>
      <c r="E734" s="14" t="s">
        <v>4</v>
      </c>
      <c r="H734" s="14">
        <v>69</v>
      </c>
      <c r="I734" s="14" t="s">
        <v>1932</v>
      </c>
      <c r="J734" s="36"/>
      <c r="K734" s="36"/>
      <c r="L734" s="36"/>
      <c r="M734" s="36"/>
      <c r="N734" s="36" t="s">
        <v>2136</v>
      </c>
      <c r="O734" s="36"/>
      <c r="P734" s="36" t="s">
        <v>2294</v>
      </c>
      <c r="Q734" s="36"/>
    </row>
    <row r="735" spans="1:17" s="14" customFormat="1" hidden="1">
      <c r="A735" s="14" t="s">
        <v>1708</v>
      </c>
      <c r="B735" s="14" t="s">
        <v>1869</v>
      </c>
      <c r="C735" s="14" t="s">
        <v>1933</v>
      </c>
      <c r="D735" s="16" t="s">
        <v>1934</v>
      </c>
      <c r="E735" s="14" t="s">
        <v>4</v>
      </c>
      <c r="H735" s="14">
        <v>69</v>
      </c>
      <c r="I735" s="14" t="s">
        <v>1935</v>
      </c>
      <c r="J735" s="36"/>
      <c r="K735" s="36"/>
      <c r="L735" s="36"/>
      <c r="M735" s="36"/>
      <c r="N735" s="36" t="s">
        <v>2136</v>
      </c>
      <c r="O735" s="36"/>
      <c r="P735" s="36" t="s">
        <v>2294</v>
      </c>
      <c r="Q735" s="36"/>
    </row>
    <row r="736" spans="1:17" s="14" customFormat="1" hidden="1">
      <c r="A736" s="14" t="s">
        <v>1708</v>
      </c>
      <c r="B736" s="14" t="s">
        <v>1869</v>
      </c>
      <c r="C736" s="14" t="s">
        <v>1936</v>
      </c>
      <c r="D736" s="16" t="s">
        <v>1937</v>
      </c>
      <c r="E736" s="14" t="s">
        <v>4</v>
      </c>
      <c r="H736" s="14">
        <v>77</v>
      </c>
      <c r="I736" s="14" t="s">
        <v>1938</v>
      </c>
      <c r="J736" s="36"/>
      <c r="K736" s="36"/>
      <c r="L736" s="36"/>
      <c r="M736" s="36"/>
      <c r="N736" s="36"/>
      <c r="O736" s="36"/>
      <c r="P736" s="36" t="s">
        <v>2294</v>
      </c>
      <c r="Q736" s="36"/>
    </row>
    <row r="737" spans="1:17" s="14" customFormat="1" hidden="1">
      <c r="A737" s="14" t="s">
        <v>1708</v>
      </c>
      <c r="B737" s="14" t="s">
        <v>1869</v>
      </c>
      <c r="C737" s="14" t="s">
        <v>1939</v>
      </c>
      <c r="D737" s="16" t="s">
        <v>1940</v>
      </c>
      <c r="E737" s="14" t="s">
        <v>4</v>
      </c>
      <c r="H737" s="14">
        <v>78</v>
      </c>
      <c r="I737" s="14" t="s">
        <v>1941</v>
      </c>
      <c r="J737" s="36"/>
      <c r="K737" s="36"/>
      <c r="L737" s="36"/>
      <c r="M737" s="36"/>
      <c r="N737" s="36"/>
      <c r="O737" s="36"/>
      <c r="P737" s="36" t="s">
        <v>2294</v>
      </c>
      <c r="Q737" s="36"/>
    </row>
    <row r="738" spans="1:17" s="14" customFormat="1" hidden="1">
      <c r="A738" s="14" t="s">
        <v>1708</v>
      </c>
      <c r="B738" s="14" t="s">
        <v>1869</v>
      </c>
      <c r="C738" s="14" t="s">
        <v>1942</v>
      </c>
      <c r="D738" s="16" t="s">
        <v>1943</v>
      </c>
      <c r="E738" s="14" t="s">
        <v>4</v>
      </c>
      <c r="H738" s="14">
        <v>84</v>
      </c>
      <c r="I738" s="14" t="s">
        <v>1944</v>
      </c>
      <c r="J738" s="36"/>
      <c r="K738" s="36"/>
      <c r="L738" s="36"/>
      <c r="M738" s="36"/>
      <c r="N738" s="36"/>
      <c r="O738" s="36"/>
      <c r="P738" s="36" t="s">
        <v>2294</v>
      </c>
      <c r="Q738" s="36"/>
    </row>
    <row r="739" spans="1:17" s="14" customFormat="1" hidden="1">
      <c r="A739" s="14" t="s">
        <v>1708</v>
      </c>
      <c r="B739" s="14" t="s">
        <v>1869</v>
      </c>
      <c r="C739" s="14" t="s">
        <v>1945</v>
      </c>
      <c r="D739" s="16" t="s">
        <v>1946</v>
      </c>
      <c r="E739" s="14" t="s">
        <v>4</v>
      </c>
      <c r="H739" s="14">
        <v>85</v>
      </c>
      <c r="I739" s="14" t="s">
        <v>1947</v>
      </c>
      <c r="J739" s="36"/>
      <c r="K739" s="36"/>
      <c r="L739" s="36"/>
      <c r="M739" s="36"/>
      <c r="N739" s="36"/>
      <c r="O739" s="36"/>
      <c r="P739" s="36" t="s">
        <v>2294</v>
      </c>
      <c r="Q739" s="36"/>
    </row>
    <row r="740" spans="1:17" s="46" customFormat="1" ht="18" hidden="1" thickBot="1">
      <c r="A740" s="46" t="s">
        <v>1708</v>
      </c>
      <c r="B740" s="46" t="s">
        <v>1869</v>
      </c>
      <c r="C740" s="46" t="s">
        <v>1948</v>
      </c>
      <c r="D740" s="47" t="s">
        <v>1949</v>
      </c>
      <c r="E740" s="46" t="s">
        <v>4</v>
      </c>
      <c r="H740" s="46">
        <v>86</v>
      </c>
      <c r="I740" s="46" t="s">
        <v>1950</v>
      </c>
      <c r="J740" s="57"/>
      <c r="K740" s="57"/>
      <c r="L740" s="57"/>
      <c r="M740" s="57"/>
      <c r="N740" s="57"/>
      <c r="O740" s="57"/>
      <c r="P740" s="57" t="s">
        <v>2294</v>
      </c>
      <c r="Q740" s="57"/>
    </row>
  </sheetData>
  <autoFilter ref="A2:XEZ740">
    <filterColumn colId="9">
      <filters>
        <filter val="정훈"/>
      </filters>
    </filterColumn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25" location="'Create Dense Box With BCR'!A1" display="Create Dense Box With BCR"/>
    <hyperlink ref="D34" location="'Create Tray'!A1" display="Create Tray"/>
    <hyperlink ref="D35" location="'Release Tray'!A1" display="Release Tray"/>
    <hyperlink ref="D36" r:id="rId1" location="'Create Mask'!A1"/>
    <hyperlink ref="D37" r:id="rId2" location="'Cancel Create Mask'!A1"/>
    <hyperlink ref="D38" location="'Create OLEDMask'!A1" display="Create OLEDMask"/>
    <hyperlink ref="D39" location="'Create OLEDMask Spec'!A1" display="Create OLEDMask Spec"/>
    <hyperlink ref="D40" location="'Cancel OLEDMask'!A1" display="Cancel OLEDMask"/>
    <hyperlink ref="D41" location="'Change OLEDMask State'!A1" display="Change OLEDMask State"/>
    <hyperlink ref="D42" location="'Change OLEDMaskSpec Attributes'!A1" display="Change OLEDMaskSpec Attributes"/>
    <hyperlink ref="D43" location="'Change OLEDMask Attributes'!A1" display="Change OLEDMask Attributes"/>
    <hyperlink ref="D44" location="'OLEDMask Hold Release'!A1" display="OLEDMask Hold/Release"/>
    <hyperlink ref="D45" location="'OLEDMask Mount'!A1" display="OLEDMask Mount"/>
    <hyperlink ref="D46" location="'OLEDMask UnMount'!A1" display="OLEDMask UnMount"/>
    <hyperlink ref="D47" location="'OLEDMask Group Assign'!A1" display="OLEDMask Group Assign"/>
    <hyperlink ref="D48" location="'OLEDMask Assgin View'!A1" display="OLEDMask Assgin View"/>
    <hyperlink ref="D49" location="'OLEDMask History View'!A1" display="OLEDMask History View"/>
    <hyperlink ref="D50" location="'OLEDMask Attribute History View'!A1" display="OLEDMask Attribute History View"/>
    <hyperlink ref="D51" location="'OLEDMask Spec History View'!A1" display="OLEDMask Spec History View"/>
    <hyperlink ref="D52" location="'OLEDMask Group Assign History V'!A1" display="OLEDMask Group Assign History View"/>
    <hyperlink ref="D55" location="'STB1 Release'!A1" display="STB1 Release"/>
    <hyperlink ref="D56" location="'STB1 Release Cancel'!A1" display="STB1 Release Cancel"/>
    <hyperlink ref="D57" location="'Update STB1'!A1" display="Update STB1"/>
    <hyperlink ref="D96" r:id="rId3" location="'Cancel Released Lot'!A1"/>
    <hyperlink ref="D97" location="'Release CF Lot'!A1" display="Release CF Lot"/>
    <hyperlink ref="D98" r:id="rId4" location="'Cancel Released Lot'!A1"/>
    <hyperlink ref="D99" r:id="rId5" location="'Track In'!A1"/>
    <hyperlink ref="D100" r:id="rId6" location="'Cancel Track In'!A1"/>
    <hyperlink ref="D101" location="'Track Out'!A1" display="Track Out"/>
    <hyperlink ref="D102" location="'Track Out  By Glass(CF)'!A1" display="Track Out  By Glass(CF)"/>
    <hyperlink ref="D103" location="'Track Out By Glass(CELL)'!A1" display="Track Out By Glass(CELL)"/>
    <hyperlink ref="D105" r:id="rId7" location="Ship!A1"/>
    <hyperlink ref="D106" r:id="rId8" location="UnShip!A1"/>
    <hyperlink ref="D107" location="'Cancel Receive TFT CF'!A1" display="Cancel Receive TFT/CF"/>
    <hyperlink ref="D110" location="'Collect Engineer Data'!A1" display="Collect Engineer Data"/>
    <hyperlink ref="D112" location="'Ship MOD Bank Return'!A1" display="Ship MOD Bank Return"/>
    <hyperlink ref="D113" r:id="rId9" location="'Change Operation'!A1"/>
    <hyperlink ref="D114" r:id="rId10" location="'Skip Operation'!A1"/>
    <hyperlink ref="D115" r:id="rId11" location="'Back Skip Operation'!A1"/>
    <hyperlink ref="D116" r:id="rId12" location="Split!A1"/>
    <hyperlink ref="D118" r:id="rId13" location="Compose!A1"/>
    <hyperlink ref="D119" location="'Cancel Rework'!A1" display="Cancel Rework"/>
    <hyperlink ref="D120" location="Rework!A1" display="Rework"/>
    <hyperlink ref="D121" location="'Release RW CF Lot'!A1" display="Release RW CF Lot"/>
    <hyperlink ref="D122" r:id="rId14" location="'Scrap Glass'!A1"/>
    <hyperlink ref="D123" r:id="rId15" location="'UnScrap Glass'!A1"/>
    <hyperlink ref="D124" r:id="rId16" location="'ScrapGlass Forever'!A1"/>
    <hyperlink ref="D125" r:id="rId17" location="'UnScrapGlass Forever'!A1"/>
    <hyperlink ref="D126" location="'Scrap Panel By Glass'!A1" display="Scrap Panel By Glass"/>
    <hyperlink ref="D127" r:id="rId18" location="'Compose For Cell'!A1"/>
    <hyperlink ref="D128" location="'Hold By Glass List'!A1" display="Hold By Glass List"/>
    <hyperlink ref="D129" r:id="rId19" location="'Hold By Glass'!A1"/>
    <hyperlink ref="D130" r:id="rId20" location="'Release Hold By Glass List'!A1"/>
    <hyperlink ref="D131" location="'Release Hold By Glass'!A1" display="Release Hold By Glass"/>
    <hyperlink ref="D132" r:id="rId21" location="'Release Hold By Glass (V2)'!A1"/>
    <hyperlink ref="D133" r:id="rId22" location="'Cancel Future Action'!A1"/>
    <hyperlink ref="D135" r:id="rId23" location="'Future Action By Glass List'!A1"/>
    <hyperlink ref="D136" r:id="rId24" location="'Future Action By Glass'!A1"/>
    <hyperlink ref="D137" r:id="rId25" location="'Change Future Action By Glass'!A1"/>
    <hyperlink ref="D138" r:id="rId26" location="'Cancel Future Action By Glass'!A1"/>
    <hyperlink ref="D139" location="'Future Sampling'!A1" display="Future Sampling"/>
    <hyperlink ref="D140" location="'Cancel Future Sampling'!A1" display="Cancel Future Sampling"/>
    <hyperlink ref="D141" location="'Rework For CF'!A1" display="Rework For CF"/>
    <hyperlink ref="D142" location="'Register Rework Flow'!A1" display="Register Rework Flow"/>
    <hyperlink ref="D143" location="'Change Operation For MED'!A1" display="Change Operation For MED"/>
    <hyperlink ref="D144" location="'Release RW For COA'!A1" display="Release RW For COA"/>
    <hyperlink ref="D145" location="'Change RunCard Operation'!A1" display="Change RunCard Operation"/>
    <hyperlink ref="D146" location="'UnScrap Lot'!A1" display="UnScrap Lot"/>
    <hyperlink ref="D147" location="'Special Change Operation'!A1" display="Special Change Operation"/>
    <hyperlink ref="D148" location="'Cut '!A1" display="Cut "/>
    <hyperlink ref="D149" location="'Combine CST'!A1" display="Combine CST"/>
    <hyperlink ref="D152" location="'Cancel Sampling'!A1" display="Cancel Sampling"/>
    <hyperlink ref="D153" r:id="rId27" location="'Bank InOut'!A1"/>
    <hyperlink ref="D154" location="'Bank In For Scrap'!A1" display="Bank In For Scrap"/>
    <hyperlink ref="D155" location="'Assign RunCard'!A1" display="Assign RunCard"/>
    <hyperlink ref="D156" location="'Run Card Track In'!A1" display="Run Card Track In"/>
    <hyperlink ref="D157" location="'Compose RunCard'!A1" display="Compose RunCard"/>
    <hyperlink ref="D158" location="'Set OK Grade By Machine'!A1" display="Set OK Grade By Machine"/>
    <hyperlink ref="D159" location="'Panel InBox Track In For OQC'!A1" display="Panel InBox Track In For OQC"/>
    <hyperlink ref="D160" location="'OQC Panel RunCard Track Out'!A1" display="OQC Panel RunCard Track Out"/>
    <hyperlink ref="D161" location="'Panel InBoxing For OQC'!A1" display="Panel InBoxing For OQC"/>
    <hyperlink ref="D162" location="'COA Ship'!A1" display="COA Ship"/>
    <hyperlink ref="D163" location="'Cancel COA Ship'!A1" display="Cancel COA Ship"/>
    <hyperlink ref="D164" location="'Track Out MIX'!A1" display="Track Out MIX"/>
    <hyperlink ref="D165" location="'Track In MIX'!A1" display="Track In MIX"/>
    <hyperlink ref="D166" location="'Cancel Track In (MIX)'!A1" display="Cancel Track In (MIX)"/>
    <hyperlink ref="D167" location="'Assign CST (MIX)'!A1" display="Assign CST (MIX)"/>
    <hyperlink ref="D168" location="'Track In For CF Short Cut'!A1" display="Track In For CF Short Cut"/>
    <hyperlink ref="D169" location="'Track Out For CF Short Cut'!A1" display="Track Out For CF Short Cut"/>
    <hyperlink ref="D170" location="Uncomplete!A1" display="Uncomplete"/>
    <hyperlink ref="D171" location="'STB for RMA'!A1" display="STB for RMA"/>
    <hyperlink ref="D173" location="'Change SPC Action'!A1" display="Change SPC Action"/>
    <hyperlink ref="D174" location="'Bank Filter Setting'!A1" display="Bank Filter Setting"/>
    <hyperlink ref="D175" location="'Change SPC item'!A1" display="Change SPC item"/>
    <hyperlink ref="D176" location="'View QTime Over Info'!A1" display="View QTime Over Info"/>
    <hyperlink ref="D177" location="'Release BGMO Flag'!A1" display="Release BGMO Flag"/>
    <hyperlink ref="D178" location="'Reset Min Q-Time'!A1" display="Reset Min Q-Time"/>
    <hyperlink ref="D179" location="'Future Action By Glass List(C C'!A1" display="Future Action By Glass List(CELL/CF)"/>
    <hyperlink ref="D180" location="'Cancel Future Action By Glass L'!A1" display="Cancel Future Action By Glass List"/>
    <hyperlink ref="D181" location="'Bank Out By Lot'!A1" display="Bank Out By Lot"/>
    <hyperlink ref="D182" location="'Force Sampling BEOL'!A1" display="Force Sampling BEOL"/>
    <hyperlink ref="D184" location="'ReaSonCode Setting Popup Form'!A1" display="ReaSonCode Setting Popup Form"/>
    <hyperlink ref="D186" location="'RunCard TrackOut'!A1" display="RunCard TrackOut"/>
    <hyperlink ref="D187" location="'Change Route For CF NG Glass'!A1" display="Change Route For CF NG Glass"/>
    <hyperlink ref="D188" location="'Import rSPC Data Excel'!A1" display="Import rSPC Data Excel"/>
    <hyperlink ref="D189" location="'Track Out Module'!A1" display="Track Out Module"/>
    <hyperlink ref="D190" location="Boxing!A1" display="Boxing"/>
    <hyperlink ref="D191" location="UnBoxing!A1" display="UnBoxing"/>
    <hyperlink ref="D192" location="'Box Compose'!A1" display="Box Compose"/>
    <hyperlink ref="D193" location="'Box TrackIn'!A1" display="Box TrackIn"/>
    <hyperlink ref="D194" location="'Cancel Box Track In'!A1" display="Cancel Box Track In"/>
    <hyperlink ref="D195" location="'Cancel Box Track In By Glass '!A1" display="Cancel Box Track In By Glass "/>
    <hyperlink ref="D196" location="Palletizing!A1" display="Palletizing"/>
    <hyperlink ref="D197" location="'Dessign Pallet'!A1" display="Dessign Pallet"/>
    <hyperlink ref="D198" location="'Pallet Compose'!A1" display="Pallet Compose"/>
    <hyperlink ref="D199" location="'Pallet Bank Out'!A1" display="Pallet Bank Out"/>
    <hyperlink ref="D200" location="'Ship Pallet'!A1" display="Ship Pallet"/>
    <hyperlink ref="D201" location="'UnShip Pallet'!A1" display="UnShip Pallet"/>
    <hyperlink ref="D204" location="'Block Pallet UnShip'!A1" display="Block Pallet UnShip"/>
    <hyperlink ref="D205" location="'Block Pallet Ship'!A1" display="Block Pallet Ship"/>
    <hyperlink ref="D206" location="'Block Pallet Return Slim'!A1" display="Block Pallet Return Slim"/>
    <hyperlink ref="D207" location="'Manage Pallet Location'!A1" display="Manage Pallet Location"/>
    <hyperlink ref="D208" location="'Track Out Box(Unpack)'!A1" display="Track Out Box(Unpack)"/>
    <hyperlink ref="D209" location="'Track Out Pallet(Unpack)'!A1" display="Track Out Pallet(Unpack)"/>
    <hyperlink ref="D210" location="'Box Pallet Track In(Unpack)'!A1" display="Box/Pallet Track In(Unpack)"/>
    <hyperlink ref="D211" location="'Cancel Box Pallet Track In(UnPa'!A1" display="Cancel Box/Pallet Track In(Unpack)"/>
    <hyperlink ref="D212" location="'Unpack Box Pallet'!A1" display="Unpack Box/Pallet"/>
    <hyperlink ref="D213" location="'Return Box Pallet'!A1" display="Return Box/Pallet"/>
    <hyperlink ref="D214" location="'PDA Bank  Check Manage'!A1" display="PDA Bank  Check Manage"/>
    <hyperlink ref="D215" location="'PDA Bank Check Result'!A1" display="PDA Bank Check Result"/>
    <hyperlink ref="D216" location="'Set ShipID'!A1" display="Set ShipID"/>
    <hyperlink ref="D217" location="'Track Out to Box'!A1" display="Track Out to Box"/>
    <hyperlink ref="D218" location="'Block Cut TrackOut'!A1" display="Block Cut TrackOut"/>
    <hyperlink ref="D219" location="'Block Cut TrackOut By Cst'!A1" display="Block Cut TrackOut By Cst"/>
    <hyperlink ref="D220" location="'Block Palletizing'!A1" display="Block Palletizing"/>
    <hyperlink ref="D221" location="'Panel OutBoxing'!A1" display="Panel OutBoxing"/>
    <hyperlink ref="D222" location="'Panel OutBox Unpacking'!A1" display="Panel OutBox Unpacking"/>
    <hyperlink ref="D223" location="'Block Unpalletizing'!A1" display="Block Unpalletizing"/>
    <hyperlink ref="D224" location="'Block Boxing'!A1" display="Block Boxing"/>
    <hyperlink ref="D225" location="'Block Unboxing'!A1" display="Block Unboxing"/>
    <hyperlink ref="D226" location="'Block Box TrackIn'!A1" display="Block Box TrackIn"/>
    <hyperlink ref="D227" location="'Block Box TrackOut'!A1" display="Block Box TrackOut"/>
    <hyperlink ref="D228" location="'Print Block Box Label'!A1" display="Print Block Box Label"/>
    <hyperlink ref="D229" location="'Panel Palletizing'!A1" display="Panel Palletizing"/>
    <hyperlink ref="D230" location="'Panel Pallet UnPacking'!A1" display="Panel Pallet UnPacking"/>
    <hyperlink ref="D231" location="'Panel InBox Unpacking'!A1" display="Panel InBox Unpacking"/>
    <hyperlink ref="D232" location="'Panel InBoxing'!A1" display="Panel InBoxing"/>
    <hyperlink ref="D233" location="'InBox TrackOut'!A1" display="InBox TrackOut"/>
    <hyperlink ref="D234" location="'Panel InBox Track In Normal'!A1" display="Panel InBox Track In Normal"/>
    <hyperlink ref="D235" location="'Panel OutBox Track In'!A1" display="Panel OutBox Track In"/>
    <hyperlink ref="D236" location="'Cancel InBox TrackIn'!A1" display="Cancel InBox TrackIn"/>
    <hyperlink ref="D237" location="'Cancel OutBox TrackIn'!A1" display="Cancel OutBox TrackIn"/>
    <hyperlink ref="D238" location="'Block Boxing for Slim Rework'!A1" display="Block Boxing for Slim Rework"/>
    <hyperlink ref="D239" location="'Assign Block Box'!A1" display="Assign Block Box"/>
    <hyperlink ref="D240" location="'Deassign Block Box'!A1" display="Deassign Block Box"/>
    <hyperlink ref="D241" location="'InBox Product Uncompleted'!A1" display="InBox Product Uncompleted"/>
    <hyperlink ref="D256" location="'Receive Empty Box Pallet'!A1" display="Receive Empty Box/Pallet"/>
    <hyperlink ref="D257" location="'Resend Transfer Message'!A1" display="Resend Transfer Message"/>
    <hyperlink ref="D258" location="'Receive Changed CST'!A1" display="Receive Changed CST"/>
    <hyperlink ref="D259" location="'Receive Changed Pallet'!A1" display="Receive Changed Pallet"/>
    <hyperlink ref="D260" location="'Change Tibco WW'!A1" display="Change Tibco WW"/>
    <hyperlink ref="D261" location="'WCS DenseBox Interface'!A1" display="WCS DenseBox Interface"/>
    <hyperlink ref="D262" location="'Change WCS Interface State'!A1" display="Change WCS Interface State"/>
    <hyperlink ref="D263" location="ShipCross!A1" display="Ship"/>
    <hyperlink ref="D264" location="UnShipCross!A1" display="UnShip"/>
    <hyperlink ref="D265" location="'Receive Lot'!A1" display="Receive Lot"/>
    <hyperlink ref="D266" location="'Cancel Receive Lot'!A1" display="Cancel Receive Lot"/>
    <hyperlink ref="D267" location="'Ship Box Pallet'!A1" display="Ship Box/Pallet"/>
    <hyperlink ref="D268" location="'Receive Box Pallet'!A1" display="Receive Box/Pallet"/>
    <hyperlink ref="D269" location="'Ship Pallet To Module'!A1" display="Ship Pallet To Module"/>
    <hyperlink ref="D270" location="'UnShip Pallet To Module'!A1" display="UnShip Pallet To Module"/>
    <hyperlink ref="D271" location="'DurableID RePrint'!A1" display="DurableID RePrint"/>
    <hyperlink ref="D272" location="'BlockPalletID RePrint'!A1" display="BlockPalletID RePrint"/>
    <hyperlink ref="D273" location="'BlockBoxID RePrint'!A1" display="BlockBoxID RePrint"/>
    <hyperlink ref="D274" location="'PanelPallet Reprint'!A1" display="PanelPallet Reprint"/>
    <hyperlink ref="D275" location="'Print Test'!A1" display="Print Test"/>
    <hyperlink ref="D276" location="'Run Card Label Print'!A1" display="Run Card Label Print"/>
    <hyperlink ref="D277" location="'OutBox Reprint'!A1" display="OutBox Reprint"/>
    <hyperlink ref="D278" location="'RePrint InBox'!A1" display="RePrint InBox"/>
    <hyperlink ref="D279" location="'Block Ship Reprint'!A1" display="Block Ship Reprint"/>
    <hyperlink ref="D280" location="'TrayID RePrint'!A1" display="TrayID RePrint"/>
    <hyperlink ref="D281" location="'Panel Ship Reprint'!A1" display="Panel Ship Reprint"/>
    <hyperlink ref="D282" location="'POL RePrint'!A1" display="POL RePrint"/>
    <hyperlink ref="D283" location="'Print Box Pallet Label'!A1" display="Print Box/Pallet Label"/>
    <hyperlink ref="D287" location="'Array Final Grade'!A1" display="Array Final Grade"/>
    <hyperlink ref="D288" location="'RTIR Glass Count Setting'!A1" display="RTIR Glass Count Setting"/>
    <hyperlink ref="D290" location="'MSort FEOL'!A1" display="MSort FEOL"/>
    <hyperlink ref="D291" location="'MSort BEOL'!A1" display="MSort BEOL"/>
    <hyperlink ref="D292" location="'Change DPBox Operation'!A1" display="Change DPBox Operation"/>
    <hyperlink ref="D293" location="'CF Rework From Cell PI'!A1" display="CF Rework From Cell PI"/>
    <hyperlink ref="D294" location="'Assign CST For Cell'!A1" display="Assign CST For Cell"/>
    <hyperlink ref="D295" location="'Sampling Flag Set'!A1" display="Sampling Flag Set"/>
    <hyperlink ref="D296" location="'Sampling Flag Set BEOL'!A1" display="Sampling Flag Set BEOL"/>
    <hyperlink ref="D297" r:id="rId28" location="'Cut Complete Screen'!A1"/>
    <hyperlink ref="D298" location="'Cut Complete Screen By Block Bo'!A1" display="Cut Complete Screan By Block Box"/>
    <hyperlink ref="D299" location="'Set Product OQCFlag'!A1" display="Set Product OQCFlag"/>
    <hyperlink ref="D300" location="'Change Dummy Special FEOL'!A1" display="Change Dummy Special FEOL"/>
    <hyperlink ref="D301" location="'Change Special FEOL'!A1" display="Change Special FEOL"/>
    <hyperlink ref="D302" location="'TOMP Set'!A1" display="TOMP Set"/>
    <hyperlink ref="D303" location="'Sampling Quantity Set'!A1" display="Sampling Quantity Set"/>
    <hyperlink ref="D304" location="'ETC BankIn'!A1" display="ETC BankIn"/>
    <hyperlink ref="D305" location="'ETC BankOut'!A1" display="ETC BankOut"/>
    <hyperlink ref="D306" location="'ETC InMulti'!A1" display="ETC InMulti"/>
    <hyperlink ref="D307" location="'ETC OutMulti'!A1" display="ETC OutMulti"/>
    <hyperlink ref="D308" location="'OQC Panel Tray TrackOut'!A1" display="OQC Panel Tray TrackOut"/>
    <hyperlink ref="D309" location="'OQC Panel By Tray'!A1" display="OQC Panel By Tray"/>
    <hyperlink ref="D310" location="'Change Sort Flag'!A1" display="Change Sort Flag"/>
    <hyperlink ref="D311" location="'Change Sort Flag Normal'!A1" display="Change Sort Flag Normal"/>
    <hyperlink ref="D312" location="'View Box Information V1'!A1" display="View Box Information V1"/>
    <hyperlink ref="D313" location="'View CST BOX By STB'!A1" display="View CST/BOX By STB"/>
    <hyperlink ref="D314" location="'Panel Box List'!A1" display="Panel Box List"/>
    <hyperlink ref="D315" location="'Offline Test'!A1" display="Offline Test"/>
    <hyperlink ref="D316" location="'UnScrap Glass For Cell'!A1" display="UnScrap Glass For Cell"/>
    <hyperlink ref="D317" location="'Cut Complete Panel List'!A1" display="Cut Complete Panel List"/>
    <hyperlink ref="D318" location="'Change Operation For Cell'!A1" display="Change Operation For Cell"/>
    <hyperlink ref="D319" location="'Fast Run'!A1" display="Fast Run"/>
    <hyperlink ref="D320" location="'Future Action By Panel'!A1" display="Future Action By Panel"/>
    <hyperlink ref="D321" location="'Assign CST For Cell(V2)'!A1" display="Assign CST For Cell(V2)"/>
    <hyperlink ref="D334" r:id="rId29" location="'Change Machine Status Rule'!A1"/>
    <hyperlink ref="D335" r:id="rId30" location="'Change Machine Hold State'!A1"/>
    <hyperlink ref="D336" r:id="rId31" location="'Change Machine Run Mode'!A1"/>
    <hyperlink ref="D337" r:id="rId32" location="ChangeMachineTransferPriority!A1"/>
    <hyperlink ref="D338" r:id="rId33" location="'Change Machine PR Type'!A1"/>
    <hyperlink ref="D343" r:id="rId34" location="'DSP Machine Setting'!A1"/>
    <hyperlink ref="D344" r:id="rId35" location="'Machine Inline Q Time'!A1"/>
    <hyperlink ref="D345" r:id="rId36" location="'Change Machine Setting Flag'!A1"/>
    <hyperlink ref="D346" location="'View Recipe Parameter Setting'!A1" display="View Recipe Parameter Setting"/>
    <hyperlink ref="D347" location="'View Recipe Parameter Setting H'!A1" display="View Recipe Parameter Setting History"/>
    <hyperlink ref="D348" location="'View Recipe Id Setting'!A1" display="View Recipe Id Setting"/>
    <hyperlink ref="D351" location="'Recipe Parameter Copy'!A1" display="Recipe Parameter Copy"/>
    <hyperlink ref="D352" location="'Recipe Parameter Delete'!A1" display="Recipe Parameter Delete"/>
    <hyperlink ref="D353" location="'Recipe Parameter Delete for ENG'!A1" display="Recipe Parameter Delete for ENG"/>
    <hyperlink ref="D354" location="'Recipe Parameter Setting for EN'!A1" display="Recipe Parameter Setting for ENG"/>
    <hyperlink ref="D355" location="'Recipe Register Check'!A1" display="Recipe Register Check"/>
    <hyperlink ref="D356" location="'Change Recipe Process Enable'!A1" display="Change Recipe Process Enable"/>
    <hyperlink ref="D357" location="'Change Recipe Validate Flag'!A1" display="Change Recipe Validate Flag"/>
    <hyperlink ref="D358" location="'Recipe Id Copy'!A1" display="Recipe Id Copy"/>
    <hyperlink ref="D359" location="'Recipe Check'!A1" display="Recipe Check"/>
    <hyperlink ref="D360" location="'Change Aging Mode By Recipe'!A1" display="Change Aging Mode By Recipe"/>
    <hyperlink ref="D361" location="'Recipe Id Setting'!A1" display="Recipe Id Setting"/>
    <hyperlink ref="D363" location="'Recipe Id Multi Setting'!A1" display="Recipe Id Multi Setting"/>
    <hyperlink ref="D364" location="'Create Tecn Recipe'!A1" display="Create Tecn Recipe"/>
    <hyperlink ref="D365" location="'Assign Dessign Tecn Recipe'!A1" display="Assign/Dessign Tecn Recipe"/>
    <hyperlink ref="D366" location="'Machine Recipe Release'!A1" display="Machine Recipe Release"/>
    <hyperlink ref="D367" location="'TCPHL Recipe Time Check'!A1" display="TCPHL Recipe Time Check"/>
    <hyperlink ref="D368" location="'Machine Recipe Hold'!A1" display="Machine Recipe Hold"/>
    <hyperlink ref="D369" location="'Unit Recipe Release'!A1" display="Unit Recipe Release"/>
    <hyperlink ref="D370" location="'Unit Recipe Hold'!A1" display="Unit Recipe Hold"/>
    <hyperlink ref="D371" location="'TCPVD Recipe Time Check'!A1" display="TCPVD Recipe Time Check"/>
    <hyperlink ref="D372" location="'TCCVD Recipe Time Check'!A1" display="TCCVD Recipe Time Check"/>
    <hyperlink ref="D373" location="'TCDRY Recipe Time Check'!A1" display="TCDRY Recipe Time Check"/>
    <hyperlink ref="D374" r:id="rId37" location="'CST Main'!A1"/>
    <hyperlink ref="D375" r:id="rId38" location="'Change CST Attributes'!A1"/>
    <hyperlink ref="D376" r:id="rId39" location="'Change CST Map'!A1"/>
    <hyperlink ref="D377" r:id="rId40" location="'Hold  CST'!A1"/>
    <hyperlink ref="D378" r:id="rId41" location="'Release Hold CST'!A1"/>
    <hyperlink ref="D379" r:id="rId42" location="'Clean CST'!A1"/>
    <hyperlink ref="D380" r:id="rId43" location="'Repair CST'!A1"/>
    <hyperlink ref="D381" r:id="rId44" location="'Change CST'!A1"/>
    <hyperlink ref="D382" r:id="rId45" location="'Deassign CST '!A1"/>
    <hyperlink ref="D383" r:id="rId46" location="'Delete CST'!A1"/>
    <hyperlink ref="D384" r:id="rId47" location="'Change CST State'!A1"/>
    <hyperlink ref="D385" r:id="rId48" location="'Change CST MachineName'!A1"/>
    <hyperlink ref="D386" location="'Change CST DSP Flag'!A1" display="Change CST DSP Flag"/>
    <hyperlink ref="D387" location="'Change Fa Check Flag'!A1" display="Change Fa Check Flag"/>
    <hyperlink ref="D388" location="'Lend Return  CST'!A1" display="Lend/Return  CST"/>
    <hyperlink ref="D389" location="'SampleCheck CST'!A1" display="SampleCheck CST"/>
    <hyperlink ref="D390" location="'Change Carrier Control Site'!A1" display="Change Carrier Control Site"/>
    <hyperlink ref="D391" location="'Change Carrier Current Site'!A1" display="Change Carrier Current Site"/>
    <hyperlink ref="D394" location="'Change CST Paper Flag'!A1" display="Change CST Paper Flag"/>
    <hyperlink ref="D395" location="'Change CST Map Copy'!A1" display="Change CST Map Copy"/>
    <hyperlink ref="D396" r:id="rId49" location="'Change Mask State'!A1"/>
    <hyperlink ref="D397" r:id="rId50" location="'Change Mask Attributes'!A1"/>
    <hyperlink ref="D398" r:id="rId51" location="'Scrap Mask'!A1"/>
    <hyperlink ref="D399" r:id="rId52" location="'Unmount Mask'!A1"/>
    <hyperlink ref="D400" r:id="rId53" location="'Mount Mask'!A1"/>
    <hyperlink ref="D401" r:id="rId54" location="'Unscrap Mask'!A1"/>
    <hyperlink ref="D402" r:id="rId55" location="'Repair Mask'!A1"/>
    <hyperlink ref="D403" r:id="rId56" location="'Clean Mask'!A1"/>
    <hyperlink ref="D404" location="'Change Mask Location'!A1" display="Change Mask Location"/>
    <hyperlink ref="D405" r:id="rId57" location="'Change Mask Hold State'!A1"/>
    <hyperlink ref="D406" location="'UV Mask Assign CST'!A1" display="UV Mask Assign CST"/>
    <hyperlink ref="D407" location="'Delete Box'!A1" display="Delete Box"/>
    <hyperlink ref="D408" location="'Cancel Delete Box'!A1" display="Cancel Delete Box"/>
    <hyperlink ref="D409" location="'Change Process Group Attribute'!A1" display="Change Process Group Attribute"/>
    <hyperlink ref="D410" location="'Change PR Location'!A1" display="Change PR Location"/>
    <hyperlink ref="D411" location="'Merge PR'!A1" display="Merge PR"/>
    <hyperlink ref="D412" location="'Change PR  Attribute(CF)'!A1" display="Change PR  Attribute(CF)"/>
    <hyperlink ref="D416" location="'Reset PR QTime'!A1" display="Reset PR QTime"/>
    <hyperlink ref="D417" location="'Receive POL'!A1" display="Receive POL"/>
    <hyperlink ref="D418" location="'Cancel POL Received'!A1" display="Cancel POL Received"/>
    <hyperlink ref="D419" location="'Create Cartridge'!A1" display="Create Cartridge"/>
    <hyperlink ref="D420" location="'Create Cartridge Cancel'!A1" display="Create Cartridge Cancel"/>
    <hyperlink ref="D421" location="'Release Cartridge'!A1" display="Release Cartridge"/>
    <hyperlink ref="D422" location="'Hold Cartridge'!A1" display="Hold Cartridge"/>
    <hyperlink ref="D423" location="'Release Hold Cartridge'!A1" display="Release Hold Cartridge"/>
    <hyperlink ref="D424" location="'Compose POL Cartridge'!A1" display="Compose POL Cartridge"/>
    <hyperlink ref="D425" location="'Cartridge Deassign'!A1" display="Cartridge Deassign"/>
    <hyperlink ref="D426" location="'Change POL State'!A1" display="Change POL State"/>
    <hyperlink ref="D427" location="'Change POL State By Cartridge'!A1" display="Change POL State By Cartridge"/>
    <hyperlink ref="D428" location="'(Un)Mount POL'!A1" display="(Un)Mount POL"/>
    <hyperlink ref="D429" location="'Change POL Quantity'!A1" display="Change POL Quantity"/>
    <hyperlink ref="D430" location="'Remove POL Info'!A1" display="Remove POL Info"/>
    <hyperlink ref="D431" location="'Cartridge Compose'!A1" display="Cartridge Compose"/>
    <hyperlink ref="D432" location="'Cartridge Compose Multi POL'!A1" display="Cartridge Compose Multi POL"/>
    <hyperlink ref="D433" location="'Cartridge Main'!A1" display="Cartridge Main"/>
    <hyperlink ref="D434" location="'Change Material Location(POL)'!A1" display="Change Material Location(POL)"/>
    <hyperlink ref="D435" location="'Material POL Split'!A1" display="Material POL Split"/>
    <hyperlink ref="D436" location="'Cartridge Material Compose'!A1" display="Cartridge Material Compose"/>
    <hyperlink ref="D437" location="'Transfer Barcode'!A1" display="Transfer Barcode"/>
    <hyperlink ref="D438" location="'Reset Cartridge'!A1" display="Reset Cartridge"/>
    <hyperlink ref="D439" location="'Glue Seal Fiber'!A1" display="Glue Seal/Fiber"/>
    <hyperlink ref="D440" location="'Split SEAL-Fiber'!A1" display="Split SEAL-Fiber"/>
    <hyperlink ref="D441" location="'Multi Merge Material'!A1" display="Multi Merge Material"/>
    <hyperlink ref="D442" location="'Receive Material'!A1" display="Receive Material"/>
    <hyperlink ref="D443" r:id="rId58" location="'Receive WCS Material'!A1"/>
    <hyperlink ref="D444" r:id="rId59" location="'Return Material By RSNUM'!A1"/>
    <hyperlink ref="D445" location="'Cancel Receive Material'!A1" display="Cancel Receive Material"/>
    <hyperlink ref="D446" r:id="rId60" location="'Change Material State'!A1"/>
    <hyperlink ref="D447" r:id="rId61" location="'Change Material Weight'!A1"/>
    <hyperlink ref="D448" r:id="rId62" location="'Change Material Attribute'!A1"/>
    <hyperlink ref="D449" r:id="rId63" location="ChangeMaterialLocationForm!A1"/>
    <hyperlink ref="D450" location="'Change Measured By Group'!A1" display="Change Measured By Group"/>
    <hyperlink ref="D451" r:id="rId64" location="'Hold,Release Hold Material'!A1"/>
    <hyperlink ref="D452" location="'Merge Material'!A1" display="Merge Material"/>
    <hyperlink ref="D453" r:id="rId65" location="'(Un)Mount Material'!A1"/>
    <hyperlink ref="D454" location="'Assign Material Group ID'!A1" display="Assign Material Group ID"/>
    <hyperlink ref="D455" location="'Receive Raw Material'!A1" display="Receive Raw Material"/>
    <hyperlink ref="D456" r:id="rId66" location="'View Material Life Time'!A1"/>
    <hyperlink ref="D457" location="'View Merge Material'!A1" display="View Merge Material"/>
    <hyperlink ref="D458" location="'LC Sampling'!A1" display="LC Sampling"/>
    <hyperlink ref="D459" r:id="rId67" location="'Force Change State'!A1"/>
    <hyperlink ref="D460" location="'Print Bottle Label'!A1" display="Print Bottle Label"/>
    <hyperlink ref="D461" location="'Print GroupID'!A1" display="Print GroupID"/>
    <hyperlink ref="D463" location="'Force Change State And Location'!A1" display="Force Change State And Location"/>
    <hyperlink ref="D464" location="'Change Life Time'!A1" display="Change Life Time"/>
    <hyperlink ref="D465" location="'Material Scrap'!A1" display="Material Scrap"/>
    <hyperlink ref="D470" location="'Glass Change  Plan'!A1" display="Glass Change  Plan"/>
    <hyperlink ref="D471" location="'Manage Change Plan'!A1" display="Manage Change Plan"/>
    <hyperlink ref="D472" location="'Release Group CF'!A1" display="Release Group CF"/>
    <hyperlink ref="D478" location="'Glass Change  Plan For Sorter'!A1" display="Glass Change  Plan For Sorter"/>
    <hyperlink ref="D479" location="'Create Abnormal Sheet'!A1" display="Create Abnormal Sheet"/>
    <hyperlink ref="D480" location="'Update Sheet '!A1" display="Update Sheet "/>
    <hyperlink ref="D481" location="'Sheet Infomation'!A1" display="Sheet Infomation"/>
    <hyperlink ref="D482" location="'Sheet  History'!A1" display="Sheet  History"/>
    <hyperlink ref="D483" location="'Sheet Main'!A1" display="Sheet Main"/>
    <hyperlink ref="D484" location="'Do Sheet For Operator'!A1" display="Do Sheet For Operator"/>
    <hyperlink ref="D485" location="'Do Sheet For ENG'!A1" display="Do Sheet For ENG"/>
    <hyperlink ref="D486" location="'Sheet Product History'!A1" display="Sheet Product History"/>
    <hyperlink ref="D487" location="'Exception Code Modeling'!A1" display="Exception Code Modeling"/>
    <hyperlink ref="D488" location="'Create Abnormal Sheet For CF'!A1" display="Create Abnormal Sheet For CF"/>
    <hyperlink ref="D489" location="'Update Sheet  For CF'!A1" display="Update Sheet  For CF"/>
    <hyperlink ref="D490" location="'Sheet Infomation For CF'!A1" display="Sheet Infomation For CF"/>
    <hyperlink ref="D491" location="'Sheet  History For CF'!A1" display="Sheet  History For CF"/>
    <hyperlink ref="D492" location="'Sheet Main For CF'!A1" display="Sheet Main For CF"/>
    <hyperlink ref="D493" location="'Do Sheet For Operator For CF'!A1" display="Do Sheet For Operator For CF"/>
    <hyperlink ref="D494" location="'Do Sheet For ENG For CF'!A1" display="Do Sheet For ENG For CF"/>
    <hyperlink ref="D495" location="'Sheet Product History For CF'!A1" display="Sheet Product History For CF"/>
    <hyperlink ref="D496" location="'Exception Code Modeling For CF'!A1" display="Exception Code Modeling For CF"/>
    <hyperlink ref="D497" location="'Request Transfer Job'!A1" display="Request Transfer Job"/>
    <hyperlink ref="D498" location="'Cancel Transfer Job'!A1" display="Cancel Transfer Job"/>
    <hyperlink ref="D499" location="'Request Change Destination'!A1" display="Request Change Destination"/>
    <hyperlink ref="D500" location="'Adjust Stocker Data'!A1" display="Adjust Stocker Data"/>
    <hyperlink ref="D501" location="'View Stocker Data'!A1" display="View Stocker Data"/>
    <hyperlink ref="D502" location="'View Transfer Job History'!A1" display="View Transfer Job History"/>
    <hyperlink ref="D503" location="'View Transfer Job'!A1" display="View Transfer Job"/>
    <hyperlink ref="D504" location="'View Stocker Zone Status'!A1" display="View Stocker Zone Status"/>
    <hyperlink ref="D505" location="'MCS Priority Rule'!A1" display="MCS Priority Rule"/>
    <hyperlink ref="D506" location="'MCS Priority Rule Set(Serial ru'!A1" display="MCS Priority Rule Set(Serial rule)"/>
    <hyperlink ref="D507" location="'Remote Pull Flag Change'!A1" display="Remote Pull Flag Change"/>
    <hyperlink ref="D509" location="'Add Planning Lot'!A1" display="Add Planning Lot"/>
    <hyperlink ref="D510" location="'Planning Lot Change'!A1" display="Planning Lot Change"/>
    <hyperlink ref="D511" location="'DSP KanBan Change'!A1" display="DSP KanBan Change"/>
    <hyperlink ref="D512" location="'Kanban Copy By Product'!A1" display="Kanban Copy By Product"/>
    <hyperlink ref="D513" location="'Grade Kanban Copy By Product'!A1" display="Grade Kanban Copy By Product"/>
    <hyperlink ref="D514" location="'DSP Kanban Change By Grade'!A1" display="DSP Kanban Change By Grade"/>
    <hyperlink ref="D515" location="'Required Empty CST'!A1" display="Required Empty CST"/>
    <hyperlink ref="D516" location="'Planning Product Change'!A1" display="Planning Product Change"/>
    <hyperlink ref="D517" location="'Planning Product Add'!A1" display="Planning Product Add"/>
    <hyperlink ref="D518" location="'Planning Product By Port Change'!A1" display="Planning Product By Port Change"/>
    <hyperlink ref="D519" location="'STK Preference Change'!A1" display="STK Preference Change"/>
    <hyperlink ref="D520" location="'Planning  Group Change'!A1" display="Planning  Group Change"/>
    <hyperlink ref="D521" location="'Planning Grade Change'!A1" display="Planning Grade Change"/>
    <hyperlink ref="D522" location="'Empty STK Preference Change'!A1" display="Empty STK Preference Change"/>
    <hyperlink ref="D523" location="'Planning Owner ID Change'!A1" display="Planning Owner ID Change"/>
    <hyperlink ref="D524" location="'Planning Glass Qty Sorter Rule '!A1" display="Planning Glass Qty Sorter Rule Change"/>
    <hyperlink ref="D525" location="'Empty Stocker Return Change'!A1" display="Empty Stocker Return Change"/>
    <hyperlink ref="D526" location="'Change Recycle Reserved Flag'!A1" display="Change Recycle Reserved Flag"/>
    <hyperlink ref="D527" location="'Change Factory DSP Flag'!A1" display="Change Factory DSP Flag"/>
    <hyperlink ref="D528" location="'STK Preference By Operation Cha'!A1" display="STK Preference By Operation Change"/>
    <hyperlink ref="D529" location="'MaxWIP Change'!A1" display="MaxWIP Change"/>
    <hyperlink ref="D530" location="'Inspection DSPExp Change'!A1" display="Inspection DSPExp Change"/>
    <hyperlink ref="D531" location="'Filter Rule Set'!A1" display="Filter Rule Set"/>
    <hyperlink ref="D532" location="'Sort Template Manage'!A1" display="Sort Template Manage"/>
    <hyperlink ref="D533" location="'Filter Template Manage'!A1" display="Filter Template Manage"/>
    <hyperlink ref="D534" location="'Sort Rule Set'!A1" display="Sort Rule Set"/>
    <hyperlink ref="D535" location="'CELL LR DSP Setting'!A1" display="CELL LR DSP Setting"/>
    <hyperlink ref="D536" location="'Stocker Full Balance'!A1" display="Stocker Full Balance"/>
    <hyperlink ref="D537" location="'Stocker Part Maintainace'!A1" display="Stocker Part Maintainace"/>
    <hyperlink ref="D538" location="'CF Group Plan'!A1" display="CF Group Plan"/>
    <hyperlink ref="D539" location="'View Planning Product History'!A1" display="View Planning Product History"/>
    <hyperlink ref="D540" location="'View Kanban History'!A1" display="View Kanban History"/>
    <hyperlink ref="D541" location="'View Planning Lot History'!A1" display="View Planning Lot History"/>
    <hyperlink ref="D542" location="'View Grade Kanban History'!A1" display="View Grade Kanban History"/>
    <hyperlink ref="D543" location="'View Transfer RetryCNT And Hist'!A1" display="View Transfer RetryCNT And History"/>
    <hyperlink ref="D544" location="'View Required Empty CST History'!A1" display="View Required Empty CST History"/>
    <hyperlink ref="D545" location="'View Kanban VS Planning Product'!A1" display="View Kanban VS Planning Product"/>
    <hyperlink ref="D546" location="'View Planning Product By Port H'!A1" display="View PlanningProductByPortHistory"/>
    <hyperlink ref="D547" location="'View Cross Site Durable'!A1" display="View Cross Site Durable"/>
    <hyperlink ref="D548" location="'View Cross Site Machine'!A1" display="View Cross Site Machine"/>
    <hyperlink ref="D549" location="'View Cross Site Transfer Comman'!A1" display="View Cross Site Transfer Command"/>
    <hyperlink ref="D550" location="'View Cross Site Durable History'!A1" display="View Cross Site Durable History"/>
    <hyperlink ref="D551" location="'View Cross Site Machine History'!A1" display="View Cross Site Machine History"/>
    <hyperlink ref="D552" location="ViewCrossSiteTransferCommanHist!A1" display="View Cross Site Transfer Command History"/>
    <hyperlink ref="D553" location="'Reserve Process Group'!A1" display="Reserve Process Group"/>
    <hyperlink ref="D554" location="'View Reserve Process Group Hist'!A1" display="View Reserve Process Group History"/>
    <hyperlink ref="D555" location="'View Bulletin Board'!A1" display="View Bulletin Board"/>
    <hyperlink ref="D556" location="'Write BulletinBoard'!A1" display="Write BulletinBoard"/>
    <hyperlink ref="D557" location="'Clear Alarm'!A1" display="Clear Alarm"/>
    <hyperlink ref="D558" location="'Issue Alarm'!A1" display="Issue Alarm"/>
    <hyperlink ref="D559" location="'Lot Information'!A1" display="Lot Information"/>
    <hyperlink ref="D560" location="'Glass Information'!A1" display="Glass Information"/>
    <hyperlink ref="D561" location="'View Box Information'!A1" display="View Box Information"/>
    <hyperlink ref="D563" location="'STB Plan Information'!A1" display="STB Plan Information"/>
    <hyperlink ref="D564" location="'View Pallet Information'!A1" display="View Pallet Information"/>
    <hyperlink ref="D565" location="'Glass History '!A1" display="Glass History "/>
    <hyperlink ref="D566" location="'Lot History '!A1" display="Lot History "/>
    <hyperlink ref="D567" location="'View Track Out Fail History'!A1" display="View Track Out Fail History"/>
    <hyperlink ref="D573" location="'WIP By Product(Box Pallet)'!A1" display="WIP By Product(Box/Pallet)"/>
    <hyperlink ref="D574" location="'WIP By Operation(Box Pallet)'!A1" display="WIP By Operation(Box/Pallet)"/>
    <hyperlink ref="D578" location="'View Scrap(Mix) Glass List'!A1" display="View Scrap(Mix) Glass List"/>
    <hyperlink ref="D579" location="'View Shipped Unshipped Lot Info'!A1" display="View Shipped/Unshipped Lot Info"/>
    <hyperlink ref="D580" location="'View STB2'!A1" display="View STB2"/>
    <hyperlink ref="D584" location="'View Shipped Box Pallet Infomat'!A1" display="View Shipped Box/Pallet Information"/>
    <hyperlink ref="D585" location="'Glass Information by Glass List'!A1" display="Glass Information by Glass List"/>
    <hyperlink ref="D586" location="'Glass Rework Count'!A1" display="Glass Rework Count"/>
    <hyperlink ref="D587" location="'View CF Glass Rework Count'!A1" display="View CF Glass Rework Count"/>
    <hyperlink ref="D588" location="'View Glass Future Action'!A1" display="View Glass Future Action"/>
    <hyperlink ref="D589" location="'View Flow Relations'!A1" display="View Flow Relations"/>
    <hyperlink ref="D590" location="'View Product Defect Map'!A1" display="View Product Defect Map"/>
    <hyperlink ref="D591" location="'Release BGMO Flag 2'!A1" display="Release BGMO Flag"/>
    <hyperlink ref="D592" location="'View COA Ship Info'!A1" display="View COA Ship Info"/>
    <hyperlink ref="D593" location="'View Glass Information By Group'!A1" display="View Glass Information By Group ID"/>
    <hyperlink ref="D594" location="'View FMA MHU Flag'!A1" display="View FMA/MHU Flag"/>
    <hyperlink ref="D595" location="'View Defect Code List'!A1" display="View Defect Code List"/>
    <hyperlink ref="D596" location="'View ship plan'!A1" display="View ship plan"/>
    <hyperlink ref="D597" location="'View HVA ODF Qtime'!A1" display="View HVA ODF Qtime"/>
    <hyperlink ref="D598" location="'View Sample Rule'!A1" display="View Sample Rule"/>
    <hyperlink ref="D599" location="'View Cut Complete History Fail'!A1" display="View Cut Complete History Fail"/>
    <hyperlink ref="D600" location="'View OEM Ship Return Informatio'!A1" display="View OEM Ship/Return Information"/>
    <hyperlink ref="D601" location="'View QTime Over History'!A1" display="View QTime Over History"/>
    <hyperlink ref="D602" location="'View QTime Over History By Oper'!A1" display="View QTime Over History By Operation"/>
    <hyperlink ref="D603" location="'View Panel Ship Return Informat'!A1" display="View Panel Ship/Return Information"/>
    <hyperlink ref="D604" location="'View GroupHistory'!A1" display="View GroupHistory"/>
    <hyperlink ref="D605" location="'View Group Info'!A1" display="View Group Info"/>
    <hyperlink ref="D606" location="'Ship Glass Info'!A1" display="Ship Glass Info"/>
    <hyperlink ref="D607" location="'View ScrapInfo By Machine'!A1" display="View ScrapInfo By Machine"/>
    <hyperlink ref="D608" location="'View CST Info'!A1" display="View CST Info"/>
    <hyperlink ref="D609" location="'View Cartridge Info'!A1" display="View Cartridge Info"/>
    <hyperlink ref="D610" location="'View CST History'!A1" display="View CST History"/>
    <hyperlink ref="D611" location="'View Mask History'!A1" display="View Mask History"/>
    <hyperlink ref="D612" location="'Mask Information By MASK ID'!A1" display="Mask Information By MASK ID"/>
    <hyperlink ref="D613" location="'View Dense Box History'!A1" display="View Dense Box History"/>
    <hyperlink ref="D614" location="'View Mask Transfer History'!A1" display="View Mask Transfer History"/>
    <hyperlink ref="D615" location="'View Cross Site Information'!A1" display="View Cross Site Information"/>
    <hyperlink ref="D616" location="'View CST List'!A1" display="View CST List"/>
    <hyperlink ref="D617" location="'Mask Information By State'!A1" display="Mask Information By State"/>
    <hyperlink ref="D618" location="'Machine History'!A1" display="Machine History"/>
    <hyperlink ref="D619" location="'Machine Information'!A1" display="Machine Information"/>
    <hyperlink ref="D620" location="'Port History'!A1" display="Port History"/>
    <hyperlink ref="D621" location="'Facility Result History'!A1" display="Facility Result History"/>
    <hyperlink ref="D622" location="'View Production Path Control'!A1" display="View Production Path Control"/>
    <hyperlink ref="D623" location="'View Material WIP'!A1" display="View Material WIP"/>
    <hyperlink ref="D624" location="'View POL Information'!A1" display="View POL Information"/>
    <hyperlink ref="D625" location="'View SA SG WIP'!A1" display="View SA SG WIP"/>
    <hyperlink ref="D626" location="'View POL WIP'!A1" display="View POL WIP"/>
    <hyperlink ref="D627" location="'View Material History'!A1" display="View Material History"/>
    <hyperlink ref="D628" location="'View PR WIP'!A1" display="View PR WIP"/>
    <hyperlink ref="D629" location="'View Cartridge History'!A1" display="View Cartridge History"/>
    <hyperlink ref="D630" location="'View PR Wip For Array'!A1" display="View PR Wip For Array"/>
    <hyperlink ref="D632" location="'View Target History'!A1" display="View Target History"/>
    <hyperlink ref="D633" location="'View Material'!A1" display="View Material"/>
    <hyperlink ref="D634" location="'View Product By Material'!A1" display="View Product By Material"/>
    <hyperlink ref="D635" location="'View Message Transfer Result'!A1" display="View Message Transfer Result"/>
    <hyperlink ref="D636" location="'View Box Pallet Ship List'!A1" display="View Box/Pallet Ship List"/>
    <hyperlink ref="D637" location="'View CST Ship List'!A1" display="View CST Ship List"/>
    <hyperlink ref="D638" location="'View Check Result'!A1" display="View Check Result"/>
    <hyperlink ref="D639" location="'View Bank Check Result'!A1" display="View Bank Check Result"/>
    <hyperlink ref="D640" location="Report!A1" display="Report"/>
    <hyperlink ref="D641" location="'View QTime Over History2'!A1" display="View QTime Over History"/>
    <hyperlink ref="D642" location="'View ProcessGroup'!A1" display="View ProcessGroup"/>
    <hyperlink ref="D643" location="'MES Issue View'!A1" display="MES Issue View"/>
    <hyperlink ref="D644" location="'Log View'!A1" display="Log View"/>
    <hyperlink ref="D647" location="'MES Issue Edit'!A1" display="MES Issue Edit"/>
    <hyperlink ref="D648" location="'List by Label'!A1" display="List by Label"/>
    <hyperlink ref="D650" location="'Get Inventory CST Data'!A1" display="Get Inventory CST Data"/>
    <hyperlink ref="D651" location="'Get Inventory Zone Data'!A1" display="Get Inventory Zone Data"/>
    <hyperlink ref="D652" location="'Get MCS State'!A1" display="Get MCS State"/>
    <hyperlink ref="D654" location="'Change Product(V2)'!A1" display="Change Product(V2)"/>
    <hyperlink ref="D658" location="'Assign CST'!A1" display="Assign CST"/>
    <hyperlink ref="D659" location="'Track Out CST'!A1" display="Track Out CST"/>
    <hyperlink ref="D660" location="'Cancel Track In By Glass'!A1" display="Cancel Track In By Glass"/>
    <hyperlink ref="D661" location="'Change Product Grade'!A1" display="Change Product Grade"/>
    <hyperlink ref="D662" location="'Change Glass Attributes'!A1" display="Change Glass Attributes"/>
    <hyperlink ref="D664" location="'Change Abnormal Code By Glass L'!A1" display="Change Abnormal Code By Glass List"/>
    <hyperlink ref="D665" location="'Change Sort Grade by Product'!A1" display="Change Sort Grade by Product"/>
    <hyperlink ref="D666" location="'Set Product Judge By Machine '!A1" display="Set Product Judge By Machine "/>
    <hyperlink ref="D668" location="'Change Glass Special Comment'!A1" display="Change Glass Special Comment"/>
    <hyperlink ref="D669" location="'Change Product Grade By Glass L'!A1" display="Change Product Grade By Glass List"/>
    <hyperlink ref="D670" location="'Change Abnormal Code By CST'!A1" display="Change Abnormal Code By CST"/>
    <hyperlink ref="D671" location="'Judge Panel Maco Grade'!A1" display="Judge Panel Maco Grade"/>
    <hyperlink ref="D672" location="'Change Product By CST List'!A1" display="Change Product By CST List"/>
    <hyperlink ref="D673" location="'Change Panel  OX By Cst'!A1" display="Change Panel  OX By Cst"/>
    <hyperlink ref="D674" location="'Change Future Sampling Comment'!A1" display="Change Future Sampling Comment"/>
    <hyperlink ref="D675" location="'Change Lot Comment'!A1" display="Change Lot Comment"/>
    <hyperlink ref="D676" location="'Import Change Panel Grade'!A1" display="Import Change Panel Grade"/>
    <hyperlink ref="D677" location="'Change Product For Rework'!A1" display="Change Product For Rework"/>
    <hyperlink ref="D678" location="'Change Defect Code By Glass Lis'!A1" display="Change Defect Code By Glass List"/>
    <hyperlink ref="D679" location="'Manage Glass Qtime'!A1" display="Manage Glass Qtime"/>
    <hyperlink ref="D680" location="'Set Sampling Standard'!A1" display="Set Sampling Standard"/>
    <hyperlink ref="D681" location="'Compare Sampling Rule'!A1" display="Compare Sampling Rule"/>
    <hyperlink ref="D682" location="'RTIR Parallel Operation Setting'!A1" display="RTIR Parallel Operation Setting"/>
    <hyperlink ref="D683" location="'Change Panel F Grade'!A1" display="Change Panel F Grade"/>
    <hyperlink ref="D684" location="'Change CST(Lot) Attributes'!A1" display="Change CST(Lot) Attributes"/>
    <hyperlink ref="D688" location="'Change GroupID BatchID'!A1" display="Change GroupID/BatchID"/>
    <hyperlink ref="D689" location="'Change Panel Grade'!A1" display="Change Panel Grade"/>
    <hyperlink ref="D690" location="'Change Release Department'!A1" display="Change Release Department"/>
    <hyperlink ref="D691" location="'Create Auto Change PFCD'!A1" display="Create Auto Change PFCD"/>
    <hyperlink ref="D692" location="'Change Auto Change PFCD'!A1" display="Change Auto Change PFCD"/>
    <hyperlink ref="D693" location="'Production Product RelationShip'!A1" display="Production Product RelationShip"/>
    <hyperlink ref="D694" location="'ERP Message Resend'!A1" display="ERP Message Resend"/>
    <hyperlink ref="D695" location="'Set AutoShip Condition'!A1" display="Set AutoShip Condition"/>
    <hyperlink ref="D697" location="'Change Process Enable'!A1" display="Change Process Enable"/>
    <hyperlink ref="D698" location="'Panel Future Action By Glass Li'!A1" display="Panel Future Action By Glass List"/>
    <hyperlink ref="D699" location="'Change Scrap Reason Code'!A1" display="Change Scrap Reason Code"/>
    <hyperlink ref="D700" location="'Set Product JPS'!A1" display="Set Product JPS"/>
    <hyperlink ref="D701" location="'Change SortByPositionFlag'!A1" display="Change SortByPositionFlag"/>
    <hyperlink ref="D702" location="'Change Processed Operation'!A1" display="Change Processed Operation"/>
    <hyperlink ref="D703" location="'Change Product Next Main Step'!A1" display="Change Product Next Main Step"/>
    <hyperlink ref="D704" location="'PFCD ERP Info Maintain'!A1" display="PFCD ERP Info Maintain"/>
    <hyperlink ref="D705" location="'Change Product Fast Run Flag'!A1" display="Change Product Fast Run Flag"/>
    <hyperlink ref="D706" location="'Change INT Process Enable'!A1" display="Change INT Process Enable"/>
    <hyperlink ref="D708" location="'Change Panel Judge'!A1" display="Change Panel Judge"/>
    <hyperlink ref="D710" location="'OQC Batch ID'!A1" display="OQC Batch ID"/>
    <hyperlink ref="D711" location="'Glass Flag Set'!A1" display="Glass Flag Set"/>
    <hyperlink ref="D712" location="'Glass Flag Clear'!A1" display="Glass Flag Clear"/>
    <hyperlink ref="D713" location="'Glass Turning Management'!A1" display="Glass Turning Management"/>
    <hyperlink ref="D714" location="'Change Box Attribute'!A1" display="Change Box Attribute"/>
    <hyperlink ref="D715" location="'Change Operation (Box)'!A1" display="Change Operation (Box)"/>
    <hyperlink ref="D716" location="'Change Product (Box)'!A1" display="Change Product (Box)"/>
    <hyperlink ref="D717" location="'Change Box Owner'!A1" display="Change Box Owner"/>
    <hyperlink ref="D718" location="'Change Pallet Owner'!A1" display="Change Pallet Owner"/>
    <hyperlink ref="D719" location="'Change Pallet Grade'!A1" display="Change Pallet Grade"/>
    <hyperlink ref="D720" location="'Change Product (Pallet)'!A1" display="Change Product (Pallet)"/>
    <hyperlink ref="D721" location="'Hold By Panel List (Box)'!A1" display="Hold By Panel List (Box)"/>
    <hyperlink ref="D722" location="'Release Hold By Panel List(Box)'!A1" display="Release Hold By Panel List(Box)"/>
    <hyperlink ref="D723" location="'Future Action By Panel List(Box'!A1" display="Future Action By Panel List(Box)"/>
    <hyperlink ref="D724" location="'Cancel Future Action By Panel L'!A1" display="Cancel Future Action By Panel List(Box)"/>
    <hyperlink ref="D725" location="'Box Assign By Panel'!A1" display="Box Assign By Panel"/>
    <hyperlink ref="D726" location="'Product Scrap By ProcessGroup'!A1" display="Product Scrap By ProcessGroup"/>
    <hyperlink ref="D727" location="'Product UnScrap By ProcessGroup'!A1" display="Product UnScrap By ProcessGroup"/>
    <hyperlink ref="D728" location="'Change Pallet Attribute'!A1" display="Change Pallet Attribute"/>
    <hyperlink ref="D729" location="'Change Box Attribute By List'!A1" display="Change Box Attribute By List"/>
    <hyperlink ref="D730" location="'Change Box Flag By Panel List'!A1" display="Change Box Flag By Panel List"/>
    <hyperlink ref="D731" location="'Block Pallet Exchange'!A1" display="Block Pallet Exchange"/>
    <hyperlink ref="D732" location="'Panel OutBox Exchange'!A1" display="Panel OutBox Exchange"/>
    <hyperlink ref="D733" location="'Panel Pallet Exchange'!A1" display="Panel Pallet Exchange"/>
    <hyperlink ref="D734" location="'Panel InBox Exchange'!A1" display="Panel InBox Exchange"/>
    <hyperlink ref="D735" location="'Block Box Exchange'!A1" display="Block Box Exchange"/>
    <hyperlink ref="D736" location="'Pallet Assign By BlockBox'!A1" display="Pallet Assign By BlockBox"/>
    <hyperlink ref="D737" location="'Deassign Pallet Block'!A1" display="Deassign Pallet Block"/>
    <hyperlink ref="D738" location="'Deassign OutBox'!A1" display="Deassign OutBox"/>
    <hyperlink ref="D739" location="'Panel Assign InBox'!A1" display="Panel Assign InBox"/>
    <hyperlink ref="D740" location="'Panel Deassign InBox'!A1" display="Panel Deassign InBox"/>
    <hyperlink ref="D58" location="'Create STB2'!A1" display="Create STB2"/>
    <hyperlink ref="D59" location="'STB2 Release'!A1" display="STB2 Release"/>
    <hyperlink ref="D60" location="'STB2 Release Cancel'!A1" display="STB2 Release Cancel"/>
    <hyperlink ref="D61" location="'Change STB2'!A1" display="Change STB2"/>
    <hyperlink ref="D62" location="'STB3'!A1" display="STB3"/>
    <hyperlink ref="D63" location="'Create STB3'!A1" display="Create STB3"/>
    <hyperlink ref="D64" location="'STB3 Release'!A1" display="STB3 Release"/>
    <hyperlink ref="D65" location="'Cancel Released Group (BEOL)'!A1" display="Cancel Released Group (BEOL)"/>
    <hyperlink ref="D66" location="'Update STB3'!A1" display="Update STB3"/>
    <hyperlink ref="D67" location="'Create Ship Plan'!A1" display="Create Ship Plan"/>
    <hyperlink ref="D68" location="'Create STB5'!A1" display="Create STB5"/>
    <hyperlink ref="D69" location="'Create STB3D'!A1" display="Create STB3D"/>
    <hyperlink ref="D70" location="'Create STB4'!A1" display="Create STB4"/>
    <hyperlink ref="D71" location="'STB4 Release'!A1" display="STB4 Release"/>
    <hyperlink ref="D72" location="'STB4 ReWork Release'!A1" display="STB4 ReWork Release"/>
    <hyperlink ref="D73" location="'STB4 RMA Release'!A1" display="STB4 RMA Release"/>
    <hyperlink ref="D74" location="'STB3D Release'!A1" display="STB3D Release"/>
    <hyperlink ref="D75" location="'STB5 Release'!A1" display="STB5 Release"/>
    <hyperlink ref="D76" location="'Change STB5'!A1" display="Change STB5"/>
    <hyperlink ref="D77" location="'STB3D Release Cancel'!A1" display="STB3D Release Cancel"/>
    <hyperlink ref="D78" location="'Change STB4'!A1" display="Change STB4"/>
    <hyperlink ref="D79" location="'Change STB3D'!A1" display="Change STB3D"/>
    <hyperlink ref="D80" location="'STB4 Pallet ReWork'!A1" display="STB4 Pallet ReWork"/>
    <hyperlink ref="D81" location="'Cut STB Plan'!A1" display="Cut STB Plan"/>
    <hyperlink ref="D82" location="'Create Cut STB'!A1" display="Create Cut STB"/>
    <hyperlink ref="D83" location="'STB For Cut'!A1" display="STB For Cut"/>
    <hyperlink ref="D84" location="'Update Cut STB'!A1" display="Update Cut STB"/>
    <hyperlink ref="D85" location="'Create Box'!A1" display="Create Box"/>
    <hyperlink ref="D86" location="'Cancel Created Box'!A1" display="Cancel Created Box"/>
    <hyperlink ref="D87" location="'Create ShipPallet'!A1" display="Create ShipPallet"/>
    <hyperlink ref="D88" location="'Cancel Created ShipPallet'!A1" display="Cancel Created ShipPallet"/>
    <hyperlink ref="D89" location="'Create  RunCard'!A1" display="Create  RunCard"/>
    <hyperlink ref="D90" location="'Release RunCard'!A1" display="Release RunCard"/>
    <hyperlink ref="D91" location="'Create DPBox'!A1" display="Create DPBox"/>
    <hyperlink ref="D92" location="'Cancle Created DPBox'!A1" display="Cancle Created DPBox"/>
    <hyperlink ref="D93" location="'Create Pallet'!A1" display="Create Pallet"/>
    <hyperlink ref="D94" location="'Cancel Created Pallet'!A1" display="Cancel Created Pallet"/>
    <hyperlink ref="D117" r:id="rId68" location="Merge!A1"/>
    <hyperlink ref="D150" location="'Force Sampling'!A1" display="Force Sampling"/>
    <hyperlink ref="D183" location="'ForceAction for Another Flow an'!A1" display="Force Action for Another Flow and Operation"/>
    <hyperlink ref="D185" location="'Move to Operation Cancel'!A1" display="Move To Operation Cancel"/>
    <hyperlink ref="D284" location="'RTIR Setting'!A1" display="RTIR Setting"/>
    <hyperlink ref="D285" location="'RTIR V3'!A1" display="RTIR V3"/>
    <hyperlink ref="D289" location="'Machine Set IP'!A1" display="Maching Set IP"/>
    <hyperlink ref="D329" r:id="rId69" location="'Change Machine State'!A1"/>
    <hyperlink ref="D330" r:id="rId70" location="'Change Machine IF Mode'!A1"/>
    <hyperlink ref="D331" r:id="rId71" location="'Change Machine Attribute'!A1"/>
    <hyperlink ref="D333" r:id="rId72" location="'Change Mahcine Control Site'!A1"/>
    <hyperlink ref="D332" location="'Change Machine Comment'!A1" display="Change Machine Comment"/>
    <hyperlink ref="D349" location="'Facility Setting'!A1" display="Facility Setting"/>
    <hyperlink ref="D350" location="'Recipe Parameter Setting  '!A1" display="Recipe Parameter Setting  "/>
    <hyperlink ref="D362" location="'Key Recipe Parameter Setting'!A1" display="Key Recipe Parameter Setting"/>
    <hyperlink ref="D392" location="'Change Pallet DP Box State'!A1" display="Change Pallet DP Box State"/>
    <hyperlink ref="D462" r:id="rId73" location="'ChangeMaterialAtt(Array)'!A1"/>
    <hyperlink ref="D466" location="'Receive Mulit-Material'!A1" display="Receive Mulit-Material"/>
    <hyperlink ref="D467" location="'(Un)Mount Multi-Material'!A1" display="(Un)Mount Multi-Material"/>
    <hyperlink ref="D468" location="'Change Target Attribute'!A1" display="Change Target Attribute"/>
    <hyperlink ref="D469" location="'Change Multi-Material State'!A1" display="Change Multi-Material State"/>
    <hyperlink ref="D473" r:id="rId74" location="'Plan For AC Sorter'!A1"/>
    <hyperlink ref="D474" location="'Plan for CELL Sorter'!A1" display="Plan for CELL Sorter"/>
    <hyperlink ref="D475" location="'Create Sort Grade'!A1" display="Create Sort Grade"/>
    <hyperlink ref="D476" location="'Create sortGrade for 6000'!A1" display="Create sortGrade for 6000"/>
    <hyperlink ref="D477" location="'Change Sort Criteria'!A1" display="Change Sort Criteria"/>
    <hyperlink ref="D508" location="'Semi DSP'!A1" display="Semi DSP"/>
    <hyperlink ref="D562" location="'View Glass TrackInOut View'!A1" display="View Glass TrackInOut View"/>
    <hyperlink ref="D568" location="'View Glass TrackInout History'!A1" display="View Glass TrackInout History"/>
    <hyperlink ref="D569" location="'Dense Pack Pallet History'!A1" display="Dense Pack/Pallet History"/>
    <hyperlink ref="D645" location="'Abnormal Data View'!A1" display="Abnormal Data View"/>
    <hyperlink ref="D646" location="'Error MessageLog View'!A1" display="Error MessageLog View"/>
    <hyperlink ref="D649" location="'View Panel Info List'!A1" display="View Panel Info List"/>
    <hyperlink ref="D631" location="'View Target Wip'!A1" display="View Target Wip"/>
    <hyperlink ref="D570" location="'Wip By Product'!A1" display="Wip By Product"/>
    <hyperlink ref="D571" location="'WIP By Operation'!A1" display="WIP By Operation"/>
    <hyperlink ref="D575" location="'Pass Lot by Operation'!A1" display="Pass Lot by Operation"/>
    <hyperlink ref="D576" location="'Pass Lot by Machine'!A1" display="Pass Lot by Machine"/>
    <hyperlink ref="D577" location="'View Pass for TrackIn'!A1" display="View Pass for TrackIn"/>
    <hyperlink ref="D581" location="'View CST Route Info'!A1" display="View CST Route Info"/>
    <hyperlink ref="D582" location="'View Route Info. By Productspec'!A1" display="View Route Info. By Productspec"/>
    <hyperlink ref="D583" location="'View Lot Generalogy'!A1" display="View Lot Genealogy"/>
    <hyperlink ref="D3" r:id="rId75" location="'OIC Main'!A1"/>
    <hyperlink ref="D4" r:id="rId76" location="'PC Plan (TFT)'!A1"/>
    <hyperlink ref="D5" r:id="rId77" location="'Daily PC Plan(TFT)'!A1"/>
    <hyperlink ref="D8" r:id="rId78" location="'Close  Daily PC Plan'!A1"/>
    <hyperlink ref="D9" r:id="rId79" location="'Unpack Schedule'!A1"/>
    <hyperlink ref="D10" r:id="rId80" location="'Unpack Schedule Daily Target'!A1"/>
    <hyperlink ref="D11" r:id="rId81" location="'Unpack Schedule Month Target'!A1"/>
    <hyperlink ref="D12" r:id="rId82" location="'Create Lot'!A1"/>
    <hyperlink ref="D13" r:id="rId83" location="'Cancel Created Lot Group'!A1"/>
    <hyperlink ref="D22" r:id="rId84" location="'Change DenseBox Status'!A1"/>
    <hyperlink ref="D23" r:id="rId85" location="'Scrap Bare Glass'!A1"/>
    <hyperlink ref="D24" r:id="rId86" location="'Cancel Create DenseBox'!A1"/>
    <hyperlink ref="D26" r:id="rId87" location="'Change DenseBox Quantity'!A1"/>
    <hyperlink ref="D27" r:id="rId88" location="'Create DenseBox By RSNUM'!A1"/>
    <hyperlink ref="D28" r:id="rId89" location="'Import CT_MMS08'!A1"/>
    <hyperlink ref="D29" r:id="rId90" location="'Return DenseBox By RSNUM'!A1"/>
    <hyperlink ref="D242" r:id="rId91" location="'MQC Plan'!A1"/>
    <hyperlink ref="D243" r:id="rId92" location="'Cancel MQC Lot'!A1"/>
    <hyperlink ref="D244" r:id="rId93" location="'MQC Product Relationship'!A1"/>
    <hyperlink ref="D246" r:id="rId94" location="'MQC Slot Recipe'!A1"/>
    <hyperlink ref="D245" r:id="rId95" location="'MQC Change Product'!A1"/>
    <hyperlink ref="D30" r:id="rId96" location="'Create CST'!R1C1"/>
    <hyperlink ref="D31" r:id="rId97" location="'Cancel Created CST'!R1C1"/>
    <hyperlink ref="D32" r:id="rId98" location="'Cancel Release CST'!R1C1"/>
    <hyperlink ref="D33" r:id="rId99" location="'Release CST'!R1C1"/>
    <hyperlink ref="D111" r:id="rId100" location="'CST Destination Assign'!R1C1"/>
    <hyperlink ref="D172" r:id="rId101" location="'Release Unpacker Fail CST'!R1C1"/>
    <hyperlink ref="D322" r:id="rId102" location="'Change Port Access Mode'!R1C1"/>
    <hyperlink ref="D323" r:id="rId103" location="'Change Port State'!R1C1"/>
    <hyperlink ref="D324" r:id="rId104" location="'Change Port Transfer State'!R1C1"/>
    <hyperlink ref="D325" r:id="rId105" location="'Change Port Type'!R1C1"/>
    <hyperlink ref="D327" r:id="rId106" location="'Change Port MCS Resource State'!R1C1"/>
    <hyperlink ref="D326" r:id="rId107" location="'Change Port Type'!R1C1"/>
    <hyperlink ref="D328" r:id="rId108" location="'Change Port Attribute'!R1C1"/>
    <hyperlink ref="D247" r:id="rId109" location="'MQC Reset Flow'!A1"/>
    <hyperlink ref="D95" r:id="rId110" location="'Release Lot'!A1"/>
    <hyperlink ref="D248" r:id="rId111" location="'Change MQC Count'!A1"/>
    <hyperlink ref="D249" r:id="rId112" location="'MQC Out'!A1"/>
    <hyperlink ref="D250" r:id="rId113" location="'Initial MQC  Count'!A1"/>
    <hyperlink ref="D253" r:id="rId114" location="'View MQC Lot Information by Rew'!A1"/>
    <hyperlink ref="D254" r:id="rId115" location="'View MQC Lot List'!A1"/>
    <hyperlink ref="D255" r:id="rId116" location="'View MQC Reset Flow'!A1"/>
    <hyperlink ref="D252" r:id="rId117" location="'View MQC Lot Information'!A1"/>
    <hyperlink ref="D339" r:id="rId118" location="ChangeShopOperMode!A1"/>
    <hyperlink ref="D341" r:id="rId119" location="MachineSetIP!A1"/>
    <hyperlink ref="D342" r:id="rId120" location="'Panel Rework Condtion Set'!A1"/>
    <hyperlink ref="D17" r:id="rId121" location="'Create Group ID'!A1"/>
    <hyperlink ref="D18" r:id="rId122" location="'Change Group Plan Qty'!A1"/>
    <hyperlink ref="D19" r:id="rId123" location="'Close Group ID'!A1"/>
    <hyperlink ref="D20" r:id="rId124" location="'Hold Group ID'!A1"/>
    <hyperlink ref="D21" r:id="rId125" location="'Release Group ID'!A1"/>
    <hyperlink ref="D53" r:id="rId126" location="'STB1 Plan'!A1"/>
    <hyperlink ref="D54" r:id="rId127" location="'Create STB1'!A1"/>
  </hyperlinks>
  <pageMargins left="0.7" right="0.7" top="0.75" bottom="0.75" header="0.3" footer="0.3"/>
  <pageSetup paperSize="9" orientation="portrait" r:id="rId128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F74"/>
  <sheetViews>
    <sheetView zoomScale="85" zoomScaleNormal="85" workbookViewId="0">
      <selection activeCell="I46" sqref="I46"/>
    </sheetView>
  </sheetViews>
  <sheetFormatPr defaultRowHeight="17.399999999999999"/>
  <cols>
    <col min="2" max="2" width="9.8984375" style="85" bestFit="1" customWidth="1"/>
    <col min="3" max="3" width="12.8984375" customWidth="1"/>
    <col min="4" max="4" width="14" customWidth="1"/>
    <col min="5" max="5" width="14.19921875" customWidth="1"/>
    <col min="6" max="6" width="17.5" customWidth="1"/>
  </cols>
  <sheetData>
    <row r="2" spans="2:6">
      <c r="B2" s="88" t="s">
        <v>2200</v>
      </c>
      <c r="C2" s="89" t="s">
        <v>2201</v>
      </c>
      <c r="D2" s="89" t="s">
        <v>2203</v>
      </c>
      <c r="E2" s="89" t="s">
        <v>2202</v>
      </c>
      <c r="F2" s="89" t="s">
        <v>2204</v>
      </c>
    </row>
    <row r="3" spans="2:6">
      <c r="B3" s="86">
        <v>43132</v>
      </c>
      <c r="C3" s="87">
        <f>COUNTIF(MenuList!K$3:K$740,Statistics!$B3)</f>
        <v>0</v>
      </c>
      <c r="D3" s="87">
        <f>COUNTIF(MenuList!L$3:L$740,Statistics!$B3)</f>
        <v>0</v>
      </c>
      <c r="E3" s="87">
        <f>C3</f>
        <v>0</v>
      </c>
      <c r="F3" s="87">
        <f>D3</f>
        <v>0</v>
      </c>
    </row>
    <row r="4" spans="2:6">
      <c r="B4" s="86">
        <v>43133</v>
      </c>
      <c r="C4" s="87">
        <f>COUNTIF(MenuList!K$3:K$740,Statistics!$B4)</f>
        <v>0</v>
      </c>
      <c r="D4" s="87">
        <f>COUNTIF(MenuList!L$3:L$740,Statistics!$B4)</f>
        <v>0</v>
      </c>
      <c r="E4" s="87">
        <f>E3 + C4</f>
        <v>0</v>
      </c>
      <c r="F4" s="87">
        <f>F3 + D4</f>
        <v>0</v>
      </c>
    </row>
    <row r="5" spans="2:6">
      <c r="B5" s="90">
        <v>43134</v>
      </c>
      <c r="C5" s="91">
        <f>COUNTIF(MenuList!K$3:K$740,Statistics!$B5)</f>
        <v>0</v>
      </c>
      <c r="D5" s="91">
        <f>COUNTIF(MenuList!L$3:L$740,Statistics!$B5)</f>
        <v>0</v>
      </c>
      <c r="E5" s="91">
        <f t="shared" ref="E5:E39" si="0">E4 + C5</f>
        <v>0</v>
      </c>
      <c r="F5" s="91">
        <f t="shared" ref="F5:F39" si="1">F4 + D5</f>
        <v>0</v>
      </c>
    </row>
    <row r="6" spans="2:6">
      <c r="B6" s="90">
        <v>43135</v>
      </c>
      <c r="C6" s="91">
        <f>COUNTIF(MenuList!K$3:K$740,Statistics!$B6)</f>
        <v>0</v>
      </c>
      <c r="D6" s="91">
        <f>COUNTIF(MenuList!L$3:L$740,Statistics!$B6)</f>
        <v>0</v>
      </c>
      <c r="E6" s="91">
        <f t="shared" si="0"/>
        <v>0</v>
      </c>
      <c r="F6" s="91">
        <f t="shared" si="1"/>
        <v>0</v>
      </c>
    </row>
    <row r="7" spans="2:6">
      <c r="B7" s="86">
        <v>43136</v>
      </c>
      <c r="C7" s="87">
        <f>COUNTIF(MenuList!K$3:K$740,Statistics!$B7)</f>
        <v>9</v>
      </c>
      <c r="D7" s="87">
        <f>COUNTIF(MenuList!L$3:L$740,Statistics!$B7)</f>
        <v>9</v>
      </c>
      <c r="E7" s="87">
        <f t="shared" si="0"/>
        <v>9</v>
      </c>
      <c r="F7" s="87">
        <f t="shared" si="1"/>
        <v>9</v>
      </c>
    </row>
    <row r="8" spans="2:6">
      <c r="B8" s="86">
        <v>43137</v>
      </c>
      <c r="C8" s="87">
        <f>COUNTIF(MenuList!K$3:K$740,Statistics!$B8)</f>
        <v>0</v>
      </c>
      <c r="D8" s="87">
        <f>COUNTIF(MenuList!L$3:L$740,Statistics!$B8)</f>
        <v>0</v>
      </c>
      <c r="E8" s="87">
        <f t="shared" si="0"/>
        <v>9</v>
      </c>
      <c r="F8" s="87">
        <f t="shared" si="1"/>
        <v>9</v>
      </c>
    </row>
    <row r="9" spans="2:6">
      <c r="B9" s="86">
        <v>43138</v>
      </c>
      <c r="C9" s="87">
        <f>COUNTIF(MenuList!K$3:K$740,Statistics!$B9)</f>
        <v>12</v>
      </c>
      <c r="D9" s="87">
        <f>COUNTIF(MenuList!L$3:L$740,Statistics!$B9)</f>
        <v>11</v>
      </c>
      <c r="E9" s="87">
        <f t="shared" si="0"/>
        <v>21</v>
      </c>
      <c r="F9" s="87">
        <f t="shared" si="1"/>
        <v>20</v>
      </c>
    </row>
    <row r="10" spans="2:6">
      <c r="B10" s="86">
        <v>43139</v>
      </c>
      <c r="C10" s="87">
        <f>COUNTIF(MenuList!K$3:K$740,Statistics!$B10)</f>
        <v>7</v>
      </c>
      <c r="D10" s="87">
        <f>COUNTIF(MenuList!L$3:L$740,Statistics!$B10)</f>
        <v>3</v>
      </c>
      <c r="E10" s="87">
        <f t="shared" si="0"/>
        <v>28</v>
      </c>
      <c r="F10" s="87">
        <f t="shared" si="1"/>
        <v>23</v>
      </c>
    </row>
    <row r="11" spans="2:6">
      <c r="B11" s="86">
        <v>43140</v>
      </c>
      <c r="C11" s="87">
        <f>COUNTIF(MenuList!K$3:K$740,Statistics!$B11)</f>
        <v>7</v>
      </c>
      <c r="D11" s="87">
        <f>COUNTIF(MenuList!L$3:L$740,Statistics!$B11)</f>
        <v>6</v>
      </c>
      <c r="E11" s="87">
        <f t="shared" si="0"/>
        <v>35</v>
      </c>
      <c r="F11" s="87">
        <f t="shared" si="1"/>
        <v>29</v>
      </c>
    </row>
    <row r="12" spans="2:6">
      <c r="B12" s="90">
        <v>43141</v>
      </c>
      <c r="C12" s="91">
        <f>COUNTIF(MenuList!K$3:K$740,Statistics!$B12)</f>
        <v>0</v>
      </c>
      <c r="D12" s="91">
        <f>COUNTIF(MenuList!L$3:L$740,Statistics!$B12)</f>
        <v>0</v>
      </c>
      <c r="E12" s="91">
        <f t="shared" si="0"/>
        <v>35</v>
      </c>
      <c r="F12" s="91">
        <f t="shared" si="1"/>
        <v>29</v>
      </c>
    </row>
    <row r="13" spans="2:6">
      <c r="B13" s="90">
        <v>43142</v>
      </c>
      <c r="C13" s="91">
        <f>COUNTIF(MenuList!K$3:K$740,Statistics!$B13)</f>
        <v>0</v>
      </c>
      <c r="D13" s="91">
        <f>COUNTIF(MenuList!L$3:L$740,Statistics!$B13)</f>
        <v>0</v>
      </c>
      <c r="E13" s="91">
        <f t="shared" si="0"/>
        <v>35</v>
      </c>
      <c r="F13" s="91">
        <f t="shared" si="1"/>
        <v>29</v>
      </c>
    </row>
    <row r="14" spans="2:6">
      <c r="B14" s="92">
        <v>43143</v>
      </c>
      <c r="C14" s="93">
        <f>COUNTIF(MenuList!K$3:K$740,Statistics!$B14)</f>
        <v>9</v>
      </c>
      <c r="D14" s="93">
        <f>COUNTIF(MenuList!L$3:L$740,Statistics!$B14)</f>
        <v>5</v>
      </c>
      <c r="E14" s="93">
        <f t="shared" si="0"/>
        <v>44</v>
      </c>
      <c r="F14" s="93">
        <f t="shared" si="1"/>
        <v>34</v>
      </c>
    </row>
    <row r="15" spans="2:6">
      <c r="B15" s="86">
        <v>43144</v>
      </c>
      <c r="C15" s="87">
        <f>COUNTIF(MenuList!K$3:K$740,Statistics!$B15)</f>
        <v>6</v>
      </c>
      <c r="D15" s="87">
        <f>COUNTIF(MenuList!L$3:L$740,Statistics!$B15)</f>
        <v>2</v>
      </c>
      <c r="E15" s="87">
        <f t="shared" si="0"/>
        <v>50</v>
      </c>
      <c r="F15" s="87">
        <f t="shared" si="1"/>
        <v>36</v>
      </c>
    </row>
    <row r="16" spans="2:6">
      <c r="B16" s="86">
        <v>43145</v>
      </c>
      <c r="C16" s="87">
        <f>COUNTIF(MenuList!K$3:K$740,Statistics!$B16)</f>
        <v>4</v>
      </c>
      <c r="D16" s="87">
        <f>COUNTIF(MenuList!L$3:L$740,Statistics!$B16)</f>
        <v>3</v>
      </c>
      <c r="E16" s="87">
        <f t="shared" si="0"/>
        <v>54</v>
      </c>
      <c r="F16" s="87">
        <f t="shared" si="1"/>
        <v>39</v>
      </c>
    </row>
    <row r="17" spans="2:6">
      <c r="B17" s="90">
        <v>43146</v>
      </c>
      <c r="C17" s="91">
        <f>COUNTIF(MenuList!K$3:K$740,Statistics!$B17)</f>
        <v>0</v>
      </c>
      <c r="D17" s="91">
        <f>COUNTIF(MenuList!L$3:L$740,Statistics!$B17)</f>
        <v>0</v>
      </c>
      <c r="E17" s="91">
        <f t="shared" si="0"/>
        <v>54</v>
      </c>
      <c r="F17" s="91">
        <f t="shared" si="1"/>
        <v>39</v>
      </c>
    </row>
    <row r="18" spans="2:6">
      <c r="B18" s="90">
        <v>43147</v>
      </c>
      <c r="C18" s="91">
        <f>COUNTIF(MenuList!K$3:K$740,Statistics!$B18)</f>
        <v>0</v>
      </c>
      <c r="D18" s="91">
        <f>COUNTIF(MenuList!L$3:L$740,Statistics!$B18)</f>
        <v>0</v>
      </c>
      <c r="E18" s="91">
        <f t="shared" si="0"/>
        <v>54</v>
      </c>
      <c r="F18" s="91">
        <f t="shared" si="1"/>
        <v>39</v>
      </c>
    </row>
    <row r="19" spans="2:6">
      <c r="B19" s="90">
        <v>43148</v>
      </c>
      <c r="C19" s="91">
        <f>COUNTIF(MenuList!K$3:K$740,Statistics!$B19)</f>
        <v>0</v>
      </c>
      <c r="D19" s="91">
        <f>COUNTIF(MenuList!L$3:L$740,Statistics!$B19)</f>
        <v>0</v>
      </c>
      <c r="E19" s="91">
        <f t="shared" si="0"/>
        <v>54</v>
      </c>
      <c r="F19" s="91">
        <f t="shared" si="1"/>
        <v>39</v>
      </c>
    </row>
    <row r="20" spans="2:6">
      <c r="B20" s="90">
        <v>43149</v>
      </c>
      <c r="C20" s="91">
        <f>COUNTIF(MenuList!K$3:K$740,Statistics!$B20)</f>
        <v>0</v>
      </c>
      <c r="D20" s="91">
        <f>COUNTIF(MenuList!L$3:L$740,Statistics!$B20)</f>
        <v>0</v>
      </c>
      <c r="E20" s="91">
        <f t="shared" si="0"/>
        <v>54</v>
      </c>
      <c r="F20" s="91">
        <f t="shared" si="1"/>
        <v>39</v>
      </c>
    </row>
    <row r="21" spans="2:6">
      <c r="B21" s="86">
        <v>43150</v>
      </c>
      <c r="C21" s="87">
        <f>COUNTIF(MenuList!K$3:K$740,Statistics!$B21)</f>
        <v>6</v>
      </c>
      <c r="D21" s="87">
        <f>COUNTIF(MenuList!L$3:L$740,Statistics!$B21)</f>
        <v>3</v>
      </c>
      <c r="E21" s="87">
        <f t="shared" si="0"/>
        <v>60</v>
      </c>
      <c r="F21" s="87">
        <f t="shared" si="1"/>
        <v>42</v>
      </c>
    </row>
    <row r="22" spans="2:6">
      <c r="B22" s="86">
        <v>43151</v>
      </c>
      <c r="C22" s="87">
        <f>COUNTIF(MenuList!K$3:K$740,Statistics!$B22)</f>
        <v>6</v>
      </c>
      <c r="D22" s="87">
        <f>COUNTIF(MenuList!L$3:L$740,Statistics!$B22)</f>
        <v>5</v>
      </c>
      <c r="E22" s="87">
        <f t="shared" si="0"/>
        <v>66</v>
      </c>
      <c r="F22" s="87">
        <f t="shared" si="1"/>
        <v>47</v>
      </c>
    </row>
    <row r="23" spans="2:6">
      <c r="B23" s="86">
        <v>43152</v>
      </c>
      <c r="C23" s="87">
        <f>COUNTIF(MenuList!K$3:K$740,Statistics!$B23)</f>
        <v>10</v>
      </c>
      <c r="D23" s="87">
        <f>COUNTIF(MenuList!L$3:L$740,Statistics!$B23)</f>
        <v>5</v>
      </c>
      <c r="E23" s="87">
        <f t="shared" si="0"/>
        <v>76</v>
      </c>
      <c r="F23" s="87">
        <f t="shared" si="1"/>
        <v>52</v>
      </c>
    </row>
    <row r="24" spans="2:6">
      <c r="B24" s="86">
        <v>43153</v>
      </c>
      <c r="C24" s="87">
        <f>COUNTIF(MenuList!K$3:K$740,Statistics!$B24)</f>
        <v>8</v>
      </c>
      <c r="D24" s="87">
        <f>COUNTIF(MenuList!L$3:L$740,Statistics!$B24)</f>
        <v>7</v>
      </c>
      <c r="E24" s="87">
        <f t="shared" si="0"/>
        <v>84</v>
      </c>
      <c r="F24" s="87">
        <f t="shared" si="1"/>
        <v>59</v>
      </c>
    </row>
    <row r="25" spans="2:6">
      <c r="B25" s="86">
        <v>43154</v>
      </c>
      <c r="C25" s="87">
        <f>COUNTIF(MenuList!K$3:K$740,Statistics!$B25)</f>
        <v>6</v>
      </c>
      <c r="D25" s="87">
        <f>COUNTIF(MenuList!L$3:L$740,Statistics!$B25)</f>
        <v>4</v>
      </c>
      <c r="E25" s="87">
        <f t="shared" si="0"/>
        <v>90</v>
      </c>
      <c r="F25" s="87">
        <f t="shared" si="1"/>
        <v>63</v>
      </c>
    </row>
    <row r="26" spans="2:6">
      <c r="B26" s="90">
        <v>43155</v>
      </c>
      <c r="C26" s="91">
        <f>COUNTIF(MenuList!K$3:K$740,Statistics!$B26)</f>
        <v>0</v>
      </c>
      <c r="D26" s="91">
        <f>COUNTIF(MenuList!L$3:L$740,Statistics!$B26)</f>
        <v>0</v>
      </c>
      <c r="E26" s="91">
        <f t="shared" si="0"/>
        <v>90</v>
      </c>
      <c r="F26" s="91">
        <f t="shared" si="1"/>
        <v>63</v>
      </c>
    </row>
    <row r="27" spans="2:6">
      <c r="B27" s="90">
        <v>43156</v>
      </c>
      <c r="C27" s="91">
        <f>COUNTIF(MenuList!K$3:K$740,Statistics!$B27)</f>
        <v>0</v>
      </c>
      <c r="D27" s="91">
        <f>COUNTIF(MenuList!L$3:L$740,Statistics!$B27)</f>
        <v>1</v>
      </c>
      <c r="E27" s="91">
        <f t="shared" si="0"/>
        <v>90</v>
      </c>
      <c r="F27" s="91">
        <f t="shared" si="1"/>
        <v>64</v>
      </c>
    </row>
    <row r="28" spans="2:6">
      <c r="B28" s="86">
        <v>43157</v>
      </c>
      <c r="C28" s="87">
        <f>COUNTIF(MenuList!K$3:K$740,Statistics!$B28)</f>
        <v>17</v>
      </c>
      <c r="D28" s="87">
        <f>COUNTIF(MenuList!L$3:L$740,Statistics!$B28)</f>
        <v>5</v>
      </c>
      <c r="E28" s="87">
        <f t="shared" si="0"/>
        <v>107</v>
      </c>
      <c r="F28" s="87">
        <f t="shared" si="1"/>
        <v>69</v>
      </c>
    </row>
    <row r="29" spans="2:6">
      <c r="B29" s="86">
        <v>43158</v>
      </c>
      <c r="C29" s="87">
        <f>COUNTIF(MenuList!K$3:K$740,Statistics!$B29)</f>
        <v>8</v>
      </c>
      <c r="D29" s="87">
        <f>COUNTIF(MenuList!L$3:L$740,Statistics!$B29)</f>
        <v>1</v>
      </c>
      <c r="E29" s="87">
        <f t="shared" si="0"/>
        <v>115</v>
      </c>
      <c r="F29" s="87">
        <f t="shared" si="1"/>
        <v>70</v>
      </c>
    </row>
    <row r="30" spans="2:6">
      <c r="B30" s="86">
        <v>43159</v>
      </c>
      <c r="C30" s="87">
        <f>COUNTIF(MenuList!K$3:K$740,Statistics!$B30)</f>
        <v>5</v>
      </c>
      <c r="D30" s="87">
        <f>COUNTIF(MenuList!L$3:L$740,Statistics!$B30)</f>
        <v>4</v>
      </c>
      <c r="E30" s="87">
        <f t="shared" si="0"/>
        <v>120</v>
      </c>
      <c r="F30" s="87">
        <f t="shared" si="1"/>
        <v>74</v>
      </c>
    </row>
    <row r="31" spans="2:6">
      <c r="B31" s="86">
        <v>43160</v>
      </c>
      <c r="C31" s="87">
        <f>COUNTIF(MenuList!K$3:K$740,Statistics!$B31)</f>
        <v>0</v>
      </c>
      <c r="D31" s="87">
        <f>COUNTIF(MenuList!L$3:L$740,Statistics!$B31)</f>
        <v>0</v>
      </c>
      <c r="E31" s="87">
        <f t="shared" si="0"/>
        <v>120</v>
      </c>
      <c r="F31" s="87">
        <f t="shared" si="1"/>
        <v>74</v>
      </c>
    </row>
    <row r="32" spans="2:6">
      <c r="B32" s="86">
        <v>43161</v>
      </c>
      <c r="C32" s="87">
        <f>COUNTIF(MenuList!K$3:K$740,Statistics!$B32)</f>
        <v>4</v>
      </c>
      <c r="D32" s="87">
        <f>COUNTIF(MenuList!L$3:L$740,Statistics!$B32)</f>
        <v>0</v>
      </c>
      <c r="E32" s="87">
        <f t="shared" si="0"/>
        <v>124</v>
      </c>
      <c r="F32" s="87">
        <f t="shared" si="1"/>
        <v>74</v>
      </c>
    </row>
    <row r="33" spans="2:6">
      <c r="B33" s="90">
        <v>43162</v>
      </c>
      <c r="C33" s="91">
        <f>COUNTIF(MenuList!K$3:K$740,Statistics!$B33)</f>
        <v>0</v>
      </c>
      <c r="D33" s="91">
        <f>COUNTIF(MenuList!L$3:L$740,Statistics!$B33)</f>
        <v>0</v>
      </c>
      <c r="E33" s="91">
        <f t="shared" si="0"/>
        <v>124</v>
      </c>
      <c r="F33" s="91">
        <f t="shared" si="1"/>
        <v>74</v>
      </c>
    </row>
    <row r="34" spans="2:6">
      <c r="B34" s="90">
        <v>43163</v>
      </c>
      <c r="C34" s="91">
        <f>COUNTIF(MenuList!K$3:K$740,Statistics!$B34)</f>
        <v>0</v>
      </c>
      <c r="D34" s="91">
        <f>COUNTIF(MenuList!L$3:L$740,Statistics!$B34)</f>
        <v>0</v>
      </c>
      <c r="E34" s="91">
        <f t="shared" si="0"/>
        <v>124</v>
      </c>
      <c r="F34" s="91">
        <f t="shared" si="1"/>
        <v>74</v>
      </c>
    </row>
    <row r="35" spans="2:6">
      <c r="B35" s="86">
        <v>43164</v>
      </c>
      <c r="C35" s="87">
        <f>COUNTIF(MenuList!K$3:K$740,Statistics!$B35)</f>
        <v>3</v>
      </c>
      <c r="D35" s="87">
        <f>COUNTIF(MenuList!L$3:L$740,Statistics!$B35)</f>
        <v>4</v>
      </c>
      <c r="E35" s="87">
        <f t="shared" si="0"/>
        <v>127</v>
      </c>
      <c r="F35" s="87">
        <f t="shared" si="1"/>
        <v>78</v>
      </c>
    </row>
    <row r="36" spans="2:6">
      <c r="B36" s="86">
        <v>43165</v>
      </c>
      <c r="C36" s="87">
        <f>COUNTIF(MenuList!K$3:K$740,Statistics!$B36)</f>
        <v>2</v>
      </c>
      <c r="D36" s="87">
        <f>COUNTIF(MenuList!L$3:L$740,Statistics!$B36)</f>
        <v>3</v>
      </c>
      <c r="E36" s="87">
        <f t="shared" si="0"/>
        <v>129</v>
      </c>
      <c r="F36" s="87">
        <f t="shared" si="1"/>
        <v>81</v>
      </c>
    </row>
    <row r="37" spans="2:6">
      <c r="B37" s="86">
        <v>43166</v>
      </c>
      <c r="C37" s="87">
        <f>COUNTIF(MenuList!K$3:K$740,Statistics!$B37)</f>
        <v>2</v>
      </c>
      <c r="D37" s="87">
        <f>COUNTIF(MenuList!L$3:L$740,Statistics!$B37)</f>
        <v>0</v>
      </c>
      <c r="E37" s="87">
        <f t="shared" si="0"/>
        <v>131</v>
      </c>
      <c r="F37" s="87">
        <f t="shared" si="1"/>
        <v>81</v>
      </c>
    </row>
    <row r="38" spans="2:6">
      <c r="B38" s="86">
        <v>43167</v>
      </c>
      <c r="C38" s="87">
        <f>COUNTIF(MenuList!K$3:K$740,Statistics!$B38)</f>
        <v>2</v>
      </c>
      <c r="D38" s="87">
        <f>COUNTIF(MenuList!L$3:L$740,Statistics!$B38)</f>
        <v>10</v>
      </c>
      <c r="E38" s="87">
        <f t="shared" si="0"/>
        <v>133</v>
      </c>
      <c r="F38" s="87">
        <f t="shared" si="1"/>
        <v>91</v>
      </c>
    </row>
    <row r="39" spans="2:6">
      <c r="B39" s="86">
        <v>43168</v>
      </c>
      <c r="C39" s="87">
        <f>COUNTIF(MenuList!K$3:K$740,Statistics!$B39)</f>
        <v>2</v>
      </c>
      <c r="D39" s="87">
        <f>COUNTIF(MenuList!L$3:L$740,Statistics!$B39)</f>
        <v>4</v>
      </c>
      <c r="E39" s="87">
        <f t="shared" si="0"/>
        <v>135</v>
      </c>
      <c r="F39" s="87">
        <f t="shared" si="1"/>
        <v>95</v>
      </c>
    </row>
    <row r="40" spans="2:6">
      <c r="B40" s="90">
        <v>43169</v>
      </c>
      <c r="C40" s="91">
        <f>COUNTIF(MenuList!K$3:K$740,Statistics!$B40)</f>
        <v>0</v>
      </c>
      <c r="D40" s="91">
        <f>COUNTIF(MenuList!L$3:L$740,Statistics!$B40)</f>
        <v>0</v>
      </c>
      <c r="E40" s="91">
        <f t="shared" ref="E40:E43" si="2">E39 + C40</f>
        <v>135</v>
      </c>
      <c r="F40" s="91">
        <f t="shared" ref="F40:F43" si="3">F39 + D40</f>
        <v>95</v>
      </c>
    </row>
    <row r="41" spans="2:6">
      <c r="B41" s="90">
        <v>43170</v>
      </c>
      <c r="C41" s="91">
        <f>COUNTIF(MenuList!K$3:K$740,Statistics!$B41)</f>
        <v>0</v>
      </c>
      <c r="D41" s="91">
        <f>COUNTIF(MenuList!L$3:L$740,Statistics!$B41)</f>
        <v>0</v>
      </c>
      <c r="E41" s="91">
        <f t="shared" si="2"/>
        <v>135</v>
      </c>
      <c r="F41" s="91">
        <f t="shared" si="3"/>
        <v>95</v>
      </c>
    </row>
    <row r="42" spans="2:6">
      <c r="B42" s="86">
        <v>43171</v>
      </c>
      <c r="C42" s="87">
        <f>COUNTIF(MenuList!K$3:K$740,Statistics!$B42)</f>
        <v>0</v>
      </c>
      <c r="D42" s="87">
        <f>COUNTIF(MenuList!L$3:L$740,Statistics!$B42)</f>
        <v>4</v>
      </c>
      <c r="E42" s="87">
        <f t="shared" si="2"/>
        <v>135</v>
      </c>
      <c r="F42" s="87">
        <f t="shared" si="3"/>
        <v>99</v>
      </c>
    </row>
    <row r="43" spans="2:6">
      <c r="B43" s="86">
        <v>43172</v>
      </c>
      <c r="C43" s="87">
        <f>COUNTIF(MenuList!K$3:K$740,Statistics!$B43)</f>
        <v>6</v>
      </c>
      <c r="D43" s="87">
        <f>COUNTIF(MenuList!L$3:L$740,Statistics!$B43)</f>
        <v>7</v>
      </c>
      <c r="E43" s="87">
        <f t="shared" si="2"/>
        <v>141</v>
      </c>
      <c r="F43" s="87">
        <f t="shared" si="3"/>
        <v>106</v>
      </c>
    </row>
    <row r="44" spans="2:6">
      <c r="B44" s="86">
        <v>43173</v>
      </c>
      <c r="C44" s="87">
        <f>COUNTIF(MenuList!K$3:K$740,Statistics!$B44)</f>
        <v>4</v>
      </c>
      <c r="D44" s="87">
        <f>COUNTIF(MenuList!L$3:L$740,Statistics!$B44)</f>
        <v>5</v>
      </c>
      <c r="E44" s="87">
        <f t="shared" ref="E44:E58" si="4">E43 + C44</f>
        <v>145</v>
      </c>
      <c r="F44" s="87">
        <f t="shared" ref="F44:F53" si="5">F43 + D44</f>
        <v>111</v>
      </c>
    </row>
    <row r="45" spans="2:6">
      <c r="B45" s="86">
        <v>43174</v>
      </c>
      <c r="C45" s="87">
        <f>COUNTIF(MenuList!K$3:K$740,Statistics!$B45)</f>
        <v>1</v>
      </c>
      <c r="D45" s="87">
        <f>COUNTIF(MenuList!L$3:L$740,Statistics!$B45)</f>
        <v>2</v>
      </c>
      <c r="E45" s="87">
        <f t="shared" si="4"/>
        <v>146</v>
      </c>
      <c r="F45" s="87">
        <f t="shared" si="5"/>
        <v>113</v>
      </c>
    </row>
    <row r="46" spans="2:6">
      <c r="B46" s="86">
        <v>43175</v>
      </c>
      <c r="C46" s="87">
        <f>COUNTIF(MenuList!K$3:K$740,Statistics!$B46)</f>
        <v>1</v>
      </c>
      <c r="D46" s="87">
        <f>COUNTIF(MenuList!L$3:L$740,Statistics!$B46)</f>
        <v>1</v>
      </c>
      <c r="E46" s="87">
        <f t="shared" si="4"/>
        <v>147</v>
      </c>
      <c r="F46" s="87">
        <f t="shared" si="5"/>
        <v>114</v>
      </c>
    </row>
    <row r="47" spans="2:6">
      <c r="B47" s="90">
        <v>43176</v>
      </c>
      <c r="C47" s="91">
        <f>COUNTIF(MenuList!K$3:K$740,Statistics!$B47)</f>
        <v>0</v>
      </c>
      <c r="D47" s="91">
        <f>COUNTIF(MenuList!L$3:L$740,Statistics!$B47)</f>
        <v>0</v>
      </c>
      <c r="E47" s="91">
        <f t="shared" si="4"/>
        <v>147</v>
      </c>
      <c r="F47" s="91">
        <f t="shared" si="5"/>
        <v>114</v>
      </c>
    </row>
    <row r="48" spans="2:6">
      <c r="B48" s="90">
        <v>43177</v>
      </c>
      <c r="C48" s="91">
        <f>COUNTIF(MenuList!K$3:K$740,Statistics!$B48)</f>
        <v>0</v>
      </c>
      <c r="D48" s="91">
        <f>COUNTIF(MenuList!L$3:L$740,Statistics!$B48)</f>
        <v>0</v>
      </c>
      <c r="E48" s="91">
        <f t="shared" si="4"/>
        <v>147</v>
      </c>
      <c r="F48" s="91">
        <f t="shared" si="5"/>
        <v>114</v>
      </c>
    </row>
    <row r="49" spans="2:6">
      <c r="B49" s="86">
        <v>43178</v>
      </c>
      <c r="C49" s="87">
        <f>COUNTIF(MenuList!K$3:K$740,Statistics!$B49)</f>
        <v>1</v>
      </c>
      <c r="D49" s="87">
        <f>COUNTIF(MenuList!L$3:L$740,Statistics!$B49)</f>
        <v>1</v>
      </c>
      <c r="E49" s="87">
        <f t="shared" si="4"/>
        <v>148</v>
      </c>
      <c r="F49" s="87">
        <f t="shared" si="5"/>
        <v>115</v>
      </c>
    </row>
    <row r="50" spans="2:6">
      <c r="B50" s="86">
        <v>43179</v>
      </c>
      <c r="C50" s="87">
        <f>COUNTIF(MenuList!K$3:K$740,Statistics!$B50)</f>
        <v>1</v>
      </c>
      <c r="D50" s="87">
        <f>COUNTIF(MenuList!L$3:L$740,Statistics!$B50)</f>
        <v>1</v>
      </c>
      <c r="E50" s="87">
        <f t="shared" si="4"/>
        <v>149</v>
      </c>
      <c r="F50" s="87">
        <f t="shared" si="5"/>
        <v>116</v>
      </c>
    </row>
    <row r="51" spans="2:6">
      <c r="B51" s="86">
        <v>43180</v>
      </c>
      <c r="C51" s="87">
        <f>COUNTIF(MenuList!K$3:K$740,Statistics!$B51)</f>
        <v>2</v>
      </c>
      <c r="D51" s="87">
        <f>COUNTIF(MenuList!L$3:L$740,Statistics!$B51)</f>
        <v>2</v>
      </c>
      <c r="E51" s="87">
        <f t="shared" si="4"/>
        <v>151</v>
      </c>
      <c r="F51" s="87">
        <f t="shared" si="5"/>
        <v>118</v>
      </c>
    </row>
    <row r="52" spans="2:6">
      <c r="B52" s="86">
        <v>43181</v>
      </c>
      <c r="C52" s="87">
        <f>COUNTIF(MenuList!K$3:K$740,Statistics!$B52)</f>
        <v>3</v>
      </c>
      <c r="D52" s="87">
        <f>COUNTIF(MenuList!L$3:L$740,Statistics!$B52)</f>
        <v>3</v>
      </c>
      <c r="E52" s="87">
        <f t="shared" si="4"/>
        <v>154</v>
      </c>
      <c r="F52" s="87">
        <f t="shared" si="5"/>
        <v>121</v>
      </c>
    </row>
    <row r="53" spans="2:6">
      <c r="B53" s="86">
        <v>43182</v>
      </c>
      <c r="C53" s="87">
        <f>COUNTIF(MenuList!K$3:K$740,Statistics!$B53)</f>
        <v>4</v>
      </c>
      <c r="D53" s="87">
        <f>COUNTIF(MenuList!L$3:L$740,Statistics!$B53)</f>
        <v>5</v>
      </c>
      <c r="E53" s="87">
        <f t="shared" si="4"/>
        <v>158</v>
      </c>
      <c r="F53" s="87">
        <f t="shared" si="5"/>
        <v>126</v>
      </c>
    </row>
    <row r="54" spans="2:6">
      <c r="B54" s="90">
        <v>43183</v>
      </c>
      <c r="C54" s="91">
        <f>COUNTIF(MenuList!K$3:K$740,Statistics!$B54)</f>
        <v>0</v>
      </c>
      <c r="D54" s="91">
        <f>COUNTIF(MenuList!L$3:L$740,Statistics!$B54)</f>
        <v>0</v>
      </c>
      <c r="E54" s="91">
        <f t="shared" si="4"/>
        <v>158</v>
      </c>
      <c r="F54" s="91"/>
    </row>
    <row r="55" spans="2:6">
      <c r="B55" s="90">
        <v>43184</v>
      </c>
      <c r="C55" s="91">
        <f>COUNTIF(MenuList!K$3:K$740,Statistics!$B55)</f>
        <v>0</v>
      </c>
      <c r="D55" s="91">
        <f>COUNTIF(MenuList!L$3:L$740,Statistics!$B55)</f>
        <v>0</v>
      </c>
      <c r="E55" s="91">
        <f t="shared" si="4"/>
        <v>158</v>
      </c>
      <c r="F55" s="91"/>
    </row>
    <row r="56" spans="2:6">
      <c r="B56" s="86">
        <v>43185</v>
      </c>
      <c r="C56" s="87">
        <f>COUNTIF(MenuList!K$3:K$740,Statistics!$B56)</f>
        <v>5</v>
      </c>
      <c r="D56" s="87">
        <f>COUNTIF(MenuList!L$3:L$740,Statistics!$B56)</f>
        <v>1</v>
      </c>
      <c r="E56" s="87">
        <f t="shared" si="4"/>
        <v>163</v>
      </c>
      <c r="F56" s="87"/>
    </row>
    <row r="57" spans="2:6">
      <c r="B57" s="86">
        <v>43186</v>
      </c>
      <c r="C57" s="87">
        <f>COUNTIF(MenuList!K$3:K$740,Statistics!$B57)</f>
        <v>4</v>
      </c>
      <c r="D57" s="87">
        <f>COUNTIF(MenuList!L$3:L$740,Statistics!$B57)</f>
        <v>1</v>
      </c>
      <c r="E57" s="87">
        <f t="shared" si="4"/>
        <v>167</v>
      </c>
      <c r="F57" s="87"/>
    </row>
    <row r="58" spans="2:6">
      <c r="B58" s="86">
        <v>43187</v>
      </c>
      <c r="C58" s="87">
        <f>COUNTIF(MenuList!K$3:K$740,Statistics!$B58)</f>
        <v>3</v>
      </c>
      <c r="D58" s="87">
        <f>COUNTIF(MenuList!L$3:L$740,Statistics!$B58)</f>
        <v>0</v>
      </c>
      <c r="E58" s="87">
        <f t="shared" si="4"/>
        <v>170</v>
      </c>
      <c r="F58" s="87"/>
    </row>
    <row r="59" spans="2:6">
      <c r="B59" s="86">
        <v>43188</v>
      </c>
      <c r="C59" s="87">
        <f>COUNTIF(MenuList!K$3:K$740,Statistics!$B59)</f>
        <v>4</v>
      </c>
      <c r="D59" s="87">
        <f>COUNTIF(MenuList!L$3:L$740,Statistics!$B59)</f>
        <v>0</v>
      </c>
      <c r="E59" s="87">
        <f t="shared" ref="E59:E74" si="6">E58 + C59</f>
        <v>174</v>
      </c>
      <c r="F59" s="87"/>
    </row>
    <row r="60" spans="2:6">
      <c r="B60" s="86">
        <v>43189</v>
      </c>
      <c r="C60" s="87">
        <f>COUNTIF(MenuList!K$3:K$740,Statistics!$B60)</f>
        <v>3</v>
      </c>
      <c r="D60" s="87">
        <f>COUNTIF(MenuList!L$3:L$740,Statistics!$B60)</f>
        <v>0</v>
      </c>
      <c r="E60" s="87">
        <f t="shared" si="6"/>
        <v>177</v>
      </c>
      <c r="F60" s="87"/>
    </row>
    <row r="61" spans="2:6">
      <c r="B61" s="90">
        <v>43190</v>
      </c>
      <c r="C61" s="91">
        <f>COUNTIF(MenuList!K$3:K$740,Statistics!$B61)</f>
        <v>0</v>
      </c>
      <c r="D61" s="91">
        <f>COUNTIF(MenuList!L$3:L$740,Statistics!$B61)</f>
        <v>0</v>
      </c>
      <c r="E61" s="91">
        <f t="shared" si="6"/>
        <v>177</v>
      </c>
      <c r="F61" s="91"/>
    </row>
    <row r="62" spans="2:6">
      <c r="B62" s="90">
        <v>43191</v>
      </c>
      <c r="C62" s="91">
        <f>COUNTIF(MenuList!K$3:K$740,Statistics!$B62)</f>
        <v>0</v>
      </c>
      <c r="D62" s="91">
        <f>COUNTIF(MenuList!L$3:L$740,Statistics!$B62)</f>
        <v>0</v>
      </c>
      <c r="E62" s="91">
        <f t="shared" si="6"/>
        <v>177</v>
      </c>
      <c r="F62" s="91"/>
    </row>
    <row r="63" spans="2:6">
      <c r="B63" s="86">
        <v>43192</v>
      </c>
      <c r="C63" s="87">
        <f>COUNTIF(MenuList!K$3:K$740,Statistics!$B63)</f>
        <v>4</v>
      </c>
      <c r="D63" s="87">
        <f>COUNTIF(MenuList!L$3:L$740,Statistics!$B63)</f>
        <v>0</v>
      </c>
      <c r="E63" s="87">
        <f t="shared" si="6"/>
        <v>181</v>
      </c>
      <c r="F63" s="87"/>
    </row>
    <row r="64" spans="2:6">
      <c r="B64" s="86">
        <v>43193</v>
      </c>
      <c r="C64" s="87">
        <f>COUNTIF(MenuList!K$3:K$740,Statistics!$B64)</f>
        <v>4</v>
      </c>
      <c r="D64" s="87">
        <f>COUNTIF(MenuList!L$3:L$740,Statistics!$B64)</f>
        <v>0</v>
      </c>
      <c r="E64" s="87">
        <f t="shared" si="6"/>
        <v>185</v>
      </c>
      <c r="F64" s="87"/>
    </row>
    <row r="65" spans="2:6">
      <c r="B65" s="86">
        <v>43194</v>
      </c>
      <c r="C65" s="87">
        <f>COUNTIF(MenuList!K$3:K$740,Statistics!$B65)</f>
        <v>3</v>
      </c>
      <c r="D65" s="87">
        <f>COUNTIF(MenuList!L$3:L$740,Statistics!$B65)</f>
        <v>0</v>
      </c>
      <c r="E65" s="87">
        <f t="shared" si="6"/>
        <v>188</v>
      </c>
      <c r="F65" s="87"/>
    </row>
    <row r="66" spans="2:6">
      <c r="B66" s="86">
        <v>43195</v>
      </c>
      <c r="C66" s="87">
        <f>COUNTIF(MenuList!K$3:K$740,Statistics!$B66)</f>
        <v>3</v>
      </c>
      <c r="D66" s="87">
        <f>COUNTIF(MenuList!L$3:L$740,Statistics!$B66)</f>
        <v>0</v>
      </c>
      <c r="E66" s="87">
        <f t="shared" si="6"/>
        <v>191</v>
      </c>
      <c r="F66" s="87"/>
    </row>
    <row r="67" spans="2:6">
      <c r="B67" s="86">
        <v>43196</v>
      </c>
      <c r="C67" s="87">
        <f>COUNTIF(MenuList!K$3:K$740,Statistics!$B67)</f>
        <v>3</v>
      </c>
      <c r="D67" s="87">
        <f>COUNTIF(MenuList!L$3:L$740,Statistics!$B67)</f>
        <v>0</v>
      </c>
      <c r="E67" s="87">
        <f t="shared" si="6"/>
        <v>194</v>
      </c>
      <c r="F67" s="87"/>
    </row>
    <row r="68" spans="2:6">
      <c r="B68" s="90">
        <v>43197</v>
      </c>
      <c r="C68" s="91">
        <f>COUNTIF(MenuList!K$3:K$740,Statistics!$B68)</f>
        <v>0</v>
      </c>
      <c r="D68" s="91">
        <f>COUNTIF(MenuList!L$3:L$740,Statistics!$B68)</f>
        <v>0</v>
      </c>
      <c r="E68" s="91">
        <f t="shared" si="6"/>
        <v>194</v>
      </c>
      <c r="F68" s="91"/>
    </row>
    <row r="69" spans="2:6">
      <c r="B69" s="90">
        <v>43198</v>
      </c>
      <c r="C69" s="91">
        <f>COUNTIF(MenuList!K$3:K$740,Statistics!$B69)</f>
        <v>0</v>
      </c>
      <c r="D69" s="91">
        <f>COUNTIF(MenuList!L$3:L$740,Statistics!$B69)</f>
        <v>0</v>
      </c>
      <c r="E69" s="91">
        <f t="shared" si="6"/>
        <v>194</v>
      </c>
      <c r="F69" s="91"/>
    </row>
    <row r="70" spans="2:6">
      <c r="B70" s="86">
        <v>43199</v>
      </c>
      <c r="C70" s="87">
        <f>COUNTIF(MenuList!K$3:K$740,Statistics!$B70)</f>
        <v>2</v>
      </c>
      <c r="D70" s="87">
        <f>COUNTIF(MenuList!L$3:L$740,Statistics!$B70)</f>
        <v>0</v>
      </c>
      <c r="E70" s="87">
        <f t="shared" si="6"/>
        <v>196</v>
      </c>
      <c r="F70" s="87"/>
    </row>
    <row r="71" spans="2:6">
      <c r="B71" s="86">
        <v>43200</v>
      </c>
      <c r="C71" s="87">
        <f>COUNTIF(MenuList!K$3:K$740,Statistics!$B71)</f>
        <v>2</v>
      </c>
      <c r="D71" s="87">
        <f>COUNTIF(MenuList!L$3:L$740,Statistics!$B71)</f>
        <v>0</v>
      </c>
      <c r="E71" s="87">
        <f t="shared" si="6"/>
        <v>198</v>
      </c>
      <c r="F71" s="87"/>
    </row>
    <row r="72" spans="2:6">
      <c r="B72" s="86">
        <v>43201</v>
      </c>
      <c r="C72" s="87">
        <f>COUNTIF(MenuList!K$3:K$740,Statistics!$B72)</f>
        <v>3</v>
      </c>
      <c r="D72" s="87">
        <f>COUNTIF(MenuList!L$3:L$740,Statistics!$B72)</f>
        <v>0</v>
      </c>
      <c r="E72" s="87">
        <f t="shared" si="6"/>
        <v>201</v>
      </c>
      <c r="F72" s="87"/>
    </row>
    <row r="73" spans="2:6">
      <c r="B73" s="86">
        <v>43202</v>
      </c>
      <c r="C73" s="87">
        <f>COUNTIF(MenuList!K$3:K$740,Statistics!$B73)</f>
        <v>3</v>
      </c>
      <c r="D73" s="87">
        <f>COUNTIF(MenuList!L$3:L$740,Statistics!$B73)</f>
        <v>0</v>
      </c>
      <c r="E73" s="87">
        <f t="shared" si="6"/>
        <v>204</v>
      </c>
      <c r="F73" s="87"/>
    </row>
    <row r="74" spans="2:6">
      <c r="B74" s="86">
        <v>43203</v>
      </c>
      <c r="C74" s="87">
        <f>COUNTIF(MenuList!K$3:K$740,Statistics!$B74)</f>
        <v>13</v>
      </c>
      <c r="D74" s="87">
        <f>COUNTIF(MenuList!L$3:L$740,Statistics!$B74)</f>
        <v>0</v>
      </c>
      <c r="E74" s="87">
        <f t="shared" si="6"/>
        <v>217</v>
      </c>
      <c r="F74" s="87"/>
    </row>
  </sheetData>
  <phoneticPr fontId="1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2018-03-27T01:03:53Z</dcterms:modified>
</cp:coreProperties>
</file>