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hoen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" i="1" l="1"/>
  <c r="AD2" i="1"/>
  <c r="AE3" i="1" l="1"/>
  <c r="AD3" i="1"/>
</calcChain>
</file>

<file path=xl/sharedStrings.xml><?xml version="1.0" encoding="utf-8"?>
<sst xmlns="http://schemas.openxmlformats.org/spreadsheetml/2006/main" count="130" uniqueCount="103">
  <si>
    <t>Row</t>
  </si>
  <si>
    <t>Execute</t>
  </si>
  <si>
    <t>User Name</t>
  </si>
  <si>
    <t>Password</t>
  </si>
  <si>
    <t>Allied22$</t>
  </si>
  <si>
    <t>sweta.das@awacservices.com</t>
  </si>
  <si>
    <t>Contract Or Company Name</t>
  </si>
  <si>
    <t>Contract Year</t>
  </si>
  <si>
    <t>Loss Date</t>
  </si>
  <si>
    <t>Our Report date</t>
  </si>
  <si>
    <t>Cedant report Date</t>
  </si>
  <si>
    <t>Claim nature</t>
  </si>
  <si>
    <t>Cedant Claim ref</t>
  </si>
  <si>
    <t>Insured</t>
  </si>
  <si>
    <t>Broker Claim ref</t>
  </si>
  <si>
    <t>Claimant</t>
  </si>
  <si>
    <t>Examiner</t>
  </si>
  <si>
    <t>Diary Frequency</t>
  </si>
  <si>
    <t>Description Of Loss</t>
  </si>
  <si>
    <t>Injury</t>
  </si>
  <si>
    <t>Bordereau Review</t>
  </si>
  <si>
    <t>Ref01</t>
  </si>
  <si>
    <t>Ref02</t>
  </si>
  <si>
    <t>Test</t>
  </si>
  <si>
    <t>104-Bordereau Review</t>
  </si>
  <si>
    <t xml:space="preserve">section </t>
  </si>
  <si>
    <t>Policy Effective Date</t>
  </si>
  <si>
    <t>Policy expiry Date</t>
  </si>
  <si>
    <t>Policy type</t>
  </si>
  <si>
    <t>Policy Limit</t>
  </si>
  <si>
    <t>Policy Alae</t>
  </si>
  <si>
    <t>Country</t>
  </si>
  <si>
    <t>AddressLine 1</t>
  </si>
  <si>
    <t>State</t>
  </si>
  <si>
    <t>City</t>
  </si>
  <si>
    <t>Postal code</t>
  </si>
  <si>
    <t>Energy</t>
  </si>
  <si>
    <t>Pro-Rata</t>
  </si>
  <si>
    <t>United States of America (US)</t>
  </si>
  <si>
    <t xml:space="preserve">abc Main </t>
  </si>
  <si>
    <t>Alabama</t>
  </si>
  <si>
    <t>Alexander City</t>
  </si>
  <si>
    <t>Update Addressline</t>
  </si>
  <si>
    <t>xyz main</t>
  </si>
  <si>
    <t>Section A USD XOL Property - Commercial</t>
  </si>
  <si>
    <t>LOB</t>
  </si>
  <si>
    <t>Homeowners - Prop</t>
  </si>
  <si>
    <t>claim Type</t>
  </si>
  <si>
    <t>Regular</t>
  </si>
  <si>
    <t>Claim Number</t>
  </si>
  <si>
    <t>Company</t>
  </si>
  <si>
    <t>Rural Mutual Insurance Company</t>
  </si>
  <si>
    <t>Broker</t>
  </si>
  <si>
    <t>AON BENFIELD INC</t>
  </si>
  <si>
    <t>Serial No</t>
  </si>
  <si>
    <t xml:space="preserve">O </t>
  </si>
  <si>
    <t>Manager Username</t>
  </si>
  <si>
    <t>Manager Password</t>
  </si>
  <si>
    <t>@llieD19</t>
  </si>
  <si>
    <t xml:space="preserve">freddie.pitts@awacservices.com </t>
  </si>
  <si>
    <t>Aj Bradman</t>
  </si>
  <si>
    <t>Bran Williamson</t>
  </si>
  <si>
    <t>Wronski , Cathleen</t>
  </si>
  <si>
    <t>Claim No</t>
  </si>
  <si>
    <t>USD</t>
  </si>
  <si>
    <t>UW Year</t>
  </si>
  <si>
    <t>Allied18$</t>
  </si>
  <si>
    <t>Shyamasundar.Mohapatra@awacservices.com</t>
  </si>
  <si>
    <t>Disputed_Type</t>
  </si>
  <si>
    <t>Disputed_Invoice</t>
  </si>
  <si>
    <t>Disputed_Invoice Date</t>
  </si>
  <si>
    <t>Disputed_Resolution</t>
  </si>
  <si>
    <t>Disputed_Total Amount</t>
  </si>
  <si>
    <t>Disputed_Resolution Amount</t>
  </si>
  <si>
    <t>Disputed_Currency</t>
  </si>
  <si>
    <t>Disputed_Reason</t>
  </si>
  <si>
    <t>Reserve</t>
  </si>
  <si>
    <t>Pending</t>
  </si>
  <si>
    <t>Backup Does Not Support Billing</t>
  </si>
  <si>
    <t>Yes</t>
  </si>
  <si>
    <t>Refund Received</t>
  </si>
  <si>
    <t>Disputed_Type2</t>
  </si>
  <si>
    <t>Disputed_Invoice2</t>
  </si>
  <si>
    <t>Disputed_Invoice Date2</t>
  </si>
  <si>
    <t>Disputed_Resolution2</t>
  </si>
  <si>
    <t>Disputed_Total Amount2</t>
  </si>
  <si>
    <t>Disputed_Resolution Amount2</t>
  </si>
  <si>
    <t>Disputed_Currency2</t>
  </si>
  <si>
    <t>Disputed_Reason2</t>
  </si>
  <si>
    <t>No</t>
  </si>
  <si>
    <t>EUR</t>
  </si>
  <si>
    <t>Billing Miscalculation</t>
  </si>
  <si>
    <t>Expense</t>
  </si>
  <si>
    <t>NA</t>
  </si>
  <si>
    <t>Disputed_Type_Edit</t>
  </si>
  <si>
    <t>Disputed_Invoice_Edit</t>
  </si>
  <si>
    <t>Disputed_Invoice Date_Edit</t>
  </si>
  <si>
    <t>Disputed_Total Amount_Edit</t>
  </si>
  <si>
    <t>CAD</t>
  </si>
  <si>
    <t>197965</t>
  </si>
  <si>
    <t>Payment</t>
  </si>
  <si>
    <t>Disputed_Resolution Amount_Edit</t>
  </si>
  <si>
    <t>Disputed_Currency_Edit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</si>
</sst>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0.5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14" fontId="0" fillId="0" borderId="0" xfId="0" applyNumberFormat="1" applyAlignment="1">
      <alignment wrapText="1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/>
    <xf numFmtId="49" fontId="0" fillId="2" borderId="0" xfId="0" applyNumberFormat="1" applyFill="1" applyAlignment="1">
      <alignment wrapText="1"/>
    </xf>
    <xf numFmtId="49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freddie.pitts@awacservices.com" TargetMode="External" Type="http://schemas.openxmlformats.org/officeDocument/2006/relationships/hyperlink"/><Relationship Id="rId2" Target="mailto:freddie.pitts@awacservices.com" TargetMode="External" Type="http://schemas.openxmlformats.org/officeDocument/2006/relationships/hyperlink"/><Relationship Id="rId3" Target="mailto:sweta.das@awacservices.com" TargetMode="External" Type="http://schemas.openxmlformats.org/officeDocument/2006/relationships/hyperlink"/><Relationship Id="rId4" Target="mailto:Shyamasundar.Mohapatra@awacservices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topLeftCell="AX1" zoomScale="90" zoomScaleNormal="90" workbookViewId="0">
      <selection activeCell="BJ1" sqref="BJ1"/>
    </sheetView>
  </sheetViews>
  <sheetFormatPr defaultColWidth="15.28515625" defaultRowHeight="15" x14ac:dyDescent="0.25"/>
  <cols>
    <col min="42" max="42" width="15.28515625" style="12"/>
    <col min="44" max="44" width="16.42578125" bestFit="1" customWidth="1"/>
    <col min="48" max="48" width="30" bestFit="1" customWidth="1"/>
    <col min="56" max="56" width="30" bestFit="1" customWidth="1"/>
  </cols>
  <sheetData>
    <row r="1" spans="1:62" s="8" customFormat="1" ht="45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56</v>
      </c>
      <c r="F1" s="9" t="s">
        <v>57</v>
      </c>
      <c r="G1" s="9" t="s">
        <v>6</v>
      </c>
      <c r="H1" s="8" t="s">
        <v>7</v>
      </c>
      <c r="I1" s="8" t="s">
        <v>65</v>
      </c>
      <c r="J1" s="8" t="s">
        <v>63</v>
      </c>
      <c r="K1" s="8" t="s">
        <v>49</v>
      </c>
      <c r="L1" s="8" t="s">
        <v>54</v>
      </c>
      <c r="M1" s="8" t="s">
        <v>50</v>
      </c>
      <c r="N1" s="8" t="s">
        <v>8</v>
      </c>
      <c r="O1" s="9" t="s">
        <v>9</v>
      </c>
      <c r="P1" s="9" t="s">
        <v>10</v>
      </c>
      <c r="Q1" s="9" t="s">
        <v>52</v>
      </c>
      <c r="R1" s="9" t="s">
        <v>11</v>
      </c>
      <c r="S1" s="9" t="s">
        <v>12</v>
      </c>
      <c r="T1" s="9" t="s">
        <v>13</v>
      </c>
      <c r="U1" s="9" t="s">
        <v>14</v>
      </c>
      <c r="V1" s="9" t="s">
        <v>15</v>
      </c>
      <c r="W1" s="9" t="s">
        <v>16</v>
      </c>
      <c r="X1" s="9" t="s">
        <v>47</v>
      </c>
      <c r="Y1" s="9" t="s">
        <v>17</v>
      </c>
      <c r="Z1" s="9" t="s">
        <v>18</v>
      </c>
      <c r="AA1" s="9" t="s">
        <v>19</v>
      </c>
      <c r="AB1" s="9" t="s">
        <v>25</v>
      </c>
      <c r="AC1" s="9" t="s">
        <v>45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9" t="s">
        <v>35</v>
      </c>
      <c r="AN1" s="9" t="s">
        <v>42</v>
      </c>
      <c r="AO1" s="9" t="s">
        <v>68</v>
      </c>
      <c r="AP1" s="11" t="s">
        <v>69</v>
      </c>
      <c r="AQ1" s="9" t="s">
        <v>70</v>
      </c>
      <c r="AR1" s="9" t="s">
        <v>71</v>
      </c>
      <c r="AS1" s="9" t="s">
        <v>72</v>
      </c>
      <c r="AT1" s="9" t="s">
        <v>73</v>
      </c>
      <c r="AU1" s="9" t="s">
        <v>74</v>
      </c>
      <c r="AV1" s="10" t="s">
        <v>75</v>
      </c>
      <c r="AW1" s="9" t="s">
        <v>81</v>
      </c>
      <c r="AX1" s="11" t="s">
        <v>82</v>
      </c>
      <c r="AY1" s="9" t="s">
        <v>83</v>
      </c>
      <c r="AZ1" s="9" t="s">
        <v>84</v>
      </c>
      <c r="BA1" s="9" t="s">
        <v>85</v>
      </c>
      <c r="BB1" s="9" t="s">
        <v>86</v>
      </c>
      <c r="BC1" s="9" t="s">
        <v>87</v>
      </c>
      <c r="BD1" s="10" t="s">
        <v>88</v>
      </c>
      <c r="BE1" s="9" t="s">
        <v>94</v>
      </c>
      <c r="BF1" s="11" t="s">
        <v>95</v>
      </c>
      <c r="BG1" s="9" t="s">
        <v>96</v>
      </c>
      <c r="BH1" s="9" t="s">
        <v>97</v>
      </c>
      <c r="BI1" s="9" t="s">
        <v>101</v>
      </c>
      <c r="BJ1" s="9" t="s">
        <v>102</v>
      </c>
    </row>
    <row r="2" spans="1:62" ht="45.75" x14ac:dyDescent="0.3">
      <c r="A2">
        <v>1</v>
      </c>
      <c r="B2" s="13" t="s">
        <v>79</v>
      </c>
      <c r="C2" s="5" t="s">
        <v>5</v>
      </c>
      <c r="D2" t="s">
        <v>4</v>
      </c>
      <c r="E2" s="5" t="s">
        <v>59</v>
      </c>
      <c r="F2" s="7" t="s">
        <v>58</v>
      </c>
      <c r="G2">
        <v>17654</v>
      </c>
      <c r="H2">
        <v>2017</v>
      </c>
      <c r="I2">
        <v>2017</v>
      </c>
      <c r="J2">
        <v>25502</v>
      </c>
      <c r="K2">
        <v>2316</v>
      </c>
      <c r="L2" s="3" t="s">
        <v>55</v>
      </c>
      <c r="M2" s="1" t="s">
        <v>51</v>
      </c>
      <c r="N2" s="2">
        <v>43101</v>
      </c>
      <c r="O2" s="2">
        <v>43475</v>
      </c>
      <c r="P2" s="2">
        <v>43470</v>
      </c>
      <c r="Q2" s="6" t="s">
        <v>53</v>
      </c>
      <c r="R2" s="1" t="s">
        <v>20</v>
      </c>
      <c r="S2" t="s">
        <v>21</v>
      </c>
      <c r="T2" s="1" t="s">
        <v>61</v>
      </c>
      <c r="U2" t="s">
        <v>22</v>
      </c>
      <c r="V2" s="1" t="s">
        <v>60</v>
      </c>
      <c r="W2" s="1" t="s">
        <v>62</v>
      </c>
      <c r="X2" s="1" t="s">
        <v>48</v>
      </c>
      <c r="Y2">
        <v>150</v>
      </c>
      <c r="Z2" t="s">
        <v>23</v>
      </c>
      <c r="AA2" s="1" t="s">
        <v>24</v>
      </c>
      <c r="AB2" s="4" t="s">
        <v>44</v>
      </c>
      <c r="AC2" s="3" t="s">
        <v>46</v>
      </c>
      <c r="AD2" s="2">
        <f ca="1">TODAY()-30</f>
        <v>43729</v>
      </c>
      <c r="AE2" s="2">
        <f ca="1">TODAY()+335</f>
        <v>44094</v>
      </c>
      <c r="AF2" t="s">
        <v>36</v>
      </c>
      <c r="AG2">
        <v>500000</v>
      </c>
      <c r="AH2" t="s">
        <v>37</v>
      </c>
      <c r="AI2" s="1" t="s">
        <v>38</v>
      </c>
      <c r="AJ2" t="s">
        <v>39</v>
      </c>
      <c r="AK2" s="1" t="s">
        <v>40</v>
      </c>
      <c r="AL2" s="1" t="s">
        <v>41</v>
      </c>
      <c r="AM2">
        <v>35010</v>
      </c>
      <c r="AN2" s="1" t="s">
        <v>43</v>
      </c>
      <c r="AO2" s="2" t="s">
        <v>76</v>
      </c>
      <c r="AP2" s="12">
        <v>147965</v>
      </c>
      <c r="AQ2" s="6">
        <v>43727</v>
      </c>
      <c r="AR2" t="s">
        <v>77</v>
      </c>
      <c r="AS2">
        <v>5000.3599999999997</v>
      </c>
      <c r="AT2" t="s">
        <v>93</v>
      </c>
      <c r="AU2" t="s">
        <v>64</v>
      </c>
      <c r="AV2" t="s">
        <v>78</v>
      </c>
      <c r="AW2" s="2" t="s">
        <v>92</v>
      </c>
      <c r="AX2" s="12">
        <v>147965</v>
      </c>
      <c r="AY2" s="6">
        <v>43748</v>
      </c>
      <c r="AZ2" t="s">
        <v>80</v>
      </c>
      <c r="BA2">
        <v>1000.39</v>
      </c>
      <c r="BB2">
        <v>500.36</v>
      </c>
      <c r="BC2" t="s">
        <v>90</v>
      </c>
      <c r="BD2" t="s">
        <v>91</v>
      </c>
      <c r="BE2" s="2" t="s">
        <v>100</v>
      </c>
      <c r="BF2" s="12" t="s">
        <v>99</v>
      </c>
      <c r="BG2" s="6">
        <v>43728</v>
      </c>
      <c r="BH2">
        <v>6000.36</v>
      </c>
      <c r="BI2">
        <v>500.36</v>
      </c>
      <c r="BJ2" t="s">
        <v>98</v>
      </c>
    </row>
    <row r="3" spans="1:62" ht="45.75" x14ac:dyDescent="0.3">
      <c r="A3">
        <v>2</v>
      </c>
      <c r="B3" s="13" t="s">
        <v>89</v>
      </c>
      <c r="C3" s="5" t="s">
        <v>67</v>
      </c>
      <c r="D3" t="s">
        <v>66</v>
      </c>
      <c r="E3" s="5" t="s">
        <v>59</v>
      </c>
      <c r="F3" s="7" t="s">
        <v>58</v>
      </c>
      <c r="G3">
        <v>17654</v>
      </c>
      <c r="H3">
        <v>2017</v>
      </c>
      <c r="I3">
        <v>2017</v>
      </c>
      <c r="J3">
        <v>25502</v>
      </c>
      <c r="K3">
        <v>2316</v>
      </c>
      <c r="L3" s="3" t="s">
        <v>55</v>
      </c>
      <c r="M3" s="1" t="s">
        <v>51</v>
      </c>
      <c r="N3" s="2">
        <v>43101</v>
      </c>
      <c r="O3" s="2">
        <v>43475</v>
      </c>
      <c r="P3" s="2">
        <v>43470</v>
      </c>
      <c r="Q3" s="6" t="s">
        <v>53</v>
      </c>
      <c r="R3" s="1" t="s">
        <v>20</v>
      </c>
      <c r="S3" t="s">
        <v>21</v>
      </c>
      <c r="T3" s="1" t="s">
        <v>61</v>
      </c>
      <c r="U3" t="s">
        <v>22</v>
      </c>
      <c r="V3" s="1" t="s">
        <v>60</v>
      </c>
      <c r="W3" s="1" t="s">
        <v>62</v>
      </c>
      <c r="X3" s="1" t="s">
        <v>48</v>
      </c>
      <c r="Y3">
        <v>150</v>
      </c>
      <c r="Z3" t="s">
        <v>23</v>
      </c>
      <c r="AA3" s="1" t="s">
        <v>24</v>
      </c>
      <c r="AB3" s="4" t="s">
        <v>44</v>
      </c>
      <c r="AC3" s="3" t="s">
        <v>46</v>
      </c>
      <c r="AD3" s="2">
        <f ca="1">TODAY()-30</f>
        <v>43729</v>
      </c>
      <c r="AE3" s="2">
        <f ca="1">TODAY()+335</f>
        <v>44094</v>
      </c>
      <c r="AF3" t="s">
        <v>36</v>
      </c>
      <c r="AG3">
        <v>500000</v>
      </c>
      <c r="AH3" t="s">
        <v>37</v>
      </c>
      <c r="AI3" s="1" t="s">
        <v>38</v>
      </c>
      <c r="AJ3" t="s">
        <v>39</v>
      </c>
      <c r="AK3" s="1" t="s">
        <v>40</v>
      </c>
      <c r="AL3" s="1" t="s">
        <v>41</v>
      </c>
      <c r="AM3">
        <v>35010</v>
      </c>
      <c r="AN3" s="1" t="s">
        <v>43</v>
      </c>
      <c r="AO3" s="2" t="s">
        <v>76</v>
      </c>
      <c r="AP3" s="12">
        <v>147965</v>
      </c>
      <c r="AQ3" s="6">
        <v>43727</v>
      </c>
      <c r="AR3" t="s">
        <v>80</v>
      </c>
      <c r="AS3">
        <v>1000.39</v>
      </c>
      <c r="AT3">
        <v>500.37</v>
      </c>
      <c r="AU3" t="s">
        <v>64</v>
      </c>
      <c r="AV3" t="s">
        <v>78</v>
      </c>
      <c r="BC3" s="1"/>
      <c r="BD3" s="1"/>
      <c r="BE3" s="1"/>
      <c r="BG3" s="1"/>
    </row>
  </sheetData>
  <hyperlinks>
    <hyperlink ref="E3" r:id="rId1"/>
    <hyperlink ref="E2" r:id="rId2"/>
    <hyperlink ref="C2" r:id="rId3"/>
    <hyperlink ref="C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2019-10-21T09:13:00Z</dcterms:modified>
</cp:coreProperties>
</file>