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\Desktop\Kompetenzfeld\The Voice\"/>
    </mc:Choice>
  </mc:AlternateContent>
  <xr:revisionPtr revIDLastSave="0" documentId="10_ncr:100000_{2AAA3B79-FF5D-41A9-95DF-332D20AFB442}" xr6:coauthVersionLast="31" xr6:coauthVersionMax="31" xr10:uidLastSave="{00000000-0000-0000-0000-000000000000}"/>
  <bookViews>
    <workbookView xWindow="0" yWindow="0" windowWidth="23040" windowHeight="9096" tabRatio="808" xr2:uid="{030894D5-AF7A-48CF-BDA3-B523452A93BF}"/>
  </bookViews>
  <sheets>
    <sheet name="Tomatensuppe" sheetId="5" r:id="rId1"/>
    <sheet name="Tomaten-Kokos-Suppe" sheetId="39" r:id="rId2"/>
    <sheet name="Kürbis-Kokos-Suppe" sheetId="36" r:id="rId3"/>
    <sheet name="Erbsensuppe" sheetId="13" r:id="rId4"/>
    <sheet name="Pastinaken-Möhren-Suppe" sheetId="52" r:id="rId5"/>
    <sheet name="Kalte Spinatsuppe" sheetId="56" r:id="rId6"/>
    <sheet name="Kartoffelsuppe" sheetId="30" r:id="rId7"/>
    <sheet name="Kartoffelcreme-Suppe" sheetId="1" r:id="rId8"/>
    <sheet name="Kartoffel-Lauchsuppe" sheetId="8" r:id="rId9"/>
    <sheet name="Karottencremesuppe" sheetId="2" r:id="rId10"/>
    <sheet name="Möhrencremesuppe" sheetId="34" r:id="rId11"/>
    <sheet name="Möhren- und Kartoffeleintopf" sheetId="18" r:id="rId12"/>
    <sheet name="Champignoncreme-Suppe" sheetId="7" r:id="rId13"/>
    <sheet name="Champignon-Kartoffelsuppe" sheetId="26" r:id="rId14"/>
    <sheet name="Zuccinicreme-Suppe" sheetId="3" r:id="rId15"/>
    <sheet name="Kürbissuppe" sheetId="4" r:id="rId16"/>
    <sheet name="Avocadosuppe" sheetId="28" r:id="rId17"/>
    <sheet name="Brunnenkressesuppe" sheetId="27" r:id="rId18"/>
    <sheet name="Zwiebelsuppe" sheetId="25" r:id="rId19"/>
    <sheet name="Paprikacremesuppe" sheetId="6" r:id="rId20"/>
    <sheet name="Tomatencremesuppe" sheetId="29" r:id="rId21"/>
    <sheet name="Gurkencremesuppe" sheetId="10" r:id="rId22"/>
    <sheet name="Bärlauchsuppe" sheetId="32" r:id="rId23"/>
    <sheet name="Spargel-Rucola-Suppe" sheetId="33" r:id="rId24"/>
    <sheet name="Spargelsuppe" sheetId="11" r:id="rId25"/>
    <sheet name="Kohlrabi-Kartoffel-Cremesuppe" sheetId="35" r:id="rId26"/>
    <sheet name="Gemüsebrühe" sheetId="37" r:id="rId27"/>
    <sheet name="Mie-Nudel-Suppe" sheetId="40" r:id="rId28"/>
    <sheet name="Süßkartoffelsuppe" sheetId="48" r:id="rId29"/>
    <sheet name="Selleriesuppe" sheetId="57" r:id="rId30"/>
    <sheet name="Selleriecremesuppe" sheetId="46" r:id="rId31"/>
    <sheet name="Brokkoli Cremesuppe" sheetId="45" r:id="rId32"/>
    <sheet name="Linsensuppe" sheetId="43" r:id="rId33"/>
    <sheet name="Kürbis-Lauchsuppe" sheetId="42" r:id="rId34"/>
    <sheet name="Rote Bete Suppe" sheetId="47" r:id="rId35"/>
    <sheet name="Fischsuppe" sheetId="41" r:id="rId36"/>
    <sheet name="Tomatenfischsuppe" sheetId="60" r:id="rId37"/>
    <sheet name="Fischsuppe mit Räucherlachs" sheetId="62" r:id="rId38"/>
    <sheet name="Mediterrane Fischsuppe" sheetId="63" r:id="rId39"/>
    <sheet name="Krabbensuppe" sheetId="67" r:id="rId40"/>
    <sheet name="Thail. Kokosmilchsuppe" sheetId="16" r:id="rId41"/>
    <sheet name="Currycremesuppe" sheetId="54" r:id="rId42"/>
    <sheet name="Gemüse-Fisch-Eintopf" sheetId="55" r:id="rId43"/>
    <sheet name="Lachscreme-Suppe" sheetId="31" r:id="rId44"/>
    <sheet name="Flädlesuppe" sheetId="15" r:id="rId45"/>
    <sheet name="Pekingsuppe" sheetId="38" r:id="rId46"/>
    <sheet name="Glasnudelsuppe" sheetId="51" r:id="rId47"/>
    <sheet name="Gyrossuppe" sheetId="58" r:id="rId48"/>
    <sheet name="Lasagnesuppe" sheetId="59" r:id="rId49"/>
    <sheet name="Hähnchen-Curry-Suppe" sheetId="66" r:id="rId50"/>
    <sheet name="Gulaschsuppe" sheetId="64" r:id="rId51"/>
    <sheet name="Hühnersuppe" sheetId="65" r:id="rId5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7" l="1"/>
  <c r="D4" i="57"/>
  <c r="C4" i="57" s="1"/>
  <c r="C3" i="15"/>
  <c r="C4" i="15"/>
  <c r="C5" i="15"/>
  <c r="C6" i="15"/>
  <c r="C7" i="15"/>
  <c r="C2" i="15"/>
  <c r="C4" i="31"/>
  <c r="C5" i="31"/>
  <c r="C6" i="31"/>
  <c r="C7" i="31"/>
  <c r="C2" i="31"/>
  <c r="E4" i="16"/>
  <c r="F4" i="16"/>
  <c r="C4" i="16"/>
  <c r="C3" i="16"/>
  <c r="C5" i="16"/>
  <c r="C6" i="16"/>
  <c r="C7" i="16"/>
  <c r="C8" i="16"/>
  <c r="C9" i="16"/>
  <c r="C10" i="16"/>
  <c r="C11" i="16"/>
  <c r="C2" i="16"/>
  <c r="C3" i="33"/>
  <c r="C4" i="33"/>
  <c r="C5" i="33"/>
  <c r="C6" i="33"/>
  <c r="C7" i="33"/>
  <c r="C8" i="33"/>
  <c r="C11" i="33"/>
  <c r="C12" i="33"/>
  <c r="C13" i="33"/>
  <c r="C2" i="33"/>
  <c r="C3" i="32"/>
  <c r="C4" i="32"/>
  <c r="C5" i="32"/>
  <c r="C6" i="32"/>
  <c r="C2" i="32"/>
  <c r="C3" i="10"/>
  <c r="C4" i="10"/>
  <c r="C5" i="10"/>
  <c r="C6" i="10"/>
  <c r="C7" i="10"/>
  <c r="C8" i="10"/>
  <c r="C11" i="10"/>
  <c r="C2" i="10"/>
  <c r="C6" i="29"/>
  <c r="C7" i="29"/>
  <c r="C8" i="29"/>
  <c r="C11" i="29"/>
  <c r="C5" i="29"/>
  <c r="C3" i="29"/>
  <c r="C4" i="29"/>
  <c r="C2" i="29"/>
  <c r="C9" i="6"/>
  <c r="C7" i="6"/>
  <c r="C6" i="6"/>
  <c r="C5" i="6"/>
  <c r="C4" i="6"/>
  <c r="C3" i="6"/>
  <c r="C2" i="6"/>
  <c r="C3" i="25"/>
  <c r="C4" i="25"/>
  <c r="C5" i="25"/>
  <c r="C6" i="25"/>
  <c r="C2" i="25"/>
  <c r="C3" i="27"/>
  <c r="C4" i="27"/>
  <c r="C5" i="27"/>
  <c r="C6" i="27"/>
  <c r="C7" i="27"/>
  <c r="C8" i="27"/>
  <c r="C2" i="27"/>
  <c r="C8" i="28"/>
  <c r="C5" i="28"/>
  <c r="C4" i="28"/>
  <c r="C3" i="28"/>
  <c r="C2" i="28"/>
  <c r="C3" i="4"/>
  <c r="C4" i="4"/>
  <c r="C5" i="4"/>
  <c r="C6" i="4"/>
  <c r="C11" i="4"/>
  <c r="C12" i="4"/>
  <c r="C2" i="4"/>
  <c r="C9" i="3"/>
  <c r="C8" i="3"/>
  <c r="C7" i="3"/>
  <c r="C6" i="3"/>
  <c r="C5" i="3"/>
  <c r="C3" i="3"/>
  <c r="C4" i="3"/>
  <c r="C2" i="3"/>
  <c r="C7" i="26"/>
  <c r="C8" i="26"/>
  <c r="C6" i="26"/>
  <c r="C5" i="26"/>
  <c r="C3" i="26"/>
  <c r="C4" i="26"/>
  <c r="C2" i="26"/>
  <c r="C3" i="7"/>
  <c r="C4" i="7"/>
  <c r="C5" i="7"/>
  <c r="C6" i="7"/>
  <c r="C7" i="7"/>
  <c r="C8" i="7"/>
  <c r="C2" i="7"/>
  <c r="C10" i="18"/>
  <c r="C11" i="18"/>
  <c r="C7" i="18"/>
  <c r="C6" i="18"/>
  <c r="C5" i="18"/>
  <c r="C3" i="18"/>
  <c r="C4" i="18"/>
  <c r="C2" i="18"/>
  <c r="C9" i="34"/>
  <c r="C12" i="34"/>
  <c r="C13" i="34"/>
  <c r="C14" i="34"/>
  <c r="C15" i="34"/>
  <c r="C8" i="34"/>
  <c r="C7" i="34"/>
  <c r="C6" i="34"/>
  <c r="C3" i="34"/>
  <c r="C4" i="34"/>
  <c r="C5" i="34"/>
  <c r="C2" i="34"/>
  <c r="C3" i="2"/>
  <c r="C4" i="2"/>
  <c r="C5" i="2"/>
  <c r="C6" i="2"/>
  <c r="C7" i="2"/>
  <c r="C8" i="2"/>
  <c r="C9" i="2"/>
  <c r="C10" i="2"/>
  <c r="C2" i="2"/>
  <c r="C10" i="8"/>
  <c r="C6" i="8"/>
  <c r="C5" i="8"/>
  <c r="C3" i="8"/>
  <c r="C4" i="8"/>
  <c r="C2" i="8"/>
  <c r="C3" i="5"/>
  <c r="C4" i="5"/>
  <c r="C5" i="5"/>
  <c r="C6" i="5"/>
  <c r="C7" i="5"/>
  <c r="C2" i="5"/>
  <c r="D8" i="47" l="1"/>
  <c r="E8" i="47"/>
  <c r="D3" i="47"/>
  <c r="E3" i="47" s="1"/>
  <c r="D4" i="47"/>
  <c r="F4" i="47" s="1"/>
  <c r="E4" i="47"/>
  <c r="D5" i="47"/>
  <c r="E5" i="47" s="1"/>
  <c r="D6" i="47"/>
  <c r="E6" i="47" s="1"/>
  <c r="D7" i="47"/>
  <c r="E7" i="47" s="1"/>
  <c r="D2" i="47"/>
  <c r="E2" i="47" s="1"/>
  <c r="D8" i="67"/>
  <c r="F8" i="67" s="1"/>
  <c r="D7" i="67"/>
  <c r="C7" i="67" s="1"/>
  <c r="D6" i="67"/>
  <c r="C6" i="67" s="1"/>
  <c r="D5" i="67"/>
  <c r="C5" i="67" s="1"/>
  <c r="D4" i="67"/>
  <c r="F4" i="67" s="1"/>
  <c r="D3" i="67"/>
  <c r="C3" i="67" s="1"/>
  <c r="D2" i="67"/>
  <c r="C2" i="67" s="1"/>
  <c r="D14" i="63"/>
  <c r="C14" i="63" s="1"/>
  <c r="D9" i="63"/>
  <c r="C9" i="63" s="1"/>
  <c r="D4" i="63"/>
  <c r="C4" i="63" s="1"/>
  <c r="D5" i="63"/>
  <c r="F5" i="63" s="1"/>
  <c r="D6" i="63"/>
  <c r="C6" i="63" s="1"/>
  <c r="D13" i="63"/>
  <c r="F13" i="63" s="1"/>
  <c r="D12" i="63"/>
  <c r="F12" i="63" s="1"/>
  <c r="D11" i="63"/>
  <c r="C11" i="63" s="1"/>
  <c r="D10" i="63"/>
  <c r="C10" i="63" s="1"/>
  <c r="D8" i="63"/>
  <c r="F8" i="63" s="1"/>
  <c r="D7" i="63"/>
  <c r="C7" i="63" s="1"/>
  <c r="D3" i="63"/>
  <c r="F3" i="63" s="1"/>
  <c r="D2" i="63"/>
  <c r="F2" i="63" s="1"/>
  <c r="F8" i="47" l="1"/>
  <c r="C8" i="67"/>
  <c r="C4" i="67"/>
  <c r="F3" i="67"/>
  <c r="F7" i="67"/>
  <c r="F6" i="67"/>
  <c r="F2" i="67"/>
  <c r="F5" i="67"/>
  <c r="F14" i="63"/>
  <c r="F9" i="63"/>
  <c r="C2" i="63"/>
  <c r="C5" i="63"/>
  <c r="C12" i="63"/>
  <c r="F11" i="63"/>
  <c r="F6" i="63"/>
  <c r="F4" i="63"/>
  <c r="C3" i="63"/>
  <c r="C8" i="63"/>
  <c r="C13" i="63"/>
  <c r="F7" i="63"/>
  <c r="F10" i="63"/>
  <c r="D11" i="62"/>
  <c r="C11" i="62" s="1"/>
  <c r="D5" i="62"/>
  <c r="F5" i="62" s="1"/>
  <c r="D6" i="62"/>
  <c r="C6" i="62" s="1"/>
  <c r="D7" i="62"/>
  <c r="C7" i="62" s="1"/>
  <c r="D8" i="62"/>
  <c r="F8" i="62" s="1"/>
  <c r="D9" i="62"/>
  <c r="F9" i="62" s="1"/>
  <c r="D10" i="62"/>
  <c r="C10" i="62" s="1"/>
  <c r="D4" i="62"/>
  <c r="F4" i="62" s="1"/>
  <c r="D3" i="62"/>
  <c r="C3" i="62" s="1"/>
  <c r="D2" i="62"/>
  <c r="F2" i="62" s="1"/>
  <c r="F10" i="62"/>
  <c r="C2" i="62" l="1"/>
  <c r="C5" i="62"/>
  <c r="F3" i="62"/>
  <c r="F11" i="62"/>
  <c r="C9" i="62"/>
  <c r="F7" i="62"/>
  <c r="C8" i="62"/>
  <c r="F6" i="62"/>
  <c r="C4" i="62"/>
  <c r="D7" i="60"/>
  <c r="C7" i="60"/>
  <c r="F7" i="60"/>
  <c r="D3" i="60"/>
  <c r="C3" i="60" s="1"/>
  <c r="D4" i="60"/>
  <c r="F4" i="60" s="1"/>
  <c r="D5" i="60"/>
  <c r="F5" i="60" s="1"/>
  <c r="D6" i="60"/>
  <c r="C6" i="60" s="1"/>
  <c r="D8" i="60"/>
  <c r="C8" i="60" s="1"/>
  <c r="D9" i="60"/>
  <c r="F9" i="60" s="1"/>
  <c r="D10" i="60"/>
  <c r="C10" i="60" s="1"/>
  <c r="D2" i="60"/>
  <c r="F2" i="60" s="1"/>
  <c r="F3" i="60"/>
  <c r="C6" i="42"/>
  <c r="C7" i="42"/>
  <c r="C8" i="42"/>
  <c r="C9" i="42"/>
  <c r="C5" i="42"/>
  <c r="C3" i="42"/>
  <c r="C4" i="42"/>
  <c r="C2" i="42"/>
  <c r="C12" i="41"/>
  <c r="F6" i="43"/>
  <c r="E6" i="43"/>
  <c r="C6" i="43"/>
  <c r="C9" i="43"/>
  <c r="E9" i="43"/>
  <c r="F9" i="43"/>
  <c r="C8" i="43"/>
  <c r="C7" i="43"/>
  <c r="C3" i="43"/>
  <c r="C4" i="43"/>
  <c r="C5" i="43"/>
  <c r="C2" i="43"/>
  <c r="D9" i="45"/>
  <c r="D7" i="45"/>
  <c r="E7" i="45" s="1"/>
  <c r="F7" i="45" s="1"/>
  <c r="D6" i="45"/>
  <c r="D5" i="45"/>
  <c r="D4" i="45"/>
  <c r="E4" i="45" s="1"/>
  <c r="F4" i="45" s="1"/>
  <c r="D3" i="45"/>
  <c r="E3" i="45" s="1"/>
  <c r="F3" i="45" s="1"/>
  <c r="D2" i="45"/>
  <c r="D9" i="46"/>
  <c r="E9" i="46" s="1"/>
  <c r="D8" i="46"/>
  <c r="E8" i="46" s="1"/>
  <c r="F8" i="46" s="1"/>
  <c r="D7" i="46"/>
  <c r="D6" i="46"/>
  <c r="D5" i="46"/>
  <c r="E5" i="46" s="1"/>
  <c r="F5" i="46" s="1"/>
  <c r="D4" i="46"/>
  <c r="E4" i="46" s="1"/>
  <c r="F4" i="46" s="1"/>
  <c r="D3" i="46"/>
  <c r="D2" i="46"/>
  <c r="F8" i="60" l="1"/>
  <c r="C9" i="60"/>
  <c r="F10" i="60"/>
  <c r="C5" i="60"/>
  <c r="F6" i="60"/>
  <c r="C4" i="60"/>
  <c r="C2" i="60"/>
  <c r="E2" i="45"/>
  <c r="F2" i="45" s="1"/>
  <c r="E6" i="45"/>
  <c r="F6" i="45" s="1"/>
  <c r="E5" i="45"/>
  <c r="F5" i="45" s="1"/>
  <c r="E9" i="45"/>
  <c r="F9" i="45" s="1"/>
  <c r="F9" i="46"/>
  <c r="E3" i="46"/>
  <c r="F3" i="46" s="1"/>
  <c r="E7" i="46"/>
  <c r="F7" i="46" s="1"/>
  <c r="E2" i="46"/>
  <c r="F2" i="46" s="1"/>
  <c r="E6" i="46"/>
  <c r="F6" i="46" s="1"/>
  <c r="D8" i="65"/>
  <c r="E8" i="65" s="1"/>
  <c r="D7" i="64"/>
  <c r="D9" i="64"/>
  <c r="E9" i="64" s="1"/>
  <c r="F9" i="64" s="1"/>
  <c r="D9" i="66"/>
  <c r="F9" i="66" s="1"/>
  <c r="E9" i="66"/>
  <c r="D10" i="66"/>
  <c r="E10" i="66"/>
  <c r="F10" i="66"/>
  <c r="D7" i="65"/>
  <c r="E7" i="65" s="1"/>
  <c r="D6" i="65"/>
  <c r="E6" i="65" s="1"/>
  <c r="D5" i="65"/>
  <c r="E5" i="65" s="1"/>
  <c r="F5" i="65" s="1"/>
  <c r="D4" i="65"/>
  <c r="E4" i="65" s="1"/>
  <c r="F4" i="65" s="1"/>
  <c r="D3" i="65"/>
  <c r="D2" i="65"/>
  <c r="D6" i="64"/>
  <c r="E6" i="64" s="1"/>
  <c r="D5" i="64"/>
  <c r="D4" i="64"/>
  <c r="E4" i="64" s="1"/>
  <c r="D3" i="64"/>
  <c r="D2" i="64"/>
  <c r="D8" i="66"/>
  <c r="E8" i="66" s="1"/>
  <c r="F8" i="66" s="1"/>
  <c r="E7" i="66"/>
  <c r="F7" i="66" s="1"/>
  <c r="D7" i="66"/>
  <c r="D6" i="66"/>
  <c r="E6" i="66" s="1"/>
  <c r="D5" i="66"/>
  <c r="D4" i="66"/>
  <c r="E4" i="66" s="1"/>
  <c r="D3" i="66"/>
  <c r="D2" i="66"/>
  <c r="F7" i="64" l="1"/>
  <c r="E7" i="64"/>
  <c r="F8" i="65"/>
  <c r="E2" i="65"/>
  <c r="F2" i="65" s="1"/>
  <c r="F6" i="65"/>
  <c r="E2" i="64"/>
  <c r="F2" i="64" s="1"/>
  <c r="F4" i="64"/>
  <c r="F4" i="66"/>
  <c r="F6" i="66"/>
  <c r="F7" i="65"/>
  <c r="E3" i="65"/>
  <c r="F3" i="65" s="1"/>
  <c r="F6" i="64"/>
  <c r="E3" i="64"/>
  <c r="F3" i="64" s="1"/>
  <c r="E5" i="64"/>
  <c r="F5" i="64" s="1"/>
  <c r="E5" i="66"/>
  <c r="F5" i="66" s="1"/>
  <c r="E3" i="66"/>
  <c r="F3" i="66" s="1"/>
  <c r="E2" i="66"/>
  <c r="F2" i="66" s="1"/>
  <c r="D10" i="59"/>
  <c r="C10" i="59" s="1"/>
  <c r="C9" i="59"/>
  <c r="D13" i="59"/>
  <c r="C13" i="59" s="1"/>
  <c r="D12" i="59"/>
  <c r="F12" i="59" s="1"/>
  <c r="C12" i="59"/>
  <c r="D11" i="59"/>
  <c r="C11" i="59" s="1"/>
  <c r="D9" i="59"/>
  <c r="D8" i="59"/>
  <c r="F8" i="59" s="1"/>
  <c r="D7" i="59"/>
  <c r="C7" i="59" s="1"/>
  <c r="D6" i="59"/>
  <c r="C6" i="59" s="1"/>
  <c r="D5" i="59"/>
  <c r="F5" i="59" s="1"/>
  <c r="D4" i="59"/>
  <c r="C4" i="59" s="1"/>
  <c r="D3" i="59"/>
  <c r="C3" i="59" s="1"/>
  <c r="D2" i="59"/>
  <c r="C2" i="59" s="1"/>
  <c r="D10" i="58"/>
  <c r="C10" i="58" s="1"/>
  <c r="D11" i="58"/>
  <c r="F11" i="58" s="1"/>
  <c r="D12" i="58"/>
  <c r="C12" i="58" s="1"/>
  <c r="D13" i="58"/>
  <c r="C13" i="58" s="1"/>
  <c r="D14" i="58"/>
  <c r="C14" i="58" s="1"/>
  <c r="D15" i="58"/>
  <c r="F15" i="58" s="1"/>
  <c r="D4" i="58"/>
  <c r="C4" i="58" s="1"/>
  <c r="D5" i="58"/>
  <c r="C5" i="58" s="1"/>
  <c r="D6" i="58"/>
  <c r="C6" i="58" s="1"/>
  <c r="D9" i="58"/>
  <c r="C9" i="58" s="1"/>
  <c r="D8" i="58"/>
  <c r="F8" i="58" s="1"/>
  <c r="D7" i="58"/>
  <c r="F7" i="58" s="1"/>
  <c r="D3" i="58"/>
  <c r="C3" i="58" s="1"/>
  <c r="D2" i="58"/>
  <c r="F2" i="58" s="1"/>
  <c r="F6" i="47"/>
  <c r="F5" i="47"/>
  <c r="F3" i="47"/>
  <c r="D7" i="57"/>
  <c r="F7" i="57" s="1"/>
  <c r="D6" i="57"/>
  <c r="F6" i="57" s="1"/>
  <c r="D5" i="57"/>
  <c r="C5" i="57" s="1"/>
  <c r="D3" i="57"/>
  <c r="C3" i="57" s="1"/>
  <c r="D2" i="57"/>
  <c r="F2" i="57" s="1"/>
  <c r="F11" i="56"/>
  <c r="F12" i="56"/>
  <c r="D11" i="56"/>
  <c r="C11" i="56" s="1"/>
  <c r="D12" i="56"/>
  <c r="C12" i="56" s="1"/>
  <c r="F7" i="56"/>
  <c r="F8" i="56"/>
  <c r="D7" i="56"/>
  <c r="D8" i="56"/>
  <c r="C7" i="56"/>
  <c r="C8" i="56"/>
  <c r="D6" i="56"/>
  <c r="C6" i="56" s="1"/>
  <c r="D5" i="56"/>
  <c r="F5" i="56" s="1"/>
  <c r="D4" i="56"/>
  <c r="C4" i="56" s="1"/>
  <c r="D3" i="56"/>
  <c r="F3" i="56" s="1"/>
  <c r="D2" i="56"/>
  <c r="F2" i="56" s="1"/>
  <c r="D9" i="55"/>
  <c r="E9" i="55" s="1"/>
  <c r="E8" i="55"/>
  <c r="F8" i="55" s="1"/>
  <c r="D8" i="55"/>
  <c r="D7" i="55"/>
  <c r="E7" i="55" s="1"/>
  <c r="D6" i="55"/>
  <c r="E6" i="55" s="1"/>
  <c r="F6" i="55" s="1"/>
  <c r="D5" i="55"/>
  <c r="E5" i="55" s="1"/>
  <c r="F5" i="55" s="1"/>
  <c r="D4" i="55"/>
  <c r="D3" i="55"/>
  <c r="E3" i="55" s="1"/>
  <c r="F3" i="55" s="1"/>
  <c r="D2" i="55"/>
  <c r="E2" i="55" s="1"/>
  <c r="F2" i="55" s="1"/>
  <c r="F8" i="54"/>
  <c r="D3" i="54"/>
  <c r="C3" i="54" s="1"/>
  <c r="D4" i="54"/>
  <c r="C4" i="54" s="1"/>
  <c r="D5" i="54"/>
  <c r="C5" i="54" s="1"/>
  <c r="D6" i="54"/>
  <c r="F6" i="54" s="1"/>
  <c r="D7" i="54"/>
  <c r="C7" i="54" s="1"/>
  <c r="D8" i="54"/>
  <c r="C8" i="54" s="1"/>
  <c r="D2" i="54"/>
  <c r="F3" i="54"/>
  <c r="E12" i="52"/>
  <c r="F12" i="52"/>
  <c r="D12" i="52"/>
  <c r="D9" i="52"/>
  <c r="D8" i="52"/>
  <c r="D7" i="52"/>
  <c r="E7" i="52" s="1"/>
  <c r="F7" i="52" s="1"/>
  <c r="D6" i="52"/>
  <c r="D5" i="52"/>
  <c r="E5" i="52" s="1"/>
  <c r="F5" i="52" s="1"/>
  <c r="D4" i="52"/>
  <c r="E4" i="52" s="1"/>
  <c r="F4" i="52" s="1"/>
  <c r="D3" i="52"/>
  <c r="D2" i="52"/>
  <c r="D3" i="51"/>
  <c r="E3" i="51" s="1"/>
  <c r="D4" i="51"/>
  <c r="E4" i="51" s="1"/>
  <c r="D5" i="51"/>
  <c r="E5" i="51" s="1"/>
  <c r="F5" i="51" s="1"/>
  <c r="D6" i="51"/>
  <c r="E6" i="51" s="1"/>
  <c r="D12" i="51"/>
  <c r="E12" i="51" s="1"/>
  <c r="F10" i="59" l="1"/>
  <c r="C5" i="59"/>
  <c r="C8" i="59"/>
  <c r="F11" i="59"/>
  <c r="F7" i="59"/>
  <c r="F4" i="59"/>
  <c r="F6" i="59"/>
  <c r="F3" i="59"/>
  <c r="F2" i="59"/>
  <c r="F9" i="59"/>
  <c r="F13" i="59"/>
  <c r="F5" i="58"/>
  <c r="F6" i="58"/>
  <c r="F10" i="58"/>
  <c r="C11" i="58"/>
  <c r="F4" i="58"/>
  <c r="C15" i="58"/>
  <c r="F13" i="58"/>
  <c r="F12" i="58"/>
  <c r="F14" i="58"/>
  <c r="C7" i="58"/>
  <c r="C8" i="58"/>
  <c r="C2" i="58"/>
  <c r="F3" i="58"/>
  <c r="F9" i="58"/>
  <c r="F7" i="47"/>
  <c r="F2" i="47"/>
  <c r="C2" i="57"/>
  <c r="C7" i="57"/>
  <c r="F5" i="57"/>
  <c r="F3" i="57"/>
  <c r="C6" i="57"/>
  <c r="C2" i="56"/>
  <c r="C5" i="56"/>
  <c r="C3" i="56"/>
  <c r="F4" i="56"/>
  <c r="F6" i="56"/>
  <c r="F9" i="55"/>
  <c r="F7" i="55"/>
  <c r="E4" i="55"/>
  <c r="F4" i="55" s="1"/>
  <c r="F5" i="54"/>
  <c r="C6" i="54"/>
  <c r="F4" i="54"/>
  <c r="F7" i="54"/>
  <c r="E8" i="52"/>
  <c r="F8" i="52" s="1"/>
  <c r="E3" i="52"/>
  <c r="F3" i="52" s="1"/>
  <c r="E6" i="52"/>
  <c r="F6" i="52" s="1"/>
  <c r="E2" i="52"/>
  <c r="F2" i="52" s="1"/>
  <c r="E9" i="52"/>
  <c r="F9" i="52" s="1"/>
  <c r="F12" i="51"/>
  <c r="F4" i="51"/>
  <c r="F6" i="51"/>
  <c r="F3" i="51"/>
  <c r="D11" i="48"/>
  <c r="D10" i="48"/>
  <c r="E10" i="48" s="1"/>
  <c r="F10" i="48" s="1"/>
  <c r="D7" i="48"/>
  <c r="D6" i="48"/>
  <c r="E6" i="48" s="1"/>
  <c r="F6" i="48" s="1"/>
  <c r="D5" i="48"/>
  <c r="E5" i="48" s="1"/>
  <c r="F5" i="48" s="1"/>
  <c r="D3" i="48"/>
  <c r="D4" i="48"/>
  <c r="E4" i="48" s="1"/>
  <c r="F4" i="48" s="1"/>
  <c r="D2" i="48"/>
  <c r="E2" i="48" s="1"/>
  <c r="F2" i="48" s="1"/>
  <c r="E11" i="48"/>
  <c r="F11" i="48" s="1"/>
  <c r="E7" i="48"/>
  <c r="F7" i="48" s="1"/>
  <c r="E3" i="48"/>
  <c r="F3" i="48" s="1"/>
  <c r="E8" i="43" l="1"/>
  <c r="F8" i="43" s="1"/>
  <c r="E7" i="43"/>
  <c r="F7" i="43" s="1"/>
  <c r="E5" i="43"/>
  <c r="F5" i="43" s="1"/>
  <c r="E4" i="43"/>
  <c r="F4" i="43" s="1"/>
  <c r="E3" i="43"/>
  <c r="F3" i="43" s="1"/>
  <c r="E2" i="43"/>
  <c r="F2" i="43" s="1"/>
  <c r="E9" i="42"/>
  <c r="F9" i="42" s="1"/>
  <c r="E8" i="42"/>
  <c r="F8" i="42" s="1"/>
  <c r="E7" i="42"/>
  <c r="F7" i="42" s="1"/>
  <c r="E6" i="42"/>
  <c r="F6" i="42" s="1"/>
  <c r="E4" i="42"/>
  <c r="F4" i="42" s="1"/>
  <c r="E3" i="42"/>
  <c r="F3" i="42" s="1"/>
  <c r="E2" i="42"/>
  <c r="F2" i="42" s="1"/>
  <c r="E12" i="41"/>
  <c r="F12" i="41" s="1"/>
  <c r="E11" i="41"/>
  <c r="F11" i="41" s="1"/>
  <c r="C11" i="41"/>
  <c r="E10" i="41"/>
  <c r="F10" i="41" s="1"/>
  <c r="C10" i="41"/>
  <c r="E9" i="41"/>
  <c r="F9" i="41" s="1"/>
  <c r="C9" i="41"/>
  <c r="E8" i="41"/>
  <c r="F8" i="41" s="1"/>
  <c r="C8" i="41"/>
  <c r="E7" i="41"/>
  <c r="F7" i="41" s="1"/>
  <c r="C7" i="41"/>
  <c r="E6" i="41"/>
  <c r="F6" i="41" s="1"/>
  <c r="C6" i="41"/>
  <c r="F5" i="41"/>
  <c r="E5" i="41"/>
  <c r="C5" i="41"/>
  <c r="E4" i="41"/>
  <c r="F4" i="41" s="1"/>
  <c r="C4" i="41"/>
  <c r="E3" i="41"/>
  <c r="F3" i="41" s="1"/>
  <c r="C3" i="41"/>
  <c r="E2" i="41"/>
  <c r="F2" i="41" s="1"/>
  <c r="C2" i="41"/>
  <c r="C14" i="40" l="1"/>
  <c r="E14" i="40"/>
  <c r="F14" i="40"/>
  <c r="E3" i="40"/>
  <c r="F3" i="40" s="1"/>
  <c r="E4" i="40"/>
  <c r="F4" i="40"/>
  <c r="E5" i="40"/>
  <c r="F5" i="40" s="1"/>
  <c r="E6" i="40"/>
  <c r="F6" i="40"/>
  <c r="E7" i="40"/>
  <c r="F7" i="40" s="1"/>
  <c r="C3" i="40"/>
  <c r="C4" i="40"/>
  <c r="C5" i="40"/>
  <c r="C6" i="40"/>
  <c r="C7" i="40"/>
  <c r="F12" i="39"/>
  <c r="E12" i="39"/>
  <c r="C12" i="39"/>
  <c r="E3" i="39"/>
  <c r="F3" i="39" s="1"/>
  <c r="E4" i="39"/>
  <c r="F4" i="39" s="1"/>
  <c r="C3" i="39"/>
  <c r="C4" i="39"/>
  <c r="E9" i="13"/>
  <c r="F9" i="13" s="1"/>
  <c r="E10" i="13"/>
  <c r="F10" i="13" s="1"/>
  <c r="E11" i="13"/>
  <c r="F11" i="13" s="1"/>
  <c r="E12" i="13"/>
  <c r="F12" i="13" s="1"/>
  <c r="E13" i="13"/>
  <c r="F13" i="13"/>
  <c r="E14" i="13"/>
  <c r="F14" i="13" s="1"/>
  <c r="E15" i="13"/>
  <c r="F15" i="13" s="1"/>
  <c r="E17" i="13"/>
  <c r="F17" i="13" s="1"/>
  <c r="C9" i="13"/>
  <c r="C10" i="13"/>
  <c r="C11" i="13"/>
  <c r="C12" i="13"/>
  <c r="C13" i="13"/>
  <c r="C14" i="13"/>
  <c r="C15" i="13"/>
  <c r="C17" i="13"/>
  <c r="E3" i="13"/>
  <c r="F3" i="13" s="1"/>
  <c r="C3" i="13"/>
  <c r="E3" i="38"/>
  <c r="F3" i="38"/>
  <c r="E4" i="38"/>
  <c r="F4" i="38" s="1"/>
  <c r="E5" i="38"/>
  <c r="F5" i="38" s="1"/>
  <c r="E6" i="38"/>
  <c r="F6" i="38" s="1"/>
  <c r="E7" i="38"/>
  <c r="F7" i="38" s="1"/>
  <c r="E8" i="38"/>
  <c r="F8" i="38"/>
  <c r="E9" i="38"/>
  <c r="F9" i="38"/>
  <c r="E10" i="38"/>
  <c r="F10" i="38"/>
  <c r="E11" i="38"/>
  <c r="F11" i="38" s="1"/>
  <c r="E12" i="38"/>
  <c r="F12" i="38" s="1"/>
  <c r="E13" i="38"/>
  <c r="F13" i="38" s="1"/>
  <c r="C3" i="38"/>
  <c r="C4" i="38"/>
  <c r="C5" i="38"/>
  <c r="C6" i="38"/>
  <c r="C7" i="38"/>
  <c r="C8" i="38"/>
  <c r="C9" i="38"/>
  <c r="C10" i="38"/>
  <c r="C11" i="38"/>
  <c r="C12" i="38"/>
  <c r="C13" i="38"/>
  <c r="C3" i="37" l="1"/>
  <c r="C4" i="37"/>
  <c r="C5" i="37"/>
  <c r="C6" i="37"/>
  <c r="E3" i="37"/>
  <c r="F3" i="37" s="1"/>
  <c r="E4" i="37"/>
  <c r="F4" i="37" s="1"/>
  <c r="E5" i="37"/>
  <c r="F5" i="37" s="1"/>
  <c r="E6" i="37"/>
  <c r="F6" i="37" s="1"/>
  <c r="E13" i="40"/>
  <c r="F13" i="40" s="1"/>
  <c r="C13" i="40"/>
  <c r="E12" i="40"/>
  <c r="F12" i="40" s="1"/>
  <c r="C12" i="40"/>
  <c r="E10" i="40"/>
  <c r="F10" i="40" s="1"/>
  <c r="C10" i="40"/>
  <c r="E9" i="40"/>
  <c r="F9" i="40" s="1"/>
  <c r="C9" i="40"/>
  <c r="E8" i="40"/>
  <c r="F8" i="40" s="1"/>
  <c r="C8" i="40"/>
  <c r="E2" i="40"/>
  <c r="F2" i="40" s="1"/>
  <c r="C2" i="40"/>
  <c r="E7" i="39"/>
  <c r="F7" i="39" s="1"/>
  <c r="C7" i="39"/>
  <c r="E6" i="39"/>
  <c r="F6" i="39" s="1"/>
  <c r="C6" i="39"/>
  <c r="E5" i="39"/>
  <c r="F5" i="39" s="1"/>
  <c r="C5" i="39"/>
  <c r="E2" i="39"/>
  <c r="F2" i="39" s="1"/>
  <c r="C2" i="39"/>
  <c r="E6" i="13"/>
  <c r="F6" i="13" s="1"/>
  <c r="C6" i="13"/>
  <c r="E5" i="13"/>
  <c r="F5" i="13" s="1"/>
  <c r="C5" i="13"/>
  <c r="E4" i="13"/>
  <c r="F4" i="13" s="1"/>
  <c r="C4" i="13"/>
  <c r="E2" i="13"/>
  <c r="F2" i="13" s="1"/>
  <c r="C2" i="13"/>
  <c r="E2" i="38"/>
  <c r="F2" i="38" s="1"/>
  <c r="C2" i="38"/>
  <c r="E11" i="37"/>
  <c r="F11" i="37" s="1"/>
  <c r="C11" i="37"/>
  <c r="E10" i="37"/>
  <c r="F10" i="37" s="1"/>
  <c r="C10" i="37"/>
  <c r="E9" i="37"/>
  <c r="F9" i="37" s="1"/>
  <c r="C9" i="37"/>
  <c r="E8" i="37"/>
  <c r="F8" i="37" s="1"/>
  <c r="C8" i="37"/>
  <c r="E7" i="37"/>
  <c r="F7" i="37" s="1"/>
  <c r="C7" i="37"/>
  <c r="E2" i="37"/>
  <c r="F2" i="37" s="1"/>
  <c r="C2" i="37"/>
  <c r="C7" i="11"/>
  <c r="E7" i="11"/>
  <c r="F7" i="11" s="1"/>
  <c r="C5" i="11"/>
  <c r="E5" i="11"/>
  <c r="F5" i="11" s="1"/>
  <c r="C4" i="11"/>
  <c r="E4" i="11"/>
  <c r="F4" i="11" s="1"/>
  <c r="E6" i="11"/>
  <c r="F6" i="11" s="1"/>
  <c r="C6" i="11"/>
  <c r="E9" i="11"/>
  <c r="F9" i="11" s="1"/>
  <c r="C9" i="11"/>
  <c r="E8" i="11"/>
  <c r="F8" i="11" s="1"/>
  <c r="C8" i="11"/>
  <c r="E3" i="11"/>
  <c r="F3" i="11" s="1"/>
  <c r="C3" i="11"/>
  <c r="E2" i="11"/>
  <c r="F2" i="11" s="1"/>
  <c r="C2" i="11"/>
  <c r="E6" i="36"/>
  <c r="F6" i="36" s="1"/>
  <c r="E10" i="36"/>
  <c r="F10" i="36" s="1"/>
  <c r="E11" i="36"/>
  <c r="F11" i="36" s="1"/>
  <c r="E12" i="36"/>
  <c r="F12" i="36" s="1"/>
  <c r="C10" i="36"/>
  <c r="C11" i="36"/>
  <c r="C12" i="36"/>
  <c r="C4" i="36"/>
  <c r="E4" i="36"/>
  <c r="F4" i="36" s="1"/>
  <c r="C5" i="36"/>
  <c r="C6" i="36"/>
  <c r="E9" i="36"/>
  <c r="F9" i="36" s="1"/>
  <c r="C9" i="36"/>
  <c r="E8" i="36"/>
  <c r="F8" i="36" s="1"/>
  <c r="C8" i="36"/>
  <c r="E7" i="36"/>
  <c r="F7" i="36" s="1"/>
  <c r="C7" i="36"/>
  <c r="E5" i="36"/>
  <c r="F5" i="36" s="1"/>
  <c r="E3" i="36"/>
  <c r="F3" i="36" s="1"/>
  <c r="C3" i="36"/>
  <c r="E2" i="36"/>
  <c r="F2" i="36" s="1"/>
  <c r="C2" i="36"/>
  <c r="C7" i="35"/>
  <c r="C8" i="35"/>
  <c r="C6" i="35"/>
  <c r="C5" i="35"/>
  <c r="C4" i="35"/>
  <c r="C3" i="35"/>
  <c r="C2" i="35"/>
  <c r="C8" i="30"/>
  <c r="C9" i="30"/>
  <c r="C7" i="30"/>
  <c r="C6" i="30"/>
  <c r="C5" i="30"/>
  <c r="C4" i="30"/>
  <c r="C3" i="30"/>
  <c r="C2" i="30"/>
  <c r="C3" i="1"/>
  <c r="C4" i="1"/>
  <c r="C5" i="1"/>
  <c r="C6" i="1"/>
  <c r="C7" i="1"/>
  <c r="C10" i="1"/>
  <c r="C11" i="1"/>
  <c r="C2" i="1"/>
  <c r="E6" i="35"/>
  <c r="F6" i="35" s="1"/>
  <c r="E7" i="35"/>
  <c r="F7" i="35"/>
  <c r="E7" i="15"/>
  <c r="F7" i="15" s="1"/>
  <c r="F3" i="15"/>
  <c r="E3" i="15"/>
  <c r="E4" i="15"/>
  <c r="F4" i="15" s="1"/>
  <c r="E8" i="35"/>
  <c r="F8" i="35" s="1"/>
  <c r="E5" i="35"/>
  <c r="F5" i="35" s="1"/>
  <c r="E4" i="35"/>
  <c r="F4" i="35" s="1"/>
  <c r="E3" i="35"/>
  <c r="F3" i="35" s="1"/>
  <c r="E2" i="35"/>
  <c r="F2" i="35" s="1"/>
  <c r="E6" i="15"/>
  <c r="F6" i="15" s="1"/>
  <c r="E5" i="15"/>
  <c r="F5" i="15" s="1"/>
  <c r="E2" i="15"/>
  <c r="F2" i="15" s="1"/>
  <c r="E9" i="34"/>
  <c r="F9" i="34"/>
  <c r="E14" i="34"/>
  <c r="F14" i="34" s="1"/>
  <c r="E3" i="34"/>
  <c r="F3" i="34"/>
  <c r="E15" i="34"/>
  <c r="F15" i="34" s="1"/>
  <c r="E13" i="34"/>
  <c r="F13" i="34" s="1"/>
  <c r="E12" i="34"/>
  <c r="F12" i="34" s="1"/>
  <c r="E8" i="34"/>
  <c r="F8" i="34" s="1"/>
  <c r="E7" i="34"/>
  <c r="F7" i="34" s="1"/>
  <c r="E6" i="34"/>
  <c r="F6" i="34" s="1"/>
  <c r="E5" i="34"/>
  <c r="F5" i="34" s="1"/>
  <c r="E4" i="34"/>
  <c r="F4" i="34" s="1"/>
  <c r="E2" i="34"/>
  <c r="F2" i="34" s="1"/>
  <c r="E5" i="33"/>
  <c r="F5" i="33" s="1"/>
  <c r="E13" i="33"/>
  <c r="F13" i="33"/>
  <c r="E11" i="33"/>
  <c r="F11" i="33"/>
  <c r="E4" i="33"/>
  <c r="E12" i="33"/>
  <c r="F12" i="33" s="1"/>
  <c r="E8" i="33"/>
  <c r="F8" i="33" s="1"/>
  <c r="E7" i="33"/>
  <c r="F7" i="33" s="1"/>
  <c r="E6" i="33"/>
  <c r="F6" i="33" s="1"/>
  <c r="F4" i="33"/>
  <c r="E3" i="33"/>
  <c r="F3" i="33" s="1"/>
  <c r="E2" i="33"/>
  <c r="F2" i="33" s="1"/>
  <c r="F3" i="32"/>
  <c r="E3" i="32"/>
  <c r="E6" i="32"/>
  <c r="F6" i="32" s="1"/>
  <c r="E5" i="32"/>
  <c r="F5" i="32" s="1"/>
  <c r="E4" i="32"/>
  <c r="F4" i="32" s="1"/>
  <c r="E2" i="32"/>
  <c r="F2" i="32" s="1"/>
  <c r="E7" i="31"/>
  <c r="F7" i="31"/>
  <c r="E5" i="31"/>
  <c r="F5" i="31" s="1"/>
  <c r="E4" i="31"/>
  <c r="F4" i="31" s="1"/>
  <c r="E6" i="31"/>
  <c r="F6" i="31" s="1"/>
  <c r="E2" i="31"/>
  <c r="F2" i="31" s="1"/>
  <c r="E5" i="30"/>
  <c r="F5" i="30" s="1"/>
  <c r="E6" i="30"/>
  <c r="F6" i="30" s="1"/>
  <c r="E7" i="30"/>
  <c r="F7" i="30" s="1"/>
  <c r="E4" i="30"/>
  <c r="F4" i="30" s="1"/>
  <c r="E9" i="30"/>
  <c r="F9" i="30" s="1"/>
  <c r="E8" i="30"/>
  <c r="F8" i="30" s="1"/>
  <c r="E3" i="30"/>
  <c r="F3" i="30" s="1"/>
  <c r="E2" i="30"/>
  <c r="F2" i="30" s="1"/>
  <c r="E11" i="10"/>
  <c r="F11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11" i="29"/>
  <c r="F11" i="29" s="1"/>
  <c r="E8" i="29" l="1"/>
  <c r="F8" i="29" s="1"/>
  <c r="E7" i="29"/>
  <c r="F7" i="29" s="1"/>
  <c r="E6" i="29"/>
  <c r="F6" i="29" s="1"/>
  <c r="E5" i="29"/>
  <c r="F5" i="29" s="1"/>
  <c r="E4" i="29"/>
  <c r="F4" i="29" s="1"/>
  <c r="E3" i="29"/>
  <c r="F3" i="29" s="1"/>
  <c r="E2" i="29"/>
  <c r="F2" i="29" s="1"/>
  <c r="E3" i="5"/>
  <c r="F3" i="5" s="1"/>
  <c r="E4" i="5"/>
  <c r="F4" i="5" s="1"/>
  <c r="E7" i="5"/>
  <c r="F7" i="5" s="1"/>
  <c r="E6" i="5"/>
  <c r="F6" i="5" s="1"/>
  <c r="E5" i="5"/>
  <c r="F5" i="5" s="1"/>
  <c r="E2" i="5"/>
  <c r="F2" i="5" s="1"/>
  <c r="E5" i="6"/>
  <c r="F5" i="6" s="1"/>
  <c r="E7" i="6"/>
  <c r="F7" i="6"/>
  <c r="E3" i="6"/>
  <c r="F3" i="6" s="1"/>
  <c r="E2" i="6"/>
  <c r="F10" i="2" l="1"/>
  <c r="E10" i="2"/>
  <c r="F8" i="28" l="1"/>
  <c r="E8" i="28"/>
  <c r="E4" i="28"/>
  <c r="F4" i="28" s="1"/>
  <c r="E5" i="28"/>
  <c r="F5" i="28" s="1"/>
  <c r="E3" i="28"/>
  <c r="F3" i="28" s="1"/>
  <c r="E2" i="28"/>
  <c r="F2" i="28" s="1"/>
  <c r="F6" i="27"/>
  <c r="E6" i="27"/>
  <c r="E8" i="27"/>
  <c r="F8" i="27" s="1"/>
  <c r="E7" i="27"/>
  <c r="F7" i="27" s="1"/>
  <c r="E5" i="27"/>
  <c r="F5" i="27" s="1"/>
  <c r="E4" i="27"/>
  <c r="F4" i="27" s="1"/>
  <c r="E3" i="27"/>
  <c r="F3" i="27" s="1"/>
  <c r="E2" i="27"/>
  <c r="F2" i="27" s="1"/>
  <c r="E9" i="16"/>
  <c r="F9" i="16"/>
  <c r="E10" i="16"/>
  <c r="F10" i="16"/>
  <c r="F8" i="16"/>
  <c r="E2" i="16"/>
  <c r="F2" i="16" s="1"/>
  <c r="E11" i="16"/>
  <c r="F11" i="16" s="1"/>
  <c r="E8" i="16"/>
  <c r="E7" i="16"/>
  <c r="F7" i="16" s="1"/>
  <c r="E5" i="16"/>
  <c r="F5" i="16" s="1"/>
  <c r="E3" i="16"/>
  <c r="F3" i="16" s="1"/>
  <c r="E6" i="25" l="1"/>
  <c r="F6" i="25" s="1"/>
  <c r="E5" i="25"/>
  <c r="F5" i="25" s="1"/>
  <c r="E4" i="25"/>
  <c r="F4" i="25" s="1"/>
  <c r="E3" i="25"/>
  <c r="F3" i="25" s="1"/>
  <c r="E2" i="25"/>
  <c r="F2" i="25" s="1"/>
  <c r="E9" i="6"/>
  <c r="F9" i="6" s="1"/>
  <c r="E6" i="6"/>
  <c r="F6" i="6" s="1"/>
  <c r="E4" i="6"/>
  <c r="F4" i="6" s="1"/>
  <c r="F2" i="6"/>
  <c r="E3" i="8"/>
  <c r="F3" i="8" s="1"/>
  <c r="E10" i="8"/>
  <c r="F10" i="8" s="1"/>
  <c r="E6" i="8"/>
  <c r="F6" i="8" s="1"/>
  <c r="E4" i="8"/>
  <c r="F4" i="8" s="1"/>
  <c r="E2" i="8"/>
  <c r="F2" i="8" s="1"/>
  <c r="F11" i="4"/>
  <c r="E3" i="4"/>
  <c r="F3" i="4" s="1"/>
  <c r="E4" i="4"/>
  <c r="F4" i="4" s="1"/>
  <c r="E5" i="4"/>
  <c r="F5" i="4" s="1"/>
  <c r="E6" i="4"/>
  <c r="F6" i="4" s="1"/>
  <c r="E11" i="4"/>
  <c r="E12" i="4"/>
  <c r="F12" i="4" s="1"/>
  <c r="E2" i="4"/>
  <c r="F2" i="4" s="1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F3" i="26"/>
  <c r="F4" i="26"/>
  <c r="F6" i="26"/>
  <c r="F7" i="26"/>
  <c r="F8" i="26"/>
  <c r="E3" i="26"/>
  <c r="E4" i="26"/>
  <c r="E5" i="26"/>
  <c r="E6" i="26"/>
  <c r="E7" i="26"/>
  <c r="E8" i="26"/>
  <c r="F2" i="26"/>
  <c r="E2" i="26"/>
  <c r="F3" i="7"/>
  <c r="F5" i="7"/>
  <c r="F6" i="7"/>
  <c r="F7" i="7"/>
  <c r="F8" i="7"/>
  <c r="E3" i="7"/>
  <c r="E4" i="7"/>
  <c r="E5" i="7"/>
  <c r="E6" i="7"/>
  <c r="E7" i="7"/>
  <c r="E8" i="7"/>
  <c r="F2" i="7"/>
  <c r="E2" i="7"/>
  <c r="F3" i="2"/>
  <c r="F5" i="2"/>
  <c r="F6" i="2"/>
  <c r="F7" i="2"/>
  <c r="F8" i="2"/>
  <c r="F9" i="2"/>
  <c r="F2" i="2"/>
  <c r="E3" i="2"/>
  <c r="E5" i="2"/>
  <c r="E6" i="2"/>
  <c r="E7" i="2"/>
  <c r="E8" i="2"/>
  <c r="E9" i="2"/>
  <c r="E2" i="2"/>
  <c r="F3" i="18"/>
  <c r="F4" i="18"/>
  <c r="F5" i="18"/>
  <c r="F6" i="18"/>
  <c r="F7" i="18"/>
  <c r="F10" i="18"/>
  <c r="F11" i="18"/>
  <c r="F2" i="18"/>
  <c r="E3" i="18"/>
  <c r="E4" i="18"/>
  <c r="E5" i="18"/>
  <c r="E6" i="18"/>
  <c r="E7" i="18"/>
  <c r="E10" i="18"/>
  <c r="E11" i="18"/>
  <c r="E2" i="18"/>
  <c r="F3" i="1"/>
  <c r="F4" i="1"/>
  <c r="F5" i="1"/>
  <c r="F6" i="1"/>
  <c r="F7" i="1"/>
  <c r="F10" i="1"/>
  <c r="F11" i="1"/>
  <c r="E3" i="1"/>
  <c r="E4" i="1"/>
  <c r="E5" i="1"/>
  <c r="E6" i="1"/>
  <c r="E7" i="1"/>
  <c r="E10" i="1"/>
  <c r="E11" i="1"/>
  <c r="E2" i="1"/>
  <c r="F2" i="1" s="1"/>
  <c r="D2" i="51"/>
  <c r="E2" i="51" s="1"/>
  <c r="F2" i="51" l="1"/>
  <c r="D7" i="51"/>
  <c r="E7" i="51" s="1"/>
  <c r="F7" i="51" s="1"/>
  <c r="D10" i="51"/>
  <c r="E10" i="51" s="1"/>
  <c r="D11" i="51"/>
  <c r="E11" i="51" s="1"/>
  <c r="D8" i="51"/>
  <c r="D9" i="51"/>
  <c r="E9" i="51" s="1"/>
  <c r="F11" i="51" l="1"/>
  <c r="F9" i="51"/>
  <c r="E8" i="51"/>
  <c r="F8" i="51" s="1"/>
  <c r="F10" i="51"/>
  <c r="F2" i="54"/>
  <c r="C2" i="54"/>
</calcChain>
</file>

<file path=xl/sharedStrings.xml><?xml version="1.0" encoding="utf-8"?>
<sst xmlns="http://schemas.openxmlformats.org/spreadsheetml/2006/main" count="2109" uniqueCount="655">
  <si>
    <t>Gemüse</t>
  </si>
  <si>
    <t>Kartoffeln</t>
  </si>
  <si>
    <t>Gemüsebrühe</t>
  </si>
  <si>
    <t>Milchprodukte</t>
  </si>
  <si>
    <t>Zwiebel</t>
  </si>
  <si>
    <t>Muskat</t>
  </si>
  <si>
    <t>Alternativ</t>
  </si>
  <si>
    <t>Petersilie</t>
  </si>
  <si>
    <t>Karotten</t>
  </si>
  <si>
    <t>Butter</t>
  </si>
  <si>
    <t>Mehl</t>
  </si>
  <si>
    <t>Zucchini</t>
  </si>
  <si>
    <t>Schmelzkäse</t>
  </si>
  <si>
    <t>2 Portionen</t>
  </si>
  <si>
    <t>4 Portionen</t>
  </si>
  <si>
    <t>6 Portionen</t>
  </si>
  <si>
    <t>Salz</t>
  </si>
  <si>
    <t>Pfeffer</t>
  </si>
  <si>
    <t>Sahne</t>
  </si>
  <si>
    <t>Öl</t>
  </si>
  <si>
    <t>Möhren</t>
  </si>
  <si>
    <t>nach Geschmack</t>
  </si>
  <si>
    <t>Schritt 1</t>
  </si>
  <si>
    <t>Schritt 2</t>
  </si>
  <si>
    <t>Schritt 3</t>
  </si>
  <si>
    <t>Schritt 4</t>
  </si>
  <si>
    <t>Möhren- und Kartoffeleintopf</t>
  </si>
  <si>
    <t>Schritt 5</t>
  </si>
  <si>
    <t>Die Suppe einige Minuten abkühlen lassen und mit einem Pürierstab pürieren.</t>
  </si>
  <si>
    <t>Schritt 6</t>
  </si>
  <si>
    <t>Schritt 7</t>
  </si>
  <si>
    <t>Schritt 8</t>
  </si>
  <si>
    <t>Die Suppe wieder auf die Kochplatte stellen. Die Sahne hinzugeben und unter Rühren erhitzen. Währenddessen Petersilie klein hacken.</t>
  </si>
  <si>
    <t>Suppe auf x Teller verteilen, mit Petersilie bestreuen und heiß servieren.</t>
  </si>
  <si>
    <t>Butter im Topf erwärmen, Zwiebeln hinzugeben und bei niedriger Hitze unter Rühren kurz anbraten.</t>
  </si>
  <si>
    <t>Butter im Topf erwärmen, Zwiebeln und Knoblauch hinzugeben und bei niedriger Hitze unter Rühren kurz anbraten.</t>
  </si>
  <si>
    <t>Die Suppe wieder auf die Kochplatte stellen. Den Schmelzkäse hinzugeben und unter Rühren erhitzen.</t>
  </si>
  <si>
    <t>Suppe auf x Teller verteilen und heiß servieren.</t>
  </si>
  <si>
    <t>Schinken- oder Speckwürfel</t>
  </si>
  <si>
    <t>Suppe auf x Teller verteilen, mit Schnittlauch bestreuen und heiß servieren.</t>
  </si>
  <si>
    <t>Karottenstücke kurz mit anbraten. Mehl sowie Gemüsebrühe hinzugeben und die Suppe 15 Minuten bei niedriger Hitze köcheln lassen.</t>
  </si>
  <si>
    <t>Karottencremesuppe</t>
  </si>
  <si>
    <t>Petersilie klein hacken.</t>
  </si>
  <si>
    <t>Schinkenspeck oder Schinkenwürfel</t>
  </si>
  <si>
    <t>Die Suppe wieder auf die Kochplatte stellen. Die Sahne hinzugeben und unter Rühren nochmals kurz aufkochen lassen. Währenddessen Schnittlauch klein hacken.</t>
  </si>
  <si>
    <t>Champignons</t>
  </si>
  <si>
    <t>Gewürze</t>
  </si>
  <si>
    <t>Champignon-Kartoffelsuppe</t>
  </si>
  <si>
    <t>Majoran</t>
  </si>
  <si>
    <t>Gramm</t>
  </si>
  <si>
    <t>Mililiter</t>
  </si>
  <si>
    <t>Esslöffel</t>
  </si>
  <si>
    <t>Stängel</t>
  </si>
  <si>
    <t>Teelöffel</t>
  </si>
  <si>
    <t>Schäle die Kartoffeln und schneide sie in kleine Stücke.</t>
  </si>
  <si>
    <t>Schäle die Zwiebel und schneide sie klein.</t>
  </si>
  <si>
    <t>Gebe die Kartoffelstücke sowie Gemüsebrühe hinzu und lasse die Suppe fünfzehn Minuten bei niedriger Hitze köcheln.</t>
  </si>
  <si>
    <t xml:space="preserve">Öl im Topf erwärmen. Gebe die Zwiebeln hinzu und brate diese bei niedriger Hitze unter Rühren kurz an. </t>
  </si>
  <si>
    <t>Gebe Salz, Pfeffer und Muskat hinzu und schmecke die Suppe ab.</t>
  </si>
  <si>
    <t>Schäle die Möhren und Kartoffeln und schneide sie in kleine Stücke.</t>
  </si>
  <si>
    <t>Butter oder Olivenöl im Topf erwärmen. Gebe die Zwiebeln hinzu und brate sie bei niedriger Hitze unter Rühren kurz an.</t>
  </si>
  <si>
    <t>Brate die Karottenstücke kurz mit an. Gebe Mehl sowie Gemüsebrühe hinzu und lasse die Suppe fünfzehn Minuten bei niedriger Hitze köcheln.</t>
  </si>
  <si>
    <t>Milliliter</t>
  </si>
  <si>
    <t>Prise/Prisen</t>
  </si>
  <si>
    <t>Schäle die Karotten und schneide sie in kleine Stücke.</t>
  </si>
  <si>
    <t>Salz und Pfeffer hinzugeben und Suppe abschmecken.</t>
  </si>
  <si>
    <t>Mililiter/Liter</t>
  </si>
  <si>
    <t>Kürbissuppe</t>
  </si>
  <si>
    <t>Kürbis, zum Beispiel Hokkaido-Kürbis</t>
  </si>
  <si>
    <t>Milch</t>
  </si>
  <si>
    <t>Cayennepfeffer</t>
  </si>
  <si>
    <t>Kürbiskernöl</t>
  </si>
  <si>
    <t>Toastbrot</t>
  </si>
  <si>
    <t>Zitronensaft</t>
  </si>
  <si>
    <t>Scheibe/Scheiben</t>
  </si>
  <si>
    <t>Lauch</t>
  </si>
  <si>
    <t>Schlagsahne</t>
  </si>
  <si>
    <t>Zwiebelsuppe</t>
  </si>
  <si>
    <t>Zucker</t>
  </si>
  <si>
    <t>Baguette</t>
  </si>
  <si>
    <t>Geriebener Käse</t>
  </si>
  <si>
    <t>Schneide die Champignons in Scheiben und die Kartoffeln in kleine Würfel. und zusammen in Salzwasser weich kochen.</t>
  </si>
  <si>
    <t>Schneide die Zucchini in kleine Stücke.</t>
  </si>
  <si>
    <t>Schäle die Zwiebel und Knoblauchzehe und schneide beides klein.</t>
  </si>
  <si>
    <t>Gebe die Zucchinistücke sowie Gemüsebrühe hinzu und lasse die Suppe fünfzehn Minuten bei niedriger Hitze köcheln.</t>
  </si>
  <si>
    <t>Thailändische Kokosmilchsuppe mit Garnelen</t>
  </si>
  <si>
    <t>Tomaten</t>
  </si>
  <si>
    <t>Frühlingszwiebeln</t>
  </si>
  <si>
    <t>Ingwer</t>
  </si>
  <si>
    <t>Kokosmilch</t>
  </si>
  <si>
    <t>Limettensaft</t>
  </si>
  <si>
    <t>helle Sojasoße</t>
  </si>
  <si>
    <t>Garnelen ohne Schale</t>
  </si>
  <si>
    <t>Öl im Topf erhitzen. Das weiße der Frühlingszwiebeln, den Ingwer sowie die Chilischote unter Rühren andünsten.</t>
  </si>
  <si>
    <t>Kokosmilch und Gemüsebrühe dazugeben und etwa vier Minuten köcheln lassen.</t>
  </si>
  <si>
    <t xml:space="preserve">Mit Sojasoße und Limettensaft abschmecken. Mit dem Frühlingszwiebelgrün bestreuen. </t>
  </si>
  <si>
    <t>Frühlingszwiebeln waschen. Das Grüne für die Dekoration schräg in dünne Ringe schneiden und beiseite legen. Das Weiße der Frühlingszwiebel klein schneiden.</t>
  </si>
  <si>
    <t>Den Ingwer schälen und hacken. Die Chilischoten waschen und fein hacken.</t>
  </si>
  <si>
    <t>Die Tomaten waschen und in kleine Stücke schneiden.</t>
  </si>
  <si>
    <t>Gefrorene Garnelen beispielsweise im Wasserbad auftauen lassen. Frische Garnelen waschen und trocken tupfen.</t>
  </si>
  <si>
    <t>Die Garnelen sowie Tomatenstücke hinzugeben und beides bei niedriger Hitze für zwei Minuten kochen.</t>
  </si>
  <si>
    <t>Bund</t>
  </si>
  <si>
    <t>Brunnenkresse</t>
  </si>
  <si>
    <t>Brunnenkressesuppe</t>
  </si>
  <si>
    <t>Hühnerbrühe</t>
  </si>
  <si>
    <t>Nach Wunsch einen Klecks</t>
  </si>
  <si>
    <t>Butter in einem Topf erhitzen. Zwiebel, Frühlingszwiebel und Brunnenkresse uner Rühren drei Minuten anbraten, bis das Gemüse weich ist.</t>
  </si>
  <si>
    <t>Wasser</t>
  </si>
  <si>
    <t>Mehl darüberstäuben und gut unterrühren. Nach und nach Brühe und Wasser in den Topf geben und verrühren, bis die Mischung glatt ist.</t>
  </si>
  <si>
    <t>Unter Rühren aufkochen, bis die Suppe eindickt. Zugedeckt bei kleiner Hitze zehn Minutenlang sieden lassen, bis die Brunnenkresse gar ist.</t>
  </si>
  <si>
    <t>Saure oder süße Sahne</t>
  </si>
  <si>
    <t>Brühe</t>
  </si>
  <si>
    <t>Schnittlauch</t>
  </si>
  <si>
    <t>mittelgroße reife</t>
  </si>
  <si>
    <t>Avocados schälen und entkernen. Fruchtfleisch im Mixer pürieren. Sahne hinzugießen und einige Sekunden mitquirlen, bis die Mischung geschmeidig ist.</t>
  </si>
  <si>
    <t>Brühe und Zitronensaft angießen, salzen und pfeffern. Noch einmal glattpürieren.</t>
  </si>
  <si>
    <t xml:space="preserve">Nach Wunsch kann die Suppe auch warm serviert werden. </t>
  </si>
  <si>
    <t>Tipp</t>
  </si>
  <si>
    <t>Hinweis</t>
  </si>
  <si>
    <t>Avocadosuppe sollte so bald wie möglich nach der Zubereitung serviert werden, da sich die Suppe trotz Zitronensaft verfärben kann.</t>
  </si>
  <si>
    <t>Zwiebeln</t>
  </si>
  <si>
    <t>Kartoffel-Lauchsuppe</t>
  </si>
  <si>
    <t xml:space="preserve">Öl in einer Pfanne erhitzen und die Champignonscheiben darin von allen Seiten fünf bis acht Minuten braten. </t>
  </si>
  <si>
    <t xml:space="preserve">Putze die Champignons und schneide sie in kleine Scheiben. </t>
  </si>
  <si>
    <t>Butter in einem Topf zerlassen. Das Mehl einrühren und mit der Gemüsebrühe unter Rühren ablöschen.</t>
  </si>
  <si>
    <t xml:space="preserve">Die Champignons in die Suppe geben, mit der Sahne verfeinern und die Suppe mit Salz und Pfeffer abschmecken. </t>
  </si>
  <si>
    <t>Die Suppe auf x Teller verteilen und mit Petersilie garniert servieren.</t>
  </si>
  <si>
    <t>Sauerrahm</t>
  </si>
  <si>
    <t>Suppe mit Rahm verfeinern und mit Salz, Pfeffer und Majoran abschmecken.</t>
  </si>
  <si>
    <t>Röste die Zwiebel in Butter an. Gebe anschliessend etwas Mehl hinzu und röste sie, bis sie goldbraun werden.</t>
  </si>
  <si>
    <t xml:space="preserve">Die Zwiebel mit einem Teil des Kochwassers aufgießen, verrühren und zur Suppe geben. </t>
  </si>
  <si>
    <t>Gebe die Champignonscheiben und Kartoffelstücke zur Gemüsebrühe hinzu und koche das Gemüse etwa fünfzehn Minuten lang. Schäle und schneide währenddessen die Zwiebel in kleine Stücke.</t>
  </si>
  <si>
    <t>Zwiebeln oder Schalotten</t>
  </si>
  <si>
    <t>eine Prise</t>
  </si>
  <si>
    <t>Schäle die Zwiebel und schneide sie in kleine Stücke.</t>
  </si>
  <si>
    <t>Wasche und putze den Kürbis. Entferne die Kerne mit einem Löffel schneide ihn danach in kleine Stücke.</t>
  </si>
  <si>
    <t>Butter im Topf zerlassen. Anschließend Zwiebeln und Kürbis darin andünsten.</t>
  </si>
  <si>
    <t>Gemüsebrühe sowie Milch oder Sahne zugießen und aufkochen. Zugedeckt bei mittlerer Hitze zwanzig Minuten kochen lassen.</t>
  </si>
  <si>
    <t>Mit Salz, Pfeffer, einer Prise Cayennepfeffer und Muskat würzen. </t>
  </si>
  <si>
    <t>Die Suppe mit Salz und Pfeffer abschmecken. Mit den Toastbrotwürfel sowie ein wenig Kürbiskernöl beträufelt servieren.</t>
  </si>
  <si>
    <t>etwas</t>
  </si>
  <si>
    <t>Schäle die Zwiebel und wasche die Frühlingszwiebeln sowie Brunnenkresse. Anschließend Zwiebel, Frühlingszwiebel und Brunnenkresse grob hacken.</t>
  </si>
  <si>
    <t>Salz und Pfeffer hinzugeben und die Suppe abschmecken. Nach Wunsch mit einem Klecks saurer oder süßer Sahne verzieren.</t>
  </si>
  <si>
    <t xml:space="preserve">Schäle die Kartoffeln und Möhren und schneide alles in kleine Stücke. </t>
  </si>
  <si>
    <t>Öl im Topf erwärmen. Lauch, Kartoffeln und Möhren hinzugeben und unter ständigem Rühren kurz anbraten.</t>
  </si>
  <si>
    <t>Putze den Lauch. Schneide den Lauchs in feine Ringe und lege einen kleinen Teil davon beiseite.</t>
  </si>
  <si>
    <t>Anschließend die restlichen Lauchringe hinzufügen und diese kurz heiß werden lassen. Nach Bedarf mit Salz, Pfeffer und Muskat abschmecken und heiß servieren.</t>
  </si>
  <si>
    <t>Schäle die Zwiebeln und schneide sie in feine Ringe.</t>
  </si>
  <si>
    <t>Butter im Topf erwärmen, Zwiebelringe hinzugeben und bei niedriger Hitze etwa fünfzehn Minuten schmoren, bis sie weich sind.</t>
  </si>
  <si>
    <t>Zucker und Mehl darüberstäuben und unter Rühren nochmals ein bis zwei Minuten lang schmoren.</t>
  </si>
  <si>
    <t>Die Suppe mit Salz und Pfeffer abschmecken und heiß servieren.</t>
  </si>
  <si>
    <t xml:space="preserve">Gemüsebrühe angießen bei niedriger Hitze etwa zwanzig Minuten köcheln lassen. </t>
  </si>
  <si>
    <t>Mit Gemüsebrühe ablöschen und die Suppe etwa fünfzehn Minuten bei geriner Hitze köcheln lassen.</t>
  </si>
  <si>
    <t>rote und gelbe Paprikaschoten</t>
  </si>
  <si>
    <t>geriebenen Parmesan</t>
  </si>
  <si>
    <t>Kräutersalz oder Salz</t>
  </si>
  <si>
    <t>Die gelben und roten Paprikaschoten in sehr kleine Stücke schneiden.</t>
  </si>
  <si>
    <t>Butter im Topf erwärmen. Mehl hinzugeben und unter Rühren und geringer Hitze etwa eine Minute lang anschwitzen.</t>
  </si>
  <si>
    <t>Die Paprikaschoten hinzugeben und kurz mit anbraten.</t>
  </si>
  <si>
    <t xml:space="preserve">Mit Gemüsebrühe ablöschen und die Suppe fünfzehn Minuten köcheln lassen. </t>
  </si>
  <si>
    <t>Geriebenen Parmesan und Sahne hinzugeben und die Suppe paar Minuten abkühlen lassen. Anschließend mit einem Stabmixer pürieren.</t>
  </si>
  <si>
    <t>Die Suppe mit Kräutersalz und Pfeffer abschmecken und servieren.</t>
  </si>
  <si>
    <t>Tomatensuppe</t>
  </si>
  <si>
    <t>Schäle die Zwiebel und den Knoblauch und schneide beides in kleine Stücke.</t>
  </si>
  <si>
    <t>Wasche die Tomaten und schneide sie in kleine Würfel.</t>
  </si>
  <si>
    <t>Die Tomatenstücke und Tomtatenmark hinzugeben und etwa zehn Minuten lang köcheln lassen.</t>
  </si>
  <si>
    <t>Mit Gemüsebrühe ablöschen. Salz, Pfeffer und Zucker dazugeben und die Suppe für weitere fünf Minuten köcheln lassen.</t>
  </si>
  <si>
    <t>Tomatenmark</t>
  </si>
  <si>
    <t>Tomatencremesuppe</t>
  </si>
  <si>
    <t>Basilikum</t>
  </si>
  <si>
    <t>ein paar Blätter</t>
  </si>
  <si>
    <t>Oregano oder Pizzagewürz</t>
  </si>
  <si>
    <t>Salz, Zucker und Oregano oder Pizzagewürz dazugeben und die Suppe für weitere fünf Minuten köcheln lassen.</t>
  </si>
  <si>
    <t>Die Tomatenstücke, Tomtatenmark und Gemüsebrühe hinzugeben und etwa zehn Minuten lang köcheln lassen.</t>
  </si>
  <si>
    <t xml:space="preserve">Schlagsahne, Basilikumblätter und Petersilie hinzugeben. Suppe kurz erwärmen und warm servieren. </t>
  </si>
  <si>
    <t>Gurkencremesuppe</t>
  </si>
  <si>
    <t>Gurke mit Schale</t>
  </si>
  <si>
    <t>Dill</t>
  </si>
  <si>
    <t>Wasche die Gurke und schneide sie in sehr kleine Würfel.</t>
  </si>
  <si>
    <t>Butter im Topf erhitzen, Zwiebel und Knoblauch hinzugeben und etwa fünf Minuten lang bei niedriger Hitze dünsten.</t>
  </si>
  <si>
    <t>Öl im Topf erhitzen, Zwiebel und Knoblauch hinzugeben und etwa fünf Minuten lang bei niedriger Hitze schmoren lassen.</t>
  </si>
  <si>
    <t>Die Gurkenstücke und Gemüsebrühe hinzugeben und etwa fünf Minuten lang köcheln lassen.</t>
  </si>
  <si>
    <t>Sahne mit dem Mehl verrühren und zur Suppe hinzugeben. Salz und Pfeffer ebenfalls hinzugeben und die Suppe für weitere fünf Minuten köcheln lassen.</t>
  </si>
  <si>
    <t xml:space="preserve">Zitronensaft und Dill hinzugeben und die Suppe abschmecken. Suppe kurz erwärmen und warm servieren. </t>
  </si>
  <si>
    <t>Kartoffelsuppe</t>
  </si>
  <si>
    <t>Stück</t>
  </si>
  <si>
    <t>Sellerieknolle</t>
  </si>
  <si>
    <t>Schäle die Zwiebel, den Knoblauch und Karotte und schneide alles klein.</t>
  </si>
  <si>
    <t>Putze den den Lauch und Sellerie und schneide es ebenfalls in kleine Stücke.</t>
  </si>
  <si>
    <t>Die Suppe mit Salz und Pfeffer abschmecken, nochmals erwärmen und heiß servieren.</t>
  </si>
  <si>
    <t>Lachscreme-Suppe</t>
  </si>
  <si>
    <t>Gemüsebrühpulver oder Brühwürfel</t>
  </si>
  <si>
    <t>gehackter</t>
  </si>
  <si>
    <t>geräucherter Lachs</t>
  </si>
  <si>
    <t>Das Wasser abgießen. Milch, Sahne und Tomatenmark zu den Kartoffelstücken in den Topf hinzugeben und alles etwa fünf Minuten lang unter Rühren andünsten.</t>
  </si>
  <si>
    <t>Schäle die Kartoffeln, schneide sie in kleine Stücke und koche sie etwa zehn Minuten in Wasser vor.</t>
  </si>
  <si>
    <t>Gemüsebrühpulver oder Brühwürfel der Menge entsprechend hinzugeben. Lachs ebenfalls hinzugeben und Suppe etwa weitere drei Minuten köcheln lassen.</t>
  </si>
  <si>
    <t>Die Suppe einige Minuten abkühlen lassen und mit einem Stabmixer kurz pürieren.</t>
  </si>
  <si>
    <t>Bärlauchsuppe</t>
  </si>
  <si>
    <t>Kartoffelcreme-Suppe</t>
  </si>
  <si>
    <t>Champignoncreme-Suppe</t>
  </si>
  <si>
    <t>Zucchinicreme-Suppe</t>
  </si>
  <si>
    <t>Paprikacremesuppe</t>
  </si>
  <si>
    <t>Bärlauch</t>
  </si>
  <si>
    <t>Handvoll</t>
  </si>
  <si>
    <t>Butter im Topf erwärmen, Mehl hinzugeben und bei niedriger Hitze etwa zwei bis drei Minuten anschwitzen.</t>
  </si>
  <si>
    <t xml:space="preserve">Gemüsebrühe zugeben und bei niedriger Hitze etwa fünf Minuten köcheln lassen. </t>
  </si>
  <si>
    <t>Die vorgekochten Kartoffelstücke und Bärlauch hinzugeben und etwa fünf Minuten kochen.</t>
  </si>
  <si>
    <t>Spargel-Rucola-Suppe</t>
  </si>
  <si>
    <t>Speisestärke</t>
  </si>
  <si>
    <t>Rucola</t>
  </si>
  <si>
    <t>grüner Spargel</t>
  </si>
  <si>
    <t>Schäle das untere Drittel der grünen Spargel und schneide die Spargel in dünne Scheiben.</t>
  </si>
  <si>
    <t>Butter im Topf erhitzen, Zwiebel und Knoblauch hinzugeben und etwa drei Minuten lang bei niedriger Hitze dünsten.</t>
  </si>
  <si>
    <t>Spargel, Gemüsebrühe, Salz, Pfeffer und Zucker hinzugeben und etwa fünfzehn Minuten lang köcheln lassen.</t>
  </si>
  <si>
    <t>Sahne, Speisestärke, Rucola und Basilikum dazugeben und die Suppe für weitere zwei Minuten köcheln lassen.</t>
  </si>
  <si>
    <t xml:space="preserve">Suppe kurz aufkochen, abschmecken und warm servieren. </t>
  </si>
  <si>
    <t>Olivenöl</t>
  </si>
  <si>
    <t>Saure Sahne</t>
  </si>
  <si>
    <t>Paprika edelsüß</t>
  </si>
  <si>
    <t>Pinienkerne</t>
  </si>
  <si>
    <t>Basilikum Pesto</t>
  </si>
  <si>
    <t>Orangensaft</t>
  </si>
  <si>
    <t>Möhrencremesuppe mit Pestocreme und Pinienkernen</t>
  </si>
  <si>
    <t>Möhren, Kartoffeln, Zwiebel und Knoblauch schälen und jeweils in kleine Stücke schneiden.</t>
  </si>
  <si>
    <t>Ölivenöl im Topf leicht erhitzen. Möhren, Kartoffeln, Zwiebel und Knoblauch hinzugeben und alles etwa fünf Minuten lang  dünsten.</t>
  </si>
  <si>
    <t>Gemüsebrühe, Orangensaft, Salz und Pfeffer zugeben und die Suppe zwanzig Minuten lang bei niedriger Hitze köcheln lassen.</t>
  </si>
  <si>
    <t>Sahne dazugeben. Anschließend die Suppe einige Minuten abkühlen lassen und mit einem Stabmixer pürieren.</t>
  </si>
  <si>
    <t>Saure Sahne mit Basilikum Pesto verrühren. Die Suppe abschmecken, mit der Pestocreme und den gerösteten Pinienkernen toppen und heiß servieren.</t>
  </si>
  <si>
    <t>Flädlesuppe</t>
  </si>
  <si>
    <t>Rinderbrühe</t>
  </si>
  <si>
    <t>Kohlrabi-Kartoffel-Cremesuppe</t>
  </si>
  <si>
    <t>Eier</t>
  </si>
  <si>
    <t>Mehl, Eier und Salz mit der Hälfte der Milch zu einem dicken, glatten Teig verrühren.</t>
  </si>
  <si>
    <t>Schnittlauch fein schneiden.</t>
  </si>
  <si>
    <t>Die Fladen aufrollen und in dünne Streifen schneiden.</t>
  </si>
  <si>
    <t>fertige Fleischbrühe</t>
  </si>
  <si>
    <t>Nach und nach mit der restlichen Milch verdünnen. Teig zugedeckt zwanzig Minuten quellen lassen.</t>
  </si>
  <si>
    <t>Anschließend jeweils einen Teil der Butter in der Pfanne erwärmen und den Teig zu dünnen Fladen ausbacken.</t>
  </si>
  <si>
    <t>Die Flädle in die heiße Fleischbrühe geben und die Suppe mit Schnittlauch dekorieren.</t>
  </si>
  <si>
    <t>Kohlrabi</t>
  </si>
  <si>
    <t>Creme Fresch (Crème Fraîche)</t>
  </si>
  <si>
    <t>Schäle den Kohlrabi und die Kartoffeln und schneide beides in Stücke.</t>
  </si>
  <si>
    <t>Die Kohlrabi und Kartoffelstücke mit Gemüsebrühe in einen Topf geben und etwa zwanzig Minuten lang bei leichter Hitze kochen.</t>
  </si>
  <si>
    <t>Creme Fresch, Salz, Pfeffer und Muskat hinzugeben und die Suppe nochmal fünf Minuten kurz erwärmen.</t>
  </si>
  <si>
    <t>Die Suppe mit einem Stabmixer pürieren und mit Schnittlauch garniert servieren.</t>
  </si>
  <si>
    <t>1 Portion</t>
  </si>
  <si>
    <t>Kürbis-Kokos-Suppe</t>
  </si>
  <si>
    <t>Hokkaido Kürbis</t>
  </si>
  <si>
    <t>Möhrensaft</t>
  </si>
  <si>
    <t>gelbe Currypaste</t>
  </si>
  <si>
    <t>Koriander oder Petersilie</t>
  </si>
  <si>
    <t>Wasche den Kürbis und schneide die entsprechende Menge in kleine Stücke.</t>
  </si>
  <si>
    <t>Gemüsebrühe, Möhrensaft und Currypaste hinzugeben und die Suppe etwa fünfzehn Minuten köcheln lassen.</t>
  </si>
  <si>
    <t>Wasche den Koriander oder die Petersilie und schneide es klein.</t>
  </si>
  <si>
    <t>Kokosmilch, Salz und Pfeffer hinzugeben und weitere drei Minuten erhitzen.</t>
  </si>
  <si>
    <t xml:space="preserve">Die Suppe mit einem Stabmixer pürieren, abschmecken und heiß servieren. </t>
  </si>
  <si>
    <t>Schmelzkäse oder Schmand</t>
  </si>
  <si>
    <t>Schmelzkäse oder Schmand zur Suppe hinzugeben. Die Suppe einige Minuten abkühlen lassen und mit einem Pürierstab pürieren.</t>
  </si>
  <si>
    <t>Spargelsuppe</t>
  </si>
  <si>
    <t>Weißer Spargel</t>
  </si>
  <si>
    <t>Weißwein</t>
  </si>
  <si>
    <r>
      <t xml:space="preserve">Creme Fresch (Crème Fraîche) </t>
    </r>
    <r>
      <rPr>
        <b/>
        <u/>
        <sz val="11"/>
        <color theme="1"/>
        <rFont val="Calibri"/>
        <family val="2"/>
        <scheme val="minor"/>
      </rPr>
      <t>oder</t>
    </r>
  </si>
  <si>
    <t>Schäle den Spargel und schneide sie in ein Zentimeter lange Stücke.</t>
  </si>
  <si>
    <t>Wasser in den Topf gießen. Spargel, Zucker und Butter hinzufügen und etwa fünfzehn Minuten lang kochen.</t>
  </si>
  <si>
    <t xml:space="preserve">Die Suppe mit Weißwein, Salz und Pfeffer abschmecken und heiß servieren. </t>
  </si>
  <si>
    <t>Mehl mit Creme Fresch oder Sahne verrühren und in die Suppe einrühren. Die Suppe für weitere fünf Minuten köcheln lassen.</t>
  </si>
  <si>
    <t>Frische Gemüsebrühe</t>
  </si>
  <si>
    <t>Stange/Stangen</t>
  </si>
  <si>
    <t>Lorbeerblatt/Lorbeerblätter</t>
  </si>
  <si>
    <t>Pfefferkörner</t>
  </si>
  <si>
    <t>Zwiebeln schälen und halbieren und in einer Pfanne mit Butter anrösten.</t>
  </si>
  <si>
    <t>Sellerie, Karotten und Petersilienwurzel schälen und in große Stücke schneiden. Lauch ebenfalls in grobe Stücke schneiden.</t>
  </si>
  <si>
    <t>Das Gemüse bis auf die Zwiebel in Olivenöl vier Minuten lang andünsten.</t>
  </si>
  <si>
    <t xml:space="preserve">Kaltes Wasser angießen und Zwiebelhälften, Lorbeerblätter und Pfefferkörner zugeben. </t>
  </si>
  <si>
    <t xml:space="preserve">Die Brühe aufkochen und zugedeckt bei mittlerer Hitze eine halbe Stunde lang kochen. </t>
  </si>
  <si>
    <t>Die Brühe durch ein sehr feines Sieb oder Mulltuch passieren und mit Salz und Pfeffer würzen.</t>
  </si>
  <si>
    <t>Pekingsuppe</t>
  </si>
  <si>
    <t>geschälte Tomaten</t>
  </si>
  <si>
    <t>Hähnchenbrustfilet</t>
  </si>
  <si>
    <t>Weißweinessig</t>
  </si>
  <si>
    <t>Bambussprossen</t>
  </si>
  <si>
    <t>Sojasoße</t>
  </si>
  <si>
    <t>Sambal Oelek</t>
  </si>
  <si>
    <t>Glas/Gläser</t>
  </si>
  <si>
    <t>kleines/kleine</t>
  </si>
  <si>
    <t>Ei/Eier</t>
  </si>
  <si>
    <t>Dose</t>
  </si>
  <si>
    <t>Hähnchenbrustfilet waschen und in der Brühe etwa fünfzehn Minuten köcheln lassen.</t>
  </si>
  <si>
    <t>Hänchenbrustfilet rausnehmen, klein schneiden und zurück in die Brühe geben.</t>
  </si>
  <si>
    <t>Frühlingszwiebeln putzen, klein schneiden und mit Tomatenmark andünsten.</t>
  </si>
  <si>
    <t>Champignongs und Tomaten waschen und klein schneiden.</t>
  </si>
  <si>
    <t>Bambussprossen, Fühlingszwiebeln, Champignons, Tomaten, Sojasoße, Weißweinessig und Samal Oelek zur Brühe geben, aufkochen und fünf Minuen köcheln lassen.</t>
  </si>
  <si>
    <t xml:space="preserve">Eier verquirlen und einrühren. </t>
  </si>
  <si>
    <t>Nach Belieben Speisestärke mit einem Schuss kaltem Wasser anrühren und untermengen.</t>
  </si>
  <si>
    <t>Erbsensuppe</t>
  </si>
  <si>
    <t>tiefgekühlte Erbsen</t>
  </si>
  <si>
    <t>Gramm/Kilogramm</t>
  </si>
  <si>
    <t>Mandelmus</t>
  </si>
  <si>
    <t>Walnusskerne</t>
  </si>
  <si>
    <t>Minze</t>
  </si>
  <si>
    <t>Walnussöl</t>
  </si>
  <si>
    <t>Sonnenblumenkerne</t>
  </si>
  <si>
    <t>Currypulver</t>
  </si>
  <si>
    <t>Agavendicksaft oder Ahornsirup</t>
  </si>
  <si>
    <t>rote Chilischote zum Garnieren</t>
  </si>
  <si>
    <t>ein Schuss</t>
  </si>
  <si>
    <t>Zwiebel schälen, klein schneiden und kurz in Olivenöl andünsten.</t>
  </si>
  <si>
    <t>Wasser und Erbsen dazugeben und unter Rühren zwölf Minuten kochen. Beachte dabei, dass die Erbsen leicht anbrennen können.</t>
  </si>
  <si>
    <t>Mandelmus unterheben und mit Salz und Pfeffer würzen.</t>
  </si>
  <si>
    <t>Walnüsse in einer Pfanne ohne Fett anrösten. Währenddessen Petersilie waschen und abzupfen.</t>
  </si>
  <si>
    <t>Sonnenblumenkerne mit Currypulver in Olivenöl anrösten. Einen Schuss Agavendicksaft oder Ahornsirup hinzugeben.</t>
  </si>
  <si>
    <t xml:space="preserve">Zu guter Letzt Suppe mit Petersilien-Pesto und den Sonnenblumenkernen anrichten und genießen. </t>
  </si>
  <si>
    <t>Tomaten-Kokos-Suppe</t>
  </si>
  <si>
    <t>kleine</t>
  </si>
  <si>
    <t>Cayenne-Pfeffer</t>
  </si>
  <si>
    <t>Paprikapulver</t>
  </si>
  <si>
    <t>ein Stück</t>
  </si>
  <si>
    <t>Zwiebel, Knoblauch und Ingwer schälen, klein schneiden und in Öl andünsten.</t>
  </si>
  <si>
    <t>Tomaten anritzen, mit kochendem Wasser übergießen und die Haut entfernen.</t>
  </si>
  <si>
    <t>Tomaten vierteln und in den Topf dazugeben.</t>
  </si>
  <si>
    <t>Die Suppe mit einem Stabmixer fein pürieren.</t>
  </si>
  <si>
    <t>Die Kokosmilch dazugeben und vier Minuten bei niedriger Hitze köcheln lassen.</t>
  </si>
  <si>
    <t xml:space="preserve">Suppe mit Salz und Pfeffer abschmecken und heiß servieren. </t>
  </si>
  <si>
    <t>Mie-Nudel-Suppe</t>
  </si>
  <si>
    <t>Knollensellerie</t>
  </si>
  <si>
    <t>Porree</t>
  </si>
  <si>
    <t>gefrorene Erbsen</t>
  </si>
  <si>
    <t>rote Paprika</t>
  </si>
  <si>
    <t>Sonnenblumenöl</t>
  </si>
  <si>
    <t>Sesamöl</t>
  </si>
  <si>
    <t>Mie-Nudeln</t>
  </si>
  <si>
    <t>Schäle die Zwiebel, den Knoblauch und den Ingwer und schneide alles in kleine Stücke.</t>
  </si>
  <si>
    <t>Paprika, Knollensellerie und Porree putzen und in kleine Stücke schneiden.</t>
  </si>
  <si>
    <t>Sonnenblumen- und Sesamöl in einem Topf erwärmen. Zwiebel, Knoblauch, Ingwer und Paprika hinzugeben und etwa drei Minuten lang dünsten.</t>
  </si>
  <si>
    <t>Sellerie, Porree, Gemüsebrühe und Orangensaft zugeben und etwa fünfzehn Minuten lang bei leichter Hitze köcheln lassen.</t>
  </si>
  <si>
    <t>Paprikapulver rosenscharf</t>
  </si>
  <si>
    <t xml:space="preserve">Mie-Nudel-Suppe mit Salz, Pfeffer und Paprikapulver abschmecken und servieren. </t>
  </si>
  <si>
    <t>Mie-Nudeln, Erbsen und Sojasoße hinzugeben und die Suppe nochmals nach der Zeit gemäß der Packungsanweisung der Nudeln kochen.</t>
  </si>
  <si>
    <t>Fischsuppe</t>
  </si>
  <si>
    <t>kleine Stange/n</t>
  </si>
  <si>
    <t>Fischfond</t>
  </si>
  <si>
    <t>Fischfond aus dem Glas</t>
  </si>
  <si>
    <t>weißer Seefisch, zum Beispiel Seehecht, Seelachs oder Kabeljau</t>
  </si>
  <si>
    <t>Weiche die Paprikaschote in warmen Wasser ein.</t>
  </si>
  <si>
    <t>Den Fisch kalt abspülen, trockentupfen und in größere Stücke schneiden.</t>
  </si>
  <si>
    <t>Den Fond und das Wasser in einem Topf zum Kochen bringen und die Fischstücke darin bei schwacher Hitze acht Minuten ziehen lassen.</t>
  </si>
  <si>
    <t>Kürbis-Lauchsuppe</t>
  </si>
  <si>
    <t>Kürbis</t>
  </si>
  <si>
    <t>Apfelsaft</t>
  </si>
  <si>
    <t>Schritt 9</t>
  </si>
  <si>
    <t>Linsen</t>
  </si>
  <si>
    <t>große</t>
  </si>
  <si>
    <t xml:space="preserve">Suppengemüse bestehend aus Karotten, Sellerie, Lauch, Petersilie </t>
  </si>
  <si>
    <t>Kümmelpulver</t>
  </si>
  <si>
    <t>Vegetarische Linsensuppe</t>
  </si>
  <si>
    <t>Die Linsen in reichlich Wasser ohne Salz aufkochen und etwa fünfzehn Minuten köcheln lassen.</t>
  </si>
  <si>
    <t xml:space="preserve">Die Linsen in ein Sieb abgießen und abtropfen lassen. </t>
  </si>
  <si>
    <t xml:space="preserve">In einem großen Topf das Gemüse mit Öl andünsten, Kartoffelwürfel hinzufügen und mit der Gemüsebrühe ablöschen. </t>
  </si>
  <si>
    <t>Thymian</t>
  </si>
  <si>
    <t>Süßkartoffelsuppe</t>
  </si>
  <si>
    <t>Süßkartoffeln</t>
  </si>
  <si>
    <t>Creme Fresch (Crème fraîche)</t>
  </si>
  <si>
    <t>Stiel/Stiele</t>
  </si>
  <si>
    <t>Schäle die Süßkartoffeln und schneide sie in kleine Würfel.</t>
  </si>
  <si>
    <t>Chilischote längs aufschneiden, Kerne entfernen und Fruchtfleisch hacken.</t>
  </si>
  <si>
    <t>Öl in einem Topf erhitzen, Zwiebel und Knoblauch darin glasig dünsten. Die Hälfte der gehackten Chili zugeben und kurz mitdünsten.</t>
  </si>
  <si>
    <t>Gebe die Süßkartoffeln hinzu und brate sie kurz mit an.</t>
  </si>
  <si>
    <t>Mit Gemüsebrühe ablöschen und Suppe etwa fünfzehn Minuten köcheln lassen. Währenddessen Petersilie waschen und klein hacken.</t>
  </si>
  <si>
    <t>Die Suppe mit der Hälfte der Creme Fresch sehr fein pürieren und mit Salz abschmecken.</t>
  </si>
  <si>
    <t>Suppe auf x Teller verteilen und mit je einem Klecks Creme Fresch, restlicher Chili und Petersilie garnieren.</t>
  </si>
  <si>
    <t>Scharfe Glasnudelsuppe mit Hähnchen</t>
  </si>
  <si>
    <t>Hähnchenbrustfilet(s)</t>
  </si>
  <si>
    <t>Fond</t>
  </si>
  <si>
    <t>Geflügelfond</t>
  </si>
  <si>
    <t>Frühlingszwiebel(n)</t>
  </si>
  <si>
    <t>grüne Thai Curry-Paste</t>
  </si>
  <si>
    <t>Glasnudeln</t>
  </si>
  <si>
    <t>Koriander</t>
  </si>
  <si>
    <t>Hähnchenbrustfilet würfeln. Zucchini waschen, längs halbieren und schräg in Streifen schneiden.</t>
  </si>
  <si>
    <t>Schäle den Knoblauch und Ingwer, schneide beides klein und röste es mit Sesamöl und Curry-Paste bei niedriger Hitze in einem Topf an.</t>
  </si>
  <si>
    <t>Mit Geflügelfond und Kokosmilch ablöschen und Suppe etwa 10 Minuten bei geringer Hitze köcheln lassen.</t>
  </si>
  <si>
    <t xml:space="preserve">Hähnchenstücke und Zucchinistreifen hinzugeben und kurz mit anbraten. </t>
  </si>
  <si>
    <t>Frühlingszwieben und Koriander waschen, klein schneiden und damit die Suppe garnieren.</t>
  </si>
  <si>
    <t>Pastinaken-Möhren-Suppe</t>
  </si>
  <si>
    <t>Pastinaken</t>
  </si>
  <si>
    <t>Rapsöl</t>
  </si>
  <si>
    <t>Currycremesuppe</t>
  </si>
  <si>
    <t>rote Linsen</t>
  </si>
  <si>
    <t>Curry</t>
  </si>
  <si>
    <t>geräucherte Forellenfilets</t>
  </si>
  <si>
    <t>Becher</t>
  </si>
  <si>
    <t>Dr. Oetker Crème légère Gartenkräuter mit 125 Gramm</t>
  </si>
  <si>
    <t>Schäle die Pastinaken und Möhren und schneide beides in Scheiben.</t>
  </si>
  <si>
    <t>Ingwer und Schalotten ebenfalls schälen und fein hacken.</t>
  </si>
  <si>
    <t>Öl im Topf erhitzen und die Schalotten und den Ingwer kurz dünsten. Pastinaken und Möhren zugeben und kurz mitbraten.</t>
  </si>
  <si>
    <t>Mit Gemüsebrühe, Kokosmilch und Orangensaft ablöschen und etwa zwanzig Minuten köcheln lassen.</t>
  </si>
  <si>
    <t>Die Suppe kurz abkühlen lassen und mit einem Pürierstab pürieren.</t>
  </si>
  <si>
    <t>Schäle die Zwiebeln und schneide sie in kleine Stücke.</t>
  </si>
  <si>
    <t>Öl im Topf erhitzen und die Zwiebelwürfel darin andünsten. Anschließend mit Curry bestreuen und kurz mitdünsten lassen.</t>
  </si>
  <si>
    <t>Linsen und Gemüsebrühe hinzugeben und mit Deckel etwa fünfzehn Minuten lang bei mittlerer Hitze köcheln lassen.</t>
  </si>
  <si>
    <t>Die Suppe kurz abkühlen lassen und mit einem Stabmixer fein pürieren.</t>
  </si>
  <si>
    <t xml:space="preserve">Crème légère unterrühren und die Suppe mit Salz und Pfeffer abschmecken. </t>
  </si>
  <si>
    <t>Forellenfilets in kleine Stücke schneiden und zu der Suppe servieren.</t>
  </si>
  <si>
    <t>Gemüse-Fisch-Eintopf</t>
  </si>
  <si>
    <t>Kartoffel(n)</t>
  </si>
  <si>
    <t>Möhre(n)</t>
  </si>
  <si>
    <t>Dose(n) gehackte Tomaten</t>
  </si>
  <si>
    <t>Seelachsfilet(s)</t>
  </si>
  <si>
    <t>Stange(n)</t>
  </si>
  <si>
    <t>Putze den Lauch und schneide sowohl das Weiße als auch das Grüne in Ringe.</t>
  </si>
  <si>
    <t>Schäle die Kartoffeln sowie Möhren und schneide beides klein.</t>
  </si>
  <si>
    <t xml:space="preserve">Öl im Topf erhitzen und Lauch, Möhren und Kartoffeln kurz anschwitzen. </t>
  </si>
  <si>
    <t>Mit Gemüsebrühe ablöschen und die gehackten Tomaten hinzugeben. Die Suppe bei schwacher Hitze etwa zehn Minuten köcheln lassen.</t>
  </si>
  <si>
    <t>Die Suppe mit Salz, Pfeffer und Zitronensaft abschmecken und mit frischem Schnittlauch bestreut servieren.</t>
  </si>
  <si>
    <t>Seelachsfiletstücke zur Suppe geben und einige Minuten gar ziehen lassen. Währenddessen Schnittlauch waschen und klein hacken.</t>
  </si>
  <si>
    <t>Blattspinat, zum Beispiel Babyspinat</t>
  </si>
  <si>
    <t xml:space="preserve">ungesüßter Mandeldrink </t>
  </si>
  <si>
    <t>gemahlene Mandeln</t>
  </si>
  <si>
    <t>ungesüßter Sanddornsaft</t>
  </si>
  <si>
    <t>Misopaste</t>
  </si>
  <si>
    <t>Agavendicksaft</t>
  </si>
  <si>
    <t>Kalte Spinatsuppe</t>
  </si>
  <si>
    <t>Mandeln in einer Pfanne ohne Fett goldbraun rösten und auf einem Teller abkühlen lassen.</t>
  </si>
  <si>
    <t>Avocado längs halbieren, den Kern entfernen und das Fruchtfleisch herauslösen.</t>
  </si>
  <si>
    <t>Spinat verlesen und waschen. Schnittlauch und Petersilie waschen. Von dem Spinat und der Petersilie etwas für die Dekoration beiseitelegen.</t>
  </si>
  <si>
    <t>Die Suppe mit Salz, Pfeffer, Paprikapulver und Zitronensaft kräftig abschmecken und bis zum Servieren in den Kühlschrank stellen.</t>
  </si>
  <si>
    <t>Die Suppe nochmal durchrühren, auf x Teller verteilen und mit Spinat und Petersilie dekorieren.</t>
  </si>
  <si>
    <t>Selleriesuppe mit Olivenöl</t>
  </si>
  <si>
    <t>Selleriegrün</t>
  </si>
  <si>
    <t>Wasche die Sellerieblätter und schüttel sie trocken. Schäle die Sellerieknolle und schneide sie in kleine Würfel.</t>
  </si>
  <si>
    <t>Ein Drittel der vorgegebenen Olivenölmenge im Topf erhitzen und die Zwiebeln darin anschwitzen.</t>
  </si>
  <si>
    <t>Selleriegrün, Selleriewürfel und Gemüsebrühe hinzufügen und etwa fünfzehn bis zwanzig Minuten köcheln lassen.</t>
  </si>
  <si>
    <t>Sahne hinzufügen und die Suppe fein pürieren.</t>
  </si>
  <si>
    <t>Die Suppe mit Salz und Pfeffer abschmecken, auf x Teller verteilen und mit Olivenöl beträufeln.</t>
  </si>
  <si>
    <t>Eine leckere Gemüsesuppe mit Käse und Schweinefleisch</t>
  </si>
  <si>
    <t>Gyrossuppe</t>
  </si>
  <si>
    <t>Knoblauchzehe(n)</t>
  </si>
  <si>
    <t>getrocknete Tomaten</t>
  </si>
  <si>
    <t>entsteinte, schwarze Oliven</t>
  </si>
  <si>
    <t>Speiseöl, zum Beispiel Olivenöl</t>
  </si>
  <si>
    <t>Crème Fraîche (Creme Fresch)</t>
  </si>
  <si>
    <t>Sahneschmelzkäse</t>
  </si>
  <si>
    <t>Fetakäse</t>
  </si>
  <si>
    <t>Schweineschnitzel</t>
  </si>
  <si>
    <t>Gyros-Gewürz</t>
  </si>
  <si>
    <t>rote Paprikaschote(n)</t>
  </si>
  <si>
    <t>Schäle die Zwiebel und den Knoblauch und schneide beides in kleine Würfel.</t>
  </si>
  <si>
    <t>Paprikaschoten waschen und putzen und in ein Zentimeter große Würfel schneiden. Getrocknete Tomaten und Oliven ebenfalls in kleine Stücke schneiden.</t>
  </si>
  <si>
    <t>Schweineschnitzel waschen, mit Küchenpapier trocken tupfen und in dünne Streifen schneiden. Würze das Fleisch mit Salz, Pfeffer, Thymian und Gyros-Gewürz.</t>
  </si>
  <si>
    <t>Öl im Topf erhitzen und das Fleisch darin anbraten, bis es durch ist.</t>
  </si>
  <si>
    <t xml:space="preserve">Tomatenmark hinzugeben und kurz mit anrösten. </t>
  </si>
  <si>
    <t xml:space="preserve">Paprika-, Zwiebel-, Knoblauchwürfel und Tomatenstücke zugeben und mit Brühe aufgießen. </t>
  </si>
  <si>
    <t xml:space="preserve">Alles einmal aufkochen. Oliven, Creme Fresch und Schmelzkäse unterrühren und zehn Minuten bei mittlerer Hitze köcheln lassen. </t>
  </si>
  <si>
    <t>Die Suppe mit den Gewürzen nochmals abschmecken. Mit gewürfeltem Fetakäse und gehacktem Thymian servieren.</t>
  </si>
  <si>
    <t>Lasagne-Suppe</t>
  </si>
  <si>
    <t>Hackfleisch-Tomaten-Suppe mit Gemüse und Nudelstücken</t>
  </si>
  <si>
    <t>Fenchel</t>
  </si>
  <si>
    <t>Hackfleisch</t>
  </si>
  <si>
    <t>passierte Tomaten</t>
  </si>
  <si>
    <t>Chiliflocken</t>
  </si>
  <si>
    <t>Basilikumblätter</t>
  </si>
  <si>
    <t>Lasagneblätter</t>
  </si>
  <si>
    <t>gehobelten Parmesankäse</t>
  </si>
  <si>
    <t>Zwiebel und Knoblauch abziehen und klein schneiden.</t>
  </si>
  <si>
    <t>Möhren schälen, Fenchel putzen und beides in kleine Würfel schneiden.</t>
  </si>
  <si>
    <t>Lasagneblätter in mundgerechte Stücke brechen und nach Packungsanleitung gar kochen. Das Wasser anschließend abgießen.</t>
  </si>
  <si>
    <t>Öl in einem Topf erhitzen. Hackfleisch darin unter Rühren anbraten und mit Salz und Pfeffer würzen.</t>
  </si>
  <si>
    <t>Zwiebel- und Knoblauchwürfel hinzugeben und ebenfalls andünsten. Nach und nach Möhren- und Fenchelwürfel mit andünsten, dann Tomatenmark zugeben.</t>
  </si>
  <si>
    <t>Nudelstücke hinzufügen. Die Suppe mit Salz, Pfeffer, Chiliflocken, Zucker und Zitronensaft abschmecken.</t>
  </si>
  <si>
    <t>Passierte Tomaten und Brühe zufügen und etwa zwanzig Minuten mit Deckel bei mittlerer Hitze köcheln lassen.</t>
  </si>
  <si>
    <t>Vor dem Servieren einen Klecks Creme Fresch, geriebenen Parmesan und Basilikum daraufgeben.</t>
  </si>
  <si>
    <t>Cremige Fischsuppe mit Räucherlachs</t>
  </si>
  <si>
    <t>Mediterrane Fischsuppe</t>
  </si>
  <si>
    <t>Hähnchen-Curry-Suppe</t>
  </si>
  <si>
    <t>Crème fraîche (Creme Fresch)</t>
  </si>
  <si>
    <t>Hähnchenbrustfilet oder Putenbrust</t>
  </si>
  <si>
    <t>Gulasch-Suppe</t>
  </si>
  <si>
    <t>Oregano</t>
  </si>
  <si>
    <t>Paprikapulver edelsüß</t>
  </si>
  <si>
    <t>Hühnersuppe</t>
  </si>
  <si>
    <t>Petersilienwurzel</t>
  </si>
  <si>
    <t>Hähnchen</t>
  </si>
  <si>
    <t>Stange</t>
  </si>
  <si>
    <t>Wasche und putze die Champignons und schneide sie in feine Scheiben.</t>
  </si>
  <si>
    <t>Schneide das Fleisch in Würfel und würze es mit Salz und Pfeffer.</t>
  </si>
  <si>
    <t>Öl im Topf erhitzen und Zwiebeln und Knoblauch einige Minuten lang glasig dünsten.</t>
  </si>
  <si>
    <t>Das Mehl und den Curry vermischen, über die gedünsteten Zwiebeln geben und mit anschwitzen.</t>
  </si>
  <si>
    <t>Nach und nach mit heißer Brühe aufgießen und währenddessen mit dem Schneebesen zügig rühren, damit sich keine Klümpchen bilden. Die Suppe anschließend aufkochen lassen.</t>
  </si>
  <si>
    <t>Creme Fresch dazugeben, die Suppe nochmals abschmecken und warm servieren.</t>
  </si>
  <si>
    <t>Die Hähnchenstücke und die Champignonscheiben zugeben. Die Suppe unter gelegentlichem Rühren zwanzig Minuten köcheln lassen.</t>
  </si>
  <si>
    <t>Rindfleisch</t>
  </si>
  <si>
    <t>Wasche die Paprikaschoten und schneide sie in kleine Stücke.</t>
  </si>
  <si>
    <t>Schäle die Zwiebel und schneide sie in feine Würfel.</t>
  </si>
  <si>
    <t>Wasche das Fleisch und tupfe es anschließend mit Küchenpapier trocken. Schneide das Fleisch in kleine Stücke.</t>
  </si>
  <si>
    <t>Öl im Kochtopf erhitzen. Füge das Fleisch hinzu und brate es kräftig an.</t>
  </si>
  <si>
    <t>Zuletzt mit Salz, Pfeffer, Paprikapulver und Zucker abschmecken. Die fertige Suppe kann jetzt mit Oregano garniert serviert werden.</t>
  </si>
  <si>
    <t xml:space="preserve">Jetzt kannst du die Zwiebel und Paprikawürfel hinzufügen und kurz mit anbraten. </t>
  </si>
  <si>
    <t>Das Ganze mit Mehl bestäuben und nach und nach unter Rühren mit Rinderbrühe ablöschen.</t>
  </si>
  <si>
    <t>Tomatenmark unterrühren und mit Salz, Pfeffer und Paprikapulver würzen.</t>
  </si>
  <si>
    <t xml:space="preserve"> Anschließend die Suppe bei schwacher Hitze etwa dreißig Minuten lang zugedeckt schmoren lassen.</t>
  </si>
  <si>
    <t>Sellerie Cremesuppe</t>
  </si>
  <si>
    <t>Zwiebel(n)</t>
  </si>
  <si>
    <t>Scheibe(n)</t>
  </si>
  <si>
    <t>Schäle die Zwiebel und die Kartoffel und schneide beides in Würfel.</t>
  </si>
  <si>
    <t>Sellerie putzen, waschen und ebenfalls in Würfel schneiden.</t>
  </si>
  <si>
    <t>Öl im Topf erhitzen und Zwiebeln darin glasig dünsten. Kartoffeln und Sellerie hinzugeben und kurz mit andünsten.</t>
  </si>
  <si>
    <t>Mit Gemüsebrühe ablöschen, das ganze aufkochen lassen und zugedeckt etwa zwanzig Minuten bei mittlerer Hitze köcheln lassen.</t>
  </si>
  <si>
    <t>Brot oder Toastbrot</t>
  </si>
  <si>
    <t>Nehme einen Esslöffel Selleriewürfel aus der Suppe und stelle sie zur Seite. Restliches Gemüse in der Brühe mit einem Pürierstab pürieren.</t>
  </si>
  <si>
    <t>Die Suppe mit Salz und Pfeffer abschmecken. Die Petersilie waschen, trocken tupfen und fein hacken.</t>
  </si>
  <si>
    <t>Die Suppe mit einem Klecks Creme Fresch, den Brotstückchen, Selleriewürfelchen und Petersilie bestreut servieren.</t>
  </si>
  <si>
    <t>Brokkoli Cremesuppe</t>
  </si>
  <si>
    <t>Brokkoli</t>
  </si>
  <si>
    <t>Den Brokkoli grob zerschneiden und einige Röschen beiseite legen.</t>
  </si>
  <si>
    <t>Schäle die Zwiebel und den Knoblauch und schneide beides klein.</t>
  </si>
  <si>
    <t>Butter im Topf erhitzen, Zwiebelwürfel und Knoblauch dazugeben und etwa fünf Minuten dünsten.</t>
  </si>
  <si>
    <t>Etwa zwei Drittel der Brokkolistücke hinzugeben, mit Gemüsebrühe aufgießen und zugedeckt etwa fünfzehn Minuten köcheln lassen.</t>
  </si>
  <si>
    <t>Sahne und das restliche Drittel Brokkolistücke hinzugeben und die Suppe noch einmal etwa fünf Minuten kochen lassen.</t>
  </si>
  <si>
    <t>Die Suppe einige Minuten abkühlen lassen. Anschließend mit einem Stabmixer fein pürieren.</t>
  </si>
  <si>
    <t>Die Suppe mit Salz, Pfeffer und Oregano abschmecken und mit gehackter Petersilie bestreut servieren.</t>
  </si>
  <si>
    <t>Dazu passt wunderbar frisches Baguette oder Ciabatta Brot.</t>
  </si>
  <si>
    <t>Petersilie waschen und klein hacken.</t>
  </si>
  <si>
    <t>Gehackte Petersilie hinzufügen und die Suppe mit Salz, Pfeffer und Kümmel abschmecken.</t>
  </si>
  <si>
    <t xml:space="preserve">Die Lorbeerblätter und die vorgekochten Linsen hinzufügen. Die Linsensuppe solange kochen, bis die Kartoffelwürfel weich sind. </t>
  </si>
  <si>
    <t xml:space="preserve">Spüle das Hähnchenstück unter dem Wasserhahn ordentlich ab und schneide es in mehrere Stücke. </t>
  </si>
  <si>
    <t xml:space="preserve">Nehme nach den fünfunddreißig Minuten die Brathähnchenstücke aus dem Topf und trenne das Fleisch von Haut und Knochen. </t>
  </si>
  <si>
    <t xml:space="preserve">Jetzt kannst du das Fleisch in mundgerechte Stücke zurechtschneiden. </t>
  </si>
  <si>
    <t>Schäle die Karotten und den Sellerie und schneide Karotten, Sellerie und Petersilienwurzel in mundgerechte Stücke.</t>
  </si>
  <si>
    <t>nach Wunsch</t>
  </si>
  <si>
    <t>vorgekochte Suppennudeln</t>
  </si>
  <si>
    <t>Gib die klein geschnittenen Fleischstücke sowie nach Wunsch die vorgekochten Suppennudeln in die Suppe.</t>
  </si>
  <si>
    <t>Petersilie waschen und fein hacken. Petersilie hinzugeben, Suppe mit Salz und Pfeffer abschmecken.</t>
  </si>
  <si>
    <t>Gib die Hähnchenstücke zusammen mit der Gemüsebrühe, den Karotten-, Sellerie- und Petersilienwurzelstücken in einen Topf und koche es etwa fünfunddreißig Minuten lang.</t>
  </si>
  <si>
    <t>Öl in einem zweiten Topf erhitzen. Zwiebel, Knoblauch und Lauch dazugeben und unter Rühren bei mittlerer Hitze fünf Minuten anbraten.</t>
  </si>
  <si>
    <t>Putze den Lauch und schneide ihn klein. Möhre, Zwiebel und Knoblauch schälen und ebenfalls klein schneiden.</t>
  </si>
  <si>
    <t>Die Tomate waschen, klein schneiden und hinzugeben. Die Fischbrühe aus dem anderem Topf angießen und zum Kochen bringen. Die Fischstücke beiseite stellen.</t>
  </si>
  <si>
    <t>Die Suppe nach Belieben pürieren, die Fischstücke hinzugeben und bei schwacher Hitze nochmal zwei Minuten ziehen lassen.</t>
  </si>
  <si>
    <t>geröstetes Weißbrot</t>
  </si>
  <si>
    <t xml:space="preserve">Die eingeweichte Paprikaschote grob zerkleinern und mit Salz und Pfeffer würzen. Gewürzpaste </t>
  </si>
  <si>
    <t xml:space="preserve">Geröstetes Weißbrot im Mörser zerkleinern, Paprikaschote und etwas Fischbrühe aus dem Topf hinzugeben und alles zu einer Gewürzpaste zerstampfen. </t>
  </si>
  <si>
    <t xml:space="preserve">Die Würzpaste unter die Suppe mischen und bei mittlerer Hitze weitere zehn Minuten kochen. </t>
  </si>
  <si>
    <t>Schritt 10</t>
  </si>
  <si>
    <t>Halbiere den Hokkaido-Kürbis, entkerne ihn und schneide die entsprechende Menge in grobe Stücke.</t>
  </si>
  <si>
    <t>Lauch putzen und waschen, längs halbieren und das Weiße in Stücke schneiden. Das Hellgrüne des Lauchs in feine Stücke schneiden.</t>
  </si>
  <si>
    <t>Butter im Topf erhitzen. Zwiebeln hinzugeben und bei mittlerer Hitze glasig dünsten.</t>
  </si>
  <si>
    <t xml:space="preserve">Die Kürbissücke, Lauchstücke und eine Prise Zucker zugeben und fünf Minuten mitdünsten. </t>
  </si>
  <si>
    <t>Apfelsaft und Gemüsebrühe zugießen, zugedeckt aufkochen und zwanzig Minuten köcheln lassen.</t>
  </si>
  <si>
    <t>Schlagsahne hinzugeben und die Suppe kurz aufkochen. Anschließend die Suppe mit einem Stabmixer fein pürieren.</t>
  </si>
  <si>
    <t>Die Suppe mit Salz, Pfeffer und frisch geriebener Muskatnuss würzen und mit den hellgrünen Lauchstücken garnieren.</t>
  </si>
  <si>
    <t>Tomatenfischsuppe</t>
  </si>
  <si>
    <t>gemischte Fischfilets, zum Beispiel Kabeljau, Zander und Rotbarsch</t>
  </si>
  <si>
    <t>Anislikör, zum Beispiel Sambuca</t>
  </si>
  <si>
    <t>Esslöffel nach Belieben</t>
  </si>
  <si>
    <t>Die Fischfilets kalt abspülen, mit Küchenpapier trockentupfen und in mundgerechte Stücke schneiden.</t>
  </si>
  <si>
    <t>Tomaten waschen und klein schneiden. Champignongs putzen und in feine Scheiben schneiden.</t>
  </si>
  <si>
    <t>Frühlingszwiebeln putzen, waschen und in feine Ringe schneiden. Den Knoblauch schälen und hacken.</t>
  </si>
  <si>
    <t>Öl im Topf erhitzen. Champignons, Zwiebelringe und Knoblauch kurz anbraten.</t>
  </si>
  <si>
    <t>Mit Fischfond, Wasser und nach Belieben Likör ablöschen. Die Tomaten hinzugeben und zugedeckt zehn Minuten köcheln lassen.</t>
  </si>
  <si>
    <t>Die Fischstücke einlegen, zugedeckt bei schwacher Hitze etwa sieben Minuten ziehen lassen.</t>
  </si>
  <si>
    <t>Die Suppe mit Salz und Pfeffer abschmecken und mit Basilikumblättern garniert servieren.</t>
  </si>
  <si>
    <t>Fischpaste</t>
  </si>
  <si>
    <t>Räucherlachs</t>
  </si>
  <si>
    <t>Schäle die Zwiebel und Möhre und schneide beides in feine Würfel.</t>
  </si>
  <si>
    <t>Butter im Topf erhitzen und Möhre und Zwiebel darin andünsten.</t>
  </si>
  <si>
    <t>Mit Mehl bestäuben und kurz anschwitzen. Gebe den Fischfond, das Wasser sowie die Sahne hinzu.</t>
  </si>
  <si>
    <t>Rühre die Fischpaste ein und lass die Suppe unter Rühren kurz aufkochen. Die Suppe zugedeckt etwa acht Minuten köcheln lassen.</t>
  </si>
  <si>
    <t>Dill waschen, trocken schütteln und fein schneiden.</t>
  </si>
  <si>
    <t>Schmecke die Suppe mit Salz, Pfeffer, Zitronensaft und etwas Zucker ab.</t>
  </si>
  <si>
    <t>Suppe mit den Toastwürfeln bestreuen und servieren.</t>
  </si>
  <si>
    <t>Gib Dill und den Räucherlachs hinzu. Beides kurz in der Suppe erhitzen.</t>
  </si>
  <si>
    <t>gehackte Tomaten</t>
  </si>
  <si>
    <t>trockenen Weißwein</t>
  </si>
  <si>
    <t>festfleischiges Fischfilet, zum Beispiel Seelachs, Kabeljau oder Zander</t>
  </si>
  <si>
    <t>Safran</t>
  </si>
  <si>
    <t>frische, gehackte Petersilie</t>
  </si>
  <si>
    <t>Schmand oder Saure Sahne nach Belieben</t>
  </si>
  <si>
    <t>getrockneten Thymian</t>
  </si>
  <si>
    <t>Tütchen</t>
  </si>
  <si>
    <t>Schäle die Zwiebel und den Knoblauch und hacke beides klein.</t>
  </si>
  <si>
    <t>Schäle die Möhre. Schneide die Möhre in Scheiben und den Fenchel in Streifen.</t>
  </si>
  <si>
    <t>Fischfilets in kleine Würfel schneiden.</t>
  </si>
  <si>
    <t>Garnelen und Fischfiletwürfel dazugeben und sieben Minuten lang bei kleiner Hitze gar ziehen lassen.</t>
  </si>
  <si>
    <t>Orange auspressen und den Saft in die Suppe rühren.</t>
  </si>
  <si>
    <t>Die Suppe mit Salz, Pfeffer abschmecken und nach Belieben Schmand oder saure Sahne unterrühren.</t>
  </si>
  <si>
    <t>Mit frischer Petersilie bestreut servieren. Dazu passt zum Beispiel Baguette.</t>
  </si>
  <si>
    <t>Krabbensuppe</t>
  </si>
  <si>
    <t>Suppengrün</t>
  </si>
  <si>
    <t>Fleischbrühe</t>
  </si>
  <si>
    <t>ausgelöste Krabben, zum Beispiel Nordseegarnelen</t>
  </si>
  <si>
    <t>Schäle die Zwiebel. Putze und wasche das Suppengrün und schneide alles in feine Stücke.</t>
  </si>
  <si>
    <t>Butter im Topf erhitzen und das Gemüse darin unter Rühren andünsten.</t>
  </si>
  <si>
    <t>Die Fleischbrühe, den Weißwein und etwa zwei Drittel der Sahne angießen und fünfzehn Minuten köcheln lassen.</t>
  </si>
  <si>
    <t>Die Krabbel hinzugeben und bei kleiner Hitze in der Suppe erwärmen.</t>
  </si>
  <si>
    <t>Schmecke die Suppe mit Salz und Pfeffer ab und schlage die restliche Schlagsahne mit einem Rührgerät steif.</t>
  </si>
  <si>
    <t>Die Suppe mit einem Klecks Sahne und mit Dill garniert servieren.</t>
  </si>
  <si>
    <t>Rote Bete Suppe mit Kartoffelstückchen</t>
  </si>
  <si>
    <t>Rote Bete</t>
  </si>
  <si>
    <t>Schalotte(n)</t>
  </si>
  <si>
    <t>Meerrettich aus dem Glas</t>
  </si>
  <si>
    <t>Schäle die Rote Bete und schneide sie in kleine Würfel. Verwende am besten Handschuhe, da die Rote Bete Knollen ziemlich intensiv färben.</t>
  </si>
  <si>
    <t>Schäle die Kartoffeln und Schalotte und schneide beides in kleine Stücke.</t>
  </si>
  <si>
    <t>Rote Bete und etwa zwei Drittel der Kartoffelstücke hinzugeben und kurz mit anbraten.</t>
  </si>
  <si>
    <t>Die Suppe mit Brühe abschlöschen, mit Salz und Pfeffer würzen und etwa fünfundzwanzig Minuten lang köcheln lassen.</t>
  </si>
  <si>
    <t>Ein fünftel der benötigten Menge Öl im Topf erhitzen und Schalotten darin einige Minuten lang andünsten.</t>
  </si>
  <si>
    <t>Öl, davon vier fünftel zum Anbraten der Kartoffeln</t>
  </si>
  <si>
    <t xml:space="preserve">Die Suppe mit einem Stabmixer pürieren und mit Salz, Pfeffer und Meerrettich abschmecken. </t>
  </si>
  <si>
    <t>Mit den angebratenen Kartoffelwürfel und der Sahne als Schlieren auf der Suppe anrichten.</t>
  </si>
  <si>
    <t>Gut gekühlt oder bei Zimmertemparatur servieren. Nach Wunsch mit einem Klecks saurer oder süßer Sahne und gehacktem Schnittlauch garnieren.</t>
  </si>
  <si>
    <t>Kalte Avocadosuppe</t>
  </si>
  <si>
    <t>Gemüsebrühe,&lt;break time=\"1s\"/&gt; Salz, &lt;break time=\"1s\"/&gt;Pfeffer, &lt;break time=\"1s\"/&gt;Paprikapulver &lt;break time=\"1s\"/&gt; und Zucker dazugeben, kurz aufkochen und zehn Minten lang kochen lassen.</t>
  </si>
  <si>
    <t>Öl im Topf erwärmen. Zwiebel, &lt;break time=\"1s\"/&gt; Knoblauch, &lt;break time=\"1s\"/&gt; Koriander &lt;break time=\"1s\"/&gt; und Kürbisstücke hinzugeben und etwa fünf Minuten unter Rühren dünsten.</t>
  </si>
  <si>
    <t xml:space="preserve">Die Suppe mit einem Stabmixer pürieren. Mit Weißwein, Salz und Pfeffer abschmecken und heiß servieren. </t>
  </si>
  <si>
    <t>Petersilie, &lt;break time=\"1s\"/&gt; Walnüsse, &lt;break time=\"1s\"/&gt; Minze, &lt;break time=\"1s\"/&gt; Walnussöl, &lt;break time=\"1s\"/&gt; Zitronensaft, &lt;break time=\"1s\"/&gt; Salz und Pfeffer im Mixer pürieren.</t>
  </si>
  <si>
    <t>Die Suppe mit Salz, &lt;break time=\"1s\"/&gt; Peffer, &lt;break time=\"1s\"/&gt; Currypulver, &lt;break time=\"1s\"/&gt; Zucker und Limette abschmecken und heiß servieren.</t>
  </si>
  <si>
    <t>Avocado, &lt;break time=\"1s\"/&gt; Mandeln, &lt;break time=\"1s\"/&gt; Mandeldrink, &lt;break time=\"1s\"/&gt; Sanddornsaft, &lt;break time=\"1s\"/&gt; Spinat, &lt;break time=\"1s\"/&gt; Petersilie, &lt;break time=\"1s\"/&gt; Schnittlauch, &lt;break time=\"1s\"/&gt; Misopaste und Agavendicksaft in einen Mixer geben und pürieren.</t>
  </si>
  <si>
    <t xml:space="preserve">Öl im Topf erwärmen. Zwiebel, &lt;break time=\"1s\"/&gt; Knoblauch, &lt;break time=\"1s\"/&gt; Karotte, &lt;break time=\"1s\"/&gt; Lauch und Sellerie hinzugeben und alles bei niedriger Hitze vier Minuten unter gelegentlichem Rühren andünsten. </t>
  </si>
  <si>
    <t>&lt;break time=\"2s\"/&gt; Schäle währenddessen die Kartoffeln und schneide sie in kleine Stücke.</t>
  </si>
  <si>
    <t>&lt;break time=\"2s\"/&gt; Währenddessen Pinienkerne in einer Pfanne auf dem Herd ohne Öl rösten.</t>
  </si>
  <si>
    <t>&lt;break time=\"2s\"/&gt; Währenddessen eine oder mehrere Scheiben Toastbrot in Stücke schneiden. Etwas Butter in einer beschichteten Pfanne erhitzen und die Brotwürfel darin goldbraun anbraten.</t>
  </si>
  <si>
    <t>&lt;break time=\"2s\"/&gt; Währenddessen den Ofen auf hundertachtzig Grad vorheizen. Das Baguette in Scheiben schneiden, mit Käse bestreuen etwa zehn Minuten backen.</t>
  </si>
  <si>
    <t>&lt;break time=\"2s\"/&gt; Wasser anschließend abgießen und die gekochten Kartoffelstücke beiseite legen.</t>
  </si>
  <si>
    <t>&lt;break time=\"2s\"/&gt; Währenddessen Schnittlauch waschen und in kleine Röllchen schneiden.</t>
  </si>
  <si>
    <t>&lt;break time=\"2s\"/&gt; Währenddessen Brot in kleine Stücke schneiden und in einer beschichteten Pfanne ohne Fett bei schwacher Hitze unter regelmäßigem Wenden rösten.</t>
  </si>
  <si>
    <t>&lt;break time=\"2s\"/&gt; Schäle in der Zwischenzeit die Kartoffeln und schneide sie in kleine Würfel. Putze das Suppengemüse und schneide es ebenfalls in kleine Stücke.</t>
  </si>
  <si>
    <t>&lt;break time=\"2s\"/&gt; In der Zwischenzeit die restlichen kleinen Kartoffelwürfel in Öl in einer Pfanne kunsprig anbraten und mit Salz und Pfeffer würzen.</t>
  </si>
  <si>
    <t>&lt;break time=\"2s\"/&gt; Währenddessen Toast im Toaster rösten und dann in Würfel Schneiden. Den Räucherlachs ebenso in kleine Stücke schneiden.</t>
  </si>
  <si>
    <t>Zwiebeln, &lt;break time=\"1s\"/&gt; Knoblauch, &lt;break time=\"1s\"/&gt; Möhrenscheiben, &lt;break time=\"1s\"/&gt; Fenchelstreifen, &lt;break time=\"1s\"/&gt; die gehackten Tomaten, &lt;break time=\"1s\"/&gt; Fischfond, &lt;break time=\"1s\"/&gt; Weißwein und Thymian in den Topf geben, aufkochen und dann bei kleiner bis mittlerer Hitze etwa fünfzehn Minuten köcheln lassen.</t>
  </si>
  <si>
    <t>&lt;break time=\"2s\"/&gt; Währenddessen die Bambussprossen kurz in Wasser einlegen, abropfen lassen und andünsten.</t>
  </si>
  <si>
    <t>&lt;break time=\"2s\"/&gt; Je nach Geschmack weitere Lachsstreifen sowie gehackten Dill zugeben.</t>
  </si>
  <si>
    <t>&lt;break time=\"2s\"/&gt; Währenddessen Lachs in kleine Streifen schneiden.</t>
  </si>
  <si>
    <t>&lt;break time=\"2s\"/&gt; Währenddessen Seelachsfilet waschen, trocken tupfen und in Stücke schneiden.</t>
  </si>
  <si>
    <t>&lt;break time=\"2s\"/&gt; Währenddessen parallel die Glasnudeln nach Packungsanweisung zubereiten und zur Suppe hinzugeben.</t>
  </si>
  <si>
    <t>&lt;break time=\"2s\"/&gt; Währenddessen Fetakäse in kleine Würfel schneiden.</t>
  </si>
  <si>
    <t>walnussgroße</t>
  </si>
  <si>
    <t>entsprechend der Menge</t>
  </si>
  <si>
    <t>Zwiebel(n) oder Schalotten</t>
  </si>
  <si>
    <t>Limette(n)</t>
  </si>
  <si>
    <t>Avocado(s)</t>
  </si>
  <si>
    <t>Karotte(n)</t>
  </si>
  <si>
    <t>Prise(n)</t>
  </si>
  <si>
    <t>gestrichene(r) Teelöffel</t>
  </si>
  <si>
    <t>Butter oder Olivenöl</t>
  </si>
  <si>
    <t>geschnittener Schnittlauch</t>
  </si>
  <si>
    <t>Sellerieknolle(n)</t>
  </si>
  <si>
    <t>Petersilienwurzel(n)</t>
  </si>
  <si>
    <t>Zwiebel(n) oder Schalotte(n)</t>
  </si>
  <si>
    <t>rote Chilischote(n)</t>
  </si>
  <si>
    <t>gehackte Petersilie</t>
  </si>
  <si>
    <t>Tomate(n)</t>
  </si>
  <si>
    <t>getrocknete, rote Paprikaschote(n)</t>
  </si>
  <si>
    <t>Orange(n)</t>
  </si>
  <si>
    <t>geschälte Riesengarnele(n)</t>
  </si>
  <si>
    <t>Zitrone(n)</t>
  </si>
  <si>
    <t>Rote und gelbe Paprikaschote(n)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</si>
</sst>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2" fontId="1" fillId="3" borderId="0" xfId="0" applyNumberFormat="1" applyFont="1" applyFill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2" borderId="0" xfId="0" applyFill="1" applyAlignment="1"/>
    <xf numFmtId="0" fontId="1" fillId="2" borderId="0" xfId="0" applyFont="1" applyFill="1" applyAlignment="1"/>
    <xf numFmtId="0" fontId="0" fillId="6" borderId="0" xfId="0" applyFill="1" applyAlignment="1"/>
    <xf numFmtId="0" fontId="1" fillId="6" borderId="0" xfId="0" applyFont="1" applyFill="1" applyAlignment="1"/>
    <xf numFmtId="0" fontId="0" fillId="7" borderId="0" xfId="0" applyFill="1" applyAlignment="1"/>
    <xf numFmtId="0" fontId="1" fillId="7" borderId="0" xfId="0" applyFont="1" applyFill="1" applyAlignment="1"/>
    <xf numFmtId="0" fontId="0" fillId="5" borderId="0" xfId="0" applyFill="1" applyAlignment="1"/>
    <xf numFmtId="0" fontId="1" fillId="5" borderId="0" xfId="0" applyFont="1" applyFill="1" applyAlignment="1"/>
    <xf numFmtId="0" fontId="0" fillId="0" borderId="0" xfId="0" applyFont="1" applyFill="1" applyAlignment="1"/>
    <xf numFmtId="0" fontId="0" fillId="0" borderId="0" xfId="0" applyAlignment="1">
      <alignment horizontal="left"/>
    </xf>
    <xf numFmtId="12" fontId="1" fillId="7" borderId="0" xfId="0" applyNumberFormat="1" applyFont="1" applyFill="1" applyAlignment="1">
      <alignment horizontal="left"/>
    </xf>
    <xf numFmtId="0" fontId="0" fillId="4" borderId="0" xfId="0" applyFont="1" applyFill="1" applyAlignment="1"/>
    <xf numFmtId="0" fontId="4" fillId="0" borderId="0" xfId="0" applyFont="1" applyAlignment="1">
      <alignment horizontal="left"/>
    </xf>
    <xf numFmtId="12" fontId="1" fillId="2" borderId="0" xfId="0" applyNumberFormat="1" applyFont="1" applyFill="1" applyAlignment="1">
      <alignment horizontal="left"/>
    </xf>
    <xf numFmtId="0" fontId="0" fillId="2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12" fontId="1" fillId="5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6" fillId="0" borderId="0" xfId="0" applyFont="1" applyAlignment="1"/>
    <xf numFmtId="0" fontId="0" fillId="9" borderId="0" xfId="0" applyFont="1" applyFill="1" applyAlignment="1"/>
    <xf numFmtId="0" fontId="7" fillId="9" borderId="0" xfId="0" applyFont="1" applyFill="1" applyAlignment="1"/>
    <xf numFmtId="0" fontId="0" fillId="0" borderId="0" xfId="0" applyFill="1" applyAlignment="1"/>
    <xf numFmtId="12" fontId="1" fillId="6" borderId="0" xfId="0" applyNumberFormat="1" applyFont="1" applyFill="1" applyAlignment="1">
      <alignment horizontal="left"/>
    </xf>
    <xf numFmtId="0" fontId="0" fillId="7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/>
    <xf numFmtId="0" fontId="0" fillId="0" borderId="0" xfId="0" applyFont="1" applyAlignment="1"/>
    <xf numFmtId="0" fontId="8" fillId="0" borderId="0" xfId="0" applyFont="1" applyAlignment="1"/>
    <xf numFmtId="12" fontId="1" fillId="4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left"/>
    </xf>
    <xf numFmtId="12" fontId="1" fillId="8" borderId="0" xfId="0" applyNumberFormat="1" applyFont="1" applyFill="1" applyAlignment="1">
      <alignment horizontal="left"/>
    </xf>
    <xf numFmtId="12" fontId="0" fillId="7" borderId="0" xfId="0" applyNumberFormat="1" applyFill="1" applyAlignment="1"/>
    <xf numFmtId="12" fontId="1" fillId="2" borderId="0" xfId="0" applyNumberFormat="1" applyFont="1" applyFill="1" applyAlignment="1"/>
    <xf numFmtId="12" fontId="7" fillId="9" borderId="0" xfId="0" applyNumberFormat="1" applyFont="1" applyFill="1" applyAlignment="1">
      <alignment horizontal="left"/>
    </xf>
    <xf numFmtId="12" fontId="0" fillId="5" borderId="0" xfId="0" applyNumberFormat="1" applyFill="1" applyAlignment="1"/>
    <xf numFmtId="12" fontId="0" fillId="7" borderId="0" xfId="0" applyNumberFormat="1" applyFill="1"/>
    <xf numFmtId="0" fontId="0" fillId="0" borderId="0" xfId="0" applyAlignment="1">
      <alignment horizontal="left" vertical="center" indent="1"/>
    </xf>
    <xf numFmtId="12" fontId="1" fillId="7" borderId="0" xfId="0" applyNumberFormat="1" applyFont="1" applyFill="1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8" fillId="7" borderId="0" xfId="0" applyFont="1" applyFill="1" applyAlignment="1"/>
    <xf numFmtId="12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/>
    <xf numFmtId="0" fontId="7" fillId="7" borderId="0" xfId="0" applyFont="1" applyFill="1" applyAlignment="1"/>
    <xf numFmtId="12" fontId="8" fillId="7" borderId="0" xfId="0" applyNumberFormat="1" applyFont="1" applyFill="1" applyAlignment="1"/>
    <xf numFmtId="12" fontId="0" fillId="7" borderId="0" xfId="0" applyNumberFormat="1" applyFill="1" applyAlignment="1">
      <alignment horizontal="left"/>
    </xf>
    <xf numFmtId="12" fontId="0" fillId="7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left" wrapText="1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12" fontId="1" fillId="9" borderId="0" xfId="0" applyNumberFormat="1" applyFont="1" applyFill="1" applyAlignment="1">
      <alignment horizontal="left"/>
    </xf>
    <xf numFmtId="0" fontId="10" fillId="3" borderId="0" xfId="0" applyFont="1" applyFill="1" applyAlignment="1"/>
    <xf numFmtId="0" fontId="10" fillId="7" borderId="0" xfId="0" applyFont="1" applyFill="1" applyAlignment="1"/>
    <xf numFmtId="0" fontId="11" fillId="7" borderId="0" xfId="0" applyFont="1" applyFill="1" applyAlignment="1">
      <alignment horizontal="left"/>
    </xf>
    <xf numFmtId="0" fontId="11" fillId="7" borderId="0" xfId="0" applyFont="1" applyFill="1" applyAlignment="1"/>
    <xf numFmtId="0" fontId="11" fillId="5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7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12" fontId="11" fillId="7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7055-B768-4AE3-8D35-DE2ED9F4EBBF}">
  <sheetPr>
    <tabColor rgb="FFFFFF99"/>
  </sheetPr>
  <dimension ref="A1:H18"/>
  <sheetViews>
    <sheetView tabSelected="1" workbookViewId="0">
      <selection activeCell="D29" sqref="D29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35.55468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162</v>
      </c>
    </row>
    <row r="2" spans="1:8" s="14" customFormat="1" ht="18" x14ac:dyDescent="0.35">
      <c r="B2" s="16" t="s">
        <v>0</v>
      </c>
      <c r="C2" s="10">
        <f>D2/2</f>
        <v>175</v>
      </c>
      <c r="D2" s="10">
        <v>350</v>
      </c>
      <c r="E2" s="10">
        <f>D2*2</f>
        <v>700</v>
      </c>
      <c r="F2" s="10">
        <f>D2+E2</f>
        <v>1050</v>
      </c>
      <c r="G2" s="3" t="s">
        <v>49</v>
      </c>
      <c r="H2" s="15" t="s">
        <v>86</v>
      </c>
    </row>
    <row r="3" spans="1:8" s="14" customFormat="1" ht="18" x14ac:dyDescent="0.35">
      <c r="B3" s="16"/>
      <c r="C3" s="10">
        <f t="shared" ref="C3:C7" si="0">D3/2</f>
        <v>0.25</v>
      </c>
      <c r="D3" s="10">
        <v>0.5</v>
      </c>
      <c r="E3" s="10">
        <f t="shared" ref="E3:E4" si="1">D3*2</f>
        <v>1</v>
      </c>
      <c r="F3" s="10">
        <f t="shared" ref="F3:F4" si="2">D3+E3</f>
        <v>1.5</v>
      </c>
      <c r="G3" s="3"/>
      <c r="H3" s="86" t="s">
        <v>502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437</v>
      </c>
    </row>
    <row r="5" spans="1:8" s="18" customFormat="1" x14ac:dyDescent="0.3">
      <c r="B5" s="19" t="s">
        <v>2</v>
      </c>
      <c r="C5" s="51">
        <f t="shared" si="0"/>
        <v>175</v>
      </c>
      <c r="D5" s="51">
        <v>350</v>
      </c>
      <c r="E5" s="51">
        <f t="shared" ref="E5" si="3">D5*2</f>
        <v>700</v>
      </c>
      <c r="F5" s="51">
        <f t="shared" ref="F5" si="4">D5+E5</f>
        <v>1050</v>
      </c>
      <c r="G5" s="4" t="s">
        <v>66</v>
      </c>
      <c r="H5" s="31" t="s">
        <v>2</v>
      </c>
    </row>
    <row r="6" spans="1:8" s="20" customFormat="1" x14ac:dyDescent="0.3">
      <c r="B6" s="21"/>
      <c r="C6" s="33">
        <f t="shared" si="0"/>
        <v>0.5</v>
      </c>
      <c r="D6" s="33">
        <v>1</v>
      </c>
      <c r="E6" s="33">
        <f>D6*2</f>
        <v>2</v>
      </c>
      <c r="F6" s="33">
        <f>D6+E6</f>
        <v>3</v>
      </c>
      <c r="G6" s="5" t="s">
        <v>51</v>
      </c>
      <c r="H6" s="38" t="s">
        <v>19</v>
      </c>
    </row>
    <row r="7" spans="1:8" s="20" customFormat="1" x14ac:dyDescent="0.3">
      <c r="B7" s="5"/>
      <c r="C7" s="33">
        <f t="shared" si="0"/>
        <v>0.5</v>
      </c>
      <c r="D7" s="33">
        <v>1</v>
      </c>
      <c r="E7" s="33">
        <f>D7*2</f>
        <v>2</v>
      </c>
      <c r="F7" s="33">
        <f>D7+E7</f>
        <v>3</v>
      </c>
      <c r="G7" s="5" t="s">
        <v>53</v>
      </c>
      <c r="H7" s="20" t="s">
        <v>167</v>
      </c>
    </row>
    <row r="8" spans="1:8" s="24" customFormat="1" x14ac:dyDescent="0.3">
      <c r="B8" s="25"/>
      <c r="C8" s="25"/>
      <c r="D8" s="30"/>
      <c r="E8" s="30"/>
      <c r="F8" s="30"/>
      <c r="G8" s="7"/>
      <c r="H8" s="24" t="s">
        <v>16</v>
      </c>
    </row>
    <row r="9" spans="1:8" s="24" customFormat="1" x14ac:dyDescent="0.3">
      <c r="B9" s="25"/>
      <c r="C9" s="25"/>
      <c r="D9" s="30"/>
      <c r="E9" s="30"/>
      <c r="F9" s="30"/>
      <c r="G9" s="7"/>
      <c r="H9" s="24" t="s">
        <v>17</v>
      </c>
    </row>
    <row r="10" spans="1:8" s="24" customFormat="1" x14ac:dyDescent="0.3">
      <c r="B10" s="25"/>
      <c r="C10" s="25"/>
      <c r="D10" s="30"/>
      <c r="E10" s="30"/>
      <c r="F10" s="30"/>
      <c r="G10" s="7" t="s">
        <v>140</v>
      </c>
      <c r="H10" s="24" t="s">
        <v>78</v>
      </c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6" t="s">
        <v>162</v>
      </c>
      <c r="B12" s="76"/>
      <c r="C12" s="76"/>
      <c r="D12" s="76"/>
      <c r="E12" s="76"/>
      <c r="F12" s="76"/>
      <c r="G12" s="76"/>
      <c r="H12" s="76"/>
    </row>
    <row r="13" spans="1:8" x14ac:dyDescent="0.3">
      <c r="A13" t="s">
        <v>22</v>
      </c>
      <c r="B13" s="73" t="s">
        <v>163</v>
      </c>
      <c r="C13" s="73"/>
      <c r="D13" s="73"/>
      <c r="E13" s="73"/>
      <c r="F13" s="73"/>
      <c r="G13" s="73"/>
      <c r="H13" s="73"/>
    </row>
    <row r="14" spans="1:8" x14ac:dyDescent="0.3">
      <c r="A14" t="s">
        <v>23</v>
      </c>
      <c r="B14" s="73" t="s">
        <v>164</v>
      </c>
      <c r="C14" s="73"/>
      <c r="D14" s="73"/>
      <c r="E14" s="73"/>
      <c r="F14" s="73"/>
      <c r="G14" s="73"/>
      <c r="H14" s="73"/>
    </row>
    <row r="15" spans="1:8" x14ac:dyDescent="0.3">
      <c r="A15" t="s">
        <v>24</v>
      </c>
      <c r="B15" s="73" t="s">
        <v>180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3" t="s">
        <v>165</v>
      </c>
      <c r="C16" s="73"/>
      <c r="D16" s="73"/>
      <c r="E16" s="73"/>
      <c r="F16" s="73"/>
      <c r="G16" s="73"/>
      <c r="H16" s="73"/>
    </row>
    <row r="17" spans="1:8" x14ac:dyDescent="0.3">
      <c r="A17" t="s">
        <v>27</v>
      </c>
      <c r="B17" s="73" t="s">
        <v>166</v>
      </c>
      <c r="C17" s="73"/>
      <c r="D17" s="73"/>
      <c r="E17" s="73"/>
      <c r="F17" s="73"/>
      <c r="G17" s="73"/>
      <c r="H17" s="73"/>
    </row>
    <row r="18" spans="1:8" x14ac:dyDescent="0.3">
      <c r="A18" t="s">
        <v>29</v>
      </c>
      <c r="B18" s="74" t="s">
        <v>28</v>
      </c>
      <c r="C18" s="74"/>
      <c r="D18" s="74"/>
      <c r="E18" s="74"/>
      <c r="F18" s="74"/>
      <c r="G18" s="74"/>
      <c r="H18" s="74"/>
    </row>
  </sheetData>
  <mergeCells count="8">
    <mergeCell ref="B17:H17"/>
    <mergeCell ref="B18:H18"/>
    <mergeCell ref="A11:H11"/>
    <mergeCell ref="A12:H12"/>
    <mergeCell ref="B14:H14"/>
    <mergeCell ref="B13:H13"/>
    <mergeCell ref="B15:H15"/>
    <mergeCell ref="B16:H16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0E3-E346-4FD5-9DBA-A342C5524838}">
  <sheetPr>
    <tabColor rgb="FF92D050"/>
  </sheetPr>
  <dimension ref="A1:H21"/>
  <sheetViews>
    <sheetView workbookViewId="0">
      <selection activeCell="H3" sqref="H3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4" max="4" width="12" style="29" bestFit="1" customWidth="1"/>
    <col min="5" max="6" width="12" bestFit="1" customWidth="1"/>
    <col min="7" max="7" width="11.88671875" bestFit="1" customWidth="1"/>
    <col min="8" max="8" width="64.33203125" customWidth="1"/>
  </cols>
  <sheetData>
    <row r="1" spans="1:8" s="12" customFormat="1" ht="15.6" x14ac:dyDescent="0.3">
      <c r="C1" s="13" t="s">
        <v>246</v>
      </c>
      <c r="D1" s="32" t="s">
        <v>13</v>
      </c>
      <c r="E1" s="13" t="s">
        <v>14</v>
      </c>
      <c r="F1" s="13" t="s">
        <v>15</v>
      </c>
      <c r="G1" s="13"/>
      <c r="H1" s="12" t="s">
        <v>41</v>
      </c>
    </row>
    <row r="2" spans="1:8" s="14" customFormat="1" ht="18" x14ac:dyDescent="0.35">
      <c r="B2" s="16" t="s">
        <v>0</v>
      </c>
      <c r="C2" s="10">
        <f>D2/2</f>
        <v>125</v>
      </c>
      <c r="D2" s="10">
        <v>250</v>
      </c>
      <c r="E2" s="10">
        <f>D2*2</f>
        <v>500</v>
      </c>
      <c r="F2" s="10">
        <f>D2+E2</f>
        <v>750</v>
      </c>
      <c r="G2" s="16" t="s">
        <v>49</v>
      </c>
      <c r="H2" s="15" t="s">
        <v>8</v>
      </c>
    </row>
    <row r="3" spans="1:8" s="15" customFormat="1" x14ac:dyDescent="0.3">
      <c r="B3" s="16"/>
      <c r="C3" s="10">
        <f t="shared" ref="C3:C10" si="0">D3/2</f>
        <v>0.25</v>
      </c>
      <c r="D3" s="10">
        <v>0.5</v>
      </c>
      <c r="E3" s="10">
        <f t="shared" ref="E3:E10" si="1">D3*2</f>
        <v>1</v>
      </c>
      <c r="F3" s="10">
        <f t="shared" ref="F3:F10" si="2">D3+E3</f>
        <v>1.5</v>
      </c>
      <c r="G3" s="16"/>
      <c r="H3" s="86" t="s">
        <v>502</v>
      </c>
    </row>
    <row r="4" spans="1:8" s="18" customFormat="1" x14ac:dyDescent="0.3">
      <c r="B4" s="19" t="s">
        <v>2</v>
      </c>
      <c r="C4" s="51">
        <f t="shared" si="0"/>
        <v>250</v>
      </c>
      <c r="D4" s="51">
        <v>500</v>
      </c>
      <c r="E4" s="51">
        <v>1</v>
      </c>
      <c r="F4" s="51">
        <v>1.5</v>
      </c>
      <c r="G4" s="19" t="s">
        <v>66</v>
      </c>
      <c r="H4" s="18" t="s">
        <v>2</v>
      </c>
    </row>
    <row r="5" spans="1:8" s="20" customFormat="1" x14ac:dyDescent="0.3">
      <c r="B5" s="21"/>
      <c r="C5" s="33">
        <f t="shared" si="0"/>
        <v>15</v>
      </c>
      <c r="D5" s="33">
        <v>30</v>
      </c>
      <c r="E5" s="33">
        <f t="shared" si="1"/>
        <v>60</v>
      </c>
      <c r="F5" s="33">
        <f t="shared" si="2"/>
        <v>90</v>
      </c>
      <c r="G5" s="21" t="s">
        <v>49</v>
      </c>
      <c r="H5" s="20" t="s">
        <v>9</v>
      </c>
    </row>
    <row r="6" spans="1:8" s="20" customFormat="1" x14ac:dyDescent="0.3">
      <c r="B6" s="21"/>
      <c r="C6" s="33">
        <f t="shared" si="0"/>
        <v>0.25</v>
      </c>
      <c r="D6" s="33">
        <v>0.5</v>
      </c>
      <c r="E6" s="33">
        <f t="shared" si="1"/>
        <v>1</v>
      </c>
      <c r="F6" s="33">
        <f t="shared" si="2"/>
        <v>1.5</v>
      </c>
      <c r="G6" s="21" t="s">
        <v>51</v>
      </c>
      <c r="H6" s="20" t="s">
        <v>10</v>
      </c>
    </row>
    <row r="7" spans="1:8" s="22" customFormat="1" x14ac:dyDescent="0.3">
      <c r="B7" s="23" t="s">
        <v>3</v>
      </c>
      <c r="C7" s="43">
        <f t="shared" si="0"/>
        <v>50</v>
      </c>
      <c r="D7" s="43">
        <v>100</v>
      </c>
      <c r="E7" s="43">
        <f t="shared" si="1"/>
        <v>200</v>
      </c>
      <c r="F7" s="43">
        <f t="shared" si="2"/>
        <v>300</v>
      </c>
      <c r="G7" s="23" t="s">
        <v>62</v>
      </c>
      <c r="H7" s="22" t="s">
        <v>18</v>
      </c>
    </row>
    <row r="8" spans="1:8" s="24" customFormat="1" x14ac:dyDescent="0.3">
      <c r="B8" s="25"/>
      <c r="C8" s="30">
        <f t="shared" si="0"/>
        <v>0.25</v>
      </c>
      <c r="D8" s="30">
        <v>0.5</v>
      </c>
      <c r="E8" s="30">
        <f t="shared" si="1"/>
        <v>1</v>
      </c>
      <c r="F8" s="30">
        <f t="shared" si="2"/>
        <v>1.5</v>
      </c>
      <c r="G8" s="25" t="s">
        <v>53</v>
      </c>
      <c r="H8" s="24" t="s">
        <v>16</v>
      </c>
    </row>
    <row r="9" spans="1:8" s="24" customFormat="1" x14ac:dyDescent="0.3">
      <c r="B9" s="25"/>
      <c r="C9" s="30">
        <f t="shared" si="0"/>
        <v>0.25</v>
      </c>
      <c r="D9" s="30">
        <v>0.5</v>
      </c>
      <c r="E9" s="30">
        <f t="shared" si="1"/>
        <v>1</v>
      </c>
      <c r="F9" s="30">
        <f t="shared" si="2"/>
        <v>1.5</v>
      </c>
      <c r="G9" s="89" t="s">
        <v>640</v>
      </c>
      <c r="H9" s="24" t="s">
        <v>17</v>
      </c>
    </row>
    <row r="10" spans="1:8" s="24" customFormat="1" x14ac:dyDescent="0.3">
      <c r="B10" s="25"/>
      <c r="C10" s="30">
        <f t="shared" si="0"/>
        <v>0.5</v>
      </c>
      <c r="D10" s="30">
        <v>1</v>
      </c>
      <c r="E10" s="30">
        <f t="shared" si="1"/>
        <v>2</v>
      </c>
      <c r="F10" s="30">
        <f t="shared" si="2"/>
        <v>3</v>
      </c>
      <c r="G10" s="25" t="s">
        <v>51</v>
      </c>
      <c r="H10" s="24" t="s">
        <v>112</v>
      </c>
    </row>
    <row r="11" spans="1:8" s="28" customFormat="1" x14ac:dyDescent="0.3">
      <c r="A11" s="79"/>
      <c r="B11" s="79"/>
      <c r="C11" s="79"/>
      <c r="D11" s="79"/>
      <c r="E11" s="79"/>
      <c r="F11" s="79"/>
      <c r="G11" s="79"/>
      <c r="H11" s="79"/>
    </row>
    <row r="12" spans="1:8" x14ac:dyDescent="0.3">
      <c r="A12" s="76" t="s">
        <v>41</v>
      </c>
      <c r="B12" s="76"/>
      <c r="C12" s="76"/>
      <c r="D12" s="76"/>
      <c r="E12" s="76"/>
      <c r="F12" s="76"/>
      <c r="G12" s="76"/>
      <c r="H12" s="76"/>
    </row>
    <row r="13" spans="1:8" x14ac:dyDescent="0.3">
      <c r="A13" t="s">
        <v>22</v>
      </c>
      <c r="B13" s="74" t="s">
        <v>64</v>
      </c>
      <c r="C13" s="74"/>
      <c r="D13" s="74"/>
      <c r="E13" s="74"/>
      <c r="F13" s="74"/>
      <c r="G13" s="74"/>
      <c r="H13" s="74"/>
    </row>
    <row r="14" spans="1:8" x14ac:dyDescent="0.3">
      <c r="A14" t="s">
        <v>23</v>
      </c>
      <c r="B14" s="74" t="s">
        <v>55</v>
      </c>
      <c r="C14" s="74"/>
      <c r="D14" s="74"/>
      <c r="E14" s="74"/>
      <c r="F14" s="74"/>
      <c r="G14" s="74"/>
      <c r="H14" s="74"/>
    </row>
    <row r="15" spans="1:8" x14ac:dyDescent="0.3">
      <c r="A15" t="s">
        <v>24</v>
      </c>
      <c r="B15" s="74" t="s">
        <v>34</v>
      </c>
      <c r="C15" s="74"/>
      <c r="D15" s="74"/>
      <c r="E15" s="74"/>
      <c r="F15" s="74"/>
      <c r="G15" s="74"/>
      <c r="H15" s="74"/>
    </row>
    <row r="16" spans="1:8" x14ac:dyDescent="0.3">
      <c r="A16" t="s">
        <v>25</v>
      </c>
      <c r="B16" s="74" t="s">
        <v>40</v>
      </c>
      <c r="C16" s="74"/>
      <c r="D16" s="74"/>
      <c r="E16" s="74"/>
      <c r="F16" s="74"/>
      <c r="G16" s="74"/>
      <c r="H16" s="74"/>
    </row>
    <row r="17" spans="1:8" x14ac:dyDescent="0.3">
      <c r="A17" t="s">
        <v>27</v>
      </c>
      <c r="B17" s="74" t="s">
        <v>28</v>
      </c>
      <c r="C17" s="74"/>
      <c r="D17" s="74"/>
      <c r="E17" s="74"/>
      <c r="F17" s="74"/>
      <c r="G17" s="74"/>
      <c r="H17" s="74"/>
    </row>
    <row r="18" spans="1:8" x14ac:dyDescent="0.3">
      <c r="A18" t="s">
        <v>29</v>
      </c>
      <c r="B18" s="74" t="s">
        <v>44</v>
      </c>
      <c r="C18" s="74"/>
      <c r="D18" s="74"/>
      <c r="E18" s="74"/>
      <c r="F18" s="74"/>
      <c r="G18" s="74"/>
      <c r="H18" s="74"/>
    </row>
    <row r="19" spans="1:8" x14ac:dyDescent="0.3">
      <c r="A19" t="s">
        <v>30</v>
      </c>
      <c r="B19" s="74" t="s">
        <v>65</v>
      </c>
      <c r="C19" s="74"/>
      <c r="D19" s="74"/>
      <c r="E19" s="74"/>
      <c r="F19" s="74"/>
      <c r="G19" s="74"/>
      <c r="H19" s="74"/>
    </row>
    <row r="20" spans="1:8" x14ac:dyDescent="0.3">
      <c r="A20" t="s">
        <v>31</v>
      </c>
      <c r="B20" s="74" t="s">
        <v>39</v>
      </c>
      <c r="C20" s="74"/>
      <c r="D20" s="74"/>
      <c r="E20" s="74"/>
      <c r="F20" s="74"/>
      <c r="G20" s="74"/>
      <c r="H20" s="74"/>
    </row>
    <row r="21" spans="1:8" x14ac:dyDescent="0.3">
      <c r="A21" s="45"/>
      <c r="B21" s="45"/>
      <c r="C21" s="45"/>
      <c r="D21" s="45"/>
      <c r="E21" s="45"/>
      <c r="F21" s="45"/>
      <c r="G21" s="45"/>
      <c r="H21" s="45"/>
    </row>
  </sheetData>
  <mergeCells count="10">
    <mergeCell ref="A11:H11"/>
    <mergeCell ref="B20:H20"/>
    <mergeCell ref="A12:H12"/>
    <mergeCell ref="B13:H13"/>
    <mergeCell ref="B14:H14"/>
    <mergeCell ref="B16:H16"/>
    <mergeCell ref="B15:H15"/>
    <mergeCell ref="B17:H17"/>
    <mergeCell ref="B18:H18"/>
    <mergeCell ref="B19:H19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1BAE-DEE6-41D4-A28E-32A2DD3C7B6C}">
  <sheetPr>
    <tabColor rgb="FF92D050"/>
  </sheetPr>
  <dimension ref="A1:H24"/>
  <sheetViews>
    <sheetView workbookViewId="0">
      <selection activeCell="H14" sqref="H14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20.5546875" bestFit="1" customWidth="1"/>
    <col min="8" max="8" width="54.55468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223</v>
      </c>
    </row>
    <row r="2" spans="1:8" s="14" customFormat="1" ht="18" x14ac:dyDescent="0.35">
      <c r="B2" s="16" t="s">
        <v>0</v>
      </c>
      <c r="C2" s="10">
        <f>D2/2</f>
        <v>75</v>
      </c>
      <c r="D2" s="10">
        <v>150</v>
      </c>
      <c r="E2" s="10">
        <f>D2*2</f>
        <v>300</v>
      </c>
      <c r="F2" s="10">
        <f>D2+E2</f>
        <v>450</v>
      </c>
      <c r="G2" s="3" t="s">
        <v>49</v>
      </c>
      <c r="H2" s="15" t="s">
        <v>20</v>
      </c>
    </row>
    <row r="3" spans="1:8" s="14" customFormat="1" ht="18" x14ac:dyDescent="0.35">
      <c r="B3" s="16"/>
      <c r="C3" s="10">
        <f t="shared" ref="C3:C5" si="0">D3/2</f>
        <v>25</v>
      </c>
      <c r="D3" s="10">
        <v>50</v>
      </c>
      <c r="E3" s="10">
        <f>D3*2</f>
        <v>100</v>
      </c>
      <c r="F3" s="10">
        <f>D3+E3</f>
        <v>150</v>
      </c>
      <c r="G3" s="3" t="s">
        <v>49</v>
      </c>
      <c r="H3" s="15" t="s">
        <v>1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 t="shared" ref="E4:E6" si="1">D4*2</f>
        <v>1</v>
      </c>
      <c r="F4" s="10">
        <f t="shared" ref="F4:F6" si="2">D4+E4</f>
        <v>1.5</v>
      </c>
      <c r="G4" s="3" t="s">
        <v>314</v>
      </c>
      <c r="H4" s="86" t="s">
        <v>502</v>
      </c>
    </row>
    <row r="5" spans="1:8" s="14" customFormat="1" ht="18" x14ac:dyDescent="0.35">
      <c r="B5" s="16"/>
      <c r="C5" s="10">
        <f t="shared" si="0"/>
        <v>0.25</v>
      </c>
      <c r="D5" s="10">
        <v>0.5</v>
      </c>
      <c r="E5" s="10">
        <f t="shared" si="1"/>
        <v>1</v>
      </c>
      <c r="F5" s="10">
        <f t="shared" si="2"/>
        <v>1.5</v>
      </c>
      <c r="G5" s="3" t="s">
        <v>314</v>
      </c>
      <c r="H5" s="86" t="s">
        <v>437</v>
      </c>
    </row>
    <row r="6" spans="1:8" s="18" customFormat="1" x14ac:dyDescent="0.3">
      <c r="B6" s="19" t="s">
        <v>2</v>
      </c>
      <c r="C6" s="51">
        <f>D6/2</f>
        <v>75</v>
      </c>
      <c r="D6" s="51">
        <v>150</v>
      </c>
      <c r="E6" s="51">
        <f t="shared" si="1"/>
        <v>300</v>
      </c>
      <c r="F6" s="51">
        <f t="shared" si="2"/>
        <v>450</v>
      </c>
      <c r="G6" s="4" t="s">
        <v>66</v>
      </c>
      <c r="H6" s="31" t="s">
        <v>2</v>
      </c>
    </row>
    <row r="7" spans="1:8" s="20" customFormat="1" x14ac:dyDescent="0.3">
      <c r="B7" s="21"/>
      <c r="C7" s="33">
        <f>D7/2</f>
        <v>2.5</v>
      </c>
      <c r="D7" s="33">
        <v>5</v>
      </c>
      <c r="E7" s="33">
        <f>D7*2</f>
        <v>10</v>
      </c>
      <c r="F7" s="33">
        <f>D7+E7</f>
        <v>15</v>
      </c>
      <c r="G7" s="5" t="s">
        <v>49</v>
      </c>
      <c r="H7" s="38" t="s">
        <v>217</v>
      </c>
    </row>
    <row r="8" spans="1:8" s="22" customFormat="1" x14ac:dyDescent="0.3">
      <c r="B8" s="23" t="s">
        <v>3</v>
      </c>
      <c r="C8" s="43">
        <f>D8/2</f>
        <v>20</v>
      </c>
      <c r="D8" s="43">
        <v>40</v>
      </c>
      <c r="E8" s="43">
        <f t="shared" ref="E8:E15" si="3">D8*2</f>
        <v>80</v>
      </c>
      <c r="F8" s="43">
        <f t="shared" ref="F8:F15" si="4">D8+E8</f>
        <v>120</v>
      </c>
      <c r="G8" s="6" t="s">
        <v>50</v>
      </c>
      <c r="H8" s="22" t="s">
        <v>218</v>
      </c>
    </row>
    <row r="9" spans="1:8" s="22" customFormat="1" x14ac:dyDescent="0.3">
      <c r="B9" s="23"/>
      <c r="C9" s="43">
        <f t="shared" ref="C9:C15" si="5">D9/2</f>
        <v>6</v>
      </c>
      <c r="D9" s="43">
        <v>12</v>
      </c>
      <c r="E9" s="43">
        <f t="shared" ref="E9" si="6">D9*2</f>
        <v>24</v>
      </c>
      <c r="F9" s="43">
        <f t="shared" ref="F9" si="7">D9+E9</f>
        <v>36</v>
      </c>
      <c r="G9" s="6" t="s">
        <v>50</v>
      </c>
      <c r="H9" s="22" t="s">
        <v>18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16</v>
      </c>
    </row>
    <row r="11" spans="1:8" s="24" customFormat="1" x14ac:dyDescent="0.3">
      <c r="B11" s="25"/>
      <c r="C11" s="30"/>
      <c r="D11" s="30"/>
      <c r="E11" s="30"/>
      <c r="F11" s="30"/>
      <c r="G11" s="7"/>
      <c r="H11" s="24" t="s">
        <v>17</v>
      </c>
    </row>
    <row r="12" spans="1:8" s="24" customFormat="1" x14ac:dyDescent="0.3">
      <c r="B12" s="25"/>
      <c r="C12" s="30">
        <f t="shared" si="5"/>
        <v>0.16666666666666666</v>
      </c>
      <c r="D12" s="30">
        <v>0.33333333333333331</v>
      </c>
      <c r="E12" s="30">
        <f t="shared" ref="E12" si="8">D12*2</f>
        <v>0.66666666666666663</v>
      </c>
      <c r="F12" s="30">
        <f t="shared" ref="F12" si="9">D12+E12</f>
        <v>1</v>
      </c>
      <c r="G12" s="88" t="s">
        <v>641</v>
      </c>
      <c r="H12" s="24" t="s">
        <v>219</v>
      </c>
    </row>
    <row r="13" spans="1:8" s="24" customFormat="1" x14ac:dyDescent="0.3">
      <c r="B13" s="25"/>
      <c r="C13" s="30">
        <f t="shared" si="5"/>
        <v>6</v>
      </c>
      <c r="D13" s="30">
        <v>12</v>
      </c>
      <c r="E13" s="30">
        <f t="shared" si="3"/>
        <v>24</v>
      </c>
      <c r="F13" s="30">
        <f t="shared" si="4"/>
        <v>36</v>
      </c>
      <c r="G13" s="7" t="s">
        <v>49</v>
      </c>
      <c r="H13" s="24" t="s">
        <v>220</v>
      </c>
    </row>
    <row r="14" spans="1:8" s="24" customFormat="1" x14ac:dyDescent="0.3">
      <c r="B14" s="25"/>
      <c r="C14" s="30">
        <f t="shared" si="5"/>
        <v>37.5</v>
      </c>
      <c r="D14" s="30">
        <v>75</v>
      </c>
      <c r="E14" s="30">
        <f t="shared" ref="E14" si="10">D14*2</f>
        <v>150</v>
      </c>
      <c r="F14" s="30">
        <f t="shared" ref="F14" si="11">D14+E14</f>
        <v>225</v>
      </c>
      <c r="G14" s="7" t="s">
        <v>50</v>
      </c>
      <c r="H14" s="24" t="s">
        <v>222</v>
      </c>
    </row>
    <row r="15" spans="1:8" s="24" customFormat="1" x14ac:dyDescent="0.3">
      <c r="B15" s="25"/>
      <c r="C15" s="30">
        <f t="shared" si="5"/>
        <v>6</v>
      </c>
      <c r="D15" s="30">
        <v>12</v>
      </c>
      <c r="E15" s="30">
        <f t="shared" si="3"/>
        <v>24</v>
      </c>
      <c r="F15" s="30">
        <f t="shared" si="4"/>
        <v>36</v>
      </c>
      <c r="G15" s="7" t="s">
        <v>49</v>
      </c>
      <c r="H15" s="24" t="s">
        <v>221</v>
      </c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6" t="s">
        <v>223</v>
      </c>
      <c r="B17" s="76"/>
      <c r="C17" s="76"/>
      <c r="D17" s="76"/>
      <c r="E17" s="76"/>
      <c r="F17" s="76"/>
      <c r="G17" s="76"/>
      <c r="H17" s="76"/>
    </row>
    <row r="18" spans="1:8" x14ac:dyDescent="0.3">
      <c r="A18" t="s">
        <v>22</v>
      </c>
      <c r="B18" s="73" t="s">
        <v>224</v>
      </c>
      <c r="C18" s="73"/>
      <c r="D18" s="73"/>
      <c r="E18" s="73"/>
      <c r="F18" s="73"/>
      <c r="G18" s="73"/>
      <c r="H18" s="73"/>
    </row>
    <row r="19" spans="1:8" x14ac:dyDescent="0.3">
      <c r="A19" t="s">
        <v>23</v>
      </c>
      <c r="B19" s="73" t="s">
        <v>225</v>
      </c>
      <c r="C19" s="73"/>
      <c r="D19" s="73"/>
      <c r="E19" s="73"/>
      <c r="F19" s="73"/>
      <c r="G19" s="73"/>
      <c r="H19" s="73"/>
    </row>
    <row r="20" spans="1:8" x14ac:dyDescent="0.3">
      <c r="A20" t="s">
        <v>24</v>
      </c>
      <c r="B20" s="73" t="s">
        <v>226</v>
      </c>
      <c r="C20" s="73"/>
      <c r="D20" s="73"/>
      <c r="E20" s="73"/>
      <c r="F20" s="73"/>
      <c r="G20" s="73"/>
      <c r="H20" s="73"/>
    </row>
    <row r="21" spans="1:8" x14ac:dyDescent="0.3">
      <c r="B21" s="73" t="s">
        <v>618</v>
      </c>
      <c r="C21" s="73"/>
      <c r="D21" s="73"/>
      <c r="E21" s="73"/>
      <c r="F21" s="73"/>
      <c r="G21" s="73"/>
      <c r="H21" s="73"/>
    </row>
    <row r="22" spans="1:8" x14ac:dyDescent="0.3">
      <c r="A22" t="s">
        <v>27</v>
      </c>
      <c r="B22" s="73" t="s">
        <v>227</v>
      </c>
      <c r="C22" s="73"/>
      <c r="D22" s="73"/>
      <c r="E22" s="73"/>
      <c r="F22" s="73"/>
      <c r="G22" s="73"/>
      <c r="H22" s="73"/>
    </row>
    <row r="23" spans="1:8" x14ac:dyDescent="0.3">
      <c r="A23" t="s">
        <v>29</v>
      </c>
      <c r="B23" s="74" t="s">
        <v>228</v>
      </c>
      <c r="C23" s="74"/>
      <c r="D23" s="74"/>
      <c r="E23" s="74"/>
      <c r="F23" s="74"/>
      <c r="G23" s="74"/>
      <c r="H23" s="74"/>
    </row>
    <row r="24" spans="1:8" x14ac:dyDescent="0.3">
      <c r="B24" s="50"/>
      <c r="C24" s="50"/>
      <c r="D24" s="50"/>
      <c r="E24" s="50"/>
      <c r="F24" s="50"/>
      <c r="G24" s="50"/>
      <c r="H24" s="50"/>
    </row>
  </sheetData>
  <mergeCells count="8">
    <mergeCell ref="B22:H22"/>
    <mergeCell ref="B23:H23"/>
    <mergeCell ref="B20:H20"/>
    <mergeCell ref="A16:H16"/>
    <mergeCell ref="A17:H17"/>
    <mergeCell ref="B18:H18"/>
    <mergeCell ref="B19:H19"/>
    <mergeCell ref="B21:H2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7E7A-DAAD-4418-8305-9C1DDA735CE1}">
  <sheetPr>
    <tabColor rgb="FF92D050"/>
  </sheetPr>
  <dimension ref="A1:I22"/>
  <sheetViews>
    <sheetView workbookViewId="0">
      <selection activeCell="B21" sqref="B21:H21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4" max="6" width="12" bestFit="1" customWidth="1"/>
    <col min="7" max="7" width="15.109375" customWidth="1"/>
    <col min="8" max="8" width="42.77734375" customWidth="1"/>
  </cols>
  <sheetData>
    <row r="1" spans="1:9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26</v>
      </c>
    </row>
    <row r="2" spans="1:9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20</v>
      </c>
    </row>
    <row r="3" spans="1:9" s="14" customFormat="1" ht="18" x14ac:dyDescent="0.35">
      <c r="B3" s="16"/>
      <c r="C3" s="10">
        <f t="shared" ref="C3:C4" si="0">D3/2</f>
        <v>50</v>
      </c>
      <c r="D3" s="10">
        <v>100</v>
      </c>
      <c r="E3" s="10">
        <f t="shared" ref="E3:E11" si="1">D3*2</f>
        <v>200</v>
      </c>
      <c r="F3" s="10">
        <f t="shared" ref="F3:F11" si="2">D3+E3</f>
        <v>300</v>
      </c>
      <c r="G3" s="3" t="s">
        <v>49</v>
      </c>
      <c r="H3" s="15" t="s">
        <v>1</v>
      </c>
    </row>
    <row r="4" spans="1:9" s="15" customFormat="1" x14ac:dyDescent="0.3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502</v>
      </c>
    </row>
    <row r="5" spans="1:9" s="18" customFormat="1" x14ac:dyDescent="0.3">
      <c r="B5" s="19" t="s">
        <v>2</v>
      </c>
      <c r="C5" s="51">
        <f>D5/2</f>
        <v>125</v>
      </c>
      <c r="D5" s="51">
        <v>250</v>
      </c>
      <c r="E5" s="51">
        <f t="shared" si="1"/>
        <v>500</v>
      </c>
      <c r="F5" s="51">
        <f t="shared" si="2"/>
        <v>750</v>
      </c>
      <c r="G5" s="4" t="s">
        <v>50</v>
      </c>
      <c r="H5" s="31" t="s">
        <v>2</v>
      </c>
    </row>
    <row r="6" spans="1:9" s="20" customFormat="1" x14ac:dyDescent="0.3">
      <c r="B6" s="21"/>
      <c r="C6" s="33">
        <f>D6/2</f>
        <v>5</v>
      </c>
      <c r="D6" s="33">
        <v>10</v>
      </c>
      <c r="E6" s="33">
        <f t="shared" si="1"/>
        <v>20</v>
      </c>
      <c r="F6" s="33">
        <f t="shared" si="2"/>
        <v>30</v>
      </c>
      <c r="G6" s="5" t="s">
        <v>49</v>
      </c>
      <c r="H6" s="20" t="s">
        <v>642</v>
      </c>
    </row>
    <row r="7" spans="1:9" s="24" customFormat="1" x14ac:dyDescent="0.3">
      <c r="B7" s="25"/>
      <c r="C7" s="30">
        <f>D7/2</f>
        <v>0.5</v>
      </c>
      <c r="D7" s="30">
        <v>1</v>
      </c>
      <c r="E7" s="30">
        <f t="shared" si="1"/>
        <v>2</v>
      </c>
      <c r="F7" s="30">
        <f t="shared" si="2"/>
        <v>3</v>
      </c>
      <c r="G7" s="7" t="s">
        <v>52</v>
      </c>
      <c r="H7" s="24" t="s">
        <v>7</v>
      </c>
    </row>
    <row r="8" spans="1:9" s="24" customFormat="1" x14ac:dyDescent="0.3">
      <c r="B8" s="25"/>
      <c r="C8" s="30"/>
      <c r="D8" s="30"/>
      <c r="E8" s="30"/>
      <c r="F8" s="54"/>
      <c r="G8" s="7"/>
      <c r="H8" s="24" t="s">
        <v>16</v>
      </c>
    </row>
    <row r="9" spans="1:9" s="24" customFormat="1" x14ac:dyDescent="0.3">
      <c r="B9" s="25"/>
      <c r="C9" s="30"/>
      <c r="D9" s="30"/>
      <c r="E9" s="30"/>
      <c r="F9" s="54"/>
      <c r="G9" s="7"/>
      <c r="H9" s="24" t="s">
        <v>17</v>
      </c>
    </row>
    <row r="10" spans="1:9" s="24" customFormat="1" x14ac:dyDescent="0.3">
      <c r="B10" s="25"/>
      <c r="C10" s="30">
        <f t="shared" ref="C8:C11" si="3">D10/2</f>
        <v>0.5</v>
      </c>
      <c r="D10" s="30">
        <v>1</v>
      </c>
      <c r="E10" s="30">
        <f t="shared" si="1"/>
        <v>2</v>
      </c>
      <c r="F10" s="30">
        <f t="shared" si="2"/>
        <v>3</v>
      </c>
      <c r="G10" s="88" t="s">
        <v>640</v>
      </c>
      <c r="H10" s="24" t="s">
        <v>5</v>
      </c>
    </row>
    <row r="11" spans="1:9" s="26" customFormat="1" x14ac:dyDescent="0.3">
      <c r="B11" s="27" t="s">
        <v>6</v>
      </c>
      <c r="C11" s="37">
        <f t="shared" si="3"/>
        <v>25</v>
      </c>
      <c r="D11" s="37">
        <v>50</v>
      </c>
      <c r="E11" s="37">
        <f t="shared" si="1"/>
        <v>100</v>
      </c>
      <c r="F11" s="37">
        <f t="shared" si="2"/>
        <v>150</v>
      </c>
      <c r="G11" s="8" t="s">
        <v>49</v>
      </c>
      <c r="H11" s="26" t="s">
        <v>43</v>
      </c>
    </row>
    <row r="12" spans="1:9" x14ac:dyDescent="0.3">
      <c r="A12" s="73"/>
      <c r="B12" s="73"/>
      <c r="C12" s="73"/>
      <c r="D12" s="73"/>
      <c r="E12" s="73"/>
      <c r="F12" s="73"/>
      <c r="G12" s="73"/>
      <c r="H12" s="73"/>
      <c r="I12" s="11"/>
    </row>
    <row r="13" spans="1:9" x14ac:dyDescent="0.3">
      <c r="A13" s="76" t="s">
        <v>26</v>
      </c>
      <c r="B13" s="76"/>
      <c r="C13" s="76"/>
      <c r="D13" s="76"/>
      <c r="E13" s="76"/>
      <c r="F13" s="76"/>
      <c r="G13" s="76"/>
      <c r="H13" s="76"/>
      <c r="I13" s="11"/>
    </row>
    <row r="14" spans="1:9" x14ac:dyDescent="0.3">
      <c r="A14" t="s">
        <v>22</v>
      </c>
      <c r="B14" s="74" t="s">
        <v>59</v>
      </c>
      <c r="C14" s="74"/>
      <c r="D14" s="74"/>
      <c r="E14" s="74"/>
      <c r="F14" s="74"/>
      <c r="G14" s="74"/>
      <c r="H14" s="74"/>
      <c r="I14" s="11"/>
    </row>
    <row r="15" spans="1:9" x14ac:dyDescent="0.3">
      <c r="A15" t="s">
        <v>23</v>
      </c>
      <c r="B15" s="74" t="s">
        <v>55</v>
      </c>
      <c r="C15" s="74"/>
      <c r="D15" s="74"/>
      <c r="E15" s="74"/>
      <c r="F15" s="74"/>
      <c r="G15" s="74"/>
      <c r="H15" s="74"/>
      <c r="I15" s="11"/>
    </row>
    <row r="16" spans="1:9" x14ac:dyDescent="0.3">
      <c r="A16" t="s">
        <v>24</v>
      </c>
      <c r="B16" s="74" t="s">
        <v>60</v>
      </c>
      <c r="C16" s="74"/>
      <c r="D16" s="74"/>
      <c r="E16" s="74"/>
      <c r="F16" s="74"/>
      <c r="G16" s="74"/>
      <c r="H16" s="74"/>
      <c r="I16" s="11"/>
    </row>
    <row r="17" spans="1:9" x14ac:dyDescent="0.3">
      <c r="A17" t="s">
        <v>25</v>
      </c>
      <c r="B17" s="74" t="s">
        <v>61</v>
      </c>
      <c r="C17" s="74"/>
      <c r="D17" s="74"/>
      <c r="E17" s="74"/>
      <c r="F17" s="74"/>
      <c r="G17" s="74"/>
      <c r="H17" s="74"/>
      <c r="I17" s="11"/>
    </row>
    <row r="18" spans="1:9" x14ac:dyDescent="0.3">
      <c r="A18" t="s">
        <v>27</v>
      </c>
      <c r="B18" s="74" t="s">
        <v>28</v>
      </c>
      <c r="C18" s="74"/>
      <c r="D18" s="74"/>
      <c r="E18" s="74"/>
      <c r="F18" s="74"/>
      <c r="G18" s="74"/>
      <c r="H18" s="74"/>
      <c r="I18" s="11"/>
    </row>
    <row r="19" spans="1:9" x14ac:dyDescent="0.3">
      <c r="A19" t="s">
        <v>29</v>
      </c>
      <c r="B19" s="74" t="s">
        <v>42</v>
      </c>
      <c r="C19" s="74"/>
      <c r="D19" s="74"/>
      <c r="E19" s="74"/>
      <c r="F19" s="74"/>
      <c r="G19" s="74"/>
      <c r="H19" s="74"/>
      <c r="I19" s="11"/>
    </row>
    <row r="20" spans="1:9" x14ac:dyDescent="0.3">
      <c r="A20" t="s">
        <v>30</v>
      </c>
      <c r="B20" s="74" t="s">
        <v>58</v>
      </c>
      <c r="C20" s="74"/>
      <c r="D20" s="74"/>
      <c r="E20" s="74"/>
      <c r="F20" s="74"/>
      <c r="G20" s="74"/>
      <c r="H20" s="74"/>
      <c r="I20" s="11"/>
    </row>
    <row r="21" spans="1:9" x14ac:dyDescent="0.3">
      <c r="A21" t="s">
        <v>31</v>
      </c>
      <c r="B21" s="74" t="s">
        <v>33</v>
      </c>
      <c r="C21" s="74"/>
      <c r="D21" s="74"/>
      <c r="E21" s="74"/>
      <c r="F21" s="74"/>
      <c r="G21" s="74"/>
      <c r="H21" s="74"/>
      <c r="I21" s="11"/>
    </row>
    <row r="22" spans="1:9" x14ac:dyDescent="0.3">
      <c r="A22" s="45"/>
      <c r="B22" s="45"/>
      <c r="C22" s="45"/>
      <c r="D22" s="45"/>
      <c r="E22" s="45"/>
      <c r="F22" s="45"/>
      <c r="G22" s="45"/>
      <c r="H22" s="45"/>
    </row>
  </sheetData>
  <mergeCells count="10">
    <mergeCell ref="A12:H12"/>
    <mergeCell ref="B20:H20"/>
    <mergeCell ref="B21:H21"/>
    <mergeCell ref="A13:H13"/>
    <mergeCell ref="B14:H14"/>
    <mergeCell ref="B15:H15"/>
    <mergeCell ref="B16:H16"/>
    <mergeCell ref="B18:H18"/>
    <mergeCell ref="B19:H19"/>
    <mergeCell ref="B17:H17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101D-6B63-42AA-9B42-3D534905F7F6}">
  <sheetPr>
    <tabColor rgb="FF92D050"/>
  </sheetPr>
  <dimension ref="A1:J18"/>
  <sheetViews>
    <sheetView workbookViewId="0">
      <selection activeCell="F22" sqref="F22"/>
    </sheetView>
  </sheetViews>
  <sheetFormatPr baseColWidth="10" defaultRowHeight="14.4" x14ac:dyDescent="0.3"/>
  <cols>
    <col min="1" max="1" width="7.6640625" bestFit="1" customWidth="1"/>
    <col min="2" max="2" width="14.5546875" customWidth="1"/>
    <col min="3" max="3" width="9.6640625" bestFit="1" customWidth="1"/>
    <col min="4" max="6" width="12" bestFit="1" customWidth="1"/>
    <col min="7" max="7" width="15.109375" customWidth="1"/>
    <col min="8" max="8" width="26" customWidth="1"/>
    <col min="10" max="10" width="11" customWidth="1"/>
  </cols>
  <sheetData>
    <row r="1" spans="1:10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200</v>
      </c>
    </row>
    <row r="2" spans="1:10" s="14" customFormat="1" ht="18" x14ac:dyDescent="0.35">
      <c r="B2" s="16" t="s">
        <v>0</v>
      </c>
      <c r="C2" s="10">
        <f>D2/2</f>
        <v>62.5</v>
      </c>
      <c r="D2" s="10">
        <v>125</v>
      </c>
      <c r="E2" s="10">
        <f>D2*2</f>
        <v>250</v>
      </c>
      <c r="F2" s="10">
        <f>D2+E2</f>
        <v>375</v>
      </c>
      <c r="G2" s="3" t="s">
        <v>49</v>
      </c>
      <c r="H2" s="15" t="s">
        <v>45</v>
      </c>
    </row>
    <row r="3" spans="1:10" s="15" customFormat="1" x14ac:dyDescent="0.3">
      <c r="B3" s="16"/>
      <c r="C3" s="10">
        <f t="shared" ref="C3:C8" si="0">D3/2</f>
        <v>0.25</v>
      </c>
      <c r="D3" s="10">
        <v>0.5</v>
      </c>
      <c r="E3" s="10">
        <f t="shared" ref="E3:E8" si="1">D3*2</f>
        <v>1</v>
      </c>
      <c r="F3" s="10">
        <f t="shared" ref="F3:F8" si="2">D3+E3</f>
        <v>1.5</v>
      </c>
      <c r="G3" s="3"/>
      <c r="H3" s="86" t="s">
        <v>502</v>
      </c>
    </row>
    <row r="4" spans="1:10" s="18" customFormat="1" x14ac:dyDescent="0.3">
      <c r="B4" s="19" t="s">
        <v>2</v>
      </c>
      <c r="C4" s="51">
        <f t="shared" si="0"/>
        <v>175</v>
      </c>
      <c r="D4" s="51">
        <v>350</v>
      </c>
      <c r="E4" s="51">
        <f t="shared" si="1"/>
        <v>700</v>
      </c>
      <c r="F4" s="51">
        <v>1</v>
      </c>
      <c r="G4" s="4" t="s">
        <v>66</v>
      </c>
      <c r="H4" s="31" t="s">
        <v>2</v>
      </c>
    </row>
    <row r="5" spans="1:10" s="20" customFormat="1" x14ac:dyDescent="0.3">
      <c r="B5" s="21"/>
      <c r="C5" s="33">
        <f t="shared" si="0"/>
        <v>7.5</v>
      </c>
      <c r="D5" s="33">
        <v>15</v>
      </c>
      <c r="E5" s="33">
        <f t="shared" si="1"/>
        <v>30</v>
      </c>
      <c r="F5" s="33">
        <f t="shared" si="2"/>
        <v>45</v>
      </c>
      <c r="G5" s="5" t="s">
        <v>49</v>
      </c>
      <c r="H5" s="34" t="s">
        <v>9</v>
      </c>
    </row>
    <row r="6" spans="1:10" s="20" customFormat="1" x14ac:dyDescent="0.3">
      <c r="B6" s="21"/>
      <c r="C6" s="33">
        <f t="shared" si="0"/>
        <v>7.5</v>
      </c>
      <c r="D6" s="33">
        <v>15</v>
      </c>
      <c r="E6" s="33">
        <f t="shared" si="1"/>
        <v>30</v>
      </c>
      <c r="F6" s="33">
        <f t="shared" si="2"/>
        <v>45</v>
      </c>
      <c r="G6" s="5" t="s">
        <v>49</v>
      </c>
      <c r="H6" s="34" t="s">
        <v>10</v>
      </c>
    </row>
    <row r="7" spans="1:10" s="22" customFormat="1" x14ac:dyDescent="0.3">
      <c r="B7" s="23" t="s">
        <v>3</v>
      </c>
      <c r="C7" s="43">
        <f t="shared" si="0"/>
        <v>25</v>
      </c>
      <c r="D7" s="43">
        <v>50</v>
      </c>
      <c r="E7" s="43">
        <f t="shared" si="1"/>
        <v>100</v>
      </c>
      <c r="F7" s="43">
        <f t="shared" si="2"/>
        <v>150</v>
      </c>
      <c r="G7" s="6" t="s">
        <v>50</v>
      </c>
      <c r="H7" s="35" t="s">
        <v>18</v>
      </c>
    </row>
    <row r="8" spans="1:10" s="24" customFormat="1" x14ac:dyDescent="0.3">
      <c r="B8" s="25"/>
      <c r="C8" s="30">
        <f t="shared" si="0"/>
        <v>0.5</v>
      </c>
      <c r="D8" s="30">
        <v>1</v>
      </c>
      <c r="E8" s="30">
        <f t="shared" si="1"/>
        <v>2</v>
      </c>
      <c r="F8" s="30">
        <f t="shared" si="2"/>
        <v>3</v>
      </c>
      <c r="G8" s="7" t="s">
        <v>52</v>
      </c>
      <c r="H8" s="36" t="s">
        <v>7</v>
      </c>
    </row>
    <row r="9" spans="1:10" s="24" customFormat="1" x14ac:dyDescent="0.3">
      <c r="B9" s="25"/>
      <c r="C9" s="25"/>
      <c r="D9" s="30"/>
      <c r="E9" s="30"/>
      <c r="F9" s="54"/>
      <c r="G9" s="7"/>
    </row>
    <row r="10" spans="1:10" s="24" customFormat="1" x14ac:dyDescent="0.3">
      <c r="B10" s="25"/>
      <c r="C10" s="25"/>
      <c r="D10" s="30"/>
      <c r="E10" s="30"/>
      <c r="F10" s="54"/>
      <c r="G10" s="7"/>
    </row>
    <row r="11" spans="1:10" x14ac:dyDescent="0.3">
      <c r="A11" s="73"/>
      <c r="B11" s="73"/>
      <c r="C11" s="73"/>
      <c r="D11" s="73"/>
      <c r="E11" s="73"/>
      <c r="F11" s="73"/>
      <c r="G11" s="73"/>
      <c r="H11" s="73"/>
      <c r="I11" s="73"/>
      <c r="J11" s="73"/>
    </row>
    <row r="12" spans="1:10" x14ac:dyDescent="0.3">
      <c r="A12" s="76" t="s">
        <v>200</v>
      </c>
      <c r="B12" s="76"/>
      <c r="C12" s="76"/>
      <c r="D12" s="76"/>
      <c r="E12" s="76"/>
      <c r="F12" s="76"/>
      <c r="G12" s="76"/>
      <c r="H12" s="76"/>
      <c r="I12" s="76"/>
      <c r="J12" s="76"/>
    </row>
    <row r="13" spans="1:10" x14ac:dyDescent="0.3">
      <c r="A13" t="s">
        <v>22</v>
      </c>
      <c r="B13" s="73" t="s">
        <v>123</v>
      </c>
      <c r="C13" s="73"/>
      <c r="D13" s="73"/>
      <c r="E13" s="73"/>
      <c r="F13" s="73"/>
      <c r="G13" s="73"/>
      <c r="H13" s="73"/>
      <c r="I13" s="45"/>
      <c r="J13" s="45"/>
    </row>
    <row r="14" spans="1:10" x14ac:dyDescent="0.3">
      <c r="A14" t="s">
        <v>23</v>
      </c>
      <c r="B14" s="77" t="s">
        <v>122</v>
      </c>
      <c r="C14" s="77"/>
      <c r="D14" s="77"/>
      <c r="E14" s="77"/>
      <c r="F14" s="77"/>
      <c r="G14" s="77"/>
      <c r="H14" s="77"/>
      <c r="I14" s="50"/>
      <c r="J14" s="50"/>
    </row>
    <row r="15" spans="1:10" x14ac:dyDescent="0.3">
      <c r="A15" t="s">
        <v>24</v>
      </c>
      <c r="B15" s="77" t="s">
        <v>124</v>
      </c>
      <c r="C15" s="77"/>
      <c r="D15" s="77"/>
      <c r="E15" s="77"/>
      <c r="F15" s="77"/>
      <c r="G15" s="77"/>
      <c r="H15" s="77"/>
      <c r="I15" s="50"/>
      <c r="J15" s="50"/>
    </row>
    <row r="16" spans="1:10" x14ac:dyDescent="0.3">
      <c r="A16" t="s">
        <v>25</v>
      </c>
      <c r="B16" s="77" t="s">
        <v>125</v>
      </c>
      <c r="C16" s="77"/>
      <c r="D16" s="77"/>
      <c r="E16" s="77"/>
      <c r="F16" s="77"/>
      <c r="G16" s="77"/>
      <c r="H16" s="77"/>
      <c r="I16" s="50"/>
      <c r="J16" s="50"/>
    </row>
    <row r="17" spans="1:10" x14ac:dyDescent="0.3">
      <c r="A17" t="s">
        <v>27</v>
      </c>
      <c r="B17" s="77" t="s">
        <v>126</v>
      </c>
      <c r="C17" s="77"/>
      <c r="D17" s="77"/>
      <c r="E17" s="77"/>
      <c r="F17" s="77"/>
      <c r="G17" s="77"/>
      <c r="H17" s="77"/>
      <c r="I17" s="50"/>
      <c r="J17" s="50"/>
    </row>
    <row r="18" spans="1:10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</row>
  </sheetData>
  <mergeCells count="7">
    <mergeCell ref="A11:J11"/>
    <mergeCell ref="A12:J12"/>
    <mergeCell ref="B13:H13"/>
    <mergeCell ref="B14:H14"/>
    <mergeCell ref="B15:H15"/>
    <mergeCell ref="B16:H16"/>
    <mergeCell ref="B17:H17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DAB7-7B34-4F17-81D0-8854308D3A6C}">
  <sheetPr>
    <tabColor rgb="FF92D050"/>
  </sheetPr>
  <dimension ref="A1:I18"/>
  <sheetViews>
    <sheetView workbookViewId="0">
      <selection activeCell="H8" sqref="H8"/>
    </sheetView>
  </sheetViews>
  <sheetFormatPr baseColWidth="10" defaultRowHeight="14.4" x14ac:dyDescent="0.3"/>
  <cols>
    <col min="1" max="1" width="7.6640625" bestFit="1" customWidth="1"/>
    <col min="2" max="2" width="16" customWidth="1"/>
    <col min="3" max="3" width="9.6640625" bestFit="1" customWidth="1"/>
    <col min="4" max="6" width="12" bestFit="1" customWidth="1"/>
    <col min="7" max="7" width="15.109375" bestFit="1" customWidth="1"/>
    <col min="8" max="8" width="80.77734375" customWidth="1"/>
  </cols>
  <sheetData>
    <row r="1" spans="1:9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47</v>
      </c>
    </row>
    <row r="2" spans="1:9" s="14" customFormat="1" ht="18" x14ac:dyDescent="0.35">
      <c r="B2" s="16" t="s">
        <v>0</v>
      </c>
      <c r="C2" s="10">
        <f>D2/2</f>
        <v>50</v>
      </c>
      <c r="D2" s="10">
        <v>100</v>
      </c>
      <c r="E2" s="10">
        <f>D2*2</f>
        <v>200</v>
      </c>
      <c r="F2" s="10">
        <f>D2+E2</f>
        <v>300</v>
      </c>
      <c r="G2" s="3" t="s">
        <v>49</v>
      </c>
      <c r="H2" s="15" t="s">
        <v>45</v>
      </c>
      <c r="I2" s="15"/>
    </row>
    <row r="3" spans="1:9" s="14" customFormat="1" ht="18" x14ac:dyDescent="0.35">
      <c r="B3" s="16"/>
      <c r="C3" s="10">
        <f t="shared" ref="C3:C4" si="0">D3/2</f>
        <v>50</v>
      </c>
      <c r="D3" s="10">
        <v>100</v>
      </c>
      <c r="E3" s="10">
        <f t="shared" ref="E3:E8" si="1">D3*2</f>
        <v>200</v>
      </c>
      <c r="F3" s="10">
        <f t="shared" ref="F3:F8" si="2">D3+E3</f>
        <v>300</v>
      </c>
      <c r="G3" s="3" t="s">
        <v>49</v>
      </c>
      <c r="H3" s="15" t="s">
        <v>1</v>
      </c>
      <c r="I3" s="15"/>
    </row>
    <row r="4" spans="1:9" s="15" customFormat="1" x14ac:dyDescent="0.3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502</v>
      </c>
    </row>
    <row r="5" spans="1:9" s="18" customFormat="1" x14ac:dyDescent="0.3">
      <c r="B5" s="19" t="s">
        <v>2</v>
      </c>
      <c r="C5" s="51">
        <f>D5/2</f>
        <v>200</v>
      </c>
      <c r="D5" s="51">
        <v>400</v>
      </c>
      <c r="E5" s="51">
        <f t="shared" si="1"/>
        <v>800</v>
      </c>
      <c r="F5" s="51">
        <v>1.2</v>
      </c>
      <c r="G5" s="4" t="s">
        <v>66</v>
      </c>
      <c r="H5" s="31" t="s">
        <v>2</v>
      </c>
      <c r="I5" s="31"/>
    </row>
    <row r="6" spans="1:9" s="20" customFormat="1" x14ac:dyDescent="0.3">
      <c r="B6" s="21"/>
      <c r="C6" s="33">
        <f>D6/2</f>
        <v>10</v>
      </c>
      <c r="D6" s="33">
        <v>20</v>
      </c>
      <c r="E6" s="33">
        <f t="shared" si="1"/>
        <v>40</v>
      </c>
      <c r="F6" s="33">
        <f t="shared" si="2"/>
        <v>60</v>
      </c>
      <c r="G6" s="5" t="s">
        <v>49</v>
      </c>
      <c r="H6" s="20" t="s">
        <v>9</v>
      </c>
    </row>
    <row r="7" spans="1:9" s="20" customFormat="1" x14ac:dyDescent="0.3">
      <c r="B7" s="21"/>
      <c r="C7" s="33">
        <f t="shared" ref="C7:C8" si="3">D7/2</f>
        <v>10</v>
      </c>
      <c r="D7" s="33">
        <v>20</v>
      </c>
      <c r="E7" s="33">
        <f t="shared" si="1"/>
        <v>40</v>
      </c>
      <c r="F7" s="33">
        <f t="shared" si="2"/>
        <v>60</v>
      </c>
      <c r="G7" s="5" t="s">
        <v>49</v>
      </c>
      <c r="H7" s="20" t="s">
        <v>10</v>
      </c>
    </row>
    <row r="8" spans="1:9" s="22" customFormat="1" x14ac:dyDescent="0.3">
      <c r="B8" s="23" t="s">
        <v>3</v>
      </c>
      <c r="C8" s="43">
        <f t="shared" si="3"/>
        <v>0.5</v>
      </c>
      <c r="D8" s="43">
        <v>1</v>
      </c>
      <c r="E8" s="43">
        <f t="shared" si="1"/>
        <v>2</v>
      </c>
      <c r="F8" s="43">
        <f t="shared" si="2"/>
        <v>3</v>
      </c>
      <c r="G8" s="6" t="s">
        <v>51</v>
      </c>
      <c r="H8" s="22" t="s">
        <v>127</v>
      </c>
    </row>
    <row r="9" spans="1:9" s="24" customFormat="1" x14ac:dyDescent="0.3">
      <c r="B9" s="25" t="s">
        <v>46</v>
      </c>
      <c r="C9" s="25"/>
      <c r="D9" s="30"/>
      <c r="E9" s="30"/>
      <c r="F9" s="54"/>
      <c r="G9" s="7"/>
      <c r="H9" s="24" t="s">
        <v>48</v>
      </c>
    </row>
    <row r="10" spans="1:9" s="24" customFormat="1" x14ac:dyDescent="0.3">
      <c r="B10" s="25"/>
      <c r="C10" s="25"/>
      <c r="D10" s="30"/>
      <c r="E10" s="30"/>
      <c r="F10" s="54"/>
      <c r="G10" s="7"/>
      <c r="H10" s="24" t="s">
        <v>16</v>
      </c>
    </row>
    <row r="11" spans="1:9" s="24" customFormat="1" x14ac:dyDescent="0.3">
      <c r="B11" s="25"/>
      <c r="C11" s="25"/>
      <c r="D11" s="30"/>
      <c r="E11" s="30"/>
      <c r="F11" s="54"/>
      <c r="G11" s="7"/>
      <c r="H11" s="24" t="s">
        <v>17</v>
      </c>
    </row>
    <row r="12" spans="1:9" x14ac:dyDescent="0.3">
      <c r="A12" s="73"/>
      <c r="B12" s="73"/>
      <c r="C12" s="73"/>
      <c r="D12" s="73"/>
      <c r="E12" s="73"/>
      <c r="F12" s="73"/>
      <c r="G12" s="73"/>
      <c r="H12" s="73"/>
    </row>
    <row r="13" spans="1:9" x14ac:dyDescent="0.3">
      <c r="A13" s="76" t="s">
        <v>47</v>
      </c>
      <c r="B13" s="76"/>
      <c r="C13" s="76"/>
      <c r="D13" s="76"/>
      <c r="E13" s="76"/>
      <c r="F13" s="76"/>
      <c r="G13" s="76"/>
      <c r="H13" s="76"/>
      <c r="I13" s="39"/>
    </row>
    <row r="14" spans="1:9" x14ac:dyDescent="0.3">
      <c r="A14" t="s">
        <v>22</v>
      </c>
      <c r="B14" s="73" t="s">
        <v>81</v>
      </c>
      <c r="C14" s="73"/>
      <c r="D14" s="73"/>
      <c r="E14" s="73"/>
      <c r="F14" s="73"/>
      <c r="G14" s="73"/>
      <c r="H14" s="73"/>
    </row>
    <row r="15" spans="1:9" x14ac:dyDescent="0.3">
      <c r="A15" t="s">
        <v>23</v>
      </c>
      <c r="B15" s="73" t="s">
        <v>131</v>
      </c>
      <c r="C15" s="73"/>
      <c r="D15" s="73"/>
      <c r="E15" s="73"/>
      <c r="F15" s="73"/>
      <c r="G15" s="73"/>
      <c r="H15" s="73"/>
    </row>
    <row r="16" spans="1:9" x14ac:dyDescent="0.3">
      <c r="A16" t="s">
        <v>24</v>
      </c>
      <c r="B16" s="73" t="s">
        <v>129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130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3" t="s">
        <v>128</v>
      </c>
      <c r="C18" s="73"/>
      <c r="D18" s="73"/>
      <c r="E18" s="73"/>
      <c r="F18" s="73"/>
      <c r="G18" s="73"/>
      <c r="H18" s="73"/>
    </row>
  </sheetData>
  <mergeCells count="7">
    <mergeCell ref="B17:H17"/>
    <mergeCell ref="B18:H18"/>
    <mergeCell ref="A12:H12"/>
    <mergeCell ref="B15:H15"/>
    <mergeCell ref="A13:H13"/>
    <mergeCell ref="B14:H14"/>
    <mergeCell ref="B16:H16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BB2C-FB1E-42BA-8D66-415E9E3E5809}">
  <sheetPr>
    <tabColor rgb="FF92D050"/>
  </sheetPr>
  <dimension ref="A1:H20"/>
  <sheetViews>
    <sheetView workbookViewId="0">
      <selection activeCell="A11" sqref="A11:H11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4" max="6" width="12" bestFit="1" customWidth="1"/>
    <col min="7" max="7" width="10.5546875" customWidth="1"/>
    <col min="8" max="8" width="33.77734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201</v>
      </c>
    </row>
    <row r="2" spans="1:8" s="14" customFormat="1" ht="18" x14ac:dyDescent="0.35">
      <c r="B2" s="16" t="s">
        <v>0</v>
      </c>
      <c r="C2" s="10">
        <f>D2/2</f>
        <v>125</v>
      </c>
      <c r="D2" s="10">
        <v>250</v>
      </c>
      <c r="E2" s="10">
        <f>D2*2</f>
        <v>500</v>
      </c>
      <c r="F2" s="10">
        <f>D2+E2</f>
        <v>750</v>
      </c>
      <c r="G2" s="3" t="s">
        <v>49</v>
      </c>
      <c r="H2" s="15" t="s">
        <v>11</v>
      </c>
    </row>
    <row r="3" spans="1:8" s="15" customFormat="1" x14ac:dyDescent="0.3">
      <c r="B3" s="16"/>
      <c r="C3" s="10">
        <f t="shared" ref="C3:C4" si="0">D3/2</f>
        <v>0.25</v>
      </c>
      <c r="D3" s="10">
        <v>0.5</v>
      </c>
      <c r="E3" s="10">
        <f t="shared" ref="E3:E9" si="1">D3*2</f>
        <v>1</v>
      </c>
      <c r="F3" s="10">
        <f t="shared" ref="F3:F9" si="2">D3+E3</f>
        <v>1.5</v>
      </c>
      <c r="G3" s="3" t="s">
        <v>49</v>
      </c>
      <c r="H3" s="86" t="s">
        <v>502</v>
      </c>
    </row>
    <row r="4" spans="1:8" s="17" customFormat="1" x14ac:dyDescent="0.3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437</v>
      </c>
    </row>
    <row r="5" spans="1:8" s="18" customFormat="1" x14ac:dyDescent="0.3">
      <c r="B5" s="19" t="s">
        <v>2</v>
      </c>
      <c r="C5" s="51">
        <f>D5/2</f>
        <v>125</v>
      </c>
      <c r="D5" s="51">
        <v>250</v>
      </c>
      <c r="E5" s="51">
        <f t="shared" si="1"/>
        <v>500</v>
      </c>
      <c r="F5" s="51">
        <f t="shared" si="2"/>
        <v>750</v>
      </c>
      <c r="G5" s="4" t="s">
        <v>50</v>
      </c>
      <c r="H5" s="31" t="s">
        <v>2</v>
      </c>
    </row>
    <row r="6" spans="1:8" s="20" customFormat="1" x14ac:dyDescent="0.3">
      <c r="B6" s="21"/>
      <c r="C6" s="33">
        <f>D6/2</f>
        <v>2.5</v>
      </c>
      <c r="D6" s="33">
        <v>5</v>
      </c>
      <c r="E6" s="33">
        <f t="shared" si="1"/>
        <v>10</v>
      </c>
      <c r="F6" s="33">
        <f t="shared" si="2"/>
        <v>15</v>
      </c>
      <c r="G6" s="5" t="s">
        <v>49</v>
      </c>
      <c r="H6" s="20" t="s">
        <v>9</v>
      </c>
    </row>
    <row r="7" spans="1:8" s="22" customFormat="1" x14ac:dyDescent="0.3">
      <c r="B7" s="23" t="s">
        <v>3</v>
      </c>
      <c r="C7" s="43">
        <f>D7/2</f>
        <v>10</v>
      </c>
      <c r="D7" s="43">
        <v>20</v>
      </c>
      <c r="E7" s="43">
        <f t="shared" si="1"/>
        <v>40</v>
      </c>
      <c r="F7" s="43">
        <f t="shared" si="2"/>
        <v>60</v>
      </c>
      <c r="G7" s="6" t="s">
        <v>49</v>
      </c>
      <c r="H7" s="22" t="s">
        <v>12</v>
      </c>
    </row>
    <row r="8" spans="1:8" s="24" customFormat="1" x14ac:dyDescent="0.3">
      <c r="B8" s="25"/>
      <c r="C8" s="30">
        <f>D8/2</f>
        <v>0.25</v>
      </c>
      <c r="D8" s="30">
        <v>0.5</v>
      </c>
      <c r="E8" s="30">
        <f t="shared" si="1"/>
        <v>1</v>
      </c>
      <c r="F8" s="30">
        <f t="shared" si="2"/>
        <v>1.5</v>
      </c>
      <c r="G8" s="7" t="s">
        <v>53</v>
      </c>
      <c r="H8" s="24" t="s">
        <v>16</v>
      </c>
    </row>
    <row r="9" spans="1:8" s="24" customFormat="1" x14ac:dyDescent="0.3">
      <c r="B9" s="25"/>
      <c r="C9" s="30">
        <f>D9/2</f>
        <v>0.5</v>
      </c>
      <c r="D9" s="30">
        <v>1</v>
      </c>
      <c r="E9" s="30">
        <f t="shared" si="1"/>
        <v>2</v>
      </c>
      <c r="F9" s="30">
        <f t="shared" si="2"/>
        <v>3</v>
      </c>
      <c r="G9" s="88" t="s">
        <v>640</v>
      </c>
      <c r="H9" s="24" t="s">
        <v>17</v>
      </c>
    </row>
    <row r="10" spans="1:8" x14ac:dyDescent="0.3">
      <c r="A10" s="73"/>
      <c r="B10" s="73"/>
      <c r="C10" s="73"/>
      <c r="D10" s="73"/>
      <c r="E10" s="73"/>
      <c r="F10" s="73"/>
      <c r="G10" s="73"/>
      <c r="H10" s="73"/>
    </row>
    <row r="11" spans="1:8" x14ac:dyDescent="0.3">
      <c r="A11" s="76" t="s">
        <v>201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4" t="s">
        <v>82</v>
      </c>
      <c r="C12" s="74"/>
      <c r="D12" s="74"/>
      <c r="E12" s="74"/>
      <c r="F12" s="74"/>
      <c r="G12" s="74"/>
      <c r="H12" s="74"/>
    </row>
    <row r="13" spans="1:8" x14ac:dyDescent="0.3">
      <c r="A13" t="s">
        <v>23</v>
      </c>
      <c r="B13" s="74" t="s">
        <v>83</v>
      </c>
      <c r="C13" s="74"/>
      <c r="D13" s="74"/>
      <c r="E13" s="74"/>
      <c r="F13" s="74"/>
      <c r="G13" s="74"/>
      <c r="H13" s="74"/>
    </row>
    <row r="14" spans="1:8" x14ac:dyDescent="0.3">
      <c r="A14" t="s">
        <v>24</v>
      </c>
      <c r="B14" s="74" t="s">
        <v>35</v>
      </c>
      <c r="C14" s="74"/>
      <c r="D14" s="74"/>
      <c r="E14" s="74"/>
      <c r="F14" s="74"/>
      <c r="G14" s="74"/>
      <c r="H14" s="74"/>
    </row>
    <row r="15" spans="1:8" x14ac:dyDescent="0.3">
      <c r="A15" t="s">
        <v>25</v>
      </c>
      <c r="B15" s="74" t="s">
        <v>84</v>
      </c>
      <c r="C15" s="74"/>
      <c r="D15" s="74"/>
      <c r="E15" s="74"/>
      <c r="F15" s="74"/>
      <c r="G15" s="74"/>
      <c r="H15" s="74"/>
    </row>
    <row r="16" spans="1:8" x14ac:dyDescent="0.3">
      <c r="A16" t="s">
        <v>27</v>
      </c>
      <c r="B16" s="74" t="s">
        <v>28</v>
      </c>
      <c r="C16" s="74"/>
      <c r="D16" s="74"/>
      <c r="E16" s="74"/>
      <c r="F16" s="74"/>
      <c r="G16" s="74"/>
      <c r="H16" s="74"/>
    </row>
    <row r="17" spans="1:8" x14ac:dyDescent="0.3">
      <c r="A17" t="s">
        <v>29</v>
      </c>
      <c r="B17" s="74" t="s">
        <v>36</v>
      </c>
      <c r="C17" s="74"/>
      <c r="D17" s="74"/>
      <c r="E17" s="74"/>
      <c r="F17" s="74"/>
      <c r="G17" s="74"/>
      <c r="H17" s="74"/>
    </row>
    <row r="18" spans="1:8" x14ac:dyDescent="0.3">
      <c r="A18" t="s">
        <v>30</v>
      </c>
      <c r="B18" s="74" t="s">
        <v>65</v>
      </c>
      <c r="C18" s="74"/>
      <c r="D18" s="74"/>
      <c r="E18" s="74"/>
      <c r="F18" s="74"/>
      <c r="G18" s="74"/>
      <c r="H18" s="74"/>
    </row>
    <row r="19" spans="1:8" x14ac:dyDescent="0.3">
      <c r="A19" t="s">
        <v>31</v>
      </c>
      <c r="B19" s="74" t="s">
        <v>37</v>
      </c>
      <c r="C19" s="74"/>
      <c r="D19" s="74"/>
      <c r="E19" s="74"/>
      <c r="F19" s="74"/>
      <c r="G19" s="74"/>
      <c r="H19" s="74"/>
    </row>
    <row r="20" spans="1:8" x14ac:dyDescent="0.3">
      <c r="A20" s="45"/>
      <c r="B20" s="45"/>
      <c r="C20" s="45"/>
      <c r="D20" s="45"/>
      <c r="E20" s="45"/>
      <c r="F20" s="45"/>
      <c r="G20" s="45"/>
      <c r="H20" s="45"/>
    </row>
  </sheetData>
  <mergeCells count="10">
    <mergeCell ref="A11:H11"/>
    <mergeCell ref="A10:H10"/>
    <mergeCell ref="B18:H18"/>
    <mergeCell ref="B19:H19"/>
    <mergeCell ref="B12:H12"/>
    <mergeCell ref="B13:H13"/>
    <mergeCell ref="B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B71-6E51-441C-86F2-5A87C17F2278}">
  <sheetPr>
    <tabColor rgb="FF92D050"/>
  </sheetPr>
  <dimension ref="A1:H22"/>
  <sheetViews>
    <sheetView workbookViewId="0">
      <selection activeCell="H9" sqref="H9"/>
    </sheetView>
  </sheetViews>
  <sheetFormatPr baseColWidth="10" defaultRowHeight="14.4" x14ac:dyDescent="0.3"/>
  <cols>
    <col min="1" max="1" width="7.6640625" bestFit="1" customWidth="1"/>
    <col min="2" max="2" width="14.6640625" customWidth="1"/>
    <col min="3" max="3" width="9.6640625" bestFit="1" customWidth="1"/>
    <col min="4" max="6" width="12" bestFit="1" customWidth="1"/>
    <col min="7" max="7" width="16.21875" bestFit="1" customWidth="1"/>
    <col min="8" max="8" width="75.218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67</v>
      </c>
    </row>
    <row r="2" spans="1:8" s="14" customFormat="1" ht="18" x14ac:dyDescent="0.35">
      <c r="B2" s="16" t="s">
        <v>0</v>
      </c>
      <c r="C2" s="10">
        <f>D2/2</f>
        <v>75</v>
      </c>
      <c r="D2" s="10">
        <v>150</v>
      </c>
      <c r="E2" s="10">
        <f>D2*2</f>
        <v>300</v>
      </c>
      <c r="F2" s="10">
        <f>D2+E2</f>
        <v>450</v>
      </c>
      <c r="G2" s="3" t="s">
        <v>49</v>
      </c>
      <c r="H2" s="15" t="s">
        <v>68</v>
      </c>
    </row>
    <row r="3" spans="1:8" s="15" customFormat="1" x14ac:dyDescent="0.3">
      <c r="B3" s="16"/>
      <c r="C3" s="10">
        <f t="shared" ref="C3:C12" si="0">D3/2</f>
        <v>7.5</v>
      </c>
      <c r="D3" s="10">
        <v>15</v>
      </c>
      <c r="E3" s="10">
        <f t="shared" ref="E3:E12" si="1">D3*2</f>
        <v>30</v>
      </c>
      <c r="F3" s="10">
        <f>D3+E3</f>
        <v>45</v>
      </c>
      <c r="G3" s="3" t="s">
        <v>49</v>
      </c>
      <c r="H3" s="15" t="s">
        <v>132</v>
      </c>
    </row>
    <row r="4" spans="1:8" s="18" customFormat="1" x14ac:dyDescent="0.3">
      <c r="B4" s="19" t="s">
        <v>2</v>
      </c>
      <c r="C4" s="51">
        <f t="shared" si="0"/>
        <v>62.5</v>
      </c>
      <c r="D4" s="51">
        <v>125</v>
      </c>
      <c r="E4" s="51">
        <f t="shared" si="1"/>
        <v>250</v>
      </c>
      <c r="F4" s="51">
        <f t="shared" ref="F4:F12" si="2">D4+E4</f>
        <v>375</v>
      </c>
      <c r="G4" s="4" t="s">
        <v>50</v>
      </c>
      <c r="H4" s="31" t="s">
        <v>2</v>
      </c>
    </row>
    <row r="5" spans="1:8" s="20" customFormat="1" x14ac:dyDescent="0.3">
      <c r="B5" s="21"/>
      <c r="C5" s="33">
        <f t="shared" si="0"/>
        <v>0.5</v>
      </c>
      <c r="D5" s="33">
        <v>1</v>
      </c>
      <c r="E5" s="33">
        <f t="shared" si="1"/>
        <v>2</v>
      </c>
      <c r="F5" s="33">
        <f t="shared" si="2"/>
        <v>3</v>
      </c>
      <c r="G5" s="5" t="s">
        <v>51</v>
      </c>
      <c r="H5" s="20" t="s">
        <v>9</v>
      </c>
    </row>
    <row r="6" spans="1:8" s="22" customFormat="1" x14ac:dyDescent="0.3">
      <c r="B6" s="23" t="s">
        <v>3</v>
      </c>
      <c r="C6" s="43">
        <f t="shared" si="0"/>
        <v>37.5</v>
      </c>
      <c r="D6" s="43">
        <v>75</v>
      </c>
      <c r="E6" s="43">
        <f t="shared" si="1"/>
        <v>150</v>
      </c>
      <c r="F6" s="43">
        <f t="shared" si="2"/>
        <v>225</v>
      </c>
      <c r="G6" s="6" t="s">
        <v>50</v>
      </c>
      <c r="H6" s="22" t="s">
        <v>69</v>
      </c>
    </row>
    <row r="7" spans="1:8" s="24" customFormat="1" x14ac:dyDescent="0.3">
      <c r="B7" s="25"/>
      <c r="C7" s="30"/>
      <c r="D7" s="30"/>
      <c r="E7" s="30"/>
      <c r="F7" s="30"/>
      <c r="G7" s="7" t="s">
        <v>133</v>
      </c>
      <c r="H7" s="24" t="s">
        <v>5</v>
      </c>
    </row>
    <row r="8" spans="1:8" s="24" customFormat="1" x14ac:dyDescent="0.3">
      <c r="B8" s="25"/>
      <c r="C8" s="30"/>
      <c r="D8" s="30"/>
      <c r="E8" s="30"/>
      <c r="F8" s="30"/>
      <c r="G8" s="7" t="s">
        <v>133</v>
      </c>
      <c r="H8" s="24" t="s">
        <v>70</v>
      </c>
    </row>
    <row r="9" spans="1:8" s="24" customFormat="1" x14ac:dyDescent="0.3">
      <c r="B9" s="25"/>
      <c r="C9" s="30"/>
      <c r="D9" s="30"/>
      <c r="E9" s="54"/>
      <c r="F9" s="54"/>
      <c r="G9" s="7"/>
      <c r="H9" s="24" t="s">
        <v>16</v>
      </c>
    </row>
    <row r="10" spans="1:8" s="24" customFormat="1" x14ac:dyDescent="0.3">
      <c r="B10" s="25"/>
      <c r="C10" s="30"/>
      <c r="D10" s="30"/>
      <c r="E10" s="54"/>
      <c r="F10" s="54"/>
      <c r="G10" s="7"/>
      <c r="H10" s="24" t="s">
        <v>17</v>
      </c>
    </row>
    <row r="11" spans="1:8" s="26" customFormat="1" x14ac:dyDescent="0.3">
      <c r="B11" s="27" t="s">
        <v>6</v>
      </c>
      <c r="C11" s="37">
        <f t="shared" si="0"/>
        <v>0.25</v>
      </c>
      <c r="D11" s="37">
        <v>0.5</v>
      </c>
      <c r="E11" s="37">
        <f t="shared" si="1"/>
        <v>1</v>
      </c>
      <c r="F11" s="37">
        <f t="shared" si="2"/>
        <v>1.5</v>
      </c>
      <c r="G11" s="8" t="s">
        <v>53</v>
      </c>
      <c r="H11" s="26" t="s">
        <v>71</v>
      </c>
    </row>
    <row r="12" spans="1:8" s="26" customFormat="1" x14ac:dyDescent="0.3">
      <c r="B12" s="27"/>
      <c r="C12" s="37">
        <f t="shared" si="0"/>
        <v>0.5</v>
      </c>
      <c r="D12" s="37">
        <v>1</v>
      </c>
      <c r="E12" s="37">
        <f t="shared" si="1"/>
        <v>2</v>
      </c>
      <c r="F12" s="37">
        <f t="shared" si="2"/>
        <v>3</v>
      </c>
      <c r="G12" s="90" t="s">
        <v>503</v>
      </c>
      <c r="H12" s="26" t="s">
        <v>72</v>
      </c>
    </row>
    <row r="13" spans="1:8" x14ac:dyDescent="0.3">
      <c r="A13" s="73"/>
      <c r="B13" s="73"/>
      <c r="C13" s="73"/>
      <c r="D13" s="73"/>
      <c r="E13" s="73"/>
      <c r="F13" s="73"/>
      <c r="G13" s="73"/>
      <c r="H13" s="73"/>
    </row>
    <row r="14" spans="1:8" x14ac:dyDescent="0.3">
      <c r="A14" s="80" t="s">
        <v>67</v>
      </c>
      <c r="B14" s="80"/>
      <c r="C14" s="80"/>
      <c r="D14" s="80"/>
      <c r="E14" s="80"/>
      <c r="F14" s="80"/>
      <c r="G14" s="80"/>
      <c r="H14" s="80"/>
    </row>
    <row r="15" spans="1:8" x14ac:dyDescent="0.3">
      <c r="A15" t="s">
        <v>22</v>
      </c>
      <c r="B15" s="73" t="s">
        <v>134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135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136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138</v>
      </c>
      <c r="C18" s="73"/>
      <c r="D18" s="73"/>
      <c r="E18" s="73"/>
      <c r="F18" s="73"/>
      <c r="G18" s="73"/>
      <c r="H18" s="73"/>
    </row>
    <row r="19" spans="1:8" x14ac:dyDescent="0.3">
      <c r="A19" t="s">
        <v>27</v>
      </c>
      <c r="B19" s="73" t="s">
        <v>137</v>
      </c>
      <c r="C19" s="73"/>
      <c r="D19" s="73"/>
      <c r="E19" s="73"/>
      <c r="F19" s="73"/>
      <c r="G19" s="73"/>
      <c r="H19" s="73"/>
    </row>
    <row r="20" spans="1:8" x14ac:dyDescent="0.3">
      <c r="B20" s="73" t="s">
        <v>619</v>
      </c>
      <c r="C20" s="73"/>
      <c r="D20" s="73"/>
      <c r="E20" s="73"/>
      <c r="F20" s="73"/>
      <c r="G20" s="73"/>
      <c r="H20" s="73"/>
    </row>
    <row r="21" spans="1:8" x14ac:dyDescent="0.3">
      <c r="A21" t="s">
        <v>29</v>
      </c>
      <c r="B21" s="74" t="s">
        <v>28</v>
      </c>
      <c r="C21" s="74"/>
      <c r="D21" s="74"/>
      <c r="E21" s="74"/>
      <c r="F21" s="74"/>
      <c r="G21" s="74"/>
      <c r="H21" s="74"/>
    </row>
    <row r="22" spans="1:8" x14ac:dyDescent="0.3">
      <c r="A22" t="s">
        <v>30</v>
      </c>
      <c r="B22" s="73" t="s">
        <v>139</v>
      </c>
      <c r="C22" s="73"/>
      <c r="D22" s="73"/>
      <c r="E22" s="73"/>
      <c r="F22" s="73"/>
      <c r="G22" s="73"/>
      <c r="H22" s="73"/>
    </row>
  </sheetData>
  <mergeCells count="10">
    <mergeCell ref="B22:H22"/>
    <mergeCell ref="B19:H19"/>
    <mergeCell ref="A13:H13"/>
    <mergeCell ref="A14:H14"/>
    <mergeCell ref="B15:H15"/>
    <mergeCell ref="B21:H21"/>
    <mergeCell ref="B18:H18"/>
    <mergeCell ref="B17:H17"/>
    <mergeCell ref="B16:H16"/>
    <mergeCell ref="B20:H20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D2FE-6068-4E9F-ACF8-6855EA946F59}">
  <sheetPr>
    <tabColor rgb="FF92D050"/>
  </sheetPr>
  <dimension ref="A1:H18"/>
  <sheetViews>
    <sheetView workbookViewId="0">
      <selection activeCell="G6" sqref="G6:G7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4" max="6" width="12" bestFit="1" customWidth="1"/>
    <col min="7" max="7" width="23.5546875" bestFit="1" customWidth="1"/>
    <col min="8" max="8" width="49.109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609</v>
      </c>
    </row>
    <row r="2" spans="1:8" s="14" customFormat="1" ht="18" x14ac:dyDescent="0.35">
      <c r="B2" s="16" t="s">
        <v>0</v>
      </c>
      <c r="C2" s="10">
        <f>D2/2</f>
        <v>0.5</v>
      </c>
      <c r="D2" s="10">
        <v>1</v>
      </c>
      <c r="E2" s="10">
        <f>D2*2</f>
        <v>2</v>
      </c>
      <c r="F2" s="10">
        <f>D2+E2</f>
        <v>3</v>
      </c>
      <c r="G2" s="3" t="s">
        <v>113</v>
      </c>
      <c r="H2" s="86" t="s">
        <v>638</v>
      </c>
    </row>
    <row r="3" spans="1:8" s="18" customFormat="1" x14ac:dyDescent="0.3">
      <c r="B3" s="19" t="s">
        <v>111</v>
      </c>
      <c r="C3" s="51">
        <f>D3/2</f>
        <v>125</v>
      </c>
      <c r="D3" s="51">
        <v>250</v>
      </c>
      <c r="E3" s="51">
        <f t="shared" ref="E3:E5" si="0">D3*2</f>
        <v>500</v>
      </c>
      <c r="F3" s="51">
        <f t="shared" ref="F3:F5" si="1">D3+E3</f>
        <v>750</v>
      </c>
      <c r="G3" s="4" t="s">
        <v>50</v>
      </c>
      <c r="H3" s="31" t="s">
        <v>104</v>
      </c>
    </row>
    <row r="4" spans="1:8" s="22" customFormat="1" x14ac:dyDescent="0.3">
      <c r="B4" s="23" t="s">
        <v>3</v>
      </c>
      <c r="C4" s="43">
        <f>D4/2</f>
        <v>40</v>
      </c>
      <c r="D4" s="43">
        <v>80</v>
      </c>
      <c r="E4" s="43">
        <f t="shared" si="0"/>
        <v>160</v>
      </c>
      <c r="F4" s="43">
        <f t="shared" si="1"/>
        <v>240</v>
      </c>
      <c r="G4" s="6" t="s">
        <v>50</v>
      </c>
      <c r="H4" s="22" t="s">
        <v>18</v>
      </c>
    </row>
    <row r="5" spans="1:8" s="24" customFormat="1" x14ac:dyDescent="0.3">
      <c r="B5" s="25"/>
      <c r="C5" s="30">
        <f>D5/2</f>
        <v>0.5</v>
      </c>
      <c r="D5" s="30">
        <v>1</v>
      </c>
      <c r="E5" s="30">
        <f t="shared" si="0"/>
        <v>2</v>
      </c>
      <c r="F5" s="30">
        <f t="shared" si="1"/>
        <v>3</v>
      </c>
      <c r="G5" s="7" t="s">
        <v>51</v>
      </c>
      <c r="H5" s="24" t="s">
        <v>73</v>
      </c>
    </row>
    <row r="6" spans="1:8" s="24" customFormat="1" x14ac:dyDescent="0.3">
      <c r="B6" s="25"/>
      <c r="C6" s="30"/>
      <c r="D6" s="30"/>
      <c r="E6" s="30"/>
      <c r="F6" s="54"/>
      <c r="G6" s="7"/>
      <c r="H6" s="24" t="s">
        <v>16</v>
      </c>
    </row>
    <row r="7" spans="1:8" s="24" customFormat="1" x14ac:dyDescent="0.3">
      <c r="B7" s="25"/>
      <c r="C7" s="30"/>
      <c r="D7" s="30"/>
      <c r="E7" s="30"/>
      <c r="F7" s="54"/>
      <c r="G7" s="7"/>
      <c r="H7" s="24" t="s">
        <v>17</v>
      </c>
    </row>
    <row r="8" spans="1:8" s="24" customFormat="1" x14ac:dyDescent="0.3">
      <c r="B8" s="25"/>
      <c r="C8" s="30">
        <f t="shared" ref="C6:C8" si="2">D8/2</f>
        <v>0.5</v>
      </c>
      <c r="D8" s="30">
        <v>1</v>
      </c>
      <c r="E8" s="30">
        <f>D8*2</f>
        <v>2</v>
      </c>
      <c r="F8" s="30">
        <f>D8+E8</f>
        <v>3</v>
      </c>
      <c r="G8" s="7" t="s">
        <v>51</v>
      </c>
      <c r="H8" s="24" t="s">
        <v>112</v>
      </c>
    </row>
    <row r="9" spans="1:8" s="26" customFormat="1" x14ac:dyDescent="0.3">
      <c r="B9" s="27" t="s">
        <v>6</v>
      </c>
      <c r="C9" s="27"/>
      <c r="D9" s="37"/>
      <c r="E9" s="37"/>
      <c r="F9" s="57"/>
      <c r="G9" s="8" t="s">
        <v>105</v>
      </c>
      <c r="H9" s="26" t="s">
        <v>110</v>
      </c>
    </row>
    <row r="10" spans="1:8" x14ac:dyDescent="0.3">
      <c r="A10" s="73"/>
      <c r="B10" s="73"/>
      <c r="C10" s="73"/>
      <c r="D10" s="73"/>
      <c r="E10" s="73"/>
      <c r="F10" s="73"/>
      <c r="G10" s="73"/>
      <c r="H10" s="73"/>
    </row>
    <row r="11" spans="1:8" x14ac:dyDescent="0.3">
      <c r="A11" s="76" t="s">
        <v>609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3" t="s">
        <v>114</v>
      </c>
      <c r="C12" s="73"/>
      <c r="D12" s="73"/>
      <c r="E12" s="73"/>
      <c r="F12" s="73"/>
      <c r="G12" s="73"/>
      <c r="H12" s="73"/>
    </row>
    <row r="13" spans="1:8" x14ac:dyDescent="0.3">
      <c r="A13" t="s">
        <v>23</v>
      </c>
      <c r="B13" s="73" t="s">
        <v>115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3" t="s">
        <v>608</v>
      </c>
      <c r="C14" s="73"/>
      <c r="D14" s="73"/>
      <c r="E14" s="73"/>
      <c r="F14" s="73"/>
      <c r="G14" s="73"/>
      <c r="H14" s="73"/>
    </row>
    <row r="15" spans="1:8" x14ac:dyDescent="0.3">
      <c r="A15" t="s">
        <v>117</v>
      </c>
      <c r="B15" s="73" t="s">
        <v>116</v>
      </c>
      <c r="C15" s="73"/>
      <c r="D15" s="73"/>
      <c r="E15" s="73"/>
      <c r="F15" s="73"/>
      <c r="G15" s="73"/>
      <c r="H15" s="73"/>
    </row>
    <row r="16" spans="1:8" x14ac:dyDescent="0.3">
      <c r="A16" t="s">
        <v>118</v>
      </c>
      <c r="B16" s="73" t="s">
        <v>119</v>
      </c>
      <c r="C16" s="73"/>
      <c r="D16" s="73"/>
      <c r="E16" s="73"/>
      <c r="F16" s="73"/>
      <c r="G16" s="73"/>
      <c r="H16" s="73"/>
    </row>
    <row r="17" spans="2:8" x14ac:dyDescent="0.3">
      <c r="B17" s="45"/>
      <c r="C17" s="45"/>
      <c r="D17" s="45"/>
      <c r="E17" s="45"/>
      <c r="F17" s="45"/>
      <c r="G17" s="45"/>
      <c r="H17" s="45"/>
    </row>
    <row r="18" spans="2:8" x14ac:dyDescent="0.3">
      <c r="B18" s="45"/>
      <c r="C18" s="45"/>
      <c r="D18" s="45"/>
      <c r="E18" s="45"/>
      <c r="F18" s="45"/>
      <c r="G18" s="45"/>
      <c r="H18" s="45"/>
    </row>
  </sheetData>
  <mergeCells count="7">
    <mergeCell ref="B16:H16"/>
    <mergeCell ref="A10:H10"/>
    <mergeCell ref="A11:H11"/>
    <mergeCell ref="B12:H12"/>
    <mergeCell ref="B13:H13"/>
    <mergeCell ref="B14:H14"/>
    <mergeCell ref="B15:H15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FE91-7D35-48AF-8A17-594F517F0318}">
  <sheetPr>
    <tabColor rgb="FF92D050"/>
  </sheetPr>
  <dimension ref="A1:H20"/>
  <sheetViews>
    <sheetView workbookViewId="0">
      <selection activeCell="H11" sqref="H11"/>
    </sheetView>
  </sheetViews>
  <sheetFormatPr baseColWidth="10" defaultRowHeight="14.4" x14ac:dyDescent="0.3"/>
  <cols>
    <col min="1" max="1" width="7.6640625" bestFit="1" customWidth="1"/>
    <col min="3" max="3" width="9.6640625" bestFit="1" customWidth="1"/>
    <col min="4" max="6" width="12" bestFit="1" customWidth="1"/>
    <col min="7" max="7" width="23.5546875" bestFit="1" customWidth="1"/>
    <col min="8" max="8" width="50.441406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103</v>
      </c>
    </row>
    <row r="2" spans="1:8" s="14" customFormat="1" ht="18" x14ac:dyDescent="0.35">
      <c r="B2" s="16" t="s">
        <v>0</v>
      </c>
      <c r="C2" s="10">
        <f>D2/2</f>
        <v>75</v>
      </c>
      <c r="D2" s="10">
        <v>150</v>
      </c>
      <c r="E2" s="10">
        <f>D2*2</f>
        <v>300</v>
      </c>
      <c r="F2" s="10">
        <f>D2+E2</f>
        <v>450</v>
      </c>
      <c r="G2" s="3" t="s">
        <v>49</v>
      </c>
      <c r="H2" s="15" t="s">
        <v>102</v>
      </c>
    </row>
    <row r="3" spans="1:8" s="14" customFormat="1" ht="18" x14ac:dyDescent="0.35">
      <c r="B3" s="16"/>
      <c r="C3" s="10">
        <f t="shared" ref="C3:C8" si="0">D3/2</f>
        <v>0.25</v>
      </c>
      <c r="D3" s="10">
        <v>0.5</v>
      </c>
      <c r="E3" s="10">
        <f t="shared" ref="E3:E8" si="1">D3*2</f>
        <v>1</v>
      </c>
      <c r="F3" s="10">
        <f t="shared" ref="F3:F8" si="2">D3+E3</f>
        <v>1.5</v>
      </c>
      <c r="G3" s="3"/>
      <c r="H3" s="86" t="s">
        <v>502</v>
      </c>
    </row>
    <row r="4" spans="1:8" s="15" customFormat="1" x14ac:dyDescent="0.3">
      <c r="B4" s="16"/>
      <c r="C4" s="10">
        <f t="shared" si="0"/>
        <v>0.5</v>
      </c>
      <c r="D4" s="10">
        <v>1</v>
      </c>
      <c r="E4" s="10">
        <f t="shared" si="1"/>
        <v>2</v>
      </c>
      <c r="F4" s="10">
        <f t="shared" si="2"/>
        <v>3</v>
      </c>
      <c r="G4" s="3"/>
      <c r="H4" s="86" t="s">
        <v>375</v>
      </c>
    </row>
    <row r="5" spans="1:8" s="18" customFormat="1" x14ac:dyDescent="0.3">
      <c r="B5" s="19" t="s">
        <v>111</v>
      </c>
      <c r="C5" s="51">
        <f t="shared" si="0"/>
        <v>125</v>
      </c>
      <c r="D5" s="51">
        <v>250</v>
      </c>
      <c r="E5" s="51">
        <f t="shared" si="1"/>
        <v>500</v>
      </c>
      <c r="F5" s="51">
        <f t="shared" si="2"/>
        <v>750</v>
      </c>
      <c r="G5" s="4" t="s">
        <v>50</v>
      </c>
      <c r="H5" s="31" t="s">
        <v>104</v>
      </c>
    </row>
    <row r="6" spans="1:8" s="18" customFormat="1" x14ac:dyDescent="0.3">
      <c r="B6" s="19"/>
      <c r="C6" s="51">
        <f t="shared" si="0"/>
        <v>50</v>
      </c>
      <c r="D6" s="51">
        <v>100</v>
      </c>
      <c r="E6" s="51">
        <f t="shared" si="1"/>
        <v>200</v>
      </c>
      <c r="F6" s="51">
        <f t="shared" si="2"/>
        <v>300</v>
      </c>
      <c r="G6" s="4" t="s">
        <v>50</v>
      </c>
      <c r="H6" s="31" t="s">
        <v>107</v>
      </c>
    </row>
    <row r="7" spans="1:8" s="20" customFormat="1" x14ac:dyDescent="0.3">
      <c r="B7" s="21"/>
      <c r="C7" s="33">
        <f t="shared" si="0"/>
        <v>15</v>
      </c>
      <c r="D7" s="33">
        <v>30</v>
      </c>
      <c r="E7" s="33">
        <f t="shared" si="1"/>
        <v>60</v>
      </c>
      <c r="F7" s="33">
        <f t="shared" si="2"/>
        <v>90</v>
      </c>
      <c r="G7" s="5" t="s">
        <v>49</v>
      </c>
      <c r="H7" s="20" t="s">
        <v>9</v>
      </c>
    </row>
    <row r="8" spans="1:8" s="24" customFormat="1" x14ac:dyDescent="0.3">
      <c r="B8" s="25"/>
      <c r="C8" s="30">
        <f t="shared" si="0"/>
        <v>0.5</v>
      </c>
      <c r="D8" s="30">
        <v>1</v>
      </c>
      <c r="E8" s="30">
        <f t="shared" si="1"/>
        <v>2</v>
      </c>
      <c r="F8" s="30">
        <f t="shared" si="2"/>
        <v>3</v>
      </c>
      <c r="G8" s="7" t="s">
        <v>51</v>
      </c>
      <c r="H8" s="24" t="s">
        <v>10</v>
      </c>
    </row>
    <row r="9" spans="1:8" s="24" customFormat="1" x14ac:dyDescent="0.3">
      <c r="B9" s="25"/>
      <c r="C9" s="25"/>
      <c r="D9" s="30"/>
      <c r="E9" s="30"/>
      <c r="F9" s="54"/>
      <c r="G9" s="7"/>
      <c r="H9" s="24" t="s">
        <v>16</v>
      </c>
    </row>
    <row r="10" spans="1:8" s="24" customFormat="1" x14ac:dyDescent="0.3">
      <c r="B10" s="25"/>
      <c r="C10" s="25"/>
      <c r="D10" s="30"/>
      <c r="E10" s="30"/>
      <c r="F10" s="54"/>
      <c r="G10" s="7"/>
      <c r="H10" s="24" t="s">
        <v>17</v>
      </c>
    </row>
    <row r="11" spans="1:8" s="26" customFormat="1" x14ac:dyDescent="0.3">
      <c r="B11" s="27" t="s">
        <v>6</v>
      </c>
      <c r="C11" s="27"/>
      <c r="D11" s="37"/>
      <c r="E11" s="37"/>
      <c r="F11" s="57"/>
      <c r="G11" s="8" t="s">
        <v>105</v>
      </c>
      <c r="H11" s="26" t="s">
        <v>110</v>
      </c>
    </row>
    <row r="12" spans="1:8" x14ac:dyDescent="0.3">
      <c r="A12" s="73"/>
      <c r="B12" s="73"/>
      <c r="C12" s="73"/>
      <c r="D12" s="73"/>
      <c r="E12" s="73"/>
      <c r="F12" s="73"/>
      <c r="G12" s="73"/>
      <c r="H12" s="73"/>
    </row>
    <row r="13" spans="1:8" x14ac:dyDescent="0.3">
      <c r="A13" s="76" t="s">
        <v>103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3" t="s">
        <v>141</v>
      </c>
      <c r="C14" s="73"/>
      <c r="D14" s="73"/>
      <c r="E14" s="73"/>
      <c r="F14" s="73"/>
      <c r="G14" s="73"/>
      <c r="H14" s="73"/>
    </row>
    <row r="15" spans="1:8" x14ac:dyDescent="0.3">
      <c r="A15" t="s">
        <v>23</v>
      </c>
      <c r="B15" s="73" t="s">
        <v>106</v>
      </c>
      <c r="C15" s="73"/>
      <c r="D15" s="73"/>
      <c r="E15" s="73"/>
      <c r="F15" s="73"/>
      <c r="G15" s="73"/>
      <c r="H15" s="73"/>
    </row>
    <row r="16" spans="1:8" x14ac:dyDescent="0.3">
      <c r="A16" t="s">
        <v>24</v>
      </c>
      <c r="B16" s="73" t="s">
        <v>108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109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4" t="s">
        <v>28</v>
      </c>
      <c r="C18" s="74"/>
      <c r="D18" s="74"/>
      <c r="E18" s="74"/>
      <c r="F18" s="74"/>
      <c r="G18" s="74"/>
      <c r="H18" s="74"/>
    </row>
    <row r="19" spans="1:8" x14ac:dyDescent="0.3">
      <c r="A19" t="s">
        <v>29</v>
      </c>
      <c r="B19" s="74" t="s">
        <v>142</v>
      </c>
      <c r="C19" s="74"/>
      <c r="D19" s="74"/>
      <c r="E19" s="74"/>
      <c r="F19" s="74"/>
      <c r="G19" s="74"/>
      <c r="H19" s="74"/>
    </row>
    <row r="20" spans="1:8" x14ac:dyDescent="0.3">
      <c r="B20" s="45"/>
      <c r="C20" s="45"/>
      <c r="D20" s="45"/>
      <c r="E20" s="45"/>
      <c r="F20" s="45"/>
      <c r="G20" s="45"/>
      <c r="H20" s="45"/>
    </row>
  </sheetData>
  <mergeCells count="8">
    <mergeCell ref="B18:H18"/>
    <mergeCell ref="B19:H19"/>
    <mergeCell ref="A13:H13"/>
    <mergeCell ref="A12:H12"/>
    <mergeCell ref="B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AAF3-F734-4D6A-A0FD-F83F4C9208C6}">
  <sheetPr>
    <tabColor rgb="FF92D050"/>
  </sheetPr>
  <dimension ref="A1:H20"/>
  <sheetViews>
    <sheetView workbookViewId="0">
      <selection activeCell="H29" sqref="H29:H30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4" max="6" width="12" bestFit="1" customWidth="1"/>
    <col min="7" max="7" width="8.33203125" bestFit="1" customWidth="1"/>
    <col min="8" max="8" width="73.441406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77</v>
      </c>
    </row>
    <row r="2" spans="1:8" s="14" customFormat="1" ht="18" x14ac:dyDescent="0.35">
      <c r="B2" s="16" t="s">
        <v>0</v>
      </c>
      <c r="C2" s="10">
        <f>D2/2</f>
        <v>1</v>
      </c>
      <c r="D2" s="10">
        <v>2</v>
      </c>
      <c r="E2" s="10">
        <f>D2*2</f>
        <v>4</v>
      </c>
      <c r="F2" s="10">
        <f>D2+E2</f>
        <v>6</v>
      </c>
      <c r="G2" s="3"/>
      <c r="H2" s="86" t="s">
        <v>502</v>
      </c>
    </row>
    <row r="3" spans="1:8" s="18" customFormat="1" x14ac:dyDescent="0.3">
      <c r="B3" s="19" t="s">
        <v>2</v>
      </c>
      <c r="C3" s="51">
        <f t="shared" ref="C3:C6" si="0">D3/2</f>
        <v>375</v>
      </c>
      <c r="D3" s="51">
        <v>750</v>
      </c>
      <c r="E3" s="51">
        <f t="shared" ref="E3:E6" si="1">D3*2</f>
        <v>1500</v>
      </c>
      <c r="F3" s="51">
        <f>D3+E3</f>
        <v>2250</v>
      </c>
      <c r="G3" s="4" t="s">
        <v>50</v>
      </c>
      <c r="H3" s="31" t="s">
        <v>2</v>
      </c>
    </row>
    <row r="4" spans="1:8" s="20" customFormat="1" x14ac:dyDescent="0.3">
      <c r="B4" s="21"/>
      <c r="C4" s="33">
        <f t="shared" si="0"/>
        <v>10</v>
      </c>
      <c r="D4" s="33">
        <v>20</v>
      </c>
      <c r="E4" s="33">
        <f t="shared" si="1"/>
        <v>40</v>
      </c>
      <c r="F4" s="33">
        <f t="shared" ref="F4:F6" si="2">D4+E4</f>
        <v>60</v>
      </c>
      <c r="G4" s="5" t="s">
        <v>49</v>
      </c>
      <c r="H4" s="34" t="s">
        <v>9</v>
      </c>
    </row>
    <row r="5" spans="1:8" s="20" customFormat="1" x14ac:dyDescent="0.3">
      <c r="B5" s="21"/>
      <c r="C5" s="33">
        <f t="shared" si="0"/>
        <v>0.5</v>
      </c>
      <c r="D5" s="33">
        <v>1</v>
      </c>
      <c r="E5" s="33">
        <f t="shared" si="1"/>
        <v>2</v>
      </c>
      <c r="F5" s="33">
        <f t="shared" si="2"/>
        <v>3</v>
      </c>
      <c r="G5" s="5" t="s">
        <v>51</v>
      </c>
      <c r="H5" s="34" t="s">
        <v>10</v>
      </c>
    </row>
    <row r="6" spans="1:8" s="22" customFormat="1" x14ac:dyDescent="0.3">
      <c r="B6" s="23" t="s">
        <v>3</v>
      </c>
      <c r="C6" s="43">
        <f t="shared" si="0"/>
        <v>0.25</v>
      </c>
      <c r="D6" s="43">
        <v>0.5</v>
      </c>
      <c r="E6" s="43">
        <f t="shared" si="1"/>
        <v>1</v>
      </c>
      <c r="F6" s="43">
        <f t="shared" si="2"/>
        <v>1.5</v>
      </c>
      <c r="G6" s="6" t="s">
        <v>53</v>
      </c>
      <c r="H6" s="35" t="s">
        <v>78</v>
      </c>
    </row>
    <row r="7" spans="1:8" s="24" customFormat="1" x14ac:dyDescent="0.3">
      <c r="B7" s="25"/>
      <c r="C7" s="25"/>
      <c r="D7" s="30"/>
      <c r="E7" s="30"/>
      <c r="F7" s="30"/>
      <c r="G7" s="7"/>
      <c r="H7" s="24" t="s">
        <v>16</v>
      </c>
    </row>
    <row r="8" spans="1:8" s="24" customFormat="1" x14ac:dyDescent="0.3">
      <c r="B8" s="25"/>
      <c r="C8" s="25"/>
      <c r="D8" s="30"/>
      <c r="E8" s="30"/>
      <c r="F8" s="30"/>
      <c r="G8" s="7"/>
      <c r="H8" s="24" t="s">
        <v>17</v>
      </c>
    </row>
    <row r="9" spans="1:8" s="44" customFormat="1" x14ac:dyDescent="0.3">
      <c r="D9" s="58"/>
      <c r="E9" s="58"/>
      <c r="F9" s="58"/>
      <c r="H9" s="24" t="s">
        <v>79</v>
      </c>
    </row>
    <row r="10" spans="1:8" s="44" customFormat="1" x14ac:dyDescent="0.3">
      <c r="D10" s="58"/>
      <c r="E10" s="58"/>
      <c r="F10" s="58"/>
      <c r="H10" s="24" t="s">
        <v>80</v>
      </c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6" t="s">
        <v>77</v>
      </c>
      <c r="B12" s="76"/>
      <c r="C12" s="76"/>
      <c r="D12" s="76"/>
      <c r="E12" s="76"/>
      <c r="F12" s="76"/>
      <c r="G12" s="76"/>
      <c r="H12" s="76"/>
    </row>
    <row r="13" spans="1:8" x14ac:dyDescent="0.3">
      <c r="A13" t="s">
        <v>22</v>
      </c>
      <c r="B13" s="73" t="s">
        <v>147</v>
      </c>
      <c r="C13" s="73"/>
      <c r="D13" s="73"/>
      <c r="E13" s="73"/>
      <c r="F13" s="73"/>
      <c r="G13" s="73"/>
      <c r="H13" s="73"/>
    </row>
    <row r="14" spans="1:8" x14ac:dyDescent="0.3">
      <c r="A14" t="s">
        <v>23</v>
      </c>
      <c r="B14" s="73" t="s">
        <v>148</v>
      </c>
      <c r="C14" s="73"/>
      <c r="D14" s="73"/>
      <c r="E14" s="73"/>
      <c r="F14" s="73"/>
      <c r="G14" s="73"/>
      <c r="H14" s="73"/>
    </row>
    <row r="15" spans="1:8" x14ac:dyDescent="0.3">
      <c r="A15" t="s">
        <v>24</v>
      </c>
      <c r="B15" s="73" t="s">
        <v>149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3" t="s">
        <v>151</v>
      </c>
      <c r="C16" s="73"/>
      <c r="D16" s="73"/>
      <c r="E16" s="73"/>
      <c r="F16" s="73"/>
      <c r="G16" s="73"/>
      <c r="H16" s="73"/>
    </row>
    <row r="17" spans="1:8" x14ac:dyDescent="0.3">
      <c r="B17" s="73" t="s">
        <v>620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3" t="s">
        <v>150</v>
      </c>
      <c r="C18" s="73"/>
      <c r="D18" s="73"/>
      <c r="E18" s="73"/>
      <c r="F18" s="73"/>
      <c r="G18" s="73"/>
      <c r="H18" s="73"/>
    </row>
    <row r="19" spans="1:8" x14ac:dyDescent="0.3">
      <c r="B19" s="45"/>
      <c r="C19" s="45"/>
      <c r="D19" s="45"/>
      <c r="E19" s="45"/>
      <c r="F19" s="45"/>
      <c r="G19" s="45"/>
      <c r="H19" s="45"/>
    </row>
    <row r="20" spans="1:8" x14ac:dyDescent="0.3">
      <c r="B20" s="45"/>
      <c r="C20" s="45"/>
      <c r="D20" s="45"/>
      <c r="E20" s="45"/>
      <c r="F20" s="45"/>
      <c r="G20" s="45"/>
      <c r="H20" s="45"/>
    </row>
  </sheetData>
  <mergeCells count="8">
    <mergeCell ref="B18:H18"/>
    <mergeCell ref="B17:H17"/>
    <mergeCell ref="A11:H11"/>
    <mergeCell ref="A12:H12"/>
    <mergeCell ref="B13:H13"/>
    <mergeCell ref="B14:H14"/>
    <mergeCell ref="B15:H15"/>
    <mergeCell ref="B16:H1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A24F-DD83-4ECE-968B-DAD777B195AF}">
  <sheetPr>
    <tabColor rgb="FFFFFF99"/>
  </sheetPr>
  <dimension ref="A1:H21"/>
  <sheetViews>
    <sheetView workbookViewId="0">
      <selection activeCell="F29" sqref="F29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92.66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313</v>
      </c>
    </row>
    <row r="2" spans="1:8" s="14" customFormat="1" ht="18" x14ac:dyDescent="0.35">
      <c r="B2" s="16" t="s">
        <v>0</v>
      </c>
      <c r="C2" s="10">
        <f>D2/2</f>
        <v>130</v>
      </c>
      <c r="D2" s="10">
        <v>260</v>
      </c>
      <c r="E2" s="10">
        <f>D2*2</f>
        <v>520</v>
      </c>
      <c r="F2" s="10">
        <f>D2+E2</f>
        <v>780</v>
      </c>
      <c r="G2" s="3" t="s">
        <v>49</v>
      </c>
      <c r="H2" s="15" t="s">
        <v>86</v>
      </c>
    </row>
    <row r="3" spans="1:8" s="14" customFormat="1" ht="18" x14ac:dyDescent="0.35">
      <c r="B3" s="16"/>
      <c r="C3" s="10">
        <f t="shared" ref="C3:C4" si="0">D3/2</f>
        <v>0.25</v>
      </c>
      <c r="D3" s="10">
        <v>0.5</v>
      </c>
      <c r="E3" s="10">
        <f t="shared" ref="E3:E4" si="1">D3*2</f>
        <v>1</v>
      </c>
      <c r="F3" s="10">
        <f t="shared" ref="F3:F4" si="2">D3+E3</f>
        <v>1.5</v>
      </c>
      <c r="G3" s="3" t="s">
        <v>314</v>
      </c>
      <c r="H3" s="86" t="s">
        <v>502</v>
      </c>
    </row>
    <row r="4" spans="1:8" s="14" customFormat="1" ht="18" x14ac:dyDescent="0.35">
      <c r="B4" s="16"/>
      <c r="C4" s="10">
        <f t="shared" si="0"/>
        <v>0.16666666666666666</v>
      </c>
      <c r="D4" s="10">
        <v>0.33333333333333331</v>
      </c>
      <c r="E4" s="10">
        <f t="shared" si="1"/>
        <v>0.66666666666666663</v>
      </c>
      <c r="F4" s="10">
        <f t="shared" si="2"/>
        <v>1</v>
      </c>
      <c r="G4" s="3"/>
      <c r="H4" s="86" t="s">
        <v>437</v>
      </c>
    </row>
    <row r="5" spans="1:8" s="18" customFormat="1" x14ac:dyDescent="0.3">
      <c r="B5" s="19" t="s">
        <v>2</v>
      </c>
      <c r="C5" s="51">
        <f t="shared" ref="C5:C6" si="3">D5/2</f>
        <v>32.5</v>
      </c>
      <c r="D5" s="51">
        <v>65</v>
      </c>
      <c r="E5" s="51">
        <f t="shared" ref="E5:E7" si="4">D5*2</f>
        <v>130</v>
      </c>
      <c r="F5" s="51">
        <f t="shared" ref="F5:F7" si="5">D5+E5</f>
        <v>195</v>
      </c>
      <c r="G5" s="4" t="s">
        <v>50</v>
      </c>
      <c r="H5" s="31" t="s">
        <v>2</v>
      </c>
    </row>
    <row r="6" spans="1:8" s="20" customFormat="1" x14ac:dyDescent="0.3">
      <c r="B6" s="21"/>
      <c r="C6" s="33">
        <f t="shared" si="3"/>
        <v>0.33333333333333331</v>
      </c>
      <c r="D6" s="33">
        <v>0.66666666666666663</v>
      </c>
      <c r="E6" s="33">
        <f>D6*2</f>
        <v>1.3333333333333333</v>
      </c>
      <c r="F6" s="33">
        <f>D6+E6</f>
        <v>2</v>
      </c>
      <c r="G6" s="5" t="s">
        <v>51</v>
      </c>
      <c r="H6" s="38" t="s">
        <v>19</v>
      </c>
    </row>
    <row r="7" spans="1:8" s="22" customFormat="1" x14ac:dyDescent="0.3">
      <c r="B7" s="23"/>
      <c r="C7" s="43">
        <f>D7/2</f>
        <v>67.5</v>
      </c>
      <c r="D7" s="43">
        <v>135</v>
      </c>
      <c r="E7" s="43">
        <f t="shared" si="4"/>
        <v>270</v>
      </c>
      <c r="F7" s="43">
        <f t="shared" si="5"/>
        <v>405</v>
      </c>
      <c r="G7" s="6" t="s">
        <v>51</v>
      </c>
      <c r="H7" s="22" t="s">
        <v>89</v>
      </c>
    </row>
    <row r="8" spans="1:8" s="24" customFormat="1" x14ac:dyDescent="0.3">
      <c r="B8" s="25"/>
      <c r="C8" s="30"/>
      <c r="D8" s="30"/>
      <c r="E8" s="30"/>
      <c r="F8" s="30"/>
      <c r="G8" s="7" t="s">
        <v>317</v>
      </c>
      <c r="H8" s="24" t="s">
        <v>88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30" t="s">
        <v>140</v>
      </c>
      <c r="H10" s="24" t="s">
        <v>315</v>
      </c>
    </row>
    <row r="11" spans="1:8" s="24" customFormat="1" x14ac:dyDescent="0.3">
      <c r="B11" s="25"/>
      <c r="C11" s="30"/>
      <c r="D11" s="30"/>
      <c r="E11" s="30"/>
      <c r="F11" s="30"/>
      <c r="G11" s="30" t="s">
        <v>140</v>
      </c>
      <c r="H11" s="24" t="s">
        <v>316</v>
      </c>
    </row>
    <row r="12" spans="1:8" s="24" customFormat="1" x14ac:dyDescent="0.3">
      <c r="B12" s="25"/>
      <c r="C12" s="30">
        <f>D12/2</f>
        <v>0.25</v>
      </c>
      <c r="D12" s="30">
        <v>0.5</v>
      </c>
      <c r="E12" s="30">
        <f>D12*2</f>
        <v>1</v>
      </c>
      <c r="F12" s="30">
        <f>D12+E12</f>
        <v>1.5</v>
      </c>
      <c r="G12" s="30" t="s">
        <v>53</v>
      </c>
      <c r="H12" s="24" t="s">
        <v>78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313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318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319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320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610</v>
      </c>
      <c r="C18" s="73"/>
      <c r="D18" s="73"/>
      <c r="E18" s="73"/>
      <c r="F18" s="73"/>
      <c r="G18" s="73"/>
      <c r="H18" s="73"/>
    </row>
    <row r="19" spans="1:8" x14ac:dyDescent="0.3">
      <c r="A19" t="s">
        <v>27</v>
      </c>
      <c r="B19" s="73" t="s">
        <v>321</v>
      </c>
      <c r="C19" s="73"/>
      <c r="D19" s="73"/>
      <c r="E19" s="73"/>
      <c r="F19" s="73"/>
      <c r="G19" s="73"/>
      <c r="H19" s="73"/>
    </row>
    <row r="20" spans="1:8" x14ac:dyDescent="0.3">
      <c r="A20" t="s">
        <v>29</v>
      </c>
      <c r="B20" s="73" t="s">
        <v>322</v>
      </c>
      <c r="C20" s="73"/>
      <c r="D20" s="73"/>
      <c r="E20" s="73"/>
      <c r="F20" s="73"/>
      <c r="G20" s="73"/>
      <c r="H20" s="73"/>
    </row>
    <row r="21" spans="1:8" x14ac:dyDescent="0.3">
      <c r="A21" t="s">
        <v>30</v>
      </c>
      <c r="B21" s="73" t="s">
        <v>323</v>
      </c>
      <c r="C21" s="73"/>
      <c r="D21" s="73"/>
      <c r="E21" s="73"/>
      <c r="F21" s="73"/>
      <c r="G21" s="73"/>
      <c r="H21" s="73"/>
    </row>
  </sheetData>
  <mergeCells count="9">
    <mergeCell ref="B18:H18"/>
    <mergeCell ref="B19:H19"/>
    <mergeCell ref="B20:H20"/>
    <mergeCell ref="B21:H21"/>
    <mergeCell ref="A13:H13"/>
    <mergeCell ref="A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0047-BE2E-4EEC-B126-9F39203457F2}">
  <sheetPr>
    <tabColor rgb="FF92D050"/>
  </sheetPr>
  <dimension ref="A1:H17"/>
  <sheetViews>
    <sheetView workbookViewId="0">
      <selection activeCell="G3" sqref="G3"/>
    </sheetView>
  </sheetViews>
  <sheetFormatPr baseColWidth="10" defaultRowHeight="14.4" x14ac:dyDescent="0.3"/>
  <cols>
    <col min="1" max="1" width="7.6640625" bestFit="1" customWidth="1"/>
    <col min="2" max="2" width="15.77734375" customWidth="1"/>
    <col min="3" max="3" width="9.6640625" bestFit="1" customWidth="1"/>
    <col min="7" max="7" width="15.109375" bestFit="1" customWidth="1"/>
    <col min="8" max="8" width="44.218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202</v>
      </c>
    </row>
    <row r="2" spans="1:8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153</v>
      </c>
    </row>
    <row r="3" spans="1:8" s="18" customFormat="1" x14ac:dyDescent="0.3">
      <c r="B3" s="19" t="s">
        <v>2</v>
      </c>
      <c r="C3" s="51">
        <f>D3/2</f>
        <v>200</v>
      </c>
      <c r="D3" s="51">
        <v>400</v>
      </c>
      <c r="E3" s="51">
        <f t="shared" ref="E3" si="0">D3*2</f>
        <v>800</v>
      </c>
      <c r="F3" s="51">
        <f t="shared" ref="F3" si="1">D3+E3</f>
        <v>1200</v>
      </c>
      <c r="G3" s="91" t="s">
        <v>66</v>
      </c>
      <c r="H3" s="31" t="s">
        <v>2</v>
      </c>
    </row>
    <row r="4" spans="1:8" s="20" customFormat="1" x14ac:dyDescent="0.3">
      <c r="B4" s="21"/>
      <c r="C4" s="33">
        <f>D4/2</f>
        <v>7.5</v>
      </c>
      <c r="D4" s="33">
        <v>15</v>
      </c>
      <c r="E4" s="33">
        <f>D4*2</f>
        <v>30</v>
      </c>
      <c r="F4" s="33">
        <f>D4+E4</f>
        <v>45</v>
      </c>
      <c r="G4" s="5" t="s">
        <v>49</v>
      </c>
      <c r="H4" s="38" t="s">
        <v>9</v>
      </c>
    </row>
    <row r="5" spans="1:8" s="20" customFormat="1" x14ac:dyDescent="0.3">
      <c r="B5" s="5"/>
      <c r="C5" s="33">
        <f>D5/2</f>
        <v>7.5</v>
      </c>
      <c r="D5" s="33">
        <v>15</v>
      </c>
      <c r="E5" s="33">
        <f>D5*2</f>
        <v>30</v>
      </c>
      <c r="F5" s="33">
        <f>D5+E5</f>
        <v>45</v>
      </c>
      <c r="G5" s="5" t="s">
        <v>49</v>
      </c>
      <c r="H5" s="20" t="s">
        <v>10</v>
      </c>
    </row>
    <row r="6" spans="1:8" s="22" customFormat="1" x14ac:dyDescent="0.3">
      <c r="B6" s="23" t="s">
        <v>3</v>
      </c>
      <c r="C6" s="43">
        <f>D6/2</f>
        <v>15</v>
      </c>
      <c r="D6" s="43">
        <v>30</v>
      </c>
      <c r="E6" s="43">
        <f t="shared" ref="E6:E9" si="2">D6*2</f>
        <v>60</v>
      </c>
      <c r="F6" s="43">
        <f t="shared" ref="F6:F9" si="3">D6+E6</f>
        <v>90</v>
      </c>
      <c r="G6" s="6" t="s">
        <v>50</v>
      </c>
      <c r="H6" s="22" t="s">
        <v>76</v>
      </c>
    </row>
    <row r="7" spans="1:8" s="24" customFormat="1" x14ac:dyDescent="0.3">
      <c r="B7" s="25"/>
      <c r="C7" s="30">
        <f>D7/2</f>
        <v>0.25</v>
      </c>
      <c r="D7" s="30">
        <v>0.5</v>
      </c>
      <c r="E7" s="30">
        <f t="shared" si="2"/>
        <v>1</v>
      </c>
      <c r="F7" s="30">
        <f t="shared" si="3"/>
        <v>1.5</v>
      </c>
      <c r="G7" s="7" t="s">
        <v>53</v>
      </c>
      <c r="H7" s="24" t="s">
        <v>155</v>
      </c>
    </row>
    <row r="8" spans="1:8" s="24" customFormat="1" x14ac:dyDescent="0.3">
      <c r="B8" s="25"/>
      <c r="C8" s="30"/>
      <c r="D8" s="30"/>
      <c r="E8" s="30"/>
      <c r="F8" s="30"/>
      <c r="G8" s="7"/>
      <c r="H8" s="24" t="s">
        <v>17</v>
      </c>
    </row>
    <row r="9" spans="1:8" s="24" customFormat="1" x14ac:dyDescent="0.3">
      <c r="B9" s="25"/>
      <c r="C9" s="30">
        <f t="shared" ref="C8:C9" si="4">D9/2</f>
        <v>25</v>
      </c>
      <c r="D9" s="30">
        <v>50</v>
      </c>
      <c r="E9" s="30">
        <f t="shared" si="2"/>
        <v>100</v>
      </c>
      <c r="F9" s="30">
        <f t="shared" si="3"/>
        <v>150</v>
      </c>
      <c r="G9" s="7" t="s">
        <v>49</v>
      </c>
      <c r="H9" s="24" t="s">
        <v>154</v>
      </c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6" t="s">
        <v>202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3" t="s">
        <v>156</v>
      </c>
      <c r="C12" s="73"/>
      <c r="D12" s="73"/>
      <c r="E12" s="73"/>
      <c r="F12" s="73"/>
      <c r="G12" s="73"/>
      <c r="H12" s="73"/>
    </row>
    <row r="13" spans="1:8" x14ac:dyDescent="0.3">
      <c r="A13" t="s">
        <v>23</v>
      </c>
      <c r="B13" s="73" t="s">
        <v>157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3" t="s">
        <v>158</v>
      </c>
      <c r="C14" s="73"/>
      <c r="D14" s="73"/>
      <c r="E14" s="73"/>
      <c r="F14" s="73"/>
      <c r="G14" s="73"/>
      <c r="H14" s="73"/>
    </row>
    <row r="15" spans="1:8" x14ac:dyDescent="0.3">
      <c r="A15" t="s">
        <v>25</v>
      </c>
      <c r="B15" s="73" t="s">
        <v>159</v>
      </c>
      <c r="C15" s="73"/>
      <c r="D15" s="73"/>
      <c r="E15" s="73"/>
      <c r="F15" s="73"/>
      <c r="G15" s="73"/>
      <c r="H15" s="73"/>
    </row>
    <row r="16" spans="1:8" x14ac:dyDescent="0.3">
      <c r="A16" t="s">
        <v>27</v>
      </c>
      <c r="B16" s="73" t="s">
        <v>160</v>
      </c>
      <c r="C16" s="73"/>
      <c r="D16" s="73"/>
      <c r="E16" s="73"/>
      <c r="F16" s="73"/>
      <c r="G16" s="73"/>
      <c r="H16" s="73"/>
    </row>
    <row r="17" spans="1:8" x14ac:dyDescent="0.3">
      <c r="A17" t="s">
        <v>29</v>
      </c>
      <c r="B17" s="73" t="s">
        <v>161</v>
      </c>
      <c r="C17" s="73"/>
      <c r="D17" s="73"/>
      <c r="E17" s="73"/>
      <c r="F17" s="73"/>
      <c r="G17" s="73"/>
      <c r="H17" s="73"/>
    </row>
  </sheetData>
  <mergeCells count="8">
    <mergeCell ref="B16:H16"/>
    <mergeCell ref="B14:H14"/>
    <mergeCell ref="B15:H15"/>
    <mergeCell ref="B17:H17"/>
    <mergeCell ref="A10:H10"/>
    <mergeCell ref="A11:H11"/>
    <mergeCell ref="B12:H12"/>
    <mergeCell ref="B13:H13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6120-B364-4AA7-BF6A-AE65623F03A7}">
  <sheetPr>
    <tabColor rgb="FF92D050"/>
  </sheetPr>
  <dimension ref="A1:H22"/>
  <sheetViews>
    <sheetView workbookViewId="0">
      <selection activeCell="B17" sqref="B17:H17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3.77734375" bestFit="1" customWidth="1"/>
    <col min="8" max="8" width="32.77734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168</v>
      </c>
    </row>
    <row r="2" spans="1:8" s="14" customFormat="1" ht="18" x14ac:dyDescent="0.35">
      <c r="B2" s="16" t="s">
        <v>0</v>
      </c>
      <c r="C2" s="10">
        <f>D2/2</f>
        <v>175</v>
      </c>
      <c r="D2" s="10">
        <v>350</v>
      </c>
      <c r="E2" s="10">
        <f>D2*2</f>
        <v>700</v>
      </c>
      <c r="F2" s="10">
        <f>D2+E2</f>
        <v>1050</v>
      </c>
      <c r="G2" s="3" t="s">
        <v>49</v>
      </c>
      <c r="H2" s="15" t="s">
        <v>86</v>
      </c>
    </row>
    <row r="3" spans="1:8" s="14" customFormat="1" ht="18" x14ac:dyDescent="0.35">
      <c r="B3" s="16"/>
      <c r="C3" s="10">
        <f t="shared" ref="C3:C4" si="0">D3/2</f>
        <v>0.25</v>
      </c>
      <c r="D3" s="10">
        <v>0.5</v>
      </c>
      <c r="E3" s="10">
        <f t="shared" ref="E3:E5" si="1">D3*2</f>
        <v>1</v>
      </c>
      <c r="F3" s="10">
        <f t="shared" ref="F3:F5" si="2">D3+E3</f>
        <v>1.5</v>
      </c>
      <c r="G3" s="3"/>
      <c r="H3" s="86" t="s">
        <v>502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437</v>
      </c>
    </row>
    <row r="5" spans="1:8" s="18" customFormat="1" x14ac:dyDescent="0.3">
      <c r="B5" s="19" t="s">
        <v>2</v>
      </c>
      <c r="C5" s="51">
        <f>D5/2</f>
        <v>125</v>
      </c>
      <c r="D5" s="51">
        <v>250</v>
      </c>
      <c r="E5" s="51">
        <f t="shared" si="1"/>
        <v>500</v>
      </c>
      <c r="F5" s="51">
        <f t="shared" si="2"/>
        <v>750</v>
      </c>
      <c r="G5" s="4" t="s">
        <v>66</v>
      </c>
      <c r="H5" s="31" t="s">
        <v>2</v>
      </c>
    </row>
    <row r="6" spans="1:8" s="20" customFormat="1" x14ac:dyDescent="0.3">
      <c r="B6" s="21"/>
      <c r="C6" s="33">
        <f t="shared" ref="C6:C11" si="3">D6/2</f>
        <v>7.5</v>
      </c>
      <c r="D6" s="33">
        <v>15</v>
      </c>
      <c r="E6" s="33">
        <f>D6*2</f>
        <v>30</v>
      </c>
      <c r="F6" s="33">
        <f>D6+E6</f>
        <v>45</v>
      </c>
      <c r="G6" s="5" t="s">
        <v>49</v>
      </c>
      <c r="H6" s="38" t="s">
        <v>9</v>
      </c>
    </row>
    <row r="7" spans="1:8" s="20" customFormat="1" x14ac:dyDescent="0.3">
      <c r="B7" s="5"/>
      <c r="C7" s="33">
        <f t="shared" si="3"/>
        <v>10</v>
      </c>
      <c r="D7" s="33">
        <v>20</v>
      </c>
      <c r="E7" s="33">
        <f>D7*2</f>
        <v>40</v>
      </c>
      <c r="F7" s="33">
        <f>D7+E7</f>
        <v>60</v>
      </c>
      <c r="G7" s="5" t="s">
        <v>49</v>
      </c>
      <c r="H7" s="20" t="s">
        <v>167</v>
      </c>
    </row>
    <row r="8" spans="1:8" s="22" customFormat="1" x14ac:dyDescent="0.3">
      <c r="B8" s="23" t="s">
        <v>3</v>
      </c>
      <c r="C8" s="43">
        <f t="shared" si="3"/>
        <v>25</v>
      </c>
      <c r="D8" s="43">
        <v>50</v>
      </c>
      <c r="E8" s="43">
        <f t="shared" ref="E8:E11" si="4">D8*2</f>
        <v>100</v>
      </c>
      <c r="F8" s="43">
        <f t="shared" ref="F8:F11" si="5">D8+E8</f>
        <v>150</v>
      </c>
      <c r="G8" s="6" t="s">
        <v>50</v>
      </c>
      <c r="H8" s="22" t="s">
        <v>76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7" t="s">
        <v>140</v>
      </c>
      <c r="H10" s="24" t="s">
        <v>78</v>
      </c>
    </row>
    <row r="11" spans="1:8" s="24" customFormat="1" x14ac:dyDescent="0.3">
      <c r="B11" s="25"/>
      <c r="C11" s="30">
        <f t="shared" si="3"/>
        <v>0.5</v>
      </c>
      <c r="D11" s="30">
        <v>1</v>
      </c>
      <c r="E11" s="30">
        <f t="shared" si="4"/>
        <v>2</v>
      </c>
      <c r="F11" s="30">
        <f t="shared" si="5"/>
        <v>3</v>
      </c>
      <c r="G11" s="7" t="s">
        <v>53</v>
      </c>
      <c r="H11" s="24" t="s">
        <v>171</v>
      </c>
    </row>
    <row r="12" spans="1:8" s="24" customFormat="1" x14ac:dyDescent="0.3">
      <c r="B12" s="25"/>
      <c r="C12" s="25"/>
      <c r="D12" s="30"/>
      <c r="E12" s="30"/>
      <c r="F12" s="30"/>
      <c r="G12" s="7" t="s">
        <v>170</v>
      </c>
      <c r="H12" s="24" t="s">
        <v>169</v>
      </c>
    </row>
    <row r="13" spans="1:8" s="24" customFormat="1" x14ac:dyDescent="0.3">
      <c r="B13" s="25"/>
      <c r="C13" s="25"/>
      <c r="D13" s="30"/>
      <c r="E13" s="30"/>
      <c r="F13" s="30"/>
      <c r="G13" s="7"/>
      <c r="H13" s="24" t="s">
        <v>648</v>
      </c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6" t="s">
        <v>168</v>
      </c>
      <c r="B15" s="76"/>
      <c r="C15" s="76"/>
      <c r="D15" s="76"/>
      <c r="E15" s="76"/>
      <c r="F15" s="76"/>
      <c r="G15" s="76"/>
      <c r="H15" s="76"/>
    </row>
    <row r="16" spans="1:8" x14ac:dyDescent="0.3">
      <c r="A16" t="s">
        <v>22</v>
      </c>
      <c r="B16" s="73" t="s">
        <v>163</v>
      </c>
      <c r="C16" s="73"/>
      <c r="D16" s="73"/>
      <c r="E16" s="73"/>
      <c r="F16" s="73"/>
      <c r="G16" s="73"/>
      <c r="H16" s="73"/>
    </row>
    <row r="17" spans="1:8" x14ac:dyDescent="0.3">
      <c r="A17" t="s">
        <v>23</v>
      </c>
      <c r="B17" s="73" t="s">
        <v>164</v>
      </c>
      <c r="C17" s="73"/>
      <c r="D17" s="73"/>
      <c r="E17" s="73"/>
      <c r="F17" s="73"/>
      <c r="G17" s="73"/>
      <c r="H17" s="73"/>
    </row>
    <row r="18" spans="1:8" x14ac:dyDescent="0.3">
      <c r="A18" t="s">
        <v>24</v>
      </c>
      <c r="B18" s="73" t="s">
        <v>179</v>
      </c>
      <c r="C18" s="73"/>
      <c r="D18" s="73"/>
      <c r="E18" s="73"/>
      <c r="F18" s="73"/>
      <c r="G18" s="73"/>
      <c r="H18" s="73"/>
    </row>
    <row r="19" spans="1:8" x14ac:dyDescent="0.3">
      <c r="A19" t="s">
        <v>25</v>
      </c>
      <c r="B19" s="73" t="s">
        <v>173</v>
      </c>
      <c r="C19" s="73"/>
      <c r="D19" s="73"/>
      <c r="E19" s="73"/>
      <c r="F19" s="73"/>
      <c r="G19" s="73"/>
      <c r="H19" s="73"/>
    </row>
    <row r="20" spans="1:8" x14ac:dyDescent="0.3">
      <c r="A20" t="s">
        <v>27</v>
      </c>
      <c r="B20" s="73" t="s">
        <v>172</v>
      </c>
      <c r="C20" s="73"/>
      <c r="D20" s="73"/>
      <c r="E20" s="73"/>
      <c r="F20" s="73"/>
      <c r="G20" s="73"/>
      <c r="H20" s="73"/>
    </row>
    <row r="21" spans="1:8" x14ac:dyDescent="0.3">
      <c r="A21" t="s">
        <v>29</v>
      </c>
      <c r="B21" s="74" t="s">
        <v>28</v>
      </c>
      <c r="C21" s="74"/>
      <c r="D21" s="74"/>
      <c r="E21" s="74"/>
      <c r="F21" s="74"/>
      <c r="G21" s="74"/>
      <c r="H21" s="74"/>
    </row>
    <row r="22" spans="1:8" x14ac:dyDescent="0.3">
      <c r="A22" t="s">
        <v>30</v>
      </c>
      <c r="B22" s="77" t="s">
        <v>174</v>
      </c>
      <c r="C22" s="77"/>
      <c r="D22" s="77"/>
      <c r="E22" s="77"/>
      <c r="F22" s="77"/>
      <c r="G22" s="77"/>
      <c r="H22" s="77"/>
    </row>
  </sheetData>
  <mergeCells count="9">
    <mergeCell ref="B22:H22"/>
    <mergeCell ref="B20:H20"/>
    <mergeCell ref="B21:H21"/>
    <mergeCell ref="A14:H14"/>
    <mergeCell ref="A15:H15"/>
    <mergeCell ref="B17:H17"/>
    <mergeCell ref="B16:H16"/>
    <mergeCell ref="B18:H18"/>
    <mergeCell ref="B19:H19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949A-49E9-4A8D-9A7E-9F21116FD0B3}">
  <sheetPr>
    <tabColor rgb="FF92D050"/>
  </sheetPr>
  <dimension ref="A1:H21"/>
  <sheetViews>
    <sheetView workbookViewId="0">
      <selection activeCell="H3" sqref="H3:H4"/>
    </sheetView>
  </sheetViews>
  <sheetFormatPr baseColWidth="10" defaultRowHeight="14.4" x14ac:dyDescent="0.3"/>
  <cols>
    <col min="1" max="1" width="7.6640625" bestFit="1" customWidth="1"/>
    <col min="2" max="2" width="13" customWidth="1"/>
    <col min="3" max="3" width="9.6640625" bestFit="1" customWidth="1"/>
    <col min="7" max="7" width="11.88671875" bestFit="1" customWidth="1"/>
    <col min="8" max="8" width="52.66406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175</v>
      </c>
    </row>
    <row r="2" spans="1:8" s="14" customFormat="1" ht="18" x14ac:dyDescent="0.35">
      <c r="B2" s="16" t="s">
        <v>0</v>
      </c>
      <c r="C2" s="10">
        <f>D2/2</f>
        <v>125</v>
      </c>
      <c r="D2" s="10">
        <v>250</v>
      </c>
      <c r="E2" s="10">
        <f>D2*2</f>
        <v>500</v>
      </c>
      <c r="F2" s="10">
        <f>D2+E2</f>
        <v>750</v>
      </c>
      <c r="G2" s="3" t="s">
        <v>49</v>
      </c>
      <c r="H2" s="15" t="s">
        <v>176</v>
      </c>
    </row>
    <row r="3" spans="1:8" s="14" customFormat="1" ht="18" x14ac:dyDescent="0.35">
      <c r="B3" s="16"/>
      <c r="C3" s="10">
        <f t="shared" ref="C3:C11" si="0">D3/2</f>
        <v>0.25</v>
      </c>
      <c r="D3" s="10">
        <v>0.5</v>
      </c>
      <c r="E3" s="10">
        <f t="shared" ref="E3:E5" si="1">D3*2</f>
        <v>1</v>
      </c>
      <c r="F3" s="10">
        <f t="shared" ref="F3:F5" si="2">D3+E3</f>
        <v>1.5</v>
      </c>
      <c r="G3" s="3" t="s">
        <v>314</v>
      </c>
      <c r="H3" s="86" t="s">
        <v>502</v>
      </c>
    </row>
    <row r="4" spans="1:8" s="14" customFormat="1" ht="18" x14ac:dyDescent="0.35">
      <c r="B4" s="16"/>
      <c r="C4" s="10">
        <f t="shared" si="0"/>
        <v>0.5</v>
      </c>
      <c r="D4" s="10">
        <v>1</v>
      </c>
      <c r="E4" s="10">
        <f t="shared" si="1"/>
        <v>2</v>
      </c>
      <c r="F4" s="10">
        <f t="shared" si="2"/>
        <v>3</v>
      </c>
      <c r="G4" s="3"/>
      <c r="H4" s="86" t="s">
        <v>437</v>
      </c>
    </row>
    <row r="5" spans="1:8" s="18" customFormat="1" x14ac:dyDescent="0.3">
      <c r="B5" s="19" t="s">
        <v>2</v>
      </c>
      <c r="C5" s="51">
        <f t="shared" si="0"/>
        <v>125</v>
      </c>
      <c r="D5" s="51">
        <v>250</v>
      </c>
      <c r="E5" s="51">
        <f t="shared" si="1"/>
        <v>500</v>
      </c>
      <c r="F5" s="51">
        <f t="shared" si="2"/>
        <v>750</v>
      </c>
      <c r="G5" s="4" t="s">
        <v>66</v>
      </c>
      <c r="H5" s="31" t="s">
        <v>2</v>
      </c>
    </row>
    <row r="6" spans="1:8" s="20" customFormat="1" x14ac:dyDescent="0.3">
      <c r="B6" s="21"/>
      <c r="C6" s="33">
        <f t="shared" si="0"/>
        <v>5</v>
      </c>
      <c r="D6" s="33">
        <v>10</v>
      </c>
      <c r="E6" s="33">
        <f>D6*2</f>
        <v>20</v>
      </c>
      <c r="F6" s="33">
        <f>D6+E6</f>
        <v>30</v>
      </c>
      <c r="G6" s="5" t="s">
        <v>49</v>
      </c>
      <c r="H6" s="38" t="s">
        <v>9</v>
      </c>
    </row>
    <row r="7" spans="1:8" s="20" customFormat="1" x14ac:dyDescent="0.3">
      <c r="B7" s="5"/>
      <c r="C7" s="33">
        <f t="shared" si="0"/>
        <v>5</v>
      </c>
      <c r="D7" s="33">
        <v>10</v>
      </c>
      <c r="E7" s="33">
        <f>D7*2</f>
        <v>20</v>
      </c>
      <c r="F7" s="33">
        <f>D7+E7</f>
        <v>30</v>
      </c>
      <c r="G7" s="5" t="s">
        <v>49</v>
      </c>
      <c r="H7" s="20" t="s">
        <v>10</v>
      </c>
    </row>
    <row r="8" spans="1:8" s="22" customFormat="1" x14ac:dyDescent="0.3">
      <c r="B8" s="23" t="s">
        <v>3</v>
      </c>
      <c r="C8" s="43">
        <f t="shared" si="0"/>
        <v>50</v>
      </c>
      <c r="D8" s="43">
        <v>100</v>
      </c>
      <c r="E8" s="43">
        <f t="shared" ref="E8:E11" si="3">D8*2</f>
        <v>200</v>
      </c>
      <c r="F8" s="43">
        <f t="shared" ref="F8:F11" si="4">D8+E8</f>
        <v>300</v>
      </c>
      <c r="G8" s="6" t="s">
        <v>50</v>
      </c>
      <c r="H8" s="22" t="s">
        <v>76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17</v>
      </c>
    </row>
    <row r="11" spans="1:8" s="24" customFormat="1" x14ac:dyDescent="0.3">
      <c r="B11" s="25"/>
      <c r="C11" s="30">
        <f t="shared" si="0"/>
        <v>0.25</v>
      </c>
      <c r="D11" s="30">
        <v>0.5</v>
      </c>
      <c r="E11" s="30">
        <f t="shared" si="3"/>
        <v>1</v>
      </c>
      <c r="F11" s="30">
        <f t="shared" si="4"/>
        <v>1.5</v>
      </c>
      <c r="G11" s="7" t="s">
        <v>53</v>
      </c>
      <c r="H11" s="24" t="s">
        <v>73</v>
      </c>
    </row>
    <row r="12" spans="1:8" s="24" customFormat="1" x14ac:dyDescent="0.3">
      <c r="B12" s="25"/>
      <c r="C12" s="30"/>
      <c r="D12" s="30"/>
      <c r="E12" s="30"/>
      <c r="F12" s="30"/>
      <c r="G12" s="7" t="s">
        <v>140</v>
      </c>
      <c r="H12" s="24" t="s">
        <v>177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175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163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178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179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181</v>
      </c>
      <c r="C18" s="73"/>
      <c r="D18" s="73"/>
      <c r="E18" s="73"/>
      <c r="F18" s="73"/>
      <c r="G18" s="73"/>
      <c r="H18" s="73"/>
    </row>
    <row r="19" spans="1:8" x14ac:dyDescent="0.3">
      <c r="A19" t="s">
        <v>27</v>
      </c>
      <c r="B19" s="73" t="s">
        <v>182</v>
      </c>
      <c r="C19" s="73"/>
      <c r="D19" s="73"/>
      <c r="E19" s="73"/>
      <c r="F19" s="73"/>
      <c r="G19" s="73"/>
      <c r="H19" s="73"/>
    </row>
    <row r="20" spans="1:8" x14ac:dyDescent="0.3">
      <c r="A20" t="s">
        <v>29</v>
      </c>
      <c r="B20" s="74" t="s">
        <v>28</v>
      </c>
      <c r="C20" s="74"/>
      <c r="D20" s="74"/>
      <c r="E20" s="74"/>
      <c r="F20" s="74"/>
      <c r="G20" s="74"/>
      <c r="H20" s="74"/>
    </row>
    <row r="21" spans="1:8" x14ac:dyDescent="0.3">
      <c r="A21" t="s">
        <v>30</v>
      </c>
      <c r="B21" s="77" t="s">
        <v>183</v>
      </c>
      <c r="C21" s="77"/>
      <c r="D21" s="77"/>
      <c r="E21" s="77"/>
      <c r="F21" s="77"/>
      <c r="G21" s="77"/>
      <c r="H21" s="77"/>
    </row>
  </sheetData>
  <mergeCells count="9">
    <mergeCell ref="B20:H20"/>
    <mergeCell ref="B21:H21"/>
    <mergeCell ref="B19:H19"/>
    <mergeCell ref="A13:H13"/>
    <mergeCell ref="A14:H14"/>
    <mergeCell ref="B15:H15"/>
    <mergeCell ref="B16:H16"/>
    <mergeCell ref="B17:H17"/>
    <mergeCell ref="B18:H18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B960-3F25-48CB-88B6-B69473ABD36C}">
  <sheetPr>
    <tabColor rgb="FF92D050"/>
  </sheetPr>
  <dimension ref="A1:H17"/>
  <sheetViews>
    <sheetView workbookViewId="0">
      <selection activeCell="H8" sqref="H8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8" max="8" width="28.332031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198</v>
      </c>
    </row>
    <row r="2" spans="1:8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1</v>
      </c>
    </row>
    <row r="3" spans="1:8" s="14" customFormat="1" ht="18" x14ac:dyDescent="0.35">
      <c r="B3" s="16"/>
      <c r="C3" s="10">
        <f t="shared" ref="C3:C6" si="0">D3/2</f>
        <v>0.25</v>
      </c>
      <c r="D3" s="10">
        <v>0.5</v>
      </c>
      <c r="E3" s="10">
        <f>D3*2</f>
        <v>1</v>
      </c>
      <c r="F3" s="10">
        <f>D3+E3</f>
        <v>1.5</v>
      </c>
      <c r="G3" s="3" t="s">
        <v>204</v>
      </c>
      <c r="H3" s="15" t="s">
        <v>203</v>
      </c>
    </row>
    <row r="4" spans="1:8" s="18" customFormat="1" x14ac:dyDescent="0.3">
      <c r="B4" s="19" t="s">
        <v>2</v>
      </c>
      <c r="C4" s="51">
        <f t="shared" si="0"/>
        <v>250</v>
      </c>
      <c r="D4" s="51">
        <v>500</v>
      </c>
      <c r="E4" s="51">
        <f t="shared" ref="E4:E6" si="1">D4*2</f>
        <v>1000</v>
      </c>
      <c r="F4" s="51">
        <f>D4+E4</f>
        <v>1500</v>
      </c>
      <c r="G4" s="4" t="s">
        <v>66</v>
      </c>
      <c r="H4" s="31" t="s">
        <v>2</v>
      </c>
    </row>
    <row r="5" spans="1:8" s="20" customFormat="1" x14ac:dyDescent="0.3">
      <c r="B5" s="21"/>
      <c r="C5" s="33">
        <f t="shared" si="0"/>
        <v>5</v>
      </c>
      <c r="D5" s="33">
        <v>10</v>
      </c>
      <c r="E5" s="33">
        <f t="shared" si="1"/>
        <v>20</v>
      </c>
      <c r="F5" s="33">
        <f t="shared" ref="F5:F6" si="2">D5+E5</f>
        <v>30</v>
      </c>
      <c r="G5" s="5" t="s">
        <v>49</v>
      </c>
      <c r="H5" s="34" t="s">
        <v>9</v>
      </c>
    </row>
    <row r="6" spans="1:8" s="20" customFormat="1" x14ac:dyDescent="0.3">
      <c r="B6" s="21"/>
      <c r="C6" s="33">
        <f t="shared" si="0"/>
        <v>2.5</v>
      </c>
      <c r="D6" s="33">
        <v>5</v>
      </c>
      <c r="E6" s="33">
        <f t="shared" si="1"/>
        <v>10</v>
      </c>
      <c r="F6" s="33">
        <f t="shared" si="2"/>
        <v>15</v>
      </c>
      <c r="G6" s="5" t="s">
        <v>51</v>
      </c>
      <c r="H6" s="34" t="s">
        <v>10</v>
      </c>
    </row>
    <row r="7" spans="1:8" s="24" customFormat="1" x14ac:dyDescent="0.3">
      <c r="B7" s="25"/>
      <c r="C7" s="25"/>
      <c r="D7" s="30"/>
      <c r="E7" s="30"/>
      <c r="F7" s="30"/>
      <c r="G7" s="7"/>
      <c r="H7" s="24" t="s">
        <v>16</v>
      </c>
    </row>
    <row r="8" spans="1:8" s="24" customFormat="1" x14ac:dyDescent="0.3">
      <c r="B8" s="25"/>
      <c r="C8" s="25"/>
      <c r="D8" s="30"/>
      <c r="E8" s="30"/>
      <c r="F8" s="30"/>
      <c r="G8" s="7"/>
      <c r="H8" s="24" t="s">
        <v>17</v>
      </c>
    </row>
    <row r="9" spans="1:8" x14ac:dyDescent="0.3">
      <c r="A9" s="75"/>
      <c r="B9" s="75"/>
      <c r="C9" s="75"/>
      <c r="D9" s="75"/>
      <c r="E9" s="75"/>
      <c r="F9" s="75"/>
      <c r="G9" s="75"/>
      <c r="H9" s="75"/>
    </row>
    <row r="10" spans="1:8" x14ac:dyDescent="0.3">
      <c r="A10" s="76" t="s">
        <v>198</v>
      </c>
      <c r="B10" s="76"/>
      <c r="C10" s="76"/>
      <c r="D10" s="76"/>
      <c r="E10" s="76"/>
      <c r="F10" s="76"/>
      <c r="G10" s="76"/>
      <c r="H10" s="76"/>
    </row>
    <row r="11" spans="1:8" x14ac:dyDescent="0.3">
      <c r="A11" t="s">
        <v>22</v>
      </c>
      <c r="B11" s="74" t="s">
        <v>195</v>
      </c>
      <c r="C11" s="74"/>
      <c r="D11" s="74"/>
      <c r="E11" s="74"/>
      <c r="F11" s="74"/>
      <c r="G11" s="74"/>
      <c r="H11" s="74"/>
    </row>
    <row r="12" spans="1:8" x14ac:dyDescent="0.3">
      <c r="B12" s="74" t="s">
        <v>621</v>
      </c>
      <c r="C12" s="74"/>
      <c r="D12" s="74"/>
      <c r="E12" s="74"/>
      <c r="F12" s="74"/>
      <c r="G12" s="74"/>
      <c r="H12" s="74"/>
    </row>
    <row r="13" spans="1:8" x14ac:dyDescent="0.3">
      <c r="A13" t="s">
        <v>23</v>
      </c>
      <c r="B13" s="73" t="s">
        <v>205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3" t="s">
        <v>206</v>
      </c>
      <c r="C14" s="73"/>
      <c r="D14" s="73"/>
      <c r="E14" s="73"/>
      <c r="F14" s="73"/>
      <c r="G14" s="73"/>
      <c r="H14" s="73"/>
    </row>
    <row r="15" spans="1:8" x14ac:dyDescent="0.3">
      <c r="A15" t="s">
        <v>25</v>
      </c>
      <c r="B15" s="73" t="s">
        <v>207</v>
      </c>
      <c r="C15" s="73"/>
      <c r="D15" s="73"/>
      <c r="E15" s="73"/>
      <c r="F15" s="73"/>
      <c r="G15" s="73"/>
      <c r="H15" s="73"/>
    </row>
    <row r="16" spans="1:8" x14ac:dyDescent="0.3">
      <c r="A16" t="s">
        <v>27</v>
      </c>
      <c r="B16" s="74" t="s">
        <v>28</v>
      </c>
      <c r="C16" s="74"/>
      <c r="D16" s="74"/>
      <c r="E16" s="74"/>
      <c r="F16" s="74"/>
      <c r="G16" s="74"/>
      <c r="H16" s="74"/>
    </row>
    <row r="17" spans="1:8" x14ac:dyDescent="0.3">
      <c r="A17" t="s">
        <v>29</v>
      </c>
      <c r="B17" s="73" t="s">
        <v>150</v>
      </c>
      <c r="C17" s="73"/>
      <c r="D17" s="73"/>
      <c r="E17" s="73"/>
      <c r="F17" s="73"/>
      <c r="G17" s="73"/>
      <c r="H17" s="73"/>
    </row>
  </sheetData>
  <mergeCells count="9">
    <mergeCell ref="B16:H16"/>
    <mergeCell ref="B17:H17"/>
    <mergeCell ref="B12:H12"/>
    <mergeCell ref="B15:H15"/>
    <mergeCell ref="A9:H9"/>
    <mergeCell ref="A10:H10"/>
    <mergeCell ref="B11:H11"/>
    <mergeCell ref="B13:H13"/>
    <mergeCell ref="B14:H14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48A8-54BD-45A6-BCD7-939812E4BB75}">
  <sheetPr>
    <tabColor rgb="FF92D050"/>
  </sheetPr>
  <dimension ref="A1:H22"/>
  <sheetViews>
    <sheetView workbookViewId="0">
      <selection activeCell="H3" sqref="H3:H4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1.88671875" bestFit="1" customWidth="1"/>
    <col min="8" max="8" width="32.33203125" bestFit="1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208</v>
      </c>
    </row>
    <row r="2" spans="1:8" s="14" customFormat="1" ht="18" x14ac:dyDescent="0.35">
      <c r="B2" s="16" t="s">
        <v>0</v>
      </c>
      <c r="C2" s="10">
        <f>D2/2</f>
        <v>85</v>
      </c>
      <c r="D2" s="10">
        <v>170</v>
      </c>
      <c r="E2" s="10">
        <f>D2*2</f>
        <v>340</v>
      </c>
      <c r="F2" s="10">
        <f>D2+E2</f>
        <v>510</v>
      </c>
      <c r="G2" s="3" t="s">
        <v>49</v>
      </c>
      <c r="H2" s="15" t="s">
        <v>211</v>
      </c>
    </row>
    <row r="3" spans="1:8" s="14" customFormat="1" ht="18" x14ac:dyDescent="0.35">
      <c r="B3" s="16"/>
      <c r="C3" s="10">
        <f t="shared" ref="C3:C13" si="0">D3/2</f>
        <v>0.16666666666666666</v>
      </c>
      <c r="D3" s="10">
        <v>0.33333333333333331</v>
      </c>
      <c r="E3" s="10">
        <f t="shared" ref="E3:E6" si="1">D3*2</f>
        <v>0.66666666666666663</v>
      </c>
      <c r="F3" s="10">
        <f t="shared" ref="F3:F6" si="2">D3+E3</f>
        <v>1</v>
      </c>
      <c r="G3" s="3"/>
      <c r="H3" s="86" t="s">
        <v>502</v>
      </c>
    </row>
    <row r="4" spans="1:8" s="14" customFormat="1" ht="18" x14ac:dyDescent="0.35">
      <c r="B4" s="16"/>
      <c r="C4" s="10">
        <f t="shared" si="0"/>
        <v>0.16666666666666666</v>
      </c>
      <c r="D4" s="10">
        <v>0.33333333333333331</v>
      </c>
      <c r="E4" s="10">
        <f t="shared" si="1"/>
        <v>0.66666666666666663</v>
      </c>
      <c r="F4" s="10">
        <f t="shared" si="2"/>
        <v>1</v>
      </c>
      <c r="G4" s="3"/>
      <c r="H4" s="86" t="s">
        <v>437</v>
      </c>
    </row>
    <row r="5" spans="1:8" s="14" customFormat="1" ht="18" x14ac:dyDescent="0.35">
      <c r="B5" s="16"/>
      <c r="C5" s="10">
        <f t="shared" si="0"/>
        <v>7.5</v>
      </c>
      <c r="D5" s="10">
        <v>15</v>
      </c>
      <c r="E5" s="10">
        <f t="shared" ref="E5" si="3">D5*2</f>
        <v>30</v>
      </c>
      <c r="F5" s="10">
        <f t="shared" ref="F5" si="4">D5+E5</f>
        <v>45</v>
      </c>
      <c r="G5" s="3" t="s">
        <v>49</v>
      </c>
      <c r="H5" s="15" t="s">
        <v>210</v>
      </c>
    </row>
    <row r="6" spans="1:8" s="18" customFormat="1" x14ac:dyDescent="0.3">
      <c r="B6" s="19" t="s">
        <v>2</v>
      </c>
      <c r="C6" s="51">
        <f t="shared" si="0"/>
        <v>150</v>
      </c>
      <c r="D6" s="51">
        <v>300</v>
      </c>
      <c r="E6" s="51">
        <f t="shared" si="1"/>
        <v>600</v>
      </c>
      <c r="F6" s="51">
        <f t="shared" si="2"/>
        <v>900</v>
      </c>
      <c r="G6" s="4" t="s">
        <v>66</v>
      </c>
      <c r="H6" s="31" t="s">
        <v>2</v>
      </c>
    </row>
    <row r="7" spans="1:8" s="20" customFormat="1" x14ac:dyDescent="0.3">
      <c r="B7" s="21"/>
      <c r="C7" s="33">
        <f t="shared" si="0"/>
        <v>5</v>
      </c>
      <c r="D7" s="33">
        <v>10</v>
      </c>
      <c r="E7" s="33">
        <f>D7*2</f>
        <v>20</v>
      </c>
      <c r="F7" s="33">
        <f>D7+E7</f>
        <v>30</v>
      </c>
      <c r="G7" s="5" t="s">
        <v>49</v>
      </c>
      <c r="H7" s="38" t="s">
        <v>9</v>
      </c>
    </row>
    <row r="8" spans="1:8" s="22" customFormat="1" x14ac:dyDescent="0.3">
      <c r="B8" s="23" t="s">
        <v>3</v>
      </c>
      <c r="C8" s="43">
        <f t="shared" si="0"/>
        <v>35</v>
      </c>
      <c r="D8" s="43">
        <v>70</v>
      </c>
      <c r="E8" s="43">
        <f t="shared" ref="E8:E12" si="5">D8*2</f>
        <v>140</v>
      </c>
      <c r="F8" s="43">
        <f t="shared" ref="F8:F12" si="6">D8+E8</f>
        <v>210</v>
      </c>
      <c r="G8" s="6" t="s">
        <v>50</v>
      </c>
      <c r="H8" s="22" t="s">
        <v>76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17</v>
      </c>
    </row>
    <row r="11" spans="1:8" s="24" customFormat="1" x14ac:dyDescent="0.3">
      <c r="B11" s="25"/>
      <c r="C11" s="30">
        <f t="shared" si="0"/>
        <v>0.16666666666666666</v>
      </c>
      <c r="D11" s="30">
        <v>0.33333333333333331</v>
      </c>
      <c r="E11" s="30">
        <f t="shared" ref="E11" si="7">D11*2</f>
        <v>0.66666666666666663</v>
      </c>
      <c r="F11" s="30">
        <f t="shared" ref="F11" si="8">D11+E11</f>
        <v>1</v>
      </c>
      <c r="G11" s="7" t="s">
        <v>53</v>
      </c>
      <c r="H11" s="24" t="s">
        <v>78</v>
      </c>
    </row>
    <row r="12" spans="1:8" s="24" customFormat="1" x14ac:dyDescent="0.3">
      <c r="B12" s="25"/>
      <c r="C12" s="30">
        <f t="shared" si="0"/>
        <v>5</v>
      </c>
      <c r="D12" s="30">
        <v>10</v>
      </c>
      <c r="E12" s="30">
        <f t="shared" si="5"/>
        <v>20</v>
      </c>
      <c r="F12" s="30">
        <f t="shared" si="6"/>
        <v>30</v>
      </c>
      <c r="G12" s="7" t="s">
        <v>49</v>
      </c>
      <c r="H12" s="24" t="s">
        <v>209</v>
      </c>
    </row>
    <row r="13" spans="1:8" s="24" customFormat="1" x14ac:dyDescent="0.3">
      <c r="B13" s="25"/>
      <c r="C13" s="30">
        <f t="shared" si="0"/>
        <v>0.5</v>
      </c>
      <c r="D13" s="30">
        <v>1</v>
      </c>
      <c r="E13" s="30">
        <f t="shared" ref="E13" si="9">D13*2</f>
        <v>2</v>
      </c>
      <c r="F13" s="30">
        <f t="shared" ref="F13" si="10">D13+E13</f>
        <v>3</v>
      </c>
      <c r="G13" s="7" t="s">
        <v>52</v>
      </c>
      <c r="H13" s="24" t="s">
        <v>169</v>
      </c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6" t="s">
        <v>208</v>
      </c>
      <c r="B15" s="76"/>
      <c r="C15" s="76"/>
      <c r="D15" s="76"/>
      <c r="E15" s="76"/>
      <c r="F15" s="76"/>
      <c r="G15" s="76"/>
      <c r="H15" s="76"/>
    </row>
    <row r="16" spans="1:8" x14ac:dyDescent="0.3">
      <c r="A16" t="s">
        <v>22</v>
      </c>
      <c r="B16" s="73" t="s">
        <v>163</v>
      </c>
      <c r="C16" s="73"/>
      <c r="D16" s="73"/>
      <c r="E16" s="73"/>
      <c r="F16" s="73"/>
      <c r="G16" s="73"/>
      <c r="H16" s="73"/>
    </row>
    <row r="17" spans="1:8" x14ac:dyDescent="0.3">
      <c r="A17" t="s">
        <v>23</v>
      </c>
      <c r="B17" s="73" t="s">
        <v>212</v>
      </c>
      <c r="C17" s="73"/>
      <c r="D17" s="73"/>
      <c r="E17" s="73"/>
      <c r="F17" s="73"/>
      <c r="G17" s="73"/>
      <c r="H17" s="73"/>
    </row>
    <row r="18" spans="1:8" x14ac:dyDescent="0.3">
      <c r="A18" t="s">
        <v>24</v>
      </c>
      <c r="B18" s="73" t="s">
        <v>213</v>
      </c>
      <c r="C18" s="73"/>
      <c r="D18" s="73"/>
      <c r="E18" s="73"/>
      <c r="F18" s="73"/>
      <c r="G18" s="73"/>
      <c r="H18" s="73"/>
    </row>
    <row r="19" spans="1:8" x14ac:dyDescent="0.3">
      <c r="A19" t="s">
        <v>25</v>
      </c>
      <c r="B19" s="73" t="s">
        <v>214</v>
      </c>
      <c r="C19" s="73"/>
      <c r="D19" s="73"/>
      <c r="E19" s="73"/>
      <c r="F19" s="73"/>
      <c r="G19" s="73"/>
      <c r="H19" s="73"/>
    </row>
    <row r="20" spans="1:8" x14ac:dyDescent="0.3">
      <c r="A20" t="s">
        <v>27</v>
      </c>
      <c r="B20" s="73" t="s">
        <v>215</v>
      </c>
      <c r="C20" s="73"/>
      <c r="D20" s="73"/>
      <c r="E20" s="73"/>
      <c r="F20" s="73"/>
      <c r="G20" s="73"/>
      <c r="H20" s="73"/>
    </row>
    <row r="21" spans="1:8" x14ac:dyDescent="0.3">
      <c r="A21" t="s">
        <v>29</v>
      </c>
      <c r="B21" s="74" t="s">
        <v>28</v>
      </c>
      <c r="C21" s="74"/>
      <c r="D21" s="74"/>
      <c r="E21" s="74"/>
      <c r="F21" s="74"/>
      <c r="G21" s="74"/>
      <c r="H21" s="74"/>
    </row>
    <row r="22" spans="1:8" x14ac:dyDescent="0.3">
      <c r="A22" t="s">
        <v>30</v>
      </c>
      <c r="B22" s="77" t="s">
        <v>216</v>
      </c>
      <c r="C22" s="77"/>
      <c r="D22" s="77"/>
      <c r="E22" s="77"/>
      <c r="F22" s="77"/>
      <c r="G22" s="77"/>
      <c r="H22" s="77"/>
    </row>
  </sheetData>
  <mergeCells count="9">
    <mergeCell ref="B20:H20"/>
    <mergeCell ref="B21:H21"/>
    <mergeCell ref="B22:H22"/>
    <mergeCell ref="A14:H14"/>
    <mergeCell ref="A15:H15"/>
    <mergeCell ref="B16:H16"/>
    <mergeCell ref="B17:H17"/>
    <mergeCell ref="B18:H18"/>
    <mergeCell ref="B19:H19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2D3F-D338-4B34-BDD9-B0D95870A2A6}">
  <sheetPr>
    <tabColor rgb="FF92D050"/>
  </sheetPr>
  <dimension ref="A1:H20"/>
  <sheetViews>
    <sheetView workbookViewId="0">
      <selection activeCell="H4" sqref="H4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29.88671875" bestFit="1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259</v>
      </c>
    </row>
    <row r="2" spans="1:8" s="14" customFormat="1" ht="18" x14ac:dyDescent="0.35">
      <c r="B2" s="16" t="s">
        <v>0</v>
      </c>
      <c r="C2" s="10">
        <f>D2/2</f>
        <v>83.5</v>
      </c>
      <c r="D2" s="10">
        <v>167</v>
      </c>
      <c r="E2" s="10">
        <f>D2*2</f>
        <v>334</v>
      </c>
      <c r="F2" s="10">
        <f>D2+E2</f>
        <v>501</v>
      </c>
      <c r="G2" s="3" t="s">
        <v>49</v>
      </c>
      <c r="H2" s="15" t="s">
        <v>260</v>
      </c>
    </row>
    <row r="3" spans="1:8" s="18" customFormat="1" x14ac:dyDescent="0.3">
      <c r="B3" s="19" t="s">
        <v>107</v>
      </c>
      <c r="C3" s="51">
        <f t="shared" ref="C3:C5" si="0">D3/2</f>
        <v>250</v>
      </c>
      <c r="D3" s="51">
        <v>500</v>
      </c>
      <c r="E3" s="51">
        <f t="shared" ref="E3:E6" si="1">D3*2</f>
        <v>1000</v>
      </c>
      <c r="F3" s="51">
        <f t="shared" ref="F3:F6" si="2">D3+E3</f>
        <v>1500</v>
      </c>
      <c r="G3" s="4" t="s">
        <v>66</v>
      </c>
      <c r="H3" s="31" t="s">
        <v>107</v>
      </c>
    </row>
    <row r="4" spans="1:8" s="20" customFormat="1" x14ac:dyDescent="0.3">
      <c r="B4" s="21"/>
      <c r="C4" s="33">
        <f t="shared" si="0"/>
        <v>10</v>
      </c>
      <c r="D4" s="33">
        <v>20</v>
      </c>
      <c r="E4" s="33">
        <f>D4*2</f>
        <v>40</v>
      </c>
      <c r="F4" s="33">
        <f>D4+E4</f>
        <v>60</v>
      </c>
      <c r="G4" s="5" t="s">
        <v>49</v>
      </c>
      <c r="H4" s="38" t="s">
        <v>9</v>
      </c>
    </row>
    <row r="5" spans="1:8" s="20" customFormat="1" x14ac:dyDescent="0.3">
      <c r="B5" s="21"/>
      <c r="C5" s="33">
        <f t="shared" si="0"/>
        <v>6.5</v>
      </c>
      <c r="D5" s="33">
        <v>13</v>
      </c>
      <c r="E5" s="33">
        <f>D5*2</f>
        <v>26</v>
      </c>
      <c r="F5" s="33">
        <f>D5+E5</f>
        <v>39</v>
      </c>
      <c r="G5" s="5" t="s">
        <v>49</v>
      </c>
      <c r="H5" s="38" t="s">
        <v>10</v>
      </c>
    </row>
    <row r="6" spans="1:8" s="22" customFormat="1" x14ac:dyDescent="0.3">
      <c r="B6" s="23" t="s">
        <v>3</v>
      </c>
      <c r="C6" s="43">
        <f>D6/2</f>
        <v>0.75</v>
      </c>
      <c r="D6" s="43">
        <v>1.5</v>
      </c>
      <c r="E6" s="43">
        <f t="shared" si="1"/>
        <v>3</v>
      </c>
      <c r="F6" s="43">
        <f t="shared" si="2"/>
        <v>4.5</v>
      </c>
      <c r="G6" s="6" t="s">
        <v>51</v>
      </c>
      <c r="H6" s="22" t="s">
        <v>262</v>
      </c>
    </row>
    <row r="7" spans="1:8" s="22" customFormat="1" x14ac:dyDescent="0.3">
      <c r="B7" s="23"/>
      <c r="C7" s="43">
        <f>D7/2</f>
        <v>25</v>
      </c>
      <c r="D7" s="43">
        <v>50</v>
      </c>
      <c r="E7" s="43">
        <f t="shared" ref="E7" si="3">D7*2</f>
        <v>100</v>
      </c>
      <c r="F7" s="43">
        <f t="shared" ref="F7" si="4">D7+E7</f>
        <v>150</v>
      </c>
      <c r="G7" s="6" t="s">
        <v>50</v>
      </c>
      <c r="H7" s="22" t="s">
        <v>18</v>
      </c>
    </row>
    <row r="8" spans="1:8" s="24" customFormat="1" x14ac:dyDescent="0.3">
      <c r="B8" s="25"/>
      <c r="C8" s="30">
        <f t="shared" ref="C8:C9" si="5">D8/2</f>
        <v>0.25</v>
      </c>
      <c r="D8" s="30">
        <v>0.5</v>
      </c>
      <c r="E8" s="30">
        <f>D8*2</f>
        <v>1</v>
      </c>
      <c r="F8" s="30">
        <f>D8+E8</f>
        <v>1.5</v>
      </c>
      <c r="G8" s="7" t="s">
        <v>53</v>
      </c>
      <c r="H8" s="24" t="s">
        <v>78</v>
      </c>
    </row>
    <row r="9" spans="1:8" s="24" customFormat="1" x14ac:dyDescent="0.3">
      <c r="B9" s="25"/>
      <c r="C9" s="30">
        <f t="shared" si="5"/>
        <v>0.5</v>
      </c>
      <c r="D9" s="30">
        <v>1</v>
      </c>
      <c r="E9" s="30">
        <f>D9*2</f>
        <v>2</v>
      </c>
      <c r="F9" s="30">
        <f>D9+E9</f>
        <v>3</v>
      </c>
      <c r="G9" s="7" t="s">
        <v>53</v>
      </c>
      <c r="H9" s="24" t="s">
        <v>261</v>
      </c>
    </row>
    <row r="10" spans="1:8" s="24" customFormat="1" x14ac:dyDescent="0.3">
      <c r="B10" s="25"/>
      <c r="C10" s="54"/>
      <c r="D10" s="54"/>
      <c r="E10" s="54"/>
      <c r="F10" s="54"/>
      <c r="G10" s="30"/>
      <c r="H10" s="24" t="s">
        <v>16</v>
      </c>
    </row>
    <row r="11" spans="1:8" s="24" customFormat="1" x14ac:dyDescent="0.3">
      <c r="B11" s="25"/>
      <c r="G11" s="30"/>
      <c r="H11" s="24" t="s">
        <v>17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259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3" t="s">
        <v>263</v>
      </c>
      <c r="C14" s="73"/>
      <c r="D14" s="73"/>
      <c r="E14" s="73"/>
      <c r="F14" s="73"/>
      <c r="G14" s="73"/>
      <c r="H14" s="73"/>
    </row>
    <row r="15" spans="1:8" x14ac:dyDescent="0.3">
      <c r="A15" t="s">
        <v>23</v>
      </c>
      <c r="B15" s="73" t="s">
        <v>264</v>
      </c>
      <c r="C15" s="73"/>
      <c r="D15" s="73"/>
      <c r="E15" s="73"/>
      <c r="F15" s="73"/>
      <c r="G15" s="73"/>
      <c r="H15" s="73"/>
    </row>
    <row r="16" spans="1:8" x14ac:dyDescent="0.3">
      <c r="A16" t="s">
        <v>24</v>
      </c>
      <c r="B16" s="73" t="s">
        <v>266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265</v>
      </c>
      <c r="C17" s="73"/>
      <c r="D17" s="73"/>
      <c r="E17" s="73"/>
      <c r="F17" s="73"/>
      <c r="G17" s="73"/>
      <c r="H17" s="73"/>
    </row>
    <row r="18" spans="1:8" x14ac:dyDescent="0.3">
      <c r="B18" s="45"/>
      <c r="C18" s="45"/>
      <c r="D18" s="45"/>
      <c r="E18" s="45"/>
      <c r="F18" s="45"/>
      <c r="G18" s="45"/>
      <c r="H18" s="45"/>
    </row>
    <row r="19" spans="1:8" x14ac:dyDescent="0.3">
      <c r="B19" s="45"/>
      <c r="C19" s="45"/>
      <c r="D19" s="45"/>
      <c r="E19" s="45"/>
      <c r="F19" s="45"/>
      <c r="G19" s="45"/>
      <c r="H19" s="45"/>
    </row>
    <row r="20" spans="1:8" x14ac:dyDescent="0.3">
      <c r="B20" s="45"/>
      <c r="C20" s="45"/>
      <c r="D20" s="45"/>
      <c r="E20" s="45"/>
      <c r="F20" s="45"/>
      <c r="G20" s="45"/>
      <c r="H20" s="45"/>
    </row>
  </sheetData>
  <mergeCells count="6">
    <mergeCell ref="B17:H17"/>
    <mergeCell ref="A12:H12"/>
    <mergeCell ref="A13:H13"/>
    <mergeCell ref="B14:H14"/>
    <mergeCell ref="B15:H15"/>
    <mergeCell ref="B16:H16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CE7C-E77A-4EB1-9BF7-66ADBC2F9AA4}">
  <sheetPr>
    <tabColor rgb="FF92D050"/>
  </sheetPr>
  <dimension ref="A1:H17"/>
  <sheetViews>
    <sheetView workbookViewId="0">
      <selection activeCell="H5" sqref="H5"/>
    </sheetView>
  </sheetViews>
  <sheetFormatPr baseColWidth="10" defaultRowHeight="14.4" x14ac:dyDescent="0.3"/>
  <cols>
    <col min="1" max="1" width="7.6640625" bestFit="1" customWidth="1"/>
    <col min="2" max="2" width="13.6640625" customWidth="1"/>
    <col min="3" max="3" width="9.6640625" style="46" bestFit="1" customWidth="1"/>
    <col min="7" max="7" width="19.21875" bestFit="1" customWidth="1"/>
    <col min="8" max="8" width="31.1093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231</v>
      </c>
    </row>
    <row r="2" spans="1:8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240</v>
      </c>
    </row>
    <row r="3" spans="1:8" s="14" customFormat="1" ht="18" x14ac:dyDescent="0.35">
      <c r="B3" s="16"/>
      <c r="C3" s="10">
        <f>D3/2</f>
        <v>100</v>
      </c>
      <c r="D3" s="10">
        <v>200</v>
      </c>
      <c r="E3" s="10">
        <f>D3*2</f>
        <v>400</v>
      </c>
      <c r="F3" s="10">
        <f>D3+E3</f>
        <v>600</v>
      </c>
      <c r="G3" s="3" t="s">
        <v>49</v>
      </c>
      <c r="H3" s="15" t="s">
        <v>1</v>
      </c>
    </row>
    <row r="4" spans="1:8" s="18" customFormat="1" x14ac:dyDescent="0.3">
      <c r="B4" s="19" t="s">
        <v>2</v>
      </c>
      <c r="C4" s="51">
        <f>D4/2</f>
        <v>150</v>
      </c>
      <c r="D4" s="51">
        <v>300</v>
      </c>
      <c r="E4" s="51">
        <f t="shared" ref="E4" si="0">D4*2</f>
        <v>600</v>
      </c>
      <c r="F4" s="51">
        <f t="shared" ref="F4" si="1">D4+E4</f>
        <v>900</v>
      </c>
      <c r="G4" s="4" t="s">
        <v>66</v>
      </c>
      <c r="H4" s="31" t="s">
        <v>2</v>
      </c>
    </row>
    <row r="5" spans="1:8" s="22" customFormat="1" x14ac:dyDescent="0.3">
      <c r="B5" s="23" t="s">
        <v>3</v>
      </c>
      <c r="C5" s="43">
        <f>D5/2</f>
        <v>15</v>
      </c>
      <c r="D5" s="43">
        <v>30</v>
      </c>
      <c r="E5" s="43">
        <f t="shared" ref="E5" si="2">D5*2</f>
        <v>60</v>
      </c>
      <c r="F5" s="43">
        <f t="shared" ref="F5" si="3">D5+E5</f>
        <v>90</v>
      </c>
      <c r="G5" s="6" t="s">
        <v>50</v>
      </c>
      <c r="H5" s="22" t="s">
        <v>241</v>
      </c>
    </row>
    <row r="6" spans="1:8" s="24" customFormat="1" x14ac:dyDescent="0.3">
      <c r="B6" s="25"/>
      <c r="C6" s="30">
        <f>D6/2</f>
        <v>0.25</v>
      </c>
      <c r="D6" s="30">
        <v>0.5</v>
      </c>
      <c r="E6" s="30">
        <f t="shared" ref="E6:E7" si="4">D6*2</f>
        <v>1</v>
      </c>
      <c r="F6" s="30">
        <f t="shared" ref="F6:F7" si="5">D6+E6</f>
        <v>1.5</v>
      </c>
      <c r="G6" s="30" t="s">
        <v>53</v>
      </c>
      <c r="H6" s="24" t="s">
        <v>16</v>
      </c>
    </row>
    <row r="7" spans="1:8" s="24" customFormat="1" x14ac:dyDescent="0.3">
      <c r="B7" s="25"/>
      <c r="C7" s="30">
        <f t="shared" ref="C7:C8" si="6">D7/2</f>
        <v>0.25</v>
      </c>
      <c r="D7" s="30">
        <v>0.5</v>
      </c>
      <c r="E7" s="30">
        <f t="shared" si="4"/>
        <v>1</v>
      </c>
      <c r="F7" s="30">
        <f t="shared" si="5"/>
        <v>1.5</v>
      </c>
      <c r="G7" s="30" t="s">
        <v>53</v>
      </c>
      <c r="H7" s="24" t="s">
        <v>17</v>
      </c>
    </row>
    <row r="8" spans="1:8" s="24" customFormat="1" x14ac:dyDescent="0.3">
      <c r="B8" s="25"/>
      <c r="C8" s="30">
        <f t="shared" si="6"/>
        <v>0.5</v>
      </c>
      <c r="D8" s="30">
        <v>1</v>
      </c>
      <c r="E8" s="30">
        <f t="shared" ref="E8" si="7">D8*2</f>
        <v>2</v>
      </c>
      <c r="F8" s="30">
        <f t="shared" ref="F8" si="8">D8+E8</f>
        <v>3</v>
      </c>
      <c r="G8" s="88" t="s">
        <v>640</v>
      </c>
      <c r="H8" s="24" t="s">
        <v>5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643</v>
      </c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6" t="s">
        <v>231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3" t="s">
        <v>242</v>
      </c>
      <c r="C12" s="73"/>
      <c r="D12" s="73"/>
      <c r="E12" s="73"/>
      <c r="F12" s="73"/>
      <c r="G12" s="73"/>
      <c r="H12" s="73"/>
    </row>
    <row r="13" spans="1:8" x14ac:dyDescent="0.3">
      <c r="A13" t="s">
        <v>23</v>
      </c>
      <c r="B13" s="73" t="s">
        <v>243</v>
      </c>
      <c r="C13" s="73"/>
      <c r="D13" s="73"/>
      <c r="E13" s="73"/>
      <c r="F13" s="73"/>
      <c r="G13" s="73"/>
      <c r="H13" s="73"/>
    </row>
    <row r="14" spans="1:8" x14ac:dyDescent="0.3">
      <c r="B14" s="73" t="s">
        <v>622</v>
      </c>
      <c r="C14" s="73"/>
      <c r="D14" s="73"/>
      <c r="E14" s="73"/>
      <c r="F14" s="73"/>
      <c r="G14" s="73"/>
      <c r="H14" s="73"/>
    </row>
    <row r="15" spans="1:8" x14ac:dyDescent="0.3">
      <c r="A15" t="s">
        <v>24</v>
      </c>
      <c r="B15" s="73" t="s">
        <v>244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3" t="s">
        <v>245</v>
      </c>
      <c r="C16" s="73"/>
      <c r="D16" s="73"/>
      <c r="E16" s="73"/>
      <c r="F16" s="73"/>
      <c r="G16" s="73"/>
      <c r="H16" s="73"/>
    </row>
    <row r="17" spans="2:8" x14ac:dyDescent="0.3">
      <c r="B17" s="49"/>
      <c r="C17" s="47"/>
      <c r="D17" s="49"/>
      <c r="E17" s="49"/>
      <c r="F17" s="49"/>
      <c r="G17" s="49"/>
      <c r="H17" s="49"/>
    </row>
  </sheetData>
  <mergeCells count="7">
    <mergeCell ref="B16:H16"/>
    <mergeCell ref="B15:H15"/>
    <mergeCell ref="B14:H14"/>
    <mergeCell ref="A10:H10"/>
    <mergeCell ref="A11:H11"/>
    <mergeCell ref="B12:H12"/>
    <mergeCell ref="B13:H13"/>
  </mergeCells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DA5C-E7E6-48EA-A71B-DFFC77E342D8}">
  <sheetPr>
    <tabColor rgb="FF92D050"/>
  </sheetPr>
  <dimension ref="A1:H19"/>
  <sheetViews>
    <sheetView workbookViewId="0">
      <selection activeCell="H10" sqref="H10"/>
    </sheetView>
  </sheetViews>
  <sheetFormatPr baseColWidth="10" defaultRowHeight="14.4" x14ac:dyDescent="0.3"/>
  <cols>
    <col min="2" max="2" width="12.77734375" bestFit="1" customWidth="1"/>
    <col min="3" max="3" width="9.6640625" bestFit="1" customWidth="1"/>
    <col min="7" max="7" width="15.109375" bestFit="1" customWidth="1"/>
    <col min="8" max="8" width="26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267</v>
      </c>
    </row>
    <row r="2" spans="1:8" s="14" customFormat="1" ht="18" x14ac:dyDescent="0.35">
      <c r="B2" s="16" t="s">
        <v>0</v>
      </c>
      <c r="C2" s="10">
        <f>D2/2</f>
        <v>1</v>
      </c>
      <c r="D2" s="10">
        <v>2</v>
      </c>
      <c r="E2" s="10">
        <f>D2*2</f>
        <v>4</v>
      </c>
      <c r="F2" s="10">
        <f>D2+E2</f>
        <v>6</v>
      </c>
      <c r="G2" s="3"/>
      <c r="H2" s="86" t="s">
        <v>639</v>
      </c>
    </row>
    <row r="3" spans="1:8" s="14" customFormat="1" ht="18" x14ac:dyDescent="0.35">
      <c r="B3" s="16"/>
      <c r="C3" s="10">
        <f t="shared" ref="C3:C6" si="0">D3/2</f>
        <v>0.125</v>
      </c>
      <c r="D3" s="10">
        <v>0.25</v>
      </c>
      <c r="E3" s="10">
        <f t="shared" ref="E3:E6" si="1">D3*2</f>
        <v>0.5</v>
      </c>
      <c r="F3" s="10">
        <f t="shared" ref="F3:F6" si="2">D3+E3</f>
        <v>0.75</v>
      </c>
      <c r="G3" s="3"/>
      <c r="H3" s="86" t="s">
        <v>644</v>
      </c>
    </row>
    <row r="4" spans="1:8" s="14" customFormat="1" ht="18" x14ac:dyDescent="0.35">
      <c r="B4" s="16"/>
      <c r="C4" s="10">
        <f t="shared" si="0"/>
        <v>0.5</v>
      </c>
      <c r="D4" s="10">
        <v>1</v>
      </c>
      <c r="E4" s="10">
        <f t="shared" si="1"/>
        <v>2</v>
      </c>
      <c r="F4" s="10">
        <f t="shared" si="2"/>
        <v>3</v>
      </c>
      <c r="G4" s="3"/>
      <c r="H4" s="86" t="s">
        <v>645</v>
      </c>
    </row>
    <row r="5" spans="1:8" s="14" customFormat="1" ht="18" x14ac:dyDescent="0.35">
      <c r="B5" s="16"/>
      <c r="C5" s="10">
        <f t="shared" si="0"/>
        <v>0.25</v>
      </c>
      <c r="D5" s="10">
        <v>0.5</v>
      </c>
      <c r="E5" s="10">
        <f t="shared" si="1"/>
        <v>1</v>
      </c>
      <c r="F5" s="10">
        <f t="shared" si="2"/>
        <v>1.5</v>
      </c>
      <c r="G5" s="3" t="s">
        <v>268</v>
      </c>
      <c r="H5" s="15" t="s">
        <v>75</v>
      </c>
    </row>
    <row r="6" spans="1:8" s="14" customFormat="1" ht="18" x14ac:dyDescent="0.35">
      <c r="B6" s="16"/>
      <c r="C6" s="10">
        <f t="shared" si="0"/>
        <v>0.5</v>
      </c>
      <c r="D6" s="10">
        <v>1</v>
      </c>
      <c r="E6" s="10">
        <f t="shared" si="1"/>
        <v>2</v>
      </c>
      <c r="F6" s="10">
        <f t="shared" si="2"/>
        <v>3</v>
      </c>
      <c r="G6" s="3"/>
      <c r="H6" s="86" t="s">
        <v>502</v>
      </c>
    </row>
    <row r="7" spans="1:8" s="18" customFormat="1" x14ac:dyDescent="0.3">
      <c r="B7" s="19" t="s">
        <v>2</v>
      </c>
      <c r="C7" s="51">
        <f t="shared" ref="C7:C9" si="3">D7/2</f>
        <v>625</v>
      </c>
      <c r="D7" s="51">
        <v>1250</v>
      </c>
      <c r="E7" s="51">
        <f t="shared" ref="E7" si="4">D7*2</f>
        <v>2500</v>
      </c>
      <c r="F7" s="51">
        <f t="shared" ref="F7" si="5">D7+E7</f>
        <v>3750</v>
      </c>
      <c r="G7" s="4" t="s">
        <v>66</v>
      </c>
      <c r="H7" s="31" t="s">
        <v>107</v>
      </c>
    </row>
    <row r="8" spans="1:8" s="20" customFormat="1" x14ac:dyDescent="0.3">
      <c r="B8" s="21"/>
      <c r="C8" s="33">
        <f t="shared" si="3"/>
        <v>0.75</v>
      </c>
      <c r="D8" s="33">
        <v>1.5</v>
      </c>
      <c r="E8" s="33">
        <f>D8*2</f>
        <v>3</v>
      </c>
      <c r="F8" s="33">
        <f>D8+E8</f>
        <v>4.5</v>
      </c>
      <c r="G8" s="5" t="s">
        <v>51</v>
      </c>
      <c r="H8" s="38" t="s">
        <v>217</v>
      </c>
    </row>
    <row r="9" spans="1:8" s="20" customFormat="1" x14ac:dyDescent="0.3">
      <c r="B9" s="21"/>
      <c r="C9" s="33">
        <f t="shared" si="3"/>
        <v>0.5</v>
      </c>
      <c r="D9" s="33">
        <v>1</v>
      </c>
      <c r="E9" s="33">
        <f>D9*2</f>
        <v>2</v>
      </c>
      <c r="F9" s="33">
        <f>D9+E9</f>
        <v>3</v>
      </c>
      <c r="G9" s="5" t="s">
        <v>51</v>
      </c>
      <c r="H9" s="38" t="s">
        <v>9</v>
      </c>
    </row>
    <row r="10" spans="1:8" s="24" customFormat="1" x14ac:dyDescent="0.3">
      <c r="B10" s="25"/>
      <c r="C10" s="30">
        <f t="shared" ref="C10:C11" si="6">D10/2</f>
        <v>0.5</v>
      </c>
      <c r="D10" s="30">
        <v>1</v>
      </c>
      <c r="E10" s="30">
        <f>D10*2</f>
        <v>2</v>
      </c>
      <c r="F10" s="30">
        <f>D10+E10</f>
        <v>3</v>
      </c>
      <c r="G10" s="7"/>
      <c r="H10" s="87" t="s">
        <v>269</v>
      </c>
    </row>
    <row r="11" spans="1:8" s="24" customFormat="1" x14ac:dyDescent="0.3">
      <c r="B11" s="25"/>
      <c r="C11" s="30">
        <f t="shared" si="6"/>
        <v>5</v>
      </c>
      <c r="D11" s="30">
        <v>10</v>
      </c>
      <c r="E11" s="30">
        <f>D11*2</f>
        <v>20</v>
      </c>
      <c r="F11" s="30">
        <f>D11+E11</f>
        <v>30</v>
      </c>
      <c r="G11" s="7"/>
      <c r="H11" s="24" t="s">
        <v>270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267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3" t="s">
        <v>271</v>
      </c>
      <c r="C14" s="73"/>
      <c r="D14" s="73"/>
      <c r="E14" s="73"/>
      <c r="F14" s="73"/>
      <c r="G14" s="73"/>
      <c r="H14" s="73"/>
    </row>
    <row r="15" spans="1:8" x14ac:dyDescent="0.3">
      <c r="A15" t="s">
        <v>23</v>
      </c>
      <c r="B15" s="73" t="s">
        <v>272</v>
      </c>
      <c r="C15" s="73"/>
      <c r="D15" s="73"/>
      <c r="E15" s="73"/>
      <c r="F15" s="73"/>
      <c r="G15" s="73"/>
      <c r="H15" s="73"/>
    </row>
    <row r="16" spans="1:8" x14ac:dyDescent="0.3">
      <c r="A16" t="s">
        <v>24</v>
      </c>
      <c r="B16" s="73" t="s">
        <v>273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274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3" t="s">
        <v>275</v>
      </c>
      <c r="C18" s="73"/>
      <c r="D18" s="73"/>
      <c r="E18" s="73"/>
      <c r="F18" s="73"/>
      <c r="G18" s="73"/>
      <c r="H18" s="73"/>
    </row>
    <row r="19" spans="1:8" x14ac:dyDescent="0.3">
      <c r="A19" t="s">
        <v>29</v>
      </c>
      <c r="B19" s="73" t="s">
        <v>276</v>
      </c>
      <c r="C19" s="73"/>
      <c r="D19" s="73"/>
      <c r="E19" s="73"/>
      <c r="F19" s="73"/>
      <c r="G19" s="73"/>
      <c r="H19" s="73"/>
    </row>
  </sheetData>
  <mergeCells count="8">
    <mergeCell ref="B18:H18"/>
    <mergeCell ref="B19:H19"/>
    <mergeCell ref="A12:H12"/>
    <mergeCell ref="A13:H13"/>
    <mergeCell ref="B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64AE-02E1-4CB4-9B8D-2B7D07900CE5}">
  <sheetPr>
    <tabColor rgb="FF92D050"/>
  </sheetPr>
  <dimension ref="A1:H25"/>
  <sheetViews>
    <sheetView workbookViewId="0">
      <selection activeCell="H16" sqref="H16"/>
    </sheetView>
  </sheetViews>
  <sheetFormatPr baseColWidth="10" defaultRowHeight="14.4" x14ac:dyDescent="0.3"/>
  <cols>
    <col min="1" max="1" width="7.6640625" bestFit="1" customWidth="1"/>
    <col min="2" max="2" width="12.77734375" bestFit="1" customWidth="1"/>
    <col min="3" max="3" width="9.6640625" bestFit="1" customWidth="1"/>
    <col min="7" max="7" width="15.109375" bestFit="1" customWidth="1"/>
    <col min="8" max="8" width="44.88671875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324</v>
      </c>
    </row>
    <row r="2" spans="2:8" s="14" customFormat="1" ht="18" x14ac:dyDescent="0.35">
      <c r="B2" s="16" t="s">
        <v>0</v>
      </c>
      <c r="C2" s="10">
        <f>D2/2</f>
        <v>20</v>
      </c>
      <c r="D2" s="10">
        <v>40</v>
      </c>
      <c r="E2" s="10">
        <f>D2*2</f>
        <v>80</v>
      </c>
      <c r="F2" s="10">
        <f>D2+E2</f>
        <v>120</v>
      </c>
      <c r="G2" s="3" t="s">
        <v>49</v>
      </c>
      <c r="H2" s="15" t="s">
        <v>328</v>
      </c>
    </row>
    <row r="3" spans="2:8" s="14" customFormat="1" ht="18" x14ac:dyDescent="0.35">
      <c r="B3" s="16"/>
      <c r="C3" s="10">
        <f t="shared" ref="C3:C7" si="0">D3/2</f>
        <v>35</v>
      </c>
      <c r="D3" s="10">
        <v>70</v>
      </c>
      <c r="E3" s="10">
        <f t="shared" ref="E3:E7" si="1">D3*2</f>
        <v>140</v>
      </c>
      <c r="F3" s="10">
        <f t="shared" ref="F3:F7" si="2">D3+E3</f>
        <v>210</v>
      </c>
      <c r="G3" s="3" t="s">
        <v>49</v>
      </c>
      <c r="H3" s="15" t="s">
        <v>325</v>
      </c>
    </row>
    <row r="4" spans="2:8" s="14" customFormat="1" ht="18" x14ac:dyDescent="0.35">
      <c r="B4" s="16"/>
      <c r="C4" s="10">
        <f t="shared" si="0"/>
        <v>15</v>
      </c>
      <c r="D4" s="10">
        <v>30</v>
      </c>
      <c r="E4" s="10">
        <f t="shared" si="1"/>
        <v>60</v>
      </c>
      <c r="F4" s="10">
        <f t="shared" si="2"/>
        <v>90</v>
      </c>
      <c r="G4" s="3" t="s">
        <v>49</v>
      </c>
      <c r="H4" s="15" t="s">
        <v>326</v>
      </c>
    </row>
    <row r="5" spans="2:8" s="14" customFormat="1" ht="18" x14ac:dyDescent="0.35">
      <c r="B5" s="16"/>
      <c r="C5" s="10">
        <f t="shared" si="0"/>
        <v>0.16666666666666666</v>
      </c>
      <c r="D5" s="10">
        <v>0.33333333333333331</v>
      </c>
      <c r="E5" s="10">
        <f t="shared" si="1"/>
        <v>0.66666666666666663</v>
      </c>
      <c r="F5" s="10">
        <f t="shared" si="2"/>
        <v>1</v>
      </c>
      <c r="G5" s="3"/>
      <c r="H5" s="86" t="s">
        <v>502</v>
      </c>
    </row>
    <row r="6" spans="2:8" s="14" customFormat="1" ht="18" x14ac:dyDescent="0.35">
      <c r="B6" s="16"/>
      <c r="C6" s="10">
        <f t="shared" si="0"/>
        <v>0.16666666666666666</v>
      </c>
      <c r="D6" s="10">
        <v>0.33333333333333331</v>
      </c>
      <c r="E6" s="10">
        <f t="shared" si="1"/>
        <v>0.66666666666666663</v>
      </c>
      <c r="F6" s="10">
        <f t="shared" si="2"/>
        <v>1</v>
      </c>
      <c r="G6" s="3"/>
      <c r="H6" s="86" t="s">
        <v>437</v>
      </c>
    </row>
    <row r="7" spans="2:8" s="14" customFormat="1" ht="18" x14ac:dyDescent="0.35">
      <c r="B7" s="16"/>
      <c r="C7" s="10">
        <f t="shared" si="0"/>
        <v>32.5</v>
      </c>
      <c r="D7" s="10">
        <v>65</v>
      </c>
      <c r="E7" s="10">
        <f t="shared" si="1"/>
        <v>130</v>
      </c>
      <c r="F7" s="10">
        <f t="shared" si="2"/>
        <v>195</v>
      </c>
      <c r="G7" s="3" t="s">
        <v>49</v>
      </c>
      <c r="H7" s="15" t="s">
        <v>327</v>
      </c>
    </row>
    <row r="8" spans="2:8" s="18" customFormat="1" x14ac:dyDescent="0.3">
      <c r="B8" s="19" t="s">
        <v>2</v>
      </c>
      <c r="C8" s="51">
        <f t="shared" ref="C8:C10" si="3">D8/2</f>
        <v>117.5</v>
      </c>
      <c r="D8" s="51">
        <v>235</v>
      </c>
      <c r="E8" s="51">
        <f t="shared" ref="E8" si="4">D8*2</f>
        <v>470</v>
      </c>
      <c r="F8" s="51">
        <f t="shared" ref="F8" si="5">D8+E8</f>
        <v>705</v>
      </c>
      <c r="G8" s="4" t="s">
        <v>50</v>
      </c>
      <c r="H8" s="31" t="s">
        <v>2</v>
      </c>
    </row>
    <row r="9" spans="2:8" s="20" customFormat="1" x14ac:dyDescent="0.3">
      <c r="B9" s="21"/>
      <c r="C9" s="33">
        <f t="shared" si="3"/>
        <v>2.5</v>
      </c>
      <c r="D9" s="33">
        <v>5</v>
      </c>
      <c r="E9" s="33">
        <f>D9*2</f>
        <v>10</v>
      </c>
      <c r="F9" s="33">
        <f>D9+E9</f>
        <v>15</v>
      </c>
      <c r="G9" s="5" t="s">
        <v>50</v>
      </c>
      <c r="H9" s="38" t="s">
        <v>329</v>
      </c>
    </row>
    <row r="10" spans="2:8" s="20" customFormat="1" x14ac:dyDescent="0.3">
      <c r="B10" s="21"/>
      <c r="C10" s="33">
        <f t="shared" si="3"/>
        <v>2.5</v>
      </c>
      <c r="D10" s="33">
        <v>5</v>
      </c>
      <c r="E10" s="33">
        <f>D10*2</f>
        <v>10</v>
      </c>
      <c r="F10" s="33">
        <f>D10+E10</f>
        <v>15</v>
      </c>
      <c r="G10" s="5" t="s">
        <v>50</v>
      </c>
      <c r="H10" s="38" t="s">
        <v>330</v>
      </c>
    </row>
    <row r="11" spans="2:8" s="24" customFormat="1" x14ac:dyDescent="0.3">
      <c r="B11" s="25"/>
      <c r="C11" s="30"/>
      <c r="D11" s="30"/>
      <c r="E11" s="30"/>
      <c r="F11" s="30"/>
      <c r="G11" s="7" t="s">
        <v>317</v>
      </c>
      <c r="H11" s="52" t="s">
        <v>88</v>
      </c>
    </row>
    <row r="12" spans="2:8" s="24" customFormat="1" x14ac:dyDescent="0.3">
      <c r="B12" s="25"/>
      <c r="C12" s="30">
        <f t="shared" ref="C12:C14" si="6">D12/2</f>
        <v>35</v>
      </c>
      <c r="D12" s="30">
        <v>70</v>
      </c>
      <c r="E12" s="30">
        <f>D12*2</f>
        <v>140</v>
      </c>
      <c r="F12" s="30">
        <f>D12+E12</f>
        <v>210</v>
      </c>
      <c r="G12" s="7" t="s">
        <v>50</v>
      </c>
      <c r="H12" s="24" t="s">
        <v>222</v>
      </c>
    </row>
    <row r="13" spans="2:8" s="24" customFormat="1" x14ac:dyDescent="0.3">
      <c r="B13" s="25"/>
      <c r="C13" s="30">
        <f t="shared" si="6"/>
        <v>3.5</v>
      </c>
      <c r="D13" s="30">
        <v>7</v>
      </c>
      <c r="E13" s="30">
        <f>D13*2</f>
        <v>14</v>
      </c>
      <c r="F13" s="30">
        <f>D13+E13</f>
        <v>21</v>
      </c>
      <c r="G13" s="7" t="s">
        <v>49</v>
      </c>
      <c r="H13" s="24" t="s">
        <v>282</v>
      </c>
    </row>
    <row r="14" spans="2:8" s="24" customFormat="1" x14ac:dyDescent="0.3">
      <c r="B14" s="25"/>
      <c r="C14" s="30">
        <f t="shared" si="6"/>
        <v>20</v>
      </c>
      <c r="D14" s="30">
        <v>40</v>
      </c>
      <c r="E14" s="30">
        <f>D14*2</f>
        <v>80</v>
      </c>
      <c r="F14" s="30">
        <f>D14+E14</f>
        <v>120</v>
      </c>
      <c r="G14" s="7" t="s">
        <v>49</v>
      </c>
      <c r="H14" s="24" t="s">
        <v>331</v>
      </c>
    </row>
    <row r="15" spans="2:8" s="24" customFormat="1" x14ac:dyDescent="0.3">
      <c r="B15" s="25"/>
      <c r="C15" s="30"/>
      <c r="D15" s="30"/>
      <c r="E15" s="30"/>
      <c r="F15" s="30"/>
      <c r="G15" s="25"/>
      <c r="H15" s="24" t="s">
        <v>336</v>
      </c>
    </row>
    <row r="16" spans="2:8" s="24" customFormat="1" x14ac:dyDescent="0.3">
      <c r="B16" s="25"/>
      <c r="C16" s="54"/>
      <c r="D16" s="54"/>
      <c r="E16" s="54"/>
      <c r="F16" s="54"/>
      <c r="G16" s="30"/>
      <c r="H16" s="24" t="s">
        <v>16</v>
      </c>
    </row>
    <row r="17" spans="1:8" s="24" customFormat="1" x14ac:dyDescent="0.3">
      <c r="B17" s="25"/>
      <c r="C17" s="54"/>
      <c r="D17" s="54"/>
      <c r="E17" s="54"/>
      <c r="F17" s="54"/>
      <c r="G17" s="30"/>
      <c r="H17" s="24" t="s">
        <v>17</v>
      </c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6" t="s">
        <v>324</v>
      </c>
      <c r="B19" s="76"/>
      <c r="C19" s="76"/>
      <c r="D19" s="76"/>
      <c r="E19" s="76"/>
      <c r="F19" s="76"/>
      <c r="G19" s="76"/>
      <c r="H19" s="76"/>
    </row>
    <row r="20" spans="1:8" x14ac:dyDescent="0.3">
      <c r="A20" t="s">
        <v>22</v>
      </c>
      <c r="B20" s="73" t="s">
        <v>332</v>
      </c>
      <c r="C20" s="73"/>
      <c r="D20" s="73"/>
      <c r="E20" s="73"/>
      <c r="F20" s="73"/>
      <c r="G20" s="73"/>
      <c r="H20" s="73"/>
    </row>
    <row r="21" spans="1:8" x14ac:dyDescent="0.3">
      <c r="A21" t="s">
        <v>23</v>
      </c>
      <c r="B21" s="73" t="s">
        <v>333</v>
      </c>
      <c r="C21" s="73"/>
      <c r="D21" s="73"/>
      <c r="E21" s="73"/>
      <c r="F21" s="73"/>
      <c r="G21" s="73"/>
      <c r="H21" s="73"/>
    </row>
    <row r="22" spans="1:8" x14ac:dyDescent="0.3">
      <c r="A22" t="s">
        <v>24</v>
      </c>
      <c r="B22" s="73" t="s">
        <v>334</v>
      </c>
      <c r="C22" s="73"/>
      <c r="D22" s="73"/>
      <c r="E22" s="73"/>
      <c r="F22" s="73"/>
      <c r="G22" s="73"/>
      <c r="H22" s="73"/>
    </row>
    <row r="23" spans="1:8" x14ac:dyDescent="0.3">
      <c r="A23" t="s">
        <v>25</v>
      </c>
      <c r="B23" s="73" t="s">
        <v>335</v>
      </c>
      <c r="C23" s="73"/>
      <c r="D23" s="73"/>
      <c r="E23" s="73"/>
      <c r="F23" s="73"/>
      <c r="G23" s="73"/>
      <c r="H23" s="73"/>
    </row>
    <row r="24" spans="1:8" x14ac:dyDescent="0.3">
      <c r="A24" t="s">
        <v>27</v>
      </c>
      <c r="B24" s="73" t="s">
        <v>338</v>
      </c>
      <c r="C24" s="73"/>
      <c r="D24" s="73"/>
      <c r="E24" s="73"/>
      <c r="F24" s="73"/>
      <c r="G24" s="73"/>
      <c r="H24" s="73"/>
    </row>
    <row r="25" spans="1:8" x14ac:dyDescent="0.3">
      <c r="A25" t="s">
        <v>29</v>
      </c>
      <c r="B25" s="73" t="s">
        <v>337</v>
      </c>
      <c r="C25" s="73"/>
      <c r="D25" s="73"/>
      <c r="E25" s="73"/>
      <c r="F25" s="73"/>
      <c r="G25" s="73"/>
      <c r="H25" s="73"/>
    </row>
  </sheetData>
  <mergeCells count="8">
    <mergeCell ref="B23:H23"/>
    <mergeCell ref="B24:H24"/>
    <mergeCell ref="B25:H25"/>
    <mergeCell ref="A18:H18"/>
    <mergeCell ref="A19:H19"/>
    <mergeCell ref="B20:H20"/>
    <mergeCell ref="B21:H21"/>
    <mergeCell ref="B22:H22"/>
  </mergeCell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B543-CD4B-4F0B-9503-B4FC516769E4}">
  <sheetPr>
    <tabColor rgb="FF92D050"/>
  </sheetPr>
  <dimension ref="A1:H28"/>
  <sheetViews>
    <sheetView workbookViewId="0">
      <selection activeCell="H11" sqref="H11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7" max="7" width="15.109375" bestFit="1" customWidth="1"/>
    <col min="8" max="8" width="34.66406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360</v>
      </c>
    </row>
    <row r="2" spans="1:8" s="14" customFormat="1" ht="18" x14ac:dyDescent="0.35">
      <c r="B2" s="16" t="s">
        <v>0</v>
      </c>
      <c r="C2" s="10">
        <v>225</v>
      </c>
      <c r="D2" s="10">
        <f>C2*2</f>
        <v>450</v>
      </c>
      <c r="E2" s="10">
        <f>D2*2</f>
        <v>900</v>
      </c>
      <c r="F2" s="10">
        <f>D2+E2</f>
        <v>1350</v>
      </c>
      <c r="G2" s="3" t="s">
        <v>49</v>
      </c>
      <c r="H2" s="15" t="s">
        <v>361</v>
      </c>
    </row>
    <row r="3" spans="1:8" s="14" customFormat="1" ht="18" x14ac:dyDescent="0.35">
      <c r="B3" s="16"/>
      <c r="C3" s="10">
        <v>0.25</v>
      </c>
      <c r="D3" s="10">
        <f t="shared" ref="D3:D4" si="0">C3*2</f>
        <v>0.5</v>
      </c>
      <c r="E3" s="10">
        <f t="shared" ref="E3:E5" si="1">D3*2</f>
        <v>1</v>
      </c>
      <c r="F3" s="10">
        <f t="shared" ref="F3:F5" si="2">D3+E3</f>
        <v>1.5</v>
      </c>
      <c r="G3" s="3"/>
      <c r="H3" s="86" t="s">
        <v>646</v>
      </c>
    </row>
    <row r="4" spans="1:8" s="14" customFormat="1" ht="18" x14ac:dyDescent="0.35">
      <c r="B4" s="16"/>
      <c r="C4" s="10">
        <v>0.25</v>
      </c>
      <c r="D4" s="10">
        <f t="shared" si="0"/>
        <v>0.5</v>
      </c>
      <c r="E4" s="10">
        <f t="shared" si="1"/>
        <v>1</v>
      </c>
      <c r="F4" s="10">
        <f t="shared" si="2"/>
        <v>1.5</v>
      </c>
      <c r="G4" s="3"/>
      <c r="H4" s="86" t="s">
        <v>437</v>
      </c>
    </row>
    <row r="5" spans="1:8" s="18" customFormat="1" x14ac:dyDescent="0.3">
      <c r="B5" s="19" t="s">
        <v>2</v>
      </c>
      <c r="C5" s="51">
        <v>225</v>
      </c>
      <c r="D5" s="51">
        <f>C5*2</f>
        <v>450</v>
      </c>
      <c r="E5" s="51">
        <f t="shared" si="1"/>
        <v>900</v>
      </c>
      <c r="F5" s="51">
        <f t="shared" si="2"/>
        <v>1350</v>
      </c>
      <c r="G5" s="4" t="s">
        <v>50</v>
      </c>
      <c r="H5" s="31" t="s">
        <v>2</v>
      </c>
    </row>
    <row r="6" spans="1:8" s="20" customFormat="1" x14ac:dyDescent="0.3">
      <c r="B6" s="21"/>
      <c r="C6" s="33">
        <v>0.5</v>
      </c>
      <c r="D6" s="33">
        <f>C6*2</f>
        <v>1</v>
      </c>
      <c r="E6" s="33">
        <f>D6*2</f>
        <v>2</v>
      </c>
      <c r="F6" s="33">
        <f>D6+E6</f>
        <v>3</v>
      </c>
      <c r="G6" s="5" t="s">
        <v>51</v>
      </c>
      <c r="H6" s="38" t="s">
        <v>19</v>
      </c>
    </row>
    <row r="7" spans="1:8" s="22" customFormat="1" x14ac:dyDescent="0.3">
      <c r="B7" s="23" t="s">
        <v>3</v>
      </c>
      <c r="C7" s="43">
        <v>25</v>
      </c>
      <c r="D7" s="43">
        <f>C7*2</f>
        <v>50</v>
      </c>
      <c r="E7" s="43">
        <f t="shared" ref="E7:E11" si="3">D7*2</f>
        <v>100</v>
      </c>
      <c r="F7" s="43">
        <f t="shared" ref="F7:F11" si="4">D7+E7</f>
        <v>150</v>
      </c>
      <c r="G7" s="6" t="s">
        <v>49</v>
      </c>
      <c r="H7" s="22" t="s">
        <v>362</v>
      </c>
    </row>
    <row r="8" spans="1:8" s="24" customFormat="1" x14ac:dyDescent="0.3">
      <c r="B8" s="25"/>
      <c r="C8" s="30"/>
      <c r="D8" s="30"/>
      <c r="E8" s="30"/>
      <c r="F8" s="30"/>
      <c r="G8" s="7"/>
      <c r="H8" s="24" t="s">
        <v>16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17</v>
      </c>
    </row>
    <row r="10" spans="1:8" s="24" customFormat="1" x14ac:dyDescent="0.3">
      <c r="B10" s="25"/>
      <c r="C10" s="30">
        <v>0.25</v>
      </c>
      <c r="D10" s="30">
        <f>C10*2</f>
        <v>0.5</v>
      </c>
      <c r="E10" s="30">
        <f t="shared" ref="E10" si="5">D10*2</f>
        <v>1</v>
      </c>
      <c r="F10" s="30">
        <f t="shared" ref="F10" si="6">D10+E10</f>
        <v>1.5</v>
      </c>
      <c r="G10" s="7"/>
      <c r="H10" s="87" t="s">
        <v>647</v>
      </c>
    </row>
    <row r="11" spans="1:8" s="24" customFormat="1" x14ac:dyDescent="0.3">
      <c r="B11" s="25"/>
      <c r="C11" s="30">
        <v>0.5</v>
      </c>
      <c r="D11" s="30">
        <f>C11*2</f>
        <v>1</v>
      </c>
      <c r="E11" s="30">
        <f t="shared" si="3"/>
        <v>2</v>
      </c>
      <c r="F11" s="30">
        <f t="shared" si="4"/>
        <v>3</v>
      </c>
      <c r="G11" s="92" t="s">
        <v>363</v>
      </c>
      <c r="H11" s="24" t="s">
        <v>7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360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3" t="s">
        <v>163</v>
      </c>
      <c r="C14" s="73"/>
      <c r="D14" s="73"/>
      <c r="E14" s="73"/>
      <c r="F14" s="73"/>
      <c r="G14" s="73"/>
      <c r="H14" s="73"/>
    </row>
    <row r="15" spans="1:8" x14ac:dyDescent="0.3">
      <c r="A15" t="s">
        <v>23</v>
      </c>
      <c r="B15" s="73" t="s">
        <v>364</v>
      </c>
      <c r="C15" s="73"/>
      <c r="D15" s="73"/>
      <c r="E15" s="73"/>
      <c r="F15" s="73"/>
      <c r="G15" s="73"/>
      <c r="H15" s="73"/>
    </row>
    <row r="16" spans="1:8" x14ac:dyDescent="0.3">
      <c r="A16" t="s">
        <v>24</v>
      </c>
      <c r="B16" s="73" t="s">
        <v>365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366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3" t="s">
        <v>367</v>
      </c>
      <c r="C18" s="73"/>
      <c r="D18" s="73"/>
      <c r="E18" s="73"/>
      <c r="F18" s="73"/>
      <c r="G18" s="73"/>
      <c r="H18" s="73"/>
    </row>
    <row r="19" spans="1:8" x14ac:dyDescent="0.3">
      <c r="A19" t="s">
        <v>29</v>
      </c>
      <c r="B19" s="74" t="s">
        <v>368</v>
      </c>
      <c r="C19" s="74"/>
      <c r="D19" s="74"/>
      <c r="E19" s="74"/>
      <c r="F19" s="74"/>
      <c r="G19" s="74"/>
      <c r="H19" s="74"/>
    </row>
    <row r="20" spans="1:8" x14ac:dyDescent="0.3">
      <c r="A20" t="s">
        <v>30</v>
      </c>
      <c r="B20" s="77" t="s">
        <v>369</v>
      </c>
      <c r="C20" s="77"/>
      <c r="D20" s="77"/>
      <c r="E20" s="77"/>
      <c r="F20" s="77"/>
      <c r="G20" s="77"/>
      <c r="H20" s="77"/>
    </row>
    <row r="21" spans="1:8" x14ac:dyDescent="0.3">
      <c r="A21" t="s">
        <v>31</v>
      </c>
      <c r="B21" s="73" t="s">
        <v>370</v>
      </c>
      <c r="C21" s="73"/>
      <c r="D21" s="73"/>
      <c r="E21" s="73"/>
      <c r="F21" s="73"/>
      <c r="G21" s="73"/>
      <c r="H21" s="73"/>
    </row>
    <row r="26" spans="1:8" x14ac:dyDescent="0.3">
      <c r="B26" s="59"/>
    </row>
    <row r="28" spans="1:8" x14ac:dyDescent="0.3">
      <c r="B28" s="59"/>
    </row>
  </sheetData>
  <mergeCells count="10">
    <mergeCell ref="B18:H18"/>
    <mergeCell ref="B19:H19"/>
    <mergeCell ref="B20:H20"/>
    <mergeCell ref="B21:H21"/>
    <mergeCell ref="A12:H12"/>
    <mergeCell ref="A13:H13"/>
    <mergeCell ref="B14:H14"/>
    <mergeCell ref="B15:H15"/>
    <mergeCell ref="B16:H16"/>
    <mergeCell ref="B17:H1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BEF7-6F35-4F81-B246-8D76D0B4A730}">
  <sheetPr>
    <tabColor rgb="FFFFFF99"/>
  </sheetPr>
  <dimension ref="A1:H21"/>
  <sheetViews>
    <sheetView workbookViewId="0">
      <selection activeCell="H3" sqref="H3:H4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style="46" bestFit="1" customWidth="1"/>
    <col min="8" max="8" width="86.1093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247</v>
      </c>
    </row>
    <row r="2" spans="1:8" s="14" customFormat="1" ht="18" x14ac:dyDescent="0.35">
      <c r="B2" s="16" t="s">
        <v>0</v>
      </c>
      <c r="C2" s="10">
        <f>D2/2</f>
        <v>110</v>
      </c>
      <c r="D2" s="10">
        <v>220</v>
      </c>
      <c r="E2" s="10">
        <f>D2*2</f>
        <v>440</v>
      </c>
      <c r="F2" s="10">
        <f>D2+E2</f>
        <v>660</v>
      </c>
      <c r="G2" s="3" t="s">
        <v>49</v>
      </c>
      <c r="H2" s="15" t="s">
        <v>248</v>
      </c>
    </row>
    <row r="3" spans="1:8" s="14" customFormat="1" ht="18" x14ac:dyDescent="0.35">
      <c r="B3" s="16"/>
      <c r="C3" s="10">
        <f>D3/2</f>
        <v>0.16666666666666666</v>
      </c>
      <c r="D3" s="10">
        <v>0.33333333333333331</v>
      </c>
      <c r="E3" s="10">
        <f>D3*2</f>
        <v>0.66666666666666663</v>
      </c>
      <c r="F3" s="10">
        <f>D3+E3</f>
        <v>1</v>
      </c>
      <c r="G3" s="3"/>
      <c r="H3" s="86" t="s">
        <v>502</v>
      </c>
    </row>
    <row r="4" spans="1:8" s="14" customFormat="1" ht="18" x14ac:dyDescent="0.35">
      <c r="B4" s="16"/>
      <c r="C4" s="10">
        <f>D4/2</f>
        <v>0.16666666666666666</v>
      </c>
      <c r="D4" s="10">
        <v>0.33333333333333331</v>
      </c>
      <c r="E4" s="10">
        <f>D4*2</f>
        <v>0.66666666666666663</v>
      </c>
      <c r="F4" s="10">
        <f>D4+E4</f>
        <v>1</v>
      </c>
      <c r="G4" s="3"/>
      <c r="H4" s="86" t="s">
        <v>437</v>
      </c>
    </row>
    <row r="5" spans="1:8" s="18" customFormat="1" x14ac:dyDescent="0.3">
      <c r="B5" s="19" t="s">
        <v>2</v>
      </c>
      <c r="C5" s="51">
        <f t="shared" ref="C5:C6" si="0">D5/2</f>
        <v>65</v>
      </c>
      <c r="D5" s="51">
        <v>130</v>
      </c>
      <c r="E5" s="51">
        <f t="shared" ref="E5:E9" si="1">D5*2</f>
        <v>260</v>
      </c>
      <c r="F5" s="51">
        <f t="shared" ref="F5:F9" si="2">D5+E5</f>
        <v>390</v>
      </c>
      <c r="G5" s="4" t="s">
        <v>66</v>
      </c>
      <c r="H5" s="31" t="s">
        <v>2</v>
      </c>
    </row>
    <row r="6" spans="1:8" s="20" customFormat="1" x14ac:dyDescent="0.3">
      <c r="B6" s="21"/>
      <c r="C6" s="33">
        <f t="shared" si="0"/>
        <v>0.5</v>
      </c>
      <c r="D6" s="33">
        <v>1</v>
      </c>
      <c r="E6" s="33">
        <f t="shared" ref="E6" si="3">D6*2</f>
        <v>2</v>
      </c>
      <c r="F6" s="33">
        <f t="shared" ref="F6" si="4">D6+E6</f>
        <v>3</v>
      </c>
      <c r="G6" s="5" t="s">
        <v>51</v>
      </c>
      <c r="H6" s="34" t="s">
        <v>19</v>
      </c>
    </row>
    <row r="7" spans="1:8" s="24" customFormat="1" x14ac:dyDescent="0.3">
      <c r="B7" s="25"/>
      <c r="C7" s="30">
        <f>D7/2</f>
        <v>0.16666666666666666</v>
      </c>
      <c r="D7" s="30">
        <v>0.33333333333333331</v>
      </c>
      <c r="E7" s="30">
        <f t="shared" si="1"/>
        <v>0.66666666666666663</v>
      </c>
      <c r="F7" s="30">
        <f t="shared" si="2"/>
        <v>1</v>
      </c>
      <c r="G7" s="30" t="s">
        <v>53</v>
      </c>
      <c r="H7" s="24" t="s">
        <v>16</v>
      </c>
    </row>
    <row r="8" spans="1:8" s="24" customFormat="1" x14ac:dyDescent="0.3">
      <c r="B8" s="25"/>
      <c r="C8" s="30">
        <f t="shared" ref="C8:C12" si="5">D8/2</f>
        <v>0.16666666666666666</v>
      </c>
      <c r="D8" s="30">
        <v>0.33333333333333331</v>
      </c>
      <c r="E8" s="30">
        <f t="shared" si="1"/>
        <v>0.66666666666666663</v>
      </c>
      <c r="F8" s="30">
        <f t="shared" si="2"/>
        <v>1</v>
      </c>
      <c r="G8" s="30" t="s">
        <v>53</v>
      </c>
      <c r="H8" s="24" t="s">
        <v>17</v>
      </c>
    </row>
    <row r="9" spans="1:8" s="24" customFormat="1" x14ac:dyDescent="0.3">
      <c r="B9" s="25"/>
      <c r="C9" s="30">
        <f t="shared" si="5"/>
        <v>50</v>
      </c>
      <c r="D9" s="30">
        <v>100</v>
      </c>
      <c r="E9" s="30">
        <f t="shared" si="1"/>
        <v>200</v>
      </c>
      <c r="F9" s="30">
        <f t="shared" si="2"/>
        <v>300</v>
      </c>
      <c r="G9" s="7" t="s">
        <v>50</v>
      </c>
      <c r="H9" s="24" t="s">
        <v>249</v>
      </c>
    </row>
    <row r="10" spans="1:8" s="24" customFormat="1" x14ac:dyDescent="0.3">
      <c r="B10" s="25"/>
      <c r="C10" s="30">
        <f t="shared" si="5"/>
        <v>33.5</v>
      </c>
      <c r="D10" s="30">
        <v>67</v>
      </c>
      <c r="E10" s="30">
        <f t="shared" ref="E10:E12" si="6">D10*2</f>
        <v>134</v>
      </c>
      <c r="F10" s="30">
        <f t="shared" ref="F10:F12" si="7">D10+E10</f>
        <v>201</v>
      </c>
      <c r="G10" s="7" t="s">
        <v>50</v>
      </c>
      <c r="H10" s="24" t="s">
        <v>89</v>
      </c>
    </row>
    <row r="11" spans="1:8" s="24" customFormat="1" x14ac:dyDescent="0.3">
      <c r="B11" s="25"/>
      <c r="C11" s="30">
        <f t="shared" si="5"/>
        <v>0.25</v>
      </c>
      <c r="D11" s="30">
        <v>0.5</v>
      </c>
      <c r="E11" s="30">
        <f t="shared" si="6"/>
        <v>1</v>
      </c>
      <c r="F11" s="30">
        <f t="shared" si="7"/>
        <v>1.5</v>
      </c>
      <c r="G11" s="7" t="s">
        <v>53</v>
      </c>
      <c r="H11" s="24" t="s">
        <v>250</v>
      </c>
    </row>
    <row r="12" spans="1:8" s="24" customFormat="1" x14ac:dyDescent="0.3">
      <c r="B12" s="25"/>
      <c r="C12" s="30">
        <f t="shared" si="5"/>
        <v>0.5</v>
      </c>
      <c r="D12" s="30">
        <v>1</v>
      </c>
      <c r="E12" s="30">
        <f t="shared" si="6"/>
        <v>2</v>
      </c>
      <c r="F12" s="30">
        <f t="shared" si="7"/>
        <v>3</v>
      </c>
      <c r="G12" s="7" t="s">
        <v>52</v>
      </c>
      <c r="H12" s="24" t="s">
        <v>251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247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163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254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252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611</v>
      </c>
      <c r="C18" s="73"/>
      <c r="D18" s="73"/>
      <c r="E18" s="73"/>
      <c r="F18" s="73"/>
      <c r="G18" s="73"/>
      <c r="H18" s="73"/>
    </row>
    <row r="19" spans="1:8" x14ac:dyDescent="0.3">
      <c r="A19" t="s">
        <v>27</v>
      </c>
      <c r="B19" s="73" t="s">
        <v>253</v>
      </c>
      <c r="C19" s="73"/>
      <c r="D19" s="73"/>
      <c r="E19" s="73"/>
      <c r="F19" s="73"/>
      <c r="G19" s="73"/>
      <c r="H19" s="73"/>
    </row>
    <row r="20" spans="1:8" x14ac:dyDescent="0.3">
      <c r="A20" t="s">
        <v>29</v>
      </c>
      <c r="B20" s="73" t="s">
        <v>255</v>
      </c>
      <c r="C20" s="73"/>
      <c r="D20" s="73"/>
      <c r="E20" s="73"/>
      <c r="F20" s="73"/>
      <c r="G20" s="73"/>
      <c r="H20" s="73"/>
    </row>
    <row r="21" spans="1:8" x14ac:dyDescent="0.3">
      <c r="A21" t="s">
        <v>30</v>
      </c>
      <c r="B21" s="73" t="s">
        <v>256</v>
      </c>
      <c r="C21" s="73"/>
      <c r="D21" s="73"/>
      <c r="E21" s="73"/>
      <c r="F21" s="73"/>
      <c r="G21" s="73"/>
      <c r="H21" s="73"/>
    </row>
  </sheetData>
  <mergeCells count="9">
    <mergeCell ref="B20:H20"/>
    <mergeCell ref="B16:H16"/>
    <mergeCell ref="B21:H21"/>
    <mergeCell ref="A13:H13"/>
    <mergeCell ref="A14:H14"/>
    <mergeCell ref="B15:H15"/>
    <mergeCell ref="B17:H17"/>
    <mergeCell ref="B18:H18"/>
    <mergeCell ref="B19:H19"/>
  </mergeCells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439-28FF-4DA9-BFEB-D13424E93FE2}">
  <sheetPr>
    <tabColor rgb="FF92D050"/>
  </sheetPr>
  <dimension ref="A1:H17"/>
  <sheetViews>
    <sheetView workbookViewId="0">
      <selection activeCell="H9" sqref="H9"/>
    </sheetView>
  </sheetViews>
  <sheetFormatPr baseColWidth="10" defaultRowHeight="14.4" x14ac:dyDescent="0.3"/>
  <cols>
    <col min="1" max="1" width="7.6640625" bestFit="1" customWidth="1"/>
    <col min="2" max="2" width="14.109375" customWidth="1"/>
    <col min="3" max="3" width="9.6640625" bestFit="1" customWidth="1"/>
    <col min="7" max="7" width="15.109375" bestFit="1" customWidth="1"/>
    <col min="8" max="8" width="25.6640625" bestFit="1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428</v>
      </c>
    </row>
    <row r="2" spans="1:8" s="14" customFormat="1" ht="18" x14ac:dyDescent="0.35">
      <c r="B2" s="16" t="s">
        <v>0</v>
      </c>
      <c r="C2" s="10">
        <f>D2/2</f>
        <v>225</v>
      </c>
      <c r="D2" s="10">
        <f>E2/2</f>
        <v>450</v>
      </c>
      <c r="E2" s="10">
        <v>900</v>
      </c>
      <c r="F2" s="10">
        <f>D2+E2</f>
        <v>1350</v>
      </c>
      <c r="G2" s="3" t="s">
        <v>49</v>
      </c>
      <c r="H2" s="15" t="s">
        <v>186</v>
      </c>
    </row>
    <row r="3" spans="1:8" s="14" customFormat="1" ht="18" x14ac:dyDescent="0.35">
      <c r="B3" s="16"/>
      <c r="C3" s="10">
        <f t="shared" ref="C3:D7" si="0">D3/2</f>
        <v>0.25</v>
      </c>
      <c r="D3" s="10">
        <f t="shared" si="0"/>
        <v>0.5</v>
      </c>
      <c r="E3" s="10">
        <v>1</v>
      </c>
      <c r="F3" s="10">
        <f t="shared" ref="F3:F7" si="1">D3+E3</f>
        <v>1.5</v>
      </c>
      <c r="G3" s="3" t="s">
        <v>101</v>
      </c>
      <c r="H3" s="15" t="s">
        <v>429</v>
      </c>
    </row>
    <row r="4" spans="1:8" s="14" customFormat="1" ht="18" x14ac:dyDescent="0.35">
      <c r="B4" s="16"/>
      <c r="C4" s="10">
        <f t="shared" ref="C4" si="2">D4/2</f>
        <v>0.25</v>
      </c>
      <c r="D4" s="10">
        <f t="shared" ref="D4" si="3">E4/2</f>
        <v>0.5</v>
      </c>
      <c r="E4" s="10">
        <v>1</v>
      </c>
      <c r="F4" s="10">
        <f t="shared" si="1"/>
        <v>1.5</v>
      </c>
      <c r="G4" s="3"/>
      <c r="H4" s="86" t="s">
        <v>502</v>
      </c>
    </row>
    <row r="5" spans="1:8" s="18" customFormat="1" x14ac:dyDescent="0.3">
      <c r="B5" s="19" t="s">
        <v>2</v>
      </c>
      <c r="C5" s="51">
        <f t="shared" si="0"/>
        <v>250</v>
      </c>
      <c r="D5" s="51">
        <f t="shared" si="0"/>
        <v>500</v>
      </c>
      <c r="E5" s="51">
        <v>1000</v>
      </c>
      <c r="F5" s="51">
        <f t="shared" si="1"/>
        <v>1500</v>
      </c>
      <c r="G5" s="4" t="s">
        <v>66</v>
      </c>
      <c r="H5" s="31" t="s">
        <v>2</v>
      </c>
    </row>
    <row r="6" spans="1:8" s="20" customFormat="1" x14ac:dyDescent="0.3">
      <c r="B6" s="21"/>
      <c r="C6" s="33">
        <f t="shared" si="0"/>
        <v>1.5</v>
      </c>
      <c r="D6" s="33">
        <f t="shared" si="0"/>
        <v>3</v>
      </c>
      <c r="E6" s="33">
        <v>6</v>
      </c>
      <c r="F6" s="33">
        <f>D6+E6</f>
        <v>9</v>
      </c>
      <c r="G6" s="5" t="s">
        <v>51</v>
      </c>
      <c r="H6" s="38" t="s">
        <v>217</v>
      </c>
    </row>
    <row r="7" spans="1:8" s="22" customFormat="1" x14ac:dyDescent="0.3">
      <c r="B7" s="23" t="s">
        <v>3</v>
      </c>
      <c r="C7" s="43">
        <f t="shared" si="0"/>
        <v>0.5</v>
      </c>
      <c r="D7" s="43">
        <f t="shared" si="0"/>
        <v>1</v>
      </c>
      <c r="E7" s="43">
        <v>2</v>
      </c>
      <c r="F7" s="43">
        <f t="shared" si="1"/>
        <v>3</v>
      </c>
      <c r="G7" s="6" t="s">
        <v>51</v>
      </c>
      <c r="H7" s="22" t="s">
        <v>18</v>
      </c>
    </row>
    <row r="8" spans="1:8" s="24" customFormat="1" x14ac:dyDescent="0.3">
      <c r="B8" s="25"/>
      <c r="C8" s="7"/>
      <c r="D8" s="7"/>
      <c r="E8" s="30"/>
      <c r="F8" s="30"/>
      <c r="G8" s="7"/>
      <c r="H8" s="24" t="s">
        <v>16</v>
      </c>
    </row>
    <row r="9" spans="1:8" s="24" customFormat="1" x14ac:dyDescent="0.3">
      <c r="B9" s="25"/>
      <c r="C9" s="7"/>
      <c r="D9" s="7"/>
      <c r="E9" s="30"/>
      <c r="F9" s="30"/>
      <c r="G9" s="7"/>
      <c r="H9" s="24" t="s">
        <v>17</v>
      </c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6" t="s">
        <v>428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3" t="s">
        <v>430</v>
      </c>
      <c r="C12" s="73"/>
      <c r="D12" s="73"/>
      <c r="E12" s="73"/>
      <c r="F12" s="73"/>
      <c r="G12" s="73"/>
      <c r="H12" s="73"/>
    </row>
    <row r="13" spans="1:8" x14ac:dyDescent="0.3">
      <c r="A13" t="s">
        <v>23</v>
      </c>
      <c r="B13" s="73" t="s">
        <v>55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3" t="s">
        <v>431</v>
      </c>
      <c r="C14" s="73"/>
      <c r="D14" s="73"/>
      <c r="E14" s="73"/>
      <c r="F14" s="73"/>
      <c r="G14" s="73"/>
      <c r="H14" s="73"/>
    </row>
    <row r="15" spans="1:8" x14ac:dyDescent="0.3">
      <c r="A15" t="s">
        <v>25</v>
      </c>
      <c r="B15" s="73" t="s">
        <v>432</v>
      </c>
      <c r="C15" s="73"/>
      <c r="D15" s="73"/>
      <c r="E15" s="73"/>
      <c r="F15" s="73"/>
      <c r="G15" s="73"/>
      <c r="H15" s="73"/>
    </row>
    <row r="16" spans="1:8" x14ac:dyDescent="0.3">
      <c r="A16" t="s">
        <v>27</v>
      </c>
      <c r="B16" s="73" t="s">
        <v>433</v>
      </c>
      <c r="C16" s="73"/>
      <c r="D16" s="73"/>
      <c r="E16" s="73"/>
      <c r="F16" s="73"/>
      <c r="G16" s="73"/>
      <c r="H16" s="73"/>
    </row>
    <row r="17" spans="1:8" x14ac:dyDescent="0.3">
      <c r="A17" t="s">
        <v>29</v>
      </c>
      <c r="B17" s="73" t="s">
        <v>434</v>
      </c>
      <c r="C17" s="73"/>
      <c r="D17" s="73"/>
      <c r="E17" s="73"/>
      <c r="F17" s="73"/>
      <c r="G17" s="73"/>
      <c r="H17" s="73"/>
    </row>
  </sheetData>
  <mergeCells count="8">
    <mergeCell ref="B17:H17"/>
    <mergeCell ref="B16:H16"/>
    <mergeCell ref="A10:H10"/>
    <mergeCell ref="A11:H11"/>
    <mergeCell ref="B12:H12"/>
    <mergeCell ref="B13:H13"/>
    <mergeCell ref="B14:H14"/>
    <mergeCell ref="B15:H15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2287-0DBE-4821-AD14-B36B18F37B8F}">
  <sheetPr>
    <tabColor rgb="FF92D050"/>
  </sheetPr>
  <dimension ref="A1:H21"/>
  <sheetViews>
    <sheetView workbookViewId="0">
      <selection activeCell="H9" sqref="H9"/>
    </sheetView>
  </sheetViews>
  <sheetFormatPr baseColWidth="10" defaultRowHeight="14.4" x14ac:dyDescent="0.3"/>
  <cols>
    <col min="1" max="1" width="7.6640625" bestFit="1" customWidth="1"/>
    <col min="2" max="2" width="14.44140625" customWidth="1"/>
    <col min="3" max="3" width="9.6640625" bestFit="1" customWidth="1"/>
    <col min="7" max="7" width="15.109375" bestFit="1" customWidth="1"/>
    <col min="8" max="8" width="67.66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501</v>
      </c>
    </row>
    <row r="2" spans="1:8" s="14" customFormat="1" ht="18" x14ac:dyDescent="0.35">
      <c r="B2" s="16" t="s">
        <v>0</v>
      </c>
      <c r="C2" s="10">
        <v>25</v>
      </c>
      <c r="D2" s="10">
        <f>C2*2</f>
        <v>50</v>
      </c>
      <c r="E2" s="10">
        <f>D2*2</f>
        <v>100</v>
      </c>
      <c r="F2" s="10">
        <f>D2+E2</f>
        <v>150</v>
      </c>
      <c r="G2" s="3" t="s">
        <v>49</v>
      </c>
      <c r="H2" s="15" t="s">
        <v>1</v>
      </c>
    </row>
    <row r="3" spans="1:8" s="14" customFormat="1" ht="18" x14ac:dyDescent="0.35">
      <c r="B3" s="16"/>
      <c r="C3" s="10">
        <v>185</v>
      </c>
      <c r="D3" s="10">
        <f t="shared" ref="D3:E8" si="0">C3*2</f>
        <v>370</v>
      </c>
      <c r="E3" s="10">
        <f t="shared" si="0"/>
        <v>740</v>
      </c>
      <c r="F3" s="10">
        <f t="shared" ref="F3:F7" si="1">D3+E3</f>
        <v>1110</v>
      </c>
      <c r="G3" s="3" t="s">
        <v>49</v>
      </c>
      <c r="H3" s="15" t="s">
        <v>325</v>
      </c>
    </row>
    <row r="4" spans="1:8" s="14" customFormat="1" ht="18" x14ac:dyDescent="0.35">
      <c r="B4" s="16"/>
      <c r="C4" s="10">
        <v>0.25</v>
      </c>
      <c r="D4" s="10">
        <f t="shared" si="0"/>
        <v>0.5</v>
      </c>
      <c r="E4" s="10">
        <f t="shared" si="0"/>
        <v>1</v>
      </c>
      <c r="F4" s="10">
        <f t="shared" si="1"/>
        <v>1.5</v>
      </c>
      <c r="G4" s="3"/>
      <c r="H4" s="86" t="s">
        <v>502</v>
      </c>
    </row>
    <row r="5" spans="1:8" s="18" customFormat="1" x14ac:dyDescent="0.3">
      <c r="B5" s="19" t="s">
        <v>2</v>
      </c>
      <c r="C5" s="51">
        <v>125</v>
      </c>
      <c r="D5" s="51">
        <f t="shared" si="0"/>
        <v>250</v>
      </c>
      <c r="E5" s="51">
        <f t="shared" si="0"/>
        <v>500</v>
      </c>
      <c r="F5" s="51">
        <f t="shared" si="1"/>
        <v>750</v>
      </c>
      <c r="G5" s="4" t="s">
        <v>66</v>
      </c>
      <c r="H5" s="31" t="s">
        <v>2</v>
      </c>
    </row>
    <row r="6" spans="1:8" s="20" customFormat="1" x14ac:dyDescent="0.3">
      <c r="B6" s="21"/>
      <c r="C6" s="33">
        <v>0.25</v>
      </c>
      <c r="D6" s="33">
        <f t="shared" si="0"/>
        <v>0.5</v>
      </c>
      <c r="E6" s="33">
        <f>D6*2</f>
        <v>1</v>
      </c>
      <c r="F6" s="33">
        <f>D6+E6</f>
        <v>1.5</v>
      </c>
      <c r="G6" s="5" t="s">
        <v>51</v>
      </c>
      <c r="H6" s="38" t="s">
        <v>19</v>
      </c>
    </row>
    <row r="7" spans="1:8" s="22" customFormat="1" x14ac:dyDescent="0.3">
      <c r="B7" s="23" t="s">
        <v>3</v>
      </c>
      <c r="C7" s="43">
        <v>20</v>
      </c>
      <c r="D7" s="43">
        <f t="shared" si="0"/>
        <v>40</v>
      </c>
      <c r="E7" s="43">
        <f t="shared" si="0"/>
        <v>80</v>
      </c>
      <c r="F7" s="43">
        <f t="shared" si="1"/>
        <v>120</v>
      </c>
      <c r="G7" s="6" t="s">
        <v>49</v>
      </c>
      <c r="H7" s="22" t="s">
        <v>475</v>
      </c>
    </row>
    <row r="8" spans="1:8" s="24" customFormat="1" x14ac:dyDescent="0.3">
      <c r="B8" s="25"/>
      <c r="C8" s="30">
        <v>1</v>
      </c>
      <c r="D8" s="30">
        <f t="shared" si="0"/>
        <v>2</v>
      </c>
      <c r="E8" s="30">
        <f>D8*2</f>
        <v>4</v>
      </c>
      <c r="F8" s="30">
        <f>D8+E8</f>
        <v>6</v>
      </c>
      <c r="G8" s="88" t="s">
        <v>409</v>
      </c>
      <c r="H8" s="24" t="s">
        <v>7</v>
      </c>
    </row>
    <row r="9" spans="1:8" s="24" customFormat="1" x14ac:dyDescent="0.3">
      <c r="B9" s="25"/>
      <c r="C9" s="30">
        <v>1</v>
      </c>
      <c r="D9" s="30">
        <f t="shared" ref="D9" si="2">C9*2</f>
        <v>2</v>
      </c>
      <c r="E9" s="30">
        <f>D9*2</f>
        <v>4</v>
      </c>
      <c r="F9" s="30">
        <f>D9+E9</f>
        <v>6</v>
      </c>
      <c r="G9" s="88" t="s">
        <v>503</v>
      </c>
      <c r="H9" s="24" t="s">
        <v>508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16</v>
      </c>
    </row>
    <row r="11" spans="1:8" s="24" customFormat="1" x14ac:dyDescent="0.3">
      <c r="B11" s="25"/>
      <c r="C11" s="30"/>
      <c r="D11" s="30"/>
      <c r="E11" s="30"/>
      <c r="F11" s="30"/>
      <c r="G11" s="30"/>
      <c r="H11" s="24" t="s">
        <v>17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501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81" t="s">
        <v>504</v>
      </c>
      <c r="C14" s="77"/>
      <c r="D14" s="77"/>
      <c r="E14" s="77"/>
      <c r="F14" s="77"/>
      <c r="G14" s="77"/>
      <c r="H14" s="77"/>
    </row>
    <row r="15" spans="1:8" x14ac:dyDescent="0.3">
      <c r="A15" t="s">
        <v>23</v>
      </c>
      <c r="B15" s="81" t="s">
        <v>505</v>
      </c>
      <c r="C15" s="77"/>
      <c r="D15" s="77"/>
      <c r="E15" s="77"/>
      <c r="F15" s="77"/>
      <c r="G15" s="77"/>
      <c r="H15" s="77"/>
    </row>
    <row r="16" spans="1:8" x14ac:dyDescent="0.3">
      <c r="A16" t="s">
        <v>24</v>
      </c>
      <c r="B16" s="77" t="s">
        <v>506</v>
      </c>
      <c r="C16" s="77"/>
      <c r="D16" s="77"/>
      <c r="E16" s="77"/>
      <c r="F16" s="77"/>
      <c r="G16" s="77"/>
      <c r="H16" s="77"/>
    </row>
    <row r="17" spans="1:8" x14ac:dyDescent="0.3">
      <c r="A17" t="s">
        <v>25</v>
      </c>
      <c r="B17" s="73" t="s">
        <v>507</v>
      </c>
      <c r="C17" s="73"/>
      <c r="D17" s="73"/>
      <c r="E17" s="73"/>
      <c r="F17" s="73"/>
      <c r="G17" s="73"/>
      <c r="H17" s="73"/>
    </row>
    <row r="18" spans="1:8" x14ac:dyDescent="0.3">
      <c r="B18" s="81" t="s">
        <v>623</v>
      </c>
      <c r="C18" s="77"/>
      <c r="D18" s="77"/>
      <c r="E18" s="77"/>
      <c r="F18" s="77"/>
      <c r="G18" s="77"/>
      <c r="H18" s="77"/>
    </row>
    <row r="19" spans="1:8" x14ac:dyDescent="0.3">
      <c r="A19" t="s">
        <v>27</v>
      </c>
      <c r="B19" s="81" t="s">
        <v>509</v>
      </c>
      <c r="C19" s="77"/>
      <c r="D19" s="77"/>
      <c r="E19" s="77"/>
      <c r="F19" s="77"/>
      <c r="G19" s="77"/>
      <c r="H19" s="77"/>
    </row>
    <row r="20" spans="1:8" x14ac:dyDescent="0.3">
      <c r="A20" t="s">
        <v>29</v>
      </c>
      <c r="B20" s="73" t="s">
        <v>510</v>
      </c>
      <c r="C20" s="73"/>
      <c r="D20" s="73"/>
      <c r="E20" s="73"/>
      <c r="F20" s="73"/>
      <c r="G20" s="73"/>
      <c r="H20" s="73"/>
    </row>
    <row r="21" spans="1:8" x14ac:dyDescent="0.3">
      <c r="A21" t="s">
        <v>30</v>
      </c>
      <c r="B21" s="81" t="s">
        <v>511</v>
      </c>
      <c r="C21" s="77"/>
      <c r="D21" s="77"/>
      <c r="E21" s="77"/>
      <c r="F21" s="77"/>
      <c r="G21" s="77"/>
      <c r="H21" s="77"/>
    </row>
  </sheetData>
  <mergeCells count="10">
    <mergeCell ref="A12:H12"/>
    <mergeCell ref="A13:H13"/>
    <mergeCell ref="B14:H14"/>
    <mergeCell ref="B15:H15"/>
    <mergeCell ref="B16:H16"/>
    <mergeCell ref="B18:H18"/>
    <mergeCell ref="B19:H19"/>
    <mergeCell ref="B21:H21"/>
    <mergeCell ref="B20:H20"/>
    <mergeCell ref="B17:H17"/>
  </mergeCell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2ECE-36C7-40D2-8AE2-81F0C55A97F6}">
  <sheetPr>
    <tabColor rgb="FF92D050"/>
  </sheetPr>
  <dimension ref="A1:H21"/>
  <sheetViews>
    <sheetView workbookViewId="0">
      <selection activeCell="G11" sqref="G11"/>
    </sheetView>
  </sheetViews>
  <sheetFormatPr baseColWidth="10" defaultRowHeight="14.4" x14ac:dyDescent="0.3"/>
  <cols>
    <col min="1" max="1" width="7.6640625" bestFit="1" customWidth="1"/>
    <col min="2" max="2" width="13.109375" customWidth="1"/>
    <col min="3" max="3" width="9.6640625" bestFit="1" customWidth="1"/>
    <col min="7" max="7" width="15.109375" bestFit="1" customWidth="1"/>
    <col min="8" max="8" width="35.332031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512</v>
      </c>
    </row>
    <row r="2" spans="1:8" s="14" customFormat="1" ht="18" x14ac:dyDescent="0.35">
      <c r="B2" s="16" t="s">
        <v>0</v>
      </c>
      <c r="C2" s="10">
        <v>150</v>
      </c>
      <c r="D2" s="10">
        <f>C2*2</f>
        <v>300</v>
      </c>
      <c r="E2" s="10">
        <f>D2*2</f>
        <v>600</v>
      </c>
      <c r="F2" s="10">
        <f>D2+E2</f>
        <v>900</v>
      </c>
      <c r="G2" s="3" t="s">
        <v>49</v>
      </c>
      <c r="H2" s="15" t="s">
        <v>513</v>
      </c>
    </row>
    <row r="3" spans="1:8" s="14" customFormat="1" ht="18" x14ac:dyDescent="0.35">
      <c r="B3" s="16"/>
      <c r="C3" s="10">
        <v>0.25</v>
      </c>
      <c r="D3" s="10">
        <f t="shared" ref="D3:E9" si="0">C3*2</f>
        <v>0.5</v>
      </c>
      <c r="E3" s="10">
        <f t="shared" si="0"/>
        <v>1</v>
      </c>
      <c r="F3" s="10">
        <f t="shared" ref="F3:F7" si="1">D3+E3</f>
        <v>1.5</v>
      </c>
      <c r="G3" s="3"/>
      <c r="H3" s="86" t="s">
        <v>502</v>
      </c>
    </row>
    <row r="4" spans="1:8" s="14" customFormat="1" ht="18" x14ac:dyDescent="0.35">
      <c r="B4" s="16"/>
      <c r="C4" s="10">
        <v>0.5</v>
      </c>
      <c r="D4" s="10">
        <f t="shared" si="0"/>
        <v>1</v>
      </c>
      <c r="E4" s="10">
        <f t="shared" si="0"/>
        <v>2</v>
      </c>
      <c r="F4" s="10">
        <f t="shared" si="1"/>
        <v>3</v>
      </c>
      <c r="G4" s="3"/>
      <c r="H4" s="86" t="s">
        <v>437</v>
      </c>
    </row>
    <row r="5" spans="1:8" s="18" customFormat="1" x14ac:dyDescent="0.3">
      <c r="B5" s="19" t="s">
        <v>2</v>
      </c>
      <c r="C5" s="51">
        <v>190</v>
      </c>
      <c r="D5" s="51">
        <f t="shared" si="0"/>
        <v>380</v>
      </c>
      <c r="E5" s="51">
        <f t="shared" si="0"/>
        <v>760</v>
      </c>
      <c r="F5" s="51">
        <f t="shared" si="1"/>
        <v>1140</v>
      </c>
      <c r="G5" s="4" t="s">
        <v>66</v>
      </c>
      <c r="H5" s="31" t="s">
        <v>2</v>
      </c>
    </row>
    <row r="6" spans="1:8" s="20" customFormat="1" x14ac:dyDescent="0.3">
      <c r="B6" s="21"/>
      <c r="C6" s="33">
        <v>0.5</v>
      </c>
      <c r="D6" s="33">
        <f t="shared" si="0"/>
        <v>1</v>
      </c>
      <c r="E6" s="33">
        <f>D6*2</f>
        <v>2</v>
      </c>
      <c r="F6" s="33">
        <f>D6+E6</f>
        <v>3</v>
      </c>
      <c r="G6" s="5" t="s">
        <v>51</v>
      </c>
      <c r="H6" s="38" t="s">
        <v>9</v>
      </c>
    </row>
    <row r="7" spans="1:8" s="22" customFormat="1" x14ac:dyDescent="0.3">
      <c r="B7" s="23" t="s">
        <v>3</v>
      </c>
      <c r="C7" s="43">
        <v>50</v>
      </c>
      <c r="D7" s="43">
        <f t="shared" si="0"/>
        <v>100</v>
      </c>
      <c r="E7" s="43">
        <f t="shared" si="0"/>
        <v>200</v>
      </c>
      <c r="F7" s="43">
        <f t="shared" si="1"/>
        <v>300</v>
      </c>
      <c r="G7" s="6" t="s">
        <v>66</v>
      </c>
      <c r="H7" s="22" t="s">
        <v>18</v>
      </c>
    </row>
    <row r="8" spans="1:8" s="24" customFormat="1" x14ac:dyDescent="0.3">
      <c r="B8" s="25"/>
      <c r="C8" s="30"/>
      <c r="D8" s="30"/>
      <c r="E8" s="30"/>
      <c r="F8" s="30"/>
      <c r="G8" s="7"/>
      <c r="H8" s="24" t="s">
        <v>648</v>
      </c>
    </row>
    <row r="9" spans="1:8" s="24" customFormat="1" x14ac:dyDescent="0.3">
      <c r="B9" s="25"/>
      <c r="C9" s="30">
        <v>0.25</v>
      </c>
      <c r="D9" s="30">
        <f t="shared" si="0"/>
        <v>0.5</v>
      </c>
      <c r="E9" s="30">
        <f>D9*2</f>
        <v>1</v>
      </c>
      <c r="F9" s="30">
        <f>D9+E9</f>
        <v>1.5</v>
      </c>
      <c r="G9" s="7" t="s">
        <v>53</v>
      </c>
      <c r="H9" s="24" t="s">
        <v>478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16</v>
      </c>
    </row>
    <row r="11" spans="1:8" s="24" customFormat="1" x14ac:dyDescent="0.3">
      <c r="B11" s="25"/>
      <c r="C11" s="30"/>
      <c r="D11" s="30"/>
      <c r="E11" s="30"/>
      <c r="F11" s="30"/>
      <c r="G11" s="30"/>
      <c r="H11" s="24" t="s">
        <v>17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512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81" t="s">
        <v>514</v>
      </c>
      <c r="C14" s="77"/>
      <c r="D14" s="77"/>
      <c r="E14" s="77"/>
      <c r="F14" s="77"/>
      <c r="G14" s="77"/>
      <c r="H14" s="77"/>
    </row>
    <row r="15" spans="1:8" x14ac:dyDescent="0.3">
      <c r="A15" t="s">
        <v>23</v>
      </c>
      <c r="B15" s="81" t="s">
        <v>515</v>
      </c>
      <c r="C15" s="77"/>
      <c r="D15" s="77"/>
      <c r="E15" s="77"/>
      <c r="F15" s="77"/>
      <c r="G15" s="77"/>
      <c r="H15" s="77"/>
    </row>
    <row r="16" spans="1:8" x14ac:dyDescent="0.3">
      <c r="A16" t="s">
        <v>24</v>
      </c>
      <c r="B16" s="77" t="s">
        <v>516</v>
      </c>
      <c r="C16" s="77"/>
      <c r="D16" s="77"/>
      <c r="E16" s="77"/>
      <c r="F16" s="77"/>
      <c r="G16" s="77"/>
      <c r="H16" s="77"/>
    </row>
    <row r="17" spans="1:8" x14ac:dyDescent="0.3">
      <c r="A17" t="s">
        <v>25</v>
      </c>
      <c r="B17" s="73" t="s">
        <v>517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81" t="s">
        <v>519</v>
      </c>
      <c r="C18" s="77"/>
      <c r="D18" s="77"/>
      <c r="E18" s="77"/>
      <c r="F18" s="77"/>
      <c r="G18" s="77"/>
      <c r="H18" s="77"/>
    </row>
    <row r="19" spans="1:8" x14ac:dyDescent="0.3">
      <c r="A19" t="s">
        <v>29</v>
      </c>
      <c r="B19" s="81" t="s">
        <v>518</v>
      </c>
      <c r="C19" s="77"/>
      <c r="D19" s="77"/>
      <c r="E19" s="77"/>
      <c r="F19" s="77"/>
      <c r="G19" s="77"/>
      <c r="H19" s="77"/>
    </row>
    <row r="20" spans="1:8" x14ac:dyDescent="0.3">
      <c r="A20" t="s">
        <v>30</v>
      </c>
      <c r="B20" s="73" t="s">
        <v>520</v>
      </c>
      <c r="C20" s="73"/>
      <c r="D20" s="73"/>
      <c r="E20" s="73"/>
      <c r="F20" s="73"/>
      <c r="G20" s="73"/>
      <c r="H20" s="73"/>
    </row>
    <row r="21" spans="1:8" x14ac:dyDescent="0.3">
      <c r="B21" s="81"/>
      <c r="C21" s="77"/>
      <c r="D21" s="77"/>
      <c r="E21" s="77"/>
      <c r="F21" s="77"/>
      <c r="G21" s="77"/>
      <c r="H21" s="77"/>
    </row>
  </sheetData>
  <mergeCells count="10">
    <mergeCell ref="B18:H18"/>
    <mergeCell ref="B19:H19"/>
    <mergeCell ref="B20:H20"/>
    <mergeCell ref="B21:H21"/>
    <mergeCell ref="A12:H12"/>
    <mergeCell ref="A13:H13"/>
    <mergeCell ref="B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A65A-464A-479E-A4DE-6CB02E0504EC}">
  <sheetPr>
    <tabColor rgb="FF92D050"/>
  </sheetPr>
  <dimension ref="A1:H22"/>
  <sheetViews>
    <sheetView workbookViewId="0">
      <selection activeCell="H10" sqref="H10"/>
    </sheetView>
  </sheetViews>
  <sheetFormatPr baseColWidth="10" defaultRowHeight="14.4" x14ac:dyDescent="0.3"/>
  <cols>
    <col min="1" max="1" width="7.6640625" bestFit="1" customWidth="1"/>
    <col min="2" max="2" width="13.44140625" customWidth="1"/>
    <col min="3" max="3" width="9.6640625" bestFit="1" customWidth="1"/>
    <col min="4" max="6" width="12" bestFit="1" customWidth="1"/>
    <col min="8" max="8" width="54.88671875" bestFit="1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355</v>
      </c>
    </row>
    <row r="2" spans="1:8" s="14" customFormat="1" ht="18" x14ac:dyDescent="0.35">
      <c r="B2" s="16" t="s">
        <v>0</v>
      </c>
      <c r="C2" s="10">
        <f>D2/2</f>
        <v>62.5</v>
      </c>
      <c r="D2" s="10">
        <v>125</v>
      </c>
      <c r="E2" s="10">
        <f>D2*2</f>
        <v>250</v>
      </c>
      <c r="F2" s="10">
        <f>D2+E2</f>
        <v>375</v>
      </c>
      <c r="G2" s="3" t="s">
        <v>49</v>
      </c>
      <c r="H2" s="15" t="s">
        <v>351</v>
      </c>
    </row>
    <row r="3" spans="1:8" s="14" customFormat="1" ht="18" x14ac:dyDescent="0.35">
      <c r="B3" s="16"/>
      <c r="C3" s="10">
        <f t="shared" ref="C3:C5" si="0">D3/2</f>
        <v>1</v>
      </c>
      <c r="D3" s="10">
        <v>2</v>
      </c>
      <c r="E3" s="10">
        <f>D3*2</f>
        <v>4</v>
      </c>
      <c r="F3" s="10">
        <f>D3+E3</f>
        <v>6</v>
      </c>
      <c r="G3" s="3" t="s">
        <v>352</v>
      </c>
      <c r="H3" s="86" t="s">
        <v>405</v>
      </c>
    </row>
    <row r="4" spans="1:8" s="15" customFormat="1" x14ac:dyDescent="0.3">
      <c r="B4" s="16"/>
      <c r="C4" s="10">
        <f t="shared" si="0"/>
        <v>0.25</v>
      </c>
      <c r="D4" s="10">
        <v>0.5</v>
      </c>
      <c r="E4" s="10">
        <f t="shared" ref="E4:E5" si="1">D4*2</f>
        <v>1</v>
      </c>
      <c r="F4" s="10">
        <f t="shared" ref="F4:F5" si="2">D4+E4</f>
        <v>1.5</v>
      </c>
      <c r="G4" s="3"/>
      <c r="H4" s="86" t="s">
        <v>502</v>
      </c>
    </row>
    <row r="5" spans="1:8" s="15" customFormat="1" x14ac:dyDescent="0.3">
      <c r="B5" s="16"/>
      <c r="C5" s="10">
        <f t="shared" si="0"/>
        <v>0.25</v>
      </c>
      <c r="D5" s="10">
        <v>0.5</v>
      </c>
      <c r="E5" s="10">
        <f t="shared" si="1"/>
        <v>1</v>
      </c>
      <c r="F5" s="10">
        <f t="shared" si="2"/>
        <v>1.5</v>
      </c>
      <c r="G5" s="3" t="s">
        <v>101</v>
      </c>
      <c r="H5" s="15" t="s">
        <v>353</v>
      </c>
    </row>
    <row r="6" spans="1:8" s="18" customFormat="1" x14ac:dyDescent="0.3">
      <c r="B6" s="19" t="s">
        <v>2</v>
      </c>
      <c r="C6" s="65">
        <f>D6/2</f>
        <v>300</v>
      </c>
      <c r="D6" s="65">
        <v>600</v>
      </c>
      <c r="E6" s="65">
        <f>D6*2</f>
        <v>1200</v>
      </c>
      <c r="F6" s="65">
        <f>D6+E6</f>
        <v>1800</v>
      </c>
      <c r="G6" s="66" t="s">
        <v>66</v>
      </c>
      <c r="H6" s="67" t="s">
        <v>2</v>
      </c>
    </row>
    <row r="7" spans="1:8" s="20" customFormat="1" x14ac:dyDescent="0.3">
      <c r="B7" s="5"/>
      <c r="C7" s="33">
        <f>D7/2</f>
        <v>0.75</v>
      </c>
      <c r="D7" s="33">
        <v>1.5</v>
      </c>
      <c r="E7" s="33">
        <f>D7*2</f>
        <v>3</v>
      </c>
      <c r="F7" s="33">
        <f>D7+E7</f>
        <v>4.5</v>
      </c>
      <c r="G7" s="5" t="s">
        <v>51</v>
      </c>
      <c r="H7" s="38" t="s">
        <v>19</v>
      </c>
    </row>
    <row r="8" spans="1:8" s="20" customFormat="1" x14ac:dyDescent="0.3">
      <c r="A8" s="7"/>
      <c r="B8" s="7"/>
      <c r="C8" s="30">
        <f t="shared" ref="C8:C9" si="3">D8/2</f>
        <v>0.5</v>
      </c>
      <c r="D8" s="30">
        <v>1</v>
      </c>
      <c r="E8" s="30">
        <f>D8*2</f>
        <v>2</v>
      </c>
      <c r="F8" s="30">
        <f>D8+E8</f>
        <v>3</v>
      </c>
      <c r="G8" s="7" t="s">
        <v>51</v>
      </c>
      <c r="H8" s="24" t="s">
        <v>7</v>
      </c>
    </row>
    <row r="9" spans="1:8" s="20" customFormat="1" x14ac:dyDescent="0.3">
      <c r="A9" s="7"/>
      <c r="B9" s="7"/>
      <c r="C9" s="30">
        <f t="shared" si="3"/>
        <v>0.5</v>
      </c>
      <c r="D9" s="30">
        <v>1</v>
      </c>
      <c r="E9" s="30">
        <f>D9*2</f>
        <v>2</v>
      </c>
      <c r="F9" s="30">
        <f>D9+E9</f>
        <v>3</v>
      </c>
      <c r="G9" s="7"/>
      <c r="H9" s="87" t="s">
        <v>269</v>
      </c>
    </row>
    <row r="10" spans="1:8" s="24" customFormat="1" x14ac:dyDescent="0.3">
      <c r="A10" s="7"/>
      <c r="B10" s="7"/>
      <c r="C10" s="7"/>
      <c r="D10" s="7"/>
      <c r="E10" s="7"/>
      <c r="G10" s="7"/>
      <c r="H10" s="24" t="s">
        <v>16</v>
      </c>
    </row>
    <row r="11" spans="1:8" s="24" customFormat="1" x14ac:dyDescent="0.3">
      <c r="A11" s="7"/>
      <c r="B11" s="7"/>
      <c r="C11" s="7"/>
      <c r="D11" s="7"/>
      <c r="G11" s="7"/>
      <c r="H11" s="24" t="s">
        <v>17</v>
      </c>
    </row>
    <row r="12" spans="1:8" s="24" customFormat="1" x14ac:dyDescent="0.3">
      <c r="A12" s="7"/>
      <c r="B12" s="7"/>
      <c r="C12" s="7"/>
      <c r="D12" s="7"/>
      <c r="E12" s="7"/>
      <c r="F12" s="7"/>
      <c r="G12" s="7"/>
      <c r="H12" s="24" t="s">
        <v>354</v>
      </c>
    </row>
    <row r="13" spans="1:8" s="42" customFormat="1" x14ac:dyDescent="0.3">
      <c r="A13" s="82"/>
      <c r="B13" s="82"/>
      <c r="C13" s="82"/>
      <c r="D13" s="82"/>
      <c r="E13" s="82"/>
      <c r="F13" s="82"/>
      <c r="G13" s="82"/>
      <c r="H13" s="82"/>
    </row>
    <row r="14" spans="1:8" x14ac:dyDescent="0.3">
      <c r="A14" s="76" t="s">
        <v>355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356</v>
      </c>
      <c r="C15" s="73"/>
      <c r="D15" s="73"/>
      <c r="E15" s="73"/>
      <c r="F15" s="73"/>
      <c r="G15" s="73"/>
      <c r="H15" s="73"/>
    </row>
    <row r="16" spans="1:8" x14ac:dyDescent="0.3">
      <c r="B16" s="73" t="s">
        <v>624</v>
      </c>
      <c r="C16" s="73"/>
      <c r="D16" s="73"/>
      <c r="E16" s="73"/>
      <c r="F16" s="73"/>
      <c r="G16" s="73"/>
      <c r="H16" s="73"/>
    </row>
    <row r="17" spans="1:8" x14ac:dyDescent="0.3">
      <c r="A17" t="s">
        <v>23</v>
      </c>
      <c r="B17" s="73" t="s">
        <v>357</v>
      </c>
      <c r="C17" s="73"/>
      <c r="D17" s="73"/>
      <c r="E17" s="73"/>
      <c r="F17" s="73"/>
      <c r="G17" s="73"/>
      <c r="H17" s="73"/>
    </row>
    <row r="18" spans="1:8" x14ac:dyDescent="0.3">
      <c r="A18" t="s">
        <v>24</v>
      </c>
      <c r="B18" s="73" t="s">
        <v>358</v>
      </c>
      <c r="C18" s="73"/>
      <c r="D18" s="73"/>
      <c r="E18" s="73"/>
      <c r="F18" s="73"/>
      <c r="G18" s="73"/>
      <c r="H18" s="73"/>
    </row>
    <row r="19" spans="1:8" x14ac:dyDescent="0.3">
      <c r="A19" t="s">
        <v>25</v>
      </c>
      <c r="B19" s="77" t="s">
        <v>524</v>
      </c>
      <c r="C19" s="77"/>
      <c r="D19" s="77"/>
      <c r="E19" s="77"/>
      <c r="F19" s="77"/>
      <c r="G19" s="77"/>
      <c r="H19" s="77"/>
    </row>
    <row r="20" spans="1:8" x14ac:dyDescent="0.3">
      <c r="A20" t="s">
        <v>27</v>
      </c>
      <c r="B20" s="73" t="s">
        <v>522</v>
      </c>
      <c r="C20" s="73"/>
      <c r="D20" s="73"/>
      <c r="E20" s="73"/>
      <c r="F20" s="73"/>
      <c r="G20" s="73"/>
      <c r="H20" s="73"/>
    </row>
    <row r="21" spans="1:8" x14ac:dyDescent="0.3">
      <c r="A21" t="s">
        <v>29</v>
      </c>
      <c r="B21" s="73" t="s">
        <v>523</v>
      </c>
      <c r="C21" s="73"/>
      <c r="D21" s="73"/>
      <c r="E21" s="73"/>
      <c r="F21" s="73"/>
      <c r="G21" s="73"/>
      <c r="H21" s="73"/>
    </row>
    <row r="22" spans="1:8" x14ac:dyDescent="0.3">
      <c r="A22" t="s">
        <v>30</v>
      </c>
      <c r="B22" s="73" t="s">
        <v>521</v>
      </c>
      <c r="C22" s="73"/>
      <c r="D22" s="73"/>
      <c r="E22" s="73"/>
      <c r="F22" s="73"/>
      <c r="G22" s="73"/>
      <c r="H22" s="73"/>
    </row>
  </sheetData>
  <mergeCells count="10">
    <mergeCell ref="B19:H19"/>
    <mergeCell ref="B21:H21"/>
    <mergeCell ref="B22:H22"/>
    <mergeCell ref="A13:H13"/>
    <mergeCell ref="A14:H14"/>
    <mergeCell ref="B15:H15"/>
    <mergeCell ref="B16:H16"/>
    <mergeCell ref="B17:H17"/>
    <mergeCell ref="B18:H18"/>
    <mergeCell ref="B20:H20"/>
  </mergeCells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9BF5-ACC6-4722-8144-215BA0E62755}">
  <sheetPr>
    <tabColor rgb="FF92D050"/>
  </sheetPr>
  <dimension ref="A1:H25"/>
  <sheetViews>
    <sheetView workbookViewId="0">
      <selection activeCell="H7" sqref="H7"/>
    </sheetView>
  </sheetViews>
  <sheetFormatPr baseColWidth="10" defaultRowHeight="14.4" x14ac:dyDescent="0.3"/>
  <cols>
    <col min="1" max="1" width="7.6640625" bestFit="1" customWidth="1"/>
    <col min="2" max="2" width="13.21875" customWidth="1"/>
    <col min="3" max="3" width="9.6640625" bestFit="1" customWidth="1"/>
    <col min="4" max="6" width="12" bestFit="1" customWidth="1"/>
    <col min="7" max="7" width="15.109375" bestFit="1" customWidth="1"/>
    <col min="8" max="8" width="34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347</v>
      </c>
    </row>
    <row r="2" spans="1:8" s="14" customFormat="1" ht="18" x14ac:dyDescent="0.35">
      <c r="B2" s="16" t="s">
        <v>0</v>
      </c>
      <c r="C2" s="10">
        <f>D2/2</f>
        <v>125</v>
      </c>
      <c r="D2" s="10">
        <v>250</v>
      </c>
      <c r="E2" s="10">
        <f>D2*2</f>
        <v>500</v>
      </c>
      <c r="F2" s="10">
        <f>D2+E2</f>
        <v>750</v>
      </c>
      <c r="G2" s="3" t="s">
        <v>49</v>
      </c>
      <c r="H2" s="15" t="s">
        <v>348</v>
      </c>
    </row>
    <row r="3" spans="1:8" s="14" customFormat="1" ht="18" x14ac:dyDescent="0.35">
      <c r="B3" s="16"/>
      <c r="C3" s="10">
        <f t="shared" ref="C3:C4" si="0">D3/2</f>
        <v>87.5</v>
      </c>
      <c r="D3" s="10">
        <v>175</v>
      </c>
      <c r="E3" s="10">
        <f>D3*2</f>
        <v>350</v>
      </c>
      <c r="F3" s="10">
        <f>D3+E3</f>
        <v>525</v>
      </c>
      <c r="G3" s="3" t="s">
        <v>49</v>
      </c>
      <c r="H3" s="15" t="s">
        <v>75</v>
      </c>
    </row>
    <row r="4" spans="1:8" s="15" customFormat="1" x14ac:dyDescent="0.3">
      <c r="B4" s="16"/>
      <c r="C4" s="10">
        <f t="shared" si="0"/>
        <v>0.25</v>
      </c>
      <c r="D4" s="10">
        <v>0.5</v>
      </c>
      <c r="E4" s="10">
        <f t="shared" ref="E4:E8" si="1">D4*2</f>
        <v>1</v>
      </c>
      <c r="F4" s="10">
        <f t="shared" ref="F4:F8" si="2">D4+E4</f>
        <v>1.5</v>
      </c>
      <c r="G4" s="3"/>
      <c r="H4" s="86" t="s">
        <v>502</v>
      </c>
    </row>
    <row r="5" spans="1:8" s="18" customFormat="1" x14ac:dyDescent="0.3">
      <c r="B5" s="19" t="s">
        <v>2</v>
      </c>
      <c r="C5" s="51">
        <f>D5/2</f>
        <v>175</v>
      </c>
      <c r="D5" s="51">
        <v>350</v>
      </c>
      <c r="E5" s="51">
        <v>1.5</v>
      </c>
      <c r="F5" s="51">
        <v>2</v>
      </c>
      <c r="G5" s="4" t="s">
        <v>66</v>
      </c>
      <c r="H5" s="31" t="s">
        <v>2</v>
      </c>
    </row>
    <row r="6" spans="1:8" s="18" customFormat="1" x14ac:dyDescent="0.3">
      <c r="B6" s="19"/>
      <c r="C6" s="51">
        <f t="shared" ref="C6:C9" si="3">D6/2</f>
        <v>30</v>
      </c>
      <c r="D6" s="51">
        <v>60</v>
      </c>
      <c r="E6" s="51">
        <f>D6*2</f>
        <v>120</v>
      </c>
      <c r="F6" s="51">
        <f>D6+E6</f>
        <v>180</v>
      </c>
      <c r="G6" s="4" t="s">
        <v>50</v>
      </c>
      <c r="H6" s="31" t="s">
        <v>349</v>
      </c>
    </row>
    <row r="7" spans="1:8" s="20" customFormat="1" x14ac:dyDescent="0.3">
      <c r="B7" s="5"/>
      <c r="C7" s="33">
        <f t="shared" si="3"/>
        <v>0.25</v>
      </c>
      <c r="D7" s="33">
        <v>0.5</v>
      </c>
      <c r="E7" s="33">
        <f>D7*2</f>
        <v>1</v>
      </c>
      <c r="F7" s="33">
        <f>D7+E7</f>
        <v>1.5</v>
      </c>
      <c r="G7" s="5" t="s">
        <v>51</v>
      </c>
      <c r="H7" s="38" t="s">
        <v>9</v>
      </c>
    </row>
    <row r="8" spans="1:8" s="22" customFormat="1" x14ac:dyDescent="0.3">
      <c r="B8" s="23" t="s">
        <v>3</v>
      </c>
      <c r="C8" s="43">
        <f t="shared" si="3"/>
        <v>25</v>
      </c>
      <c r="D8" s="43">
        <v>50</v>
      </c>
      <c r="E8" s="43">
        <f t="shared" si="1"/>
        <v>100</v>
      </c>
      <c r="F8" s="43">
        <f t="shared" si="2"/>
        <v>150</v>
      </c>
      <c r="G8" s="6" t="s">
        <v>50</v>
      </c>
      <c r="H8" s="22" t="s">
        <v>76</v>
      </c>
    </row>
    <row r="9" spans="1:8" s="7" customFormat="1" x14ac:dyDescent="0.3">
      <c r="C9" s="30">
        <f t="shared" si="3"/>
        <v>0.5</v>
      </c>
      <c r="D9" s="30">
        <v>1</v>
      </c>
      <c r="E9" s="30">
        <f>D9*2</f>
        <v>2</v>
      </c>
      <c r="F9" s="30">
        <f>D9+E9</f>
        <v>3</v>
      </c>
      <c r="G9" s="88" t="s">
        <v>63</v>
      </c>
      <c r="H9" s="52" t="s">
        <v>5</v>
      </c>
    </row>
    <row r="10" spans="1:8" s="24" customFormat="1" x14ac:dyDescent="0.3">
      <c r="B10" s="25"/>
      <c r="C10" s="30"/>
      <c r="D10" s="30"/>
      <c r="E10" s="30"/>
      <c r="F10" s="70"/>
      <c r="G10" s="7"/>
      <c r="H10" s="24" t="s">
        <v>16</v>
      </c>
    </row>
    <row r="11" spans="1:8" s="24" customFormat="1" x14ac:dyDescent="0.3">
      <c r="B11" s="25"/>
      <c r="C11" s="25"/>
      <c r="D11" s="30"/>
      <c r="E11" s="30"/>
      <c r="F11" s="54"/>
      <c r="G11" s="7"/>
      <c r="H11" s="24" t="s">
        <v>17</v>
      </c>
    </row>
    <row r="12" spans="1:8" s="24" customFormat="1" x14ac:dyDescent="0.3">
      <c r="A12" s="64"/>
      <c r="B12" s="68"/>
      <c r="C12" s="68"/>
      <c r="D12" s="69"/>
      <c r="E12" s="69"/>
      <c r="F12" s="69"/>
      <c r="G12" s="64"/>
      <c r="H12" s="64" t="s">
        <v>78</v>
      </c>
    </row>
    <row r="13" spans="1:8" x14ac:dyDescent="0.3">
      <c r="A13" s="77"/>
      <c r="B13" s="77"/>
      <c r="C13" s="77"/>
      <c r="D13" s="77"/>
      <c r="E13" s="77"/>
      <c r="F13" s="77"/>
      <c r="G13" s="77"/>
      <c r="H13" s="77"/>
    </row>
    <row r="14" spans="1:8" x14ac:dyDescent="0.3">
      <c r="A14" s="78" t="s">
        <v>347</v>
      </c>
      <c r="B14" s="78"/>
      <c r="C14" s="78"/>
      <c r="D14" s="78"/>
      <c r="E14" s="78"/>
      <c r="F14" s="78"/>
      <c r="G14" s="78"/>
      <c r="H14" s="78"/>
    </row>
    <row r="15" spans="1:8" x14ac:dyDescent="0.3">
      <c r="A15" s="48" t="s">
        <v>22</v>
      </c>
      <c r="B15" s="77" t="s">
        <v>543</v>
      </c>
      <c r="C15" s="77"/>
      <c r="D15" s="77"/>
      <c r="E15" s="77"/>
      <c r="F15" s="77"/>
      <c r="G15" s="77"/>
      <c r="H15" s="77"/>
    </row>
    <row r="16" spans="1:8" x14ac:dyDescent="0.3">
      <c r="A16" s="48" t="s">
        <v>23</v>
      </c>
      <c r="B16" s="77" t="s">
        <v>544</v>
      </c>
      <c r="C16" s="77"/>
      <c r="D16" s="77"/>
      <c r="E16" s="77"/>
      <c r="F16" s="77"/>
      <c r="G16" s="77"/>
      <c r="H16" s="77"/>
    </row>
    <row r="17" spans="1:8" x14ac:dyDescent="0.3">
      <c r="A17" s="48" t="s">
        <v>24</v>
      </c>
      <c r="B17" s="77" t="s">
        <v>55</v>
      </c>
      <c r="C17" s="77"/>
      <c r="D17" s="77"/>
      <c r="E17" s="77"/>
      <c r="F17" s="77"/>
      <c r="G17" s="77"/>
      <c r="H17" s="77"/>
    </row>
    <row r="18" spans="1:8" x14ac:dyDescent="0.3">
      <c r="A18" s="48" t="s">
        <v>25</v>
      </c>
      <c r="B18" s="77" t="s">
        <v>545</v>
      </c>
      <c r="C18" s="77"/>
      <c r="D18" s="77"/>
      <c r="E18" s="77"/>
      <c r="F18" s="77"/>
      <c r="G18" s="77"/>
      <c r="H18" s="77"/>
    </row>
    <row r="19" spans="1:8" x14ac:dyDescent="0.3">
      <c r="A19" s="48" t="s">
        <v>27</v>
      </c>
      <c r="B19" s="77" t="s">
        <v>546</v>
      </c>
      <c r="C19" s="77"/>
      <c r="D19" s="77"/>
      <c r="E19" s="77"/>
      <c r="F19" s="77"/>
      <c r="G19" s="77"/>
      <c r="H19" s="77"/>
    </row>
    <row r="20" spans="1:8" x14ac:dyDescent="0.3">
      <c r="A20" s="48" t="s">
        <v>29</v>
      </c>
      <c r="B20" s="77" t="s">
        <v>547</v>
      </c>
      <c r="C20" s="77"/>
      <c r="D20" s="77"/>
      <c r="E20" s="77"/>
      <c r="F20" s="77"/>
      <c r="G20" s="77"/>
      <c r="H20" s="77"/>
    </row>
    <row r="21" spans="1:8" x14ac:dyDescent="0.3">
      <c r="A21" s="48" t="s">
        <v>30</v>
      </c>
      <c r="B21" s="77" t="s">
        <v>548</v>
      </c>
      <c r="C21" s="77"/>
      <c r="D21" s="77"/>
      <c r="E21" s="77"/>
      <c r="F21" s="77"/>
      <c r="G21" s="77"/>
      <c r="H21" s="77"/>
    </row>
    <row r="22" spans="1:8" x14ac:dyDescent="0.3">
      <c r="A22" s="48" t="s">
        <v>31</v>
      </c>
      <c r="B22" s="77" t="s">
        <v>549</v>
      </c>
      <c r="C22" s="77"/>
      <c r="D22" s="77"/>
      <c r="E22" s="77"/>
      <c r="F22" s="77"/>
      <c r="G22" s="77"/>
      <c r="H22" s="77"/>
    </row>
    <row r="23" spans="1:8" x14ac:dyDescent="0.3">
      <c r="A23" s="48"/>
      <c r="B23" s="48"/>
      <c r="C23" s="48"/>
      <c r="D23" s="48"/>
      <c r="E23" s="48"/>
      <c r="F23" s="48"/>
      <c r="G23" s="48"/>
      <c r="H23" s="48"/>
    </row>
    <row r="24" spans="1:8" x14ac:dyDescent="0.3">
      <c r="A24" s="48"/>
      <c r="B24" s="48"/>
      <c r="C24" s="48"/>
      <c r="D24" s="48"/>
      <c r="E24" s="48"/>
      <c r="F24" s="48"/>
      <c r="G24" s="48"/>
      <c r="H24" s="48"/>
    </row>
    <row r="25" spans="1:8" x14ac:dyDescent="0.3">
      <c r="A25" s="48"/>
      <c r="B25" s="48"/>
      <c r="C25" s="48"/>
      <c r="D25" s="48"/>
      <c r="E25" s="48"/>
      <c r="F25" s="48"/>
      <c r="G25" s="48"/>
      <c r="H25" s="48"/>
    </row>
  </sheetData>
  <mergeCells count="10">
    <mergeCell ref="A13:H13"/>
    <mergeCell ref="A14:H14"/>
    <mergeCell ref="B15:H15"/>
    <mergeCell ref="B16:H16"/>
    <mergeCell ref="B17:H17"/>
    <mergeCell ref="B18:H18"/>
    <mergeCell ref="B22:H22"/>
    <mergeCell ref="B21:H21"/>
    <mergeCell ref="B20:H20"/>
    <mergeCell ref="B19:H19"/>
  </mergeCell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932-9081-4571-8513-3A360FB55916}">
  <sheetPr>
    <tabColor rgb="FF92D050"/>
  </sheetPr>
  <dimension ref="A1:H20"/>
  <sheetViews>
    <sheetView workbookViewId="0">
      <selection activeCell="B13" sqref="B13:H13"/>
    </sheetView>
  </sheetViews>
  <sheetFormatPr baseColWidth="10" defaultRowHeight="14.4" x14ac:dyDescent="0.3"/>
  <cols>
    <col min="1" max="1" width="7.6640625" bestFit="1" customWidth="1"/>
    <col min="2" max="2" width="14.109375" customWidth="1"/>
    <col min="3" max="3" width="9.6640625" bestFit="1" customWidth="1"/>
    <col min="7" max="7" width="15.109375" bestFit="1" customWidth="1"/>
    <col min="8" max="8" width="49.66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596</v>
      </c>
    </row>
    <row r="2" spans="1:8" s="14" customFormat="1" ht="18" x14ac:dyDescent="0.35">
      <c r="B2" s="16" t="s">
        <v>0</v>
      </c>
      <c r="C2" s="10">
        <v>150</v>
      </c>
      <c r="D2" s="10">
        <f>C2*2</f>
        <v>300</v>
      </c>
      <c r="E2" s="10">
        <f>D2*2</f>
        <v>600</v>
      </c>
      <c r="F2" s="10">
        <f>D2+E2</f>
        <v>900</v>
      </c>
      <c r="G2" s="3" t="s">
        <v>49</v>
      </c>
      <c r="H2" s="15" t="s">
        <v>597</v>
      </c>
    </row>
    <row r="3" spans="1:8" s="14" customFormat="1" ht="18" x14ac:dyDescent="0.35">
      <c r="B3" s="16"/>
      <c r="C3" s="10">
        <v>2</v>
      </c>
      <c r="D3" s="10">
        <f t="shared" ref="D3:E3" si="0">C3*2</f>
        <v>4</v>
      </c>
      <c r="E3" s="10">
        <f t="shared" si="0"/>
        <v>8</v>
      </c>
      <c r="F3" s="10">
        <f t="shared" ref="F3:F7" si="1">D3+E3</f>
        <v>12</v>
      </c>
      <c r="G3" s="3"/>
      <c r="H3" s="86" t="s">
        <v>405</v>
      </c>
    </row>
    <row r="4" spans="1:8" s="14" customFormat="1" ht="18" x14ac:dyDescent="0.35">
      <c r="B4" s="16"/>
      <c r="C4" s="10">
        <v>0.25</v>
      </c>
      <c r="D4" s="10">
        <f t="shared" ref="D4:E4" si="2">C4*2</f>
        <v>0.5</v>
      </c>
      <c r="E4" s="10">
        <f t="shared" si="2"/>
        <v>1</v>
      </c>
      <c r="F4" s="10">
        <f t="shared" si="1"/>
        <v>1.5</v>
      </c>
      <c r="G4" s="3"/>
      <c r="H4" s="86" t="s">
        <v>598</v>
      </c>
    </row>
    <row r="5" spans="1:8" s="18" customFormat="1" x14ac:dyDescent="0.3">
      <c r="B5" s="19" t="s">
        <v>2</v>
      </c>
      <c r="C5" s="51">
        <v>300</v>
      </c>
      <c r="D5" s="51">
        <f t="shared" ref="D5:E5" si="3">C5*2</f>
        <v>600</v>
      </c>
      <c r="E5" s="51">
        <f t="shared" si="3"/>
        <v>1200</v>
      </c>
      <c r="F5" s="51">
        <f t="shared" si="1"/>
        <v>1800</v>
      </c>
      <c r="G5" s="4" t="s">
        <v>66</v>
      </c>
      <c r="H5" s="31" t="s">
        <v>2</v>
      </c>
    </row>
    <row r="6" spans="1:8" s="20" customFormat="1" x14ac:dyDescent="0.3">
      <c r="B6" s="21"/>
      <c r="C6" s="33">
        <v>1.25</v>
      </c>
      <c r="D6" s="33">
        <f t="shared" ref="D6:E6" si="4">C6*2</f>
        <v>2.5</v>
      </c>
      <c r="E6" s="33">
        <f t="shared" si="4"/>
        <v>5</v>
      </c>
      <c r="F6" s="33">
        <f>D6+E6</f>
        <v>7.5</v>
      </c>
      <c r="G6" s="5" t="s">
        <v>51</v>
      </c>
      <c r="H6" s="38" t="s">
        <v>605</v>
      </c>
    </row>
    <row r="7" spans="1:8" s="22" customFormat="1" x14ac:dyDescent="0.3">
      <c r="B7" s="23" t="s">
        <v>3</v>
      </c>
      <c r="C7" s="43">
        <v>25</v>
      </c>
      <c r="D7" s="43">
        <f t="shared" ref="D7:E8" si="5">C7*2</f>
        <v>50</v>
      </c>
      <c r="E7" s="43">
        <f t="shared" si="5"/>
        <v>100</v>
      </c>
      <c r="F7" s="43">
        <f t="shared" si="1"/>
        <v>150</v>
      </c>
      <c r="G7" s="6" t="s">
        <v>50</v>
      </c>
      <c r="H7" s="22" t="s">
        <v>18</v>
      </c>
    </row>
    <row r="8" spans="1:8" s="22" customFormat="1" x14ac:dyDescent="0.3">
      <c r="B8" s="23"/>
      <c r="C8" s="43">
        <v>0.25</v>
      </c>
      <c r="D8" s="43">
        <f t="shared" si="5"/>
        <v>0.5</v>
      </c>
      <c r="E8" s="43">
        <f t="shared" si="5"/>
        <v>1</v>
      </c>
      <c r="F8" s="43">
        <f t="shared" ref="F8" si="6">D8+E8</f>
        <v>1.5</v>
      </c>
      <c r="G8" s="6" t="s">
        <v>53</v>
      </c>
      <c r="H8" s="22" t="s">
        <v>599</v>
      </c>
    </row>
    <row r="9" spans="1:8" s="24" customFormat="1" x14ac:dyDescent="0.3">
      <c r="B9" s="25"/>
      <c r="C9" s="7"/>
      <c r="D9" s="7"/>
      <c r="E9" s="30"/>
      <c r="F9" s="30"/>
      <c r="G9" s="7"/>
      <c r="H9" s="24" t="s">
        <v>16</v>
      </c>
    </row>
    <row r="10" spans="1:8" s="24" customFormat="1" x14ac:dyDescent="0.3">
      <c r="B10" s="25"/>
      <c r="C10" s="7"/>
      <c r="D10" s="7"/>
      <c r="E10" s="30"/>
      <c r="F10" s="30"/>
      <c r="G10" s="7"/>
      <c r="H10" s="24" t="s">
        <v>17</v>
      </c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6" t="s">
        <v>596</v>
      </c>
      <c r="B12" s="76"/>
      <c r="C12" s="76"/>
      <c r="D12" s="76"/>
      <c r="E12" s="76"/>
      <c r="F12" s="76"/>
      <c r="G12" s="76"/>
      <c r="H12" s="76"/>
    </row>
    <row r="13" spans="1:8" x14ac:dyDescent="0.3">
      <c r="A13" t="s">
        <v>22</v>
      </c>
      <c r="B13" s="73" t="s">
        <v>600</v>
      </c>
      <c r="C13" s="73"/>
      <c r="D13" s="73"/>
      <c r="E13" s="73"/>
      <c r="F13" s="73"/>
      <c r="G13" s="73"/>
      <c r="H13" s="73"/>
    </row>
    <row r="14" spans="1:8" x14ac:dyDescent="0.3">
      <c r="A14" t="s">
        <v>23</v>
      </c>
      <c r="B14" s="73" t="s">
        <v>601</v>
      </c>
      <c r="C14" s="73"/>
      <c r="D14" s="73"/>
      <c r="E14" s="73"/>
      <c r="F14" s="73"/>
      <c r="G14" s="73"/>
      <c r="H14" s="73"/>
    </row>
    <row r="15" spans="1:8" x14ac:dyDescent="0.3">
      <c r="A15" t="s">
        <v>24</v>
      </c>
      <c r="B15" s="73" t="s">
        <v>604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3" t="s">
        <v>602</v>
      </c>
      <c r="C16" s="73"/>
      <c r="D16" s="73"/>
      <c r="E16" s="73"/>
      <c r="F16" s="73"/>
      <c r="G16" s="73"/>
      <c r="H16" s="73"/>
    </row>
    <row r="17" spans="1:8" x14ac:dyDescent="0.3">
      <c r="A17" t="s">
        <v>27</v>
      </c>
      <c r="B17" s="73" t="s">
        <v>603</v>
      </c>
      <c r="C17" s="73"/>
      <c r="D17" s="73"/>
      <c r="E17" s="73"/>
      <c r="F17" s="73"/>
      <c r="G17" s="73"/>
      <c r="H17" s="73"/>
    </row>
    <row r="18" spans="1:8" x14ac:dyDescent="0.3">
      <c r="B18" s="73" t="s">
        <v>625</v>
      </c>
      <c r="C18" s="73"/>
      <c r="D18" s="73"/>
      <c r="E18" s="73"/>
      <c r="F18" s="73"/>
      <c r="G18" s="73"/>
      <c r="H18" s="73"/>
    </row>
    <row r="19" spans="1:8" x14ac:dyDescent="0.3">
      <c r="A19" t="s">
        <v>29</v>
      </c>
      <c r="B19" s="73" t="s">
        <v>606</v>
      </c>
      <c r="C19" s="73"/>
      <c r="D19" s="73"/>
      <c r="E19" s="73"/>
      <c r="F19" s="73"/>
      <c r="G19" s="73"/>
      <c r="H19" s="73"/>
    </row>
    <row r="20" spans="1:8" x14ac:dyDescent="0.3">
      <c r="A20" t="s">
        <v>30</v>
      </c>
      <c r="B20" s="73" t="s">
        <v>607</v>
      </c>
      <c r="C20" s="73"/>
      <c r="D20" s="73"/>
      <c r="E20" s="73"/>
      <c r="F20" s="73"/>
      <c r="G20" s="73"/>
      <c r="H20" s="73"/>
    </row>
  </sheetData>
  <mergeCells count="10">
    <mergeCell ref="B20:H20"/>
    <mergeCell ref="B19:H19"/>
    <mergeCell ref="B17:H17"/>
    <mergeCell ref="B18:H18"/>
    <mergeCell ref="A11:H11"/>
    <mergeCell ref="A12:H12"/>
    <mergeCell ref="B13:H13"/>
    <mergeCell ref="B14:H14"/>
    <mergeCell ref="B15:H15"/>
    <mergeCell ref="B16:H16"/>
  </mergeCells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E463-C5C1-4F08-B37E-88CA1F69EAAC}">
  <sheetPr>
    <tabColor rgb="FFFFC000"/>
  </sheetPr>
  <dimension ref="A1:H41"/>
  <sheetViews>
    <sheetView workbookViewId="0">
      <selection activeCell="H2" sqref="H2"/>
    </sheetView>
  </sheetViews>
  <sheetFormatPr baseColWidth="10" defaultRowHeight="14.4" x14ac:dyDescent="0.3"/>
  <cols>
    <col min="1" max="1" width="8.6640625" bestFit="1" customWidth="1"/>
    <col min="3" max="3" width="9.6640625" bestFit="1" customWidth="1"/>
    <col min="7" max="7" width="16.21875" bestFit="1" customWidth="1"/>
    <col min="8" max="8" width="57.441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339</v>
      </c>
    </row>
    <row r="2" spans="1:8" s="14" customFormat="1" ht="18" x14ac:dyDescent="0.35">
      <c r="B2" s="16" t="s">
        <v>0</v>
      </c>
      <c r="C2" s="10">
        <f>D2/2</f>
        <v>0.25</v>
      </c>
      <c r="D2" s="10">
        <v>0.5</v>
      </c>
      <c r="E2" s="10">
        <f>D2*2</f>
        <v>1</v>
      </c>
      <c r="F2" s="10">
        <f>D2+E2</f>
        <v>1.5</v>
      </c>
      <c r="G2" s="3"/>
      <c r="H2" s="86" t="s">
        <v>650</v>
      </c>
    </row>
    <row r="3" spans="1:8" s="14" customFormat="1" ht="18" x14ac:dyDescent="0.35">
      <c r="B3" s="16"/>
      <c r="C3" s="10">
        <f t="shared" ref="C3:C11" si="0">D3/2</f>
        <v>0.25</v>
      </c>
      <c r="D3" s="10">
        <v>0.5</v>
      </c>
      <c r="E3" s="10">
        <f t="shared" ref="E3:E9" si="1">D3*2</f>
        <v>1</v>
      </c>
      <c r="F3" s="10">
        <f t="shared" ref="F3:F9" si="2">D3+E3</f>
        <v>1.5</v>
      </c>
      <c r="G3" s="93" t="s">
        <v>340</v>
      </c>
      <c r="H3" s="15" t="s">
        <v>75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/>
      <c r="H4" s="86" t="s">
        <v>406</v>
      </c>
    </row>
    <row r="5" spans="1:8" s="14" customFormat="1" ht="18" x14ac:dyDescent="0.35">
      <c r="B5" s="16"/>
      <c r="C5" s="10">
        <f t="shared" si="0"/>
        <v>0.25</v>
      </c>
      <c r="D5" s="10">
        <v>0.5</v>
      </c>
      <c r="E5" s="10">
        <f t="shared" si="1"/>
        <v>1</v>
      </c>
      <c r="F5" s="10">
        <f t="shared" si="2"/>
        <v>1.5</v>
      </c>
      <c r="G5" s="3"/>
      <c r="H5" s="86" t="s">
        <v>502</v>
      </c>
    </row>
    <row r="6" spans="1:8" s="14" customFormat="1" ht="18" x14ac:dyDescent="0.35">
      <c r="B6" s="16"/>
      <c r="C6" s="10">
        <f t="shared" si="0"/>
        <v>0.25</v>
      </c>
      <c r="D6" s="10">
        <v>0.5</v>
      </c>
      <c r="E6" s="10">
        <f t="shared" si="1"/>
        <v>1</v>
      </c>
      <c r="F6" s="10">
        <f t="shared" si="2"/>
        <v>1.5</v>
      </c>
      <c r="G6" s="3"/>
      <c r="H6" s="86" t="s">
        <v>437</v>
      </c>
    </row>
    <row r="7" spans="1:8" s="14" customFormat="1" ht="18" x14ac:dyDescent="0.35">
      <c r="B7" s="16"/>
      <c r="C7" s="10">
        <f t="shared" si="0"/>
        <v>0.25</v>
      </c>
      <c r="D7" s="10">
        <v>0.5</v>
      </c>
      <c r="E7" s="10">
        <f t="shared" si="1"/>
        <v>1</v>
      </c>
      <c r="F7" s="10">
        <f t="shared" si="2"/>
        <v>1.5</v>
      </c>
      <c r="G7" s="3"/>
      <c r="H7" s="86" t="s">
        <v>649</v>
      </c>
    </row>
    <row r="8" spans="1:8" s="18" customFormat="1" x14ac:dyDescent="0.3">
      <c r="B8" s="19" t="s">
        <v>341</v>
      </c>
      <c r="C8" s="51">
        <f t="shared" si="0"/>
        <v>100</v>
      </c>
      <c r="D8" s="51">
        <v>200</v>
      </c>
      <c r="E8" s="51">
        <f t="shared" si="1"/>
        <v>400</v>
      </c>
      <c r="F8" s="51">
        <f t="shared" si="2"/>
        <v>600</v>
      </c>
      <c r="G8" s="4" t="s">
        <v>50</v>
      </c>
      <c r="H8" s="31" t="s">
        <v>342</v>
      </c>
    </row>
    <row r="9" spans="1:8" s="18" customFormat="1" x14ac:dyDescent="0.3">
      <c r="B9" s="19"/>
      <c r="C9" s="51">
        <f t="shared" si="0"/>
        <v>100</v>
      </c>
      <c r="D9" s="51">
        <v>200</v>
      </c>
      <c r="E9" s="51">
        <f t="shared" si="1"/>
        <v>400</v>
      </c>
      <c r="F9" s="51">
        <f t="shared" si="2"/>
        <v>600</v>
      </c>
      <c r="G9" s="4" t="s">
        <v>50</v>
      </c>
      <c r="H9" s="31" t="s">
        <v>107</v>
      </c>
    </row>
    <row r="10" spans="1:8" s="20" customFormat="1" x14ac:dyDescent="0.3">
      <c r="B10" s="21"/>
      <c r="C10" s="5">
        <f t="shared" si="0"/>
        <v>1</v>
      </c>
      <c r="D10" s="5">
        <v>2</v>
      </c>
      <c r="E10" s="5">
        <f>D10*2</f>
        <v>4</v>
      </c>
      <c r="F10" s="5">
        <f>D10+E10</f>
        <v>6</v>
      </c>
      <c r="G10" s="5" t="s">
        <v>51</v>
      </c>
      <c r="H10" s="38" t="s">
        <v>217</v>
      </c>
    </row>
    <row r="11" spans="1:8" s="24" customFormat="1" x14ac:dyDescent="0.3">
      <c r="B11" s="25"/>
      <c r="C11" s="30">
        <f t="shared" si="0"/>
        <v>100</v>
      </c>
      <c r="D11" s="30">
        <v>200</v>
      </c>
      <c r="E11" s="30">
        <f>D11*2</f>
        <v>400</v>
      </c>
      <c r="F11" s="30">
        <f>D11+E11</f>
        <v>600</v>
      </c>
      <c r="G11" s="7" t="s">
        <v>49</v>
      </c>
      <c r="H11" s="24" t="s">
        <v>343</v>
      </c>
    </row>
    <row r="12" spans="1:8" s="24" customFormat="1" x14ac:dyDescent="0.3">
      <c r="B12" s="25"/>
      <c r="C12" s="30">
        <f>D12/2</f>
        <v>0.5</v>
      </c>
      <c r="D12" s="30">
        <v>1</v>
      </c>
      <c r="E12" s="30">
        <f>D12*2</f>
        <v>2</v>
      </c>
      <c r="F12" s="30">
        <f>D12+E12</f>
        <v>3</v>
      </c>
      <c r="G12" s="7" t="s">
        <v>74</v>
      </c>
      <c r="H12" s="24" t="s">
        <v>538</v>
      </c>
    </row>
    <row r="13" spans="1:8" s="24" customFormat="1" x14ac:dyDescent="0.3">
      <c r="B13" s="25"/>
      <c r="G13" s="30"/>
      <c r="H13" s="24" t="s">
        <v>16</v>
      </c>
    </row>
    <row r="14" spans="1:8" s="24" customFormat="1" x14ac:dyDescent="0.3">
      <c r="B14" s="25"/>
      <c r="G14" s="30"/>
      <c r="H14" s="24" t="s">
        <v>17</v>
      </c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6" t="s">
        <v>339</v>
      </c>
      <c r="B16" s="76"/>
      <c r="C16" s="76"/>
      <c r="D16" s="76"/>
      <c r="E16" s="76"/>
      <c r="F16" s="76"/>
      <c r="G16" s="76"/>
      <c r="H16" s="76"/>
    </row>
    <row r="17" spans="1:8" x14ac:dyDescent="0.3">
      <c r="A17" t="s">
        <v>22</v>
      </c>
      <c r="B17" s="77" t="s">
        <v>344</v>
      </c>
      <c r="C17" s="77"/>
      <c r="D17" s="77"/>
      <c r="E17" s="77"/>
      <c r="F17" s="77"/>
      <c r="G17" s="77"/>
      <c r="H17" s="77"/>
    </row>
    <row r="18" spans="1:8" x14ac:dyDescent="0.3">
      <c r="A18" t="s">
        <v>23</v>
      </c>
      <c r="B18" s="77" t="s">
        <v>535</v>
      </c>
      <c r="C18" s="77"/>
      <c r="D18" s="77"/>
      <c r="E18" s="77"/>
      <c r="F18" s="77"/>
      <c r="G18" s="77"/>
      <c r="H18" s="77"/>
    </row>
    <row r="19" spans="1:8" x14ac:dyDescent="0.3">
      <c r="A19" t="s">
        <v>24</v>
      </c>
      <c r="B19" s="77" t="s">
        <v>345</v>
      </c>
      <c r="C19" s="77"/>
      <c r="D19" s="77"/>
      <c r="E19" s="77"/>
      <c r="F19" s="77"/>
      <c r="G19" s="77"/>
      <c r="H19" s="77"/>
    </row>
    <row r="20" spans="1:8" x14ac:dyDescent="0.3">
      <c r="A20" t="s">
        <v>25</v>
      </c>
      <c r="B20" s="77" t="s">
        <v>346</v>
      </c>
      <c r="C20" s="77"/>
      <c r="D20" s="77"/>
      <c r="E20" s="77"/>
      <c r="F20" s="77"/>
      <c r="G20" s="77"/>
      <c r="H20" s="77"/>
    </row>
    <row r="21" spans="1:8" x14ac:dyDescent="0.3">
      <c r="A21" t="s">
        <v>27</v>
      </c>
      <c r="B21" s="77" t="s">
        <v>534</v>
      </c>
      <c r="C21" s="77"/>
      <c r="D21" s="77"/>
      <c r="E21" s="77"/>
      <c r="F21" s="77"/>
      <c r="G21" s="77"/>
      <c r="H21" s="77"/>
    </row>
    <row r="22" spans="1:8" x14ac:dyDescent="0.3">
      <c r="A22" t="s">
        <v>29</v>
      </c>
      <c r="B22" s="77" t="s">
        <v>536</v>
      </c>
      <c r="C22" s="77"/>
      <c r="D22" s="77"/>
      <c r="E22" s="77"/>
      <c r="F22" s="77"/>
      <c r="G22" s="77"/>
      <c r="H22" s="77"/>
    </row>
    <row r="23" spans="1:8" x14ac:dyDescent="0.3">
      <c r="A23" t="s">
        <v>30</v>
      </c>
      <c r="B23" s="77" t="s">
        <v>539</v>
      </c>
      <c r="C23" s="77"/>
      <c r="D23" s="77"/>
      <c r="E23" s="77"/>
      <c r="F23" s="77"/>
      <c r="G23" s="77"/>
      <c r="H23" s="77"/>
    </row>
    <row r="24" spans="1:8" x14ac:dyDescent="0.3">
      <c r="A24" t="s">
        <v>31</v>
      </c>
      <c r="B24" s="77" t="s">
        <v>540</v>
      </c>
      <c r="C24" s="77"/>
      <c r="D24" s="77"/>
      <c r="E24" s="77"/>
      <c r="F24" s="77"/>
      <c r="G24" s="77"/>
      <c r="H24" s="77"/>
    </row>
    <row r="25" spans="1:8" x14ac:dyDescent="0.3">
      <c r="A25" t="s">
        <v>350</v>
      </c>
      <c r="B25" s="77" t="s">
        <v>541</v>
      </c>
      <c r="C25" s="77"/>
      <c r="D25" s="77"/>
      <c r="E25" s="77"/>
      <c r="F25" s="77"/>
      <c r="G25" s="77"/>
      <c r="H25" s="77"/>
    </row>
    <row r="26" spans="1:8" x14ac:dyDescent="0.3">
      <c r="A26" t="s">
        <v>542</v>
      </c>
      <c r="B26" s="83" t="s">
        <v>537</v>
      </c>
      <c r="C26" s="83"/>
      <c r="D26" s="83"/>
      <c r="E26" s="83"/>
      <c r="F26" s="83"/>
      <c r="G26" s="83"/>
      <c r="H26" s="83"/>
    </row>
    <row r="27" spans="1:8" x14ac:dyDescent="0.3">
      <c r="B27" s="63"/>
    </row>
    <row r="28" spans="1:8" x14ac:dyDescent="0.3">
      <c r="B28" s="63"/>
    </row>
    <row r="30" spans="1:8" x14ac:dyDescent="0.3">
      <c r="C30" s="61"/>
    </row>
    <row r="31" spans="1:8" x14ac:dyDescent="0.3">
      <c r="C31" s="61"/>
    </row>
    <row r="32" spans="1:8" x14ac:dyDescent="0.3">
      <c r="C32" s="61"/>
    </row>
    <row r="33" spans="3:3" x14ac:dyDescent="0.3">
      <c r="C33" s="61"/>
    </row>
    <row r="34" spans="3:3" x14ac:dyDescent="0.3">
      <c r="C34" s="61"/>
    </row>
    <row r="35" spans="3:3" x14ac:dyDescent="0.3">
      <c r="C35" s="61"/>
    </row>
    <row r="36" spans="3:3" x14ac:dyDescent="0.3">
      <c r="C36" s="61"/>
    </row>
    <row r="37" spans="3:3" x14ac:dyDescent="0.3">
      <c r="C37" s="61"/>
    </row>
    <row r="38" spans="3:3" x14ac:dyDescent="0.3">
      <c r="C38" s="61"/>
    </row>
    <row r="39" spans="3:3" x14ac:dyDescent="0.3">
      <c r="C39" s="61"/>
    </row>
    <row r="40" spans="3:3" x14ac:dyDescent="0.3">
      <c r="C40" s="61"/>
    </row>
    <row r="41" spans="3:3" x14ac:dyDescent="0.3">
      <c r="C41" s="61"/>
    </row>
  </sheetData>
  <mergeCells count="12">
    <mergeCell ref="B19:H19"/>
    <mergeCell ref="A15:H15"/>
    <mergeCell ref="A16:H16"/>
    <mergeCell ref="B17:H17"/>
    <mergeCell ref="B18:H18"/>
    <mergeCell ref="B26:H26"/>
    <mergeCell ref="B24:H24"/>
    <mergeCell ref="B25:H25"/>
    <mergeCell ref="B20:H20"/>
    <mergeCell ref="B21:H21"/>
    <mergeCell ref="B22:H22"/>
    <mergeCell ref="B23:H23"/>
  </mergeCell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910B-9842-4143-AD46-6E0498BE4A95}">
  <sheetPr>
    <tabColor rgb="FFFFC000"/>
  </sheetPr>
  <dimension ref="A1:H25"/>
  <sheetViews>
    <sheetView workbookViewId="0">
      <selection activeCell="H13" sqref="H13"/>
    </sheetView>
  </sheetViews>
  <sheetFormatPr baseColWidth="10" defaultRowHeight="14.4" x14ac:dyDescent="0.3"/>
  <cols>
    <col min="1" max="1" width="7.6640625" bestFit="1" customWidth="1"/>
    <col min="2" max="2" width="9.109375" bestFit="1" customWidth="1"/>
    <col min="3" max="3" width="9.6640625" bestFit="1" customWidth="1"/>
    <col min="7" max="7" width="20.21875" bestFit="1" customWidth="1"/>
    <col min="8" max="8" width="55.33203125" bestFit="1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550</v>
      </c>
    </row>
    <row r="2" spans="1:8" s="14" customFormat="1" ht="18" x14ac:dyDescent="0.35">
      <c r="B2" s="16" t="s">
        <v>0</v>
      </c>
      <c r="C2" s="10">
        <f>D2/2</f>
        <v>125</v>
      </c>
      <c r="D2" s="10">
        <f>E2/2</f>
        <v>250</v>
      </c>
      <c r="E2" s="10">
        <v>500</v>
      </c>
      <c r="F2" s="10">
        <f>D2+E2</f>
        <v>750</v>
      </c>
      <c r="G2" s="3" t="s">
        <v>49</v>
      </c>
      <c r="H2" s="15" t="s">
        <v>86</v>
      </c>
    </row>
    <row r="3" spans="1:8" s="14" customFormat="1" ht="18" x14ac:dyDescent="0.35">
      <c r="B3" s="16"/>
      <c r="C3" s="10">
        <f t="shared" ref="C3:D5" si="0">D3/2</f>
        <v>25</v>
      </c>
      <c r="D3" s="10">
        <f t="shared" si="0"/>
        <v>50</v>
      </c>
      <c r="E3" s="10">
        <v>100</v>
      </c>
      <c r="F3" s="10">
        <f>D3+E3</f>
        <v>150</v>
      </c>
      <c r="G3" s="3" t="s">
        <v>49</v>
      </c>
      <c r="H3" s="15" t="s">
        <v>45</v>
      </c>
    </row>
    <row r="4" spans="1:8" s="15" customFormat="1" x14ac:dyDescent="0.3">
      <c r="B4" s="16"/>
      <c r="C4" s="10">
        <f t="shared" si="0"/>
        <v>0.25</v>
      </c>
      <c r="D4" s="10">
        <f t="shared" si="0"/>
        <v>0.5</v>
      </c>
      <c r="E4" s="10">
        <v>1</v>
      </c>
      <c r="F4" s="10">
        <f t="shared" ref="F4:F10" si="1">D4+E4</f>
        <v>1.5</v>
      </c>
      <c r="G4" s="3" t="s">
        <v>101</v>
      </c>
      <c r="H4" s="15" t="s">
        <v>87</v>
      </c>
    </row>
    <row r="5" spans="1:8" s="15" customFormat="1" x14ac:dyDescent="0.3">
      <c r="B5" s="16"/>
      <c r="C5" s="10">
        <f t="shared" si="0"/>
        <v>0.5</v>
      </c>
      <c r="D5" s="10">
        <f t="shared" ref="D5:D10" si="2">E5/2</f>
        <v>1</v>
      </c>
      <c r="E5" s="10">
        <v>2</v>
      </c>
      <c r="F5" s="10">
        <f t="shared" si="1"/>
        <v>3</v>
      </c>
      <c r="G5" s="3"/>
      <c r="H5" s="86" t="s">
        <v>437</v>
      </c>
    </row>
    <row r="6" spans="1:8" s="18" customFormat="1" x14ac:dyDescent="0.3">
      <c r="B6" s="19" t="s">
        <v>341</v>
      </c>
      <c r="C6" s="51">
        <f>D6/2</f>
        <v>100</v>
      </c>
      <c r="D6" s="51">
        <f t="shared" si="2"/>
        <v>200</v>
      </c>
      <c r="E6" s="51">
        <v>400</v>
      </c>
      <c r="F6" s="51">
        <f t="shared" si="1"/>
        <v>600</v>
      </c>
      <c r="G6" s="4" t="s">
        <v>66</v>
      </c>
      <c r="H6" s="31" t="s">
        <v>341</v>
      </c>
    </row>
    <row r="7" spans="1:8" s="18" customFormat="1" x14ac:dyDescent="0.3">
      <c r="B7" s="19"/>
      <c r="C7" s="51">
        <f>D7/2</f>
        <v>62.5</v>
      </c>
      <c r="D7" s="51">
        <f t="shared" si="2"/>
        <v>125</v>
      </c>
      <c r="E7" s="51">
        <v>250</v>
      </c>
      <c r="F7" s="51">
        <f t="shared" si="1"/>
        <v>375</v>
      </c>
      <c r="G7" s="4" t="s">
        <v>66</v>
      </c>
      <c r="H7" s="31" t="s">
        <v>107</v>
      </c>
    </row>
    <row r="8" spans="1:8" s="20" customFormat="1" x14ac:dyDescent="0.3">
      <c r="B8" s="5"/>
      <c r="C8" s="33">
        <f t="shared" ref="C8:C10" si="3">D8/2</f>
        <v>0.5</v>
      </c>
      <c r="D8" s="5">
        <f t="shared" si="2"/>
        <v>1</v>
      </c>
      <c r="E8" s="33">
        <v>2</v>
      </c>
      <c r="F8" s="33">
        <f t="shared" si="1"/>
        <v>3</v>
      </c>
      <c r="G8" s="5" t="s">
        <v>51</v>
      </c>
      <c r="H8" s="38" t="s">
        <v>217</v>
      </c>
    </row>
    <row r="9" spans="1:8" s="25" customFormat="1" x14ac:dyDescent="0.3">
      <c r="C9" s="30">
        <f t="shared" si="3"/>
        <v>0.5</v>
      </c>
      <c r="D9" s="7">
        <f t="shared" si="2"/>
        <v>1</v>
      </c>
      <c r="E9" s="30">
        <v>2</v>
      </c>
      <c r="F9" s="30">
        <f t="shared" si="1"/>
        <v>3</v>
      </c>
      <c r="G9" s="25" t="s">
        <v>553</v>
      </c>
      <c r="H9" s="36" t="s">
        <v>552</v>
      </c>
    </row>
    <row r="10" spans="1:8" s="30" customFormat="1" x14ac:dyDescent="0.3">
      <c r="C10" s="30">
        <f t="shared" si="3"/>
        <v>125</v>
      </c>
      <c r="D10" s="7">
        <f t="shared" si="2"/>
        <v>250</v>
      </c>
      <c r="E10" s="30">
        <v>500</v>
      </c>
      <c r="F10" s="30">
        <f t="shared" si="1"/>
        <v>750</v>
      </c>
      <c r="G10" s="30" t="s">
        <v>49</v>
      </c>
      <c r="H10" s="71" t="s">
        <v>551</v>
      </c>
    </row>
    <row r="11" spans="1:8" s="7" customFormat="1" x14ac:dyDescent="0.3">
      <c r="C11" s="30"/>
      <c r="E11" s="30"/>
      <c r="F11" s="30"/>
      <c r="H11" s="52" t="s">
        <v>461</v>
      </c>
    </row>
    <row r="12" spans="1:8" s="24" customFormat="1" x14ac:dyDescent="0.3">
      <c r="B12" s="25"/>
      <c r="C12" s="30"/>
      <c r="D12" s="7"/>
      <c r="E12" s="30"/>
      <c r="F12" s="70"/>
      <c r="G12" s="7"/>
      <c r="H12" s="24" t="s">
        <v>16</v>
      </c>
    </row>
    <row r="13" spans="1:8" s="24" customFormat="1" x14ac:dyDescent="0.3">
      <c r="B13" s="25"/>
      <c r="C13" s="7"/>
      <c r="D13" s="30"/>
      <c r="E13" s="30"/>
      <c r="F13" s="70"/>
      <c r="G13" s="7"/>
      <c r="H13" s="24" t="s">
        <v>17</v>
      </c>
    </row>
    <row r="14" spans="1:8" x14ac:dyDescent="0.3">
      <c r="A14" s="77"/>
      <c r="B14" s="77"/>
      <c r="C14" s="77"/>
      <c r="D14" s="77"/>
      <c r="E14" s="77"/>
      <c r="F14" s="77"/>
      <c r="G14" s="77"/>
      <c r="H14" s="77"/>
    </row>
    <row r="15" spans="1:8" x14ac:dyDescent="0.3">
      <c r="A15" s="78" t="s">
        <v>550</v>
      </c>
      <c r="B15" s="78"/>
      <c r="C15" s="78"/>
      <c r="D15" s="78"/>
      <c r="E15" s="78"/>
      <c r="F15" s="78"/>
      <c r="G15" s="78"/>
      <c r="H15" s="78"/>
    </row>
    <row r="16" spans="1:8" x14ac:dyDescent="0.3">
      <c r="A16" s="48" t="s">
        <v>22</v>
      </c>
      <c r="B16" s="77" t="s">
        <v>554</v>
      </c>
      <c r="C16" s="77"/>
      <c r="D16" s="77"/>
      <c r="E16" s="77"/>
      <c r="F16" s="77"/>
      <c r="G16" s="77"/>
      <c r="H16" s="77"/>
    </row>
    <row r="17" spans="1:8" x14ac:dyDescent="0.3">
      <c r="A17" s="48" t="s">
        <v>23</v>
      </c>
      <c r="B17" s="77" t="s">
        <v>555</v>
      </c>
      <c r="C17" s="77"/>
      <c r="D17" s="77"/>
      <c r="E17" s="77"/>
      <c r="F17" s="77"/>
      <c r="G17" s="77"/>
      <c r="H17" s="77"/>
    </row>
    <row r="18" spans="1:8" x14ac:dyDescent="0.3">
      <c r="A18" s="48" t="s">
        <v>24</v>
      </c>
      <c r="B18" s="77" t="s">
        <v>556</v>
      </c>
      <c r="C18" s="77"/>
      <c r="D18" s="77"/>
      <c r="E18" s="77"/>
      <c r="F18" s="77"/>
      <c r="G18" s="77"/>
      <c r="H18" s="77"/>
    </row>
    <row r="19" spans="1:8" x14ac:dyDescent="0.3">
      <c r="A19" s="48" t="s">
        <v>25</v>
      </c>
      <c r="B19" s="77" t="s">
        <v>557</v>
      </c>
      <c r="C19" s="77"/>
      <c r="D19" s="77"/>
      <c r="E19" s="77"/>
      <c r="F19" s="77"/>
      <c r="G19" s="77"/>
      <c r="H19" s="77"/>
    </row>
    <row r="20" spans="1:8" x14ac:dyDescent="0.3">
      <c r="A20" s="48" t="s">
        <v>27</v>
      </c>
      <c r="B20" s="77" t="s">
        <v>558</v>
      </c>
      <c r="C20" s="77"/>
      <c r="D20" s="77"/>
      <c r="E20" s="77"/>
      <c r="F20" s="77"/>
      <c r="G20" s="77"/>
      <c r="H20" s="77"/>
    </row>
    <row r="21" spans="1:8" x14ac:dyDescent="0.3">
      <c r="A21" s="48" t="s">
        <v>29</v>
      </c>
      <c r="B21" s="77" t="s">
        <v>559</v>
      </c>
      <c r="C21" s="77"/>
      <c r="D21" s="77"/>
      <c r="E21" s="77"/>
      <c r="F21" s="77"/>
      <c r="G21" s="77"/>
      <c r="H21" s="77"/>
    </row>
    <row r="22" spans="1:8" x14ac:dyDescent="0.3">
      <c r="A22" s="48" t="s">
        <v>30</v>
      </c>
      <c r="B22" s="77" t="s">
        <v>560</v>
      </c>
      <c r="C22" s="77"/>
      <c r="D22" s="77"/>
      <c r="E22" s="77"/>
      <c r="F22" s="77"/>
      <c r="G22" s="77"/>
      <c r="H22" s="77"/>
    </row>
    <row r="24" spans="1:8" x14ac:dyDescent="0.3">
      <c r="B24" s="61"/>
    </row>
    <row r="25" spans="1:8" x14ac:dyDescent="0.3">
      <c r="B25" s="61"/>
    </row>
  </sheetData>
  <mergeCells count="9">
    <mergeCell ref="B20:H20"/>
    <mergeCell ref="B21:H21"/>
    <mergeCell ref="B22:H22"/>
    <mergeCell ref="A14:H14"/>
    <mergeCell ref="A15:H15"/>
    <mergeCell ref="B16:H16"/>
    <mergeCell ref="B17:H17"/>
    <mergeCell ref="B18:H18"/>
    <mergeCell ref="B19:H19"/>
  </mergeCells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E7ED-E87F-43EE-B0BD-6308BC73EFEF}">
  <sheetPr>
    <tabColor rgb="FFFFC000"/>
  </sheetPr>
  <dimension ref="A1:H27"/>
  <sheetViews>
    <sheetView zoomScaleNormal="100" workbookViewId="0">
      <selection activeCell="H9" sqref="H9"/>
    </sheetView>
  </sheetViews>
  <sheetFormatPr baseColWidth="10" defaultRowHeight="14.4" x14ac:dyDescent="0.3"/>
  <cols>
    <col min="1" max="1" width="7.6640625" bestFit="1" customWidth="1"/>
    <col min="2" max="2" width="14.21875" customWidth="1"/>
    <col min="3" max="3" width="9.6640625" bestFit="1" customWidth="1"/>
    <col min="7" max="7" width="16.21875" bestFit="1" customWidth="1"/>
    <col min="8" max="8" width="45.33203125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472</v>
      </c>
    </row>
    <row r="2" spans="2:8" s="14" customFormat="1" ht="18" x14ac:dyDescent="0.35">
      <c r="B2" s="16" t="s">
        <v>0</v>
      </c>
      <c r="C2" s="10">
        <f>D2/2</f>
        <v>0.25</v>
      </c>
      <c r="D2" s="10">
        <f>E2/2</f>
        <v>0.5</v>
      </c>
      <c r="E2" s="10">
        <v>1</v>
      </c>
      <c r="F2" s="10">
        <f>D2+E2</f>
        <v>1.5</v>
      </c>
      <c r="G2" s="3"/>
      <c r="H2" s="86" t="s">
        <v>406</v>
      </c>
    </row>
    <row r="3" spans="2:8" s="14" customFormat="1" ht="18" x14ac:dyDescent="0.35">
      <c r="B3" s="16"/>
      <c r="C3" s="10">
        <f t="shared" ref="C3:C9" si="0">D3/2</f>
        <v>0.25</v>
      </c>
      <c r="D3" s="10">
        <f>E3/2</f>
        <v>0.5</v>
      </c>
      <c r="E3" s="10">
        <v>1</v>
      </c>
      <c r="F3" s="10">
        <f t="shared" ref="F3:F5" si="1">D3+E3</f>
        <v>1.5</v>
      </c>
      <c r="G3" s="3"/>
      <c r="H3" s="86" t="s">
        <v>502</v>
      </c>
    </row>
    <row r="4" spans="2:8" s="18" customFormat="1" x14ac:dyDescent="0.3">
      <c r="B4" s="19" t="s">
        <v>341</v>
      </c>
      <c r="C4" s="51">
        <f t="shared" si="0"/>
        <v>100</v>
      </c>
      <c r="D4" s="51">
        <f>E4/2</f>
        <v>200</v>
      </c>
      <c r="E4" s="51">
        <v>400</v>
      </c>
      <c r="F4" s="51">
        <f t="shared" si="1"/>
        <v>600</v>
      </c>
      <c r="G4" s="4" t="s">
        <v>50</v>
      </c>
      <c r="H4" s="31" t="s">
        <v>341</v>
      </c>
    </row>
    <row r="5" spans="2:8" s="18" customFormat="1" x14ac:dyDescent="0.3">
      <c r="B5" s="19"/>
      <c r="C5" s="51">
        <f t="shared" si="0"/>
        <v>100</v>
      </c>
      <c r="D5" s="51">
        <f t="shared" ref="D5:D11" si="2">E5/2</f>
        <v>200</v>
      </c>
      <c r="E5" s="51">
        <v>400</v>
      </c>
      <c r="F5" s="51">
        <f t="shared" si="1"/>
        <v>600</v>
      </c>
      <c r="G5" s="4" t="s">
        <v>50</v>
      </c>
      <c r="H5" s="31" t="s">
        <v>107</v>
      </c>
    </row>
    <row r="6" spans="2:8" s="20" customFormat="1" x14ac:dyDescent="0.3">
      <c r="B6" s="21"/>
      <c r="C6" s="33">
        <f>D6/2</f>
        <v>0.5</v>
      </c>
      <c r="D6" s="33">
        <f t="shared" si="2"/>
        <v>1</v>
      </c>
      <c r="E6" s="33">
        <v>2</v>
      </c>
      <c r="F6" s="33">
        <f>D6+E6</f>
        <v>3</v>
      </c>
      <c r="G6" s="5" t="s">
        <v>51</v>
      </c>
      <c r="H6" s="38" t="s">
        <v>9</v>
      </c>
    </row>
    <row r="7" spans="2:8" s="22" customFormat="1" x14ac:dyDescent="0.3">
      <c r="B7" s="23" t="s">
        <v>3</v>
      </c>
      <c r="C7" s="43">
        <f t="shared" ref="C7:C8" si="3">D7/2</f>
        <v>50</v>
      </c>
      <c r="D7" s="43">
        <f t="shared" si="2"/>
        <v>100</v>
      </c>
      <c r="E7" s="43">
        <v>200</v>
      </c>
      <c r="F7" s="43">
        <f t="shared" ref="F7:F8" si="4">D7+E7</f>
        <v>300</v>
      </c>
      <c r="G7" s="6" t="s">
        <v>49</v>
      </c>
      <c r="H7" s="72" t="s">
        <v>76</v>
      </c>
    </row>
    <row r="8" spans="2:8" s="24" customFormat="1" x14ac:dyDescent="0.3">
      <c r="C8" s="30">
        <f t="shared" si="3"/>
        <v>7.5</v>
      </c>
      <c r="D8" s="30">
        <f t="shared" si="2"/>
        <v>15</v>
      </c>
      <c r="E8" s="30">
        <v>30</v>
      </c>
      <c r="F8" s="30">
        <f t="shared" si="4"/>
        <v>45</v>
      </c>
      <c r="G8" s="25" t="s">
        <v>49</v>
      </c>
      <c r="H8" s="24" t="s">
        <v>10</v>
      </c>
    </row>
    <row r="9" spans="2:8" s="24" customFormat="1" x14ac:dyDescent="0.3">
      <c r="B9" s="25"/>
      <c r="C9" s="30">
        <f t="shared" si="0"/>
        <v>10</v>
      </c>
      <c r="D9" s="30">
        <f t="shared" si="2"/>
        <v>20</v>
      </c>
      <c r="E9" s="30">
        <v>40</v>
      </c>
      <c r="F9" s="30">
        <f>D9+E9</f>
        <v>60</v>
      </c>
      <c r="G9" s="7" t="s">
        <v>49</v>
      </c>
      <c r="H9" s="24" t="s">
        <v>561</v>
      </c>
    </row>
    <row r="10" spans="2:8" s="24" customFormat="1" x14ac:dyDescent="0.3">
      <c r="B10" s="25"/>
      <c r="C10" s="30">
        <f>D10/2</f>
        <v>0.5</v>
      </c>
      <c r="D10" s="30">
        <f t="shared" si="2"/>
        <v>1</v>
      </c>
      <c r="E10" s="30">
        <v>2</v>
      </c>
      <c r="F10" s="30">
        <f>D10+E10</f>
        <v>3</v>
      </c>
      <c r="G10" s="88" t="s">
        <v>74</v>
      </c>
      <c r="H10" s="24" t="s">
        <v>72</v>
      </c>
    </row>
    <row r="11" spans="2:8" s="24" customFormat="1" x14ac:dyDescent="0.3">
      <c r="B11" s="25"/>
      <c r="C11" s="30">
        <f t="shared" ref="C11" si="5">D11/2</f>
        <v>37.5</v>
      </c>
      <c r="D11" s="30">
        <f t="shared" si="2"/>
        <v>75</v>
      </c>
      <c r="E11" s="30">
        <v>150</v>
      </c>
      <c r="F11" s="30">
        <f t="shared" ref="F11" si="6">D11+E11</f>
        <v>225</v>
      </c>
      <c r="G11" s="7" t="s">
        <v>49</v>
      </c>
      <c r="H11" s="24" t="s">
        <v>562</v>
      </c>
    </row>
    <row r="12" spans="2:8" s="24" customFormat="1" x14ac:dyDescent="0.3">
      <c r="B12" s="25"/>
      <c r="C12" s="30"/>
      <c r="D12" s="7"/>
      <c r="E12" s="30"/>
      <c r="F12" s="30"/>
      <c r="G12" s="7"/>
      <c r="H12" s="24" t="s">
        <v>177</v>
      </c>
    </row>
    <row r="13" spans="2:8" s="24" customFormat="1" x14ac:dyDescent="0.3">
      <c r="B13" s="25"/>
      <c r="C13" s="30"/>
      <c r="D13" s="7"/>
      <c r="E13" s="30"/>
      <c r="F13" s="30"/>
      <c r="G13" s="7"/>
      <c r="H13" s="24" t="s">
        <v>78</v>
      </c>
    </row>
    <row r="14" spans="2:8" s="24" customFormat="1" x14ac:dyDescent="0.3">
      <c r="B14" s="25"/>
      <c r="C14" s="30"/>
      <c r="D14" s="7"/>
      <c r="E14" s="30"/>
      <c r="F14" s="30"/>
      <c r="G14" s="7"/>
      <c r="H14" s="24" t="s">
        <v>73</v>
      </c>
    </row>
    <row r="15" spans="2:8" s="24" customFormat="1" x14ac:dyDescent="0.3">
      <c r="B15" s="25"/>
      <c r="C15" s="30"/>
      <c r="D15" s="7"/>
      <c r="F15" s="30"/>
      <c r="G15" s="30"/>
      <c r="H15" s="24" t="s">
        <v>16</v>
      </c>
    </row>
    <row r="16" spans="2:8" s="24" customFormat="1" x14ac:dyDescent="0.3">
      <c r="B16" s="25"/>
      <c r="G16" s="30"/>
      <c r="H16" s="24" t="s">
        <v>17</v>
      </c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6" t="s">
        <v>472</v>
      </c>
      <c r="B18" s="76"/>
      <c r="C18" s="76"/>
      <c r="D18" s="76"/>
      <c r="E18" s="76"/>
      <c r="F18" s="76"/>
      <c r="G18" s="76"/>
      <c r="H18" s="76"/>
    </row>
    <row r="19" spans="1:8" x14ac:dyDescent="0.3">
      <c r="A19" t="s">
        <v>22</v>
      </c>
      <c r="B19" s="77" t="s">
        <v>563</v>
      </c>
      <c r="C19" s="77"/>
      <c r="D19" s="77"/>
      <c r="E19" s="77"/>
      <c r="F19" s="77"/>
      <c r="G19" s="77"/>
      <c r="H19" s="77"/>
    </row>
    <row r="20" spans="1:8" x14ac:dyDescent="0.3">
      <c r="A20" t="s">
        <v>23</v>
      </c>
      <c r="B20" s="77" t="s">
        <v>564</v>
      </c>
      <c r="C20" s="77"/>
      <c r="D20" s="77"/>
      <c r="E20" s="77"/>
      <c r="F20" s="77"/>
      <c r="G20" s="77"/>
      <c r="H20" s="77"/>
    </row>
    <row r="21" spans="1:8" x14ac:dyDescent="0.3">
      <c r="A21" t="s">
        <v>24</v>
      </c>
      <c r="B21" s="77" t="s">
        <v>565</v>
      </c>
      <c r="C21" s="77"/>
      <c r="D21" s="77"/>
      <c r="E21" s="77"/>
      <c r="F21" s="77"/>
      <c r="G21" s="77"/>
      <c r="H21" s="77"/>
    </row>
    <row r="22" spans="1:8" x14ac:dyDescent="0.3">
      <c r="A22" t="s">
        <v>25</v>
      </c>
      <c r="B22" s="77" t="s">
        <v>566</v>
      </c>
      <c r="C22" s="77"/>
      <c r="D22" s="77"/>
      <c r="E22" s="77"/>
      <c r="F22" s="77"/>
      <c r="G22" s="77"/>
      <c r="H22" s="77"/>
    </row>
    <row r="23" spans="1:8" x14ac:dyDescent="0.3">
      <c r="B23" s="77" t="s">
        <v>626</v>
      </c>
      <c r="C23" s="77"/>
      <c r="D23" s="77"/>
      <c r="E23" s="77"/>
      <c r="F23" s="77"/>
      <c r="G23" s="77"/>
      <c r="H23" s="77"/>
    </row>
    <row r="24" spans="1:8" x14ac:dyDescent="0.3">
      <c r="A24" t="s">
        <v>27</v>
      </c>
      <c r="B24" s="77" t="s">
        <v>567</v>
      </c>
      <c r="C24" s="77"/>
      <c r="D24" s="77"/>
      <c r="E24" s="77"/>
      <c r="F24" s="77"/>
      <c r="G24" s="77"/>
      <c r="H24" s="77"/>
    </row>
    <row r="25" spans="1:8" x14ac:dyDescent="0.3">
      <c r="A25" t="s">
        <v>29</v>
      </c>
      <c r="B25" s="77" t="s">
        <v>568</v>
      </c>
      <c r="C25" s="77"/>
      <c r="D25" s="77"/>
      <c r="E25" s="77"/>
      <c r="F25" s="77"/>
      <c r="G25" s="77"/>
      <c r="H25" s="77"/>
    </row>
    <row r="26" spans="1:8" x14ac:dyDescent="0.3">
      <c r="A26" t="s">
        <v>30</v>
      </c>
      <c r="B26" s="77" t="s">
        <v>570</v>
      </c>
      <c r="C26" s="77"/>
      <c r="D26" s="77"/>
      <c r="E26" s="77"/>
      <c r="F26" s="77"/>
      <c r="G26" s="77"/>
      <c r="H26" s="77"/>
    </row>
    <row r="27" spans="1:8" x14ac:dyDescent="0.3">
      <c r="A27" t="s">
        <v>31</v>
      </c>
      <c r="B27" s="77" t="s">
        <v>569</v>
      </c>
      <c r="C27" s="77"/>
      <c r="D27" s="77"/>
      <c r="E27" s="77"/>
      <c r="F27" s="77"/>
      <c r="G27" s="77"/>
      <c r="H27" s="77"/>
    </row>
  </sheetData>
  <mergeCells count="11">
    <mergeCell ref="B23:H23"/>
    <mergeCell ref="B24:H24"/>
    <mergeCell ref="B25:H25"/>
    <mergeCell ref="B26:H26"/>
    <mergeCell ref="B27:H27"/>
    <mergeCell ref="B22:H22"/>
    <mergeCell ref="A17:H17"/>
    <mergeCell ref="A18:H18"/>
    <mergeCell ref="B19:H19"/>
    <mergeCell ref="B20:H20"/>
    <mergeCell ref="B21:H21"/>
  </mergeCell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FA49-91A1-46FD-81BF-01D65A721D83}">
  <sheetPr>
    <tabColor rgb="FFFFC000"/>
  </sheetPr>
  <dimension ref="A1:H27"/>
  <sheetViews>
    <sheetView zoomScaleNormal="100" workbookViewId="0">
      <selection activeCell="H14" sqref="H14"/>
    </sheetView>
  </sheetViews>
  <sheetFormatPr baseColWidth="10" defaultRowHeight="14.4" x14ac:dyDescent="0.3"/>
  <cols>
    <col min="1" max="1" width="7.6640625" bestFit="1" customWidth="1"/>
    <col min="2" max="2" width="13.44140625" customWidth="1"/>
    <col min="3" max="3" width="9.6640625" bestFit="1" customWidth="1"/>
    <col min="7" max="7" width="16.21875" bestFit="1" customWidth="1"/>
    <col min="8" max="8" width="106.88671875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473</v>
      </c>
    </row>
    <row r="2" spans="2:8" s="14" customFormat="1" ht="18" x14ac:dyDescent="0.35">
      <c r="B2" s="16" t="s">
        <v>0</v>
      </c>
      <c r="C2" s="10">
        <f>D2/2</f>
        <v>0.25</v>
      </c>
      <c r="D2" s="10">
        <f>E2/2</f>
        <v>0.5</v>
      </c>
      <c r="E2" s="10">
        <v>1</v>
      </c>
      <c r="F2" s="10">
        <f>D2+E2</f>
        <v>1.5</v>
      </c>
      <c r="G2" s="3"/>
      <c r="H2" s="15" t="s">
        <v>406</v>
      </c>
    </row>
    <row r="3" spans="2:8" s="14" customFormat="1" ht="18" x14ac:dyDescent="0.35">
      <c r="B3" s="16"/>
      <c r="C3" s="10">
        <f t="shared" ref="C3:D14" si="0">D3/2</f>
        <v>0.5</v>
      </c>
      <c r="D3" s="10">
        <f>E3/2</f>
        <v>1</v>
      </c>
      <c r="E3" s="10">
        <v>2</v>
      </c>
      <c r="F3" s="10">
        <f t="shared" ref="F3:F7" si="1">D3+E3</f>
        <v>3</v>
      </c>
      <c r="G3" s="3"/>
      <c r="H3" s="86" t="s">
        <v>502</v>
      </c>
    </row>
    <row r="4" spans="2:8" s="14" customFormat="1" ht="18" x14ac:dyDescent="0.35">
      <c r="B4" s="16"/>
      <c r="C4" s="10">
        <f t="shared" ref="C4:C6" si="2">D4/2</f>
        <v>0.5</v>
      </c>
      <c r="D4" s="10">
        <f t="shared" ref="D4:D6" si="3">E4/2</f>
        <v>1</v>
      </c>
      <c r="E4" s="10">
        <v>2</v>
      </c>
      <c r="F4" s="10">
        <f t="shared" si="1"/>
        <v>3</v>
      </c>
      <c r="G4" s="3"/>
      <c r="H4" s="86" t="s">
        <v>437</v>
      </c>
    </row>
    <row r="5" spans="2:8" s="14" customFormat="1" ht="18" x14ac:dyDescent="0.35">
      <c r="B5" s="16"/>
      <c r="C5" s="10">
        <f t="shared" si="2"/>
        <v>0.25</v>
      </c>
      <c r="D5" s="10">
        <f t="shared" si="3"/>
        <v>0.5</v>
      </c>
      <c r="E5" s="10">
        <v>1</v>
      </c>
      <c r="F5" s="10">
        <f t="shared" si="1"/>
        <v>1.5</v>
      </c>
      <c r="G5" s="3" t="s">
        <v>185</v>
      </c>
      <c r="H5" s="15" t="s">
        <v>457</v>
      </c>
    </row>
    <row r="6" spans="2:8" s="14" customFormat="1" ht="18" x14ac:dyDescent="0.35">
      <c r="B6" s="16"/>
      <c r="C6" s="10">
        <f t="shared" si="2"/>
        <v>0.25</v>
      </c>
      <c r="D6" s="10">
        <f t="shared" si="3"/>
        <v>0.5</v>
      </c>
      <c r="E6" s="10">
        <v>1</v>
      </c>
      <c r="F6" s="10">
        <f t="shared" si="1"/>
        <v>1.5</v>
      </c>
      <c r="G6" s="3" t="s">
        <v>287</v>
      </c>
      <c r="H6" s="15" t="s">
        <v>571</v>
      </c>
    </row>
    <row r="7" spans="2:8" s="18" customFormat="1" x14ac:dyDescent="0.3">
      <c r="B7" s="19" t="s">
        <v>341</v>
      </c>
      <c r="C7" s="51">
        <f t="shared" si="0"/>
        <v>125</v>
      </c>
      <c r="D7" s="51">
        <f>E7/2</f>
        <v>250</v>
      </c>
      <c r="E7" s="51">
        <v>500</v>
      </c>
      <c r="F7" s="51">
        <f t="shared" si="1"/>
        <v>750</v>
      </c>
      <c r="G7" s="4" t="s">
        <v>50</v>
      </c>
      <c r="H7" s="31" t="s">
        <v>341</v>
      </c>
    </row>
    <row r="8" spans="2:8" s="22" customFormat="1" x14ac:dyDescent="0.3">
      <c r="B8" s="23" t="s">
        <v>3</v>
      </c>
      <c r="C8" s="43">
        <f t="shared" ref="C8:C10" si="4">D8/2</f>
        <v>25</v>
      </c>
      <c r="D8" s="43">
        <f t="shared" si="0"/>
        <v>50</v>
      </c>
      <c r="E8" s="43">
        <v>100</v>
      </c>
      <c r="F8" s="43">
        <f t="shared" ref="F8:F10" si="5">D8+E8</f>
        <v>150</v>
      </c>
      <c r="G8" s="6" t="s">
        <v>49</v>
      </c>
      <c r="H8" s="72" t="s">
        <v>576</v>
      </c>
    </row>
    <row r="9" spans="2:8" s="24" customFormat="1" x14ac:dyDescent="0.3">
      <c r="C9" s="7">
        <f t="shared" ref="C9" si="6">D9/2</f>
        <v>50</v>
      </c>
      <c r="D9" s="7">
        <f t="shared" ref="D9" si="7">E9/2</f>
        <v>100</v>
      </c>
      <c r="E9" s="7">
        <v>200</v>
      </c>
      <c r="F9" s="7">
        <f t="shared" si="5"/>
        <v>300</v>
      </c>
      <c r="G9" s="25" t="s">
        <v>50</v>
      </c>
      <c r="H9" s="24" t="s">
        <v>572</v>
      </c>
    </row>
    <row r="10" spans="2:8" s="24" customFormat="1" x14ac:dyDescent="0.3">
      <c r="C10" s="30">
        <f t="shared" si="4"/>
        <v>100</v>
      </c>
      <c r="D10" s="30">
        <f t="shared" si="0"/>
        <v>200</v>
      </c>
      <c r="E10" s="30">
        <v>400</v>
      </c>
      <c r="F10" s="30">
        <f t="shared" si="5"/>
        <v>600</v>
      </c>
      <c r="G10" s="25" t="s">
        <v>49</v>
      </c>
      <c r="H10" s="24" t="s">
        <v>573</v>
      </c>
    </row>
    <row r="11" spans="2:8" s="24" customFormat="1" x14ac:dyDescent="0.3">
      <c r="B11" s="25"/>
      <c r="C11" s="30">
        <f t="shared" si="0"/>
        <v>1</v>
      </c>
      <c r="D11" s="30">
        <f t="shared" si="0"/>
        <v>2</v>
      </c>
      <c r="E11" s="30">
        <v>4</v>
      </c>
      <c r="F11" s="30">
        <f>D11+E11</f>
        <v>6</v>
      </c>
      <c r="G11" s="7" t="s">
        <v>185</v>
      </c>
      <c r="H11" s="87" t="s">
        <v>652</v>
      </c>
    </row>
    <row r="12" spans="2:8" s="24" customFormat="1" x14ac:dyDescent="0.3">
      <c r="B12" s="25"/>
      <c r="C12" s="30">
        <f>D12/2</f>
        <v>0.25</v>
      </c>
      <c r="D12" s="30">
        <f t="shared" si="0"/>
        <v>0.5</v>
      </c>
      <c r="E12" s="30">
        <v>1</v>
      </c>
      <c r="F12" s="30">
        <f>D12+E12</f>
        <v>1.5</v>
      </c>
      <c r="G12" s="7" t="s">
        <v>185</v>
      </c>
      <c r="H12" s="87" t="s">
        <v>651</v>
      </c>
    </row>
    <row r="13" spans="2:8" s="24" customFormat="1" x14ac:dyDescent="0.3">
      <c r="B13" s="25"/>
      <c r="C13" s="30">
        <f t="shared" ref="C13:C14" si="8">D13/2</f>
        <v>0.25</v>
      </c>
      <c r="D13" s="30">
        <f t="shared" si="0"/>
        <v>0.5</v>
      </c>
      <c r="E13" s="30">
        <v>1</v>
      </c>
      <c r="F13" s="30">
        <f t="shared" ref="F13:F14" si="9">D13+E13</f>
        <v>1.5</v>
      </c>
      <c r="G13" s="7"/>
      <c r="H13" s="24" t="s">
        <v>577</v>
      </c>
    </row>
    <row r="14" spans="2:8" s="24" customFormat="1" x14ac:dyDescent="0.3">
      <c r="B14" s="25"/>
      <c r="C14" s="30">
        <f t="shared" si="8"/>
        <v>0.25</v>
      </c>
      <c r="D14" s="7">
        <f t="shared" si="0"/>
        <v>0.5</v>
      </c>
      <c r="E14" s="30">
        <v>1</v>
      </c>
      <c r="F14" s="30">
        <f t="shared" si="9"/>
        <v>1.5</v>
      </c>
      <c r="G14" s="7" t="s">
        <v>578</v>
      </c>
      <c r="H14" s="24" t="s">
        <v>574</v>
      </c>
    </row>
    <row r="15" spans="2:8" s="24" customFormat="1" x14ac:dyDescent="0.3">
      <c r="B15" s="25"/>
      <c r="C15" s="30"/>
      <c r="D15" s="7"/>
      <c r="E15" s="30"/>
      <c r="F15" s="30"/>
      <c r="G15" s="7" t="s">
        <v>140</v>
      </c>
      <c r="H15" s="24" t="s">
        <v>575</v>
      </c>
    </row>
    <row r="16" spans="2:8" s="24" customFormat="1" x14ac:dyDescent="0.3">
      <c r="B16" s="25"/>
      <c r="C16" s="30"/>
      <c r="D16" s="7"/>
      <c r="E16" s="30"/>
      <c r="F16" s="30"/>
      <c r="G16" s="7"/>
      <c r="H16" s="24" t="s">
        <v>16</v>
      </c>
    </row>
    <row r="17" spans="1:8" s="24" customFormat="1" x14ac:dyDescent="0.3">
      <c r="B17" s="25"/>
      <c r="C17" s="30"/>
      <c r="D17" s="7"/>
      <c r="F17" s="30"/>
      <c r="G17" s="30"/>
      <c r="H17" s="24" t="s">
        <v>17</v>
      </c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6" t="s">
        <v>473</v>
      </c>
      <c r="B19" s="76"/>
      <c r="C19" s="76"/>
      <c r="D19" s="76"/>
      <c r="E19" s="76"/>
      <c r="F19" s="76"/>
      <c r="G19" s="76"/>
      <c r="H19" s="76"/>
    </row>
    <row r="20" spans="1:8" x14ac:dyDescent="0.3">
      <c r="A20" t="s">
        <v>22</v>
      </c>
      <c r="B20" s="77" t="s">
        <v>579</v>
      </c>
      <c r="C20" s="77"/>
      <c r="D20" s="77"/>
      <c r="E20" s="77"/>
      <c r="F20" s="77"/>
      <c r="G20" s="77"/>
      <c r="H20" s="77"/>
    </row>
    <row r="21" spans="1:8" x14ac:dyDescent="0.3">
      <c r="A21" t="s">
        <v>23</v>
      </c>
      <c r="B21" s="77" t="s">
        <v>580</v>
      </c>
      <c r="C21" s="77"/>
      <c r="D21" s="77"/>
      <c r="E21" s="77"/>
      <c r="F21" s="77"/>
      <c r="G21" s="77"/>
      <c r="H21" s="77"/>
    </row>
    <row r="22" spans="1:8" x14ac:dyDescent="0.3">
      <c r="A22" t="s">
        <v>24</v>
      </c>
      <c r="B22" s="77" t="s">
        <v>627</v>
      </c>
      <c r="C22" s="77"/>
      <c r="D22" s="77"/>
      <c r="E22" s="77"/>
      <c r="F22" s="77"/>
      <c r="G22" s="77"/>
      <c r="H22" s="77"/>
    </row>
    <row r="23" spans="1:8" x14ac:dyDescent="0.3">
      <c r="A23" t="s">
        <v>25</v>
      </c>
      <c r="B23" s="77" t="s">
        <v>581</v>
      </c>
      <c r="C23" s="77"/>
      <c r="D23" s="77"/>
      <c r="E23" s="77"/>
      <c r="F23" s="77"/>
      <c r="G23" s="77"/>
      <c r="H23" s="77"/>
    </row>
    <row r="24" spans="1:8" x14ac:dyDescent="0.3">
      <c r="A24" t="s">
        <v>27</v>
      </c>
      <c r="B24" s="77" t="s">
        <v>582</v>
      </c>
      <c r="C24" s="77"/>
      <c r="D24" s="77"/>
      <c r="E24" s="77"/>
      <c r="F24" s="77"/>
      <c r="G24" s="77"/>
      <c r="H24" s="77"/>
    </row>
    <row r="25" spans="1:8" x14ac:dyDescent="0.3">
      <c r="A25" t="s">
        <v>29</v>
      </c>
      <c r="B25" s="77" t="s">
        <v>583</v>
      </c>
      <c r="C25" s="77"/>
      <c r="D25" s="77"/>
      <c r="E25" s="77"/>
      <c r="F25" s="77"/>
      <c r="G25" s="77"/>
      <c r="H25" s="77"/>
    </row>
    <row r="26" spans="1:8" x14ac:dyDescent="0.3">
      <c r="A26" t="s">
        <v>30</v>
      </c>
      <c r="B26" s="77" t="s">
        <v>584</v>
      </c>
      <c r="C26" s="77"/>
      <c r="D26" s="77"/>
      <c r="E26" s="77"/>
      <c r="F26" s="77"/>
      <c r="G26" s="77"/>
      <c r="H26" s="77"/>
    </row>
    <row r="27" spans="1:8" x14ac:dyDescent="0.3">
      <c r="A27" t="s">
        <v>31</v>
      </c>
      <c r="B27" s="77" t="s">
        <v>585</v>
      </c>
      <c r="C27" s="77"/>
      <c r="D27" s="77"/>
      <c r="E27" s="77"/>
      <c r="F27" s="77"/>
      <c r="G27" s="77"/>
      <c r="H27" s="77"/>
    </row>
  </sheetData>
  <mergeCells count="10">
    <mergeCell ref="B24:H24"/>
    <mergeCell ref="B25:H25"/>
    <mergeCell ref="B26:H26"/>
    <mergeCell ref="B27:H27"/>
    <mergeCell ref="A18:H18"/>
    <mergeCell ref="A19:H19"/>
    <mergeCell ref="B20:H20"/>
    <mergeCell ref="B21:H21"/>
    <mergeCell ref="B22:H22"/>
    <mergeCell ref="B23:H2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E716-FA82-4548-89AE-C23F80173B86}">
  <sheetPr>
    <tabColor rgb="FFFFFF99"/>
  </sheetPr>
  <dimension ref="A1:H27"/>
  <sheetViews>
    <sheetView workbookViewId="0">
      <selection activeCell="G7" sqref="G7:G8"/>
    </sheetView>
  </sheetViews>
  <sheetFormatPr baseColWidth="10" defaultRowHeight="14.4" x14ac:dyDescent="0.3"/>
  <cols>
    <col min="1" max="1" width="7.6640625" bestFit="1" customWidth="1"/>
    <col min="2" max="2" width="9.77734375" customWidth="1"/>
    <col min="3" max="3" width="9.6640625" bestFit="1" customWidth="1"/>
    <col min="7" max="7" width="17.33203125" bestFit="1" customWidth="1"/>
    <col min="8" max="8" width="89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295</v>
      </c>
    </row>
    <row r="2" spans="2:8" s="14" customFormat="1" ht="18" x14ac:dyDescent="0.35">
      <c r="B2" s="16" t="s">
        <v>0</v>
      </c>
      <c r="C2" s="10">
        <f>D2/2</f>
        <v>250</v>
      </c>
      <c r="D2" s="10">
        <v>500</v>
      </c>
      <c r="E2" s="10">
        <f>D2*2</f>
        <v>1000</v>
      </c>
      <c r="F2" s="10">
        <f>D2+E2</f>
        <v>1500</v>
      </c>
      <c r="G2" s="3" t="s">
        <v>297</v>
      </c>
      <c r="H2" s="15" t="s">
        <v>296</v>
      </c>
    </row>
    <row r="3" spans="2:8" s="14" customFormat="1" ht="18" x14ac:dyDescent="0.35">
      <c r="B3" s="16"/>
      <c r="C3" s="10">
        <f>D3/2</f>
        <v>0.5</v>
      </c>
      <c r="D3" s="10">
        <v>1</v>
      </c>
      <c r="E3" s="10">
        <f>D3*2</f>
        <v>2</v>
      </c>
      <c r="F3" s="10">
        <f>D3+E3</f>
        <v>3</v>
      </c>
      <c r="G3" s="3"/>
      <c r="H3" s="86" t="s">
        <v>502</v>
      </c>
    </row>
    <row r="4" spans="2:8" s="18" customFormat="1" x14ac:dyDescent="0.3">
      <c r="B4" s="19" t="s">
        <v>107</v>
      </c>
      <c r="C4" s="51">
        <f t="shared" ref="C4:C5" si="0">D4/2</f>
        <v>300</v>
      </c>
      <c r="D4" s="51">
        <v>600</v>
      </c>
      <c r="E4" s="51">
        <f t="shared" ref="E4" si="1">D4*2</f>
        <v>1200</v>
      </c>
      <c r="F4" s="51">
        <f t="shared" ref="F4" si="2">D4+E4</f>
        <v>1800</v>
      </c>
      <c r="G4" s="4" t="s">
        <v>66</v>
      </c>
      <c r="H4" s="31" t="s">
        <v>107</v>
      </c>
    </row>
    <row r="5" spans="2:8" s="20" customFormat="1" x14ac:dyDescent="0.3">
      <c r="B5" s="21"/>
      <c r="C5" s="33">
        <f t="shared" si="0"/>
        <v>0.5</v>
      </c>
      <c r="D5" s="33">
        <v>1</v>
      </c>
      <c r="E5" s="33">
        <f>D5*2</f>
        <v>2</v>
      </c>
      <c r="F5" s="33">
        <f>D5+E5</f>
        <v>3</v>
      </c>
      <c r="G5" s="5" t="s">
        <v>51</v>
      </c>
      <c r="H5" s="38" t="s">
        <v>217</v>
      </c>
    </row>
    <row r="6" spans="2:8" s="24" customFormat="1" x14ac:dyDescent="0.3">
      <c r="B6" s="25"/>
      <c r="C6" s="30">
        <f t="shared" ref="C6:C17" si="3">D6/2</f>
        <v>20</v>
      </c>
      <c r="D6" s="30">
        <v>40</v>
      </c>
      <c r="E6" s="30">
        <f>D6*2</f>
        <v>80</v>
      </c>
      <c r="F6" s="30">
        <f>D6+E6</f>
        <v>120</v>
      </c>
      <c r="G6" s="7" t="s">
        <v>49</v>
      </c>
      <c r="H6" s="24" t="s">
        <v>298</v>
      </c>
    </row>
    <row r="7" spans="2:8" s="24" customFormat="1" x14ac:dyDescent="0.3">
      <c r="B7" s="25"/>
      <c r="C7" s="30"/>
      <c r="D7" s="30"/>
      <c r="E7" s="30"/>
      <c r="F7" s="30"/>
      <c r="G7" s="7"/>
      <c r="H7" s="24" t="s">
        <v>16</v>
      </c>
    </row>
    <row r="8" spans="2:8" s="24" customFormat="1" x14ac:dyDescent="0.3">
      <c r="B8" s="25"/>
      <c r="C8" s="30"/>
      <c r="D8" s="30"/>
      <c r="E8" s="30"/>
      <c r="F8" s="30"/>
      <c r="G8" s="30"/>
      <c r="H8" s="24" t="s">
        <v>17</v>
      </c>
    </row>
    <row r="9" spans="2:8" s="24" customFormat="1" x14ac:dyDescent="0.3">
      <c r="B9" s="25"/>
      <c r="C9" s="30">
        <f t="shared" si="3"/>
        <v>20</v>
      </c>
      <c r="D9" s="30">
        <v>40</v>
      </c>
      <c r="E9" s="30">
        <f t="shared" ref="E9:E17" si="4">D9*2</f>
        <v>80</v>
      </c>
      <c r="F9" s="30">
        <f t="shared" ref="F9:F17" si="5">D9+E9</f>
        <v>120</v>
      </c>
      <c r="G9" s="30" t="s">
        <v>49</v>
      </c>
      <c r="H9" s="24" t="s">
        <v>7</v>
      </c>
    </row>
    <row r="10" spans="2:8" s="24" customFormat="1" x14ac:dyDescent="0.3">
      <c r="B10" s="25"/>
      <c r="C10" s="30">
        <f t="shared" si="3"/>
        <v>60</v>
      </c>
      <c r="D10" s="30">
        <v>120</v>
      </c>
      <c r="E10" s="30">
        <f t="shared" si="4"/>
        <v>240</v>
      </c>
      <c r="F10" s="30">
        <f t="shared" si="5"/>
        <v>360</v>
      </c>
      <c r="G10" s="7" t="s">
        <v>49</v>
      </c>
      <c r="H10" s="24" t="s">
        <v>299</v>
      </c>
    </row>
    <row r="11" spans="2:8" s="24" customFormat="1" x14ac:dyDescent="0.3">
      <c r="B11" s="25"/>
      <c r="C11" s="30">
        <f t="shared" si="3"/>
        <v>5</v>
      </c>
      <c r="D11" s="30">
        <v>10</v>
      </c>
      <c r="E11" s="30">
        <f t="shared" si="4"/>
        <v>20</v>
      </c>
      <c r="F11" s="30">
        <f t="shared" si="5"/>
        <v>30</v>
      </c>
      <c r="G11" s="7" t="s">
        <v>49</v>
      </c>
      <c r="H11" s="24" t="s">
        <v>300</v>
      </c>
    </row>
    <row r="12" spans="2:8" s="24" customFormat="1" x14ac:dyDescent="0.3">
      <c r="B12" s="25"/>
      <c r="C12" s="30">
        <f t="shared" si="3"/>
        <v>60</v>
      </c>
      <c r="D12" s="30">
        <v>120</v>
      </c>
      <c r="E12" s="30">
        <f t="shared" si="4"/>
        <v>240</v>
      </c>
      <c r="F12" s="30">
        <f t="shared" si="5"/>
        <v>360</v>
      </c>
      <c r="G12" s="7" t="s">
        <v>50</v>
      </c>
      <c r="H12" s="24" t="s">
        <v>301</v>
      </c>
    </row>
    <row r="13" spans="2:8" s="24" customFormat="1" x14ac:dyDescent="0.3">
      <c r="B13" s="25"/>
      <c r="C13" s="30">
        <f t="shared" si="3"/>
        <v>1</v>
      </c>
      <c r="D13" s="30">
        <v>2</v>
      </c>
      <c r="E13" s="30">
        <f t="shared" si="4"/>
        <v>4</v>
      </c>
      <c r="F13" s="30">
        <f t="shared" si="5"/>
        <v>6</v>
      </c>
      <c r="G13" s="7" t="s">
        <v>51</v>
      </c>
      <c r="H13" s="24" t="s">
        <v>73</v>
      </c>
    </row>
    <row r="14" spans="2:8" s="24" customFormat="1" x14ac:dyDescent="0.3">
      <c r="B14" s="25"/>
      <c r="C14" s="30">
        <f t="shared" si="3"/>
        <v>0.5</v>
      </c>
      <c r="D14" s="30">
        <v>1</v>
      </c>
      <c r="E14" s="30">
        <f t="shared" si="4"/>
        <v>2</v>
      </c>
      <c r="F14" s="30">
        <f t="shared" si="5"/>
        <v>3</v>
      </c>
      <c r="G14" s="7" t="s">
        <v>51</v>
      </c>
      <c r="H14" s="24" t="s">
        <v>302</v>
      </c>
    </row>
    <row r="15" spans="2:8" s="24" customFormat="1" x14ac:dyDescent="0.3">
      <c r="B15" s="25"/>
      <c r="C15" s="30">
        <f t="shared" si="3"/>
        <v>0.375</v>
      </c>
      <c r="D15" s="30">
        <v>0.75</v>
      </c>
      <c r="E15" s="30">
        <f t="shared" si="4"/>
        <v>1.5</v>
      </c>
      <c r="F15" s="30">
        <f t="shared" si="5"/>
        <v>2.25</v>
      </c>
      <c r="G15" s="7" t="s">
        <v>53</v>
      </c>
      <c r="H15" s="24" t="s">
        <v>303</v>
      </c>
    </row>
    <row r="16" spans="2:8" s="24" customFormat="1" x14ac:dyDescent="0.3">
      <c r="B16" s="25"/>
      <c r="C16" s="30"/>
      <c r="D16" s="30"/>
      <c r="E16" s="30"/>
      <c r="F16" s="30"/>
      <c r="G16" s="7" t="s">
        <v>306</v>
      </c>
      <c r="H16" s="24" t="s">
        <v>304</v>
      </c>
    </row>
    <row r="17" spans="1:8" s="24" customFormat="1" x14ac:dyDescent="0.3">
      <c r="B17" s="25"/>
      <c r="C17" s="30">
        <f t="shared" si="3"/>
        <v>0.25</v>
      </c>
      <c r="D17" s="30">
        <v>0.5</v>
      </c>
      <c r="E17" s="30">
        <f t="shared" si="4"/>
        <v>1</v>
      </c>
      <c r="F17" s="30">
        <f t="shared" si="5"/>
        <v>1.5</v>
      </c>
      <c r="G17" s="7"/>
      <c r="H17" s="24" t="s">
        <v>305</v>
      </c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6" t="s">
        <v>295</v>
      </c>
      <c r="B19" s="76"/>
      <c r="C19" s="76"/>
      <c r="D19" s="76"/>
      <c r="E19" s="76"/>
      <c r="F19" s="76"/>
      <c r="G19" s="76"/>
      <c r="H19" s="76"/>
    </row>
    <row r="20" spans="1:8" x14ac:dyDescent="0.3">
      <c r="A20" t="s">
        <v>22</v>
      </c>
      <c r="B20" s="73" t="s">
        <v>307</v>
      </c>
      <c r="C20" s="73"/>
      <c r="D20" s="73"/>
      <c r="E20" s="73"/>
      <c r="F20" s="73"/>
      <c r="G20" s="73"/>
      <c r="H20" s="73"/>
    </row>
    <row r="21" spans="1:8" x14ac:dyDescent="0.3">
      <c r="A21" t="s">
        <v>23</v>
      </c>
      <c r="B21" s="73" t="s">
        <v>308</v>
      </c>
      <c r="C21" s="73"/>
      <c r="D21" s="73"/>
      <c r="E21" s="73"/>
      <c r="F21" s="73"/>
      <c r="G21" s="73"/>
      <c r="H21" s="73"/>
    </row>
    <row r="22" spans="1:8" x14ac:dyDescent="0.3">
      <c r="A22" t="s">
        <v>24</v>
      </c>
      <c r="B22" s="73" t="s">
        <v>612</v>
      </c>
      <c r="C22" s="73"/>
      <c r="D22" s="73"/>
      <c r="E22" s="73"/>
      <c r="F22" s="73"/>
      <c r="G22" s="73"/>
      <c r="H22" s="73"/>
    </row>
    <row r="23" spans="1:8" x14ac:dyDescent="0.3">
      <c r="A23" t="s">
        <v>25</v>
      </c>
      <c r="B23" s="73" t="s">
        <v>309</v>
      </c>
      <c r="C23" s="73"/>
      <c r="D23" s="73"/>
      <c r="E23" s="73"/>
      <c r="F23" s="73"/>
      <c r="G23" s="73"/>
      <c r="H23" s="73"/>
    </row>
    <row r="24" spans="1:8" x14ac:dyDescent="0.3">
      <c r="A24" t="s">
        <v>27</v>
      </c>
      <c r="B24" s="73" t="s">
        <v>310</v>
      </c>
      <c r="C24" s="73"/>
      <c r="D24" s="73"/>
      <c r="E24" s="73"/>
      <c r="F24" s="73"/>
      <c r="G24" s="73"/>
      <c r="H24" s="73"/>
    </row>
    <row r="25" spans="1:8" x14ac:dyDescent="0.3">
      <c r="A25" t="s">
        <v>29</v>
      </c>
      <c r="B25" s="73" t="s">
        <v>613</v>
      </c>
      <c r="C25" s="73"/>
      <c r="D25" s="73"/>
      <c r="E25" s="73"/>
      <c r="F25" s="73"/>
      <c r="G25" s="73"/>
      <c r="H25" s="73"/>
    </row>
    <row r="26" spans="1:8" x14ac:dyDescent="0.3">
      <c r="A26" t="s">
        <v>30</v>
      </c>
      <c r="B26" s="73" t="s">
        <v>311</v>
      </c>
      <c r="C26" s="73"/>
      <c r="D26" s="73"/>
      <c r="E26" s="73"/>
      <c r="F26" s="73"/>
      <c r="G26" s="73"/>
      <c r="H26" s="73"/>
    </row>
    <row r="27" spans="1:8" x14ac:dyDescent="0.3">
      <c r="A27" t="s">
        <v>31</v>
      </c>
      <c r="B27" s="73" t="s">
        <v>312</v>
      </c>
      <c r="C27" s="73"/>
      <c r="D27" s="73"/>
      <c r="E27" s="73"/>
      <c r="F27" s="73"/>
      <c r="G27" s="73"/>
      <c r="H27" s="73"/>
    </row>
  </sheetData>
  <mergeCells count="10">
    <mergeCell ref="A18:H18"/>
    <mergeCell ref="A19:H19"/>
    <mergeCell ref="B20:H20"/>
    <mergeCell ref="B21:H21"/>
    <mergeCell ref="B22:H22"/>
    <mergeCell ref="B23:H23"/>
    <mergeCell ref="B27:H27"/>
    <mergeCell ref="B26:H26"/>
    <mergeCell ref="B25:H25"/>
    <mergeCell ref="B24:H24"/>
  </mergeCell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A791-0617-4275-A07D-48AA63FE8E2B}">
  <sheetPr>
    <tabColor rgb="FFFFC000"/>
  </sheetPr>
  <dimension ref="A1:H21"/>
  <sheetViews>
    <sheetView workbookViewId="0">
      <selection activeCell="H9" sqref="H9"/>
    </sheetView>
  </sheetViews>
  <sheetFormatPr baseColWidth="10" defaultRowHeight="14.4" x14ac:dyDescent="0.3"/>
  <cols>
    <col min="1" max="1" width="7.6640625" bestFit="1" customWidth="1"/>
    <col min="2" max="2" width="13" customWidth="1"/>
    <col min="3" max="3" width="9.6640625" bestFit="1" customWidth="1"/>
    <col min="7" max="7" width="15.109375" bestFit="1" customWidth="1"/>
    <col min="8" max="8" width="42.777343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586</v>
      </c>
    </row>
    <row r="2" spans="1:8" s="14" customFormat="1" ht="18" x14ac:dyDescent="0.35">
      <c r="B2" s="16" t="s">
        <v>0</v>
      </c>
      <c r="C2" s="10">
        <f>D2/2</f>
        <v>0.25</v>
      </c>
      <c r="D2" s="10">
        <f>E2/2</f>
        <v>0.5</v>
      </c>
      <c r="E2" s="10">
        <v>1</v>
      </c>
      <c r="F2" s="10">
        <f>D2+E2</f>
        <v>1.5</v>
      </c>
      <c r="G2" s="3" t="s">
        <v>314</v>
      </c>
      <c r="H2" s="86" t="s">
        <v>502</v>
      </c>
    </row>
    <row r="3" spans="1:8" s="14" customFormat="1" ht="18" x14ac:dyDescent="0.35">
      <c r="B3" s="16"/>
      <c r="C3" s="10">
        <f t="shared" ref="C3:D8" si="0">D3/2</f>
        <v>0.25</v>
      </c>
      <c r="D3" s="10">
        <f>E3/2</f>
        <v>0.5</v>
      </c>
      <c r="E3" s="10">
        <v>1</v>
      </c>
      <c r="F3" s="10">
        <f t="shared" ref="F3:F4" si="1">D3+E3</f>
        <v>1.5</v>
      </c>
      <c r="G3" s="3" t="s">
        <v>101</v>
      </c>
      <c r="H3" s="15" t="s">
        <v>587</v>
      </c>
    </row>
    <row r="4" spans="1:8" s="18" customFormat="1" x14ac:dyDescent="0.3">
      <c r="B4" s="19" t="s">
        <v>588</v>
      </c>
      <c r="C4" s="51">
        <f t="shared" si="0"/>
        <v>125</v>
      </c>
      <c r="D4" s="51">
        <f>E4/2</f>
        <v>250</v>
      </c>
      <c r="E4" s="51">
        <v>500</v>
      </c>
      <c r="F4" s="51">
        <f t="shared" si="1"/>
        <v>750</v>
      </c>
      <c r="G4" s="4" t="s">
        <v>50</v>
      </c>
      <c r="H4" s="31" t="s">
        <v>588</v>
      </c>
    </row>
    <row r="5" spans="1:8" s="20" customFormat="1" x14ac:dyDescent="0.3">
      <c r="B5" s="21"/>
      <c r="C5" s="33">
        <f>D5/2</f>
        <v>0.5</v>
      </c>
      <c r="D5" s="33">
        <f t="shared" si="0"/>
        <v>1</v>
      </c>
      <c r="E5" s="33">
        <v>2</v>
      </c>
      <c r="F5" s="33">
        <f>D5+E5</f>
        <v>3</v>
      </c>
      <c r="G5" s="5" t="s">
        <v>51</v>
      </c>
      <c r="H5" s="38" t="s">
        <v>9</v>
      </c>
    </row>
    <row r="6" spans="1:8" s="22" customFormat="1" x14ac:dyDescent="0.3">
      <c r="B6" s="23" t="s">
        <v>3</v>
      </c>
      <c r="C6" s="43">
        <f t="shared" ref="C6:C7" si="2">D6/2</f>
        <v>87.5</v>
      </c>
      <c r="D6" s="43">
        <f t="shared" si="0"/>
        <v>175</v>
      </c>
      <c r="E6" s="43">
        <v>350</v>
      </c>
      <c r="F6" s="43">
        <f t="shared" ref="F6:F7" si="3">D6+E6</f>
        <v>525</v>
      </c>
      <c r="G6" s="6" t="s">
        <v>49</v>
      </c>
      <c r="H6" s="72" t="s">
        <v>76</v>
      </c>
    </row>
    <row r="7" spans="1:8" s="24" customFormat="1" x14ac:dyDescent="0.3">
      <c r="C7" s="30">
        <f t="shared" si="2"/>
        <v>62.5</v>
      </c>
      <c r="D7" s="30">
        <f t="shared" si="0"/>
        <v>125</v>
      </c>
      <c r="E7" s="30">
        <v>250</v>
      </c>
      <c r="F7" s="30">
        <f t="shared" si="3"/>
        <v>375</v>
      </c>
      <c r="G7" s="25" t="s">
        <v>50</v>
      </c>
      <c r="H7" s="24" t="s">
        <v>261</v>
      </c>
    </row>
    <row r="8" spans="1:8" s="24" customFormat="1" x14ac:dyDescent="0.3">
      <c r="B8" s="25"/>
      <c r="C8" s="30">
        <f t="shared" si="0"/>
        <v>62.5</v>
      </c>
      <c r="D8" s="30">
        <f t="shared" si="0"/>
        <v>125</v>
      </c>
      <c r="E8" s="30">
        <v>250</v>
      </c>
      <c r="F8" s="30">
        <f>D8+E8</f>
        <v>375</v>
      </c>
      <c r="G8" s="7" t="s">
        <v>49</v>
      </c>
      <c r="H8" s="24" t="s">
        <v>589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17</v>
      </c>
    </row>
    <row r="11" spans="1:8" s="24" customFormat="1" x14ac:dyDescent="0.3">
      <c r="B11" s="25"/>
      <c r="C11" s="30"/>
      <c r="D11" s="7"/>
      <c r="E11" s="30"/>
      <c r="F11" s="30"/>
      <c r="G11" s="7" t="s">
        <v>140</v>
      </c>
      <c r="H11" s="24" t="s">
        <v>177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586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7" t="s">
        <v>590</v>
      </c>
      <c r="C14" s="77"/>
      <c r="D14" s="77"/>
      <c r="E14" s="77"/>
      <c r="F14" s="77"/>
      <c r="G14" s="77"/>
      <c r="H14" s="77"/>
    </row>
    <row r="15" spans="1:8" x14ac:dyDescent="0.3">
      <c r="A15" t="s">
        <v>23</v>
      </c>
      <c r="B15" s="77" t="s">
        <v>591</v>
      </c>
      <c r="C15" s="77"/>
      <c r="D15" s="77"/>
      <c r="E15" s="77"/>
      <c r="F15" s="77"/>
      <c r="G15" s="77"/>
      <c r="H15" s="77"/>
    </row>
    <row r="16" spans="1:8" x14ac:dyDescent="0.3">
      <c r="A16" t="s">
        <v>24</v>
      </c>
      <c r="B16" s="77" t="s">
        <v>592</v>
      </c>
      <c r="C16" s="77"/>
      <c r="D16" s="77"/>
      <c r="E16" s="77"/>
      <c r="F16" s="77"/>
      <c r="G16" s="77"/>
      <c r="H16" s="77"/>
    </row>
    <row r="17" spans="1:8" x14ac:dyDescent="0.3">
      <c r="A17" t="s">
        <v>25</v>
      </c>
      <c r="B17" s="77" t="s">
        <v>593</v>
      </c>
      <c r="C17" s="77"/>
      <c r="D17" s="77"/>
      <c r="E17" s="77"/>
      <c r="F17" s="77"/>
      <c r="G17" s="77"/>
      <c r="H17" s="77"/>
    </row>
    <row r="18" spans="1:8" x14ac:dyDescent="0.3">
      <c r="A18" t="s">
        <v>27</v>
      </c>
      <c r="B18" s="77" t="s">
        <v>594</v>
      </c>
      <c r="C18" s="77"/>
      <c r="D18" s="77"/>
      <c r="E18" s="77"/>
      <c r="F18" s="77"/>
      <c r="G18" s="77"/>
      <c r="H18" s="77"/>
    </row>
    <row r="19" spans="1:8" x14ac:dyDescent="0.3">
      <c r="A19" t="s">
        <v>29</v>
      </c>
      <c r="B19" s="77" t="s">
        <v>567</v>
      </c>
      <c r="C19" s="77"/>
      <c r="D19" s="77"/>
      <c r="E19" s="77"/>
      <c r="F19" s="77"/>
      <c r="G19" s="77"/>
      <c r="H19" s="77"/>
    </row>
    <row r="20" spans="1:8" x14ac:dyDescent="0.3">
      <c r="A20" t="s">
        <v>30</v>
      </c>
      <c r="B20" s="73" t="s">
        <v>595</v>
      </c>
      <c r="C20" s="73"/>
      <c r="D20" s="73"/>
      <c r="E20" s="73"/>
      <c r="F20" s="73"/>
      <c r="G20" s="73"/>
      <c r="H20" s="73"/>
    </row>
    <row r="21" spans="1:8" x14ac:dyDescent="0.3">
      <c r="B21" s="50"/>
      <c r="C21" s="50"/>
      <c r="D21" s="50"/>
      <c r="E21" s="50"/>
      <c r="F21" s="50"/>
      <c r="G21" s="50"/>
      <c r="H21" s="50"/>
    </row>
  </sheetData>
  <mergeCells count="9">
    <mergeCell ref="B19:H19"/>
    <mergeCell ref="B18:H18"/>
    <mergeCell ref="B20:H20"/>
    <mergeCell ref="A12:H12"/>
    <mergeCell ref="A13:H13"/>
    <mergeCell ref="B14:H14"/>
    <mergeCell ref="B15:H15"/>
    <mergeCell ref="B16:H16"/>
    <mergeCell ref="B17:H17"/>
  </mergeCells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A80A-4296-4BD5-A82C-954704729C9F}">
  <sheetPr>
    <tabColor rgb="FFFFC000"/>
  </sheetPr>
  <dimension ref="A1:H21"/>
  <sheetViews>
    <sheetView workbookViewId="0">
      <selection activeCell="I16" sqref="I16"/>
    </sheetView>
  </sheetViews>
  <sheetFormatPr baseColWidth="10" defaultRowHeight="14.4" x14ac:dyDescent="0.3"/>
  <cols>
    <col min="1" max="1" width="7.6640625" bestFit="1" customWidth="1"/>
    <col min="2" max="2" width="12.77734375" bestFit="1" customWidth="1"/>
    <col min="3" max="3" width="9.6640625" bestFit="1" customWidth="1"/>
    <col min="4" max="4" width="13.33203125" bestFit="1" customWidth="1"/>
    <col min="5" max="6" width="13.21875" bestFit="1" customWidth="1"/>
    <col min="7" max="7" width="13.88671875" customWidth="1"/>
    <col min="8" max="8" width="61.77734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85</v>
      </c>
    </row>
    <row r="2" spans="1:8" s="40" customFormat="1" x14ac:dyDescent="0.3">
      <c r="C2" s="85">
        <f>D2/2</f>
        <v>37.5</v>
      </c>
      <c r="D2" s="56">
        <v>75</v>
      </c>
      <c r="E2" s="56">
        <f>D2*2</f>
        <v>150</v>
      </c>
      <c r="F2" s="56">
        <f>D2+E2</f>
        <v>225</v>
      </c>
      <c r="G2" s="41" t="s">
        <v>49</v>
      </c>
      <c r="H2" s="40" t="s">
        <v>92</v>
      </c>
    </row>
    <row r="3" spans="1:8" s="14" customFormat="1" ht="18" x14ac:dyDescent="0.35">
      <c r="B3" s="16" t="s">
        <v>0</v>
      </c>
      <c r="C3" s="10">
        <f t="shared" ref="C3:C11" si="0">D3/2</f>
        <v>1</v>
      </c>
      <c r="D3" s="10">
        <v>2</v>
      </c>
      <c r="E3" s="10">
        <f>D3*2</f>
        <v>4</v>
      </c>
      <c r="F3" s="10">
        <f>D3+E3</f>
        <v>6</v>
      </c>
      <c r="G3" s="3"/>
      <c r="H3" s="15" t="s">
        <v>375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>D4*2</f>
        <v>1</v>
      </c>
      <c r="F4" s="10">
        <f>D4+E4</f>
        <v>1.5</v>
      </c>
      <c r="G4" s="3" t="s">
        <v>634</v>
      </c>
      <c r="H4" s="15" t="s">
        <v>88</v>
      </c>
    </row>
    <row r="5" spans="1:8" s="14" customFormat="1" ht="18" x14ac:dyDescent="0.35">
      <c r="B5" s="16"/>
      <c r="C5" s="10">
        <f t="shared" si="0"/>
        <v>75</v>
      </c>
      <c r="D5" s="10">
        <v>150</v>
      </c>
      <c r="E5" s="10">
        <f>D5*2</f>
        <v>300</v>
      </c>
      <c r="F5" s="10">
        <f>D5+E5</f>
        <v>450</v>
      </c>
      <c r="G5" s="3" t="s">
        <v>49</v>
      </c>
      <c r="H5" s="15" t="s">
        <v>86</v>
      </c>
    </row>
    <row r="6" spans="1:8" s="18" customFormat="1" x14ac:dyDescent="0.3">
      <c r="B6" s="19" t="s">
        <v>2</v>
      </c>
      <c r="C6" s="51">
        <f t="shared" si="0"/>
        <v>375</v>
      </c>
      <c r="D6" s="51">
        <v>750</v>
      </c>
      <c r="E6" s="51">
        <v>1.5</v>
      </c>
      <c r="F6" s="51">
        <v>2</v>
      </c>
      <c r="G6" s="4" t="s">
        <v>66</v>
      </c>
      <c r="H6" s="31" t="s">
        <v>2</v>
      </c>
    </row>
    <row r="7" spans="1:8" s="18" customFormat="1" x14ac:dyDescent="0.3">
      <c r="B7" s="19"/>
      <c r="C7" s="51">
        <f t="shared" si="0"/>
        <v>50</v>
      </c>
      <c r="D7" s="51">
        <v>100</v>
      </c>
      <c r="E7" s="51">
        <f>D7*2</f>
        <v>200</v>
      </c>
      <c r="F7" s="51">
        <f>D7+E7</f>
        <v>300</v>
      </c>
      <c r="G7" s="4" t="s">
        <v>50</v>
      </c>
      <c r="H7" s="31" t="s">
        <v>89</v>
      </c>
    </row>
    <row r="8" spans="1:8" s="20" customFormat="1" x14ac:dyDescent="0.3">
      <c r="B8" s="5"/>
      <c r="C8" s="33">
        <f t="shared" si="0"/>
        <v>0.25</v>
      </c>
      <c r="D8" s="33">
        <v>0.5</v>
      </c>
      <c r="E8" s="33">
        <f>D8*2</f>
        <v>1</v>
      </c>
      <c r="F8" s="33">
        <f>D8+E8</f>
        <v>1.5</v>
      </c>
      <c r="G8" s="5" t="s">
        <v>51</v>
      </c>
      <c r="H8" s="38" t="s">
        <v>19</v>
      </c>
    </row>
    <row r="9" spans="1:8" s="24" customFormat="1" x14ac:dyDescent="0.3">
      <c r="B9" s="25"/>
      <c r="C9" s="30">
        <f t="shared" si="0"/>
        <v>0.5</v>
      </c>
      <c r="D9" s="30">
        <v>1</v>
      </c>
      <c r="E9" s="30">
        <f t="shared" ref="E9:E10" si="1">D9*2</f>
        <v>2</v>
      </c>
      <c r="F9" s="30">
        <f t="shared" ref="F9:F10" si="2">D9+E9</f>
        <v>3</v>
      </c>
      <c r="G9" s="7"/>
      <c r="H9" s="87" t="s">
        <v>647</v>
      </c>
    </row>
    <row r="10" spans="1:8" s="24" customFormat="1" x14ac:dyDescent="0.3">
      <c r="B10" s="25"/>
      <c r="C10" s="30">
        <f t="shared" si="0"/>
        <v>0.5</v>
      </c>
      <c r="D10" s="30">
        <v>1</v>
      </c>
      <c r="E10" s="30">
        <f t="shared" si="1"/>
        <v>2</v>
      </c>
      <c r="F10" s="30">
        <f t="shared" si="2"/>
        <v>3</v>
      </c>
      <c r="G10" s="7" t="s">
        <v>51</v>
      </c>
      <c r="H10" s="24" t="s">
        <v>90</v>
      </c>
    </row>
    <row r="11" spans="1:8" s="24" customFormat="1" x14ac:dyDescent="0.3">
      <c r="B11" s="25"/>
      <c r="C11" s="30">
        <f t="shared" si="0"/>
        <v>0.75</v>
      </c>
      <c r="D11" s="30">
        <v>1.5</v>
      </c>
      <c r="E11" s="30">
        <f t="shared" ref="E11" si="3">D11*2</f>
        <v>3</v>
      </c>
      <c r="F11" s="30">
        <f t="shared" ref="F11" si="4">D11+E11</f>
        <v>4.5</v>
      </c>
      <c r="G11" s="7" t="s">
        <v>51</v>
      </c>
      <c r="H11" s="24" t="s">
        <v>91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85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3" t="s">
        <v>99</v>
      </c>
      <c r="C14" s="73"/>
      <c r="D14" s="73"/>
      <c r="E14" s="73"/>
      <c r="F14" s="73"/>
      <c r="G14" s="73"/>
      <c r="H14" s="73"/>
    </row>
    <row r="15" spans="1:8" x14ac:dyDescent="0.3">
      <c r="A15" t="s">
        <v>23</v>
      </c>
      <c r="B15" s="75" t="s">
        <v>96</v>
      </c>
      <c r="C15" s="75"/>
      <c r="D15" s="75"/>
      <c r="E15" s="75"/>
      <c r="F15" s="75"/>
      <c r="G15" s="75"/>
      <c r="H15" s="75"/>
    </row>
    <row r="16" spans="1:8" x14ac:dyDescent="0.3">
      <c r="A16" t="s">
        <v>24</v>
      </c>
      <c r="B16" s="73" t="s">
        <v>97</v>
      </c>
      <c r="C16" s="73"/>
      <c r="D16" s="73"/>
      <c r="E16" s="73"/>
      <c r="F16" s="73"/>
      <c r="G16" s="73"/>
      <c r="H16" s="73"/>
    </row>
    <row r="17" spans="1:8" x14ac:dyDescent="0.3">
      <c r="A17" t="s">
        <v>25</v>
      </c>
      <c r="B17" s="73" t="s">
        <v>98</v>
      </c>
      <c r="C17" s="73"/>
      <c r="D17" s="73"/>
      <c r="E17" s="73"/>
      <c r="F17" s="73"/>
      <c r="G17" s="73"/>
      <c r="H17" s="73"/>
    </row>
    <row r="18" spans="1:8" x14ac:dyDescent="0.3">
      <c r="A18" t="s">
        <v>27</v>
      </c>
      <c r="B18" s="73" t="s">
        <v>93</v>
      </c>
      <c r="C18" s="73"/>
      <c r="D18" s="73"/>
      <c r="E18" s="73"/>
      <c r="F18" s="73"/>
      <c r="G18" s="73"/>
      <c r="H18" s="73"/>
    </row>
    <row r="19" spans="1:8" x14ac:dyDescent="0.3">
      <c r="A19" t="s">
        <v>29</v>
      </c>
      <c r="B19" s="73" t="s">
        <v>94</v>
      </c>
      <c r="C19" s="73"/>
      <c r="D19" s="73"/>
      <c r="E19" s="73"/>
      <c r="F19" s="73"/>
      <c r="G19" s="73"/>
      <c r="H19" s="73"/>
    </row>
    <row r="20" spans="1:8" x14ac:dyDescent="0.3">
      <c r="A20" t="s">
        <v>30</v>
      </c>
      <c r="B20" s="73" t="s">
        <v>100</v>
      </c>
      <c r="C20" s="73"/>
      <c r="D20" s="73"/>
      <c r="E20" s="73"/>
      <c r="F20" s="73"/>
      <c r="G20" s="73"/>
      <c r="H20" s="73"/>
    </row>
    <row r="21" spans="1:8" x14ac:dyDescent="0.3">
      <c r="A21" t="s">
        <v>31</v>
      </c>
      <c r="B21" s="73" t="s">
        <v>95</v>
      </c>
      <c r="C21" s="73"/>
      <c r="D21" s="73"/>
      <c r="E21" s="73"/>
      <c r="F21" s="73"/>
      <c r="G21" s="73"/>
      <c r="H21" s="73"/>
    </row>
  </sheetData>
  <mergeCells count="10">
    <mergeCell ref="B21:H21"/>
    <mergeCell ref="A13:H13"/>
    <mergeCell ref="A12:H12"/>
    <mergeCell ref="B14:H14"/>
    <mergeCell ref="B15:H15"/>
    <mergeCell ref="B16:H16"/>
    <mergeCell ref="B17:H17"/>
    <mergeCell ref="B18:H18"/>
    <mergeCell ref="B19:H19"/>
    <mergeCell ref="B20:H20"/>
  </mergeCells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F38A-9163-4239-9F1D-689774776F73}">
  <sheetPr>
    <tabColor rgb="FFFFC000"/>
  </sheetPr>
  <dimension ref="A1:H18"/>
  <sheetViews>
    <sheetView workbookViewId="0">
      <selection activeCell="J18" sqref="J18"/>
    </sheetView>
  </sheetViews>
  <sheetFormatPr baseColWidth="10" defaultRowHeight="14.4" x14ac:dyDescent="0.3"/>
  <cols>
    <col min="1" max="1" width="7.6640625" bestFit="1" customWidth="1"/>
    <col min="2" max="2" width="14" customWidth="1"/>
    <col min="3" max="3" width="9.6640625" bestFit="1" customWidth="1"/>
    <col min="7" max="7" width="15.109375" bestFit="1" customWidth="1"/>
    <col min="8" max="8" width="46.1093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387</v>
      </c>
    </row>
    <row r="2" spans="1:8" s="14" customFormat="1" ht="18" x14ac:dyDescent="0.35">
      <c r="B2" s="16" t="s">
        <v>0</v>
      </c>
      <c r="C2" s="10">
        <f>D2/2</f>
        <v>50</v>
      </c>
      <c r="D2" s="10">
        <f>E2/2</f>
        <v>100</v>
      </c>
      <c r="E2" s="10">
        <v>200</v>
      </c>
      <c r="F2" s="10">
        <f>D2+E2</f>
        <v>300</v>
      </c>
      <c r="G2" s="3" t="s">
        <v>49</v>
      </c>
      <c r="H2" s="15" t="s">
        <v>120</v>
      </c>
    </row>
    <row r="3" spans="1:8" s="14" customFormat="1" ht="18" x14ac:dyDescent="0.35">
      <c r="B3" s="16"/>
      <c r="C3" s="10">
        <f t="shared" ref="C3:C8" si="0">D3/2</f>
        <v>37.5</v>
      </c>
      <c r="D3" s="10">
        <f t="shared" ref="D3:D8" si="1">E3/2</f>
        <v>75</v>
      </c>
      <c r="E3" s="10">
        <v>150</v>
      </c>
      <c r="F3" s="10">
        <f t="shared" ref="F3:F6" si="2">D3+E3</f>
        <v>225</v>
      </c>
      <c r="G3" s="3" t="s">
        <v>49</v>
      </c>
      <c r="H3" s="15" t="s">
        <v>388</v>
      </c>
    </row>
    <row r="4" spans="1:8" s="18" customFormat="1" x14ac:dyDescent="0.3">
      <c r="B4" s="19" t="s">
        <v>2</v>
      </c>
      <c r="C4" s="51">
        <f t="shared" si="0"/>
        <v>250</v>
      </c>
      <c r="D4" s="51">
        <f t="shared" si="1"/>
        <v>500</v>
      </c>
      <c r="E4" s="51">
        <v>1000</v>
      </c>
      <c r="F4" s="51">
        <f t="shared" si="2"/>
        <v>1500</v>
      </c>
      <c r="G4" s="4" t="s">
        <v>66</v>
      </c>
      <c r="H4" s="31" t="s">
        <v>2</v>
      </c>
    </row>
    <row r="5" spans="1:8" s="20" customFormat="1" x14ac:dyDescent="0.3">
      <c r="B5" s="21"/>
      <c r="C5" s="33">
        <f t="shared" si="0"/>
        <v>0.25</v>
      </c>
      <c r="D5" s="33">
        <f t="shared" si="1"/>
        <v>0.5</v>
      </c>
      <c r="E5" s="33">
        <v>1</v>
      </c>
      <c r="F5" s="33">
        <f>D5+E5</f>
        <v>1.5</v>
      </c>
      <c r="G5" s="5" t="s">
        <v>51</v>
      </c>
      <c r="H5" s="38" t="s">
        <v>19</v>
      </c>
    </row>
    <row r="6" spans="1:8" s="22" customFormat="1" x14ac:dyDescent="0.3">
      <c r="B6" s="23" t="s">
        <v>3</v>
      </c>
      <c r="C6" s="43">
        <f t="shared" si="0"/>
        <v>0.25</v>
      </c>
      <c r="D6" s="43">
        <f t="shared" si="1"/>
        <v>0.5</v>
      </c>
      <c r="E6" s="43">
        <v>1</v>
      </c>
      <c r="F6" s="43">
        <f t="shared" si="2"/>
        <v>1.5</v>
      </c>
      <c r="G6" s="6" t="s">
        <v>391</v>
      </c>
      <c r="H6" s="22" t="s">
        <v>392</v>
      </c>
    </row>
    <row r="7" spans="1:8" s="24" customFormat="1" x14ac:dyDescent="0.3">
      <c r="B7" s="25"/>
      <c r="C7" s="30">
        <f t="shared" si="0"/>
        <v>0.75</v>
      </c>
      <c r="D7" s="30">
        <f t="shared" si="1"/>
        <v>1.5</v>
      </c>
      <c r="E7" s="30">
        <v>3</v>
      </c>
      <c r="F7" s="30">
        <f>D7+E7</f>
        <v>4.5</v>
      </c>
      <c r="G7" s="7" t="s">
        <v>53</v>
      </c>
      <c r="H7" s="24" t="s">
        <v>389</v>
      </c>
    </row>
    <row r="8" spans="1:8" s="24" customFormat="1" x14ac:dyDescent="0.3">
      <c r="B8" s="25"/>
      <c r="C8" s="30">
        <f t="shared" si="0"/>
        <v>25</v>
      </c>
      <c r="D8" s="30">
        <f t="shared" si="1"/>
        <v>50</v>
      </c>
      <c r="E8" s="30">
        <v>100</v>
      </c>
      <c r="F8" s="30">
        <f>D8+E8</f>
        <v>150</v>
      </c>
      <c r="G8" s="7" t="s">
        <v>49</v>
      </c>
      <c r="H8" s="24" t="s">
        <v>390</v>
      </c>
    </row>
    <row r="9" spans="1:8" s="24" customFormat="1" x14ac:dyDescent="0.3">
      <c r="B9" s="25"/>
      <c r="C9" s="7"/>
      <c r="D9" s="7"/>
      <c r="E9" s="30"/>
      <c r="F9" s="30"/>
      <c r="G9" s="7"/>
      <c r="H9" s="24" t="s">
        <v>16</v>
      </c>
    </row>
    <row r="10" spans="1:8" s="24" customFormat="1" x14ac:dyDescent="0.3">
      <c r="B10" s="25"/>
      <c r="C10" s="7"/>
      <c r="D10" s="7"/>
      <c r="E10" s="30"/>
      <c r="F10" s="30"/>
      <c r="G10" s="7"/>
      <c r="H10" s="24" t="s">
        <v>17</v>
      </c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6" t="s">
        <v>387</v>
      </c>
      <c r="B12" s="76"/>
      <c r="C12" s="76"/>
      <c r="D12" s="76"/>
      <c r="E12" s="76"/>
      <c r="F12" s="76"/>
      <c r="G12" s="76"/>
      <c r="H12" s="76"/>
    </row>
    <row r="13" spans="1:8" x14ac:dyDescent="0.3">
      <c r="A13" t="s">
        <v>22</v>
      </c>
      <c r="B13" s="73" t="s">
        <v>398</v>
      </c>
      <c r="C13" s="73"/>
      <c r="D13" s="73"/>
      <c r="E13" s="73"/>
      <c r="F13" s="73"/>
      <c r="G13" s="73"/>
      <c r="H13" s="73"/>
    </row>
    <row r="14" spans="1:8" x14ac:dyDescent="0.3">
      <c r="A14" t="s">
        <v>23</v>
      </c>
      <c r="B14" s="73" t="s">
        <v>399</v>
      </c>
      <c r="C14" s="73"/>
      <c r="D14" s="73"/>
      <c r="E14" s="73"/>
      <c r="F14" s="73"/>
      <c r="G14" s="73"/>
      <c r="H14" s="73"/>
    </row>
    <row r="15" spans="1:8" x14ac:dyDescent="0.3">
      <c r="A15" t="s">
        <v>24</v>
      </c>
      <c r="B15" s="73" t="s">
        <v>400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3" t="s">
        <v>401</v>
      </c>
      <c r="C16" s="73"/>
      <c r="D16" s="73"/>
      <c r="E16" s="73"/>
      <c r="F16" s="73"/>
      <c r="G16" s="73"/>
      <c r="H16" s="73"/>
    </row>
    <row r="17" spans="1:8" x14ac:dyDescent="0.3">
      <c r="A17" t="s">
        <v>27</v>
      </c>
      <c r="B17" s="73" t="s">
        <v>402</v>
      </c>
      <c r="C17" s="73"/>
      <c r="D17" s="73"/>
      <c r="E17" s="73"/>
      <c r="F17" s="73"/>
      <c r="G17" s="73"/>
      <c r="H17" s="73"/>
    </row>
    <row r="18" spans="1:8" x14ac:dyDescent="0.3">
      <c r="A18" t="s">
        <v>29</v>
      </c>
      <c r="B18" s="73" t="s">
        <v>403</v>
      </c>
      <c r="C18" s="73"/>
      <c r="D18" s="73"/>
      <c r="E18" s="73"/>
      <c r="F18" s="73"/>
      <c r="G18" s="73"/>
      <c r="H18" s="73"/>
    </row>
  </sheetData>
  <mergeCells count="8">
    <mergeCell ref="B18:H18"/>
    <mergeCell ref="B17:H17"/>
    <mergeCell ref="A11:H11"/>
    <mergeCell ref="A12:H12"/>
    <mergeCell ref="B13:H13"/>
    <mergeCell ref="B14:H14"/>
    <mergeCell ref="B15:H15"/>
    <mergeCell ref="B16:H16"/>
  </mergeCells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65CA-F2C6-4DE0-9BD6-0D4516542C40}">
  <sheetPr>
    <tabColor rgb="FFFFC000"/>
  </sheetPr>
  <dimension ref="A1:H29"/>
  <sheetViews>
    <sheetView workbookViewId="0">
      <selection activeCell="H10" sqref="H10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37.5546875" bestFit="1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404</v>
      </c>
    </row>
    <row r="2" spans="1:8" s="14" customFormat="1" ht="18" x14ac:dyDescent="0.35">
      <c r="B2" s="16" t="s">
        <v>0</v>
      </c>
      <c r="C2" s="10">
        <v>1</v>
      </c>
      <c r="D2" s="10">
        <f>C2*2</f>
        <v>2</v>
      </c>
      <c r="E2" s="10">
        <f>D2*2</f>
        <v>4</v>
      </c>
      <c r="F2" s="10">
        <f>D2+E2</f>
        <v>6</v>
      </c>
      <c r="G2" s="3"/>
      <c r="H2" s="86" t="s">
        <v>405</v>
      </c>
    </row>
    <row r="3" spans="1:8" s="14" customFormat="1" ht="18" x14ac:dyDescent="0.35">
      <c r="B3" s="16"/>
      <c r="C3" s="10">
        <v>1</v>
      </c>
      <c r="D3" s="10">
        <f t="shared" ref="D3:E9" si="0">C3*2</f>
        <v>2</v>
      </c>
      <c r="E3" s="10">
        <f t="shared" si="0"/>
        <v>4</v>
      </c>
      <c r="F3" s="10">
        <f t="shared" ref="F3:F5" si="1">D3+E3</f>
        <v>6</v>
      </c>
      <c r="G3" s="3"/>
      <c r="H3" s="86" t="s">
        <v>406</v>
      </c>
    </row>
    <row r="4" spans="1:8" s="14" customFormat="1" ht="18" x14ac:dyDescent="0.35">
      <c r="B4" s="16"/>
      <c r="C4" s="10">
        <v>0.5</v>
      </c>
      <c r="D4" s="10">
        <f t="shared" si="0"/>
        <v>1</v>
      </c>
      <c r="E4" s="10">
        <f t="shared" si="0"/>
        <v>2</v>
      </c>
      <c r="F4" s="10">
        <f t="shared" si="1"/>
        <v>3</v>
      </c>
      <c r="G4" s="93" t="s">
        <v>409</v>
      </c>
      <c r="H4" s="15" t="s">
        <v>75</v>
      </c>
    </row>
    <row r="5" spans="1:8" s="18" customFormat="1" x14ac:dyDescent="0.3">
      <c r="B5" s="19" t="s">
        <v>2</v>
      </c>
      <c r="C5" s="51">
        <v>125</v>
      </c>
      <c r="D5" s="51">
        <f t="shared" si="0"/>
        <v>250</v>
      </c>
      <c r="E5" s="51">
        <f t="shared" si="0"/>
        <v>500</v>
      </c>
      <c r="F5" s="51">
        <f t="shared" si="1"/>
        <v>750</v>
      </c>
      <c r="G5" s="4" t="s">
        <v>66</v>
      </c>
      <c r="H5" s="31" t="s">
        <v>2</v>
      </c>
    </row>
    <row r="6" spans="1:8" s="20" customFormat="1" x14ac:dyDescent="0.3">
      <c r="B6" s="21"/>
      <c r="C6" s="33">
        <v>1</v>
      </c>
      <c r="D6" s="33">
        <f t="shared" si="0"/>
        <v>2</v>
      </c>
      <c r="E6" s="33">
        <f>D6*2</f>
        <v>4</v>
      </c>
      <c r="F6" s="33">
        <f>D6+E6</f>
        <v>6</v>
      </c>
      <c r="G6" s="5" t="s">
        <v>51</v>
      </c>
      <c r="H6" s="38" t="s">
        <v>386</v>
      </c>
    </row>
    <row r="7" spans="1:8" s="24" customFormat="1" x14ac:dyDescent="0.3">
      <c r="B7" s="25"/>
      <c r="C7" s="30">
        <v>0.25</v>
      </c>
      <c r="D7" s="30">
        <f t="shared" si="0"/>
        <v>0.5</v>
      </c>
      <c r="E7" s="30">
        <f>D7*2</f>
        <v>1</v>
      </c>
      <c r="F7" s="30">
        <f>D7+E7</f>
        <v>1.5</v>
      </c>
      <c r="G7" s="7"/>
      <c r="H7" s="87" t="s">
        <v>407</v>
      </c>
    </row>
    <row r="8" spans="1:8" s="24" customFormat="1" x14ac:dyDescent="0.3">
      <c r="B8" s="25"/>
      <c r="C8" s="30">
        <v>1</v>
      </c>
      <c r="D8" s="30">
        <f t="shared" si="0"/>
        <v>2</v>
      </c>
      <c r="E8" s="30">
        <f>D8*2</f>
        <v>4</v>
      </c>
      <c r="F8" s="30">
        <f>D8+E8</f>
        <v>6</v>
      </c>
      <c r="G8" s="7"/>
      <c r="H8" s="87" t="s">
        <v>408</v>
      </c>
    </row>
    <row r="9" spans="1:8" s="24" customFormat="1" x14ac:dyDescent="0.3">
      <c r="B9" s="25"/>
      <c r="C9" s="30">
        <v>0.25</v>
      </c>
      <c r="D9" s="30">
        <f t="shared" si="0"/>
        <v>0.5</v>
      </c>
      <c r="E9" s="30">
        <f>D9*2</f>
        <v>1</v>
      </c>
      <c r="F9" s="30">
        <f>D9+E9</f>
        <v>1.5</v>
      </c>
      <c r="G9" s="7"/>
      <c r="H9" s="87" t="s">
        <v>653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16</v>
      </c>
    </row>
    <row r="11" spans="1:8" s="24" customFormat="1" x14ac:dyDescent="0.3">
      <c r="B11" s="25"/>
      <c r="C11" s="30"/>
      <c r="D11" s="30"/>
      <c r="E11" s="30"/>
      <c r="F11" s="30"/>
      <c r="G11" s="7"/>
      <c r="H11" s="24" t="s">
        <v>17</v>
      </c>
    </row>
    <row r="12" spans="1:8" s="24" customFormat="1" x14ac:dyDescent="0.3">
      <c r="B12" s="25"/>
      <c r="C12" s="30"/>
      <c r="D12" s="30"/>
      <c r="E12" s="30"/>
      <c r="F12" s="30"/>
      <c r="G12" s="30"/>
      <c r="H12" s="24" t="s">
        <v>112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404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411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410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412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413</v>
      </c>
      <c r="C18" s="73"/>
      <c r="D18" s="73"/>
      <c r="E18" s="73"/>
      <c r="F18" s="73"/>
      <c r="G18" s="73"/>
      <c r="H18" s="73"/>
    </row>
    <row r="19" spans="1:8" x14ac:dyDescent="0.3">
      <c r="B19" s="73" t="s">
        <v>631</v>
      </c>
      <c r="C19" s="73"/>
      <c r="D19" s="73"/>
      <c r="E19" s="73"/>
      <c r="F19" s="73"/>
      <c r="G19" s="73"/>
      <c r="H19" s="73"/>
    </row>
    <row r="20" spans="1:8" x14ac:dyDescent="0.3">
      <c r="A20" t="s">
        <v>27</v>
      </c>
      <c r="B20" s="73" t="s">
        <v>415</v>
      </c>
      <c r="C20" s="73"/>
      <c r="D20" s="73"/>
      <c r="E20" s="73"/>
      <c r="F20" s="73"/>
      <c r="G20" s="73"/>
      <c r="H20" s="73"/>
    </row>
    <row r="21" spans="1:8" x14ac:dyDescent="0.3">
      <c r="A21" t="s">
        <v>29</v>
      </c>
      <c r="B21" t="s">
        <v>414</v>
      </c>
    </row>
    <row r="23" spans="1:8" x14ac:dyDescent="0.3">
      <c r="B23" s="59"/>
    </row>
    <row r="25" spans="1:8" x14ac:dyDescent="0.3">
      <c r="B25" s="59"/>
    </row>
    <row r="29" spans="1:8" x14ac:dyDescent="0.3">
      <c r="B29" s="59"/>
    </row>
  </sheetData>
  <mergeCells count="8">
    <mergeCell ref="B19:H19"/>
    <mergeCell ref="B20:H20"/>
    <mergeCell ref="B15:H15"/>
    <mergeCell ref="A13:H13"/>
    <mergeCell ref="A14:H14"/>
    <mergeCell ref="B16:H16"/>
    <mergeCell ref="B17:H17"/>
    <mergeCell ref="B18:H18"/>
  </mergeCells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E350-2511-4005-9FF9-21A3843F877B}">
  <sheetPr>
    <tabColor rgb="FFFFC000"/>
  </sheetPr>
  <dimension ref="A1:H18"/>
  <sheetViews>
    <sheetView workbookViewId="0">
      <selection activeCell="G22" sqref="G22"/>
    </sheetView>
  </sheetViews>
  <sheetFormatPr baseColWidth="10" defaultRowHeight="14.4" x14ac:dyDescent="0.3"/>
  <cols>
    <col min="1" max="1" width="7.6640625" bestFit="1" customWidth="1"/>
    <col min="2" max="2" width="15.21875" customWidth="1"/>
    <col min="3" max="3" width="9.6640625" bestFit="1" customWidth="1"/>
    <col min="7" max="7" width="22.33203125" bestFit="1" customWidth="1"/>
    <col min="8" max="8" width="49.109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190</v>
      </c>
    </row>
    <row r="2" spans="1:8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1</v>
      </c>
    </row>
    <row r="3" spans="1:8" s="18" customFormat="1" x14ac:dyDescent="0.3">
      <c r="B3" s="19" t="s">
        <v>2</v>
      </c>
      <c r="C3" s="51"/>
      <c r="D3" s="51"/>
      <c r="E3" s="51"/>
      <c r="F3" s="51"/>
      <c r="G3" s="4" t="s">
        <v>635</v>
      </c>
      <c r="H3" s="31" t="s">
        <v>191</v>
      </c>
    </row>
    <row r="4" spans="1:8" s="22" customFormat="1" x14ac:dyDescent="0.3">
      <c r="B4" s="23" t="s">
        <v>3</v>
      </c>
      <c r="C4" s="43">
        <f t="shared" ref="C3:C7" si="0">D4/2</f>
        <v>125</v>
      </c>
      <c r="D4" s="43">
        <v>250</v>
      </c>
      <c r="E4" s="53">
        <f t="shared" ref="E4" si="1">D4*2</f>
        <v>500</v>
      </c>
      <c r="F4" s="53">
        <f t="shared" ref="F4" si="2">D4+E4</f>
        <v>750</v>
      </c>
      <c r="G4" s="6" t="s">
        <v>50</v>
      </c>
      <c r="H4" s="22" t="s">
        <v>69</v>
      </c>
    </row>
    <row r="5" spans="1:8" s="22" customFormat="1" x14ac:dyDescent="0.3">
      <c r="B5" s="23"/>
      <c r="C5" s="43">
        <f t="shared" si="0"/>
        <v>25</v>
      </c>
      <c r="D5" s="43">
        <v>50</v>
      </c>
      <c r="E5" s="53">
        <f t="shared" ref="E5" si="3">D5*2</f>
        <v>100</v>
      </c>
      <c r="F5" s="53">
        <f t="shared" ref="F5" si="4">D5+E5</f>
        <v>150</v>
      </c>
      <c r="G5" s="6" t="s">
        <v>50</v>
      </c>
      <c r="H5" s="22" t="s">
        <v>18</v>
      </c>
    </row>
    <row r="6" spans="1:8" s="20" customFormat="1" x14ac:dyDescent="0.3">
      <c r="B6" s="21"/>
      <c r="C6" s="33">
        <f t="shared" si="0"/>
        <v>7.5</v>
      </c>
      <c r="D6" s="33">
        <v>15</v>
      </c>
      <c r="E6" s="33">
        <f>D6*2</f>
        <v>30</v>
      </c>
      <c r="F6" s="33">
        <f>D6+E6</f>
        <v>45</v>
      </c>
      <c r="G6" s="5" t="s">
        <v>49</v>
      </c>
      <c r="H6" s="20" t="s">
        <v>167</v>
      </c>
    </row>
    <row r="7" spans="1:8" s="20" customFormat="1" x14ac:dyDescent="0.3">
      <c r="C7" s="33">
        <f t="shared" si="0"/>
        <v>15</v>
      </c>
      <c r="D7" s="33">
        <v>30</v>
      </c>
      <c r="E7" s="33">
        <f>D7*2</f>
        <v>60</v>
      </c>
      <c r="F7" s="33">
        <f>D7+E7</f>
        <v>90</v>
      </c>
      <c r="G7" s="33" t="s">
        <v>49</v>
      </c>
      <c r="H7" s="20" t="s">
        <v>193</v>
      </c>
    </row>
    <row r="8" spans="1:8" s="24" customFormat="1" x14ac:dyDescent="0.3">
      <c r="B8" s="30" t="s">
        <v>46</v>
      </c>
      <c r="C8" s="30"/>
      <c r="D8" s="30"/>
      <c r="E8" s="30"/>
      <c r="F8" s="54"/>
      <c r="G8" s="30" t="s">
        <v>192</v>
      </c>
      <c r="H8" s="24" t="s">
        <v>177</v>
      </c>
    </row>
    <row r="9" spans="1:8" s="42" customFormat="1" x14ac:dyDescent="0.3">
      <c r="A9" s="82"/>
      <c r="B9" s="82"/>
      <c r="C9" s="82"/>
      <c r="D9" s="82"/>
      <c r="E9" s="82"/>
      <c r="F9" s="82"/>
      <c r="G9" s="82"/>
      <c r="H9" s="82"/>
    </row>
    <row r="10" spans="1:8" x14ac:dyDescent="0.3">
      <c r="A10" s="76" t="s">
        <v>190</v>
      </c>
      <c r="B10" s="76"/>
      <c r="C10" s="76"/>
      <c r="D10" s="76"/>
      <c r="E10" s="76"/>
      <c r="F10" s="76"/>
      <c r="G10" s="76"/>
      <c r="H10" s="76"/>
    </row>
    <row r="11" spans="1:8" x14ac:dyDescent="0.3">
      <c r="A11" t="s">
        <v>22</v>
      </c>
      <c r="B11" s="74" t="s">
        <v>195</v>
      </c>
      <c r="C11" s="74"/>
      <c r="D11" s="74"/>
      <c r="E11" s="74"/>
      <c r="F11" s="74"/>
      <c r="G11" s="74"/>
      <c r="H11" s="74"/>
    </row>
    <row r="12" spans="1:8" x14ac:dyDescent="0.3">
      <c r="A12" t="s">
        <v>23</v>
      </c>
      <c r="B12" t="s">
        <v>194</v>
      </c>
    </row>
    <row r="13" spans="1:8" x14ac:dyDescent="0.3">
      <c r="B13" s="73" t="s">
        <v>630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4" t="s">
        <v>196</v>
      </c>
      <c r="C14" s="74"/>
      <c r="D14" s="74"/>
      <c r="E14" s="74"/>
      <c r="F14" s="74"/>
      <c r="G14" s="74"/>
      <c r="H14" s="74"/>
    </row>
    <row r="15" spans="1:8" x14ac:dyDescent="0.3">
      <c r="B15" s="73" t="s">
        <v>629</v>
      </c>
      <c r="C15" s="73"/>
      <c r="D15" s="73"/>
      <c r="E15" s="73"/>
      <c r="F15" s="73"/>
      <c r="G15" s="73"/>
      <c r="H15" s="73"/>
    </row>
    <row r="16" spans="1:8" x14ac:dyDescent="0.3">
      <c r="A16" t="s">
        <v>25</v>
      </c>
      <c r="B16" s="74" t="s">
        <v>197</v>
      </c>
      <c r="C16" s="74"/>
      <c r="D16" s="74"/>
      <c r="E16" s="74"/>
      <c r="F16" s="74"/>
      <c r="G16" s="74"/>
      <c r="H16" s="74"/>
    </row>
    <row r="18" spans="2:8" x14ac:dyDescent="0.3">
      <c r="B18" s="49"/>
      <c r="C18" s="49"/>
      <c r="D18" s="49"/>
      <c r="E18" s="49"/>
      <c r="F18" s="49"/>
      <c r="G18" s="49"/>
      <c r="H18" s="49"/>
    </row>
  </sheetData>
  <mergeCells count="7">
    <mergeCell ref="B16:H16"/>
    <mergeCell ref="A9:H9"/>
    <mergeCell ref="B15:H15"/>
    <mergeCell ref="B13:H13"/>
    <mergeCell ref="A10:H10"/>
    <mergeCell ref="B14:H14"/>
    <mergeCell ref="B11:H11"/>
  </mergeCells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0802-A31A-4537-854A-9EA40EDE17EB}">
  <sheetPr>
    <tabColor rgb="FFFF0000"/>
  </sheetPr>
  <dimension ref="A1:H17"/>
  <sheetViews>
    <sheetView workbookViewId="0">
      <selection activeCell="B12" sqref="B12:H12"/>
    </sheetView>
  </sheetViews>
  <sheetFormatPr baseColWidth="10" defaultRowHeight="14.4" x14ac:dyDescent="0.3"/>
  <cols>
    <col min="1" max="1" width="7.6640625" bestFit="1" customWidth="1"/>
    <col min="2" max="2" width="14.21875" customWidth="1"/>
    <col min="3" max="3" width="9.6640625" bestFit="1" customWidth="1"/>
    <col min="7" max="7" width="19.21875" bestFit="1" customWidth="1"/>
    <col min="8" max="8" width="21.664062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229</v>
      </c>
    </row>
    <row r="2" spans="1:8" s="18" customFormat="1" x14ac:dyDescent="0.3">
      <c r="B2" s="19" t="s">
        <v>230</v>
      </c>
      <c r="C2" s="51">
        <f>D2/2</f>
        <v>250</v>
      </c>
      <c r="D2" s="51">
        <v>500</v>
      </c>
      <c r="E2" s="51">
        <f t="shared" ref="E2:E4" si="0">D2*2</f>
        <v>1000</v>
      </c>
      <c r="F2" s="51">
        <f t="shared" ref="F2:F4" si="1">D2+E2</f>
        <v>1500</v>
      </c>
      <c r="G2" s="4" t="s">
        <v>66</v>
      </c>
      <c r="H2" s="31" t="s">
        <v>236</v>
      </c>
    </row>
    <row r="3" spans="1:8" s="20" customFormat="1" x14ac:dyDescent="0.3">
      <c r="B3" s="5"/>
      <c r="C3" s="33">
        <f t="shared" ref="C3:C7" si="2">D3/2</f>
        <v>50</v>
      </c>
      <c r="D3" s="33">
        <v>100</v>
      </c>
      <c r="E3" s="33">
        <f t="shared" si="0"/>
        <v>200</v>
      </c>
      <c r="F3" s="33">
        <f t="shared" si="1"/>
        <v>300</v>
      </c>
      <c r="G3" s="5"/>
      <c r="H3" s="20" t="s">
        <v>10</v>
      </c>
    </row>
    <row r="4" spans="1:8" s="20" customFormat="1" x14ac:dyDescent="0.3">
      <c r="B4" s="21"/>
      <c r="C4" s="33">
        <f t="shared" si="2"/>
        <v>0.75</v>
      </c>
      <c r="D4" s="33">
        <v>1.5</v>
      </c>
      <c r="E4" s="33">
        <f t="shared" si="0"/>
        <v>3</v>
      </c>
      <c r="F4" s="33">
        <f t="shared" si="1"/>
        <v>4.5</v>
      </c>
      <c r="G4" s="5"/>
      <c r="H4" s="38" t="s">
        <v>232</v>
      </c>
    </row>
    <row r="5" spans="1:8" s="20" customFormat="1" x14ac:dyDescent="0.3">
      <c r="B5" s="21"/>
      <c r="C5" s="33">
        <f t="shared" si="2"/>
        <v>0.5</v>
      </c>
      <c r="D5" s="33">
        <v>1</v>
      </c>
      <c r="E5" s="33">
        <f>D5*2</f>
        <v>2</v>
      </c>
      <c r="F5" s="33">
        <f>D5+E5</f>
        <v>3</v>
      </c>
      <c r="G5" s="5" t="s">
        <v>51</v>
      </c>
      <c r="H5" s="38" t="s">
        <v>9</v>
      </c>
    </row>
    <row r="6" spans="1:8" s="22" customFormat="1" x14ac:dyDescent="0.3">
      <c r="B6" s="23" t="s">
        <v>3</v>
      </c>
      <c r="C6" s="43">
        <f t="shared" si="2"/>
        <v>62.5</v>
      </c>
      <c r="D6" s="43">
        <v>125</v>
      </c>
      <c r="E6" s="43">
        <f t="shared" ref="E6:E7" si="3">D6*2</f>
        <v>250</v>
      </c>
      <c r="F6" s="43">
        <f t="shared" ref="F6:F7" si="4">D6+E6</f>
        <v>375</v>
      </c>
      <c r="G6" s="6" t="s">
        <v>50</v>
      </c>
      <c r="H6" s="22" t="s">
        <v>69</v>
      </c>
    </row>
    <row r="7" spans="1:8" s="24" customFormat="1" x14ac:dyDescent="0.3">
      <c r="B7" s="25"/>
      <c r="C7" s="30">
        <f t="shared" si="2"/>
        <v>0.25</v>
      </c>
      <c r="D7" s="30">
        <v>0.5</v>
      </c>
      <c r="E7" s="30">
        <f t="shared" si="3"/>
        <v>1</v>
      </c>
      <c r="F7" s="30">
        <f t="shared" si="4"/>
        <v>1.5</v>
      </c>
      <c r="G7" s="7" t="s">
        <v>53</v>
      </c>
      <c r="H7" s="24" t="s">
        <v>16</v>
      </c>
    </row>
    <row r="8" spans="1:8" s="24" customFormat="1" x14ac:dyDescent="0.3">
      <c r="B8" s="25"/>
      <c r="C8" s="25"/>
      <c r="D8" s="30"/>
      <c r="E8" s="30"/>
      <c r="F8" s="30"/>
      <c r="G8" s="7"/>
      <c r="H8" s="24" t="s">
        <v>17</v>
      </c>
    </row>
    <row r="9" spans="1:8" s="24" customFormat="1" x14ac:dyDescent="0.3">
      <c r="B9" s="25"/>
      <c r="C9" s="25"/>
      <c r="D9" s="30"/>
      <c r="E9" s="30"/>
      <c r="F9" s="30"/>
      <c r="G9" s="7"/>
      <c r="H9" s="24" t="s">
        <v>112</v>
      </c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6" t="s">
        <v>223</v>
      </c>
      <c r="B11" s="76"/>
      <c r="C11" s="76"/>
      <c r="D11" s="76"/>
      <c r="E11" s="76"/>
      <c r="F11" s="76"/>
      <c r="G11" s="76"/>
      <c r="H11" s="76"/>
    </row>
    <row r="12" spans="1:8" x14ac:dyDescent="0.3">
      <c r="A12" t="s">
        <v>22</v>
      </c>
      <c r="B12" s="73" t="s">
        <v>233</v>
      </c>
      <c r="C12" s="73"/>
      <c r="D12" s="73"/>
      <c r="E12" s="73"/>
      <c r="F12" s="73"/>
      <c r="G12" s="73"/>
      <c r="H12" s="73"/>
    </row>
    <row r="13" spans="1:8" x14ac:dyDescent="0.3">
      <c r="A13" t="s">
        <v>23</v>
      </c>
      <c r="B13" s="73" t="s">
        <v>237</v>
      </c>
      <c r="C13" s="73"/>
      <c r="D13" s="73"/>
      <c r="E13" s="73"/>
      <c r="F13" s="73"/>
      <c r="G13" s="73"/>
      <c r="H13" s="73"/>
    </row>
    <row r="14" spans="1:8" x14ac:dyDescent="0.3">
      <c r="A14" t="s">
        <v>24</v>
      </c>
      <c r="B14" s="73" t="s">
        <v>238</v>
      </c>
      <c r="C14" s="73"/>
      <c r="D14" s="73"/>
      <c r="E14" s="73"/>
      <c r="F14" s="73"/>
      <c r="G14" s="73"/>
      <c r="H14" s="73"/>
    </row>
    <row r="15" spans="1:8" x14ac:dyDescent="0.3">
      <c r="A15" t="s">
        <v>25</v>
      </c>
      <c r="B15" s="73" t="s">
        <v>235</v>
      </c>
      <c r="C15" s="73"/>
      <c r="D15" s="73"/>
      <c r="E15" s="73"/>
      <c r="F15" s="73"/>
      <c r="G15" s="73"/>
      <c r="H15" s="73"/>
    </row>
    <row r="16" spans="1:8" x14ac:dyDescent="0.3">
      <c r="A16" t="s">
        <v>27</v>
      </c>
      <c r="B16" s="73" t="s">
        <v>234</v>
      </c>
      <c r="C16" s="73"/>
      <c r="D16" s="73"/>
      <c r="E16" s="73"/>
      <c r="F16" s="73"/>
      <c r="G16" s="73"/>
      <c r="H16" s="73"/>
    </row>
    <row r="17" spans="1:8" x14ac:dyDescent="0.3">
      <c r="A17" t="s">
        <v>29</v>
      </c>
      <c r="B17" s="73" t="s">
        <v>239</v>
      </c>
      <c r="C17" s="73"/>
      <c r="D17" s="73"/>
      <c r="E17" s="73"/>
      <c r="F17" s="73"/>
      <c r="G17" s="73"/>
      <c r="H17" s="73"/>
    </row>
  </sheetData>
  <mergeCells count="8">
    <mergeCell ref="B17:H17"/>
    <mergeCell ref="B16:H16"/>
    <mergeCell ref="B14:H14"/>
    <mergeCell ref="A10:H10"/>
    <mergeCell ref="A11:H11"/>
    <mergeCell ref="B12:H12"/>
    <mergeCell ref="B13:H13"/>
    <mergeCell ref="B15:H15"/>
  </mergeCells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0DBA-4825-4AE8-BC46-CCF92A2E54B4}">
  <sheetPr>
    <tabColor rgb="FFFF0000"/>
  </sheetPr>
  <dimension ref="A1:H23"/>
  <sheetViews>
    <sheetView workbookViewId="0">
      <selection activeCell="G7" sqref="G7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62.55468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277</v>
      </c>
    </row>
    <row r="2" spans="1:8" s="14" customFormat="1" ht="18" x14ac:dyDescent="0.35">
      <c r="B2" s="16" t="s">
        <v>0</v>
      </c>
      <c r="C2" s="10">
        <f>D2/2</f>
        <v>0.125</v>
      </c>
      <c r="D2" s="10">
        <v>0.25</v>
      </c>
      <c r="E2" s="10">
        <f>D2*2</f>
        <v>0.5</v>
      </c>
      <c r="F2" s="10">
        <f>D2+E2</f>
        <v>0.75</v>
      </c>
      <c r="G2" s="3" t="s">
        <v>101</v>
      </c>
      <c r="H2" s="15" t="s">
        <v>87</v>
      </c>
    </row>
    <row r="3" spans="1:8" s="14" customFormat="1" ht="18" x14ac:dyDescent="0.35">
      <c r="B3" s="16"/>
      <c r="C3" s="10">
        <f t="shared" ref="C3:C13" si="0">D3/2</f>
        <v>50</v>
      </c>
      <c r="D3" s="10">
        <v>100</v>
      </c>
      <c r="E3" s="10">
        <f t="shared" ref="E3:E13" si="1">D3*2</f>
        <v>200</v>
      </c>
      <c r="F3" s="10">
        <f t="shared" ref="F3:F13" si="2">D3+E3</f>
        <v>300</v>
      </c>
      <c r="G3" s="3" t="s">
        <v>49</v>
      </c>
      <c r="H3" s="15" t="s">
        <v>45</v>
      </c>
    </row>
    <row r="4" spans="1:8" s="14" customFormat="1" ht="18" x14ac:dyDescent="0.35">
      <c r="B4" s="16"/>
      <c r="C4" s="10">
        <f t="shared" si="0"/>
        <v>0.25</v>
      </c>
      <c r="D4" s="10">
        <v>0.5</v>
      </c>
      <c r="E4" s="10">
        <f t="shared" si="1"/>
        <v>1</v>
      </c>
      <c r="F4" s="10">
        <f t="shared" si="2"/>
        <v>1.5</v>
      </c>
      <c r="G4" s="3" t="s">
        <v>287</v>
      </c>
      <c r="H4" s="15" t="s">
        <v>278</v>
      </c>
    </row>
    <row r="5" spans="1:8" s="18" customFormat="1" x14ac:dyDescent="0.3">
      <c r="B5" s="19" t="s">
        <v>104</v>
      </c>
      <c r="C5" s="51">
        <f t="shared" si="0"/>
        <v>250</v>
      </c>
      <c r="D5" s="51">
        <v>500</v>
      </c>
      <c r="E5" s="51">
        <f t="shared" si="1"/>
        <v>1000</v>
      </c>
      <c r="F5" s="51">
        <f t="shared" si="2"/>
        <v>1500</v>
      </c>
      <c r="G5" s="19" t="s">
        <v>66</v>
      </c>
      <c r="H5" s="31" t="s">
        <v>104</v>
      </c>
    </row>
    <row r="6" spans="1:8" s="24" customFormat="1" x14ac:dyDescent="0.3">
      <c r="B6" s="25"/>
      <c r="C6" s="30">
        <f t="shared" si="0"/>
        <v>50</v>
      </c>
      <c r="D6" s="30">
        <v>100</v>
      </c>
      <c r="E6" s="30">
        <f t="shared" si="1"/>
        <v>200</v>
      </c>
      <c r="F6" s="30">
        <f t="shared" si="2"/>
        <v>300</v>
      </c>
      <c r="G6" s="7" t="s">
        <v>49</v>
      </c>
      <c r="H6" s="24" t="s">
        <v>279</v>
      </c>
    </row>
    <row r="7" spans="1:8" s="24" customFormat="1" x14ac:dyDescent="0.3">
      <c r="B7" s="25"/>
      <c r="C7" s="30">
        <f t="shared" si="0"/>
        <v>0.25</v>
      </c>
      <c r="D7" s="30">
        <v>0.5</v>
      </c>
      <c r="E7" s="30">
        <f t="shared" si="1"/>
        <v>1</v>
      </c>
      <c r="F7" s="30">
        <f t="shared" si="2"/>
        <v>1.5</v>
      </c>
      <c r="G7" s="88" t="s">
        <v>284</v>
      </c>
      <c r="H7" s="24" t="s">
        <v>281</v>
      </c>
    </row>
    <row r="8" spans="1:8" s="24" customFormat="1" x14ac:dyDescent="0.3">
      <c r="B8" s="25"/>
      <c r="C8" s="30">
        <f t="shared" si="0"/>
        <v>0.25</v>
      </c>
      <c r="D8" s="30">
        <v>0.5</v>
      </c>
      <c r="E8" s="30">
        <f t="shared" si="1"/>
        <v>1</v>
      </c>
      <c r="F8" s="30">
        <f t="shared" si="2"/>
        <v>1.5</v>
      </c>
      <c r="G8" s="7" t="s">
        <v>53</v>
      </c>
      <c r="H8" s="24" t="s">
        <v>167</v>
      </c>
    </row>
    <row r="9" spans="1:8" s="24" customFormat="1" x14ac:dyDescent="0.3">
      <c r="B9" s="25"/>
      <c r="C9" s="30">
        <f t="shared" si="0"/>
        <v>0.5</v>
      </c>
      <c r="D9" s="30">
        <v>1</v>
      </c>
      <c r="E9" s="30">
        <f t="shared" si="1"/>
        <v>2</v>
      </c>
      <c r="F9" s="30">
        <f t="shared" si="2"/>
        <v>3</v>
      </c>
      <c r="G9" s="7" t="s">
        <v>53</v>
      </c>
      <c r="H9" s="24" t="s">
        <v>282</v>
      </c>
    </row>
    <row r="10" spans="1:8" s="24" customFormat="1" x14ac:dyDescent="0.3">
      <c r="B10" s="25"/>
      <c r="C10" s="30">
        <f t="shared" si="0"/>
        <v>0.25</v>
      </c>
      <c r="D10" s="30">
        <v>0.5</v>
      </c>
      <c r="E10" s="30">
        <f t="shared" si="1"/>
        <v>1</v>
      </c>
      <c r="F10" s="30">
        <f t="shared" si="2"/>
        <v>1.5</v>
      </c>
      <c r="G10" s="7" t="s">
        <v>51</v>
      </c>
      <c r="H10" s="24" t="s">
        <v>280</v>
      </c>
    </row>
    <row r="11" spans="1:8" s="24" customFormat="1" x14ac:dyDescent="0.3">
      <c r="B11" s="25"/>
      <c r="C11" s="30">
        <f t="shared" si="0"/>
        <v>0.5</v>
      </c>
      <c r="D11" s="30">
        <v>1</v>
      </c>
      <c r="E11" s="30">
        <f t="shared" si="1"/>
        <v>2</v>
      </c>
      <c r="F11" s="30">
        <f t="shared" si="2"/>
        <v>3</v>
      </c>
      <c r="G11" s="30" t="s">
        <v>51</v>
      </c>
      <c r="H11" s="24" t="s">
        <v>283</v>
      </c>
    </row>
    <row r="12" spans="1:8" s="24" customFormat="1" x14ac:dyDescent="0.3">
      <c r="B12" s="25"/>
      <c r="C12" s="30">
        <f t="shared" si="0"/>
        <v>0.5</v>
      </c>
      <c r="D12" s="30">
        <v>1</v>
      </c>
      <c r="E12" s="30">
        <f t="shared" si="1"/>
        <v>2</v>
      </c>
      <c r="F12" s="30">
        <f t="shared" si="2"/>
        <v>3</v>
      </c>
      <c r="G12" s="94" t="s">
        <v>285</v>
      </c>
      <c r="H12" s="87" t="s">
        <v>286</v>
      </c>
    </row>
    <row r="13" spans="1:8" s="24" customFormat="1" x14ac:dyDescent="0.3">
      <c r="B13" s="25"/>
      <c r="C13" s="30">
        <f t="shared" si="0"/>
        <v>0.25</v>
      </c>
      <c r="D13" s="30">
        <v>0.5</v>
      </c>
      <c r="E13" s="30">
        <f t="shared" si="1"/>
        <v>1</v>
      </c>
      <c r="F13" s="30">
        <f t="shared" si="2"/>
        <v>1.5</v>
      </c>
      <c r="G13" s="30" t="s">
        <v>53</v>
      </c>
      <c r="H13" s="24" t="s">
        <v>209</v>
      </c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6" t="s">
        <v>277</v>
      </c>
      <c r="B15" s="76"/>
      <c r="C15" s="76"/>
      <c r="D15" s="76"/>
      <c r="E15" s="76"/>
      <c r="F15" s="76"/>
      <c r="G15" s="76"/>
      <c r="H15" s="76"/>
    </row>
    <row r="16" spans="1:8" x14ac:dyDescent="0.3">
      <c r="A16" t="s">
        <v>22</v>
      </c>
      <c r="B16" s="73" t="s">
        <v>288</v>
      </c>
      <c r="C16" s="73"/>
      <c r="D16" s="73"/>
      <c r="E16" s="73"/>
      <c r="F16" s="73"/>
      <c r="G16" s="73"/>
      <c r="H16" s="73"/>
    </row>
    <row r="17" spans="1:8" x14ac:dyDescent="0.3">
      <c r="B17" s="73" t="s">
        <v>628</v>
      </c>
      <c r="C17" s="73"/>
      <c r="D17" s="73"/>
      <c r="E17" s="73"/>
      <c r="F17" s="73"/>
      <c r="G17" s="73"/>
      <c r="H17" s="73"/>
    </row>
    <row r="18" spans="1:8" x14ac:dyDescent="0.3">
      <c r="A18" t="s">
        <v>23</v>
      </c>
      <c r="B18" s="73" t="s">
        <v>289</v>
      </c>
      <c r="C18" s="73"/>
      <c r="D18" s="73"/>
      <c r="E18" s="73"/>
      <c r="F18" s="73"/>
      <c r="G18" s="73"/>
      <c r="H18" s="73"/>
    </row>
    <row r="19" spans="1:8" x14ac:dyDescent="0.3">
      <c r="A19" t="s">
        <v>24</v>
      </c>
      <c r="B19" s="73" t="s">
        <v>290</v>
      </c>
      <c r="C19" s="73"/>
      <c r="D19" s="73"/>
      <c r="E19" s="73"/>
      <c r="F19" s="73"/>
      <c r="G19" s="73"/>
      <c r="H19" s="73"/>
    </row>
    <row r="20" spans="1:8" x14ac:dyDescent="0.3">
      <c r="A20" t="s">
        <v>25</v>
      </c>
      <c r="B20" s="73" t="s">
        <v>291</v>
      </c>
      <c r="C20" s="73"/>
      <c r="D20" s="73"/>
      <c r="E20" s="73"/>
      <c r="F20" s="73"/>
      <c r="G20" s="73"/>
      <c r="H20" s="73"/>
    </row>
    <row r="21" spans="1:8" x14ac:dyDescent="0.3">
      <c r="A21" t="s">
        <v>27</v>
      </c>
      <c r="B21" s="73" t="s">
        <v>292</v>
      </c>
      <c r="C21" s="73"/>
      <c r="D21" s="73"/>
      <c r="E21" s="73"/>
      <c r="F21" s="73"/>
      <c r="G21" s="73"/>
      <c r="H21" s="73"/>
    </row>
    <row r="22" spans="1:8" x14ac:dyDescent="0.3">
      <c r="A22" t="s">
        <v>29</v>
      </c>
      <c r="B22" s="73" t="s">
        <v>293</v>
      </c>
      <c r="C22" s="73"/>
      <c r="D22" s="73"/>
      <c r="E22" s="73"/>
      <c r="F22" s="73"/>
      <c r="G22" s="73"/>
      <c r="H22" s="73"/>
    </row>
    <row r="23" spans="1:8" x14ac:dyDescent="0.3">
      <c r="A23" t="s">
        <v>30</v>
      </c>
      <c r="B23" s="73" t="s">
        <v>294</v>
      </c>
      <c r="C23" s="73"/>
      <c r="D23" s="73"/>
      <c r="E23" s="73"/>
      <c r="F23" s="73"/>
      <c r="G23" s="73"/>
      <c r="H23" s="73"/>
    </row>
  </sheetData>
  <mergeCells count="10">
    <mergeCell ref="A14:H14"/>
    <mergeCell ref="A15:H15"/>
    <mergeCell ref="B16:H16"/>
    <mergeCell ref="B18:H18"/>
    <mergeCell ref="B23:H23"/>
    <mergeCell ref="B19:H19"/>
    <mergeCell ref="B17:H17"/>
    <mergeCell ref="B20:H20"/>
    <mergeCell ref="B21:H21"/>
    <mergeCell ref="B22:H22"/>
  </mergeCells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3859-8BCF-47FA-967D-1C83F1913D76}">
  <sheetPr>
    <tabColor rgb="FFFF0000"/>
  </sheetPr>
  <dimension ref="A1:H20"/>
  <sheetViews>
    <sheetView workbookViewId="0">
      <selection activeCell="H6" sqref="H6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8" max="8" width="41.441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371</v>
      </c>
    </row>
    <row r="2" spans="1:8" s="14" customFormat="1" ht="18" x14ac:dyDescent="0.35">
      <c r="B2" s="16" t="s">
        <v>0</v>
      </c>
      <c r="C2" s="10">
        <v>0.5</v>
      </c>
      <c r="D2" s="10">
        <f>C2*2</f>
        <v>1</v>
      </c>
      <c r="E2" s="10">
        <f>D2*2</f>
        <v>2</v>
      </c>
      <c r="F2" s="10">
        <f>D2+E2</f>
        <v>3</v>
      </c>
      <c r="G2" s="3"/>
      <c r="H2" s="15" t="s">
        <v>11</v>
      </c>
    </row>
    <row r="3" spans="1:8" s="14" customFormat="1" ht="18" x14ac:dyDescent="0.35">
      <c r="B3" s="16"/>
      <c r="C3" s="10">
        <v>1</v>
      </c>
      <c r="D3" s="10">
        <f t="shared" ref="D3:E3" si="0">C3*2</f>
        <v>2</v>
      </c>
      <c r="E3" s="10">
        <f t="shared" si="0"/>
        <v>4</v>
      </c>
      <c r="F3" s="10">
        <f t="shared" ref="F3:F6" si="1">D3+E3</f>
        <v>6</v>
      </c>
      <c r="G3" s="3"/>
      <c r="H3" s="86" t="s">
        <v>375</v>
      </c>
    </row>
    <row r="4" spans="1:8" s="14" customFormat="1" ht="18" x14ac:dyDescent="0.35">
      <c r="B4" s="16"/>
      <c r="C4" s="10">
        <v>0.5</v>
      </c>
      <c r="D4" s="10">
        <f t="shared" ref="D4:E4" si="2">C4*2</f>
        <v>1</v>
      </c>
      <c r="E4" s="10">
        <f t="shared" si="2"/>
        <v>2</v>
      </c>
      <c r="F4" s="10">
        <f t="shared" si="1"/>
        <v>3</v>
      </c>
      <c r="G4" s="3"/>
      <c r="H4" s="86" t="s">
        <v>437</v>
      </c>
    </row>
    <row r="5" spans="1:8" s="14" customFormat="1" ht="18" x14ac:dyDescent="0.35">
      <c r="B5" s="16"/>
      <c r="C5" s="10">
        <v>2.5</v>
      </c>
      <c r="D5" s="10">
        <f t="shared" ref="D5:E5" si="3">C5*2</f>
        <v>5</v>
      </c>
      <c r="E5" s="10">
        <f t="shared" si="3"/>
        <v>10</v>
      </c>
      <c r="F5" s="10">
        <f t="shared" si="1"/>
        <v>15</v>
      </c>
      <c r="G5" s="3" t="s">
        <v>49</v>
      </c>
      <c r="H5" s="15" t="s">
        <v>88</v>
      </c>
    </row>
    <row r="6" spans="1:8" s="14" customFormat="1" ht="18" x14ac:dyDescent="0.35">
      <c r="B6" s="16"/>
      <c r="C6" s="10">
        <v>1</v>
      </c>
      <c r="D6" s="10">
        <f t="shared" ref="D6:E6" si="4">C6*2</f>
        <v>2</v>
      </c>
      <c r="E6" s="10">
        <f t="shared" si="4"/>
        <v>4</v>
      </c>
      <c r="F6" s="10">
        <f t="shared" si="1"/>
        <v>6</v>
      </c>
      <c r="G6" s="3"/>
      <c r="H6" s="86" t="s">
        <v>372</v>
      </c>
    </row>
    <row r="7" spans="1:8" s="18" customFormat="1" x14ac:dyDescent="0.3">
      <c r="B7" s="19" t="s">
        <v>373</v>
      </c>
      <c r="C7" s="51">
        <v>200</v>
      </c>
      <c r="D7" s="51">
        <f t="shared" ref="D7:D12" si="5">C7*2</f>
        <v>400</v>
      </c>
      <c r="E7" s="51">
        <f t="shared" ref="E7:E9" si="6">D7*2</f>
        <v>800</v>
      </c>
      <c r="F7" s="51">
        <f t="shared" ref="F7:F9" si="7">D7+E7</f>
        <v>1200</v>
      </c>
      <c r="G7" s="4" t="s">
        <v>66</v>
      </c>
      <c r="H7" s="31" t="s">
        <v>374</v>
      </c>
    </row>
    <row r="8" spans="1:8" s="20" customFormat="1" x14ac:dyDescent="0.3">
      <c r="B8" s="21"/>
      <c r="C8" s="33">
        <v>0.5</v>
      </c>
      <c r="D8" s="33">
        <f t="shared" si="5"/>
        <v>1</v>
      </c>
      <c r="E8" s="33">
        <f>D8*2</f>
        <v>2</v>
      </c>
      <c r="F8" s="33">
        <f>D8+E8</f>
        <v>3</v>
      </c>
      <c r="G8" s="5" t="s">
        <v>51</v>
      </c>
      <c r="H8" s="38" t="s">
        <v>330</v>
      </c>
    </row>
    <row r="9" spans="1:8" s="22" customFormat="1" x14ac:dyDescent="0.3">
      <c r="B9" s="23"/>
      <c r="C9" s="43">
        <v>50</v>
      </c>
      <c r="D9" s="43">
        <f t="shared" si="5"/>
        <v>100</v>
      </c>
      <c r="E9" s="43">
        <f t="shared" si="6"/>
        <v>200</v>
      </c>
      <c r="F9" s="43">
        <f t="shared" si="7"/>
        <v>300</v>
      </c>
      <c r="G9" s="6" t="s">
        <v>66</v>
      </c>
      <c r="H9" s="22" t="s">
        <v>89</v>
      </c>
    </row>
    <row r="10" spans="1:8" s="24" customFormat="1" x14ac:dyDescent="0.3">
      <c r="B10" s="25"/>
      <c r="C10" s="30">
        <v>0.5</v>
      </c>
      <c r="D10" s="30">
        <f t="shared" si="5"/>
        <v>1</v>
      </c>
      <c r="E10" s="30">
        <f>D10*2</f>
        <v>2</v>
      </c>
      <c r="F10" s="30">
        <f>D10+E10</f>
        <v>3</v>
      </c>
      <c r="G10" s="7" t="s">
        <v>53</v>
      </c>
      <c r="H10" s="24" t="s">
        <v>376</v>
      </c>
    </row>
    <row r="11" spans="1:8" s="24" customFormat="1" x14ac:dyDescent="0.3">
      <c r="B11" s="25"/>
      <c r="C11" s="30">
        <v>50</v>
      </c>
      <c r="D11" s="30">
        <f t="shared" si="5"/>
        <v>100</v>
      </c>
      <c r="E11" s="30">
        <f>D11*2</f>
        <v>200</v>
      </c>
      <c r="F11" s="30">
        <f>D11+E11</f>
        <v>300</v>
      </c>
      <c r="G11" s="7" t="s">
        <v>49</v>
      </c>
      <c r="H11" s="24" t="s">
        <v>377</v>
      </c>
    </row>
    <row r="12" spans="1:8" s="24" customFormat="1" x14ac:dyDescent="0.3">
      <c r="B12" s="25"/>
      <c r="C12" s="30">
        <v>0.25</v>
      </c>
      <c r="D12" s="30">
        <f t="shared" si="5"/>
        <v>0.5</v>
      </c>
      <c r="E12" s="30">
        <f>D12*2</f>
        <v>1</v>
      </c>
      <c r="F12" s="30">
        <f>D12+E12</f>
        <v>1.5</v>
      </c>
      <c r="G12" s="30" t="s">
        <v>101</v>
      </c>
      <c r="H12" s="24" t="s">
        <v>378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371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73" t="s">
        <v>380</v>
      </c>
      <c r="C15" s="73"/>
      <c r="D15" s="73"/>
      <c r="E15" s="73"/>
      <c r="F15" s="73"/>
      <c r="G15" s="73"/>
      <c r="H15" s="73"/>
    </row>
    <row r="16" spans="1:8" x14ac:dyDescent="0.3">
      <c r="A16" t="s">
        <v>23</v>
      </c>
      <c r="B16" s="73" t="s">
        <v>379</v>
      </c>
      <c r="C16" s="73"/>
      <c r="D16" s="73"/>
      <c r="E16" s="73"/>
      <c r="F16" s="73"/>
      <c r="G16" s="73"/>
      <c r="H16" s="73"/>
    </row>
    <row r="17" spans="1:8" x14ac:dyDescent="0.3">
      <c r="A17" t="s">
        <v>24</v>
      </c>
      <c r="B17" s="73" t="s">
        <v>382</v>
      </c>
      <c r="C17" s="73"/>
      <c r="D17" s="73"/>
      <c r="E17" s="73"/>
      <c r="F17" s="73"/>
      <c r="G17" s="73"/>
      <c r="H17" s="73"/>
    </row>
    <row r="18" spans="1:8" x14ac:dyDescent="0.3">
      <c r="A18" t="s">
        <v>25</v>
      </c>
      <c r="B18" s="73" t="s">
        <v>381</v>
      </c>
      <c r="C18" s="73"/>
      <c r="D18" s="73"/>
      <c r="E18" s="73"/>
      <c r="F18" s="73"/>
      <c r="G18" s="73"/>
      <c r="H18" s="73"/>
    </row>
    <row r="19" spans="1:8" x14ac:dyDescent="0.3">
      <c r="B19" s="73" t="s">
        <v>632</v>
      </c>
      <c r="C19" s="73"/>
      <c r="D19" s="73"/>
      <c r="E19" s="73"/>
      <c r="F19" s="73"/>
      <c r="G19" s="73"/>
      <c r="H19" s="73"/>
    </row>
    <row r="20" spans="1:8" x14ac:dyDescent="0.3">
      <c r="A20" t="s">
        <v>27</v>
      </c>
      <c r="B20" s="73" t="s">
        <v>383</v>
      </c>
      <c r="C20" s="73"/>
      <c r="D20" s="73"/>
      <c r="E20" s="73"/>
      <c r="F20" s="73"/>
      <c r="G20" s="73"/>
      <c r="H20" s="73"/>
    </row>
  </sheetData>
  <mergeCells count="8">
    <mergeCell ref="B20:H20"/>
    <mergeCell ref="A13:H13"/>
    <mergeCell ref="A14:H14"/>
    <mergeCell ref="B15:H15"/>
    <mergeCell ref="B16:H16"/>
    <mergeCell ref="B17:H17"/>
    <mergeCell ref="B18:H18"/>
    <mergeCell ref="B19:H19"/>
  </mergeCells>
  <pageMargins left="0.7" right="0.7" top="0.78740157499999996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C24A-0287-4084-9DE2-79F5C5DA7D2E}">
  <sheetPr>
    <tabColor rgb="FFFF0000"/>
  </sheetPr>
  <dimension ref="A1:H28"/>
  <sheetViews>
    <sheetView workbookViewId="0">
      <selection activeCell="H14" sqref="H14"/>
    </sheetView>
  </sheetViews>
  <sheetFormatPr baseColWidth="10" defaultRowHeight="14.4" x14ac:dyDescent="0.3"/>
  <cols>
    <col min="1" max="1" width="7.6640625" bestFit="1" customWidth="1"/>
    <col min="2" max="2" width="13.44140625" customWidth="1"/>
    <col min="3" max="3" width="9.6640625" bestFit="1" customWidth="1"/>
    <col min="8" max="8" width="59.88671875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436</v>
      </c>
    </row>
    <row r="2" spans="2:8" s="14" customFormat="1" ht="18" x14ac:dyDescent="0.35">
      <c r="B2" s="16" t="s">
        <v>0</v>
      </c>
      <c r="C2" s="10">
        <f>D2/2</f>
        <v>10</v>
      </c>
      <c r="D2" s="10">
        <f>E2/2</f>
        <v>20</v>
      </c>
      <c r="E2" s="10">
        <v>40</v>
      </c>
      <c r="F2" s="10">
        <f>D2+E2</f>
        <v>60</v>
      </c>
      <c r="G2" s="3" t="s">
        <v>49</v>
      </c>
      <c r="H2" s="15" t="s">
        <v>4</v>
      </c>
    </row>
    <row r="3" spans="2:8" s="14" customFormat="1" ht="18" x14ac:dyDescent="0.35">
      <c r="B3" s="16"/>
      <c r="C3" s="10">
        <f t="shared" ref="C3:D9" si="0">D3/2</f>
        <v>0.25</v>
      </c>
      <c r="D3" s="10">
        <f t="shared" si="0"/>
        <v>0.5</v>
      </c>
      <c r="E3" s="10">
        <v>1</v>
      </c>
      <c r="F3" s="10">
        <f t="shared" ref="F3:F15" si="1">D3+E3</f>
        <v>1.5</v>
      </c>
      <c r="G3" s="3"/>
      <c r="H3" s="86" t="s">
        <v>437</v>
      </c>
    </row>
    <row r="4" spans="2:8" s="14" customFormat="1" ht="18" x14ac:dyDescent="0.35">
      <c r="B4" s="16"/>
      <c r="C4" s="10">
        <f t="shared" ref="C4:D4" si="2">D4/2</f>
        <v>0.25</v>
      </c>
      <c r="D4" s="10">
        <f t="shared" si="2"/>
        <v>0.5</v>
      </c>
      <c r="E4" s="10">
        <v>1</v>
      </c>
      <c r="F4" s="10">
        <f t="shared" si="1"/>
        <v>1.5</v>
      </c>
      <c r="G4" s="3"/>
      <c r="H4" s="86" t="s">
        <v>446</v>
      </c>
    </row>
    <row r="5" spans="2:8" s="14" customFormat="1" ht="18" x14ac:dyDescent="0.35">
      <c r="B5" s="16"/>
      <c r="C5" s="10">
        <f t="shared" ref="C5:D5" si="3">D5/2</f>
        <v>12.5</v>
      </c>
      <c r="D5" s="10">
        <f t="shared" si="3"/>
        <v>25</v>
      </c>
      <c r="E5" s="10">
        <v>50</v>
      </c>
      <c r="F5" s="10">
        <f t="shared" si="1"/>
        <v>75</v>
      </c>
      <c r="G5" s="3" t="s">
        <v>49</v>
      </c>
      <c r="H5" s="15" t="s">
        <v>438</v>
      </c>
    </row>
    <row r="6" spans="2:8" s="14" customFormat="1" ht="18" x14ac:dyDescent="0.35">
      <c r="B6" s="16"/>
      <c r="C6" s="10">
        <f t="shared" ref="C6:D6" si="4">D6/2</f>
        <v>6.25</v>
      </c>
      <c r="D6" s="10">
        <f t="shared" si="4"/>
        <v>12.5</v>
      </c>
      <c r="E6" s="10">
        <v>25</v>
      </c>
      <c r="F6" s="10">
        <f t="shared" si="1"/>
        <v>37.5</v>
      </c>
      <c r="G6" s="3" t="s">
        <v>49</v>
      </c>
      <c r="H6" s="15" t="s">
        <v>439</v>
      </c>
    </row>
    <row r="7" spans="2:8" s="18" customFormat="1" x14ac:dyDescent="0.3">
      <c r="B7" s="19" t="s">
        <v>2</v>
      </c>
      <c r="C7" s="51">
        <f t="shared" si="0"/>
        <v>125</v>
      </c>
      <c r="D7" s="51">
        <f t="shared" si="0"/>
        <v>250</v>
      </c>
      <c r="E7" s="51">
        <v>500</v>
      </c>
      <c r="F7" s="51">
        <f t="shared" si="1"/>
        <v>750</v>
      </c>
      <c r="G7" s="4" t="s">
        <v>66</v>
      </c>
      <c r="H7" s="31" t="s">
        <v>2</v>
      </c>
    </row>
    <row r="8" spans="2:8" s="20" customFormat="1" x14ac:dyDescent="0.3">
      <c r="B8" s="21"/>
      <c r="C8" s="33">
        <f t="shared" si="0"/>
        <v>0.5</v>
      </c>
      <c r="D8" s="33">
        <f t="shared" si="0"/>
        <v>1</v>
      </c>
      <c r="E8" s="33">
        <v>2</v>
      </c>
      <c r="F8" s="33">
        <f>D8+E8</f>
        <v>3</v>
      </c>
      <c r="G8" s="5" t="s">
        <v>51</v>
      </c>
      <c r="H8" s="38" t="s">
        <v>440</v>
      </c>
    </row>
    <row r="9" spans="2:8" s="22" customFormat="1" x14ac:dyDescent="0.3">
      <c r="B9" s="23" t="s">
        <v>3</v>
      </c>
      <c r="C9" s="43">
        <f t="shared" si="0"/>
        <v>18.75</v>
      </c>
      <c r="D9" s="43">
        <f t="shared" si="0"/>
        <v>37.5</v>
      </c>
      <c r="E9" s="43">
        <v>75</v>
      </c>
      <c r="F9" s="43">
        <f t="shared" si="1"/>
        <v>112.5</v>
      </c>
      <c r="G9" s="6" t="s">
        <v>49</v>
      </c>
      <c r="H9" s="22" t="s">
        <v>441</v>
      </c>
    </row>
    <row r="10" spans="2:8" s="22" customFormat="1" x14ac:dyDescent="0.3">
      <c r="B10" s="23"/>
      <c r="C10" s="43">
        <f t="shared" ref="C10:D10" si="5">D10/2</f>
        <v>25</v>
      </c>
      <c r="D10" s="43">
        <f t="shared" si="5"/>
        <v>50</v>
      </c>
      <c r="E10" s="43">
        <v>100</v>
      </c>
      <c r="F10" s="43">
        <f t="shared" si="1"/>
        <v>150</v>
      </c>
      <c r="G10" s="6" t="s">
        <v>49</v>
      </c>
      <c r="H10" s="22" t="s">
        <v>442</v>
      </c>
    </row>
    <row r="11" spans="2:8" s="22" customFormat="1" x14ac:dyDescent="0.3">
      <c r="B11" s="23"/>
      <c r="C11" s="43">
        <f t="shared" ref="C11:D11" si="6">D11/2</f>
        <v>12.5</v>
      </c>
      <c r="D11" s="43">
        <f t="shared" si="6"/>
        <v>25</v>
      </c>
      <c r="E11" s="43">
        <v>50</v>
      </c>
      <c r="F11" s="43">
        <f t="shared" si="1"/>
        <v>75</v>
      </c>
      <c r="G11" s="6" t="s">
        <v>49</v>
      </c>
      <c r="H11" s="22" t="s">
        <v>443</v>
      </c>
    </row>
    <row r="12" spans="2:8" s="24" customFormat="1" x14ac:dyDescent="0.3">
      <c r="C12" s="30">
        <f t="shared" ref="C12:D12" si="7">D12/2</f>
        <v>100</v>
      </c>
      <c r="D12" s="30">
        <f t="shared" si="7"/>
        <v>200</v>
      </c>
      <c r="E12" s="30">
        <v>400</v>
      </c>
      <c r="F12" s="30">
        <f t="shared" si="1"/>
        <v>600</v>
      </c>
      <c r="G12" s="60" t="s">
        <v>49</v>
      </c>
      <c r="H12" s="24" t="s">
        <v>444</v>
      </c>
    </row>
    <row r="13" spans="2:8" s="24" customFormat="1" x14ac:dyDescent="0.3">
      <c r="C13" s="30">
        <f t="shared" ref="C13:D13" si="8">D13/2</f>
        <v>0.25</v>
      </c>
      <c r="D13" s="30">
        <f t="shared" si="8"/>
        <v>0.5</v>
      </c>
      <c r="E13" s="30">
        <v>1</v>
      </c>
      <c r="F13" s="30">
        <f t="shared" si="1"/>
        <v>1.5</v>
      </c>
      <c r="G13" s="60" t="s">
        <v>51</v>
      </c>
      <c r="H13" s="24" t="s">
        <v>167</v>
      </c>
    </row>
    <row r="14" spans="2:8" s="24" customFormat="1" x14ac:dyDescent="0.3">
      <c r="C14" s="30">
        <f t="shared" ref="C14:D14" si="9">D14/2</f>
        <v>0.125</v>
      </c>
      <c r="D14" s="30">
        <f t="shared" si="9"/>
        <v>0.25</v>
      </c>
      <c r="E14" s="30">
        <v>0.5</v>
      </c>
      <c r="F14" s="30">
        <f t="shared" si="1"/>
        <v>0.75</v>
      </c>
      <c r="G14" s="60" t="s">
        <v>53</v>
      </c>
      <c r="H14" s="24" t="s">
        <v>359</v>
      </c>
    </row>
    <row r="15" spans="2:8" s="24" customFormat="1" x14ac:dyDescent="0.3">
      <c r="C15" s="30">
        <f t="shared" ref="C15:D15" si="10">D15/2</f>
        <v>0.25</v>
      </c>
      <c r="D15" s="30">
        <f t="shared" si="10"/>
        <v>0.5</v>
      </c>
      <c r="E15" s="30">
        <v>1</v>
      </c>
      <c r="F15" s="30">
        <f t="shared" si="1"/>
        <v>1.5</v>
      </c>
      <c r="G15" s="60" t="s">
        <v>53</v>
      </c>
      <c r="H15" s="24" t="s">
        <v>445</v>
      </c>
    </row>
    <row r="16" spans="2:8" s="24" customFormat="1" x14ac:dyDescent="0.3">
      <c r="B16" s="25"/>
      <c r="C16" s="30"/>
      <c r="D16" s="30"/>
      <c r="E16" s="30"/>
      <c r="F16" s="30"/>
      <c r="G16" s="30"/>
      <c r="H16" s="24" t="s">
        <v>16</v>
      </c>
    </row>
    <row r="17" spans="1:8" s="24" customFormat="1" x14ac:dyDescent="0.3">
      <c r="B17" s="25"/>
      <c r="C17" s="30"/>
      <c r="D17" s="30"/>
      <c r="E17" s="30"/>
      <c r="F17" s="30"/>
      <c r="G17" s="30"/>
      <c r="H17" s="24" t="s">
        <v>17</v>
      </c>
    </row>
    <row r="18" spans="1:8" x14ac:dyDescent="0.3">
      <c r="A18" s="75" t="s">
        <v>435</v>
      </c>
      <c r="B18" s="75"/>
      <c r="C18" s="75"/>
      <c r="D18" s="75"/>
      <c r="E18" s="75"/>
      <c r="F18" s="75"/>
      <c r="G18" s="75"/>
      <c r="H18" s="75"/>
    </row>
    <row r="19" spans="1:8" x14ac:dyDescent="0.3">
      <c r="A19" s="76" t="s">
        <v>436</v>
      </c>
      <c r="B19" s="76"/>
      <c r="C19" s="76"/>
      <c r="D19" s="76"/>
      <c r="E19" s="76"/>
      <c r="F19" s="76"/>
      <c r="G19" s="76"/>
      <c r="H19" s="76"/>
    </row>
    <row r="20" spans="1:8" x14ac:dyDescent="0.3">
      <c r="A20" t="s">
        <v>22</v>
      </c>
      <c r="B20" s="73" t="s">
        <v>447</v>
      </c>
      <c r="C20" s="73"/>
      <c r="D20" s="73"/>
      <c r="E20" s="73"/>
      <c r="F20" s="73"/>
      <c r="G20" s="73"/>
      <c r="H20" s="73"/>
    </row>
    <row r="21" spans="1:8" x14ac:dyDescent="0.3">
      <c r="A21" t="s">
        <v>23</v>
      </c>
      <c r="B21" s="73" t="s">
        <v>448</v>
      </c>
      <c r="C21" s="73"/>
      <c r="D21" s="73"/>
      <c r="E21" s="73"/>
      <c r="F21" s="73"/>
      <c r="G21" s="73"/>
      <c r="H21" s="73"/>
    </row>
    <row r="22" spans="1:8" x14ac:dyDescent="0.3">
      <c r="A22" t="s">
        <v>24</v>
      </c>
      <c r="B22" s="73" t="s">
        <v>449</v>
      </c>
      <c r="C22" s="73"/>
      <c r="D22" s="73"/>
      <c r="E22" s="73"/>
      <c r="F22" s="73"/>
      <c r="G22" s="73"/>
      <c r="H22" s="73"/>
    </row>
    <row r="23" spans="1:8" x14ac:dyDescent="0.3">
      <c r="A23" t="s">
        <v>25</v>
      </c>
      <c r="B23" s="73" t="s">
        <v>450</v>
      </c>
      <c r="C23" s="73"/>
      <c r="D23" s="73"/>
      <c r="E23" s="73"/>
      <c r="F23" s="73"/>
      <c r="G23" s="73"/>
      <c r="H23" s="73"/>
    </row>
    <row r="24" spans="1:8" x14ac:dyDescent="0.3">
      <c r="A24" t="s">
        <v>27</v>
      </c>
      <c r="B24" s="73" t="s">
        <v>451</v>
      </c>
      <c r="C24" s="73"/>
      <c r="D24" s="73"/>
      <c r="E24" s="73"/>
      <c r="F24" s="73"/>
      <c r="G24" s="73"/>
      <c r="H24" s="73"/>
    </row>
    <row r="25" spans="1:8" x14ac:dyDescent="0.3">
      <c r="A25" t="s">
        <v>29</v>
      </c>
      <c r="B25" t="s">
        <v>452</v>
      </c>
    </row>
    <row r="26" spans="1:8" x14ac:dyDescent="0.3">
      <c r="A26" t="s">
        <v>30</v>
      </c>
      <c r="B26" s="73" t="s">
        <v>453</v>
      </c>
      <c r="C26" s="73"/>
      <c r="D26" s="73"/>
      <c r="E26" s="73"/>
      <c r="F26" s="73"/>
      <c r="G26" s="73"/>
      <c r="H26" s="73"/>
    </row>
    <row r="27" spans="1:8" x14ac:dyDescent="0.3">
      <c r="B27" s="73" t="s">
        <v>633</v>
      </c>
      <c r="C27" s="73"/>
      <c r="D27" s="73"/>
      <c r="E27" s="73"/>
      <c r="F27" s="73"/>
      <c r="G27" s="73"/>
      <c r="H27" s="73"/>
    </row>
    <row r="28" spans="1:8" x14ac:dyDescent="0.3">
      <c r="A28" t="s">
        <v>31</v>
      </c>
      <c r="B28" s="73" t="s">
        <v>454</v>
      </c>
      <c r="C28" s="73"/>
      <c r="D28" s="73"/>
      <c r="E28" s="73"/>
      <c r="F28" s="73"/>
      <c r="G28" s="73"/>
      <c r="H28" s="73"/>
    </row>
  </sheetData>
  <mergeCells count="10">
    <mergeCell ref="B24:H24"/>
    <mergeCell ref="B26:H26"/>
    <mergeCell ref="B28:H28"/>
    <mergeCell ref="B27:H27"/>
    <mergeCell ref="A18:H18"/>
    <mergeCell ref="A19:H19"/>
    <mergeCell ref="B20:H20"/>
    <mergeCell ref="B21:H21"/>
    <mergeCell ref="B22:H22"/>
    <mergeCell ref="B23:H23"/>
  </mergeCells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442-BDB2-459A-A05A-748EE1898062}">
  <sheetPr>
    <tabColor rgb="FFFF0000"/>
  </sheetPr>
  <dimension ref="A1:H29"/>
  <sheetViews>
    <sheetView workbookViewId="0">
      <selection activeCell="A20" sqref="A20:H20"/>
    </sheetView>
  </sheetViews>
  <sheetFormatPr baseColWidth="10" defaultRowHeight="14.4" x14ac:dyDescent="0.3"/>
  <cols>
    <col min="1" max="1" width="7.6640625" bestFit="1" customWidth="1"/>
    <col min="2" max="2" width="13.33203125" customWidth="1"/>
    <col min="3" max="3" width="9.6640625" bestFit="1" customWidth="1"/>
    <col min="8" max="8" width="57.77734375" customWidth="1"/>
  </cols>
  <sheetData>
    <row r="1" spans="2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455</v>
      </c>
    </row>
    <row r="2" spans="2:8" s="14" customFormat="1" ht="18" x14ac:dyDescent="0.35">
      <c r="B2" s="16" t="s">
        <v>0</v>
      </c>
      <c r="C2" s="10">
        <f>D2/2</f>
        <v>0.25</v>
      </c>
      <c r="D2" s="10">
        <f>E2/2</f>
        <v>0.5</v>
      </c>
      <c r="E2" s="10">
        <v>1</v>
      </c>
      <c r="F2" s="10">
        <f>D2+E2</f>
        <v>1.5</v>
      </c>
      <c r="G2" s="3" t="s">
        <v>314</v>
      </c>
      <c r="H2" s="86" t="s">
        <v>502</v>
      </c>
    </row>
    <row r="3" spans="2:8" s="14" customFormat="1" ht="18" x14ac:dyDescent="0.35">
      <c r="B3" s="16"/>
      <c r="C3" s="10">
        <f t="shared" ref="C3:D13" si="0">D3/2</f>
        <v>0.25</v>
      </c>
      <c r="D3" s="10">
        <f t="shared" si="0"/>
        <v>0.5</v>
      </c>
      <c r="E3" s="10">
        <v>1</v>
      </c>
      <c r="F3" s="10">
        <f t="shared" ref="F3:F13" si="1">D3+E3</f>
        <v>1.5</v>
      </c>
      <c r="G3" s="3" t="s">
        <v>314</v>
      </c>
      <c r="H3" s="86" t="s">
        <v>437</v>
      </c>
    </row>
    <row r="4" spans="2:8" s="14" customFormat="1" ht="18" x14ac:dyDescent="0.35">
      <c r="B4" s="16"/>
      <c r="C4" s="10">
        <f t="shared" si="0"/>
        <v>18.75</v>
      </c>
      <c r="D4" s="10">
        <f t="shared" si="0"/>
        <v>37.5</v>
      </c>
      <c r="E4" s="10">
        <v>75</v>
      </c>
      <c r="F4" s="10">
        <f t="shared" si="1"/>
        <v>112.5</v>
      </c>
      <c r="G4" s="3" t="s">
        <v>49</v>
      </c>
      <c r="H4" s="15" t="s">
        <v>20</v>
      </c>
    </row>
    <row r="5" spans="2:8" s="14" customFormat="1" ht="18" x14ac:dyDescent="0.35">
      <c r="B5" s="16"/>
      <c r="C5" s="10">
        <f t="shared" si="0"/>
        <v>31.25</v>
      </c>
      <c r="D5" s="10">
        <f t="shared" si="0"/>
        <v>62.5</v>
      </c>
      <c r="E5" s="10">
        <v>125</v>
      </c>
      <c r="F5" s="10">
        <f t="shared" si="1"/>
        <v>187.5</v>
      </c>
      <c r="G5" s="3" t="s">
        <v>49</v>
      </c>
      <c r="H5" s="15" t="s">
        <v>457</v>
      </c>
    </row>
    <row r="6" spans="2:8" s="18" customFormat="1" x14ac:dyDescent="0.3">
      <c r="B6" s="19" t="s">
        <v>2</v>
      </c>
      <c r="C6" s="51">
        <f t="shared" si="0"/>
        <v>187.5</v>
      </c>
      <c r="D6" s="51">
        <f t="shared" si="0"/>
        <v>375</v>
      </c>
      <c r="E6" s="51">
        <v>750</v>
      </c>
      <c r="F6" s="51">
        <f t="shared" si="1"/>
        <v>1125</v>
      </c>
      <c r="G6" s="4" t="s">
        <v>66</v>
      </c>
      <c r="H6" s="31" t="s">
        <v>2</v>
      </c>
    </row>
    <row r="7" spans="2:8" s="20" customFormat="1" x14ac:dyDescent="0.3">
      <c r="B7" s="21"/>
      <c r="C7" s="33">
        <f t="shared" si="0"/>
        <v>0.5</v>
      </c>
      <c r="D7" s="33">
        <f t="shared" si="0"/>
        <v>1</v>
      </c>
      <c r="E7" s="33">
        <v>2</v>
      </c>
      <c r="F7" s="33">
        <f>D7+E7</f>
        <v>3</v>
      </c>
      <c r="G7" s="5" t="s">
        <v>51</v>
      </c>
      <c r="H7" s="38" t="s">
        <v>217</v>
      </c>
    </row>
    <row r="8" spans="2:8" s="22" customFormat="1" x14ac:dyDescent="0.3">
      <c r="B8" s="23" t="s">
        <v>3</v>
      </c>
      <c r="C8" s="43">
        <f t="shared" si="0"/>
        <v>18.75</v>
      </c>
      <c r="D8" s="43">
        <f t="shared" si="0"/>
        <v>37.5</v>
      </c>
      <c r="E8" s="43">
        <v>75</v>
      </c>
      <c r="F8" s="43">
        <f t="shared" si="1"/>
        <v>112.5</v>
      </c>
      <c r="G8" s="6" t="s">
        <v>49</v>
      </c>
      <c r="H8" s="22" t="s">
        <v>441</v>
      </c>
    </row>
    <row r="9" spans="2:8" s="22" customFormat="1" x14ac:dyDescent="0.3">
      <c r="B9" s="23"/>
      <c r="C9" s="43">
        <f>D9/2</f>
        <v>0.5</v>
      </c>
      <c r="D9" s="43">
        <f t="shared" si="0"/>
        <v>1</v>
      </c>
      <c r="E9" s="43">
        <v>2</v>
      </c>
      <c r="F9" s="43">
        <f t="shared" si="1"/>
        <v>3</v>
      </c>
      <c r="G9" s="6" t="s">
        <v>51</v>
      </c>
      <c r="H9" s="22" t="s">
        <v>463</v>
      </c>
    </row>
    <row r="10" spans="2:8" s="24" customFormat="1" x14ac:dyDescent="0.3">
      <c r="C10" s="30">
        <f>D10/2</f>
        <v>1.25</v>
      </c>
      <c r="D10" s="30">
        <f t="shared" si="0"/>
        <v>2.5</v>
      </c>
      <c r="E10" s="30">
        <v>5</v>
      </c>
      <c r="F10" s="30">
        <f t="shared" si="1"/>
        <v>7.5</v>
      </c>
      <c r="H10" s="24" t="s">
        <v>462</v>
      </c>
    </row>
    <row r="11" spans="2:8" s="24" customFormat="1" x14ac:dyDescent="0.3">
      <c r="C11" s="30">
        <f t="shared" si="0"/>
        <v>62.5</v>
      </c>
      <c r="D11" s="30">
        <f t="shared" si="0"/>
        <v>125</v>
      </c>
      <c r="E11" s="30">
        <v>250</v>
      </c>
      <c r="F11" s="30">
        <f t="shared" si="1"/>
        <v>375</v>
      </c>
      <c r="G11" s="60" t="s">
        <v>49</v>
      </c>
      <c r="H11" s="24" t="s">
        <v>458</v>
      </c>
    </row>
    <row r="12" spans="2:8" s="24" customFormat="1" x14ac:dyDescent="0.3">
      <c r="C12" s="30">
        <f t="shared" si="0"/>
        <v>0.25</v>
      </c>
      <c r="D12" s="30">
        <f t="shared" si="0"/>
        <v>0.5</v>
      </c>
      <c r="E12" s="30">
        <v>1</v>
      </c>
      <c r="F12" s="30">
        <f t="shared" si="1"/>
        <v>1.5</v>
      </c>
      <c r="G12" s="60" t="s">
        <v>51</v>
      </c>
      <c r="H12" s="24" t="s">
        <v>167</v>
      </c>
    </row>
    <row r="13" spans="2:8" s="24" customFormat="1" x14ac:dyDescent="0.3">
      <c r="C13" s="30">
        <f t="shared" si="0"/>
        <v>50</v>
      </c>
      <c r="D13" s="30">
        <f t="shared" si="0"/>
        <v>100</v>
      </c>
      <c r="E13" s="30">
        <v>200</v>
      </c>
      <c r="F13" s="30">
        <f t="shared" si="1"/>
        <v>300</v>
      </c>
      <c r="G13" s="60" t="s">
        <v>49</v>
      </c>
      <c r="H13" s="24" t="s">
        <v>459</v>
      </c>
    </row>
    <row r="14" spans="2:8" s="24" customFormat="1" x14ac:dyDescent="0.3">
      <c r="C14" s="30"/>
      <c r="D14" s="30"/>
      <c r="E14" s="30"/>
      <c r="F14" s="30"/>
      <c r="G14" s="60"/>
      <c r="H14" s="24" t="s">
        <v>460</v>
      </c>
    </row>
    <row r="15" spans="2:8" s="24" customFormat="1" x14ac:dyDescent="0.3">
      <c r="C15" s="30"/>
      <c r="D15" s="30"/>
      <c r="E15" s="30"/>
      <c r="F15" s="30"/>
      <c r="G15" s="60"/>
      <c r="H15" s="24" t="s">
        <v>78</v>
      </c>
    </row>
    <row r="16" spans="2:8" s="24" customFormat="1" x14ac:dyDescent="0.3">
      <c r="C16" s="30"/>
      <c r="D16" s="30"/>
      <c r="E16" s="30"/>
      <c r="F16" s="30"/>
      <c r="G16" s="60" t="s">
        <v>140</v>
      </c>
      <c r="H16" s="24" t="s">
        <v>73</v>
      </c>
    </row>
    <row r="17" spans="1:8" s="24" customFormat="1" x14ac:dyDescent="0.3">
      <c r="C17" s="30"/>
      <c r="D17" s="30"/>
      <c r="E17" s="30"/>
      <c r="F17" s="30"/>
      <c r="G17" s="60"/>
      <c r="H17" s="24" t="s">
        <v>461</v>
      </c>
    </row>
    <row r="18" spans="1:8" s="24" customFormat="1" x14ac:dyDescent="0.3">
      <c r="B18" s="25"/>
      <c r="C18" s="30"/>
      <c r="D18" s="30"/>
      <c r="E18" s="30"/>
      <c r="F18" s="30"/>
      <c r="G18" s="30"/>
      <c r="H18" s="24" t="s">
        <v>16</v>
      </c>
    </row>
    <row r="19" spans="1:8" s="24" customFormat="1" x14ac:dyDescent="0.3">
      <c r="B19" s="25"/>
      <c r="C19" s="30"/>
      <c r="D19" s="30"/>
      <c r="E19" s="30"/>
      <c r="F19" s="30"/>
      <c r="G19" s="30"/>
      <c r="H19" s="24" t="s">
        <v>17</v>
      </c>
    </row>
    <row r="20" spans="1:8" x14ac:dyDescent="0.3">
      <c r="A20" s="75" t="s">
        <v>456</v>
      </c>
      <c r="B20" s="75"/>
      <c r="C20" s="75"/>
      <c r="D20" s="75"/>
      <c r="E20" s="75"/>
      <c r="F20" s="75"/>
      <c r="G20" s="75"/>
      <c r="H20" s="75"/>
    </row>
    <row r="21" spans="1:8" x14ac:dyDescent="0.3">
      <c r="A21" s="76" t="s">
        <v>455</v>
      </c>
      <c r="B21" s="76"/>
      <c r="C21" s="76"/>
      <c r="D21" s="76"/>
      <c r="E21" s="76"/>
      <c r="F21" s="76"/>
      <c r="G21" s="76"/>
      <c r="H21" s="76"/>
    </row>
    <row r="22" spans="1:8" x14ac:dyDescent="0.3">
      <c r="A22" t="s">
        <v>22</v>
      </c>
      <c r="B22" s="73" t="s">
        <v>466</v>
      </c>
      <c r="C22" s="73"/>
      <c r="D22" s="73"/>
      <c r="E22" s="73"/>
      <c r="F22" s="73"/>
      <c r="G22" s="73"/>
      <c r="H22" s="73"/>
    </row>
    <row r="23" spans="1:8" x14ac:dyDescent="0.3">
      <c r="A23" t="s">
        <v>23</v>
      </c>
      <c r="B23" s="73" t="s">
        <v>464</v>
      </c>
      <c r="C23" s="73"/>
      <c r="D23" s="73"/>
      <c r="E23" s="73"/>
      <c r="F23" s="73"/>
      <c r="G23" s="73"/>
      <c r="H23" s="73"/>
    </row>
    <row r="24" spans="1:8" x14ac:dyDescent="0.3">
      <c r="A24" t="s">
        <v>24</v>
      </c>
      <c r="B24" s="73" t="s">
        <v>465</v>
      </c>
      <c r="C24" s="73"/>
      <c r="D24" s="73"/>
      <c r="E24" s="73"/>
      <c r="F24" s="73"/>
      <c r="G24" s="73"/>
      <c r="H24" s="73"/>
    </row>
    <row r="25" spans="1:8" x14ac:dyDescent="0.3">
      <c r="A25" t="s">
        <v>25</v>
      </c>
      <c r="B25" s="73" t="s">
        <v>467</v>
      </c>
      <c r="C25" s="73"/>
      <c r="D25" s="73"/>
      <c r="E25" s="73"/>
      <c r="F25" s="73"/>
      <c r="G25" s="73"/>
      <c r="H25" s="73"/>
    </row>
    <row r="26" spans="1:8" x14ac:dyDescent="0.3">
      <c r="A26" t="s">
        <v>27</v>
      </c>
      <c r="B26" s="73" t="s">
        <v>468</v>
      </c>
      <c r="C26" s="73"/>
      <c r="D26" s="73"/>
      <c r="E26" s="73"/>
      <c r="F26" s="73"/>
      <c r="G26" s="73"/>
      <c r="H26" s="73"/>
    </row>
    <row r="27" spans="1:8" x14ac:dyDescent="0.3">
      <c r="A27" t="s">
        <v>29</v>
      </c>
      <c r="B27" s="73" t="s">
        <v>470</v>
      </c>
      <c r="C27" s="73"/>
      <c r="D27" s="73"/>
      <c r="E27" s="73"/>
      <c r="F27" s="73"/>
      <c r="G27" s="73"/>
      <c r="H27" s="73"/>
    </row>
    <row r="28" spans="1:8" x14ac:dyDescent="0.3">
      <c r="A28" t="s">
        <v>30</v>
      </c>
      <c r="B28" s="73" t="s">
        <v>469</v>
      </c>
      <c r="C28" s="73"/>
      <c r="D28" s="73"/>
      <c r="E28" s="73"/>
      <c r="F28" s="73"/>
      <c r="G28" s="73"/>
      <c r="H28" s="73"/>
    </row>
    <row r="29" spans="1:8" x14ac:dyDescent="0.3">
      <c r="A29" t="s">
        <v>31</v>
      </c>
      <c r="B29" s="73" t="s">
        <v>471</v>
      </c>
      <c r="C29" s="73"/>
      <c r="D29" s="73"/>
      <c r="E29" s="73"/>
      <c r="F29" s="73"/>
      <c r="G29" s="73"/>
      <c r="H29" s="73"/>
    </row>
  </sheetData>
  <mergeCells count="10">
    <mergeCell ref="B26:H26"/>
    <mergeCell ref="B28:H28"/>
    <mergeCell ref="B29:H29"/>
    <mergeCell ref="B27:H27"/>
    <mergeCell ref="A20:H20"/>
    <mergeCell ref="A21:H21"/>
    <mergeCell ref="B22:H22"/>
    <mergeCell ref="B23:H23"/>
    <mergeCell ref="B24:H24"/>
    <mergeCell ref="B25:H2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3E53-291F-48C5-AE38-A20538425F02}">
  <sheetPr>
    <tabColor rgb="FFFFFF99"/>
  </sheetPr>
  <dimension ref="A1:H31"/>
  <sheetViews>
    <sheetView workbookViewId="0">
      <selection activeCell="H4" sqref="H4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1.88671875" bestFit="1" customWidth="1"/>
    <col min="8" max="8" width="56.332031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384</v>
      </c>
    </row>
    <row r="2" spans="1:8" s="14" customFormat="1" ht="18" x14ac:dyDescent="0.35">
      <c r="B2" s="16" t="s">
        <v>0</v>
      </c>
      <c r="C2" s="10">
        <v>75</v>
      </c>
      <c r="D2" s="10">
        <f>C2*2</f>
        <v>150</v>
      </c>
      <c r="E2" s="10">
        <f>D2*2</f>
        <v>300</v>
      </c>
      <c r="F2" s="10">
        <f>D2+E2</f>
        <v>450</v>
      </c>
      <c r="G2" s="3" t="s">
        <v>49</v>
      </c>
      <c r="H2" s="15" t="s">
        <v>385</v>
      </c>
    </row>
    <row r="3" spans="1:8" s="14" customFormat="1" ht="18" x14ac:dyDescent="0.35">
      <c r="B3" s="16"/>
      <c r="C3" s="10">
        <v>125</v>
      </c>
      <c r="D3" s="10">
        <f t="shared" ref="D3:E9" si="0">C3*2</f>
        <v>250</v>
      </c>
      <c r="E3" s="10">
        <f t="shared" si="0"/>
        <v>500</v>
      </c>
      <c r="F3" s="10">
        <f t="shared" ref="F3:F8" si="1">D3+E3</f>
        <v>750</v>
      </c>
      <c r="G3" s="3" t="s">
        <v>49</v>
      </c>
      <c r="H3" s="15" t="s">
        <v>20</v>
      </c>
    </row>
    <row r="4" spans="1:8" s="14" customFormat="1" ht="18" x14ac:dyDescent="0.35">
      <c r="B4" s="16"/>
      <c r="C4" s="10">
        <v>0.5</v>
      </c>
      <c r="D4" s="10">
        <f t="shared" si="0"/>
        <v>1</v>
      </c>
      <c r="E4" s="10">
        <f t="shared" si="0"/>
        <v>2</v>
      </c>
      <c r="F4" s="10">
        <f t="shared" si="1"/>
        <v>3</v>
      </c>
      <c r="G4" s="3"/>
      <c r="H4" s="86" t="s">
        <v>636</v>
      </c>
    </row>
    <row r="5" spans="1:8" s="14" customFormat="1" ht="18" x14ac:dyDescent="0.35">
      <c r="B5" s="16"/>
      <c r="C5" s="10">
        <v>0.25</v>
      </c>
      <c r="D5" s="10">
        <f t="shared" si="0"/>
        <v>0.5</v>
      </c>
      <c r="E5" s="10">
        <f t="shared" si="0"/>
        <v>1</v>
      </c>
      <c r="F5" s="10">
        <f t="shared" si="1"/>
        <v>1.5</v>
      </c>
      <c r="G5" s="3" t="s">
        <v>185</v>
      </c>
      <c r="H5" s="15" t="s">
        <v>88</v>
      </c>
    </row>
    <row r="6" spans="1:8" s="18" customFormat="1" x14ac:dyDescent="0.3">
      <c r="B6" s="19" t="s">
        <v>2</v>
      </c>
      <c r="C6" s="51">
        <v>250</v>
      </c>
      <c r="D6" s="51">
        <f t="shared" si="0"/>
        <v>500</v>
      </c>
      <c r="E6" s="51">
        <f t="shared" si="0"/>
        <v>1000</v>
      </c>
      <c r="F6" s="51">
        <f t="shared" si="1"/>
        <v>1500</v>
      </c>
      <c r="G6" s="4" t="s">
        <v>66</v>
      </c>
      <c r="H6" s="31" t="s">
        <v>2</v>
      </c>
    </row>
    <row r="7" spans="1:8" s="20" customFormat="1" x14ac:dyDescent="0.3">
      <c r="B7" s="21"/>
      <c r="C7" s="33">
        <v>0.25</v>
      </c>
      <c r="D7" s="33">
        <f t="shared" si="0"/>
        <v>0.5</v>
      </c>
      <c r="E7" s="33">
        <f>D7*2</f>
        <v>1</v>
      </c>
      <c r="F7" s="33">
        <f>D7+E7</f>
        <v>1.5</v>
      </c>
      <c r="G7" s="5" t="s">
        <v>51</v>
      </c>
      <c r="H7" s="38" t="s">
        <v>386</v>
      </c>
    </row>
    <row r="8" spans="1:8" s="22" customFormat="1" x14ac:dyDescent="0.3">
      <c r="B8" s="23"/>
      <c r="C8" s="43">
        <v>50</v>
      </c>
      <c r="D8" s="43">
        <f t="shared" si="0"/>
        <v>100</v>
      </c>
      <c r="E8" s="43">
        <f t="shared" si="0"/>
        <v>200</v>
      </c>
      <c r="F8" s="43">
        <f t="shared" si="1"/>
        <v>300</v>
      </c>
      <c r="G8" s="6" t="s">
        <v>66</v>
      </c>
      <c r="H8" s="22" t="s">
        <v>89</v>
      </c>
    </row>
    <row r="9" spans="1:8" s="24" customFormat="1" x14ac:dyDescent="0.3">
      <c r="B9" s="25"/>
      <c r="C9" s="30">
        <v>12.5</v>
      </c>
      <c r="D9" s="30">
        <f t="shared" si="0"/>
        <v>25</v>
      </c>
      <c r="E9" s="30">
        <f>D9*2</f>
        <v>50</v>
      </c>
      <c r="F9" s="30">
        <f>D9+E9</f>
        <v>75</v>
      </c>
      <c r="G9" s="7" t="s">
        <v>66</v>
      </c>
      <c r="H9" s="24" t="s">
        <v>222</v>
      </c>
    </row>
    <row r="10" spans="1:8" s="24" customFormat="1" x14ac:dyDescent="0.3">
      <c r="B10" s="25"/>
      <c r="C10" s="30"/>
      <c r="D10" s="30"/>
      <c r="E10" s="30"/>
      <c r="F10" s="30"/>
      <c r="G10" s="7" t="s">
        <v>140</v>
      </c>
      <c r="H10" s="24" t="s">
        <v>303</v>
      </c>
    </row>
    <row r="11" spans="1:8" s="24" customFormat="1" x14ac:dyDescent="0.3">
      <c r="B11" s="25"/>
      <c r="C11" s="30"/>
      <c r="D11" s="30"/>
      <c r="E11" s="30"/>
      <c r="F11" s="30"/>
      <c r="G11" s="7" t="s">
        <v>140</v>
      </c>
      <c r="H11" s="24" t="s">
        <v>78</v>
      </c>
    </row>
    <row r="12" spans="1:8" s="24" customFormat="1" x14ac:dyDescent="0.3">
      <c r="B12" s="25"/>
      <c r="C12" s="30">
        <v>0.25</v>
      </c>
      <c r="D12" s="30">
        <f t="shared" ref="D12:E12" si="2">C12*2</f>
        <v>0.5</v>
      </c>
      <c r="E12" s="30">
        <f t="shared" si="2"/>
        <v>1</v>
      </c>
      <c r="F12" s="30">
        <f t="shared" ref="F12" si="3">D12+E12</f>
        <v>1.5</v>
      </c>
      <c r="G12" s="7"/>
      <c r="H12" s="87" t="s">
        <v>637</v>
      </c>
    </row>
    <row r="13" spans="1:8" s="24" customFormat="1" x14ac:dyDescent="0.3">
      <c r="B13" s="25"/>
      <c r="C13" s="30"/>
      <c r="D13" s="30"/>
      <c r="E13" s="30"/>
      <c r="F13" s="30"/>
      <c r="G13" s="7"/>
      <c r="H13" s="24" t="s">
        <v>16</v>
      </c>
    </row>
    <row r="14" spans="1:8" s="24" customFormat="1" x14ac:dyDescent="0.3">
      <c r="B14" s="25"/>
      <c r="C14" s="30"/>
      <c r="D14" s="30"/>
      <c r="E14" s="30"/>
      <c r="F14" s="30"/>
      <c r="G14" s="30"/>
      <c r="H14" s="24" t="s">
        <v>17</v>
      </c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6" t="s">
        <v>384</v>
      </c>
      <c r="B16" s="76"/>
      <c r="C16" s="76"/>
      <c r="D16" s="76"/>
      <c r="E16" s="76"/>
      <c r="F16" s="76"/>
      <c r="G16" s="76"/>
      <c r="H16" s="76"/>
    </row>
    <row r="17" spans="1:8" x14ac:dyDescent="0.3">
      <c r="A17" t="s">
        <v>22</v>
      </c>
      <c r="B17" s="73" t="s">
        <v>393</v>
      </c>
      <c r="C17" s="73"/>
      <c r="D17" s="73"/>
      <c r="E17" s="73"/>
      <c r="F17" s="73"/>
      <c r="G17" s="73"/>
      <c r="H17" s="73"/>
    </row>
    <row r="18" spans="1:8" x14ac:dyDescent="0.3">
      <c r="A18" t="s">
        <v>23</v>
      </c>
      <c r="B18" s="73" t="s">
        <v>394</v>
      </c>
      <c r="C18" s="73"/>
      <c r="D18" s="73"/>
      <c r="E18" s="73"/>
      <c r="F18" s="73"/>
      <c r="G18" s="73"/>
      <c r="H18" s="73"/>
    </row>
    <row r="19" spans="1:8" x14ac:dyDescent="0.3">
      <c r="A19" t="s">
        <v>24</v>
      </c>
      <c r="B19" s="73" t="s">
        <v>395</v>
      </c>
      <c r="C19" s="73"/>
      <c r="D19" s="73"/>
      <c r="E19" s="73"/>
      <c r="F19" s="73"/>
      <c r="G19" s="73"/>
      <c r="H19" s="73"/>
    </row>
    <row r="20" spans="1:8" x14ac:dyDescent="0.3">
      <c r="A20" t="s">
        <v>25</v>
      </c>
      <c r="B20" s="73" t="s">
        <v>396</v>
      </c>
      <c r="C20" s="73"/>
      <c r="D20" s="73"/>
      <c r="E20" s="73"/>
      <c r="F20" s="73"/>
      <c r="G20" s="73"/>
      <c r="H20" s="73"/>
    </row>
    <row r="21" spans="1:8" x14ac:dyDescent="0.3">
      <c r="A21" t="s">
        <v>27</v>
      </c>
      <c r="B21" s="73" t="s">
        <v>397</v>
      </c>
      <c r="C21" s="73"/>
      <c r="D21" s="73"/>
      <c r="E21" s="73"/>
      <c r="F21" s="73"/>
      <c r="G21" s="73"/>
      <c r="H21" s="73"/>
    </row>
    <row r="22" spans="1:8" x14ac:dyDescent="0.3">
      <c r="A22" t="s">
        <v>29</v>
      </c>
      <c r="B22" s="73" t="s">
        <v>614</v>
      </c>
      <c r="C22" s="73"/>
      <c r="D22" s="73"/>
      <c r="E22" s="73"/>
      <c r="F22" s="73"/>
      <c r="G22" s="73"/>
      <c r="H22" s="73"/>
    </row>
    <row r="26" spans="1:8" x14ac:dyDescent="0.3">
      <c r="B26" s="59"/>
    </row>
    <row r="28" spans="1:8" x14ac:dyDescent="0.3">
      <c r="B28" s="59"/>
    </row>
    <row r="31" spans="1:8" x14ac:dyDescent="0.3">
      <c r="B31" s="59"/>
    </row>
  </sheetData>
  <mergeCells count="8">
    <mergeCell ref="B22:H22"/>
    <mergeCell ref="B21:H21"/>
    <mergeCell ref="A15:H15"/>
    <mergeCell ref="A16:H16"/>
    <mergeCell ref="B17:H17"/>
    <mergeCell ref="B18:H18"/>
    <mergeCell ref="B19:H19"/>
    <mergeCell ref="B20:H20"/>
  </mergeCells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19C-CA77-4A56-8A27-422A7F20D2EC}">
  <sheetPr>
    <tabColor rgb="FFFF0000"/>
  </sheetPr>
  <dimension ref="A1:H22"/>
  <sheetViews>
    <sheetView workbookViewId="0">
      <selection activeCell="H11" sqref="H11"/>
    </sheetView>
  </sheetViews>
  <sheetFormatPr baseColWidth="10" defaultRowHeight="14.4" x14ac:dyDescent="0.3"/>
  <cols>
    <col min="1" max="1" width="7.6640625" bestFit="1" customWidth="1"/>
    <col min="2" max="2" width="13.44140625" bestFit="1" customWidth="1"/>
    <col min="3" max="3" width="9.6640625" bestFit="1" customWidth="1"/>
    <col min="7" max="7" width="15.109375" bestFit="1" customWidth="1"/>
    <col min="8" max="8" width="69.218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474</v>
      </c>
    </row>
    <row r="2" spans="1:8" s="14" customFormat="1" ht="18" x14ac:dyDescent="0.35">
      <c r="B2" s="16" t="s">
        <v>0</v>
      </c>
      <c r="C2" s="10">
        <v>0.5</v>
      </c>
      <c r="D2" s="10">
        <f>C2*2</f>
        <v>1</v>
      </c>
      <c r="E2" s="10">
        <f>D2*2</f>
        <v>2</v>
      </c>
      <c r="F2" s="10">
        <f>D2+E2</f>
        <v>3</v>
      </c>
      <c r="G2" s="3"/>
      <c r="H2" s="86" t="s">
        <v>646</v>
      </c>
    </row>
    <row r="3" spans="1:8" s="14" customFormat="1" ht="18" x14ac:dyDescent="0.35">
      <c r="B3" s="16"/>
      <c r="C3" s="10">
        <v>1</v>
      </c>
      <c r="D3" s="10">
        <f t="shared" ref="D3:E8" si="0">C3*2</f>
        <v>2</v>
      </c>
      <c r="E3" s="10">
        <f t="shared" si="0"/>
        <v>4</v>
      </c>
      <c r="F3" s="10">
        <f t="shared" ref="F3:F7" si="1">D3+E3</f>
        <v>6</v>
      </c>
      <c r="G3" s="3" t="s">
        <v>314</v>
      </c>
      <c r="H3" s="86" t="s">
        <v>437</v>
      </c>
    </row>
    <row r="4" spans="1:8" s="14" customFormat="1" ht="18" x14ac:dyDescent="0.35">
      <c r="B4" s="16"/>
      <c r="C4" s="10">
        <v>150</v>
      </c>
      <c r="D4" s="10">
        <f t="shared" si="0"/>
        <v>300</v>
      </c>
      <c r="E4" s="10">
        <f t="shared" si="0"/>
        <v>600</v>
      </c>
      <c r="F4" s="10">
        <f t="shared" si="1"/>
        <v>900</v>
      </c>
      <c r="G4" s="3" t="s">
        <v>49</v>
      </c>
      <c r="H4" s="15" t="s">
        <v>45</v>
      </c>
    </row>
    <row r="5" spans="1:8" s="18" customFormat="1" x14ac:dyDescent="0.3">
      <c r="B5" s="19" t="s">
        <v>2</v>
      </c>
      <c r="C5" s="51">
        <v>500</v>
      </c>
      <c r="D5" s="51">
        <f t="shared" si="0"/>
        <v>1000</v>
      </c>
      <c r="E5" s="51">
        <f t="shared" si="0"/>
        <v>2000</v>
      </c>
      <c r="F5" s="51">
        <f t="shared" si="1"/>
        <v>3000</v>
      </c>
      <c r="G5" s="4" t="s">
        <v>66</v>
      </c>
      <c r="H5" s="31" t="s">
        <v>2</v>
      </c>
    </row>
    <row r="6" spans="1:8" s="20" customFormat="1" x14ac:dyDescent="0.3">
      <c r="B6" s="21"/>
      <c r="C6" s="33">
        <v>1</v>
      </c>
      <c r="D6" s="33">
        <f t="shared" si="0"/>
        <v>2</v>
      </c>
      <c r="E6" s="33">
        <f>D6*2</f>
        <v>4</v>
      </c>
      <c r="F6" s="33">
        <f>D6+E6</f>
        <v>6</v>
      </c>
      <c r="G6" s="5" t="s">
        <v>51</v>
      </c>
      <c r="H6" s="38" t="s">
        <v>19</v>
      </c>
    </row>
    <row r="7" spans="1:8" s="22" customFormat="1" x14ac:dyDescent="0.3">
      <c r="B7" s="23" t="s">
        <v>3</v>
      </c>
      <c r="C7" s="43">
        <v>50</v>
      </c>
      <c r="D7" s="43">
        <f t="shared" si="0"/>
        <v>100</v>
      </c>
      <c r="E7" s="43">
        <f t="shared" si="0"/>
        <v>200</v>
      </c>
      <c r="F7" s="43">
        <f t="shared" si="1"/>
        <v>300</v>
      </c>
      <c r="G7" s="6" t="s">
        <v>49</v>
      </c>
      <c r="H7" s="22" t="s">
        <v>475</v>
      </c>
    </row>
    <row r="8" spans="1:8" s="24" customFormat="1" x14ac:dyDescent="0.3">
      <c r="B8" s="25"/>
      <c r="C8" s="30">
        <v>1</v>
      </c>
      <c r="D8" s="30">
        <f t="shared" si="0"/>
        <v>2</v>
      </c>
      <c r="E8" s="30">
        <f>D8*2</f>
        <v>4</v>
      </c>
      <c r="F8" s="30">
        <f>D8+E8</f>
        <v>6</v>
      </c>
      <c r="G8" s="7" t="s">
        <v>51</v>
      </c>
      <c r="H8" s="24" t="s">
        <v>10</v>
      </c>
    </row>
    <row r="9" spans="1:8" s="24" customFormat="1" x14ac:dyDescent="0.3">
      <c r="B9" s="25"/>
      <c r="C9" s="30">
        <v>150</v>
      </c>
      <c r="D9" s="30">
        <f t="shared" ref="D9:D10" si="2">C9*2</f>
        <v>300</v>
      </c>
      <c r="E9" s="30">
        <f t="shared" ref="E9:E10" si="3">D9*2</f>
        <v>600</v>
      </c>
      <c r="F9" s="30">
        <f t="shared" ref="F9:F10" si="4">D9+E9</f>
        <v>900</v>
      </c>
      <c r="G9" s="7" t="s">
        <v>49</v>
      </c>
      <c r="H9" s="24" t="s">
        <v>476</v>
      </c>
    </row>
    <row r="10" spans="1:8" s="24" customFormat="1" x14ac:dyDescent="0.3">
      <c r="B10" s="25"/>
      <c r="C10" s="30">
        <v>1</v>
      </c>
      <c r="D10" s="30">
        <f t="shared" si="2"/>
        <v>2</v>
      </c>
      <c r="E10" s="30">
        <f t="shared" si="3"/>
        <v>4</v>
      </c>
      <c r="F10" s="30">
        <f t="shared" si="4"/>
        <v>6</v>
      </c>
      <c r="G10" s="7" t="s">
        <v>53</v>
      </c>
      <c r="H10" s="24" t="s">
        <v>389</v>
      </c>
    </row>
    <row r="11" spans="1:8" s="24" customFormat="1" x14ac:dyDescent="0.3">
      <c r="B11" s="25"/>
      <c r="C11" s="30"/>
      <c r="D11" s="30"/>
      <c r="E11" s="30"/>
      <c r="F11" s="30"/>
      <c r="G11" s="7"/>
      <c r="H11" s="24" t="s">
        <v>16</v>
      </c>
    </row>
    <row r="12" spans="1:8" s="24" customFormat="1" x14ac:dyDescent="0.3">
      <c r="B12" s="25"/>
      <c r="C12" s="30"/>
      <c r="D12" s="30"/>
      <c r="E12" s="30"/>
      <c r="F12" s="30"/>
      <c r="G12" s="30"/>
      <c r="H12" s="24" t="s">
        <v>17</v>
      </c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6" t="s">
        <v>474</v>
      </c>
      <c r="B14" s="76"/>
      <c r="C14" s="76"/>
      <c r="D14" s="76"/>
      <c r="E14" s="76"/>
      <c r="F14" s="76"/>
      <c r="G14" s="76"/>
      <c r="H14" s="76"/>
    </row>
    <row r="15" spans="1:8" x14ac:dyDescent="0.3">
      <c r="A15" t="s">
        <v>22</v>
      </c>
      <c r="B15" s="81" t="s">
        <v>485</v>
      </c>
      <c r="C15" s="77"/>
      <c r="D15" s="77"/>
      <c r="E15" s="77"/>
      <c r="F15" s="77"/>
      <c r="G15" s="77"/>
      <c r="H15" s="77"/>
    </row>
    <row r="16" spans="1:8" x14ac:dyDescent="0.3">
      <c r="A16" t="s">
        <v>23</v>
      </c>
      <c r="B16" s="81" t="s">
        <v>484</v>
      </c>
      <c r="C16" s="77"/>
      <c r="D16" s="77"/>
      <c r="E16" s="77"/>
      <c r="F16" s="77"/>
      <c r="G16" s="77"/>
      <c r="H16" s="77"/>
    </row>
    <row r="17" spans="1:8" x14ac:dyDescent="0.3">
      <c r="A17" t="s">
        <v>24</v>
      </c>
      <c r="B17" s="77" t="s">
        <v>163</v>
      </c>
      <c r="C17" s="77"/>
      <c r="D17" s="77"/>
      <c r="E17" s="77"/>
      <c r="F17" s="77"/>
      <c r="G17" s="77"/>
      <c r="H17" s="77"/>
    </row>
    <row r="18" spans="1:8" x14ac:dyDescent="0.3">
      <c r="A18" t="s">
        <v>25</v>
      </c>
      <c r="B18" s="77" t="s">
        <v>486</v>
      </c>
      <c r="C18" s="77"/>
      <c r="D18" s="77"/>
      <c r="E18" s="77"/>
      <c r="F18" s="77"/>
      <c r="G18" s="77"/>
      <c r="H18" s="77"/>
    </row>
    <row r="19" spans="1:8" x14ac:dyDescent="0.3">
      <c r="A19" t="s">
        <v>27</v>
      </c>
      <c r="B19" s="81" t="s">
        <v>487</v>
      </c>
      <c r="C19" s="77"/>
      <c r="D19" s="77"/>
      <c r="E19" s="77"/>
      <c r="F19" s="77"/>
      <c r="G19" s="77"/>
      <c r="H19" s="77"/>
    </row>
    <row r="20" spans="1:8" x14ac:dyDescent="0.3">
      <c r="A20" t="s">
        <v>29</v>
      </c>
      <c r="B20" s="81" t="s">
        <v>488</v>
      </c>
      <c r="C20" s="77"/>
      <c r="D20" s="77"/>
      <c r="E20" s="77"/>
      <c r="F20" s="77"/>
      <c r="G20" s="77"/>
      <c r="H20" s="77"/>
    </row>
    <row r="21" spans="1:8" x14ac:dyDescent="0.3">
      <c r="A21" t="s">
        <v>30</v>
      </c>
      <c r="B21" s="81" t="s">
        <v>490</v>
      </c>
      <c r="C21" s="77"/>
      <c r="D21" s="77"/>
      <c r="E21" s="77"/>
      <c r="F21" s="77"/>
      <c r="G21" s="77"/>
      <c r="H21" s="77"/>
    </row>
    <row r="22" spans="1:8" x14ac:dyDescent="0.3">
      <c r="A22" t="s">
        <v>31</v>
      </c>
      <c r="B22" s="77" t="s">
        <v>489</v>
      </c>
      <c r="C22" s="77"/>
      <c r="D22" s="77"/>
      <c r="E22" s="77"/>
      <c r="F22" s="77"/>
      <c r="G22" s="77"/>
      <c r="H22" s="77"/>
    </row>
  </sheetData>
  <mergeCells count="10">
    <mergeCell ref="B20:H20"/>
    <mergeCell ref="B21:H21"/>
    <mergeCell ref="B22:H22"/>
    <mergeCell ref="B18:H18"/>
    <mergeCell ref="A13:H13"/>
    <mergeCell ref="A14:H14"/>
    <mergeCell ref="B15:H15"/>
    <mergeCell ref="B16:H16"/>
    <mergeCell ref="B17:H17"/>
    <mergeCell ref="B19:H19"/>
  </mergeCells>
  <pageMargins left="0.7" right="0.7" top="0.78740157499999996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300B-4B35-4FB2-ADF7-0B153B0CA7A4}">
  <sheetPr>
    <tabColor rgb="FFFF0000"/>
  </sheetPr>
  <dimension ref="A1:H24"/>
  <sheetViews>
    <sheetView workbookViewId="0">
      <selection activeCell="H13" sqref="H13"/>
    </sheetView>
  </sheetViews>
  <sheetFormatPr baseColWidth="10" defaultRowHeight="14.4" x14ac:dyDescent="0.3"/>
  <cols>
    <col min="1" max="1" width="7.6640625" bestFit="1" customWidth="1"/>
    <col min="3" max="3" width="9.6640625" bestFit="1" customWidth="1"/>
    <col min="7" max="7" width="15.109375" bestFit="1" customWidth="1"/>
    <col min="8" max="8" width="69.4414062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477</v>
      </c>
    </row>
    <row r="2" spans="1:8" s="14" customFormat="1" ht="18" x14ac:dyDescent="0.35">
      <c r="B2" s="16" t="s">
        <v>0</v>
      </c>
      <c r="C2" s="10">
        <v>0.25</v>
      </c>
      <c r="D2" s="10">
        <f>C2*2</f>
        <v>0.5</v>
      </c>
      <c r="E2" s="10">
        <f>D2*2</f>
        <v>1</v>
      </c>
      <c r="F2" s="10">
        <f>D2+E2</f>
        <v>1.5</v>
      </c>
      <c r="G2" s="3"/>
      <c r="H2" s="86" t="s">
        <v>654</v>
      </c>
    </row>
    <row r="3" spans="1:8" s="14" customFormat="1" ht="18" x14ac:dyDescent="0.35">
      <c r="B3" s="16"/>
      <c r="C3" s="10">
        <v>0.5</v>
      </c>
      <c r="D3" s="10">
        <f t="shared" ref="D3:E9" si="0">C3*2</f>
        <v>1</v>
      </c>
      <c r="E3" s="10">
        <f t="shared" si="0"/>
        <v>2</v>
      </c>
      <c r="F3" s="10">
        <f t="shared" ref="F3:F4" si="1">D3+E3</f>
        <v>3</v>
      </c>
      <c r="G3" s="3"/>
      <c r="H3" s="86" t="s">
        <v>646</v>
      </c>
    </row>
    <row r="4" spans="1:8" s="18" customFormat="1" x14ac:dyDescent="0.3">
      <c r="B4" s="19" t="s">
        <v>230</v>
      </c>
      <c r="C4" s="51">
        <v>250</v>
      </c>
      <c r="D4" s="51">
        <f t="shared" si="0"/>
        <v>500</v>
      </c>
      <c r="E4" s="51">
        <f t="shared" si="0"/>
        <v>1000</v>
      </c>
      <c r="F4" s="51">
        <f t="shared" si="1"/>
        <v>1500</v>
      </c>
      <c r="G4" s="4" t="s">
        <v>66</v>
      </c>
      <c r="H4" s="31" t="s">
        <v>230</v>
      </c>
    </row>
    <row r="5" spans="1:8" s="20" customFormat="1" x14ac:dyDescent="0.3">
      <c r="B5" s="21"/>
      <c r="C5" s="33">
        <v>0.5</v>
      </c>
      <c r="D5" s="33">
        <f t="shared" si="0"/>
        <v>1</v>
      </c>
      <c r="E5" s="33">
        <f>D5*2</f>
        <v>2</v>
      </c>
      <c r="F5" s="33">
        <f>D5+E5</f>
        <v>3</v>
      </c>
      <c r="G5" s="5" t="s">
        <v>51</v>
      </c>
      <c r="H5" s="38" t="s">
        <v>19</v>
      </c>
    </row>
    <row r="6" spans="1:8" s="24" customFormat="1" x14ac:dyDescent="0.3">
      <c r="B6" s="25"/>
      <c r="C6" s="30">
        <v>125</v>
      </c>
      <c r="D6" s="30">
        <f t="shared" si="0"/>
        <v>250</v>
      </c>
      <c r="E6" s="30">
        <f>D6*2</f>
        <v>500</v>
      </c>
      <c r="F6" s="30">
        <f>D6+E6</f>
        <v>750</v>
      </c>
      <c r="G6" s="7" t="s">
        <v>49</v>
      </c>
      <c r="H6" s="64" t="s">
        <v>491</v>
      </c>
    </row>
    <row r="7" spans="1:8" s="24" customFormat="1" x14ac:dyDescent="0.3">
      <c r="B7" s="25"/>
      <c r="C7" s="30">
        <v>0.5</v>
      </c>
      <c r="D7" s="30">
        <f t="shared" si="0"/>
        <v>1</v>
      </c>
      <c r="E7" s="30">
        <f t="shared" ref="E7:E9" si="2">D7*2</f>
        <v>2</v>
      </c>
      <c r="F7" s="30">
        <f t="shared" ref="F7:F9" si="3">D7+E7</f>
        <v>3</v>
      </c>
      <c r="G7" s="7" t="s">
        <v>51</v>
      </c>
      <c r="H7" s="24" t="s">
        <v>10</v>
      </c>
    </row>
    <row r="8" spans="1:8" s="24" customFormat="1" x14ac:dyDescent="0.3">
      <c r="B8" s="25"/>
      <c r="C8" s="30"/>
      <c r="D8" s="30"/>
      <c r="E8" s="30"/>
      <c r="F8" s="30"/>
      <c r="G8" s="7" t="s">
        <v>140</v>
      </c>
      <c r="H8" s="24" t="s">
        <v>78</v>
      </c>
    </row>
    <row r="9" spans="1:8" s="24" customFormat="1" x14ac:dyDescent="0.3">
      <c r="B9" s="25"/>
      <c r="C9" s="30">
        <v>0.5</v>
      </c>
      <c r="D9" s="30">
        <f t="shared" si="0"/>
        <v>1</v>
      </c>
      <c r="E9" s="30">
        <f t="shared" si="2"/>
        <v>2</v>
      </c>
      <c r="F9" s="30">
        <f t="shared" si="3"/>
        <v>3</v>
      </c>
      <c r="G9" s="7" t="s">
        <v>51</v>
      </c>
      <c r="H9" s="24" t="s">
        <v>167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479</v>
      </c>
    </row>
    <row r="11" spans="1:8" s="24" customFormat="1" x14ac:dyDescent="0.3">
      <c r="B11" s="25"/>
      <c r="C11" s="30"/>
      <c r="D11" s="30"/>
      <c r="E11" s="30"/>
      <c r="F11" s="30"/>
      <c r="G11" s="7"/>
      <c r="H11" s="24" t="s">
        <v>478</v>
      </c>
    </row>
    <row r="12" spans="1:8" s="24" customFormat="1" x14ac:dyDescent="0.3">
      <c r="B12" s="25"/>
      <c r="C12" s="30"/>
      <c r="D12" s="30"/>
      <c r="E12" s="30"/>
      <c r="F12" s="30"/>
      <c r="G12" s="7"/>
      <c r="H12" s="24" t="s">
        <v>16</v>
      </c>
    </row>
    <row r="13" spans="1:8" s="24" customFormat="1" x14ac:dyDescent="0.3">
      <c r="B13" s="25"/>
      <c r="C13" s="30"/>
      <c r="D13" s="30"/>
      <c r="E13" s="30"/>
      <c r="F13" s="30"/>
      <c r="G13" s="30"/>
      <c r="H13" s="24" t="s">
        <v>17</v>
      </c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6" t="s">
        <v>477</v>
      </c>
      <c r="B15" s="76"/>
      <c r="C15" s="76"/>
      <c r="D15" s="76"/>
      <c r="E15" s="76"/>
      <c r="F15" s="76"/>
      <c r="G15" s="76"/>
      <c r="H15" s="76"/>
    </row>
    <row r="16" spans="1:8" x14ac:dyDescent="0.3">
      <c r="A16" t="s">
        <v>22</v>
      </c>
      <c r="B16" s="77" t="s">
        <v>494</v>
      </c>
      <c r="C16" s="77"/>
      <c r="D16" s="77"/>
      <c r="E16" s="77"/>
      <c r="F16" s="77"/>
      <c r="G16" s="77"/>
      <c r="H16" s="77"/>
    </row>
    <row r="17" spans="1:8" x14ac:dyDescent="0.3">
      <c r="A17" t="s">
        <v>23</v>
      </c>
      <c r="B17" s="77" t="s">
        <v>493</v>
      </c>
      <c r="C17" s="77"/>
      <c r="D17" s="77"/>
      <c r="E17" s="77"/>
      <c r="F17" s="77"/>
      <c r="G17" s="77"/>
      <c r="H17" s="77"/>
    </row>
    <row r="18" spans="1:8" x14ac:dyDescent="0.3">
      <c r="A18" t="s">
        <v>24</v>
      </c>
      <c r="B18" s="77" t="s">
        <v>492</v>
      </c>
      <c r="C18" s="77"/>
      <c r="D18" s="77"/>
      <c r="E18" s="77"/>
      <c r="F18" s="77"/>
      <c r="G18" s="77"/>
      <c r="H18" s="77"/>
    </row>
    <row r="19" spans="1:8" x14ac:dyDescent="0.3">
      <c r="A19" t="s">
        <v>25</v>
      </c>
      <c r="B19" s="77" t="s">
        <v>495</v>
      </c>
      <c r="C19" s="77"/>
      <c r="D19" s="77"/>
      <c r="E19" s="77"/>
      <c r="F19" s="77"/>
      <c r="G19" s="77"/>
      <c r="H19" s="77"/>
    </row>
    <row r="20" spans="1:8" x14ac:dyDescent="0.3">
      <c r="A20" t="s">
        <v>27</v>
      </c>
      <c r="B20" s="81" t="s">
        <v>497</v>
      </c>
      <c r="C20" s="77"/>
      <c r="D20" s="77"/>
      <c r="E20" s="77"/>
      <c r="F20" s="77"/>
      <c r="G20" s="77"/>
      <c r="H20" s="77"/>
    </row>
    <row r="21" spans="1:8" x14ac:dyDescent="0.3">
      <c r="A21" t="s">
        <v>29</v>
      </c>
      <c r="B21" s="77" t="s">
        <v>499</v>
      </c>
      <c r="C21" s="77"/>
      <c r="D21" s="77"/>
      <c r="E21" s="77"/>
      <c r="F21" s="77"/>
      <c r="G21" s="77"/>
      <c r="H21" s="77"/>
    </row>
    <row r="22" spans="1:8" x14ac:dyDescent="0.3">
      <c r="A22" t="s">
        <v>30</v>
      </c>
      <c r="B22" s="81" t="s">
        <v>498</v>
      </c>
      <c r="C22" s="77"/>
      <c r="D22" s="77"/>
      <c r="E22" s="77"/>
      <c r="F22" s="77"/>
      <c r="G22" s="77"/>
      <c r="H22" s="77"/>
    </row>
    <row r="23" spans="1:8" x14ac:dyDescent="0.3">
      <c r="A23" t="s">
        <v>31</v>
      </c>
      <c r="B23" s="77" t="s">
        <v>500</v>
      </c>
      <c r="C23" s="77"/>
      <c r="D23" s="77"/>
      <c r="E23" s="77"/>
      <c r="F23" s="77"/>
      <c r="G23" s="77"/>
      <c r="H23" s="77"/>
    </row>
    <row r="24" spans="1:8" x14ac:dyDescent="0.3">
      <c r="A24" t="s">
        <v>350</v>
      </c>
      <c r="B24" s="81" t="s">
        <v>496</v>
      </c>
      <c r="C24" s="81"/>
      <c r="D24" s="81"/>
      <c r="E24" s="81"/>
      <c r="F24" s="81"/>
      <c r="G24" s="81"/>
      <c r="H24" s="81"/>
    </row>
  </sheetData>
  <mergeCells count="11">
    <mergeCell ref="B22:H22"/>
    <mergeCell ref="B23:H23"/>
    <mergeCell ref="B18:H18"/>
    <mergeCell ref="B24:H24"/>
    <mergeCell ref="B21:H21"/>
    <mergeCell ref="B20:H20"/>
    <mergeCell ref="A14:H14"/>
    <mergeCell ref="A15:H15"/>
    <mergeCell ref="B16:H16"/>
    <mergeCell ref="B17:H17"/>
    <mergeCell ref="B19:H19"/>
  </mergeCells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1812-1C24-48F7-BD33-722F969BD71C}">
  <sheetPr>
    <tabColor rgb="FFFF0000"/>
  </sheetPr>
  <dimension ref="A1:H20"/>
  <sheetViews>
    <sheetView workbookViewId="0">
      <selection activeCell="D22" sqref="D22"/>
    </sheetView>
  </sheetViews>
  <sheetFormatPr baseColWidth="10" defaultRowHeight="14.4" x14ac:dyDescent="0.3"/>
  <cols>
    <col min="1" max="1" width="7.6640625" bestFit="1" customWidth="1"/>
    <col min="2" max="2" width="12.6640625" customWidth="1"/>
    <col min="3" max="3" width="9.6640625" bestFit="1" customWidth="1"/>
    <col min="7" max="7" width="15.109375" bestFit="1" customWidth="1"/>
    <col min="8" max="8" width="69.55468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480</v>
      </c>
    </row>
    <row r="2" spans="1:8" s="14" customFormat="1" ht="18" x14ac:dyDescent="0.35">
      <c r="B2" s="16" t="s">
        <v>0</v>
      </c>
      <c r="C2" s="10">
        <v>125</v>
      </c>
      <c r="D2" s="10">
        <f>C2*2</f>
        <v>250</v>
      </c>
      <c r="E2" s="10">
        <f>D2*2</f>
        <v>500</v>
      </c>
      <c r="F2" s="10">
        <f>D2+E2</f>
        <v>750</v>
      </c>
      <c r="G2" s="3" t="s">
        <v>49</v>
      </c>
      <c r="H2" s="15" t="s">
        <v>8</v>
      </c>
    </row>
    <row r="3" spans="1:8" s="14" customFormat="1" ht="18" x14ac:dyDescent="0.35">
      <c r="B3" s="16"/>
      <c r="C3" s="10">
        <v>0.25</v>
      </c>
      <c r="D3" s="10">
        <f t="shared" ref="D3:E8" si="0">C3*2</f>
        <v>0.5</v>
      </c>
      <c r="E3" s="10">
        <f t="shared" si="0"/>
        <v>1</v>
      </c>
      <c r="F3" s="10">
        <f t="shared" ref="F3:F6" si="1">D3+E3</f>
        <v>1.5</v>
      </c>
      <c r="G3" s="3"/>
      <c r="H3" s="15" t="s">
        <v>325</v>
      </c>
    </row>
    <row r="4" spans="1:8" s="14" customFormat="1" ht="18" x14ac:dyDescent="0.35">
      <c r="B4" s="16"/>
      <c r="C4" s="10">
        <v>0.25</v>
      </c>
      <c r="D4" s="10">
        <f t="shared" si="0"/>
        <v>0.5</v>
      </c>
      <c r="E4" s="10">
        <f t="shared" si="0"/>
        <v>1</v>
      </c>
      <c r="F4" s="10">
        <f t="shared" si="1"/>
        <v>1.5</v>
      </c>
      <c r="G4" s="3"/>
      <c r="H4" s="15" t="s">
        <v>481</v>
      </c>
    </row>
    <row r="5" spans="1:8" s="14" customFormat="1" ht="18" x14ac:dyDescent="0.35">
      <c r="B5" s="16"/>
      <c r="C5" s="10">
        <v>0.25</v>
      </c>
      <c r="D5" s="10">
        <f t="shared" si="0"/>
        <v>0.5</v>
      </c>
      <c r="E5" s="10">
        <f t="shared" si="0"/>
        <v>1</v>
      </c>
      <c r="F5" s="10">
        <f t="shared" si="1"/>
        <v>1.5</v>
      </c>
      <c r="G5" s="3"/>
      <c r="H5" s="15" t="s">
        <v>437</v>
      </c>
    </row>
    <row r="6" spans="1:8" s="18" customFormat="1" x14ac:dyDescent="0.3">
      <c r="B6" s="19" t="s">
        <v>2</v>
      </c>
      <c r="C6" s="51">
        <v>250</v>
      </c>
      <c r="D6" s="51">
        <f t="shared" si="0"/>
        <v>500</v>
      </c>
      <c r="E6" s="51">
        <f t="shared" si="0"/>
        <v>1000</v>
      </c>
      <c r="F6" s="51">
        <f t="shared" si="1"/>
        <v>1500</v>
      </c>
      <c r="G6" s="4" t="s">
        <v>66</v>
      </c>
      <c r="H6" s="31" t="s">
        <v>2</v>
      </c>
    </row>
    <row r="7" spans="1:8" s="24" customFormat="1" x14ac:dyDescent="0.3">
      <c r="B7" s="25"/>
      <c r="C7" s="30">
        <v>200</v>
      </c>
      <c r="D7" s="30">
        <f t="shared" si="0"/>
        <v>400</v>
      </c>
      <c r="E7" s="30">
        <f>D7*2</f>
        <v>800</v>
      </c>
      <c r="F7" s="30">
        <f>D7+E7</f>
        <v>1200</v>
      </c>
      <c r="G7" s="7" t="s">
        <v>49</v>
      </c>
      <c r="H7" s="24" t="s">
        <v>482</v>
      </c>
    </row>
    <row r="8" spans="1:8" s="24" customFormat="1" x14ac:dyDescent="0.3">
      <c r="B8" s="25"/>
      <c r="C8" s="30">
        <v>1</v>
      </c>
      <c r="D8" s="30">
        <f t="shared" si="0"/>
        <v>2</v>
      </c>
      <c r="E8" s="30">
        <f>D8*2</f>
        <v>4</v>
      </c>
      <c r="F8" s="30">
        <f>D8+E8</f>
        <v>6</v>
      </c>
      <c r="G8" s="7" t="s">
        <v>483</v>
      </c>
      <c r="H8" s="24" t="s">
        <v>7</v>
      </c>
    </row>
    <row r="9" spans="1:8" s="24" customFormat="1" x14ac:dyDescent="0.3">
      <c r="B9" s="25"/>
      <c r="C9" s="30"/>
      <c r="D9" s="30"/>
      <c r="E9" s="30"/>
      <c r="F9" s="30"/>
      <c r="G9" s="7" t="s">
        <v>21</v>
      </c>
      <c r="H9" s="24" t="s">
        <v>16</v>
      </c>
    </row>
    <row r="10" spans="1:8" s="24" customFormat="1" x14ac:dyDescent="0.3">
      <c r="B10" s="25"/>
      <c r="C10" s="30"/>
      <c r="D10" s="30"/>
      <c r="E10" s="30"/>
      <c r="F10" s="30"/>
      <c r="G10" s="30" t="s">
        <v>21</v>
      </c>
      <c r="H10" s="24" t="s">
        <v>17</v>
      </c>
    </row>
    <row r="11" spans="1:8" s="24" customFormat="1" x14ac:dyDescent="0.3">
      <c r="B11" s="25"/>
      <c r="C11" s="30"/>
      <c r="D11" s="30"/>
      <c r="E11" s="30"/>
      <c r="F11" s="30"/>
      <c r="G11" s="25" t="s">
        <v>529</v>
      </c>
      <c r="H11" s="24" t="s">
        <v>530</v>
      </c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6" t="s">
        <v>480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81" t="s">
        <v>525</v>
      </c>
      <c r="C14" s="77"/>
      <c r="D14" s="77"/>
      <c r="E14" s="77"/>
      <c r="F14" s="77"/>
      <c r="G14" s="77"/>
      <c r="H14" s="77"/>
    </row>
    <row r="15" spans="1:8" x14ac:dyDescent="0.3">
      <c r="A15" t="s">
        <v>23</v>
      </c>
      <c r="B15" s="81" t="s">
        <v>528</v>
      </c>
      <c r="C15" s="77"/>
      <c r="D15" s="77"/>
      <c r="E15" s="77"/>
      <c r="F15" s="77"/>
      <c r="G15" s="77"/>
      <c r="H15" s="77"/>
    </row>
    <row r="16" spans="1:8" x14ac:dyDescent="0.3">
      <c r="A16" t="s">
        <v>24</v>
      </c>
      <c r="B16" s="77" t="s">
        <v>533</v>
      </c>
      <c r="C16" s="77"/>
      <c r="D16" s="77"/>
      <c r="E16" s="77"/>
      <c r="F16" s="77"/>
      <c r="G16" s="77"/>
      <c r="H16" s="77"/>
    </row>
    <row r="17" spans="1:8" ht="14.4" customHeight="1" x14ac:dyDescent="0.3">
      <c r="A17" t="s">
        <v>25</v>
      </c>
      <c r="B17" s="77" t="s">
        <v>526</v>
      </c>
      <c r="C17" s="77"/>
      <c r="D17" s="77"/>
      <c r="E17" s="77"/>
      <c r="F17" s="77"/>
      <c r="G17" s="77"/>
      <c r="H17" s="77"/>
    </row>
    <row r="18" spans="1:8" ht="14.4" customHeight="1" x14ac:dyDescent="0.3">
      <c r="A18" t="s">
        <v>27</v>
      </c>
      <c r="B18" s="77" t="s">
        <v>527</v>
      </c>
      <c r="C18" s="77"/>
      <c r="D18" s="77"/>
      <c r="E18" s="77"/>
      <c r="F18" s="77"/>
      <c r="G18" s="77"/>
      <c r="H18" s="77"/>
    </row>
    <row r="19" spans="1:8" x14ac:dyDescent="0.3">
      <c r="A19" t="s">
        <v>29</v>
      </c>
      <c r="B19" s="77" t="s">
        <v>531</v>
      </c>
      <c r="C19" s="77"/>
      <c r="D19" s="77"/>
      <c r="E19" s="77"/>
      <c r="F19" s="77"/>
      <c r="G19" s="77"/>
      <c r="H19" s="77"/>
    </row>
    <row r="20" spans="1:8" x14ac:dyDescent="0.3">
      <c r="A20" t="s">
        <v>30</v>
      </c>
      <c r="B20" s="84" t="s">
        <v>532</v>
      </c>
      <c r="C20" s="84"/>
      <c r="D20" s="84"/>
      <c r="E20" s="84"/>
      <c r="F20" s="84"/>
      <c r="G20" s="84"/>
      <c r="H20" s="84"/>
    </row>
  </sheetData>
  <mergeCells count="9">
    <mergeCell ref="B17:H17"/>
    <mergeCell ref="B20:H20"/>
    <mergeCell ref="A12:H12"/>
    <mergeCell ref="A13:H13"/>
    <mergeCell ref="B14:H14"/>
    <mergeCell ref="B15:H15"/>
    <mergeCell ref="B16:H16"/>
    <mergeCell ref="B19:H19"/>
    <mergeCell ref="B18:H1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601E-F980-4D45-9DC2-35B363349083}">
  <sheetPr>
    <tabColor rgb="FFFFFF99"/>
  </sheetPr>
  <dimension ref="A1:H34"/>
  <sheetViews>
    <sheetView workbookViewId="0">
      <selection activeCell="H10" sqref="H10"/>
    </sheetView>
  </sheetViews>
  <sheetFormatPr baseColWidth="10" defaultRowHeight="14.4" x14ac:dyDescent="0.3"/>
  <cols>
    <col min="1" max="1" width="7.6640625" bestFit="1" customWidth="1"/>
    <col min="2" max="2" width="12.77734375" customWidth="1"/>
    <col min="3" max="3" width="9.6640625" bestFit="1" customWidth="1"/>
    <col min="7" max="7" width="15.109375" bestFit="1" customWidth="1"/>
    <col min="8" max="8" width="44.77734375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422</v>
      </c>
    </row>
    <row r="2" spans="1:8" s="14" customFormat="1" ht="18" x14ac:dyDescent="0.35">
      <c r="B2" s="16" t="s">
        <v>0</v>
      </c>
      <c r="C2" s="10">
        <f>D2/2</f>
        <v>10</v>
      </c>
      <c r="D2" s="10">
        <f>E2/2</f>
        <v>20</v>
      </c>
      <c r="E2" s="10">
        <v>40</v>
      </c>
      <c r="F2" s="10">
        <f>D2+E2</f>
        <v>60</v>
      </c>
      <c r="G2" s="3" t="s">
        <v>49</v>
      </c>
      <c r="H2" s="15" t="s">
        <v>416</v>
      </c>
    </row>
    <row r="3" spans="1:8" s="14" customFormat="1" ht="18" x14ac:dyDescent="0.35">
      <c r="B3" s="16"/>
      <c r="C3" s="10">
        <f t="shared" ref="C3:D6" si="0">D3/2</f>
        <v>0.125</v>
      </c>
      <c r="D3" s="10">
        <f t="shared" si="0"/>
        <v>0.25</v>
      </c>
      <c r="E3" s="10">
        <v>0.5</v>
      </c>
      <c r="F3" s="10">
        <f t="shared" ref="F3" si="1">D3+E3</f>
        <v>0.75</v>
      </c>
      <c r="G3" s="3"/>
      <c r="H3" s="86" t="s">
        <v>638</v>
      </c>
    </row>
    <row r="4" spans="1:8" s="18" customFormat="1" x14ac:dyDescent="0.3">
      <c r="B4" s="19" t="s">
        <v>2</v>
      </c>
      <c r="C4" s="51">
        <f t="shared" si="0"/>
        <v>93.75</v>
      </c>
      <c r="D4" s="51">
        <f t="shared" si="0"/>
        <v>187.5</v>
      </c>
      <c r="E4" s="51">
        <v>375</v>
      </c>
      <c r="F4" s="51">
        <f>D4+E4</f>
        <v>562.5</v>
      </c>
      <c r="G4" s="4" t="s">
        <v>66</v>
      </c>
      <c r="H4" s="31" t="s">
        <v>417</v>
      </c>
    </row>
    <row r="5" spans="1:8" s="24" customFormat="1" x14ac:dyDescent="0.3">
      <c r="B5" s="25"/>
      <c r="C5" s="30">
        <f t="shared" si="0"/>
        <v>31.25</v>
      </c>
      <c r="D5" s="30">
        <f t="shared" si="0"/>
        <v>62.5</v>
      </c>
      <c r="E5" s="30">
        <v>125</v>
      </c>
      <c r="F5" s="30">
        <f>D5+E5</f>
        <v>187.5</v>
      </c>
      <c r="G5" s="7" t="s">
        <v>66</v>
      </c>
      <c r="H5" s="24" t="s">
        <v>419</v>
      </c>
    </row>
    <row r="6" spans="1:8" s="24" customFormat="1" x14ac:dyDescent="0.3">
      <c r="B6" s="25"/>
      <c r="C6" s="30">
        <f t="shared" si="0"/>
        <v>3.75</v>
      </c>
      <c r="D6" s="30">
        <f t="shared" si="0"/>
        <v>7.5</v>
      </c>
      <c r="E6" s="30">
        <v>15</v>
      </c>
      <c r="F6" s="30">
        <f>D6+E6</f>
        <v>22.5</v>
      </c>
      <c r="G6" s="7" t="s">
        <v>49</v>
      </c>
      <c r="H6" s="24" t="s">
        <v>418</v>
      </c>
    </row>
    <row r="7" spans="1:8" s="24" customFormat="1" x14ac:dyDescent="0.3">
      <c r="B7" s="25"/>
      <c r="C7" s="30">
        <f t="shared" ref="C7:D7" si="2">D7/2</f>
        <v>2.5</v>
      </c>
      <c r="D7" s="30">
        <f t="shared" si="2"/>
        <v>5</v>
      </c>
      <c r="E7" s="30">
        <v>10</v>
      </c>
      <c r="F7" s="30">
        <f t="shared" ref="F7:F12" si="3">D7+E7</f>
        <v>15</v>
      </c>
      <c r="G7" s="7" t="s">
        <v>49</v>
      </c>
      <c r="H7" s="24" t="s">
        <v>420</v>
      </c>
    </row>
    <row r="8" spans="1:8" s="24" customFormat="1" x14ac:dyDescent="0.3">
      <c r="B8" s="25"/>
      <c r="C8" s="30">
        <f t="shared" ref="C8:D8" si="4">D8/2</f>
        <v>0.5</v>
      </c>
      <c r="D8" s="30">
        <f t="shared" si="4"/>
        <v>1</v>
      </c>
      <c r="E8" s="30">
        <v>2</v>
      </c>
      <c r="F8" s="30">
        <f t="shared" si="3"/>
        <v>3</v>
      </c>
      <c r="G8" s="7" t="s">
        <v>53</v>
      </c>
      <c r="H8" s="24" t="s">
        <v>421</v>
      </c>
    </row>
    <row r="9" spans="1:8" s="24" customFormat="1" x14ac:dyDescent="0.3">
      <c r="B9" s="25"/>
      <c r="C9" s="30"/>
      <c r="D9" s="30"/>
      <c r="E9" s="30"/>
      <c r="F9" s="30"/>
      <c r="G9" s="7"/>
      <c r="H9" s="24" t="s">
        <v>316</v>
      </c>
    </row>
    <row r="10" spans="1:8" s="24" customFormat="1" x14ac:dyDescent="0.3">
      <c r="B10" s="25"/>
      <c r="C10" s="30"/>
      <c r="D10" s="30"/>
      <c r="E10" s="30"/>
      <c r="F10" s="30"/>
      <c r="G10" s="7"/>
      <c r="H10" s="24" t="s">
        <v>73</v>
      </c>
    </row>
    <row r="11" spans="1:8" s="24" customFormat="1" x14ac:dyDescent="0.3">
      <c r="B11" s="25"/>
      <c r="C11" s="30">
        <f t="shared" ref="C11:D11" si="5">D11/2</f>
        <v>0.125</v>
      </c>
      <c r="D11" s="30">
        <f t="shared" si="5"/>
        <v>0.25</v>
      </c>
      <c r="E11" s="30">
        <v>0.5</v>
      </c>
      <c r="F11" s="30">
        <f t="shared" si="3"/>
        <v>0.75</v>
      </c>
      <c r="G11" s="7" t="s">
        <v>101</v>
      </c>
      <c r="H11" s="24" t="s">
        <v>7</v>
      </c>
    </row>
    <row r="12" spans="1:8" s="24" customFormat="1" x14ac:dyDescent="0.3">
      <c r="B12" s="25"/>
      <c r="C12" s="30">
        <f t="shared" ref="C12:D12" si="6">D12/2</f>
        <v>0.25</v>
      </c>
      <c r="D12" s="30">
        <f t="shared" si="6"/>
        <v>0.5</v>
      </c>
      <c r="E12" s="30">
        <v>1</v>
      </c>
      <c r="F12" s="30">
        <f t="shared" si="3"/>
        <v>1.5</v>
      </c>
      <c r="G12" s="7" t="s">
        <v>101</v>
      </c>
      <c r="H12" s="24" t="s">
        <v>112</v>
      </c>
    </row>
    <row r="13" spans="1:8" s="24" customFormat="1" x14ac:dyDescent="0.3">
      <c r="B13" s="25"/>
      <c r="C13" s="30"/>
      <c r="D13" s="30"/>
      <c r="E13" s="30"/>
      <c r="F13" s="30"/>
      <c r="G13" s="7"/>
      <c r="H13" s="24" t="s">
        <v>16</v>
      </c>
    </row>
    <row r="14" spans="1:8" s="24" customFormat="1" x14ac:dyDescent="0.3">
      <c r="B14" s="25"/>
      <c r="C14" s="30"/>
      <c r="D14" s="30"/>
      <c r="E14" s="30"/>
      <c r="F14" s="30"/>
      <c r="G14" s="7"/>
      <c r="H14" s="24" t="s">
        <v>17</v>
      </c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6" t="s">
        <v>422</v>
      </c>
      <c r="B16" s="76"/>
      <c r="C16" s="76"/>
      <c r="D16" s="76"/>
      <c r="E16" s="76"/>
      <c r="F16" s="76"/>
      <c r="G16" s="76"/>
      <c r="H16" s="76"/>
    </row>
    <row r="17" spans="1:8" x14ac:dyDescent="0.3">
      <c r="A17" t="s">
        <v>22</v>
      </c>
      <c r="B17" s="73" t="s">
        <v>423</v>
      </c>
      <c r="C17" s="73"/>
      <c r="D17" s="73"/>
      <c r="E17" s="73"/>
      <c r="F17" s="73"/>
      <c r="G17" s="73"/>
      <c r="H17" s="73"/>
    </row>
    <row r="18" spans="1:8" x14ac:dyDescent="0.3">
      <c r="A18" t="s">
        <v>23</v>
      </c>
      <c r="B18" s="73" t="s">
        <v>425</v>
      </c>
      <c r="C18" s="73"/>
      <c r="D18" s="73"/>
      <c r="E18" s="73"/>
      <c r="F18" s="73"/>
      <c r="G18" s="73"/>
      <c r="H18" s="73"/>
    </row>
    <row r="19" spans="1:8" x14ac:dyDescent="0.3">
      <c r="A19" t="s">
        <v>24</v>
      </c>
      <c r="B19" s="73" t="s">
        <v>424</v>
      </c>
      <c r="C19" s="73"/>
      <c r="D19" s="73"/>
      <c r="E19" s="73"/>
      <c r="F19" s="73"/>
      <c r="G19" s="73"/>
      <c r="H19" s="73"/>
    </row>
    <row r="20" spans="1:8" x14ac:dyDescent="0.3">
      <c r="A20" t="s">
        <v>25</v>
      </c>
      <c r="B20" s="73" t="s">
        <v>615</v>
      </c>
      <c r="C20" s="73"/>
      <c r="D20" s="73"/>
      <c r="E20" s="73"/>
      <c r="F20" s="73"/>
      <c r="G20" s="73"/>
      <c r="H20" s="73"/>
    </row>
    <row r="21" spans="1:8" x14ac:dyDescent="0.3">
      <c r="A21" t="s">
        <v>27</v>
      </c>
      <c r="B21" s="73" t="s">
        <v>426</v>
      </c>
      <c r="C21" s="73"/>
      <c r="D21" s="73"/>
      <c r="E21" s="73"/>
      <c r="F21" s="73"/>
      <c r="G21" s="73"/>
      <c r="H21" s="73"/>
    </row>
    <row r="22" spans="1:8" x14ac:dyDescent="0.3">
      <c r="A22" t="s">
        <v>29</v>
      </c>
      <c r="B22" s="73" t="s">
        <v>427</v>
      </c>
      <c r="C22" s="73"/>
      <c r="D22" s="73"/>
      <c r="E22" s="73"/>
      <c r="F22" s="73"/>
      <c r="G22" s="73"/>
      <c r="H22" s="73"/>
    </row>
    <row r="28" spans="1:8" ht="15.6" x14ac:dyDescent="0.3">
      <c r="B28" s="62"/>
    </row>
    <row r="34" spans="2:2" ht="15.6" x14ac:dyDescent="0.3">
      <c r="B34" s="62"/>
    </row>
  </sheetData>
  <mergeCells count="8">
    <mergeCell ref="B22:H22"/>
    <mergeCell ref="B21:H21"/>
    <mergeCell ref="A15:H15"/>
    <mergeCell ref="A16:H16"/>
    <mergeCell ref="B17:H17"/>
    <mergeCell ref="B18:H18"/>
    <mergeCell ref="B19:H19"/>
    <mergeCell ref="B20:H20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17BD-6E9C-4156-94F0-00CFF9845326}">
  <sheetPr>
    <tabColor rgb="FFFFFF99"/>
  </sheetPr>
  <dimension ref="A1:H20"/>
  <sheetViews>
    <sheetView zoomScaleNormal="100" workbookViewId="0">
      <selection activeCell="G10" sqref="G10:G11"/>
    </sheetView>
  </sheetViews>
  <sheetFormatPr baseColWidth="10" defaultRowHeight="14.4" x14ac:dyDescent="0.3"/>
  <cols>
    <col min="1" max="1" width="7.6640625" bestFit="1" customWidth="1"/>
    <col min="2" max="2" width="13.44140625" style="1" bestFit="1" customWidth="1"/>
    <col min="3" max="3" width="9.6640625" style="1" bestFit="1" customWidth="1"/>
    <col min="4" max="6" width="12" style="9" bestFit="1" customWidth="1"/>
    <col min="7" max="7" width="15.109375" style="9" bestFit="1" customWidth="1"/>
    <col min="8" max="8" width="110.109375" style="2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184</v>
      </c>
    </row>
    <row r="2" spans="1:8" s="14" customFormat="1" ht="18" x14ac:dyDescent="0.35">
      <c r="B2" s="16" t="s">
        <v>0</v>
      </c>
      <c r="C2" s="10">
        <f>D2/2</f>
        <v>100</v>
      </c>
      <c r="D2" s="10">
        <v>200</v>
      </c>
      <c r="E2" s="10">
        <f>D2*2</f>
        <v>400</v>
      </c>
      <c r="F2" s="10">
        <f>D2+E2</f>
        <v>600</v>
      </c>
      <c r="G2" s="3" t="s">
        <v>49</v>
      </c>
      <c r="H2" s="15" t="s">
        <v>1</v>
      </c>
    </row>
    <row r="3" spans="1:8" s="15" customFormat="1" x14ac:dyDescent="0.3">
      <c r="B3" s="16"/>
      <c r="C3" s="10">
        <f t="shared" ref="C3:C9" si="0">D3/2</f>
        <v>0.25</v>
      </c>
      <c r="D3" s="10">
        <v>0.5</v>
      </c>
      <c r="E3" s="10">
        <f t="shared" ref="E3:E9" si="1">D3*2</f>
        <v>1</v>
      </c>
      <c r="F3" s="10">
        <f t="shared" ref="F3:F9" si="2">D3+E3</f>
        <v>1.5</v>
      </c>
      <c r="G3" s="3"/>
      <c r="H3" s="86" t="s">
        <v>502</v>
      </c>
    </row>
    <row r="4" spans="1:8" s="15" customFormat="1" x14ac:dyDescent="0.3">
      <c r="B4" s="16"/>
      <c r="C4" s="10">
        <f t="shared" si="0"/>
        <v>0.25</v>
      </c>
      <c r="D4" s="10">
        <v>0.5</v>
      </c>
      <c r="E4" s="10">
        <f t="shared" ref="E4:E7" si="3">D4*2</f>
        <v>1</v>
      </c>
      <c r="F4" s="10">
        <f t="shared" ref="F4:F7" si="4">D4+E4</f>
        <v>1.5</v>
      </c>
      <c r="G4" s="3"/>
      <c r="H4" s="86" t="s">
        <v>437</v>
      </c>
    </row>
    <row r="5" spans="1:8" s="15" customFormat="1" x14ac:dyDescent="0.3">
      <c r="B5" s="16"/>
      <c r="C5" s="10">
        <f t="shared" si="0"/>
        <v>0.25</v>
      </c>
      <c r="D5" s="10">
        <v>0.5</v>
      </c>
      <c r="E5" s="10">
        <f t="shared" si="3"/>
        <v>1</v>
      </c>
      <c r="F5" s="10">
        <f t="shared" si="4"/>
        <v>1.5</v>
      </c>
      <c r="G5" s="3"/>
      <c r="H5" s="86" t="s">
        <v>639</v>
      </c>
    </row>
    <row r="6" spans="1:8" s="15" customFormat="1" x14ac:dyDescent="0.3">
      <c r="B6" s="16"/>
      <c r="C6" s="10">
        <f t="shared" si="0"/>
        <v>0.25</v>
      </c>
      <c r="D6" s="10">
        <v>0.5</v>
      </c>
      <c r="E6" s="10">
        <f t="shared" si="3"/>
        <v>1</v>
      </c>
      <c r="F6" s="10">
        <f t="shared" si="4"/>
        <v>1.5</v>
      </c>
      <c r="G6" s="3" t="s">
        <v>185</v>
      </c>
      <c r="H6" s="15" t="s">
        <v>75</v>
      </c>
    </row>
    <row r="7" spans="1:8" s="15" customFormat="1" x14ac:dyDescent="0.3">
      <c r="B7" s="16"/>
      <c r="C7" s="10">
        <f t="shared" si="0"/>
        <v>7.5</v>
      </c>
      <c r="D7" s="10">
        <v>15</v>
      </c>
      <c r="E7" s="10">
        <f t="shared" si="3"/>
        <v>30</v>
      </c>
      <c r="F7" s="10">
        <f t="shared" si="4"/>
        <v>45</v>
      </c>
      <c r="G7" s="3" t="s">
        <v>49</v>
      </c>
      <c r="H7" s="15" t="s">
        <v>186</v>
      </c>
    </row>
    <row r="8" spans="1:8" s="18" customFormat="1" x14ac:dyDescent="0.3">
      <c r="B8" s="19" t="s">
        <v>2</v>
      </c>
      <c r="C8" s="51">
        <f t="shared" si="0"/>
        <v>212.5</v>
      </c>
      <c r="D8" s="51">
        <v>425</v>
      </c>
      <c r="E8" s="51">
        <f t="shared" si="1"/>
        <v>850</v>
      </c>
      <c r="F8" s="51">
        <f t="shared" si="2"/>
        <v>1275</v>
      </c>
      <c r="G8" s="4" t="s">
        <v>66</v>
      </c>
      <c r="H8" s="31" t="s">
        <v>2</v>
      </c>
    </row>
    <row r="9" spans="1:8" s="20" customFormat="1" x14ac:dyDescent="0.3">
      <c r="B9" s="21"/>
      <c r="C9" s="33">
        <f t="shared" si="0"/>
        <v>0.5</v>
      </c>
      <c r="D9" s="33">
        <v>1</v>
      </c>
      <c r="E9" s="33">
        <f t="shared" si="1"/>
        <v>2</v>
      </c>
      <c r="F9" s="33">
        <f t="shared" si="2"/>
        <v>3</v>
      </c>
      <c r="G9" s="5" t="s">
        <v>51</v>
      </c>
      <c r="H9" s="20" t="s">
        <v>19</v>
      </c>
    </row>
    <row r="10" spans="1:8" s="24" customFormat="1" x14ac:dyDescent="0.3">
      <c r="B10" s="25" t="s">
        <v>46</v>
      </c>
      <c r="C10" s="55"/>
      <c r="D10" s="30"/>
      <c r="E10" s="30"/>
      <c r="F10" s="30"/>
      <c r="G10" s="30"/>
      <c r="H10" s="24" t="s">
        <v>16</v>
      </c>
    </row>
    <row r="11" spans="1:8" s="24" customFormat="1" x14ac:dyDescent="0.3">
      <c r="B11" s="25"/>
      <c r="C11" s="55"/>
      <c r="D11" s="30"/>
      <c r="E11" s="30"/>
      <c r="F11" s="54"/>
      <c r="G11" s="30"/>
      <c r="H11" s="24" t="s">
        <v>17</v>
      </c>
    </row>
    <row r="12" spans="1:8" x14ac:dyDescent="0.3">
      <c r="A12" s="73"/>
      <c r="B12" s="73"/>
      <c r="C12" s="73"/>
      <c r="D12" s="73"/>
      <c r="E12" s="73"/>
      <c r="F12" s="73"/>
      <c r="G12" s="73"/>
      <c r="H12" s="73"/>
    </row>
    <row r="13" spans="1:8" x14ac:dyDescent="0.3">
      <c r="A13" s="76" t="s">
        <v>184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4" t="s">
        <v>187</v>
      </c>
      <c r="C14" s="74"/>
      <c r="D14" s="74"/>
      <c r="E14" s="74"/>
      <c r="F14" s="74"/>
      <c r="G14" s="74"/>
      <c r="H14" s="74"/>
    </row>
    <row r="15" spans="1:8" x14ac:dyDescent="0.3">
      <c r="A15" t="s">
        <v>23</v>
      </c>
      <c r="B15" s="74" t="s">
        <v>188</v>
      </c>
      <c r="C15" s="74"/>
      <c r="D15" s="74"/>
      <c r="E15" s="74"/>
      <c r="F15" s="74"/>
      <c r="G15" s="74"/>
      <c r="H15" s="74"/>
    </row>
    <row r="16" spans="1:8" x14ac:dyDescent="0.3">
      <c r="A16" t="s">
        <v>24</v>
      </c>
      <c r="B16" s="74" t="s">
        <v>616</v>
      </c>
      <c r="C16" s="74"/>
      <c r="D16" s="74"/>
      <c r="E16" s="74"/>
      <c r="F16" s="74"/>
      <c r="G16" s="74"/>
      <c r="H16" s="74"/>
    </row>
    <row r="17" spans="1:8" x14ac:dyDescent="0.3">
      <c r="B17" s="74" t="s">
        <v>617</v>
      </c>
      <c r="C17" s="74"/>
      <c r="D17" s="74"/>
      <c r="E17" s="74"/>
      <c r="F17" s="74"/>
      <c r="G17" s="74"/>
      <c r="H17" s="74"/>
    </row>
    <row r="18" spans="1:8" x14ac:dyDescent="0.3">
      <c r="A18" t="s">
        <v>25</v>
      </c>
      <c r="B18" s="74" t="s">
        <v>56</v>
      </c>
      <c r="C18" s="74"/>
      <c r="D18" s="74"/>
      <c r="E18" s="74"/>
      <c r="F18" s="74"/>
      <c r="G18" s="74"/>
      <c r="H18" s="74"/>
    </row>
    <row r="19" spans="1:8" x14ac:dyDescent="0.3">
      <c r="A19" t="s">
        <v>27</v>
      </c>
      <c r="B19" s="74" t="s">
        <v>28</v>
      </c>
      <c r="C19" s="74"/>
      <c r="D19" s="74"/>
      <c r="E19" s="74"/>
      <c r="F19" s="74"/>
      <c r="G19" s="74"/>
      <c r="H19" s="74"/>
    </row>
    <row r="20" spans="1:8" x14ac:dyDescent="0.3">
      <c r="A20" t="s">
        <v>29</v>
      </c>
      <c r="B20" s="74" t="s">
        <v>189</v>
      </c>
      <c r="C20" s="74"/>
      <c r="D20" s="74"/>
      <c r="E20" s="74"/>
      <c r="F20" s="74"/>
      <c r="G20" s="74"/>
      <c r="H20" s="74"/>
    </row>
  </sheetData>
  <mergeCells count="9">
    <mergeCell ref="B19:H19"/>
    <mergeCell ref="B20:H20"/>
    <mergeCell ref="B15:H15"/>
    <mergeCell ref="A12:H12"/>
    <mergeCell ref="A13:H13"/>
    <mergeCell ref="B17:H17"/>
    <mergeCell ref="B14:H14"/>
    <mergeCell ref="B16:H16"/>
    <mergeCell ref="B18:H1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C51E-0906-4161-AD91-86759F86FE93}">
  <sheetPr>
    <tabColor rgb="FF92D050"/>
  </sheetPr>
  <dimension ref="A1:H22"/>
  <sheetViews>
    <sheetView zoomScaleNormal="100" workbookViewId="0">
      <selection activeCell="B29" sqref="B29"/>
    </sheetView>
  </sheetViews>
  <sheetFormatPr baseColWidth="10" defaultRowHeight="14.4" x14ac:dyDescent="0.3"/>
  <cols>
    <col min="1" max="1" width="7.6640625" bestFit="1" customWidth="1"/>
    <col min="2" max="2" width="13.44140625" style="1" bestFit="1" customWidth="1"/>
    <col min="3" max="3" width="9.6640625" style="9" bestFit="1" customWidth="1"/>
    <col min="4" max="6" width="12" style="9" bestFit="1" customWidth="1"/>
    <col min="7" max="7" width="15.109375" style="9" bestFit="1" customWidth="1"/>
    <col min="8" max="8" width="36.6640625" style="2" customWidth="1"/>
  </cols>
  <sheetData>
    <row r="1" spans="1:8" s="12" customFormat="1" ht="15.6" x14ac:dyDescent="0.3">
      <c r="C1" s="32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199</v>
      </c>
    </row>
    <row r="2" spans="1:8" s="14" customFormat="1" ht="18" x14ac:dyDescent="0.35">
      <c r="B2" s="16" t="s">
        <v>0</v>
      </c>
      <c r="C2" s="10">
        <f>D2/2</f>
        <v>125</v>
      </c>
      <c r="D2" s="10">
        <v>250</v>
      </c>
      <c r="E2" s="10">
        <f>D2*2</f>
        <v>500</v>
      </c>
      <c r="F2" s="10">
        <f>D2+E2</f>
        <v>750</v>
      </c>
      <c r="G2" s="3" t="s">
        <v>49</v>
      </c>
      <c r="H2" s="15" t="s">
        <v>1</v>
      </c>
    </row>
    <row r="3" spans="1:8" s="15" customFormat="1" x14ac:dyDescent="0.3">
      <c r="B3" s="16"/>
      <c r="C3" s="10">
        <f t="shared" ref="C3:C11" si="0">D3/2</f>
        <v>0.25</v>
      </c>
      <c r="D3" s="10">
        <v>0.5</v>
      </c>
      <c r="E3" s="10">
        <f t="shared" ref="E3:E11" si="1">D3*2</f>
        <v>1</v>
      </c>
      <c r="F3" s="10">
        <f t="shared" ref="F3:F11" si="2">D3+E3</f>
        <v>1.5</v>
      </c>
      <c r="G3" s="3"/>
      <c r="H3" s="86" t="s">
        <v>502</v>
      </c>
    </row>
    <row r="4" spans="1:8" s="18" customFormat="1" x14ac:dyDescent="0.3">
      <c r="B4" s="19" t="s">
        <v>2</v>
      </c>
      <c r="C4" s="51">
        <f t="shared" si="0"/>
        <v>112.5</v>
      </c>
      <c r="D4" s="51">
        <v>225</v>
      </c>
      <c r="E4" s="51">
        <f t="shared" si="1"/>
        <v>450</v>
      </c>
      <c r="F4" s="51">
        <f t="shared" si="2"/>
        <v>675</v>
      </c>
      <c r="G4" s="4" t="s">
        <v>50</v>
      </c>
      <c r="H4" s="31" t="s">
        <v>2</v>
      </c>
    </row>
    <row r="5" spans="1:8" s="20" customFormat="1" x14ac:dyDescent="0.3">
      <c r="B5" s="21"/>
      <c r="C5" s="33">
        <f t="shared" si="0"/>
        <v>0.5</v>
      </c>
      <c r="D5" s="33">
        <v>1</v>
      </c>
      <c r="E5" s="33">
        <f t="shared" si="1"/>
        <v>2</v>
      </c>
      <c r="F5" s="33">
        <f t="shared" si="2"/>
        <v>3</v>
      </c>
      <c r="G5" s="5" t="s">
        <v>51</v>
      </c>
      <c r="H5" s="20" t="s">
        <v>19</v>
      </c>
    </row>
    <row r="6" spans="1:8" s="22" customFormat="1" x14ac:dyDescent="0.3">
      <c r="B6" s="23" t="s">
        <v>3</v>
      </c>
      <c r="C6" s="43">
        <f t="shared" si="0"/>
        <v>40</v>
      </c>
      <c r="D6" s="43">
        <v>80</v>
      </c>
      <c r="E6" s="53">
        <f t="shared" si="1"/>
        <v>160</v>
      </c>
      <c r="F6" s="53">
        <f t="shared" si="2"/>
        <v>240</v>
      </c>
      <c r="G6" s="6" t="s">
        <v>50</v>
      </c>
      <c r="H6" s="22" t="s">
        <v>18</v>
      </c>
    </row>
    <row r="7" spans="1:8" s="24" customFormat="1" x14ac:dyDescent="0.3">
      <c r="B7" s="25" t="s">
        <v>46</v>
      </c>
      <c r="C7" s="30">
        <f t="shared" si="0"/>
        <v>0.5</v>
      </c>
      <c r="D7" s="30">
        <v>1</v>
      </c>
      <c r="E7" s="30">
        <f t="shared" si="1"/>
        <v>2</v>
      </c>
      <c r="F7" s="30">
        <f t="shared" si="2"/>
        <v>3</v>
      </c>
      <c r="G7" s="7" t="s">
        <v>52</v>
      </c>
      <c r="H7" s="24" t="s">
        <v>7</v>
      </c>
    </row>
    <row r="8" spans="1:8" s="24" customFormat="1" x14ac:dyDescent="0.3">
      <c r="B8" s="25"/>
      <c r="C8" s="30"/>
      <c r="D8" s="30"/>
      <c r="E8" s="30"/>
      <c r="F8" s="54"/>
      <c r="G8" s="30"/>
      <c r="H8" s="24" t="s">
        <v>16</v>
      </c>
    </row>
    <row r="9" spans="1:8" s="24" customFormat="1" x14ac:dyDescent="0.3">
      <c r="B9" s="25"/>
      <c r="C9" s="30"/>
      <c r="D9" s="30"/>
      <c r="E9" s="30"/>
      <c r="F9" s="54"/>
      <c r="G9" s="30"/>
      <c r="H9" s="24" t="s">
        <v>17</v>
      </c>
    </row>
    <row r="10" spans="1:8" s="24" customFormat="1" x14ac:dyDescent="0.3">
      <c r="B10" s="25"/>
      <c r="C10" s="30">
        <f t="shared" si="0"/>
        <v>0.5</v>
      </c>
      <c r="D10" s="30">
        <v>1</v>
      </c>
      <c r="E10" s="30">
        <f t="shared" si="1"/>
        <v>2</v>
      </c>
      <c r="F10" s="30">
        <f t="shared" si="2"/>
        <v>3</v>
      </c>
      <c r="G10" s="88" t="s">
        <v>640</v>
      </c>
      <c r="H10" s="24" t="s">
        <v>5</v>
      </c>
    </row>
    <row r="11" spans="1:8" s="26" customFormat="1" x14ac:dyDescent="0.3">
      <c r="B11" s="27" t="s">
        <v>6</v>
      </c>
      <c r="C11" s="37">
        <f t="shared" si="0"/>
        <v>25</v>
      </c>
      <c r="D11" s="37">
        <v>50</v>
      </c>
      <c r="E11" s="37">
        <f t="shared" si="1"/>
        <v>100</v>
      </c>
      <c r="F11" s="37">
        <f t="shared" si="2"/>
        <v>150</v>
      </c>
      <c r="G11" s="8" t="s">
        <v>49</v>
      </c>
      <c r="H11" s="26" t="s">
        <v>38</v>
      </c>
    </row>
    <row r="12" spans="1:8" x14ac:dyDescent="0.3">
      <c r="A12" s="73"/>
      <c r="B12" s="73"/>
      <c r="C12" s="73"/>
      <c r="D12" s="73"/>
      <c r="E12" s="73"/>
      <c r="F12" s="73"/>
      <c r="G12" s="73"/>
      <c r="H12" s="73"/>
    </row>
    <row r="13" spans="1:8" x14ac:dyDescent="0.3">
      <c r="A13" s="76" t="s">
        <v>199</v>
      </c>
      <c r="B13" s="76"/>
      <c r="C13" s="76"/>
      <c r="D13" s="76"/>
      <c r="E13" s="76"/>
      <c r="F13" s="76"/>
      <c r="G13" s="76"/>
      <c r="H13" s="76"/>
    </row>
    <row r="14" spans="1:8" x14ac:dyDescent="0.3">
      <c r="A14" t="s">
        <v>22</v>
      </c>
      <c r="B14" s="74" t="s">
        <v>54</v>
      </c>
      <c r="C14" s="74"/>
      <c r="D14" s="74"/>
      <c r="E14" s="74"/>
      <c r="F14" s="74"/>
      <c r="G14" s="74"/>
      <c r="H14" s="74"/>
    </row>
    <row r="15" spans="1:8" x14ac:dyDescent="0.3">
      <c r="A15" t="s">
        <v>23</v>
      </c>
      <c r="B15" s="74" t="s">
        <v>55</v>
      </c>
      <c r="C15" s="74"/>
      <c r="D15" s="74"/>
      <c r="E15" s="74"/>
      <c r="F15" s="74"/>
      <c r="G15" s="74"/>
      <c r="H15" s="74"/>
    </row>
    <row r="16" spans="1:8" x14ac:dyDescent="0.3">
      <c r="A16" t="s">
        <v>24</v>
      </c>
      <c r="B16" s="74" t="s">
        <v>57</v>
      </c>
      <c r="C16" s="74"/>
      <c r="D16" s="74"/>
      <c r="E16" s="74"/>
      <c r="F16" s="74"/>
      <c r="G16" s="74"/>
      <c r="H16" s="74"/>
    </row>
    <row r="17" spans="1:8" x14ac:dyDescent="0.3">
      <c r="A17" t="s">
        <v>25</v>
      </c>
      <c r="B17" s="74" t="s">
        <v>56</v>
      </c>
      <c r="C17" s="74"/>
      <c r="D17" s="74"/>
      <c r="E17" s="74"/>
      <c r="F17" s="74"/>
      <c r="G17" s="74"/>
      <c r="H17" s="74"/>
    </row>
    <row r="18" spans="1:8" x14ac:dyDescent="0.3">
      <c r="A18" t="s">
        <v>27</v>
      </c>
      <c r="B18" s="74" t="s">
        <v>28</v>
      </c>
      <c r="C18" s="74"/>
      <c r="D18" s="74"/>
      <c r="E18" s="74"/>
      <c r="F18" s="74"/>
      <c r="G18" s="74"/>
      <c r="H18" s="74"/>
    </row>
    <row r="19" spans="1:8" x14ac:dyDescent="0.3">
      <c r="A19" t="s">
        <v>29</v>
      </c>
      <c r="B19" s="74" t="s">
        <v>32</v>
      </c>
      <c r="C19" s="74"/>
      <c r="D19" s="74"/>
      <c r="E19" s="74"/>
      <c r="F19" s="74"/>
      <c r="G19" s="74"/>
      <c r="H19" s="74"/>
    </row>
    <row r="20" spans="1:8" x14ac:dyDescent="0.3">
      <c r="A20" t="s">
        <v>30</v>
      </c>
      <c r="B20" s="74" t="s">
        <v>58</v>
      </c>
      <c r="C20" s="74"/>
      <c r="D20" s="74"/>
      <c r="E20" s="74"/>
      <c r="F20" s="74"/>
      <c r="G20" s="74"/>
      <c r="H20" s="74"/>
    </row>
    <row r="21" spans="1:8" x14ac:dyDescent="0.3">
      <c r="A21" t="s">
        <v>31</v>
      </c>
      <c r="B21" s="74" t="s">
        <v>33</v>
      </c>
      <c r="C21" s="74"/>
      <c r="D21" s="74"/>
      <c r="E21" s="74"/>
      <c r="F21" s="74"/>
      <c r="G21" s="74"/>
      <c r="H21" s="74"/>
    </row>
    <row r="22" spans="1:8" x14ac:dyDescent="0.3">
      <c r="A22" s="73"/>
      <c r="B22" s="73"/>
      <c r="C22" s="73"/>
      <c r="D22" s="73"/>
      <c r="E22" s="73"/>
      <c r="F22" s="73"/>
      <c r="G22" s="73"/>
      <c r="H22" s="73"/>
    </row>
  </sheetData>
  <mergeCells count="11">
    <mergeCell ref="A12:H12"/>
    <mergeCell ref="A13:H13"/>
    <mergeCell ref="A22:H22"/>
    <mergeCell ref="B19:H19"/>
    <mergeCell ref="B20:H20"/>
    <mergeCell ref="B21:H21"/>
    <mergeCell ref="B14:H14"/>
    <mergeCell ref="B15:H15"/>
    <mergeCell ref="B16:H16"/>
    <mergeCell ref="B17:H17"/>
    <mergeCell ref="B18:H18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6C6E-8632-4ED9-8127-3E33BEAE8627}">
  <sheetPr>
    <tabColor rgb="FF92D050"/>
  </sheetPr>
  <dimension ref="A1:H20"/>
  <sheetViews>
    <sheetView zoomScaleNormal="100" workbookViewId="0">
      <selection activeCell="G10" sqref="G10"/>
    </sheetView>
  </sheetViews>
  <sheetFormatPr baseColWidth="10" defaultRowHeight="14.4" x14ac:dyDescent="0.3"/>
  <cols>
    <col min="1" max="1" width="7.6640625" bestFit="1" customWidth="1"/>
    <col min="2" max="2" width="14.33203125" customWidth="1"/>
    <col min="3" max="3" width="9.6640625" bestFit="1" customWidth="1"/>
    <col min="4" max="6" width="12" bestFit="1" customWidth="1"/>
    <col min="7" max="7" width="15.109375" bestFit="1" customWidth="1"/>
    <col min="8" max="8" width="66.77734375" customWidth="1"/>
  </cols>
  <sheetData>
    <row r="1" spans="1:8" s="12" customFormat="1" ht="15.6" x14ac:dyDescent="0.3">
      <c r="C1" s="13" t="s">
        <v>246</v>
      </c>
      <c r="D1" s="13" t="s">
        <v>13</v>
      </c>
      <c r="E1" s="13" t="s">
        <v>14</v>
      </c>
      <c r="F1" s="13" t="s">
        <v>15</v>
      </c>
      <c r="G1" s="13"/>
      <c r="H1" s="12" t="s">
        <v>121</v>
      </c>
    </row>
    <row r="2" spans="1:8" s="14" customFormat="1" ht="18" x14ac:dyDescent="0.35">
      <c r="B2" s="16" t="s">
        <v>0</v>
      </c>
      <c r="C2" s="10">
        <f>D2/2</f>
        <v>150</v>
      </c>
      <c r="D2" s="10">
        <v>300</v>
      </c>
      <c r="E2" s="10">
        <f>D2*2</f>
        <v>600</v>
      </c>
      <c r="F2" s="10">
        <f>D2+E2</f>
        <v>900</v>
      </c>
      <c r="G2" s="3" t="s">
        <v>49</v>
      </c>
      <c r="H2" s="15" t="s">
        <v>1</v>
      </c>
    </row>
    <row r="3" spans="1:8" s="14" customFormat="1" ht="18" x14ac:dyDescent="0.35">
      <c r="B3" s="16"/>
      <c r="C3" s="10">
        <f t="shared" ref="C3:C4" si="0">D3/2</f>
        <v>0.75</v>
      </c>
      <c r="D3" s="10">
        <v>1.5</v>
      </c>
      <c r="E3" s="10">
        <f>D3*2</f>
        <v>3</v>
      </c>
      <c r="F3" s="10">
        <f>D3+E3</f>
        <v>4.5</v>
      </c>
      <c r="G3" s="3"/>
      <c r="H3" s="86" t="s">
        <v>406</v>
      </c>
    </row>
    <row r="4" spans="1:8" s="15" customFormat="1" x14ac:dyDescent="0.3">
      <c r="B4" s="16"/>
      <c r="C4" s="10">
        <f t="shared" si="0"/>
        <v>150</v>
      </c>
      <c r="D4" s="10">
        <v>300</v>
      </c>
      <c r="E4" s="10">
        <f t="shared" ref="E4:E10" si="1">D4*2</f>
        <v>600</v>
      </c>
      <c r="F4" s="10">
        <f t="shared" ref="F4:F10" si="2">D4+E4</f>
        <v>900</v>
      </c>
      <c r="G4" s="3" t="s">
        <v>49</v>
      </c>
      <c r="H4" s="15" t="s">
        <v>75</v>
      </c>
    </row>
    <row r="5" spans="1:8" s="18" customFormat="1" x14ac:dyDescent="0.3">
      <c r="B5" s="19" t="s">
        <v>2</v>
      </c>
      <c r="C5" s="51">
        <f>D5/2</f>
        <v>375</v>
      </c>
      <c r="D5" s="51">
        <v>750</v>
      </c>
      <c r="E5" s="51">
        <v>1.5</v>
      </c>
      <c r="F5" s="51">
        <v>2</v>
      </c>
      <c r="G5" s="4" t="s">
        <v>66</v>
      </c>
      <c r="H5" s="31" t="s">
        <v>2</v>
      </c>
    </row>
    <row r="6" spans="1:8" s="20" customFormat="1" x14ac:dyDescent="0.3">
      <c r="B6" s="21"/>
      <c r="C6" s="33">
        <f>D6/2</f>
        <v>1</v>
      </c>
      <c r="D6" s="33">
        <v>2</v>
      </c>
      <c r="E6" s="33">
        <f t="shared" si="1"/>
        <v>4</v>
      </c>
      <c r="F6" s="33">
        <f t="shared" si="2"/>
        <v>6</v>
      </c>
      <c r="G6" s="5" t="s">
        <v>51</v>
      </c>
      <c r="H6" s="20" t="s">
        <v>19</v>
      </c>
    </row>
    <row r="7" spans="1:8" s="22" customFormat="1" x14ac:dyDescent="0.3">
      <c r="B7" s="23" t="s">
        <v>3</v>
      </c>
      <c r="C7" s="6"/>
      <c r="D7" s="43"/>
      <c r="E7" s="43"/>
      <c r="F7" s="43"/>
      <c r="G7" s="6" t="s">
        <v>140</v>
      </c>
      <c r="H7" s="22" t="s">
        <v>257</v>
      </c>
    </row>
    <row r="8" spans="1:8" s="24" customFormat="1" x14ac:dyDescent="0.3">
      <c r="B8" s="25"/>
      <c r="C8" s="7"/>
      <c r="D8" s="30"/>
      <c r="E8" s="30"/>
      <c r="F8" s="30"/>
      <c r="G8" s="7"/>
      <c r="H8" s="24" t="s">
        <v>16</v>
      </c>
    </row>
    <row r="9" spans="1:8" s="24" customFormat="1" x14ac:dyDescent="0.3">
      <c r="B9" s="25"/>
      <c r="C9" s="7"/>
      <c r="D9" s="30"/>
      <c r="E9" s="30"/>
      <c r="F9" s="30"/>
      <c r="G9" s="7"/>
      <c r="H9" s="24" t="s">
        <v>17</v>
      </c>
    </row>
    <row r="10" spans="1:8" s="24" customFormat="1" x14ac:dyDescent="0.3">
      <c r="B10" s="25"/>
      <c r="C10" s="30">
        <f>D10/2</f>
        <v>0.5</v>
      </c>
      <c r="D10" s="30">
        <v>1</v>
      </c>
      <c r="E10" s="30">
        <f t="shared" si="1"/>
        <v>2</v>
      </c>
      <c r="F10" s="30">
        <f t="shared" si="2"/>
        <v>3</v>
      </c>
      <c r="G10" s="88" t="s">
        <v>640</v>
      </c>
      <c r="H10" s="24" t="s">
        <v>5</v>
      </c>
    </row>
    <row r="11" spans="1:8" x14ac:dyDescent="0.3">
      <c r="A11" s="73"/>
      <c r="B11" s="73"/>
      <c r="C11" s="73"/>
      <c r="D11" s="73"/>
      <c r="E11" s="73"/>
      <c r="F11" s="73"/>
      <c r="G11" s="73"/>
      <c r="H11" s="73"/>
    </row>
    <row r="12" spans="1:8" x14ac:dyDescent="0.3">
      <c r="A12" s="78" t="s">
        <v>121</v>
      </c>
      <c r="B12" s="78"/>
      <c r="C12" s="78"/>
      <c r="D12" s="78"/>
      <c r="E12" s="78"/>
      <c r="F12" s="78"/>
      <c r="G12" s="78"/>
      <c r="H12" s="78"/>
    </row>
    <row r="13" spans="1:8" x14ac:dyDescent="0.3">
      <c r="A13" s="48" t="s">
        <v>22</v>
      </c>
      <c r="B13" s="77" t="s">
        <v>143</v>
      </c>
      <c r="C13" s="77"/>
      <c r="D13" s="77"/>
      <c r="E13" s="77"/>
      <c r="F13" s="77"/>
      <c r="G13" s="77"/>
      <c r="H13" s="77"/>
    </row>
    <row r="14" spans="1:8" x14ac:dyDescent="0.3">
      <c r="A14" s="48" t="s">
        <v>23</v>
      </c>
      <c r="B14" s="77" t="s">
        <v>145</v>
      </c>
      <c r="C14" s="77"/>
      <c r="D14" s="77"/>
      <c r="E14" s="77"/>
      <c r="F14" s="77"/>
      <c r="G14" s="77"/>
      <c r="H14" s="77"/>
    </row>
    <row r="15" spans="1:8" x14ac:dyDescent="0.3">
      <c r="A15" s="48" t="s">
        <v>24</v>
      </c>
      <c r="B15" s="77" t="s">
        <v>144</v>
      </c>
      <c r="C15" s="77"/>
      <c r="D15" s="77"/>
      <c r="E15" s="77"/>
      <c r="F15" s="77"/>
      <c r="G15" s="77"/>
      <c r="H15" s="77"/>
    </row>
    <row r="16" spans="1:8" x14ac:dyDescent="0.3">
      <c r="A16" s="48" t="s">
        <v>25</v>
      </c>
      <c r="B16" s="77" t="s">
        <v>152</v>
      </c>
      <c r="C16" s="77"/>
      <c r="D16" s="77"/>
      <c r="E16" s="77"/>
      <c r="F16" s="77"/>
      <c r="G16" s="77"/>
      <c r="H16" s="77"/>
    </row>
    <row r="17" spans="1:8" x14ac:dyDescent="0.3">
      <c r="A17" s="48" t="s">
        <v>27</v>
      </c>
      <c r="B17" s="77" t="s">
        <v>258</v>
      </c>
      <c r="C17" s="77"/>
      <c r="D17" s="77"/>
      <c r="E17" s="77"/>
      <c r="F17" s="77"/>
      <c r="G17" s="77"/>
      <c r="H17" s="77"/>
    </row>
    <row r="18" spans="1:8" x14ac:dyDescent="0.3">
      <c r="A18" s="48" t="s">
        <v>29</v>
      </c>
      <c r="B18" s="77" t="s">
        <v>146</v>
      </c>
      <c r="C18" s="77"/>
      <c r="D18" s="77"/>
      <c r="E18" s="77"/>
      <c r="F18" s="77"/>
      <c r="G18" s="77"/>
      <c r="H18" s="77"/>
    </row>
    <row r="20" spans="1:8" x14ac:dyDescent="0.3">
      <c r="A20" s="48"/>
      <c r="B20" s="77"/>
      <c r="C20" s="77"/>
      <c r="D20" s="77"/>
      <c r="E20" s="77"/>
      <c r="F20" s="77"/>
      <c r="G20" s="77"/>
      <c r="H20" s="77"/>
    </row>
  </sheetData>
  <mergeCells count="9">
    <mergeCell ref="B18:H18"/>
    <mergeCell ref="B20:H20"/>
    <mergeCell ref="A11:H11"/>
    <mergeCell ref="A12:H12"/>
    <mergeCell ref="B13:H13"/>
    <mergeCell ref="B14:H14"/>
    <mergeCell ref="B16:H16"/>
    <mergeCell ref="B17:H17"/>
    <mergeCell ref="B15:H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Tomatensuppe</vt:lpstr>
      <vt:lpstr>Tomaten-Kokos-Suppe</vt:lpstr>
      <vt:lpstr>Kürbis-Kokos-Suppe</vt:lpstr>
      <vt:lpstr>Erbsensuppe</vt:lpstr>
      <vt:lpstr>Pastinaken-Möhren-Suppe</vt:lpstr>
      <vt:lpstr>Kalte Spinatsuppe</vt:lpstr>
      <vt:lpstr>Kartoffelsuppe</vt:lpstr>
      <vt:lpstr>Kartoffelcreme-Suppe</vt:lpstr>
      <vt:lpstr>Kartoffel-Lauchsuppe</vt:lpstr>
      <vt:lpstr>Karottencremesuppe</vt:lpstr>
      <vt:lpstr>Möhrencremesuppe</vt:lpstr>
      <vt:lpstr>Möhren- und Kartoffeleintopf</vt:lpstr>
      <vt:lpstr>Champignoncreme-Suppe</vt:lpstr>
      <vt:lpstr>Champignon-Kartoffelsuppe</vt:lpstr>
      <vt:lpstr>Zuccinicreme-Suppe</vt:lpstr>
      <vt:lpstr>Kürbissuppe</vt:lpstr>
      <vt:lpstr>Avocadosuppe</vt:lpstr>
      <vt:lpstr>Brunnenkressesuppe</vt:lpstr>
      <vt:lpstr>Zwiebelsuppe</vt:lpstr>
      <vt:lpstr>Paprikacremesuppe</vt:lpstr>
      <vt:lpstr>Tomatencremesuppe</vt:lpstr>
      <vt:lpstr>Gurkencremesuppe</vt:lpstr>
      <vt:lpstr>Bärlauchsuppe</vt:lpstr>
      <vt:lpstr>Spargel-Rucola-Suppe</vt:lpstr>
      <vt:lpstr>Spargelsuppe</vt:lpstr>
      <vt:lpstr>Kohlrabi-Kartoffel-Cremesuppe</vt:lpstr>
      <vt:lpstr>Gemüsebrühe</vt:lpstr>
      <vt:lpstr>Mie-Nudel-Suppe</vt:lpstr>
      <vt:lpstr>Süßkartoffelsuppe</vt:lpstr>
      <vt:lpstr>Selleriesuppe</vt:lpstr>
      <vt:lpstr>Selleriecremesuppe</vt:lpstr>
      <vt:lpstr>Brokkoli Cremesuppe</vt:lpstr>
      <vt:lpstr>Linsensuppe</vt:lpstr>
      <vt:lpstr>Kürbis-Lauchsuppe</vt:lpstr>
      <vt:lpstr>Rote Bete Suppe</vt:lpstr>
      <vt:lpstr>Fischsuppe</vt:lpstr>
      <vt:lpstr>Tomatenfischsuppe</vt:lpstr>
      <vt:lpstr>Fischsuppe mit Räucherlachs</vt:lpstr>
      <vt:lpstr>Mediterrane Fischsuppe</vt:lpstr>
      <vt:lpstr>Krabbensuppe</vt:lpstr>
      <vt:lpstr>Thail. Kokosmilchsuppe</vt:lpstr>
      <vt:lpstr>Currycremesuppe</vt:lpstr>
      <vt:lpstr>Gemüse-Fisch-Eintopf</vt:lpstr>
      <vt:lpstr>Lachscreme-Suppe</vt:lpstr>
      <vt:lpstr>Flädlesuppe</vt:lpstr>
      <vt:lpstr>Pekingsuppe</vt:lpstr>
      <vt:lpstr>Glasnudelsuppe</vt:lpstr>
      <vt:lpstr>Gyrossuppe</vt:lpstr>
      <vt:lpstr>Lasagnesuppe</vt:lpstr>
      <vt:lpstr>Hähnchen-Curry-Suppe</vt:lpstr>
      <vt:lpstr>Gulaschsuppe</vt:lpstr>
      <vt:lpstr>Hühnersuppe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Semlitsch</dc:creator>
  <cp:lastModifiedBy>Evelyn Semlitsch</cp:lastModifiedBy>
  <dcterms:created xsi:type="dcterms:W3CDTF">2018-10-30T07:42:37Z</dcterms:created>
  <dcterms:modified xsi:type="dcterms:W3CDTF">2018-12-08T22:18:30Z</dcterms:modified>
</cp:coreProperties>
</file>