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Component\PSA_CMP_Synergy\PSA_CMP_EPS_TMS570\Tools\NvMProxyConfigCheck\"/>
    </mc:Choice>
  </mc:AlternateContent>
  <bookViews>
    <workbookView xWindow="0" yWindow="0" windowWidth="28800" windowHeight="12216"/>
  </bookViews>
  <sheets>
    <sheet name="Sheet1" sheetId="1" r:id="rId1"/>
    <sheet name="Raw Dat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E29" i="1" l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C131" i="1"/>
  <c r="F131" i="1" s="1"/>
  <c r="C132" i="1"/>
  <c r="F132" i="1" s="1"/>
  <c r="C133" i="1"/>
  <c r="F133" i="1" s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143" i="1"/>
  <c r="F143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151" i="1"/>
  <c r="F151" i="1" s="1"/>
  <c r="C152" i="1"/>
  <c r="F152" i="1" s="1"/>
  <c r="C153" i="1"/>
  <c r="F153" i="1" s="1"/>
  <c r="C154" i="1"/>
  <c r="F154" i="1" s="1"/>
  <c r="C155" i="1"/>
  <c r="F155" i="1" s="1"/>
  <c r="C156" i="1"/>
  <c r="F156" i="1" s="1"/>
  <c r="C157" i="1"/>
  <c r="F157" i="1" s="1"/>
  <c r="C158" i="1"/>
  <c r="F158" i="1" s="1"/>
  <c r="C159" i="1"/>
  <c r="F159" i="1" s="1"/>
  <c r="C160" i="1"/>
  <c r="F160" i="1" s="1"/>
  <c r="C161" i="1"/>
  <c r="F161" i="1" s="1"/>
  <c r="C162" i="1"/>
  <c r="F162" i="1" s="1"/>
  <c r="C163" i="1"/>
  <c r="F163" i="1" s="1"/>
  <c r="C164" i="1"/>
  <c r="F164" i="1" s="1"/>
  <c r="C165" i="1"/>
  <c r="F165" i="1" s="1"/>
  <c r="C166" i="1"/>
  <c r="F166" i="1" s="1"/>
  <c r="C167" i="1"/>
  <c r="F167" i="1" s="1"/>
  <c r="C168" i="1"/>
  <c r="F168" i="1" s="1"/>
  <c r="C169" i="1"/>
  <c r="F169" i="1" s="1"/>
  <c r="C170" i="1"/>
  <c r="F170" i="1" s="1"/>
  <c r="C171" i="1"/>
  <c r="F171" i="1" s="1"/>
  <c r="C172" i="1"/>
  <c r="F172" i="1" s="1"/>
  <c r="C173" i="1"/>
  <c r="F173" i="1" s="1"/>
  <c r="C174" i="1"/>
  <c r="F174" i="1" s="1"/>
  <c r="C175" i="1"/>
  <c r="F175" i="1" s="1"/>
  <c r="C176" i="1"/>
  <c r="F176" i="1" s="1"/>
  <c r="C177" i="1"/>
  <c r="F177" i="1" s="1"/>
  <c r="C178" i="1"/>
  <c r="F178" i="1" s="1"/>
  <c r="C179" i="1"/>
  <c r="F179" i="1" s="1"/>
  <c r="C180" i="1"/>
  <c r="F180" i="1" s="1"/>
  <c r="C181" i="1"/>
  <c r="F181" i="1" s="1"/>
  <c r="C182" i="1"/>
  <c r="F182" i="1" s="1"/>
  <c r="C183" i="1"/>
  <c r="F183" i="1" s="1"/>
  <c r="C184" i="1"/>
  <c r="F184" i="1" s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25" i="1"/>
  <c r="B26" i="1"/>
  <c r="B27" i="1"/>
  <c r="B28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C3" i="1"/>
  <c r="C4" i="1"/>
  <c r="C5" i="1"/>
  <c r="C6" i="1"/>
  <c r="C7" i="1"/>
  <c r="C8" i="1"/>
  <c r="C9" i="1"/>
  <c r="F9" i="1" s="1"/>
  <c r="C10" i="1"/>
  <c r="C11" i="1"/>
  <c r="C12" i="1"/>
  <c r="C13" i="1"/>
  <c r="C14" i="1"/>
  <c r="C15" i="1"/>
  <c r="C16" i="1"/>
  <c r="C17" i="1"/>
  <c r="F17" i="1" s="1"/>
  <c r="C18" i="1"/>
  <c r="C19" i="1"/>
  <c r="C20" i="1"/>
  <c r="C21" i="1"/>
  <c r="C22" i="1"/>
  <c r="C23" i="1"/>
  <c r="C24" i="1"/>
  <c r="F24" i="1" s="1"/>
  <c r="C25" i="1"/>
  <c r="F25" i="1" s="1"/>
  <c r="C26" i="1"/>
  <c r="F26" i="1" s="1"/>
  <c r="C27" i="1"/>
  <c r="F27" i="1" s="1"/>
  <c r="C28" i="1"/>
  <c r="F28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  <c r="C2" i="1"/>
  <c r="D2" i="1"/>
  <c r="E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J21" i="1" l="1"/>
  <c r="I21" i="1"/>
  <c r="K21" i="1" s="1"/>
  <c r="M21" i="1" s="1"/>
  <c r="J13" i="1"/>
  <c r="I13" i="1"/>
  <c r="J5" i="1"/>
  <c r="I5" i="1"/>
  <c r="K5" i="1" s="1"/>
  <c r="M5" i="1" s="1"/>
  <c r="J20" i="1"/>
  <c r="I20" i="1"/>
  <c r="K20" i="1" s="1"/>
  <c r="J12" i="1"/>
  <c r="I12" i="1"/>
  <c r="K12" i="1" s="1"/>
  <c r="J4" i="1"/>
  <c r="I4" i="1"/>
  <c r="J19" i="1"/>
  <c r="I19" i="1"/>
  <c r="J11" i="1"/>
  <c r="I11" i="1"/>
  <c r="K11" i="1" s="1"/>
  <c r="J3" i="1"/>
  <c r="L3" i="1" s="1"/>
  <c r="I3" i="1"/>
  <c r="K3" i="1" s="1"/>
  <c r="M3" i="1" s="1"/>
  <c r="J18" i="1"/>
  <c r="I18" i="1"/>
  <c r="K18" i="1" s="1"/>
  <c r="J10" i="1"/>
  <c r="L10" i="1" s="1"/>
  <c r="K10" i="1"/>
  <c r="M10" i="1" s="1"/>
  <c r="I10" i="1"/>
  <c r="K2" i="1"/>
  <c r="M2" i="1" s="1"/>
  <c r="I2" i="1"/>
  <c r="J2" i="1"/>
  <c r="I17" i="1"/>
  <c r="K17" i="1" s="1"/>
  <c r="J17" i="1"/>
  <c r="L17" i="1" s="1"/>
  <c r="I9" i="1"/>
  <c r="K9" i="1" s="1"/>
  <c r="J9" i="1"/>
  <c r="I16" i="1"/>
  <c r="K16" i="1" s="1"/>
  <c r="J16" i="1"/>
  <c r="K8" i="1"/>
  <c r="M8" i="1" s="1"/>
  <c r="I8" i="1"/>
  <c r="J8" i="1"/>
  <c r="L8" i="1" s="1"/>
  <c r="J23" i="1"/>
  <c r="I23" i="1"/>
  <c r="K23" i="1" s="1"/>
  <c r="J15" i="1"/>
  <c r="I15" i="1"/>
  <c r="K15" i="1" s="1"/>
  <c r="J7" i="1"/>
  <c r="I7" i="1"/>
  <c r="J22" i="1"/>
  <c r="I22" i="1"/>
  <c r="K22" i="1" s="1"/>
  <c r="J14" i="1"/>
  <c r="I14" i="1"/>
  <c r="L14" i="1" s="1"/>
  <c r="K14" i="1"/>
  <c r="M14" i="1" s="1"/>
  <c r="J6" i="1"/>
  <c r="I6" i="1"/>
  <c r="F16" i="1"/>
  <c r="F8" i="1"/>
  <c r="F23" i="1"/>
  <c r="F15" i="1"/>
  <c r="F7" i="1"/>
  <c r="K7" i="1" s="1"/>
  <c r="F18" i="1"/>
  <c r="F10" i="1"/>
  <c r="F14" i="1"/>
  <c r="F22" i="1"/>
  <c r="F13" i="1"/>
  <c r="F5" i="1"/>
  <c r="F20" i="1"/>
  <c r="F12" i="1"/>
  <c r="F4" i="1"/>
  <c r="K4" i="1" s="1"/>
  <c r="F6" i="1"/>
  <c r="F21" i="1"/>
  <c r="F19" i="1"/>
  <c r="F11" i="1"/>
  <c r="F3" i="1"/>
  <c r="F2" i="1"/>
  <c r="M11" i="1" l="1"/>
  <c r="M16" i="1"/>
  <c r="L16" i="1"/>
  <c r="L11" i="1"/>
  <c r="L20" i="1"/>
  <c r="M20" i="1" s="1"/>
  <c r="L19" i="1"/>
  <c r="L23" i="1"/>
  <c r="M23" i="1" s="1"/>
  <c r="L5" i="1"/>
  <c r="L7" i="1"/>
  <c r="M7" i="1"/>
  <c r="L9" i="1"/>
  <c r="M9" i="1"/>
  <c r="M18" i="1"/>
  <c r="L18" i="1"/>
  <c r="M22" i="1"/>
  <c r="M17" i="1"/>
  <c r="L4" i="1"/>
  <c r="M4" i="1" s="1"/>
  <c r="M12" i="1"/>
  <c r="L12" i="1"/>
  <c r="L22" i="1"/>
  <c r="L2" i="1"/>
  <c r="K19" i="1"/>
  <c r="M19" i="1" s="1"/>
  <c r="K13" i="1"/>
  <c r="K6" i="1"/>
  <c r="M6" i="1" s="1"/>
  <c r="L15" i="1"/>
  <c r="M15" i="1" s="1"/>
  <c r="L21" i="1"/>
  <c r="L13" i="1" l="1"/>
  <c r="M13" i="1" s="1"/>
  <c r="L6" i="1"/>
</calcChain>
</file>

<file path=xl/sharedStrings.xml><?xml version="1.0" encoding="utf-8"?>
<sst xmlns="http://schemas.openxmlformats.org/spreadsheetml/2006/main" count="92" uniqueCount="73">
  <si>
    <t>Rte_CmMtrCurr_ShCurrCal</t>
  </si>
  <si>
    <t>NvMP_Rte_CmMtrCurr_ShCurrCal</t>
  </si>
  <si>
    <t>CRC16</t>
  </si>
  <si>
    <t>Rte_TrqCmdScl_TorqueCmdSF_Uls_f32</t>
  </si>
  <si>
    <t>NvMP_Rte_TrqCmdScl_TorqueCmdSF_Uls_f32</t>
  </si>
  <si>
    <t>Redundant</t>
  </si>
  <si>
    <t>Rte_Ap_CtrlPolarityBrshlss_Polarity_Cnt_Str</t>
  </si>
  <si>
    <t>NvMP_Rte_Ap_CtrlPolarityBrshlss_Polarity_Cnt_Str</t>
  </si>
  <si>
    <t>None</t>
  </si>
  <si>
    <t>CloseCheck_Cnt_u32</t>
  </si>
  <si>
    <t>NvMP_CloseCheck_Cnt_u32</t>
  </si>
  <si>
    <t>TypeHData_Cnt_u08</t>
  </si>
  <si>
    <t>Rte_TrqCanc_CogTrqCal</t>
  </si>
  <si>
    <t>NvMP_Rte_TrqCanc_CogTrqCal</t>
  </si>
  <si>
    <t>Rte_CurrParamComp_EOLNomMtrParam</t>
  </si>
  <si>
    <t>NvMP_Rte_CurrParamComp_EOLNomMtrParam</t>
  </si>
  <si>
    <t>Rte_DigMSB_DigMSBEOLData</t>
  </si>
  <si>
    <t>NvMP_Rte_DigMSB_DigMSBEOLData</t>
  </si>
  <si>
    <t>Rte_AbsHwPos_EOLVehCntrOffset</t>
  </si>
  <si>
    <t>NvMP_Rte_AbsHwPos_EOLVehCntrOffset</t>
  </si>
  <si>
    <t>ZeroData</t>
  </si>
  <si>
    <t>Rte_TrqCanc_CogTrqRplComp</t>
  </si>
  <si>
    <t>NvMP_Rte_TrqCanc_CogTrqRplComp</t>
  </si>
  <si>
    <t>Rte_CmMtrCurr_CurrTempOffset</t>
  </si>
  <si>
    <t>NvMP_Rte_CmMtrCurr_CurrTempOffset</t>
  </si>
  <si>
    <t>Rte_LrnEOT_LearnedEOT</t>
  </si>
  <si>
    <t>NvMP_Rte_LrnEOT_LearnedEOT</t>
  </si>
  <si>
    <t>Rte_AvgFricLrn_AvgFricLrnData</t>
  </si>
  <si>
    <t>NvMP_Rte_AvgFricLrn_AvgFricLrnData</t>
  </si>
  <si>
    <t>Rte_BatteryVoltage_OvervoltageData</t>
  </si>
  <si>
    <t>NvMP_Rte_BatteryVoltage_OvervoltageData</t>
  </si>
  <si>
    <t>Rte_ThrmlDutyCycle_ThrmlDutyCycle_FltStVal</t>
  </si>
  <si>
    <t>NvMP_Rte_ThrmlDutyCycle_ThrmlDutyCycle_FltStVal</t>
  </si>
  <si>
    <t>Rte_VehDyn_MotPosReset</t>
  </si>
  <si>
    <t>NvMP_Rte_VehDyn_MotPosReset</t>
  </si>
  <si>
    <t>Rte_SrlComInput_VVHTYPEData</t>
  </si>
  <si>
    <t>NvMP_Rte_SrlComInput_VVHTYPEData</t>
  </si>
  <si>
    <t>Rte_SrlComInput_ElecIntData</t>
  </si>
  <si>
    <t>NvMP_Rte_SrlComInput_ElecIntData</t>
  </si>
  <si>
    <t>Rte_SrlComInput_ShutdownTimeData</t>
  </si>
  <si>
    <t>NvMP_Rte_SrlComInput_ShutdownTimeData</t>
  </si>
  <si>
    <t>Rte_HwTqCorrln_HwTqCorrlnCh1CMCLPFSvData</t>
  </si>
  <si>
    <t>NvMP_Rte_HwTqCorrln_HwTqCorrlnCh1CMCLPFSvData</t>
  </si>
  <si>
    <t>Rte_HwTqArbn_HwTqArbnEOLCh1OffsetTrimData</t>
  </si>
  <si>
    <t>NvMP_Rte_HwTqArbn_HwTqArbnEOLCh1OffsetTrimData</t>
  </si>
  <si>
    <t>Rte_PsaAgArbn_PsaAgArbnLrndOffsData</t>
  </si>
  <si>
    <t>NvMP_Rte_PsaAgArbn_PsaAgArbnLrndOffsData</t>
  </si>
  <si>
    <t>RTE Name (Secured)</t>
  </si>
  <si>
    <t>NvM Name (Unsecured)</t>
  </si>
  <si>
    <t>Protection</t>
  </si>
  <si>
    <t>NvM Size</t>
  </si>
  <si>
    <t>Fee Size</t>
  </si>
  <si>
    <t>Check 1</t>
  </si>
  <si>
    <t>Compiled Secured Size</t>
  </si>
  <si>
    <t>Compiled Unsecured Size</t>
  </si>
  <si>
    <t>Check 2a</t>
  </si>
  <si>
    <t>Check 2b</t>
  </si>
  <si>
    <t>Check 2c</t>
  </si>
  <si>
    <t>Check 2d</t>
  </si>
  <si>
    <t>Result</t>
  </si>
  <si>
    <t xml:space="preserve">Results should automatically update if not, point A2 to the first line of data in Raw Data and fill the formula as needed. </t>
  </si>
  <si>
    <t>Results:</t>
  </si>
  <si>
    <t>Pass</t>
  </si>
  <si>
    <t>No further action required</t>
  </si>
  <si>
    <t>Warning</t>
  </si>
  <si>
    <t>Warnings must be reviewed with your supervisor and cross functional team</t>
  </si>
  <si>
    <t>Changing the blocks could imapct the program and should only be modified with a CR or anomaly.</t>
  </si>
  <si>
    <t>Fail</t>
  </si>
  <si>
    <t>Instructions:</t>
  </si>
  <si>
    <t xml:space="preserve">Anomaly shall be written as the current configuration will cause issues in the program. </t>
  </si>
  <si>
    <t xml:space="preserve">1) Paste the exported CSV data into the Raw Data tab of this spread sheet. </t>
  </si>
  <si>
    <t>2) Enter debug mode in Code Composer, and import the generate text file into Code Composer to load</t>
  </si>
  <si>
    <t xml:space="preserve">all the variables into the expression window. Record the values into the columns G and 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</si>
</sst>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5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0" xfId="0" applyAlignment="1">
      <alignment wrapText="1"/>
    </xf>
    <xf numFmtId="0" fontId="5" fillId="5" borderId="1" xfId="0" applyFont="1" applyFill="1" applyBorder="1" applyAlignment="1">
      <alignment horizontal="center" wrapText="1"/>
    </xf>
    <xf numFmtId="0" fontId="1" fillId="2" borderId="0" xfId="1"/>
    <xf numFmtId="0" fontId="3" fillId="4" borderId="0" xfId="3"/>
    <xf numFmtId="0" fontId="2" fillId="3" borderId="0" xfId="2"/>
    <xf numFmtId="0" fontId="4" fillId="0" borderId="0" xfId="0" applyFont="1" applyAlignment="1"/>
    <xf numFmtId="0" fontId="4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7">
    <dxf>
      <font>
        <color rgb="FF7030A0"/>
      </font>
      <fill>
        <patternFill>
          <bgColor rgb="FFCC99FF"/>
        </patternFill>
      </fill>
    </dxf>
    <dxf>
      <font>
        <color theme="3" tint="-0.49998474074526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4"/>
  <sheetViews>
    <sheetView tabSelected="1" zoomScale="85" zoomScaleNormal="85" workbookViewId="0">
      <selection activeCell="B12" sqref="B12"/>
    </sheetView>
  </sheetViews>
  <sheetFormatPr defaultRowHeight="14.4" x14ac:dyDescent="0.3"/>
  <cols>
    <col min="1" max="1" width="45.88671875" bestFit="1" customWidth="1"/>
    <col min="2" max="2" width="52.44140625" bestFit="1" customWidth="1"/>
    <col min="3" max="3" width="10.6640625" bestFit="1" customWidth="1"/>
    <col min="4" max="4" width="6" customWidth="1"/>
    <col min="5" max="5" width="6.6640625" customWidth="1"/>
    <col min="6" max="6" width="7.6640625" bestFit="1" customWidth="1"/>
    <col min="7" max="7" width="12.109375" bestFit="1" customWidth="1"/>
    <col min="8" max="8" width="14.5546875" bestFit="1" customWidth="1"/>
    <col min="9" max="9" width="8.6640625" bestFit="1" customWidth="1"/>
    <col min="10" max="10" width="8.88671875" bestFit="1" customWidth="1"/>
    <col min="11" max="11" width="8.5546875" bestFit="1" customWidth="1"/>
    <col min="12" max="12" width="8.88671875" bestFit="1" customWidth="1"/>
    <col min="13" max="13" width="8.44140625" style="1" customWidth="1"/>
    <col min="15" max="15" width="2.6640625" customWidth="1"/>
  </cols>
  <sheetData>
    <row r="1" spans="1:17" s="6" customFormat="1" ht="33" customHeight="1" x14ac:dyDescent="0.3">
      <c r="A1" s="4" t="s">
        <v>47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5" t="s">
        <v>53</v>
      </c>
      <c r="H1" s="5" t="s">
        <v>54</v>
      </c>
      <c r="I1" s="4" t="s">
        <v>55</v>
      </c>
      <c r="J1" s="4" t="s">
        <v>56</v>
      </c>
      <c r="K1" s="4" t="s">
        <v>57</v>
      </c>
      <c r="L1" s="4" t="s">
        <v>58</v>
      </c>
      <c r="M1" s="7" t="s">
        <v>59</v>
      </c>
      <c r="O1" s="11" t="s">
        <v>68</v>
      </c>
    </row>
    <row r="2" spans="1:17" x14ac:dyDescent="0.3">
      <c r="A2" s="2" t="str">
        <f>'Raw Data'!A1</f>
        <v>Rte_CmMtrCurr_ShCurrCal</v>
      </c>
      <c r="B2" s="2" t="str">
        <f>'Raw Data'!B1</f>
        <v>NvMP_Rte_CmMtrCurr_ShCurrCal</v>
      </c>
      <c r="C2" s="2" t="str">
        <f>'Raw Data'!C1</f>
        <v>CRC16</v>
      </c>
      <c r="D2" s="2">
        <f>'Raw Data'!D1</f>
        <v>28</v>
      </c>
      <c r="E2" s="2">
        <f>'Raw Data'!E1</f>
        <v>30</v>
      </c>
      <c r="F2" s="3" t="str">
        <f>IF(OR(C2="None",C2="ZeroData"),IF(D2=E2,"OK","NOK"),IF(C2="CRC16",IF(E2=(D2+2),"OK","NOK"),IF(C2="Redundant",IF(E2=(2*D2),"OK","NOK"))))</f>
        <v>OK</v>
      </c>
      <c r="G2" s="2">
        <v>28</v>
      </c>
      <c r="H2" s="2">
        <v>30</v>
      </c>
      <c r="I2" s="2" t="str">
        <f>IF(A2=0,"",IF(G2=D2,"OK","NOK"))</f>
        <v>OK</v>
      </c>
      <c r="J2" s="2" t="str">
        <f>IF(A2=0,"",IF(H2&lt;=E2,"OK","NOK"))</f>
        <v>OK</v>
      </c>
      <c r="K2" s="2" t="str">
        <f>IF(A2=0,"",IF(AND(I2="OK",J2="OK",F2="OK"),"OK","NOK"))</f>
        <v>OK</v>
      </c>
      <c r="L2" s="2" t="str">
        <f>IF(A2=0,"",IF(AND(G2=H2,OR(I2="NOK",J2="NOK",K2="NOK")),"Warning",IF(J2="NOK","Fail",IF(AND(I2="OK",J2="OK",K2="OK"),"OK","Warning"))))</f>
        <v>OK</v>
      </c>
      <c r="M2" s="3" t="str">
        <f>IF(A2=0,"",IF(K2="OK","Pass",L2))</f>
        <v>Pass</v>
      </c>
      <c r="O2" t="s">
        <v>70</v>
      </c>
    </row>
    <row r="3" spans="1:17" x14ac:dyDescent="0.3">
      <c r="A3" s="2" t="str">
        <f>'Raw Data'!A2</f>
        <v>Rte_TrqCmdScl_TorqueCmdSF_Uls_f32</v>
      </c>
      <c r="B3" s="2" t="str">
        <f>'Raw Data'!B2</f>
        <v>NvMP_Rte_TrqCmdScl_TorqueCmdSF_Uls_f32</v>
      </c>
      <c r="C3" s="2" t="str">
        <f>'Raw Data'!C2</f>
        <v>Redundant</v>
      </c>
      <c r="D3" s="2">
        <f>'Raw Data'!D2</f>
        <v>4</v>
      </c>
      <c r="E3" s="2">
        <f>'Raw Data'!E2</f>
        <v>8</v>
      </c>
      <c r="F3" s="3" t="str">
        <f t="shared" ref="F3:F66" si="0">IF(OR(C3="None",C3="ZeroData"),IF(D3=E3,"OK","NOK"),IF(C3="CRC16",IF(E3=(D3+2),"OK","NOK"),IF(C3="Redundant",IF(E3=(2*D3),"OK","NOK"))))</f>
        <v>OK</v>
      </c>
      <c r="G3" s="2">
        <v>4</v>
      </c>
      <c r="H3" s="2">
        <v>8</v>
      </c>
      <c r="I3" s="2" t="str">
        <f t="shared" ref="I3:I66" si="1">IF(A3=0,"",IF(G3=D3,"OK","NOK"))</f>
        <v>OK</v>
      </c>
      <c r="J3" s="2" t="str">
        <f t="shared" ref="J3:J66" si="2">IF(A3=0,"",IF(H3&lt;=E3,"OK","NOK"))</f>
        <v>OK</v>
      </c>
      <c r="K3" s="2" t="str">
        <f t="shared" ref="K3:K66" si="3">IF(A3=0,"",IF(AND(I3="OK",J3="OK",F3="OK"),"OK","NOK"))</f>
        <v>OK</v>
      </c>
      <c r="L3" s="2" t="str">
        <f t="shared" ref="L3:L66" si="4">IF(A3=0,"",IF(AND(G3=H3,OR(I3="NOK",J3="NOK",K3="NOK")),"Warning",IF(J3="NOK","Fail",IF(AND(I3="OK",J3="OK",K3="OK"),"OK","Warning"))))</f>
        <v>OK</v>
      </c>
      <c r="M3" s="3" t="str">
        <f t="shared" ref="M3:M66" si="5">IF(A3=0,"",IF(K3="OK","Pass",L3))</f>
        <v>Pass</v>
      </c>
      <c r="P3" t="s">
        <v>60</v>
      </c>
    </row>
    <row r="4" spans="1:17" x14ac:dyDescent="0.3">
      <c r="A4" s="2" t="str">
        <f>'Raw Data'!A3</f>
        <v>Rte_Ap_CtrlPolarityBrshlss_Polarity_Cnt_Str</v>
      </c>
      <c r="B4" s="2" t="str">
        <f>'Raw Data'!B3</f>
        <v>NvMP_Rte_Ap_CtrlPolarityBrshlss_Polarity_Cnt_Str</v>
      </c>
      <c r="C4" s="2" t="str">
        <f>'Raw Data'!C3</f>
        <v>None</v>
      </c>
      <c r="D4" s="2">
        <f>'Raw Data'!D3</f>
        <v>8</v>
      </c>
      <c r="E4" s="2">
        <f>'Raw Data'!E3</f>
        <v>10</v>
      </c>
      <c r="F4" s="3" t="str">
        <f t="shared" si="0"/>
        <v>NOK</v>
      </c>
      <c r="G4" s="2">
        <v>8</v>
      </c>
      <c r="H4" s="2">
        <v>8</v>
      </c>
      <c r="I4" s="2" t="str">
        <f t="shared" si="1"/>
        <v>OK</v>
      </c>
      <c r="J4" s="2" t="str">
        <f t="shared" si="2"/>
        <v>OK</v>
      </c>
      <c r="K4" s="2" t="str">
        <f t="shared" si="3"/>
        <v>NOK</v>
      </c>
      <c r="L4" s="2" t="str">
        <f t="shared" si="4"/>
        <v>Warning</v>
      </c>
      <c r="M4" s="3" t="str">
        <f t="shared" si="5"/>
        <v>Warning</v>
      </c>
    </row>
    <row r="5" spans="1:17" x14ac:dyDescent="0.3">
      <c r="A5" s="2" t="str">
        <f>'Raw Data'!A4</f>
        <v>CloseCheck_Cnt_u32</v>
      </c>
      <c r="B5" s="2" t="str">
        <f>'Raw Data'!B4</f>
        <v>NvMP_CloseCheck_Cnt_u32</v>
      </c>
      <c r="C5" s="2" t="str">
        <f>'Raw Data'!C4</f>
        <v>None</v>
      </c>
      <c r="D5" s="2">
        <f>'Raw Data'!D4</f>
        <v>4</v>
      </c>
      <c r="E5" s="2">
        <f>'Raw Data'!E4</f>
        <v>4</v>
      </c>
      <c r="F5" s="3" t="str">
        <f t="shared" si="0"/>
        <v>OK</v>
      </c>
      <c r="G5" s="2">
        <v>4</v>
      </c>
      <c r="H5" s="2">
        <v>4</v>
      </c>
      <c r="I5" s="2" t="str">
        <f t="shared" si="1"/>
        <v>OK</v>
      </c>
      <c r="J5" s="2" t="str">
        <f t="shared" si="2"/>
        <v>OK</v>
      </c>
      <c r="K5" s="2" t="str">
        <f t="shared" si="3"/>
        <v>OK</v>
      </c>
      <c r="L5" s="2" t="str">
        <f t="shared" si="4"/>
        <v>OK</v>
      </c>
      <c r="M5" s="3" t="str">
        <f t="shared" si="5"/>
        <v>Pass</v>
      </c>
      <c r="O5" t="s">
        <v>71</v>
      </c>
    </row>
    <row r="6" spans="1:17" x14ac:dyDescent="0.3">
      <c r="A6" s="2" t="str">
        <f>'Raw Data'!A5</f>
        <v>TypeHData_Cnt_u08</v>
      </c>
      <c r="B6" s="2" t="str">
        <f>'Raw Data'!B5</f>
        <v>TypeHData_Cnt_u08</v>
      </c>
      <c r="C6" s="2" t="str">
        <f>'Raw Data'!C5</f>
        <v>None</v>
      </c>
      <c r="D6" s="2">
        <f>'Raw Data'!D5</f>
        <v>100</v>
      </c>
      <c r="E6" s="2">
        <f>'Raw Data'!E5</f>
        <v>100</v>
      </c>
      <c r="F6" s="3" t="str">
        <f t="shared" si="0"/>
        <v>OK</v>
      </c>
      <c r="G6" s="2">
        <v>100</v>
      </c>
      <c r="H6" s="2">
        <v>100</v>
      </c>
      <c r="I6" s="2" t="str">
        <f t="shared" si="1"/>
        <v>OK</v>
      </c>
      <c r="J6" s="2" t="str">
        <f t="shared" si="2"/>
        <v>OK</v>
      </c>
      <c r="K6" s="2" t="str">
        <f t="shared" si="3"/>
        <v>OK</v>
      </c>
      <c r="L6" s="2" t="str">
        <f t="shared" si="4"/>
        <v>OK</v>
      </c>
      <c r="M6" s="3" t="str">
        <f t="shared" si="5"/>
        <v>Pass</v>
      </c>
      <c r="P6" t="s">
        <v>72</v>
      </c>
    </row>
    <row r="7" spans="1:17" x14ac:dyDescent="0.3">
      <c r="A7" s="2" t="str">
        <f>'Raw Data'!A6</f>
        <v>Rte_TrqCanc_CogTrqCal</v>
      </c>
      <c r="B7" s="2" t="str">
        <f>'Raw Data'!B6</f>
        <v>NvMP_Rte_TrqCanc_CogTrqCal</v>
      </c>
      <c r="C7" s="2" t="str">
        <f>'Raw Data'!C6</f>
        <v>CRC16</v>
      </c>
      <c r="D7" s="2">
        <f>'Raw Data'!D6</f>
        <v>1024</v>
      </c>
      <c r="E7" s="2">
        <f>'Raw Data'!E6</f>
        <v>1026</v>
      </c>
      <c r="F7" s="3" t="str">
        <f t="shared" si="0"/>
        <v>OK</v>
      </c>
      <c r="G7" s="2">
        <v>1024</v>
      </c>
      <c r="H7" s="2">
        <v>1026</v>
      </c>
      <c r="I7" s="2" t="str">
        <f t="shared" si="1"/>
        <v>OK</v>
      </c>
      <c r="J7" s="2" t="str">
        <f t="shared" si="2"/>
        <v>OK</v>
      </c>
      <c r="K7" s="2" t="str">
        <f t="shared" si="3"/>
        <v>OK</v>
      </c>
      <c r="L7" s="2" t="str">
        <f t="shared" si="4"/>
        <v>OK</v>
      </c>
      <c r="M7" s="3" t="str">
        <f t="shared" si="5"/>
        <v>Pass</v>
      </c>
    </row>
    <row r="8" spans="1:17" x14ac:dyDescent="0.3">
      <c r="A8" s="2" t="str">
        <f>'Raw Data'!A7</f>
        <v>Rte_CurrParamComp_EOLNomMtrParam</v>
      </c>
      <c r="B8" s="2" t="str">
        <f>'Raw Data'!B7</f>
        <v>NvMP_Rte_CurrParamComp_EOLNomMtrParam</v>
      </c>
      <c r="C8" s="2" t="str">
        <f>'Raw Data'!C7</f>
        <v>None</v>
      </c>
      <c r="D8" s="2">
        <f>'Raw Data'!D7</f>
        <v>8</v>
      </c>
      <c r="E8" s="2">
        <f>'Raw Data'!E7</f>
        <v>8</v>
      </c>
      <c r="F8" s="3" t="str">
        <f t="shared" si="0"/>
        <v>OK</v>
      </c>
      <c r="G8" s="2">
        <v>8</v>
      </c>
      <c r="H8" s="2">
        <v>8</v>
      </c>
      <c r="I8" s="2" t="str">
        <f t="shared" si="1"/>
        <v>OK</v>
      </c>
      <c r="J8" s="2" t="str">
        <f t="shared" si="2"/>
        <v>OK</v>
      </c>
      <c r="K8" s="2" t="str">
        <f t="shared" si="3"/>
        <v>OK</v>
      </c>
      <c r="L8" s="2" t="str">
        <f t="shared" si="4"/>
        <v>OK</v>
      </c>
      <c r="M8" s="3" t="str">
        <f t="shared" si="5"/>
        <v>Pass</v>
      </c>
      <c r="O8" s="12" t="s">
        <v>61</v>
      </c>
    </row>
    <row r="9" spans="1:17" x14ac:dyDescent="0.3">
      <c r="A9" s="2" t="str">
        <f>'Raw Data'!A8</f>
        <v>Rte_DigMSB_DigMSBEOLData</v>
      </c>
      <c r="B9" s="2" t="str">
        <f>'Raw Data'!B8</f>
        <v>NvMP_Rte_DigMSB_DigMSBEOLData</v>
      </c>
      <c r="C9" s="2" t="str">
        <f>'Raw Data'!C8</f>
        <v>None</v>
      </c>
      <c r="D9" s="2">
        <f>'Raw Data'!D8</f>
        <v>4102</v>
      </c>
      <c r="E9" s="2">
        <f>'Raw Data'!E8</f>
        <v>4102</v>
      </c>
      <c r="F9" s="3" t="str">
        <f t="shared" si="0"/>
        <v>OK</v>
      </c>
      <c r="G9" s="2">
        <v>4102</v>
      </c>
      <c r="H9" s="2">
        <v>4102</v>
      </c>
      <c r="I9" s="2" t="str">
        <f t="shared" si="1"/>
        <v>OK</v>
      </c>
      <c r="J9" s="2" t="str">
        <f t="shared" si="2"/>
        <v>OK</v>
      </c>
      <c r="K9" s="2" t="str">
        <f t="shared" si="3"/>
        <v>OK</v>
      </c>
      <c r="L9" s="2" t="str">
        <f t="shared" si="4"/>
        <v>OK</v>
      </c>
      <c r="M9" s="3" t="str">
        <f t="shared" si="5"/>
        <v>Pass</v>
      </c>
      <c r="P9" s="8" t="s">
        <v>62</v>
      </c>
      <c r="Q9" t="s">
        <v>63</v>
      </c>
    </row>
    <row r="10" spans="1:17" x14ac:dyDescent="0.3">
      <c r="A10" s="2" t="str">
        <f>'Raw Data'!A9</f>
        <v>Rte_AbsHwPos_EOLVehCntrOffset</v>
      </c>
      <c r="B10" s="2" t="str">
        <f>'Raw Data'!B9</f>
        <v>NvMP_Rte_AbsHwPos_EOLVehCntrOffset</v>
      </c>
      <c r="C10" s="2" t="str">
        <f>'Raw Data'!C9</f>
        <v>ZeroData</v>
      </c>
      <c r="D10" s="2">
        <f>'Raw Data'!D9</f>
        <v>6</v>
      </c>
      <c r="E10" s="2">
        <f>'Raw Data'!E9</f>
        <v>6</v>
      </c>
      <c r="F10" s="3" t="str">
        <f t="shared" si="0"/>
        <v>OK</v>
      </c>
      <c r="G10" s="2">
        <v>8</v>
      </c>
      <c r="H10" s="2">
        <v>8</v>
      </c>
      <c r="I10" s="2" t="str">
        <f t="shared" si="1"/>
        <v>NOK</v>
      </c>
      <c r="J10" s="2" t="str">
        <f t="shared" si="2"/>
        <v>NOK</v>
      </c>
      <c r="K10" s="2" t="str">
        <f t="shared" si="3"/>
        <v>NOK</v>
      </c>
      <c r="L10" s="2" t="str">
        <f t="shared" si="4"/>
        <v>Warning</v>
      </c>
      <c r="M10" s="3" t="str">
        <f t="shared" si="5"/>
        <v>Warning</v>
      </c>
      <c r="P10" s="9" t="s">
        <v>64</v>
      </c>
      <c r="Q10" t="s">
        <v>65</v>
      </c>
    </row>
    <row r="11" spans="1:17" x14ac:dyDescent="0.3">
      <c r="A11" s="2" t="str">
        <f>'Raw Data'!A10</f>
        <v>Rte_TrqCanc_CogTrqRplComp</v>
      </c>
      <c r="B11" s="2" t="str">
        <f>'Raw Data'!B10</f>
        <v>NvMP_Rte_TrqCanc_CogTrqRplComp</v>
      </c>
      <c r="C11" s="2" t="str">
        <f>'Raw Data'!C10</f>
        <v>CRC16</v>
      </c>
      <c r="D11" s="2">
        <f>'Raw Data'!D10</f>
        <v>18</v>
      </c>
      <c r="E11" s="2">
        <f>'Raw Data'!E10</f>
        <v>22</v>
      </c>
      <c r="F11" s="3" t="str">
        <f t="shared" si="0"/>
        <v>NOK</v>
      </c>
      <c r="G11" s="2">
        <v>18</v>
      </c>
      <c r="H11" s="2">
        <v>20</v>
      </c>
      <c r="I11" s="2" t="str">
        <f t="shared" si="1"/>
        <v>OK</v>
      </c>
      <c r="J11" s="2" t="str">
        <f t="shared" si="2"/>
        <v>OK</v>
      </c>
      <c r="K11" s="2" t="str">
        <f t="shared" si="3"/>
        <v>NOK</v>
      </c>
      <c r="L11" s="2" t="str">
        <f t="shared" si="4"/>
        <v>Warning</v>
      </c>
      <c r="M11" s="3" t="str">
        <f t="shared" si="5"/>
        <v>Warning</v>
      </c>
      <c r="Q11" t="s">
        <v>66</v>
      </c>
    </row>
    <row r="12" spans="1:17" x14ac:dyDescent="0.3">
      <c r="A12" s="2" t="str">
        <f>'Raw Data'!A11</f>
        <v>Rte_CmMtrCurr_CurrTempOffset</v>
      </c>
      <c r="B12" s="2" t="str">
        <f>'Raw Data'!B11</f>
        <v>NvMP_Rte_CmMtrCurr_CurrTempOffset</v>
      </c>
      <c r="C12" s="2" t="str">
        <f>'Raw Data'!C11</f>
        <v>ZeroData</v>
      </c>
      <c r="D12" s="2">
        <f>'Raw Data'!D11</f>
        <v>96</v>
      </c>
      <c r="E12" s="2">
        <f>'Raw Data'!E11</f>
        <v>96</v>
      </c>
      <c r="F12" s="3" t="str">
        <f t="shared" si="0"/>
        <v>OK</v>
      </c>
      <c r="G12" s="2">
        <v>96</v>
      </c>
      <c r="H12" s="2">
        <v>96</v>
      </c>
      <c r="I12" s="2" t="str">
        <f t="shared" si="1"/>
        <v>OK</v>
      </c>
      <c r="J12" s="2" t="str">
        <f t="shared" si="2"/>
        <v>OK</v>
      </c>
      <c r="K12" s="2" t="str">
        <f t="shared" si="3"/>
        <v>OK</v>
      </c>
      <c r="L12" s="2" t="str">
        <f t="shared" si="4"/>
        <v>OK</v>
      </c>
      <c r="M12" s="3" t="str">
        <f t="shared" si="5"/>
        <v>Pass</v>
      </c>
      <c r="P12" s="10" t="s">
        <v>67</v>
      </c>
      <c r="Q12" t="s">
        <v>69</v>
      </c>
    </row>
    <row r="13" spans="1:17" x14ac:dyDescent="0.3">
      <c r="A13" s="2" t="str">
        <f>'Raw Data'!A12</f>
        <v>Rte_LrnEOT_LearnedEOT</v>
      </c>
      <c r="B13" s="2" t="str">
        <f>'Raw Data'!B12</f>
        <v>NvMP_Rte_LrnEOT_LearnedEOT</v>
      </c>
      <c r="C13" s="2" t="str">
        <f>'Raw Data'!C12</f>
        <v>CRC16</v>
      </c>
      <c r="D13" s="2">
        <f>'Raw Data'!D12</f>
        <v>10</v>
      </c>
      <c r="E13" s="2">
        <f>'Raw Data'!E12</f>
        <v>14</v>
      </c>
      <c r="F13" s="3" t="str">
        <f t="shared" si="0"/>
        <v>NOK</v>
      </c>
      <c r="G13" s="2">
        <v>12</v>
      </c>
      <c r="H13" s="2">
        <v>14</v>
      </c>
      <c r="I13" s="2" t="str">
        <f t="shared" si="1"/>
        <v>NOK</v>
      </c>
      <c r="J13" s="2" t="str">
        <f t="shared" si="2"/>
        <v>OK</v>
      </c>
      <c r="K13" s="2" t="str">
        <f t="shared" si="3"/>
        <v>NOK</v>
      </c>
      <c r="L13" s="2" t="str">
        <f t="shared" si="4"/>
        <v>Warning</v>
      </c>
      <c r="M13" s="3" t="str">
        <f t="shared" si="5"/>
        <v>Warning</v>
      </c>
    </row>
    <row r="14" spans="1:17" x14ac:dyDescent="0.3">
      <c r="A14" s="2" t="str">
        <f>'Raw Data'!A13</f>
        <v>Rte_AvgFricLrn_AvgFricLrnData</v>
      </c>
      <c r="B14" s="2" t="str">
        <f>'Raw Data'!B13</f>
        <v>NvMP_Rte_AvgFricLrn_AvgFricLrnData</v>
      </c>
      <c r="C14" s="2" t="str">
        <f>'Raw Data'!C13</f>
        <v>CRC16</v>
      </c>
      <c r="D14" s="2">
        <f>'Raw Data'!D13</f>
        <v>203</v>
      </c>
      <c r="E14" s="2">
        <f>'Raw Data'!E13</f>
        <v>206</v>
      </c>
      <c r="F14" s="3" t="str">
        <f t="shared" si="0"/>
        <v>NOK</v>
      </c>
      <c r="G14" s="2">
        <v>204</v>
      </c>
      <c r="H14" s="2">
        <v>206</v>
      </c>
      <c r="I14" s="2" t="str">
        <f t="shared" si="1"/>
        <v>NOK</v>
      </c>
      <c r="J14" s="2" t="str">
        <f t="shared" si="2"/>
        <v>OK</v>
      </c>
      <c r="K14" s="2" t="str">
        <f t="shared" si="3"/>
        <v>NOK</v>
      </c>
      <c r="L14" s="2" t="str">
        <f t="shared" si="4"/>
        <v>Warning</v>
      </c>
      <c r="M14" s="3" t="str">
        <f t="shared" si="5"/>
        <v>Warning</v>
      </c>
    </row>
    <row r="15" spans="1:17" x14ac:dyDescent="0.3">
      <c r="A15" s="2" t="str">
        <f>'Raw Data'!A14</f>
        <v>Rte_BatteryVoltage_OvervoltageData</v>
      </c>
      <c r="B15" s="2" t="str">
        <f>'Raw Data'!B14</f>
        <v>NvMP_Rte_BatteryVoltage_OvervoltageData</v>
      </c>
      <c r="C15" s="2" t="str">
        <f>'Raw Data'!C14</f>
        <v>None</v>
      </c>
      <c r="D15" s="2">
        <f>'Raw Data'!D14</f>
        <v>6</v>
      </c>
      <c r="E15" s="2">
        <f>'Raw Data'!E14</f>
        <v>6</v>
      </c>
      <c r="F15" s="3" t="str">
        <f t="shared" si="0"/>
        <v>OK</v>
      </c>
      <c r="G15" s="2">
        <v>8</v>
      </c>
      <c r="H15" s="2">
        <v>8</v>
      </c>
      <c r="I15" s="2" t="str">
        <f t="shared" si="1"/>
        <v>NOK</v>
      </c>
      <c r="J15" s="2" t="str">
        <f t="shared" si="2"/>
        <v>NOK</v>
      </c>
      <c r="K15" s="2" t="str">
        <f t="shared" si="3"/>
        <v>NOK</v>
      </c>
      <c r="L15" s="2" t="str">
        <f t="shared" si="4"/>
        <v>Warning</v>
      </c>
      <c r="M15" s="3" t="str">
        <f t="shared" si="5"/>
        <v>Warning</v>
      </c>
    </row>
    <row r="16" spans="1:17" x14ac:dyDescent="0.3">
      <c r="A16" s="2" t="str">
        <f>'Raw Data'!A15</f>
        <v>Rte_ThrmlDutyCycle_ThrmlDutyCycle_FltStVal</v>
      </c>
      <c r="B16" s="2" t="str">
        <f>'Raw Data'!B15</f>
        <v>NvMP_Rte_ThrmlDutyCycle_ThrmlDutyCycle_FltStVal</v>
      </c>
      <c r="C16" s="2" t="str">
        <f>'Raw Data'!C15</f>
        <v>None</v>
      </c>
      <c r="D16" s="2">
        <f>'Raw Data'!D15</f>
        <v>4</v>
      </c>
      <c r="E16" s="2">
        <f>'Raw Data'!E15</f>
        <v>4</v>
      </c>
      <c r="F16" s="3" t="str">
        <f t="shared" si="0"/>
        <v>OK</v>
      </c>
      <c r="G16" s="2">
        <v>4</v>
      </c>
      <c r="H16" s="2">
        <v>4</v>
      </c>
      <c r="I16" s="2" t="str">
        <f t="shared" si="1"/>
        <v>OK</v>
      </c>
      <c r="J16" s="2" t="str">
        <f t="shared" si="2"/>
        <v>OK</v>
      </c>
      <c r="K16" s="2" t="str">
        <f t="shared" si="3"/>
        <v>OK</v>
      </c>
      <c r="L16" s="2" t="str">
        <f t="shared" si="4"/>
        <v>OK</v>
      </c>
      <c r="M16" s="3" t="str">
        <f t="shared" si="5"/>
        <v>Pass</v>
      </c>
    </row>
    <row r="17" spans="1:13" x14ac:dyDescent="0.3">
      <c r="A17" s="2" t="str">
        <f>'Raw Data'!A16</f>
        <v>Rte_VehDyn_MotPosReset</v>
      </c>
      <c r="B17" s="2" t="str">
        <f>'Raw Data'!B16</f>
        <v>NvMP_Rte_VehDyn_MotPosReset</v>
      </c>
      <c r="C17" s="2" t="str">
        <f>'Raw Data'!C16</f>
        <v>None</v>
      </c>
      <c r="D17" s="2">
        <f>'Raw Data'!D16</f>
        <v>5</v>
      </c>
      <c r="E17" s="2">
        <f>'Raw Data'!E16</f>
        <v>5</v>
      </c>
      <c r="F17" s="3" t="str">
        <f t="shared" si="0"/>
        <v>OK</v>
      </c>
      <c r="G17" s="2">
        <v>8</v>
      </c>
      <c r="H17" s="2">
        <v>8</v>
      </c>
      <c r="I17" s="2" t="str">
        <f t="shared" si="1"/>
        <v>NOK</v>
      </c>
      <c r="J17" s="2" t="str">
        <f t="shared" si="2"/>
        <v>NOK</v>
      </c>
      <c r="K17" s="2" t="str">
        <f t="shared" si="3"/>
        <v>NOK</v>
      </c>
      <c r="L17" s="2" t="str">
        <f t="shared" si="4"/>
        <v>Warning</v>
      </c>
      <c r="M17" s="3" t="str">
        <f t="shared" si="5"/>
        <v>Warning</v>
      </c>
    </row>
    <row r="18" spans="1:13" x14ac:dyDescent="0.3">
      <c r="A18" s="2" t="str">
        <f>'Raw Data'!A17</f>
        <v>Rte_SrlComInput_VVHTYPEData</v>
      </c>
      <c r="B18" s="2" t="str">
        <f>'Raw Data'!B17</f>
        <v>NvMP_Rte_SrlComInput_VVHTYPEData</v>
      </c>
      <c r="C18" s="2" t="str">
        <f>'Raw Data'!C17</f>
        <v>None</v>
      </c>
      <c r="D18" s="2">
        <f>'Raw Data'!D17</f>
        <v>1</v>
      </c>
      <c r="E18" s="2">
        <f>'Raw Data'!E17</f>
        <v>1</v>
      </c>
      <c r="F18" s="3" t="str">
        <f t="shared" si="0"/>
        <v>OK</v>
      </c>
      <c r="G18" s="2">
        <v>1</v>
      </c>
      <c r="H18" s="2">
        <v>1</v>
      </c>
      <c r="I18" s="2" t="str">
        <f t="shared" si="1"/>
        <v>OK</v>
      </c>
      <c r="J18" s="2" t="str">
        <f t="shared" si="2"/>
        <v>OK</v>
      </c>
      <c r="K18" s="2" t="str">
        <f t="shared" si="3"/>
        <v>OK</v>
      </c>
      <c r="L18" s="2" t="str">
        <f t="shared" si="4"/>
        <v>OK</v>
      </c>
      <c r="M18" s="3" t="str">
        <f t="shared" si="5"/>
        <v>Pass</v>
      </c>
    </row>
    <row r="19" spans="1:13" x14ac:dyDescent="0.3">
      <c r="A19" s="2" t="str">
        <f>'Raw Data'!A18</f>
        <v>Rte_SrlComInput_ElecIntData</v>
      </c>
      <c r="B19" s="2" t="str">
        <f>'Raw Data'!B18</f>
        <v>NvMP_Rte_SrlComInput_ElecIntData</v>
      </c>
      <c r="C19" s="2" t="str">
        <f>'Raw Data'!C18</f>
        <v>None</v>
      </c>
      <c r="D19" s="2">
        <f>'Raw Data'!D18</f>
        <v>1</v>
      </c>
      <c r="E19" s="2">
        <f>'Raw Data'!E18</f>
        <v>1</v>
      </c>
      <c r="F19" s="3" t="str">
        <f t="shared" si="0"/>
        <v>OK</v>
      </c>
      <c r="G19" s="2">
        <v>1</v>
      </c>
      <c r="H19" s="2">
        <v>1</v>
      </c>
      <c r="I19" s="2" t="str">
        <f t="shared" si="1"/>
        <v>OK</v>
      </c>
      <c r="J19" s="2" t="str">
        <f t="shared" si="2"/>
        <v>OK</v>
      </c>
      <c r="K19" s="2" t="str">
        <f t="shared" si="3"/>
        <v>OK</v>
      </c>
      <c r="L19" s="2" t="str">
        <f t="shared" si="4"/>
        <v>OK</v>
      </c>
      <c r="M19" s="3" t="str">
        <f t="shared" si="5"/>
        <v>Pass</v>
      </c>
    </row>
    <row r="20" spans="1:13" x14ac:dyDescent="0.3">
      <c r="A20" s="2" t="str">
        <f>'Raw Data'!A19</f>
        <v>Rte_SrlComInput_ShutdownTimeData</v>
      </c>
      <c r="B20" s="2" t="str">
        <f>'Raw Data'!B19</f>
        <v>NvMP_Rte_SrlComInput_ShutdownTimeData</v>
      </c>
      <c r="C20" s="2" t="str">
        <f>'Raw Data'!C19</f>
        <v>None</v>
      </c>
      <c r="D20" s="2">
        <f>'Raw Data'!D19</f>
        <v>5</v>
      </c>
      <c r="E20" s="2">
        <f>'Raw Data'!E19</f>
        <v>5</v>
      </c>
      <c r="F20" s="3" t="str">
        <f t="shared" si="0"/>
        <v>OK</v>
      </c>
      <c r="G20" s="2">
        <v>8</v>
      </c>
      <c r="H20" s="2">
        <v>8</v>
      </c>
      <c r="I20" s="2" t="str">
        <f t="shared" si="1"/>
        <v>NOK</v>
      </c>
      <c r="J20" s="2" t="str">
        <f t="shared" si="2"/>
        <v>NOK</v>
      </c>
      <c r="K20" s="2" t="str">
        <f t="shared" si="3"/>
        <v>NOK</v>
      </c>
      <c r="L20" s="2" t="str">
        <f t="shared" si="4"/>
        <v>Warning</v>
      </c>
      <c r="M20" s="3" t="str">
        <f t="shared" si="5"/>
        <v>Warning</v>
      </c>
    </row>
    <row r="21" spans="1:13" x14ac:dyDescent="0.3">
      <c r="A21" s="2" t="str">
        <f>'Raw Data'!A20</f>
        <v>Rte_HwTqCorrln_HwTqCorrlnCh1CMCLPFSvData</v>
      </c>
      <c r="B21" s="2" t="str">
        <f>'Raw Data'!B20</f>
        <v>NvMP_Rte_HwTqCorrln_HwTqCorrlnCh1CMCLPFSvData</v>
      </c>
      <c r="C21" s="2" t="str">
        <f>'Raw Data'!C20</f>
        <v>None</v>
      </c>
      <c r="D21" s="2">
        <f>'Raw Data'!D20</f>
        <v>4</v>
      </c>
      <c r="E21" s="2">
        <f>'Raw Data'!E20</f>
        <v>4</v>
      </c>
      <c r="F21" s="3" t="str">
        <f t="shared" si="0"/>
        <v>OK</v>
      </c>
      <c r="G21" s="2">
        <v>4</v>
      </c>
      <c r="H21" s="2">
        <v>4</v>
      </c>
      <c r="I21" s="2" t="str">
        <f t="shared" si="1"/>
        <v>OK</v>
      </c>
      <c r="J21" s="2" t="str">
        <f t="shared" si="2"/>
        <v>OK</v>
      </c>
      <c r="K21" s="2" t="str">
        <f t="shared" si="3"/>
        <v>OK</v>
      </c>
      <c r="L21" s="2" t="str">
        <f t="shared" si="4"/>
        <v>OK</v>
      </c>
      <c r="M21" s="3" t="str">
        <f t="shared" si="5"/>
        <v>Pass</v>
      </c>
    </row>
    <row r="22" spans="1:13" x14ac:dyDescent="0.3">
      <c r="A22" s="2" t="str">
        <f>'Raw Data'!A21</f>
        <v>Rte_HwTqArbn_HwTqArbnEOLCh1OffsetTrimData</v>
      </c>
      <c r="B22" s="2" t="str">
        <f>'Raw Data'!B21</f>
        <v>NvMP_Rte_HwTqArbn_HwTqArbnEOLCh1OffsetTrimData</v>
      </c>
      <c r="C22" s="2" t="str">
        <f>'Raw Data'!C21</f>
        <v>CRC16</v>
      </c>
      <c r="D22" s="2">
        <f>'Raw Data'!D21</f>
        <v>10</v>
      </c>
      <c r="E22" s="2">
        <f>'Raw Data'!E21</f>
        <v>10</v>
      </c>
      <c r="F22" s="3" t="str">
        <f t="shared" si="0"/>
        <v>NOK</v>
      </c>
      <c r="G22" s="2">
        <v>8</v>
      </c>
      <c r="H22" s="2">
        <v>10</v>
      </c>
      <c r="I22" s="2" t="str">
        <f t="shared" si="1"/>
        <v>NOK</v>
      </c>
      <c r="J22" s="2" t="str">
        <f t="shared" si="2"/>
        <v>OK</v>
      </c>
      <c r="K22" s="2" t="str">
        <f t="shared" si="3"/>
        <v>NOK</v>
      </c>
      <c r="L22" s="2" t="str">
        <f t="shared" si="4"/>
        <v>Warning</v>
      </c>
      <c r="M22" s="3" t="str">
        <f t="shared" si="5"/>
        <v>Warning</v>
      </c>
    </row>
    <row r="23" spans="1:13" x14ac:dyDescent="0.3">
      <c r="A23" s="2" t="str">
        <f>'Raw Data'!A22</f>
        <v>Rte_PsaAgArbn_PsaAgArbnLrndOffsData</v>
      </c>
      <c r="B23" s="2" t="str">
        <f>'Raw Data'!B22</f>
        <v>NvMP_Rte_PsaAgArbn_PsaAgArbnLrndOffsData</v>
      </c>
      <c r="C23" s="2" t="str">
        <f>'Raw Data'!C22</f>
        <v>None</v>
      </c>
      <c r="D23" s="2">
        <f>'Raw Data'!D22</f>
        <v>10</v>
      </c>
      <c r="E23" s="2">
        <f>'Raw Data'!E22</f>
        <v>10</v>
      </c>
      <c r="F23" s="3" t="str">
        <f t="shared" si="0"/>
        <v>OK</v>
      </c>
      <c r="G23" s="2">
        <v>12</v>
      </c>
      <c r="H23" s="2">
        <v>12</v>
      </c>
      <c r="I23" s="2" t="str">
        <f t="shared" si="1"/>
        <v>NOK</v>
      </c>
      <c r="J23" s="2" t="str">
        <f t="shared" si="2"/>
        <v>NOK</v>
      </c>
      <c r="K23" s="2" t="str">
        <f t="shared" si="3"/>
        <v>NOK</v>
      </c>
      <c r="L23" s="2" t="str">
        <f t="shared" si="4"/>
        <v>Warning</v>
      </c>
      <c r="M23" s="3" t="str">
        <f t="shared" si="5"/>
        <v>Warning</v>
      </c>
    </row>
    <row r="24" spans="1:13" x14ac:dyDescent="0.3">
      <c r="A24" s="2">
        <f>'Raw Data'!A23</f>
        <v>0</v>
      </c>
      <c r="B24" s="2">
        <f>'Raw Data'!B23</f>
        <v>0</v>
      </c>
      <c r="C24" s="2">
        <f>'Raw Data'!C23</f>
        <v>0</v>
      </c>
      <c r="D24" s="2">
        <f>'Raw Data'!D23</f>
        <v>0</v>
      </c>
      <c r="E24" s="2">
        <f>'Raw Data'!E23</f>
        <v>0</v>
      </c>
      <c r="F24" s="3" t="b">
        <f t="shared" si="0"/>
        <v>0</v>
      </c>
      <c r="G24" s="2"/>
      <c r="H24" s="2"/>
      <c r="I24" s="2" t="str">
        <f t="shared" si="1"/>
        <v/>
      </c>
      <c r="J24" s="2" t="str">
        <f t="shared" si="2"/>
        <v/>
      </c>
      <c r="K24" s="2" t="str">
        <f t="shared" si="3"/>
        <v/>
      </c>
      <c r="L24" s="2" t="str">
        <f t="shared" si="4"/>
        <v/>
      </c>
      <c r="M24" s="3" t="str">
        <f t="shared" si="5"/>
        <v/>
      </c>
    </row>
    <row r="25" spans="1:13" x14ac:dyDescent="0.3">
      <c r="A25" s="2">
        <f>'Raw Data'!A24</f>
        <v>0</v>
      </c>
      <c r="B25" s="2">
        <f>'Raw Data'!B24</f>
        <v>0</v>
      </c>
      <c r="C25" s="2">
        <f>'Raw Data'!C24</f>
        <v>0</v>
      </c>
      <c r="D25" s="2">
        <f>'Raw Data'!D24</f>
        <v>0</v>
      </c>
      <c r="E25" s="2">
        <f>'Raw Data'!E24</f>
        <v>0</v>
      </c>
      <c r="F25" s="3" t="b">
        <f t="shared" si="0"/>
        <v>0</v>
      </c>
      <c r="G25" s="2"/>
      <c r="H25" s="2"/>
      <c r="I25" s="2" t="str">
        <f t="shared" si="1"/>
        <v/>
      </c>
      <c r="J25" s="2" t="str">
        <f t="shared" si="2"/>
        <v/>
      </c>
      <c r="K25" s="2" t="str">
        <f t="shared" si="3"/>
        <v/>
      </c>
      <c r="L25" s="2" t="str">
        <f t="shared" si="4"/>
        <v/>
      </c>
      <c r="M25" s="3" t="str">
        <f t="shared" si="5"/>
        <v/>
      </c>
    </row>
    <row r="26" spans="1:13" x14ac:dyDescent="0.3">
      <c r="A26" s="2">
        <f>'Raw Data'!A25</f>
        <v>0</v>
      </c>
      <c r="B26" s="2">
        <f>'Raw Data'!B25</f>
        <v>0</v>
      </c>
      <c r="C26" s="2">
        <f>'Raw Data'!C25</f>
        <v>0</v>
      </c>
      <c r="D26" s="2">
        <f>'Raw Data'!D25</f>
        <v>0</v>
      </c>
      <c r="E26" s="2">
        <f>'Raw Data'!E25</f>
        <v>0</v>
      </c>
      <c r="F26" s="3" t="b">
        <f t="shared" si="0"/>
        <v>0</v>
      </c>
      <c r="G26" s="2"/>
      <c r="H26" s="2"/>
      <c r="I26" s="2" t="str">
        <f t="shared" si="1"/>
        <v/>
      </c>
      <c r="J26" s="2" t="str">
        <f t="shared" si="2"/>
        <v/>
      </c>
      <c r="K26" s="2" t="str">
        <f t="shared" si="3"/>
        <v/>
      </c>
      <c r="L26" s="2" t="str">
        <f t="shared" si="4"/>
        <v/>
      </c>
      <c r="M26" s="3" t="str">
        <f t="shared" si="5"/>
        <v/>
      </c>
    </row>
    <row r="27" spans="1:13" x14ac:dyDescent="0.3">
      <c r="A27" s="2">
        <f>'Raw Data'!A26</f>
        <v>0</v>
      </c>
      <c r="B27" s="2">
        <f>'Raw Data'!B26</f>
        <v>0</v>
      </c>
      <c r="C27" s="2">
        <f>'Raw Data'!C26</f>
        <v>0</v>
      </c>
      <c r="D27" s="2">
        <f>'Raw Data'!D26</f>
        <v>0</v>
      </c>
      <c r="E27" s="2">
        <f>'Raw Data'!E26</f>
        <v>0</v>
      </c>
      <c r="F27" s="3" t="b">
        <f t="shared" si="0"/>
        <v>0</v>
      </c>
      <c r="G27" s="2"/>
      <c r="H27" s="2"/>
      <c r="I27" s="2" t="str">
        <f t="shared" si="1"/>
        <v/>
      </c>
      <c r="J27" s="2" t="str">
        <f t="shared" si="2"/>
        <v/>
      </c>
      <c r="K27" s="2" t="str">
        <f t="shared" si="3"/>
        <v/>
      </c>
      <c r="L27" s="2" t="str">
        <f t="shared" si="4"/>
        <v/>
      </c>
      <c r="M27" s="3" t="str">
        <f t="shared" si="5"/>
        <v/>
      </c>
    </row>
    <row r="28" spans="1:13" x14ac:dyDescent="0.3">
      <c r="A28" s="2">
        <f>'Raw Data'!A27</f>
        <v>0</v>
      </c>
      <c r="B28" s="2">
        <f>'Raw Data'!B27</f>
        <v>0</v>
      </c>
      <c r="C28" s="2">
        <f>'Raw Data'!C27</f>
        <v>0</v>
      </c>
      <c r="D28" s="2">
        <f>'Raw Data'!D27</f>
        <v>0</v>
      </c>
      <c r="E28" s="2">
        <f>'Raw Data'!E27</f>
        <v>0</v>
      </c>
      <c r="F28" s="3" t="b">
        <f t="shared" si="0"/>
        <v>0</v>
      </c>
      <c r="G28" s="2"/>
      <c r="H28" s="2"/>
      <c r="I28" s="2" t="str">
        <f t="shared" si="1"/>
        <v/>
      </c>
      <c r="J28" s="2" t="str">
        <f t="shared" si="2"/>
        <v/>
      </c>
      <c r="K28" s="2" t="str">
        <f t="shared" si="3"/>
        <v/>
      </c>
      <c r="L28" s="2" t="str">
        <f t="shared" si="4"/>
        <v/>
      </c>
      <c r="M28" s="3" t="str">
        <f t="shared" si="5"/>
        <v/>
      </c>
    </row>
    <row r="29" spans="1:13" x14ac:dyDescent="0.3">
      <c r="A29" s="2">
        <f>'Raw Data'!A28</f>
        <v>0</v>
      </c>
      <c r="B29" s="2">
        <f>'Raw Data'!B28</f>
        <v>0</v>
      </c>
      <c r="C29" s="2">
        <f>'Raw Data'!C28</f>
        <v>0</v>
      </c>
      <c r="D29" s="2">
        <f>'Raw Data'!D28</f>
        <v>0</v>
      </c>
      <c r="E29" s="2">
        <f>'Raw Data'!E28</f>
        <v>0</v>
      </c>
      <c r="F29" s="3" t="b">
        <f t="shared" si="0"/>
        <v>0</v>
      </c>
      <c r="G29" s="2"/>
      <c r="H29" s="2"/>
      <c r="I29" s="2" t="str">
        <f t="shared" si="1"/>
        <v/>
      </c>
      <c r="J29" s="2" t="str">
        <f t="shared" si="2"/>
        <v/>
      </c>
      <c r="K29" s="2" t="str">
        <f t="shared" si="3"/>
        <v/>
      </c>
      <c r="L29" s="2" t="str">
        <f t="shared" si="4"/>
        <v/>
      </c>
      <c r="M29" s="3" t="str">
        <f t="shared" si="5"/>
        <v/>
      </c>
    </row>
    <row r="30" spans="1:13" x14ac:dyDescent="0.3">
      <c r="A30" s="2">
        <f>'Raw Data'!A29</f>
        <v>0</v>
      </c>
      <c r="B30" s="2">
        <f>'Raw Data'!B29</f>
        <v>0</v>
      </c>
      <c r="C30" s="2">
        <f>'Raw Data'!C29</f>
        <v>0</v>
      </c>
      <c r="D30" s="2">
        <f>'Raw Data'!D29</f>
        <v>0</v>
      </c>
      <c r="E30" s="2">
        <f>'Raw Data'!E29</f>
        <v>0</v>
      </c>
      <c r="F30" s="3" t="b">
        <f t="shared" si="0"/>
        <v>0</v>
      </c>
      <c r="G30" s="2"/>
      <c r="H30" s="2"/>
      <c r="I30" s="2" t="str">
        <f t="shared" si="1"/>
        <v/>
      </c>
      <c r="J30" s="2" t="str">
        <f t="shared" si="2"/>
        <v/>
      </c>
      <c r="K30" s="2" t="str">
        <f t="shared" si="3"/>
        <v/>
      </c>
      <c r="L30" s="2" t="str">
        <f t="shared" si="4"/>
        <v/>
      </c>
      <c r="M30" s="3" t="str">
        <f t="shared" si="5"/>
        <v/>
      </c>
    </row>
    <row r="31" spans="1:13" x14ac:dyDescent="0.3">
      <c r="A31" s="2">
        <f>'Raw Data'!A30</f>
        <v>0</v>
      </c>
      <c r="B31" s="2">
        <f>'Raw Data'!B30</f>
        <v>0</v>
      </c>
      <c r="C31" s="2">
        <f>'Raw Data'!C30</f>
        <v>0</v>
      </c>
      <c r="D31" s="2">
        <f>'Raw Data'!D30</f>
        <v>0</v>
      </c>
      <c r="E31" s="2">
        <f>'Raw Data'!E30</f>
        <v>0</v>
      </c>
      <c r="F31" s="3" t="b">
        <f t="shared" si="0"/>
        <v>0</v>
      </c>
      <c r="G31" s="2"/>
      <c r="H31" s="2"/>
      <c r="I31" s="2" t="str">
        <f t="shared" si="1"/>
        <v/>
      </c>
      <c r="J31" s="2" t="str">
        <f t="shared" si="2"/>
        <v/>
      </c>
      <c r="K31" s="2" t="str">
        <f t="shared" si="3"/>
        <v/>
      </c>
      <c r="L31" s="2" t="str">
        <f t="shared" si="4"/>
        <v/>
      </c>
      <c r="M31" s="3" t="str">
        <f t="shared" si="5"/>
        <v/>
      </c>
    </row>
    <row r="32" spans="1:13" x14ac:dyDescent="0.3">
      <c r="A32" s="2">
        <f>'Raw Data'!A31</f>
        <v>0</v>
      </c>
      <c r="B32" s="2">
        <f>'Raw Data'!B31</f>
        <v>0</v>
      </c>
      <c r="C32" s="2">
        <f>'Raw Data'!C31</f>
        <v>0</v>
      </c>
      <c r="D32" s="2">
        <f>'Raw Data'!D31</f>
        <v>0</v>
      </c>
      <c r="E32" s="2">
        <f>'Raw Data'!E31</f>
        <v>0</v>
      </c>
      <c r="F32" s="3" t="b">
        <f t="shared" si="0"/>
        <v>0</v>
      </c>
      <c r="G32" s="2"/>
      <c r="H32" s="2"/>
      <c r="I32" s="2" t="str">
        <f t="shared" si="1"/>
        <v/>
      </c>
      <c r="J32" s="2" t="str">
        <f t="shared" si="2"/>
        <v/>
      </c>
      <c r="K32" s="2" t="str">
        <f t="shared" si="3"/>
        <v/>
      </c>
      <c r="L32" s="2" t="str">
        <f t="shared" si="4"/>
        <v/>
      </c>
      <c r="M32" s="3" t="str">
        <f t="shared" si="5"/>
        <v/>
      </c>
    </row>
    <row r="33" spans="1:13" x14ac:dyDescent="0.3">
      <c r="A33" s="2">
        <f>'Raw Data'!A32</f>
        <v>0</v>
      </c>
      <c r="B33" s="2">
        <f>'Raw Data'!B32</f>
        <v>0</v>
      </c>
      <c r="C33" s="2">
        <f>'Raw Data'!C32</f>
        <v>0</v>
      </c>
      <c r="D33" s="2">
        <f>'Raw Data'!D32</f>
        <v>0</v>
      </c>
      <c r="E33" s="2">
        <f>'Raw Data'!E32</f>
        <v>0</v>
      </c>
      <c r="F33" s="3" t="b">
        <f t="shared" si="0"/>
        <v>0</v>
      </c>
      <c r="G33" s="2"/>
      <c r="H33" s="2"/>
      <c r="I33" s="2" t="str">
        <f t="shared" si="1"/>
        <v/>
      </c>
      <c r="J33" s="2" t="str">
        <f t="shared" si="2"/>
        <v/>
      </c>
      <c r="K33" s="2" t="str">
        <f t="shared" si="3"/>
        <v/>
      </c>
      <c r="L33" s="2" t="str">
        <f t="shared" si="4"/>
        <v/>
      </c>
      <c r="M33" s="3" t="str">
        <f t="shared" si="5"/>
        <v/>
      </c>
    </row>
    <row r="34" spans="1:13" x14ac:dyDescent="0.3">
      <c r="A34" s="2">
        <f>'Raw Data'!A33</f>
        <v>0</v>
      </c>
      <c r="B34" s="2">
        <f>'Raw Data'!B33</f>
        <v>0</v>
      </c>
      <c r="C34" s="2">
        <f>'Raw Data'!C33</f>
        <v>0</v>
      </c>
      <c r="D34" s="2">
        <f>'Raw Data'!D33</f>
        <v>0</v>
      </c>
      <c r="E34" s="2">
        <f>'Raw Data'!E33</f>
        <v>0</v>
      </c>
      <c r="F34" s="3" t="b">
        <f t="shared" si="0"/>
        <v>0</v>
      </c>
      <c r="G34" s="2"/>
      <c r="H34" s="2"/>
      <c r="I34" s="2" t="str">
        <f t="shared" si="1"/>
        <v/>
      </c>
      <c r="J34" s="2" t="str">
        <f t="shared" si="2"/>
        <v/>
      </c>
      <c r="K34" s="2" t="str">
        <f t="shared" si="3"/>
        <v/>
      </c>
      <c r="L34" s="2" t="str">
        <f t="shared" si="4"/>
        <v/>
      </c>
      <c r="M34" s="3" t="str">
        <f t="shared" si="5"/>
        <v/>
      </c>
    </row>
    <row r="35" spans="1:13" x14ac:dyDescent="0.3">
      <c r="A35" s="2">
        <f>'Raw Data'!A34</f>
        <v>0</v>
      </c>
      <c r="B35" s="2">
        <f>'Raw Data'!B34</f>
        <v>0</v>
      </c>
      <c r="C35" s="2">
        <f>'Raw Data'!C34</f>
        <v>0</v>
      </c>
      <c r="D35" s="2">
        <f>'Raw Data'!D34</f>
        <v>0</v>
      </c>
      <c r="E35" s="2">
        <f>'Raw Data'!E34</f>
        <v>0</v>
      </c>
      <c r="F35" s="3" t="b">
        <f t="shared" si="0"/>
        <v>0</v>
      </c>
      <c r="G35" s="2"/>
      <c r="H35" s="2"/>
      <c r="I35" s="2" t="str">
        <f t="shared" si="1"/>
        <v/>
      </c>
      <c r="J35" s="2" t="str">
        <f t="shared" si="2"/>
        <v/>
      </c>
      <c r="K35" s="2" t="str">
        <f t="shared" si="3"/>
        <v/>
      </c>
      <c r="L35" s="2" t="str">
        <f t="shared" si="4"/>
        <v/>
      </c>
      <c r="M35" s="3" t="str">
        <f t="shared" si="5"/>
        <v/>
      </c>
    </row>
    <row r="36" spans="1:13" x14ac:dyDescent="0.3">
      <c r="A36" s="2">
        <f>'Raw Data'!A35</f>
        <v>0</v>
      </c>
      <c r="B36" s="2">
        <f>'Raw Data'!B35</f>
        <v>0</v>
      </c>
      <c r="C36" s="2">
        <f>'Raw Data'!C35</f>
        <v>0</v>
      </c>
      <c r="D36" s="2">
        <f>'Raw Data'!D35</f>
        <v>0</v>
      </c>
      <c r="E36" s="2">
        <f>'Raw Data'!E35</f>
        <v>0</v>
      </c>
      <c r="F36" s="3" t="b">
        <f t="shared" si="0"/>
        <v>0</v>
      </c>
      <c r="G36" s="2"/>
      <c r="H36" s="2"/>
      <c r="I36" s="2" t="str">
        <f t="shared" si="1"/>
        <v/>
      </c>
      <c r="J36" s="2" t="str">
        <f t="shared" si="2"/>
        <v/>
      </c>
      <c r="K36" s="2" t="str">
        <f t="shared" si="3"/>
        <v/>
      </c>
      <c r="L36" s="2" t="str">
        <f t="shared" si="4"/>
        <v/>
      </c>
      <c r="M36" s="3" t="str">
        <f t="shared" si="5"/>
        <v/>
      </c>
    </row>
    <row r="37" spans="1:13" x14ac:dyDescent="0.3">
      <c r="A37" s="2">
        <f>'Raw Data'!A36</f>
        <v>0</v>
      </c>
      <c r="B37" s="2">
        <f>'Raw Data'!B36</f>
        <v>0</v>
      </c>
      <c r="C37" s="2">
        <f>'Raw Data'!C36</f>
        <v>0</v>
      </c>
      <c r="D37" s="2">
        <f>'Raw Data'!D36</f>
        <v>0</v>
      </c>
      <c r="E37" s="2">
        <f>'Raw Data'!E36</f>
        <v>0</v>
      </c>
      <c r="F37" s="3" t="b">
        <f t="shared" si="0"/>
        <v>0</v>
      </c>
      <c r="G37" s="2"/>
      <c r="H37" s="2"/>
      <c r="I37" s="2" t="str">
        <f t="shared" si="1"/>
        <v/>
      </c>
      <c r="J37" s="2" t="str">
        <f t="shared" si="2"/>
        <v/>
      </c>
      <c r="K37" s="2" t="str">
        <f t="shared" si="3"/>
        <v/>
      </c>
      <c r="L37" s="2" t="str">
        <f t="shared" si="4"/>
        <v/>
      </c>
      <c r="M37" s="3" t="str">
        <f t="shared" si="5"/>
        <v/>
      </c>
    </row>
    <row r="38" spans="1:13" x14ac:dyDescent="0.3">
      <c r="A38" s="2">
        <f>'Raw Data'!A37</f>
        <v>0</v>
      </c>
      <c r="B38" s="2">
        <f>'Raw Data'!B37</f>
        <v>0</v>
      </c>
      <c r="C38" s="2">
        <f>'Raw Data'!C37</f>
        <v>0</v>
      </c>
      <c r="D38" s="2">
        <f>'Raw Data'!D37</f>
        <v>0</v>
      </c>
      <c r="E38" s="2">
        <f>'Raw Data'!E37</f>
        <v>0</v>
      </c>
      <c r="F38" s="3" t="b">
        <f t="shared" si="0"/>
        <v>0</v>
      </c>
      <c r="G38" s="2"/>
      <c r="H38" s="2"/>
      <c r="I38" s="2" t="str">
        <f t="shared" si="1"/>
        <v/>
      </c>
      <c r="J38" s="2" t="str">
        <f t="shared" si="2"/>
        <v/>
      </c>
      <c r="K38" s="2" t="str">
        <f t="shared" si="3"/>
        <v/>
      </c>
      <c r="L38" s="2" t="str">
        <f t="shared" si="4"/>
        <v/>
      </c>
      <c r="M38" s="3" t="str">
        <f t="shared" si="5"/>
        <v/>
      </c>
    </row>
    <row r="39" spans="1:13" x14ac:dyDescent="0.3">
      <c r="A39" s="2">
        <f>'Raw Data'!A38</f>
        <v>0</v>
      </c>
      <c r="B39" s="2">
        <f>'Raw Data'!B38</f>
        <v>0</v>
      </c>
      <c r="C39" s="2">
        <f>'Raw Data'!C38</f>
        <v>0</v>
      </c>
      <c r="D39" s="2">
        <f>'Raw Data'!D38</f>
        <v>0</v>
      </c>
      <c r="E39" s="2">
        <f>'Raw Data'!E38</f>
        <v>0</v>
      </c>
      <c r="F39" s="3" t="b">
        <f t="shared" si="0"/>
        <v>0</v>
      </c>
      <c r="G39" s="2"/>
      <c r="H39" s="2"/>
      <c r="I39" s="2" t="str">
        <f t="shared" si="1"/>
        <v/>
      </c>
      <c r="J39" s="2" t="str">
        <f t="shared" si="2"/>
        <v/>
      </c>
      <c r="K39" s="2" t="str">
        <f t="shared" si="3"/>
        <v/>
      </c>
      <c r="L39" s="2" t="str">
        <f t="shared" si="4"/>
        <v/>
      </c>
      <c r="M39" s="3" t="str">
        <f t="shared" si="5"/>
        <v/>
      </c>
    </row>
    <row r="40" spans="1:13" x14ac:dyDescent="0.3">
      <c r="A40" s="2">
        <f>'Raw Data'!A39</f>
        <v>0</v>
      </c>
      <c r="B40" s="2">
        <f>'Raw Data'!B39</f>
        <v>0</v>
      </c>
      <c r="C40" s="2">
        <f>'Raw Data'!C39</f>
        <v>0</v>
      </c>
      <c r="D40" s="2">
        <f>'Raw Data'!D39</f>
        <v>0</v>
      </c>
      <c r="E40" s="2">
        <f>'Raw Data'!E39</f>
        <v>0</v>
      </c>
      <c r="F40" s="3" t="b">
        <f t="shared" si="0"/>
        <v>0</v>
      </c>
      <c r="G40" s="2"/>
      <c r="H40" s="2"/>
      <c r="I40" s="2" t="str">
        <f t="shared" si="1"/>
        <v/>
      </c>
      <c r="J40" s="2" t="str">
        <f t="shared" si="2"/>
        <v/>
      </c>
      <c r="K40" s="2" t="str">
        <f t="shared" si="3"/>
        <v/>
      </c>
      <c r="L40" s="2" t="str">
        <f t="shared" si="4"/>
        <v/>
      </c>
      <c r="M40" s="3" t="str">
        <f t="shared" si="5"/>
        <v/>
      </c>
    </row>
    <row r="41" spans="1:13" x14ac:dyDescent="0.3">
      <c r="A41" s="2">
        <f>'Raw Data'!A40</f>
        <v>0</v>
      </c>
      <c r="B41" s="2">
        <f>'Raw Data'!B40</f>
        <v>0</v>
      </c>
      <c r="C41" s="2">
        <f>'Raw Data'!C40</f>
        <v>0</v>
      </c>
      <c r="D41" s="2">
        <f>'Raw Data'!D40</f>
        <v>0</v>
      </c>
      <c r="E41" s="2">
        <f>'Raw Data'!E40</f>
        <v>0</v>
      </c>
      <c r="F41" s="3" t="b">
        <f t="shared" si="0"/>
        <v>0</v>
      </c>
      <c r="G41" s="2"/>
      <c r="H41" s="2"/>
      <c r="I41" s="2" t="str">
        <f t="shared" si="1"/>
        <v/>
      </c>
      <c r="J41" s="2" t="str">
        <f t="shared" si="2"/>
        <v/>
      </c>
      <c r="K41" s="2" t="str">
        <f t="shared" si="3"/>
        <v/>
      </c>
      <c r="L41" s="2" t="str">
        <f t="shared" si="4"/>
        <v/>
      </c>
      <c r="M41" s="3" t="str">
        <f t="shared" si="5"/>
        <v/>
      </c>
    </row>
    <row r="42" spans="1:13" x14ac:dyDescent="0.3">
      <c r="A42" s="2">
        <f>'Raw Data'!A41</f>
        <v>0</v>
      </c>
      <c r="B42" s="2">
        <f>'Raw Data'!B41</f>
        <v>0</v>
      </c>
      <c r="C42" s="2">
        <f>'Raw Data'!C41</f>
        <v>0</v>
      </c>
      <c r="D42" s="2">
        <f>'Raw Data'!D41</f>
        <v>0</v>
      </c>
      <c r="E42" s="2">
        <f>'Raw Data'!E41</f>
        <v>0</v>
      </c>
      <c r="F42" s="3" t="b">
        <f t="shared" si="0"/>
        <v>0</v>
      </c>
      <c r="G42" s="2"/>
      <c r="H42" s="2"/>
      <c r="I42" s="2" t="str">
        <f t="shared" si="1"/>
        <v/>
      </c>
      <c r="J42" s="2" t="str">
        <f t="shared" si="2"/>
        <v/>
      </c>
      <c r="K42" s="2" t="str">
        <f t="shared" si="3"/>
        <v/>
      </c>
      <c r="L42" s="2" t="str">
        <f t="shared" si="4"/>
        <v/>
      </c>
      <c r="M42" s="3" t="str">
        <f t="shared" si="5"/>
        <v/>
      </c>
    </row>
    <row r="43" spans="1:13" x14ac:dyDescent="0.3">
      <c r="A43" s="2">
        <f>'Raw Data'!A42</f>
        <v>0</v>
      </c>
      <c r="B43" s="2">
        <f>'Raw Data'!B42</f>
        <v>0</v>
      </c>
      <c r="C43" s="2">
        <f>'Raw Data'!C42</f>
        <v>0</v>
      </c>
      <c r="D43" s="2">
        <f>'Raw Data'!D42</f>
        <v>0</v>
      </c>
      <c r="E43" s="2">
        <f>'Raw Data'!E42</f>
        <v>0</v>
      </c>
      <c r="F43" s="3" t="b">
        <f t="shared" si="0"/>
        <v>0</v>
      </c>
      <c r="G43" s="2"/>
      <c r="H43" s="2"/>
      <c r="I43" s="2" t="str">
        <f t="shared" si="1"/>
        <v/>
      </c>
      <c r="J43" s="2" t="str">
        <f t="shared" si="2"/>
        <v/>
      </c>
      <c r="K43" s="2" t="str">
        <f t="shared" si="3"/>
        <v/>
      </c>
      <c r="L43" s="2" t="str">
        <f t="shared" si="4"/>
        <v/>
      </c>
      <c r="M43" s="3" t="str">
        <f t="shared" si="5"/>
        <v/>
      </c>
    </row>
    <row r="44" spans="1:13" x14ac:dyDescent="0.3">
      <c r="A44" s="2">
        <f>'Raw Data'!A43</f>
        <v>0</v>
      </c>
      <c r="B44" s="2">
        <f>'Raw Data'!B43</f>
        <v>0</v>
      </c>
      <c r="C44" s="2">
        <f>'Raw Data'!C43</f>
        <v>0</v>
      </c>
      <c r="D44" s="2">
        <f>'Raw Data'!D43</f>
        <v>0</v>
      </c>
      <c r="E44" s="2">
        <f>'Raw Data'!E43</f>
        <v>0</v>
      </c>
      <c r="F44" s="3" t="b">
        <f t="shared" si="0"/>
        <v>0</v>
      </c>
      <c r="G44" s="2"/>
      <c r="H44" s="2"/>
      <c r="I44" s="2" t="str">
        <f t="shared" si="1"/>
        <v/>
      </c>
      <c r="J44" s="2" t="str">
        <f t="shared" si="2"/>
        <v/>
      </c>
      <c r="K44" s="2" t="str">
        <f t="shared" si="3"/>
        <v/>
      </c>
      <c r="L44" s="2" t="str">
        <f t="shared" si="4"/>
        <v/>
      </c>
      <c r="M44" s="3" t="str">
        <f t="shared" si="5"/>
        <v/>
      </c>
    </row>
    <row r="45" spans="1:13" x14ac:dyDescent="0.3">
      <c r="A45" s="2">
        <f>'Raw Data'!A44</f>
        <v>0</v>
      </c>
      <c r="B45" s="2">
        <f>'Raw Data'!B44</f>
        <v>0</v>
      </c>
      <c r="C45" s="2">
        <f>'Raw Data'!C44</f>
        <v>0</v>
      </c>
      <c r="D45" s="2">
        <f>'Raw Data'!D44</f>
        <v>0</v>
      </c>
      <c r="E45" s="2">
        <f>'Raw Data'!E44</f>
        <v>0</v>
      </c>
      <c r="F45" s="3" t="b">
        <f t="shared" si="0"/>
        <v>0</v>
      </c>
      <c r="G45" s="2"/>
      <c r="H45" s="2"/>
      <c r="I45" s="2" t="str">
        <f t="shared" si="1"/>
        <v/>
      </c>
      <c r="J45" s="2" t="str">
        <f t="shared" si="2"/>
        <v/>
      </c>
      <c r="K45" s="2" t="str">
        <f t="shared" si="3"/>
        <v/>
      </c>
      <c r="L45" s="2" t="str">
        <f t="shared" si="4"/>
        <v/>
      </c>
      <c r="M45" s="3" t="str">
        <f t="shared" si="5"/>
        <v/>
      </c>
    </row>
    <row r="46" spans="1:13" x14ac:dyDescent="0.3">
      <c r="A46" s="2">
        <f>'Raw Data'!A45</f>
        <v>0</v>
      </c>
      <c r="B46" s="2">
        <f>'Raw Data'!B45</f>
        <v>0</v>
      </c>
      <c r="C46" s="2">
        <f>'Raw Data'!C45</f>
        <v>0</v>
      </c>
      <c r="D46" s="2">
        <f>'Raw Data'!D45</f>
        <v>0</v>
      </c>
      <c r="E46" s="2">
        <f>'Raw Data'!E45</f>
        <v>0</v>
      </c>
      <c r="F46" s="3" t="b">
        <f t="shared" si="0"/>
        <v>0</v>
      </c>
      <c r="G46" s="2"/>
      <c r="H46" s="2"/>
      <c r="I46" s="2" t="str">
        <f t="shared" si="1"/>
        <v/>
      </c>
      <c r="J46" s="2" t="str">
        <f t="shared" si="2"/>
        <v/>
      </c>
      <c r="K46" s="2" t="str">
        <f t="shared" si="3"/>
        <v/>
      </c>
      <c r="L46" s="2" t="str">
        <f t="shared" si="4"/>
        <v/>
      </c>
      <c r="M46" s="3" t="str">
        <f t="shared" si="5"/>
        <v/>
      </c>
    </row>
    <row r="47" spans="1:13" x14ac:dyDescent="0.3">
      <c r="A47" s="2">
        <f>'Raw Data'!A46</f>
        <v>0</v>
      </c>
      <c r="B47" s="2">
        <f>'Raw Data'!B46</f>
        <v>0</v>
      </c>
      <c r="C47" s="2">
        <f>'Raw Data'!C46</f>
        <v>0</v>
      </c>
      <c r="D47" s="2">
        <f>'Raw Data'!D46</f>
        <v>0</v>
      </c>
      <c r="E47" s="2">
        <f>'Raw Data'!E46</f>
        <v>0</v>
      </c>
      <c r="F47" s="3" t="b">
        <f t="shared" si="0"/>
        <v>0</v>
      </c>
      <c r="G47" s="2"/>
      <c r="H47" s="2"/>
      <c r="I47" s="2" t="str">
        <f t="shared" si="1"/>
        <v/>
      </c>
      <c r="J47" s="2" t="str">
        <f t="shared" si="2"/>
        <v/>
      </c>
      <c r="K47" s="2" t="str">
        <f t="shared" si="3"/>
        <v/>
      </c>
      <c r="L47" s="2" t="str">
        <f t="shared" si="4"/>
        <v/>
      </c>
      <c r="M47" s="3" t="str">
        <f t="shared" si="5"/>
        <v/>
      </c>
    </row>
    <row r="48" spans="1:13" x14ac:dyDescent="0.3">
      <c r="A48" s="2">
        <f>'Raw Data'!A47</f>
        <v>0</v>
      </c>
      <c r="B48" s="2">
        <f>'Raw Data'!B47</f>
        <v>0</v>
      </c>
      <c r="C48" s="2">
        <f>'Raw Data'!C47</f>
        <v>0</v>
      </c>
      <c r="D48" s="2">
        <f>'Raw Data'!D47</f>
        <v>0</v>
      </c>
      <c r="E48" s="2">
        <f>'Raw Data'!E47</f>
        <v>0</v>
      </c>
      <c r="F48" s="3" t="b">
        <f t="shared" si="0"/>
        <v>0</v>
      </c>
      <c r="G48" s="2"/>
      <c r="H48" s="2"/>
      <c r="I48" s="2" t="str">
        <f t="shared" si="1"/>
        <v/>
      </c>
      <c r="J48" s="2" t="str">
        <f t="shared" si="2"/>
        <v/>
      </c>
      <c r="K48" s="2" t="str">
        <f t="shared" si="3"/>
        <v/>
      </c>
      <c r="L48" s="2" t="str">
        <f t="shared" si="4"/>
        <v/>
      </c>
      <c r="M48" s="3" t="str">
        <f t="shared" si="5"/>
        <v/>
      </c>
    </row>
    <row r="49" spans="1:13" x14ac:dyDescent="0.3">
      <c r="A49" s="2">
        <f>'Raw Data'!A48</f>
        <v>0</v>
      </c>
      <c r="B49" s="2">
        <f>'Raw Data'!B48</f>
        <v>0</v>
      </c>
      <c r="C49" s="2">
        <f>'Raw Data'!C48</f>
        <v>0</v>
      </c>
      <c r="D49" s="2">
        <f>'Raw Data'!D48</f>
        <v>0</v>
      </c>
      <c r="E49" s="2">
        <f>'Raw Data'!E48</f>
        <v>0</v>
      </c>
      <c r="F49" s="3" t="b">
        <f t="shared" si="0"/>
        <v>0</v>
      </c>
      <c r="G49" s="2"/>
      <c r="H49" s="2"/>
      <c r="I49" s="2" t="str">
        <f t="shared" si="1"/>
        <v/>
      </c>
      <c r="J49" s="2" t="str">
        <f t="shared" si="2"/>
        <v/>
      </c>
      <c r="K49" s="2" t="str">
        <f t="shared" si="3"/>
        <v/>
      </c>
      <c r="L49" s="2" t="str">
        <f t="shared" si="4"/>
        <v/>
      </c>
      <c r="M49" s="3" t="str">
        <f t="shared" si="5"/>
        <v/>
      </c>
    </row>
    <row r="50" spans="1:13" x14ac:dyDescent="0.3">
      <c r="A50" s="2">
        <f>'Raw Data'!A49</f>
        <v>0</v>
      </c>
      <c r="B50" s="2">
        <f>'Raw Data'!B49</f>
        <v>0</v>
      </c>
      <c r="C50" s="2">
        <f>'Raw Data'!C49</f>
        <v>0</v>
      </c>
      <c r="D50" s="2">
        <f>'Raw Data'!D49</f>
        <v>0</v>
      </c>
      <c r="E50" s="2">
        <f>'Raw Data'!E49</f>
        <v>0</v>
      </c>
      <c r="F50" s="3" t="b">
        <f t="shared" si="0"/>
        <v>0</v>
      </c>
      <c r="G50" s="2"/>
      <c r="H50" s="2"/>
      <c r="I50" s="2" t="str">
        <f t="shared" si="1"/>
        <v/>
      </c>
      <c r="J50" s="2" t="str">
        <f t="shared" si="2"/>
        <v/>
      </c>
      <c r="K50" s="2" t="str">
        <f t="shared" si="3"/>
        <v/>
      </c>
      <c r="L50" s="2" t="str">
        <f t="shared" si="4"/>
        <v/>
      </c>
      <c r="M50" s="3" t="str">
        <f t="shared" si="5"/>
        <v/>
      </c>
    </row>
    <row r="51" spans="1:13" x14ac:dyDescent="0.3">
      <c r="A51" s="2">
        <f>'Raw Data'!A50</f>
        <v>0</v>
      </c>
      <c r="B51" s="2">
        <f>'Raw Data'!B50</f>
        <v>0</v>
      </c>
      <c r="C51" s="2">
        <f>'Raw Data'!C50</f>
        <v>0</v>
      </c>
      <c r="D51" s="2">
        <f>'Raw Data'!D50</f>
        <v>0</v>
      </c>
      <c r="E51" s="2">
        <f>'Raw Data'!E50</f>
        <v>0</v>
      </c>
      <c r="F51" s="3" t="b">
        <f t="shared" si="0"/>
        <v>0</v>
      </c>
      <c r="G51" s="2"/>
      <c r="H51" s="2"/>
      <c r="I51" s="2" t="str">
        <f t="shared" si="1"/>
        <v/>
      </c>
      <c r="J51" s="2" t="str">
        <f t="shared" si="2"/>
        <v/>
      </c>
      <c r="K51" s="2" t="str">
        <f t="shared" si="3"/>
        <v/>
      </c>
      <c r="L51" s="2" t="str">
        <f t="shared" si="4"/>
        <v/>
      </c>
      <c r="M51" s="3" t="str">
        <f t="shared" si="5"/>
        <v/>
      </c>
    </row>
    <row r="52" spans="1:13" x14ac:dyDescent="0.3">
      <c r="A52" s="2">
        <f>'Raw Data'!A51</f>
        <v>0</v>
      </c>
      <c r="B52" s="2">
        <f>'Raw Data'!B51</f>
        <v>0</v>
      </c>
      <c r="C52" s="2">
        <f>'Raw Data'!C51</f>
        <v>0</v>
      </c>
      <c r="D52" s="2">
        <f>'Raw Data'!D51</f>
        <v>0</v>
      </c>
      <c r="E52" s="2">
        <f>'Raw Data'!E51</f>
        <v>0</v>
      </c>
      <c r="F52" s="3" t="b">
        <f t="shared" si="0"/>
        <v>0</v>
      </c>
      <c r="G52" s="2"/>
      <c r="H52" s="2"/>
      <c r="I52" s="2" t="str">
        <f t="shared" si="1"/>
        <v/>
      </c>
      <c r="J52" s="2" t="str">
        <f t="shared" si="2"/>
        <v/>
      </c>
      <c r="K52" s="2" t="str">
        <f t="shared" si="3"/>
        <v/>
      </c>
      <c r="L52" s="2" t="str">
        <f t="shared" si="4"/>
        <v/>
      </c>
      <c r="M52" s="3" t="str">
        <f t="shared" si="5"/>
        <v/>
      </c>
    </row>
    <row r="53" spans="1:13" x14ac:dyDescent="0.3">
      <c r="A53" s="2">
        <f>'Raw Data'!A52</f>
        <v>0</v>
      </c>
      <c r="B53" s="2">
        <f>'Raw Data'!B52</f>
        <v>0</v>
      </c>
      <c r="C53" s="2">
        <f>'Raw Data'!C52</f>
        <v>0</v>
      </c>
      <c r="D53" s="2">
        <f>'Raw Data'!D52</f>
        <v>0</v>
      </c>
      <c r="E53" s="2">
        <f>'Raw Data'!E52</f>
        <v>0</v>
      </c>
      <c r="F53" s="3" t="b">
        <f t="shared" si="0"/>
        <v>0</v>
      </c>
      <c r="G53" s="2"/>
      <c r="H53" s="2"/>
      <c r="I53" s="2" t="str">
        <f t="shared" si="1"/>
        <v/>
      </c>
      <c r="J53" s="2" t="str">
        <f t="shared" si="2"/>
        <v/>
      </c>
      <c r="K53" s="2" t="str">
        <f t="shared" si="3"/>
        <v/>
      </c>
      <c r="L53" s="2" t="str">
        <f t="shared" si="4"/>
        <v/>
      </c>
      <c r="M53" s="3" t="str">
        <f t="shared" si="5"/>
        <v/>
      </c>
    </row>
    <row r="54" spans="1:13" x14ac:dyDescent="0.3">
      <c r="A54" s="2">
        <f>'Raw Data'!A53</f>
        <v>0</v>
      </c>
      <c r="B54" s="2">
        <f>'Raw Data'!B53</f>
        <v>0</v>
      </c>
      <c r="C54" s="2">
        <f>'Raw Data'!C53</f>
        <v>0</v>
      </c>
      <c r="D54" s="2">
        <f>'Raw Data'!D53</f>
        <v>0</v>
      </c>
      <c r="E54" s="2">
        <f>'Raw Data'!E53</f>
        <v>0</v>
      </c>
      <c r="F54" s="3" t="b">
        <f t="shared" si="0"/>
        <v>0</v>
      </c>
      <c r="G54" s="2"/>
      <c r="H54" s="2"/>
      <c r="I54" s="2" t="str">
        <f t="shared" si="1"/>
        <v/>
      </c>
      <c r="J54" s="2" t="str">
        <f t="shared" si="2"/>
        <v/>
      </c>
      <c r="K54" s="2" t="str">
        <f t="shared" si="3"/>
        <v/>
      </c>
      <c r="L54" s="2" t="str">
        <f t="shared" si="4"/>
        <v/>
      </c>
      <c r="M54" s="3" t="str">
        <f t="shared" si="5"/>
        <v/>
      </c>
    </row>
    <row r="55" spans="1:13" x14ac:dyDescent="0.3">
      <c r="A55" s="2">
        <f>'Raw Data'!A54</f>
        <v>0</v>
      </c>
      <c r="B55" s="2">
        <f>'Raw Data'!B54</f>
        <v>0</v>
      </c>
      <c r="C55" s="2">
        <f>'Raw Data'!C54</f>
        <v>0</v>
      </c>
      <c r="D55" s="2">
        <f>'Raw Data'!D54</f>
        <v>0</v>
      </c>
      <c r="E55" s="2">
        <f>'Raw Data'!E54</f>
        <v>0</v>
      </c>
      <c r="F55" s="3" t="b">
        <f t="shared" si="0"/>
        <v>0</v>
      </c>
      <c r="G55" s="2"/>
      <c r="H55" s="2"/>
      <c r="I55" s="2" t="str">
        <f t="shared" si="1"/>
        <v/>
      </c>
      <c r="J55" s="2" t="str">
        <f t="shared" si="2"/>
        <v/>
      </c>
      <c r="K55" s="2" t="str">
        <f t="shared" si="3"/>
        <v/>
      </c>
      <c r="L55" s="2" t="str">
        <f t="shared" si="4"/>
        <v/>
      </c>
      <c r="M55" s="3" t="str">
        <f t="shared" si="5"/>
        <v/>
      </c>
    </row>
    <row r="56" spans="1:13" x14ac:dyDescent="0.3">
      <c r="A56" s="2">
        <f>'Raw Data'!A55</f>
        <v>0</v>
      </c>
      <c r="B56" s="2">
        <f>'Raw Data'!B55</f>
        <v>0</v>
      </c>
      <c r="C56" s="2">
        <f>'Raw Data'!C55</f>
        <v>0</v>
      </c>
      <c r="D56" s="2">
        <f>'Raw Data'!D55</f>
        <v>0</v>
      </c>
      <c r="E56" s="2">
        <f>'Raw Data'!E55</f>
        <v>0</v>
      </c>
      <c r="F56" s="3" t="b">
        <f t="shared" si="0"/>
        <v>0</v>
      </c>
      <c r="G56" s="2"/>
      <c r="H56" s="2"/>
      <c r="I56" s="2" t="str">
        <f t="shared" si="1"/>
        <v/>
      </c>
      <c r="J56" s="2" t="str">
        <f t="shared" si="2"/>
        <v/>
      </c>
      <c r="K56" s="2" t="str">
        <f t="shared" si="3"/>
        <v/>
      </c>
      <c r="L56" s="2" t="str">
        <f t="shared" si="4"/>
        <v/>
      </c>
      <c r="M56" s="3" t="str">
        <f t="shared" si="5"/>
        <v/>
      </c>
    </row>
    <row r="57" spans="1:13" x14ac:dyDescent="0.3">
      <c r="A57" s="2">
        <f>'Raw Data'!A56</f>
        <v>0</v>
      </c>
      <c r="B57" s="2">
        <f>'Raw Data'!B56</f>
        <v>0</v>
      </c>
      <c r="C57" s="2">
        <f>'Raw Data'!C56</f>
        <v>0</v>
      </c>
      <c r="D57" s="2">
        <f>'Raw Data'!D56</f>
        <v>0</v>
      </c>
      <c r="E57" s="2">
        <f>'Raw Data'!E56</f>
        <v>0</v>
      </c>
      <c r="F57" s="3" t="b">
        <f t="shared" si="0"/>
        <v>0</v>
      </c>
      <c r="G57" s="2"/>
      <c r="H57" s="2"/>
      <c r="I57" s="2" t="str">
        <f t="shared" si="1"/>
        <v/>
      </c>
      <c r="J57" s="2" t="str">
        <f t="shared" si="2"/>
        <v/>
      </c>
      <c r="K57" s="2" t="str">
        <f t="shared" si="3"/>
        <v/>
      </c>
      <c r="L57" s="2" t="str">
        <f t="shared" si="4"/>
        <v/>
      </c>
      <c r="M57" s="3" t="str">
        <f t="shared" si="5"/>
        <v/>
      </c>
    </row>
    <row r="58" spans="1:13" x14ac:dyDescent="0.3">
      <c r="A58" s="2">
        <f>'Raw Data'!A57</f>
        <v>0</v>
      </c>
      <c r="B58" s="2">
        <f>'Raw Data'!B57</f>
        <v>0</v>
      </c>
      <c r="C58" s="2">
        <f>'Raw Data'!C57</f>
        <v>0</v>
      </c>
      <c r="D58" s="2">
        <f>'Raw Data'!D57</f>
        <v>0</v>
      </c>
      <c r="E58" s="2">
        <f>'Raw Data'!E57</f>
        <v>0</v>
      </c>
      <c r="F58" s="3" t="b">
        <f t="shared" si="0"/>
        <v>0</v>
      </c>
      <c r="G58" s="2"/>
      <c r="H58" s="2"/>
      <c r="I58" s="2" t="str">
        <f t="shared" si="1"/>
        <v/>
      </c>
      <c r="J58" s="2" t="str">
        <f t="shared" si="2"/>
        <v/>
      </c>
      <c r="K58" s="2" t="str">
        <f t="shared" si="3"/>
        <v/>
      </c>
      <c r="L58" s="2" t="str">
        <f t="shared" si="4"/>
        <v/>
      </c>
      <c r="M58" s="3" t="str">
        <f t="shared" si="5"/>
        <v/>
      </c>
    </row>
    <row r="59" spans="1:13" x14ac:dyDescent="0.3">
      <c r="A59" s="2">
        <f>'Raw Data'!A58</f>
        <v>0</v>
      </c>
      <c r="B59" s="2">
        <f>'Raw Data'!B58</f>
        <v>0</v>
      </c>
      <c r="C59" s="2">
        <f>'Raw Data'!C58</f>
        <v>0</v>
      </c>
      <c r="D59" s="2">
        <f>'Raw Data'!D58</f>
        <v>0</v>
      </c>
      <c r="E59" s="2">
        <f>'Raw Data'!E58</f>
        <v>0</v>
      </c>
      <c r="F59" s="3" t="b">
        <f t="shared" si="0"/>
        <v>0</v>
      </c>
      <c r="G59" s="2"/>
      <c r="H59" s="2"/>
      <c r="I59" s="2" t="str">
        <f t="shared" si="1"/>
        <v/>
      </c>
      <c r="J59" s="2" t="str">
        <f t="shared" si="2"/>
        <v/>
      </c>
      <c r="K59" s="2" t="str">
        <f t="shared" si="3"/>
        <v/>
      </c>
      <c r="L59" s="2" t="str">
        <f t="shared" si="4"/>
        <v/>
      </c>
      <c r="M59" s="3" t="str">
        <f t="shared" si="5"/>
        <v/>
      </c>
    </row>
    <row r="60" spans="1:13" x14ac:dyDescent="0.3">
      <c r="A60" s="2">
        <f>'Raw Data'!A59</f>
        <v>0</v>
      </c>
      <c r="B60" s="2">
        <f>'Raw Data'!B59</f>
        <v>0</v>
      </c>
      <c r="C60" s="2">
        <f>'Raw Data'!C59</f>
        <v>0</v>
      </c>
      <c r="D60" s="2">
        <f>'Raw Data'!D59</f>
        <v>0</v>
      </c>
      <c r="E60" s="2">
        <f>'Raw Data'!E59</f>
        <v>0</v>
      </c>
      <c r="F60" s="3" t="b">
        <f t="shared" si="0"/>
        <v>0</v>
      </c>
      <c r="G60" s="2"/>
      <c r="H60" s="2"/>
      <c r="I60" s="2" t="str">
        <f t="shared" si="1"/>
        <v/>
      </c>
      <c r="J60" s="2" t="str">
        <f t="shared" si="2"/>
        <v/>
      </c>
      <c r="K60" s="2" t="str">
        <f t="shared" si="3"/>
        <v/>
      </c>
      <c r="L60" s="2" t="str">
        <f t="shared" si="4"/>
        <v/>
      </c>
      <c r="M60" s="3" t="str">
        <f t="shared" si="5"/>
        <v/>
      </c>
    </row>
    <row r="61" spans="1:13" x14ac:dyDescent="0.3">
      <c r="A61" s="2">
        <f>'Raw Data'!A60</f>
        <v>0</v>
      </c>
      <c r="B61" s="2">
        <f>'Raw Data'!B60</f>
        <v>0</v>
      </c>
      <c r="C61" s="2">
        <f>'Raw Data'!C60</f>
        <v>0</v>
      </c>
      <c r="D61" s="2">
        <f>'Raw Data'!D60</f>
        <v>0</v>
      </c>
      <c r="E61" s="2">
        <f>'Raw Data'!E60</f>
        <v>0</v>
      </c>
      <c r="F61" s="3" t="b">
        <f t="shared" si="0"/>
        <v>0</v>
      </c>
      <c r="G61" s="2"/>
      <c r="H61" s="2"/>
      <c r="I61" s="2" t="str">
        <f t="shared" si="1"/>
        <v/>
      </c>
      <c r="J61" s="2" t="str">
        <f t="shared" si="2"/>
        <v/>
      </c>
      <c r="K61" s="2" t="str">
        <f t="shared" si="3"/>
        <v/>
      </c>
      <c r="L61" s="2" t="str">
        <f t="shared" si="4"/>
        <v/>
      </c>
      <c r="M61" s="3" t="str">
        <f t="shared" si="5"/>
        <v/>
      </c>
    </row>
    <row r="62" spans="1:13" x14ac:dyDescent="0.3">
      <c r="A62" s="2">
        <f>'Raw Data'!A61</f>
        <v>0</v>
      </c>
      <c r="B62" s="2">
        <f>'Raw Data'!B61</f>
        <v>0</v>
      </c>
      <c r="C62" s="2">
        <f>'Raw Data'!C61</f>
        <v>0</v>
      </c>
      <c r="D62" s="2">
        <f>'Raw Data'!D61</f>
        <v>0</v>
      </c>
      <c r="E62" s="2">
        <f>'Raw Data'!E61</f>
        <v>0</v>
      </c>
      <c r="F62" s="3" t="b">
        <f t="shared" si="0"/>
        <v>0</v>
      </c>
      <c r="G62" s="2"/>
      <c r="H62" s="2"/>
      <c r="I62" s="2" t="str">
        <f t="shared" si="1"/>
        <v/>
      </c>
      <c r="J62" s="2" t="str">
        <f t="shared" si="2"/>
        <v/>
      </c>
      <c r="K62" s="2" t="str">
        <f t="shared" si="3"/>
        <v/>
      </c>
      <c r="L62" s="2" t="str">
        <f t="shared" si="4"/>
        <v/>
      </c>
      <c r="M62" s="3" t="str">
        <f t="shared" si="5"/>
        <v/>
      </c>
    </row>
    <row r="63" spans="1:13" x14ac:dyDescent="0.3">
      <c r="A63" s="2">
        <f>'Raw Data'!A62</f>
        <v>0</v>
      </c>
      <c r="B63" s="2">
        <f>'Raw Data'!B62</f>
        <v>0</v>
      </c>
      <c r="C63" s="2">
        <f>'Raw Data'!C62</f>
        <v>0</v>
      </c>
      <c r="D63" s="2">
        <f>'Raw Data'!D62</f>
        <v>0</v>
      </c>
      <c r="E63" s="2">
        <f>'Raw Data'!E62</f>
        <v>0</v>
      </c>
      <c r="F63" s="3" t="b">
        <f t="shared" si="0"/>
        <v>0</v>
      </c>
      <c r="G63" s="2"/>
      <c r="H63" s="2"/>
      <c r="I63" s="2" t="str">
        <f t="shared" si="1"/>
        <v/>
      </c>
      <c r="J63" s="2" t="str">
        <f t="shared" si="2"/>
        <v/>
      </c>
      <c r="K63" s="2" t="str">
        <f t="shared" si="3"/>
        <v/>
      </c>
      <c r="L63" s="2" t="str">
        <f t="shared" si="4"/>
        <v/>
      </c>
      <c r="M63" s="3" t="str">
        <f t="shared" si="5"/>
        <v/>
      </c>
    </row>
    <row r="64" spans="1:13" x14ac:dyDescent="0.3">
      <c r="A64" s="2">
        <f>'Raw Data'!A63</f>
        <v>0</v>
      </c>
      <c r="B64" s="2">
        <f>'Raw Data'!B63</f>
        <v>0</v>
      </c>
      <c r="C64" s="2">
        <f>'Raw Data'!C63</f>
        <v>0</v>
      </c>
      <c r="D64" s="2">
        <f>'Raw Data'!D63</f>
        <v>0</v>
      </c>
      <c r="E64" s="2">
        <f>'Raw Data'!E63</f>
        <v>0</v>
      </c>
      <c r="F64" s="3" t="b">
        <f t="shared" si="0"/>
        <v>0</v>
      </c>
      <c r="G64" s="2"/>
      <c r="H64" s="2"/>
      <c r="I64" s="2" t="str">
        <f t="shared" si="1"/>
        <v/>
      </c>
      <c r="J64" s="2" t="str">
        <f t="shared" si="2"/>
        <v/>
      </c>
      <c r="K64" s="2" t="str">
        <f t="shared" si="3"/>
        <v/>
      </c>
      <c r="L64" s="2" t="str">
        <f t="shared" si="4"/>
        <v/>
      </c>
      <c r="M64" s="3" t="str">
        <f t="shared" si="5"/>
        <v/>
      </c>
    </row>
    <row r="65" spans="1:13" x14ac:dyDescent="0.3">
      <c r="A65" s="2">
        <f>'Raw Data'!A64</f>
        <v>0</v>
      </c>
      <c r="B65" s="2">
        <f>'Raw Data'!B64</f>
        <v>0</v>
      </c>
      <c r="C65" s="2">
        <f>'Raw Data'!C64</f>
        <v>0</v>
      </c>
      <c r="D65" s="2">
        <f>'Raw Data'!D64</f>
        <v>0</v>
      </c>
      <c r="E65" s="2">
        <f>'Raw Data'!E64</f>
        <v>0</v>
      </c>
      <c r="F65" s="3" t="b">
        <f t="shared" si="0"/>
        <v>0</v>
      </c>
      <c r="G65" s="2"/>
      <c r="H65" s="2"/>
      <c r="I65" s="2" t="str">
        <f t="shared" si="1"/>
        <v/>
      </c>
      <c r="J65" s="2" t="str">
        <f t="shared" si="2"/>
        <v/>
      </c>
      <c r="K65" s="2" t="str">
        <f t="shared" si="3"/>
        <v/>
      </c>
      <c r="L65" s="2" t="str">
        <f t="shared" si="4"/>
        <v/>
      </c>
      <c r="M65" s="3" t="str">
        <f t="shared" si="5"/>
        <v/>
      </c>
    </row>
    <row r="66" spans="1:13" x14ac:dyDescent="0.3">
      <c r="A66" s="2">
        <f>'Raw Data'!A65</f>
        <v>0</v>
      </c>
      <c r="B66" s="2">
        <f>'Raw Data'!B65</f>
        <v>0</v>
      </c>
      <c r="C66" s="2">
        <f>'Raw Data'!C65</f>
        <v>0</v>
      </c>
      <c r="D66" s="2">
        <f>'Raw Data'!D65</f>
        <v>0</v>
      </c>
      <c r="E66" s="2">
        <f>'Raw Data'!E65</f>
        <v>0</v>
      </c>
      <c r="F66" s="3" t="b">
        <f t="shared" si="0"/>
        <v>0</v>
      </c>
      <c r="G66" s="2"/>
      <c r="H66" s="2"/>
      <c r="I66" s="2" t="str">
        <f t="shared" si="1"/>
        <v/>
      </c>
      <c r="J66" s="2" t="str">
        <f t="shared" si="2"/>
        <v/>
      </c>
      <c r="K66" s="2" t="str">
        <f t="shared" si="3"/>
        <v/>
      </c>
      <c r="L66" s="2" t="str">
        <f t="shared" si="4"/>
        <v/>
      </c>
      <c r="M66" s="3" t="str">
        <f t="shared" si="5"/>
        <v/>
      </c>
    </row>
    <row r="67" spans="1:13" x14ac:dyDescent="0.3">
      <c r="A67" s="2">
        <f>'Raw Data'!A66</f>
        <v>0</v>
      </c>
      <c r="B67" s="2">
        <f>'Raw Data'!B66</f>
        <v>0</v>
      </c>
      <c r="C67" s="2">
        <f>'Raw Data'!C66</f>
        <v>0</v>
      </c>
      <c r="D67" s="2">
        <f>'Raw Data'!D66</f>
        <v>0</v>
      </c>
      <c r="E67" s="2">
        <f>'Raw Data'!E66</f>
        <v>0</v>
      </c>
      <c r="F67" s="3" t="b">
        <f t="shared" ref="F67:F130" si="6">IF(OR(C67="None",C67="ZeroData"),IF(D67=E67,"OK","NOK"),IF(C67="CRC16",IF(E67=(D67+2),"OK","NOK"),IF(C67="Redundant",IF(E67=(2*D67),"OK","NOK"))))</f>
        <v>0</v>
      </c>
      <c r="G67" s="2"/>
      <c r="H67" s="2"/>
      <c r="I67" s="2" t="str">
        <f t="shared" ref="I67:I130" si="7">IF(A67=0,"",IF(G67=D67,"OK","NOK"))</f>
        <v/>
      </c>
      <c r="J67" s="2" t="str">
        <f t="shared" ref="J67:J130" si="8">IF(A67=0,"",IF(H67&lt;=E67,"OK","NOK"))</f>
        <v/>
      </c>
      <c r="K67" s="2" t="str">
        <f t="shared" ref="K67:K130" si="9">IF(A67=0,"",IF(AND(I67="OK",J67="OK",F67="OK"),"OK","NOK"))</f>
        <v/>
      </c>
      <c r="L67" s="2" t="str">
        <f t="shared" ref="L67:L130" si="10">IF(A67=0,"",IF(AND(G67=H67,OR(I67="NOK",J67="NOK",K67="NOK")),"Warning",IF(J67="NOK","Fail",IF(AND(I67="OK",J67="OK",K67="OK"),"OK","Warning"))))</f>
        <v/>
      </c>
      <c r="M67" s="3" t="str">
        <f t="shared" ref="M67:M130" si="11">IF(A67=0,"",IF(K67="OK","Pass",L67))</f>
        <v/>
      </c>
    </row>
    <row r="68" spans="1:13" x14ac:dyDescent="0.3">
      <c r="A68" s="2">
        <f>'Raw Data'!A67</f>
        <v>0</v>
      </c>
      <c r="B68" s="2">
        <f>'Raw Data'!B67</f>
        <v>0</v>
      </c>
      <c r="C68" s="2">
        <f>'Raw Data'!C67</f>
        <v>0</v>
      </c>
      <c r="D68" s="2">
        <f>'Raw Data'!D67</f>
        <v>0</v>
      </c>
      <c r="E68" s="2">
        <f>'Raw Data'!E67</f>
        <v>0</v>
      </c>
      <c r="F68" s="3" t="b">
        <f t="shared" si="6"/>
        <v>0</v>
      </c>
      <c r="G68" s="2"/>
      <c r="H68" s="2"/>
      <c r="I68" s="2" t="str">
        <f t="shared" si="7"/>
        <v/>
      </c>
      <c r="J68" s="2" t="str">
        <f t="shared" si="8"/>
        <v/>
      </c>
      <c r="K68" s="2" t="str">
        <f t="shared" si="9"/>
        <v/>
      </c>
      <c r="L68" s="2" t="str">
        <f t="shared" si="10"/>
        <v/>
      </c>
      <c r="M68" s="3" t="str">
        <f t="shared" si="11"/>
        <v/>
      </c>
    </row>
    <row r="69" spans="1:13" x14ac:dyDescent="0.3">
      <c r="A69" s="2">
        <f>'Raw Data'!A68</f>
        <v>0</v>
      </c>
      <c r="B69" s="2">
        <f>'Raw Data'!B68</f>
        <v>0</v>
      </c>
      <c r="C69" s="2">
        <f>'Raw Data'!C68</f>
        <v>0</v>
      </c>
      <c r="D69" s="2">
        <f>'Raw Data'!D68</f>
        <v>0</v>
      </c>
      <c r="E69" s="2">
        <f>'Raw Data'!E68</f>
        <v>0</v>
      </c>
      <c r="F69" s="3" t="b">
        <f t="shared" si="6"/>
        <v>0</v>
      </c>
      <c r="G69" s="2"/>
      <c r="H69" s="2"/>
      <c r="I69" s="2" t="str">
        <f t="shared" si="7"/>
        <v/>
      </c>
      <c r="J69" s="2" t="str">
        <f t="shared" si="8"/>
        <v/>
      </c>
      <c r="K69" s="2" t="str">
        <f t="shared" si="9"/>
        <v/>
      </c>
      <c r="L69" s="2" t="str">
        <f t="shared" si="10"/>
        <v/>
      </c>
      <c r="M69" s="3" t="str">
        <f t="shared" si="11"/>
        <v/>
      </c>
    </row>
    <row r="70" spans="1:13" x14ac:dyDescent="0.3">
      <c r="A70" s="2">
        <f>'Raw Data'!A69</f>
        <v>0</v>
      </c>
      <c r="B70" s="2">
        <f>'Raw Data'!B69</f>
        <v>0</v>
      </c>
      <c r="C70" s="2">
        <f>'Raw Data'!C69</f>
        <v>0</v>
      </c>
      <c r="D70" s="2">
        <f>'Raw Data'!D69</f>
        <v>0</v>
      </c>
      <c r="E70" s="2">
        <f>'Raw Data'!E69</f>
        <v>0</v>
      </c>
      <c r="F70" s="3" t="b">
        <f t="shared" si="6"/>
        <v>0</v>
      </c>
      <c r="G70" s="2"/>
      <c r="H70" s="2"/>
      <c r="I70" s="2" t="str">
        <f t="shared" si="7"/>
        <v/>
      </c>
      <c r="J70" s="2" t="str">
        <f t="shared" si="8"/>
        <v/>
      </c>
      <c r="K70" s="2" t="str">
        <f t="shared" si="9"/>
        <v/>
      </c>
      <c r="L70" s="2" t="str">
        <f t="shared" si="10"/>
        <v/>
      </c>
      <c r="M70" s="3" t="str">
        <f t="shared" si="11"/>
        <v/>
      </c>
    </row>
    <row r="71" spans="1:13" x14ac:dyDescent="0.3">
      <c r="A71" s="2">
        <f>'Raw Data'!A70</f>
        <v>0</v>
      </c>
      <c r="B71" s="2">
        <f>'Raw Data'!B70</f>
        <v>0</v>
      </c>
      <c r="C71" s="2">
        <f>'Raw Data'!C70</f>
        <v>0</v>
      </c>
      <c r="D71" s="2">
        <f>'Raw Data'!D70</f>
        <v>0</v>
      </c>
      <c r="E71" s="2">
        <f>'Raw Data'!E70</f>
        <v>0</v>
      </c>
      <c r="F71" s="3" t="b">
        <f t="shared" si="6"/>
        <v>0</v>
      </c>
      <c r="G71" s="2"/>
      <c r="H71" s="2"/>
      <c r="I71" s="2" t="str">
        <f t="shared" si="7"/>
        <v/>
      </c>
      <c r="J71" s="2" t="str">
        <f t="shared" si="8"/>
        <v/>
      </c>
      <c r="K71" s="2" t="str">
        <f t="shared" si="9"/>
        <v/>
      </c>
      <c r="L71" s="2" t="str">
        <f t="shared" si="10"/>
        <v/>
      </c>
      <c r="M71" s="3" t="str">
        <f t="shared" si="11"/>
        <v/>
      </c>
    </row>
    <row r="72" spans="1:13" x14ac:dyDescent="0.3">
      <c r="A72" s="2">
        <f>'Raw Data'!A71</f>
        <v>0</v>
      </c>
      <c r="B72" s="2">
        <f>'Raw Data'!B71</f>
        <v>0</v>
      </c>
      <c r="C72" s="2">
        <f>'Raw Data'!C71</f>
        <v>0</v>
      </c>
      <c r="D72" s="2">
        <f>'Raw Data'!D71</f>
        <v>0</v>
      </c>
      <c r="E72" s="2">
        <f>'Raw Data'!E71</f>
        <v>0</v>
      </c>
      <c r="F72" s="3" t="b">
        <f t="shared" si="6"/>
        <v>0</v>
      </c>
      <c r="G72" s="2"/>
      <c r="H72" s="2"/>
      <c r="I72" s="2" t="str">
        <f t="shared" si="7"/>
        <v/>
      </c>
      <c r="J72" s="2" t="str">
        <f t="shared" si="8"/>
        <v/>
      </c>
      <c r="K72" s="2" t="str">
        <f t="shared" si="9"/>
        <v/>
      </c>
      <c r="L72" s="2" t="str">
        <f t="shared" si="10"/>
        <v/>
      </c>
      <c r="M72" s="3" t="str">
        <f t="shared" si="11"/>
        <v/>
      </c>
    </row>
    <row r="73" spans="1:13" x14ac:dyDescent="0.3">
      <c r="A73" s="2">
        <f>'Raw Data'!A72</f>
        <v>0</v>
      </c>
      <c r="B73" s="2">
        <f>'Raw Data'!B72</f>
        <v>0</v>
      </c>
      <c r="C73" s="2">
        <f>'Raw Data'!C72</f>
        <v>0</v>
      </c>
      <c r="D73" s="2">
        <f>'Raw Data'!D72</f>
        <v>0</v>
      </c>
      <c r="E73" s="2">
        <f>'Raw Data'!E72</f>
        <v>0</v>
      </c>
      <c r="F73" s="3" t="b">
        <f t="shared" si="6"/>
        <v>0</v>
      </c>
      <c r="G73" s="2"/>
      <c r="H73" s="2"/>
      <c r="I73" s="2" t="str">
        <f t="shared" si="7"/>
        <v/>
      </c>
      <c r="J73" s="2" t="str">
        <f t="shared" si="8"/>
        <v/>
      </c>
      <c r="K73" s="2" t="str">
        <f t="shared" si="9"/>
        <v/>
      </c>
      <c r="L73" s="2" t="str">
        <f t="shared" si="10"/>
        <v/>
      </c>
      <c r="M73" s="3" t="str">
        <f t="shared" si="11"/>
        <v/>
      </c>
    </row>
    <row r="74" spans="1:13" x14ac:dyDescent="0.3">
      <c r="A74" s="2">
        <f>'Raw Data'!A73</f>
        <v>0</v>
      </c>
      <c r="B74" s="2">
        <f>'Raw Data'!B73</f>
        <v>0</v>
      </c>
      <c r="C74" s="2">
        <f>'Raw Data'!C73</f>
        <v>0</v>
      </c>
      <c r="D74" s="2">
        <f>'Raw Data'!D73</f>
        <v>0</v>
      </c>
      <c r="E74" s="2">
        <f>'Raw Data'!E73</f>
        <v>0</v>
      </c>
      <c r="F74" s="3" t="b">
        <f t="shared" si="6"/>
        <v>0</v>
      </c>
      <c r="G74" s="2"/>
      <c r="H74" s="2"/>
      <c r="I74" s="2" t="str">
        <f t="shared" si="7"/>
        <v/>
      </c>
      <c r="J74" s="2" t="str">
        <f t="shared" si="8"/>
        <v/>
      </c>
      <c r="K74" s="2" t="str">
        <f t="shared" si="9"/>
        <v/>
      </c>
      <c r="L74" s="2" t="str">
        <f t="shared" si="10"/>
        <v/>
      </c>
      <c r="M74" s="3" t="str">
        <f t="shared" si="11"/>
        <v/>
      </c>
    </row>
    <row r="75" spans="1:13" x14ac:dyDescent="0.3">
      <c r="A75" s="2">
        <f>'Raw Data'!A74</f>
        <v>0</v>
      </c>
      <c r="B75" s="2">
        <f>'Raw Data'!B74</f>
        <v>0</v>
      </c>
      <c r="C75" s="2">
        <f>'Raw Data'!C74</f>
        <v>0</v>
      </c>
      <c r="D75" s="2">
        <f>'Raw Data'!D74</f>
        <v>0</v>
      </c>
      <c r="E75" s="2">
        <f>'Raw Data'!E74</f>
        <v>0</v>
      </c>
      <c r="F75" s="3" t="b">
        <f t="shared" si="6"/>
        <v>0</v>
      </c>
      <c r="G75" s="2"/>
      <c r="H75" s="2"/>
      <c r="I75" s="2" t="str">
        <f t="shared" si="7"/>
        <v/>
      </c>
      <c r="J75" s="2" t="str">
        <f t="shared" si="8"/>
        <v/>
      </c>
      <c r="K75" s="2" t="str">
        <f t="shared" si="9"/>
        <v/>
      </c>
      <c r="L75" s="2" t="str">
        <f t="shared" si="10"/>
        <v/>
      </c>
      <c r="M75" s="3" t="str">
        <f t="shared" si="11"/>
        <v/>
      </c>
    </row>
    <row r="76" spans="1:13" x14ac:dyDescent="0.3">
      <c r="A76" s="2">
        <f>'Raw Data'!A75</f>
        <v>0</v>
      </c>
      <c r="B76" s="2">
        <f>'Raw Data'!B75</f>
        <v>0</v>
      </c>
      <c r="C76" s="2">
        <f>'Raw Data'!C75</f>
        <v>0</v>
      </c>
      <c r="D76" s="2">
        <f>'Raw Data'!D75</f>
        <v>0</v>
      </c>
      <c r="E76" s="2">
        <f>'Raw Data'!E75</f>
        <v>0</v>
      </c>
      <c r="F76" s="3" t="b">
        <f t="shared" si="6"/>
        <v>0</v>
      </c>
      <c r="G76" s="2"/>
      <c r="H76" s="2"/>
      <c r="I76" s="2" t="str">
        <f t="shared" si="7"/>
        <v/>
      </c>
      <c r="J76" s="2" t="str">
        <f t="shared" si="8"/>
        <v/>
      </c>
      <c r="K76" s="2" t="str">
        <f t="shared" si="9"/>
        <v/>
      </c>
      <c r="L76" s="2" t="str">
        <f t="shared" si="10"/>
        <v/>
      </c>
      <c r="M76" s="3" t="str">
        <f t="shared" si="11"/>
        <v/>
      </c>
    </row>
    <row r="77" spans="1:13" x14ac:dyDescent="0.3">
      <c r="A77" s="2">
        <f>'Raw Data'!A76</f>
        <v>0</v>
      </c>
      <c r="B77" s="2">
        <f>'Raw Data'!B76</f>
        <v>0</v>
      </c>
      <c r="C77" s="2">
        <f>'Raw Data'!C76</f>
        <v>0</v>
      </c>
      <c r="D77" s="2">
        <f>'Raw Data'!D76</f>
        <v>0</v>
      </c>
      <c r="E77" s="2">
        <f>'Raw Data'!E76</f>
        <v>0</v>
      </c>
      <c r="F77" s="3" t="b">
        <f t="shared" si="6"/>
        <v>0</v>
      </c>
      <c r="G77" s="2"/>
      <c r="H77" s="2"/>
      <c r="I77" s="2" t="str">
        <f t="shared" si="7"/>
        <v/>
      </c>
      <c r="J77" s="2" t="str">
        <f t="shared" si="8"/>
        <v/>
      </c>
      <c r="K77" s="2" t="str">
        <f t="shared" si="9"/>
        <v/>
      </c>
      <c r="L77" s="2" t="str">
        <f t="shared" si="10"/>
        <v/>
      </c>
      <c r="M77" s="3" t="str">
        <f t="shared" si="11"/>
        <v/>
      </c>
    </row>
    <row r="78" spans="1:13" x14ac:dyDescent="0.3">
      <c r="A78" s="2">
        <f>'Raw Data'!A77</f>
        <v>0</v>
      </c>
      <c r="B78" s="2">
        <f>'Raw Data'!B77</f>
        <v>0</v>
      </c>
      <c r="C78" s="2">
        <f>'Raw Data'!C77</f>
        <v>0</v>
      </c>
      <c r="D78" s="2">
        <f>'Raw Data'!D77</f>
        <v>0</v>
      </c>
      <c r="E78" s="2">
        <f>'Raw Data'!E77</f>
        <v>0</v>
      </c>
      <c r="F78" s="3" t="b">
        <f t="shared" si="6"/>
        <v>0</v>
      </c>
      <c r="G78" s="2"/>
      <c r="H78" s="2"/>
      <c r="I78" s="2" t="str">
        <f t="shared" si="7"/>
        <v/>
      </c>
      <c r="J78" s="2" t="str">
        <f t="shared" si="8"/>
        <v/>
      </c>
      <c r="K78" s="2" t="str">
        <f t="shared" si="9"/>
        <v/>
      </c>
      <c r="L78" s="2" t="str">
        <f t="shared" si="10"/>
        <v/>
      </c>
      <c r="M78" s="3" t="str">
        <f t="shared" si="11"/>
        <v/>
      </c>
    </row>
    <row r="79" spans="1:13" x14ac:dyDescent="0.3">
      <c r="A79" s="2">
        <f>'Raw Data'!A78</f>
        <v>0</v>
      </c>
      <c r="B79" s="2">
        <f>'Raw Data'!B78</f>
        <v>0</v>
      </c>
      <c r="C79" s="2">
        <f>'Raw Data'!C78</f>
        <v>0</v>
      </c>
      <c r="D79" s="2">
        <f>'Raw Data'!D78</f>
        <v>0</v>
      </c>
      <c r="E79" s="2">
        <f>'Raw Data'!E78</f>
        <v>0</v>
      </c>
      <c r="F79" s="3" t="b">
        <f t="shared" si="6"/>
        <v>0</v>
      </c>
      <c r="G79" s="2"/>
      <c r="H79" s="2"/>
      <c r="I79" s="2" t="str">
        <f t="shared" si="7"/>
        <v/>
      </c>
      <c r="J79" s="2" t="str">
        <f t="shared" si="8"/>
        <v/>
      </c>
      <c r="K79" s="2" t="str">
        <f t="shared" si="9"/>
        <v/>
      </c>
      <c r="L79" s="2" t="str">
        <f t="shared" si="10"/>
        <v/>
      </c>
      <c r="M79" s="3" t="str">
        <f t="shared" si="11"/>
        <v/>
      </c>
    </row>
    <row r="80" spans="1:13" x14ac:dyDescent="0.3">
      <c r="A80" s="2">
        <f>'Raw Data'!A79</f>
        <v>0</v>
      </c>
      <c r="B80" s="2">
        <f>'Raw Data'!B79</f>
        <v>0</v>
      </c>
      <c r="C80" s="2">
        <f>'Raw Data'!C79</f>
        <v>0</v>
      </c>
      <c r="D80" s="2">
        <f>'Raw Data'!D79</f>
        <v>0</v>
      </c>
      <c r="E80" s="2">
        <f>'Raw Data'!E79</f>
        <v>0</v>
      </c>
      <c r="F80" s="3" t="b">
        <f t="shared" si="6"/>
        <v>0</v>
      </c>
      <c r="G80" s="2"/>
      <c r="H80" s="2"/>
      <c r="I80" s="2" t="str">
        <f t="shared" si="7"/>
        <v/>
      </c>
      <c r="J80" s="2" t="str">
        <f t="shared" si="8"/>
        <v/>
      </c>
      <c r="K80" s="2" t="str">
        <f t="shared" si="9"/>
        <v/>
      </c>
      <c r="L80" s="2" t="str">
        <f t="shared" si="10"/>
        <v/>
      </c>
      <c r="M80" s="3" t="str">
        <f t="shared" si="11"/>
        <v/>
      </c>
    </row>
    <row r="81" spans="1:13" x14ac:dyDescent="0.3">
      <c r="A81" s="2">
        <f>'Raw Data'!A80</f>
        <v>0</v>
      </c>
      <c r="B81" s="2">
        <f>'Raw Data'!B80</f>
        <v>0</v>
      </c>
      <c r="C81" s="2">
        <f>'Raw Data'!C80</f>
        <v>0</v>
      </c>
      <c r="D81" s="2">
        <f>'Raw Data'!D80</f>
        <v>0</v>
      </c>
      <c r="E81" s="2">
        <f>'Raw Data'!E80</f>
        <v>0</v>
      </c>
      <c r="F81" s="3" t="b">
        <f t="shared" si="6"/>
        <v>0</v>
      </c>
      <c r="G81" s="2"/>
      <c r="H81" s="2"/>
      <c r="I81" s="2" t="str">
        <f t="shared" si="7"/>
        <v/>
      </c>
      <c r="J81" s="2" t="str">
        <f t="shared" si="8"/>
        <v/>
      </c>
      <c r="K81" s="2" t="str">
        <f t="shared" si="9"/>
        <v/>
      </c>
      <c r="L81" s="2" t="str">
        <f t="shared" si="10"/>
        <v/>
      </c>
      <c r="M81" s="3" t="str">
        <f t="shared" si="11"/>
        <v/>
      </c>
    </row>
    <row r="82" spans="1:13" x14ac:dyDescent="0.3">
      <c r="A82" s="2">
        <f>'Raw Data'!A81</f>
        <v>0</v>
      </c>
      <c r="B82" s="2">
        <f>'Raw Data'!B81</f>
        <v>0</v>
      </c>
      <c r="C82" s="2">
        <f>'Raw Data'!C81</f>
        <v>0</v>
      </c>
      <c r="D82" s="2">
        <f>'Raw Data'!D81</f>
        <v>0</v>
      </c>
      <c r="E82" s="2">
        <f>'Raw Data'!E81</f>
        <v>0</v>
      </c>
      <c r="F82" s="3" t="b">
        <f t="shared" si="6"/>
        <v>0</v>
      </c>
      <c r="G82" s="2"/>
      <c r="H82" s="2"/>
      <c r="I82" s="2" t="str">
        <f t="shared" si="7"/>
        <v/>
      </c>
      <c r="J82" s="2" t="str">
        <f t="shared" si="8"/>
        <v/>
      </c>
      <c r="K82" s="2" t="str">
        <f t="shared" si="9"/>
        <v/>
      </c>
      <c r="L82" s="2" t="str">
        <f t="shared" si="10"/>
        <v/>
      </c>
      <c r="M82" s="3" t="str">
        <f t="shared" si="11"/>
        <v/>
      </c>
    </row>
    <row r="83" spans="1:13" x14ac:dyDescent="0.3">
      <c r="A83" s="2">
        <f>'Raw Data'!A82</f>
        <v>0</v>
      </c>
      <c r="B83" s="2">
        <f>'Raw Data'!B82</f>
        <v>0</v>
      </c>
      <c r="C83" s="2">
        <f>'Raw Data'!C82</f>
        <v>0</v>
      </c>
      <c r="D83" s="2">
        <f>'Raw Data'!D82</f>
        <v>0</v>
      </c>
      <c r="E83" s="2">
        <f>'Raw Data'!E82</f>
        <v>0</v>
      </c>
      <c r="F83" s="3" t="b">
        <f t="shared" si="6"/>
        <v>0</v>
      </c>
      <c r="G83" s="2"/>
      <c r="H83" s="2"/>
      <c r="I83" s="2" t="str">
        <f t="shared" si="7"/>
        <v/>
      </c>
      <c r="J83" s="2" t="str">
        <f t="shared" si="8"/>
        <v/>
      </c>
      <c r="K83" s="2" t="str">
        <f t="shared" si="9"/>
        <v/>
      </c>
      <c r="L83" s="2" t="str">
        <f t="shared" si="10"/>
        <v/>
      </c>
      <c r="M83" s="3" t="str">
        <f t="shared" si="11"/>
        <v/>
      </c>
    </row>
    <row r="84" spans="1:13" x14ac:dyDescent="0.3">
      <c r="A84" s="2">
        <f>'Raw Data'!A83</f>
        <v>0</v>
      </c>
      <c r="B84" s="2">
        <f>'Raw Data'!B83</f>
        <v>0</v>
      </c>
      <c r="C84" s="2">
        <f>'Raw Data'!C83</f>
        <v>0</v>
      </c>
      <c r="D84" s="2">
        <f>'Raw Data'!D83</f>
        <v>0</v>
      </c>
      <c r="E84" s="2">
        <f>'Raw Data'!E83</f>
        <v>0</v>
      </c>
      <c r="F84" s="3" t="b">
        <f t="shared" si="6"/>
        <v>0</v>
      </c>
      <c r="G84" s="2"/>
      <c r="H84" s="2"/>
      <c r="I84" s="2" t="str">
        <f t="shared" si="7"/>
        <v/>
      </c>
      <c r="J84" s="2" t="str">
        <f t="shared" si="8"/>
        <v/>
      </c>
      <c r="K84" s="2" t="str">
        <f t="shared" si="9"/>
        <v/>
      </c>
      <c r="L84" s="2" t="str">
        <f t="shared" si="10"/>
        <v/>
      </c>
      <c r="M84" s="3" t="str">
        <f t="shared" si="11"/>
        <v/>
      </c>
    </row>
    <row r="85" spans="1:13" x14ac:dyDescent="0.3">
      <c r="A85" s="2">
        <f>'Raw Data'!A84</f>
        <v>0</v>
      </c>
      <c r="B85" s="2">
        <f>'Raw Data'!B84</f>
        <v>0</v>
      </c>
      <c r="C85" s="2">
        <f>'Raw Data'!C84</f>
        <v>0</v>
      </c>
      <c r="D85" s="2">
        <f>'Raw Data'!D84</f>
        <v>0</v>
      </c>
      <c r="E85" s="2">
        <f>'Raw Data'!E84</f>
        <v>0</v>
      </c>
      <c r="F85" s="3" t="b">
        <f t="shared" si="6"/>
        <v>0</v>
      </c>
      <c r="G85" s="2"/>
      <c r="H85" s="2"/>
      <c r="I85" s="2" t="str">
        <f t="shared" si="7"/>
        <v/>
      </c>
      <c r="J85" s="2" t="str">
        <f t="shared" si="8"/>
        <v/>
      </c>
      <c r="K85" s="2" t="str">
        <f t="shared" si="9"/>
        <v/>
      </c>
      <c r="L85" s="2" t="str">
        <f t="shared" si="10"/>
        <v/>
      </c>
      <c r="M85" s="3" t="str">
        <f t="shared" si="11"/>
        <v/>
      </c>
    </row>
    <row r="86" spans="1:13" x14ac:dyDescent="0.3">
      <c r="A86" s="2">
        <f>'Raw Data'!A85</f>
        <v>0</v>
      </c>
      <c r="B86" s="2">
        <f>'Raw Data'!B85</f>
        <v>0</v>
      </c>
      <c r="C86" s="2">
        <f>'Raw Data'!C85</f>
        <v>0</v>
      </c>
      <c r="D86" s="2">
        <f>'Raw Data'!D85</f>
        <v>0</v>
      </c>
      <c r="E86" s="2">
        <f>'Raw Data'!E85</f>
        <v>0</v>
      </c>
      <c r="F86" s="3" t="b">
        <f t="shared" si="6"/>
        <v>0</v>
      </c>
      <c r="G86" s="2"/>
      <c r="H86" s="2"/>
      <c r="I86" s="2" t="str">
        <f t="shared" si="7"/>
        <v/>
      </c>
      <c r="J86" s="2" t="str">
        <f t="shared" si="8"/>
        <v/>
      </c>
      <c r="K86" s="2" t="str">
        <f t="shared" si="9"/>
        <v/>
      </c>
      <c r="L86" s="2" t="str">
        <f t="shared" si="10"/>
        <v/>
      </c>
      <c r="M86" s="3" t="str">
        <f t="shared" si="11"/>
        <v/>
      </c>
    </row>
    <row r="87" spans="1:13" x14ac:dyDescent="0.3">
      <c r="A87" s="2">
        <f>'Raw Data'!A86</f>
        <v>0</v>
      </c>
      <c r="B87" s="2">
        <f>'Raw Data'!B86</f>
        <v>0</v>
      </c>
      <c r="C87" s="2">
        <f>'Raw Data'!C86</f>
        <v>0</v>
      </c>
      <c r="D87" s="2">
        <f>'Raw Data'!D86</f>
        <v>0</v>
      </c>
      <c r="E87" s="2">
        <f>'Raw Data'!E86</f>
        <v>0</v>
      </c>
      <c r="F87" s="3" t="b">
        <f t="shared" si="6"/>
        <v>0</v>
      </c>
      <c r="G87" s="2"/>
      <c r="H87" s="2"/>
      <c r="I87" s="2" t="str">
        <f t="shared" si="7"/>
        <v/>
      </c>
      <c r="J87" s="2" t="str">
        <f t="shared" si="8"/>
        <v/>
      </c>
      <c r="K87" s="2" t="str">
        <f t="shared" si="9"/>
        <v/>
      </c>
      <c r="L87" s="2" t="str">
        <f t="shared" si="10"/>
        <v/>
      </c>
      <c r="M87" s="3" t="str">
        <f t="shared" si="11"/>
        <v/>
      </c>
    </row>
    <row r="88" spans="1:13" x14ac:dyDescent="0.3">
      <c r="A88" s="2">
        <f>'Raw Data'!A87</f>
        <v>0</v>
      </c>
      <c r="B88" s="2">
        <f>'Raw Data'!B87</f>
        <v>0</v>
      </c>
      <c r="C88" s="2">
        <f>'Raw Data'!C87</f>
        <v>0</v>
      </c>
      <c r="D88" s="2">
        <f>'Raw Data'!D87</f>
        <v>0</v>
      </c>
      <c r="E88" s="2">
        <f>'Raw Data'!E87</f>
        <v>0</v>
      </c>
      <c r="F88" s="3" t="b">
        <f t="shared" si="6"/>
        <v>0</v>
      </c>
      <c r="G88" s="2"/>
      <c r="H88" s="2"/>
      <c r="I88" s="2" t="str">
        <f t="shared" si="7"/>
        <v/>
      </c>
      <c r="J88" s="2" t="str">
        <f t="shared" si="8"/>
        <v/>
      </c>
      <c r="K88" s="2" t="str">
        <f t="shared" si="9"/>
        <v/>
      </c>
      <c r="L88" s="2" t="str">
        <f t="shared" si="10"/>
        <v/>
      </c>
      <c r="M88" s="3" t="str">
        <f t="shared" si="11"/>
        <v/>
      </c>
    </row>
    <row r="89" spans="1:13" x14ac:dyDescent="0.3">
      <c r="A89" s="2">
        <f>'Raw Data'!A88</f>
        <v>0</v>
      </c>
      <c r="B89" s="2">
        <f>'Raw Data'!B88</f>
        <v>0</v>
      </c>
      <c r="C89" s="2">
        <f>'Raw Data'!C88</f>
        <v>0</v>
      </c>
      <c r="D89" s="2">
        <f>'Raw Data'!D88</f>
        <v>0</v>
      </c>
      <c r="E89" s="2">
        <f>'Raw Data'!E88</f>
        <v>0</v>
      </c>
      <c r="F89" s="3" t="b">
        <f t="shared" si="6"/>
        <v>0</v>
      </c>
      <c r="G89" s="2"/>
      <c r="H89" s="2"/>
      <c r="I89" s="2" t="str">
        <f t="shared" si="7"/>
        <v/>
      </c>
      <c r="J89" s="2" t="str">
        <f t="shared" si="8"/>
        <v/>
      </c>
      <c r="K89" s="2" t="str">
        <f t="shared" si="9"/>
        <v/>
      </c>
      <c r="L89" s="2" t="str">
        <f t="shared" si="10"/>
        <v/>
      </c>
      <c r="M89" s="3" t="str">
        <f t="shared" si="11"/>
        <v/>
      </c>
    </row>
    <row r="90" spans="1:13" x14ac:dyDescent="0.3">
      <c r="A90" s="2">
        <f>'Raw Data'!A89</f>
        <v>0</v>
      </c>
      <c r="B90" s="2">
        <f>'Raw Data'!B89</f>
        <v>0</v>
      </c>
      <c r="C90" s="2">
        <f>'Raw Data'!C89</f>
        <v>0</v>
      </c>
      <c r="D90" s="2">
        <f>'Raw Data'!D89</f>
        <v>0</v>
      </c>
      <c r="E90" s="2">
        <f>'Raw Data'!E89</f>
        <v>0</v>
      </c>
      <c r="F90" s="3" t="b">
        <f t="shared" si="6"/>
        <v>0</v>
      </c>
      <c r="G90" s="2"/>
      <c r="H90" s="2"/>
      <c r="I90" s="2" t="str">
        <f t="shared" si="7"/>
        <v/>
      </c>
      <c r="J90" s="2" t="str">
        <f t="shared" si="8"/>
        <v/>
      </c>
      <c r="K90" s="2" t="str">
        <f t="shared" si="9"/>
        <v/>
      </c>
      <c r="L90" s="2" t="str">
        <f t="shared" si="10"/>
        <v/>
      </c>
      <c r="M90" s="3" t="str">
        <f t="shared" si="11"/>
        <v/>
      </c>
    </row>
    <row r="91" spans="1:13" x14ac:dyDescent="0.3">
      <c r="A91" s="2">
        <f>'Raw Data'!A90</f>
        <v>0</v>
      </c>
      <c r="B91" s="2">
        <f>'Raw Data'!B90</f>
        <v>0</v>
      </c>
      <c r="C91" s="2">
        <f>'Raw Data'!C90</f>
        <v>0</v>
      </c>
      <c r="D91" s="2">
        <f>'Raw Data'!D90</f>
        <v>0</v>
      </c>
      <c r="E91" s="2">
        <f>'Raw Data'!E90</f>
        <v>0</v>
      </c>
      <c r="F91" s="3" t="b">
        <f t="shared" si="6"/>
        <v>0</v>
      </c>
      <c r="G91" s="2"/>
      <c r="H91" s="2"/>
      <c r="I91" s="2" t="str">
        <f t="shared" si="7"/>
        <v/>
      </c>
      <c r="J91" s="2" t="str">
        <f t="shared" si="8"/>
        <v/>
      </c>
      <c r="K91" s="2" t="str">
        <f t="shared" si="9"/>
        <v/>
      </c>
      <c r="L91" s="2" t="str">
        <f t="shared" si="10"/>
        <v/>
      </c>
      <c r="M91" s="3" t="str">
        <f t="shared" si="11"/>
        <v/>
      </c>
    </row>
    <row r="92" spans="1:13" x14ac:dyDescent="0.3">
      <c r="A92" s="2">
        <f>'Raw Data'!A91</f>
        <v>0</v>
      </c>
      <c r="B92" s="2">
        <f>'Raw Data'!B91</f>
        <v>0</v>
      </c>
      <c r="C92" s="2">
        <f>'Raw Data'!C91</f>
        <v>0</v>
      </c>
      <c r="D92" s="2">
        <f>'Raw Data'!D91</f>
        <v>0</v>
      </c>
      <c r="E92" s="2">
        <f>'Raw Data'!E91</f>
        <v>0</v>
      </c>
      <c r="F92" s="3" t="b">
        <f t="shared" si="6"/>
        <v>0</v>
      </c>
      <c r="G92" s="2"/>
      <c r="H92" s="2"/>
      <c r="I92" s="2" t="str">
        <f t="shared" si="7"/>
        <v/>
      </c>
      <c r="J92" s="2" t="str">
        <f t="shared" si="8"/>
        <v/>
      </c>
      <c r="K92" s="2" t="str">
        <f t="shared" si="9"/>
        <v/>
      </c>
      <c r="L92" s="2" t="str">
        <f t="shared" si="10"/>
        <v/>
      </c>
      <c r="M92" s="3" t="str">
        <f t="shared" si="11"/>
        <v/>
      </c>
    </row>
    <row r="93" spans="1:13" x14ac:dyDescent="0.3">
      <c r="A93" s="2">
        <f>'Raw Data'!A92</f>
        <v>0</v>
      </c>
      <c r="B93" s="2">
        <f>'Raw Data'!B92</f>
        <v>0</v>
      </c>
      <c r="C93" s="2">
        <f>'Raw Data'!C92</f>
        <v>0</v>
      </c>
      <c r="D93" s="2">
        <f>'Raw Data'!D92</f>
        <v>0</v>
      </c>
      <c r="E93" s="2">
        <f>'Raw Data'!E92</f>
        <v>0</v>
      </c>
      <c r="F93" s="3" t="b">
        <f t="shared" si="6"/>
        <v>0</v>
      </c>
      <c r="G93" s="2"/>
      <c r="H93" s="2"/>
      <c r="I93" s="2" t="str">
        <f t="shared" si="7"/>
        <v/>
      </c>
      <c r="J93" s="2" t="str">
        <f t="shared" si="8"/>
        <v/>
      </c>
      <c r="K93" s="2" t="str">
        <f t="shared" si="9"/>
        <v/>
      </c>
      <c r="L93" s="2" t="str">
        <f t="shared" si="10"/>
        <v/>
      </c>
      <c r="M93" s="3" t="str">
        <f t="shared" si="11"/>
        <v/>
      </c>
    </row>
    <row r="94" spans="1:13" x14ac:dyDescent="0.3">
      <c r="A94" s="2">
        <f>'Raw Data'!A93</f>
        <v>0</v>
      </c>
      <c r="B94" s="2">
        <f>'Raw Data'!B93</f>
        <v>0</v>
      </c>
      <c r="C94" s="2">
        <f>'Raw Data'!C93</f>
        <v>0</v>
      </c>
      <c r="D94" s="2">
        <f>'Raw Data'!D93</f>
        <v>0</v>
      </c>
      <c r="E94" s="2">
        <f>'Raw Data'!E93</f>
        <v>0</v>
      </c>
      <c r="F94" s="3" t="b">
        <f t="shared" si="6"/>
        <v>0</v>
      </c>
      <c r="G94" s="2"/>
      <c r="H94" s="2"/>
      <c r="I94" s="2" t="str">
        <f t="shared" si="7"/>
        <v/>
      </c>
      <c r="J94" s="2" t="str">
        <f t="shared" si="8"/>
        <v/>
      </c>
      <c r="K94" s="2" t="str">
        <f t="shared" si="9"/>
        <v/>
      </c>
      <c r="L94" s="2" t="str">
        <f t="shared" si="10"/>
        <v/>
      </c>
      <c r="M94" s="3" t="str">
        <f t="shared" si="11"/>
        <v/>
      </c>
    </row>
    <row r="95" spans="1:13" x14ac:dyDescent="0.3">
      <c r="A95" s="2">
        <f>'Raw Data'!A94</f>
        <v>0</v>
      </c>
      <c r="B95" s="2">
        <f>'Raw Data'!B94</f>
        <v>0</v>
      </c>
      <c r="C95" s="2">
        <f>'Raw Data'!C94</f>
        <v>0</v>
      </c>
      <c r="D95" s="2">
        <f>'Raw Data'!D94</f>
        <v>0</v>
      </c>
      <c r="E95" s="2">
        <f>'Raw Data'!E94</f>
        <v>0</v>
      </c>
      <c r="F95" s="3" t="b">
        <f t="shared" si="6"/>
        <v>0</v>
      </c>
      <c r="G95" s="2"/>
      <c r="H95" s="2"/>
      <c r="I95" s="2" t="str">
        <f t="shared" si="7"/>
        <v/>
      </c>
      <c r="J95" s="2" t="str">
        <f t="shared" si="8"/>
        <v/>
      </c>
      <c r="K95" s="2" t="str">
        <f t="shared" si="9"/>
        <v/>
      </c>
      <c r="L95" s="2" t="str">
        <f t="shared" si="10"/>
        <v/>
      </c>
      <c r="M95" s="3" t="str">
        <f t="shared" si="11"/>
        <v/>
      </c>
    </row>
    <row r="96" spans="1:13" x14ac:dyDescent="0.3">
      <c r="A96" s="2">
        <f>'Raw Data'!A95</f>
        <v>0</v>
      </c>
      <c r="B96" s="2">
        <f>'Raw Data'!B95</f>
        <v>0</v>
      </c>
      <c r="C96" s="2">
        <f>'Raw Data'!C95</f>
        <v>0</v>
      </c>
      <c r="D96" s="2">
        <f>'Raw Data'!D95</f>
        <v>0</v>
      </c>
      <c r="E96" s="2">
        <f>'Raw Data'!E95</f>
        <v>0</v>
      </c>
      <c r="F96" s="3" t="b">
        <f t="shared" si="6"/>
        <v>0</v>
      </c>
      <c r="G96" s="2"/>
      <c r="H96" s="2"/>
      <c r="I96" s="2" t="str">
        <f t="shared" si="7"/>
        <v/>
      </c>
      <c r="J96" s="2" t="str">
        <f t="shared" si="8"/>
        <v/>
      </c>
      <c r="K96" s="2" t="str">
        <f t="shared" si="9"/>
        <v/>
      </c>
      <c r="L96" s="2" t="str">
        <f t="shared" si="10"/>
        <v/>
      </c>
      <c r="M96" s="3" t="str">
        <f t="shared" si="11"/>
        <v/>
      </c>
    </row>
    <row r="97" spans="1:13" x14ac:dyDescent="0.3">
      <c r="A97" s="2">
        <f>'Raw Data'!A96</f>
        <v>0</v>
      </c>
      <c r="B97" s="2">
        <f>'Raw Data'!B96</f>
        <v>0</v>
      </c>
      <c r="C97" s="2">
        <f>'Raw Data'!C96</f>
        <v>0</v>
      </c>
      <c r="D97" s="2">
        <f>'Raw Data'!D96</f>
        <v>0</v>
      </c>
      <c r="E97" s="2">
        <f>'Raw Data'!E96</f>
        <v>0</v>
      </c>
      <c r="F97" s="3" t="b">
        <f t="shared" si="6"/>
        <v>0</v>
      </c>
      <c r="G97" s="2"/>
      <c r="H97" s="2"/>
      <c r="I97" s="2" t="str">
        <f t="shared" si="7"/>
        <v/>
      </c>
      <c r="J97" s="2" t="str">
        <f t="shared" si="8"/>
        <v/>
      </c>
      <c r="K97" s="2" t="str">
        <f t="shared" si="9"/>
        <v/>
      </c>
      <c r="L97" s="2" t="str">
        <f t="shared" si="10"/>
        <v/>
      </c>
      <c r="M97" s="3" t="str">
        <f t="shared" si="11"/>
        <v/>
      </c>
    </row>
    <row r="98" spans="1:13" x14ac:dyDescent="0.3">
      <c r="A98" s="2">
        <f>'Raw Data'!A97</f>
        <v>0</v>
      </c>
      <c r="B98" s="2">
        <f>'Raw Data'!B97</f>
        <v>0</v>
      </c>
      <c r="C98" s="2">
        <f>'Raw Data'!C97</f>
        <v>0</v>
      </c>
      <c r="D98" s="2">
        <f>'Raw Data'!D97</f>
        <v>0</v>
      </c>
      <c r="E98" s="2">
        <f>'Raw Data'!E97</f>
        <v>0</v>
      </c>
      <c r="F98" s="3" t="b">
        <f t="shared" si="6"/>
        <v>0</v>
      </c>
      <c r="G98" s="2"/>
      <c r="H98" s="2"/>
      <c r="I98" s="2" t="str">
        <f t="shared" si="7"/>
        <v/>
      </c>
      <c r="J98" s="2" t="str">
        <f t="shared" si="8"/>
        <v/>
      </c>
      <c r="K98" s="2" t="str">
        <f t="shared" si="9"/>
        <v/>
      </c>
      <c r="L98" s="2" t="str">
        <f t="shared" si="10"/>
        <v/>
      </c>
      <c r="M98" s="3" t="str">
        <f t="shared" si="11"/>
        <v/>
      </c>
    </row>
    <row r="99" spans="1:13" x14ac:dyDescent="0.3">
      <c r="A99" s="2">
        <f>'Raw Data'!A98</f>
        <v>0</v>
      </c>
      <c r="B99" s="2">
        <f>'Raw Data'!B98</f>
        <v>0</v>
      </c>
      <c r="C99" s="2">
        <f>'Raw Data'!C98</f>
        <v>0</v>
      </c>
      <c r="D99" s="2">
        <f>'Raw Data'!D98</f>
        <v>0</v>
      </c>
      <c r="E99" s="2">
        <f>'Raw Data'!E98</f>
        <v>0</v>
      </c>
      <c r="F99" s="3" t="b">
        <f t="shared" si="6"/>
        <v>0</v>
      </c>
      <c r="G99" s="2"/>
      <c r="H99" s="2"/>
      <c r="I99" s="2" t="str">
        <f t="shared" si="7"/>
        <v/>
      </c>
      <c r="J99" s="2" t="str">
        <f t="shared" si="8"/>
        <v/>
      </c>
      <c r="K99" s="2" t="str">
        <f t="shared" si="9"/>
        <v/>
      </c>
      <c r="L99" s="2" t="str">
        <f t="shared" si="10"/>
        <v/>
      </c>
      <c r="M99" s="3" t="str">
        <f t="shared" si="11"/>
        <v/>
      </c>
    </row>
    <row r="100" spans="1:13" x14ac:dyDescent="0.3">
      <c r="A100" s="2">
        <f>'Raw Data'!A99</f>
        <v>0</v>
      </c>
      <c r="B100" s="2">
        <f>'Raw Data'!B99</f>
        <v>0</v>
      </c>
      <c r="C100" s="2">
        <f>'Raw Data'!C99</f>
        <v>0</v>
      </c>
      <c r="D100" s="2">
        <f>'Raw Data'!D99</f>
        <v>0</v>
      </c>
      <c r="E100" s="2">
        <f>'Raw Data'!E99</f>
        <v>0</v>
      </c>
      <c r="F100" s="3" t="b">
        <f t="shared" si="6"/>
        <v>0</v>
      </c>
      <c r="G100" s="2"/>
      <c r="H100" s="2"/>
      <c r="I100" s="2" t="str">
        <f t="shared" si="7"/>
        <v/>
      </c>
      <c r="J100" s="2" t="str">
        <f t="shared" si="8"/>
        <v/>
      </c>
      <c r="K100" s="2" t="str">
        <f t="shared" si="9"/>
        <v/>
      </c>
      <c r="L100" s="2" t="str">
        <f t="shared" si="10"/>
        <v/>
      </c>
      <c r="M100" s="3" t="str">
        <f t="shared" si="11"/>
        <v/>
      </c>
    </row>
    <row r="101" spans="1:13" x14ac:dyDescent="0.3">
      <c r="A101" s="2">
        <f>'Raw Data'!A100</f>
        <v>0</v>
      </c>
      <c r="B101" s="2">
        <f>'Raw Data'!B100</f>
        <v>0</v>
      </c>
      <c r="C101" s="2">
        <f>'Raw Data'!C100</f>
        <v>0</v>
      </c>
      <c r="D101" s="2">
        <f>'Raw Data'!D100</f>
        <v>0</v>
      </c>
      <c r="E101" s="2">
        <f>'Raw Data'!E100</f>
        <v>0</v>
      </c>
      <c r="F101" s="3" t="b">
        <f t="shared" si="6"/>
        <v>0</v>
      </c>
      <c r="G101" s="2"/>
      <c r="H101" s="2"/>
      <c r="I101" s="2" t="str">
        <f t="shared" si="7"/>
        <v/>
      </c>
      <c r="J101" s="2" t="str">
        <f t="shared" si="8"/>
        <v/>
      </c>
      <c r="K101" s="2" t="str">
        <f t="shared" si="9"/>
        <v/>
      </c>
      <c r="L101" s="2" t="str">
        <f t="shared" si="10"/>
        <v/>
      </c>
      <c r="M101" s="3" t="str">
        <f t="shared" si="11"/>
        <v/>
      </c>
    </row>
    <row r="102" spans="1:13" x14ac:dyDescent="0.3">
      <c r="A102" s="2">
        <f>'Raw Data'!A101</f>
        <v>0</v>
      </c>
      <c r="B102" s="2">
        <f>'Raw Data'!B101</f>
        <v>0</v>
      </c>
      <c r="C102" s="2">
        <f>'Raw Data'!C101</f>
        <v>0</v>
      </c>
      <c r="D102" s="2">
        <f>'Raw Data'!D101</f>
        <v>0</v>
      </c>
      <c r="E102" s="2">
        <f>'Raw Data'!E101</f>
        <v>0</v>
      </c>
      <c r="F102" s="3" t="b">
        <f t="shared" si="6"/>
        <v>0</v>
      </c>
      <c r="G102" s="2"/>
      <c r="H102" s="2"/>
      <c r="I102" s="2" t="str">
        <f t="shared" si="7"/>
        <v/>
      </c>
      <c r="J102" s="2" t="str">
        <f t="shared" si="8"/>
        <v/>
      </c>
      <c r="K102" s="2" t="str">
        <f t="shared" si="9"/>
        <v/>
      </c>
      <c r="L102" s="2" t="str">
        <f t="shared" si="10"/>
        <v/>
      </c>
      <c r="M102" s="3" t="str">
        <f t="shared" si="11"/>
        <v/>
      </c>
    </row>
    <row r="103" spans="1:13" x14ac:dyDescent="0.3">
      <c r="A103" s="2">
        <f>'Raw Data'!A102</f>
        <v>0</v>
      </c>
      <c r="B103" s="2">
        <f>'Raw Data'!B102</f>
        <v>0</v>
      </c>
      <c r="C103" s="2">
        <f>'Raw Data'!C102</f>
        <v>0</v>
      </c>
      <c r="D103" s="2">
        <f>'Raw Data'!D102</f>
        <v>0</v>
      </c>
      <c r="E103" s="2">
        <f>'Raw Data'!E102</f>
        <v>0</v>
      </c>
      <c r="F103" s="3" t="b">
        <f t="shared" si="6"/>
        <v>0</v>
      </c>
      <c r="G103" s="2"/>
      <c r="H103" s="2"/>
      <c r="I103" s="2" t="str">
        <f t="shared" si="7"/>
        <v/>
      </c>
      <c r="J103" s="2" t="str">
        <f t="shared" si="8"/>
        <v/>
      </c>
      <c r="K103" s="2" t="str">
        <f t="shared" si="9"/>
        <v/>
      </c>
      <c r="L103" s="2" t="str">
        <f t="shared" si="10"/>
        <v/>
      </c>
      <c r="M103" s="3" t="str">
        <f t="shared" si="11"/>
        <v/>
      </c>
    </row>
    <row r="104" spans="1:13" x14ac:dyDescent="0.3">
      <c r="A104" s="2">
        <f>'Raw Data'!A103</f>
        <v>0</v>
      </c>
      <c r="B104" s="2">
        <f>'Raw Data'!B103</f>
        <v>0</v>
      </c>
      <c r="C104" s="2">
        <f>'Raw Data'!C103</f>
        <v>0</v>
      </c>
      <c r="D104" s="2">
        <f>'Raw Data'!D103</f>
        <v>0</v>
      </c>
      <c r="E104" s="2">
        <f>'Raw Data'!E103</f>
        <v>0</v>
      </c>
      <c r="F104" s="3" t="b">
        <f t="shared" si="6"/>
        <v>0</v>
      </c>
      <c r="G104" s="2"/>
      <c r="H104" s="2"/>
      <c r="I104" s="2" t="str">
        <f t="shared" si="7"/>
        <v/>
      </c>
      <c r="J104" s="2" t="str">
        <f t="shared" si="8"/>
        <v/>
      </c>
      <c r="K104" s="2" t="str">
        <f t="shared" si="9"/>
        <v/>
      </c>
      <c r="L104" s="2" t="str">
        <f t="shared" si="10"/>
        <v/>
      </c>
      <c r="M104" s="3" t="str">
        <f t="shared" si="11"/>
        <v/>
      </c>
    </row>
    <row r="105" spans="1:13" x14ac:dyDescent="0.3">
      <c r="A105" s="2">
        <f>'Raw Data'!A104</f>
        <v>0</v>
      </c>
      <c r="B105" s="2">
        <f>'Raw Data'!B104</f>
        <v>0</v>
      </c>
      <c r="C105" s="2">
        <f>'Raw Data'!C104</f>
        <v>0</v>
      </c>
      <c r="D105" s="2">
        <f>'Raw Data'!D104</f>
        <v>0</v>
      </c>
      <c r="E105" s="2">
        <f>'Raw Data'!E104</f>
        <v>0</v>
      </c>
      <c r="F105" s="3" t="b">
        <f t="shared" si="6"/>
        <v>0</v>
      </c>
      <c r="G105" s="2"/>
      <c r="H105" s="2"/>
      <c r="I105" s="2" t="str">
        <f t="shared" si="7"/>
        <v/>
      </c>
      <c r="J105" s="2" t="str">
        <f t="shared" si="8"/>
        <v/>
      </c>
      <c r="K105" s="2" t="str">
        <f t="shared" si="9"/>
        <v/>
      </c>
      <c r="L105" s="2" t="str">
        <f t="shared" si="10"/>
        <v/>
      </c>
      <c r="M105" s="3" t="str">
        <f t="shared" si="11"/>
        <v/>
      </c>
    </row>
    <row r="106" spans="1:13" x14ac:dyDescent="0.3">
      <c r="A106" s="2">
        <f>'Raw Data'!A105</f>
        <v>0</v>
      </c>
      <c r="B106" s="2">
        <f>'Raw Data'!B105</f>
        <v>0</v>
      </c>
      <c r="C106" s="2">
        <f>'Raw Data'!C105</f>
        <v>0</v>
      </c>
      <c r="D106" s="2">
        <f>'Raw Data'!D105</f>
        <v>0</v>
      </c>
      <c r="E106" s="2">
        <f>'Raw Data'!E105</f>
        <v>0</v>
      </c>
      <c r="F106" s="3" t="b">
        <f t="shared" si="6"/>
        <v>0</v>
      </c>
      <c r="G106" s="2"/>
      <c r="H106" s="2"/>
      <c r="I106" s="2" t="str">
        <f t="shared" si="7"/>
        <v/>
      </c>
      <c r="J106" s="2" t="str">
        <f t="shared" si="8"/>
        <v/>
      </c>
      <c r="K106" s="2" t="str">
        <f t="shared" si="9"/>
        <v/>
      </c>
      <c r="L106" s="2" t="str">
        <f t="shared" si="10"/>
        <v/>
      </c>
      <c r="M106" s="3" t="str">
        <f t="shared" si="11"/>
        <v/>
      </c>
    </row>
    <row r="107" spans="1:13" x14ac:dyDescent="0.3">
      <c r="A107" s="2">
        <f>'Raw Data'!A106</f>
        <v>0</v>
      </c>
      <c r="B107" s="2">
        <f>'Raw Data'!B106</f>
        <v>0</v>
      </c>
      <c r="C107" s="2">
        <f>'Raw Data'!C106</f>
        <v>0</v>
      </c>
      <c r="D107" s="2">
        <f>'Raw Data'!D106</f>
        <v>0</v>
      </c>
      <c r="E107" s="2">
        <f>'Raw Data'!E106</f>
        <v>0</v>
      </c>
      <c r="F107" s="3" t="b">
        <f t="shared" si="6"/>
        <v>0</v>
      </c>
      <c r="G107" s="2"/>
      <c r="H107" s="2"/>
      <c r="I107" s="2" t="str">
        <f t="shared" si="7"/>
        <v/>
      </c>
      <c r="J107" s="2" t="str">
        <f t="shared" si="8"/>
        <v/>
      </c>
      <c r="K107" s="2" t="str">
        <f t="shared" si="9"/>
        <v/>
      </c>
      <c r="L107" s="2" t="str">
        <f t="shared" si="10"/>
        <v/>
      </c>
      <c r="M107" s="3" t="str">
        <f t="shared" si="11"/>
        <v/>
      </c>
    </row>
    <row r="108" spans="1:13" x14ac:dyDescent="0.3">
      <c r="A108" s="2">
        <f>'Raw Data'!A107</f>
        <v>0</v>
      </c>
      <c r="B108" s="2">
        <f>'Raw Data'!B107</f>
        <v>0</v>
      </c>
      <c r="C108" s="2">
        <f>'Raw Data'!C107</f>
        <v>0</v>
      </c>
      <c r="D108" s="2">
        <f>'Raw Data'!D107</f>
        <v>0</v>
      </c>
      <c r="E108" s="2">
        <f>'Raw Data'!E107</f>
        <v>0</v>
      </c>
      <c r="F108" s="3" t="b">
        <f t="shared" si="6"/>
        <v>0</v>
      </c>
      <c r="G108" s="2"/>
      <c r="H108" s="2"/>
      <c r="I108" s="2" t="str">
        <f t="shared" si="7"/>
        <v/>
      </c>
      <c r="J108" s="2" t="str">
        <f t="shared" si="8"/>
        <v/>
      </c>
      <c r="K108" s="2" t="str">
        <f t="shared" si="9"/>
        <v/>
      </c>
      <c r="L108" s="2" t="str">
        <f t="shared" si="10"/>
        <v/>
      </c>
      <c r="M108" s="3" t="str">
        <f t="shared" si="11"/>
        <v/>
      </c>
    </row>
    <row r="109" spans="1:13" x14ac:dyDescent="0.3">
      <c r="A109" s="2">
        <f>'Raw Data'!A108</f>
        <v>0</v>
      </c>
      <c r="B109" s="2">
        <f>'Raw Data'!B108</f>
        <v>0</v>
      </c>
      <c r="C109" s="2">
        <f>'Raw Data'!C108</f>
        <v>0</v>
      </c>
      <c r="D109" s="2">
        <f>'Raw Data'!D108</f>
        <v>0</v>
      </c>
      <c r="E109" s="2">
        <f>'Raw Data'!E108</f>
        <v>0</v>
      </c>
      <c r="F109" s="3" t="b">
        <f t="shared" si="6"/>
        <v>0</v>
      </c>
      <c r="G109" s="2"/>
      <c r="H109" s="2"/>
      <c r="I109" s="2" t="str">
        <f t="shared" si="7"/>
        <v/>
      </c>
      <c r="J109" s="2" t="str">
        <f t="shared" si="8"/>
        <v/>
      </c>
      <c r="K109" s="2" t="str">
        <f t="shared" si="9"/>
        <v/>
      </c>
      <c r="L109" s="2" t="str">
        <f t="shared" si="10"/>
        <v/>
      </c>
      <c r="M109" s="3" t="str">
        <f t="shared" si="11"/>
        <v/>
      </c>
    </row>
    <row r="110" spans="1:13" x14ac:dyDescent="0.3">
      <c r="A110" s="2">
        <f>'Raw Data'!A109</f>
        <v>0</v>
      </c>
      <c r="B110" s="2">
        <f>'Raw Data'!B109</f>
        <v>0</v>
      </c>
      <c r="C110" s="2">
        <f>'Raw Data'!C109</f>
        <v>0</v>
      </c>
      <c r="D110" s="2">
        <f>'Raw Data'!D109</f>
        <v>0</v>
      </c>
      <c r="E110" s="2">
        <f>'Raw Data'!E109</f>
        <v>0</v>
      </c>
      <c r="F110" s="3" t="b">
        <f t="shared" si="6"/>
        <v>0</v>
      </c>
      <c r="G110" s="2"/>
      <c r="H110" s="2"/>
      <c r="I110" s="2" t="str">
        <f t="shared" si="7"/>
        <v/>
      </c>
      <c r="J110" s="2" t="str">
        <f t="shared" si="8"/>
        <v/>
      </c>
      <c r="K110" s="2" t="str">
        <f t="shared" si="9"/>
        <v/>
      </c>
      <c r="L110" s="2" t="str">
        <f t="shared" si="10"/>
        <v/>
      </c>
      <c r="M110" s="3" t="str">
        <f t="shared" si="11"/>
        <v/>
      </c>
    </row>
    <row r="111" spans="1:13" x14ac:dyDescent="0.3">
      <c r="A111" s="2">
        <f>'Raw Data'!A110</f>
        <v>0</v>
      </c>
      <c r="B111" s="2">
        <f>'Raw Data'!B110</f>
        <v>0</v>
      </c>
      <c r="C111" s="2">
        <f>'Raw Data'!C110</f>
        <v>0</v>
      </c>
      <c r="D111" s="2">
        <f>'Raw Data'!D110</f>
        <v>0</v>
      </c>
      <c r="E111" s="2">
        <f>'Raw Data'!E110</f>
        <v>0</v>
      </c>
      <c r="F111" s="3" t="b">
        <f t="shared" si="6"/>
        <v>0</v>
      </c>
      <c r="G111" s="2"/>
      <c r="H111" s="2"/>
      <c r="I111" s="2" t="str">
        <f t="shared" si="7"/>
        <v/>
      </c>
      <c r="J111" s="2" t="str">
        <f t="shared" si="8"/>
        <v/>
      </c>
      <c r="K111" s="2" t="str">
        <f t="shared" si="9"/>
        <v/>
      </c>
      <c r="L111" s="2" t="str">
        <f t="shared" si="10"/>
        <v/>
      </c>
      <c r="M111" s="3" t="str">
        <f t="shared" si="11"/>
        <v/>
      </c>
    </row>
    <row r="112" spans="1:13" x14ac:dyDescent="0.3">
      <c r="A112" s="2">
        <f>'Raw Data'!A111</f>
        <v>0</v>
      </c>
      <c r="B112" s="2">
        <f>'Raw Data'!B111</f>
        <v>0</v>
      </c>
      <c r="C112" s="2">
        <f>'Raw Data'!C111</f>
        <v>0</v>
      </c>
      <c r="D112" s="2">
        <f>'Raw Data'!D111</f>
        <v>0</v>
      </c>
      <c r="E112" s="2">
        <f>'Raw Data'!E111</f>
        <v>0</v>
      </c>
      <c r="F112" s="3" t="b">
        <f t="shared" si="6"/>
        <v>0</v>
      </c>
      <c r="G112" s="2"/>
      <c r="H112" s="2"/>
      <c r="I112" s="2" t="str">
        <f t="shared" si="7"/>
        <v/>
      </c>
      <c r="J112" s="2" t="str">
        <f t="shared" si="8"/>
        <v/>
      </c>
      <c r="K112" s="2" t="str">
        <f t="shared" si="9"/>
        <v/>
      </c>
      <c r="L112" s="2" t="str">
        <f t="shared" si="10"/>
        <v/>
      </c>
      <c r="M112" s="3" t="str">
        <f t="shared" si="11"/>
        <v/>
      </c>
    </row>
    <row r="113" spans="1:13" x14ac:dyDescent="0.3">
      <c r="A113" s="2">
        <f>'Raw Data'!A112</f>
        <v>0</v>
      </c>
      <c r="B113" s="2">
        <f>'Raw Data'!B112</f>
        <v>0</v>
      </c>
      <c r="C113" s="2">
        <f>'Raw Data'!C112</f>
        <v>0</v>
      </c>
      <c r="D113" s="2">
        <f>'Raw Data'!D112</f>
        <v>0</v>
      </c>
      <c r="E113" s="2">
        <f>'Raw Data'!E112</f>
        <v>0</v>
      </c>
      <c r="F113" s="3" t="b">
        <f t="shared" si="6"/>
        <v>0</v>
      </c>
      <c r="G113" s="2"/>
      <c r="H113" s="2"/>
      <c r="I113" s="2" t="str">
        <f t="shared" si="7"/>
        <v/>
      </c>
      <c r="J113" s="2" t="str">
        <f t="shared" si="8"/>
        <v/>
      </c>
      <c r="K113" s="2" t="str">
        <f t="shared" si="9"/>
        <v/>
      </c>
      <c r="L113" s="2" t="str">
        <f t="shared" si="10"/>
        <v/>
      </c>
      <c r="M113" s="3" t="str">
        <f t="shared" si="11"/>
        <v/>
      </c>
    </row>
    <row r="114" spans="1:13" x14ac:dyDescent="0.3">
      <c r="A114" s="2">
        <f>'Raw Data'!A113</f>
        <v>0</v>
      </c>
      <c r="B114" s="2">
        <f>'Raw Data'!B113</f>
        <v>0</v>
      </c>
      <c r="C114" s="2">
        <f>'Raw Data'!C113</f>
        <v>0</v>
      </c>
      <c r="D114" s="2">
        <f>'Raw Data'!D113</f>
        <v>0</v>
      </c>
      <c r="E114" s="2">
        <f>'Raw Data'!E113</f>
        <v>0</v>
      </c>
      <c r="F114" s="3" t="b">
        <f t="shared" si="6"/>
        <v>0</v>
      </c>
      <c r="G114" s="2"/>
      <c r="H114" s="2"/>
      <c r="I114" s="2" t="str">
        <f t="shared" si="7"/>
        <v/>
      </c>
      <c r="J114" s="2" t="str">
        <f t="shared" si="8"/>
        <v/>
      </c>
      <c r="K114" s="2" t="str">
        <f t="shared" si="9"/>
        <v/>
      </c>
      <c r="L114" s="2" t="str">
        <f t="shared" si="10"/>
        <v/>
      </c>
      <c r="M114" s="3" t="str">
        <f t="shared" si="11"/>
        <v/>
      </c>
    </row>
    <row r="115" spans="1:13" x14ac:dyDescent="0.3">
      <c r="A115" s="2">
        <f>'Raw Data'!A114</f>
        <v>0</v>
      </c>
      <c r="B115" s="2">
        <f>'Raw Data'!B114</f>
        <v>0</v>
      </c>
      <c r="C115" s="2">
        <f>'Raw Data'!C114</f>
        <v>0</v>
      </c>
      <c r="D115" s="2">
        <f>'Raw Data'!D114</f>
        <v>0</v>
      </c>
      <c r="E115" s="2">
        <f>'Raw Data'!E114</f>
        <v>0</v>
      </c>
      <c r="F115" s="3" t="b">
        <f t="shared" si="6"/>
        <v>0</v>
      </c>
      <c r="G115" s="2"/>
      <c r="H115" s="2"/>
      <c r="I115" s="2" t="str">
        <f t="shared" si="7"/>
        <v/>
      </c>
      <c r="J115" s="2" t="str">
        <f t="shared" si="8"/>
        <v/>
      </c>
      <c r="K115" s="2" t="str">
        <f t="shared" si="9"/>
        <v/>
      </c>
      <c r="L115" s="2" t="str">
        <f t="shared" si="10"/>
        <v/>
      </c>
      <c r="M115" s="3" t="str">
        <f t="shared" si="11"/>
        <v/>
      </c>
    </row>
    <row r="116" spans="1:13" x14ac:dyDescent="0.3">
      <c r="A116" s="2">
        <f>'Raw Data'!A115</f>
        <v>0</v>
      </c>
      <c r="B116" s="2">
        <f>'Raw Data'!B115</f>
        <v>0</v>
      </c>
      <c r="C116" s="2">
        <f>'Raw Data'!C115</f>
        <v>0</v>
      </c>
      <c r="D116" s="2">
        <f>'Raw Data'!D115</f>
        <v>0</v>
      </c>
      <c r="E116" s="2">
        <f>'Raw Data'!E115</f>
        <v>0</v>
      </c>
      <c r="F116" s="3" t="b">
        <f t="shared" si="6"/>
        <v>0</v>
      </c>
      <c r="G116" s="2"/>
      <c r="H116" s="2"/>
      <c r="I116" s="2" t="str">
        <f t="shared" si="7"/>
        <v/>
      </c>
      <c r="J116" s="2" t="str">
        <f t="shared" si="8"/>
        <v/>
      </c>
      <c r="K116" s="2" t="str">
        <f t="shared" si="9"/>
        <v/>
      </c>
      <c r="L116" s="2" t="str">
        <f t="shared" si="10"/>
        <v/>
      </c>
      <c r="M116" s="3" t="str">
        <f t="shared" si="11"/>
        <v/>
      </c>
    </row>
    <row r="117" spans="1:13" x14ac:dyDescent="0.3">
      <c r="A117" s="2">
        <f>'Raw Data'!A116</f>
        <v>0</v>
      </c>
      <c r="B117" s="2">
        <f>'Raw Data'!B116</f>
        <v>0</v>
      </c>
      <c r="C117" s="2">
        <f>'Raw Data'!C116</f>
        <v>0</v>
      </c>
      <c r="D117" s="2">
        <f>'Raw Data'!D116</f>
        <v>0</v>
      </c>
      <c r="E117" s="2">
        <f>'Raw Data'!E116</f>
        <v>0</v>
      </c>
      <c r="F117" s="3" t="b">
        <f t="shared" si="6"/>
        <v>0</v>
      </c>
      <c r="G117" s="2"/>
      <c r="H117" s="2"/>
      <c r="I117" s="2" t="str">
        <f t="shared" si="7"/>
        <v/>
      </c>
      <c r="J117" s="2" t="str">
        <f t="shared" si="8"/>
        <v/>
      </c>
      <c r="K117" s="2" t="str">
        <f t="shared" si="9"/>
        <v/>
      </c>
      <c r="L117" s="2" t="str">
        <f t="shared" si="10"/>
        <v/>
      </c>
      <c r="M117" s="3" t="str">
        <f t="shared" si="11"/>
        <v/>
      </c>
    </row>
    <row r="118" spans="1:13" x14ac:dyDescent="0.3">
      <c r="A118" s="2">
        <f>'Raw Data'!A117</f>
        <v>0</v>
      </c>
      <c r="B118" s="2">
        <f>'Raw Data'!B117</f>
        <v>0</v>
      </c>
      <c r="C118" s="2">
        <f>'Raw Data'!C117</f>
        <v>0</v>
      </c>
      <c r="D118" s="2">
        <f>'Raw Data'!D117</f>
        <v>0</v>
      </c>
      <c r="E118" s="2">
        <f>'Raw Data'!E117</f>
        <v>0</v>
      </c>
      <c r="F118" s="3" t="b">
        <f t="shared" si="6"/>
        <v>0</v>
      </c>
      <c r="G118" s="2"/>
      <c r="H118" s="2"/>
      <c r="I118" s="2" t="str">
        <f t="shared" si="7"/>
        <v/>
      </c>
      <c r="J118" s="2" t="str">
        <f t="shared" si="8"/>
        <v/>
      </c>
      <c r="K118" s="2" t="str">
        <f t="shared" si="9"/>
        <v/>
      </c>
      <c r="L118" s="2" t="str">
        <f t="shared" si="10"/>
        <v/>
      </c>
      <c r="M118" s="3" t="str">
        <f t="shared" si="11"/>
        <v/>
      </c>
    </row>
    <row r="119" spans="1:13" x14ac:dyDescent="0.3">
      <c r="A119" s="2">
        <f>'Raw Data'!A118</f>
        <v>0</v>
      </c>
      <c r="B119" s="2">
        <f>'Raw Data'!B118</f>
        <v>0</v>
      </c>
      <c r="C119" s="2">
        <f>'Raw Data'!C118</f>
        <v>0</v>
      </c>
      <c r="D119" s="2">
        <f>'Raw Data'!D118</f>
        <v>0</v>
      </c>
      <c r="E119" s="2">
        <f>'Raw Data'!E118</f>
        <v>0</v>
      </c>
      <c r="F119" s="3" t="b">
        <f t="shared" si="6"/>
        <v>0</v>
      </c>
      <c r="G119" s="2"/>
      <c r="H119" s="2"/>
      <c r="I119" s="2" t="str">
        <f t="shared" si="7"/>
        <v/>
      </c>
      <c r="J119" s="2" t="str">
        <f t="shared" si="8"/>
        <v/>
      </c>
      <c r="K119" s="2" t="str">
        <f t="shared" si="9"/>
        <v/>
      </c>
      <c r="L119" s="2" t="str">
        <f t="shared" si="10"/>
        <v/>
      </c>
      <c r="M119" s="3" t="str">
        <f t="shared" si="11"/>
        <v/>
      </c>
    </row>
    <row r="120" spans="1:13" x14ac:dyDescent="0.3">
      <c r="A120" s="2">
        <f>'Raw Data'!A119</f>
        <v>0</v>
      </c>
      <c r="B120" s="2">
        <f>'Raw Data'!B119</f>
        <v>0</v>
      </c>
      <c r="C120" s="2">
        <f>'Raw Data'!C119</f>
        <v>0</v>
      </c>
      <c r="D120" s="2">
        <f>'Raw Data'!D119</f>
        <v>0</v>
      </c>
      <c r="E120" s="2">
        <f>'Raw Data'!E119</f>
        <v>0</v>
      </c>
      <c r="F120" s="3" t="b">
        <f t="shared" si="6"/>
        <v>0</v>
      </c>
      <c r="G120" s="2"/>
      <c r="H120" s="2"/>
      <c r="I120" s="2" t="str">
        <f t="shared" si="7"/>
        <v/>
      </c>
      <c r="J120" s="2" t="str">
        <f t="shared" si="8"/>
        <v/>
      </c>
      <c r="K120" s="2" t="str">
        <f t="shared" si="9"/>
        <v/>
      </c>
      <c r="L120" s="2" t="str">
        <f t="shared" si="10"/>
        <v/>
      </c>
      <c r="M120" s="3" t="str">
        <f t="shared" si="11"/>
        <v/>
      </c>
    </row>
    <row r="121" spans="1:13" x14ac:dyDescent="0.3">
      <c r="A121" s="2">
        <f>'Raw Data'!A120</f>
        <v>0</v>
      </c>
      <c r="B121" s="2">
        <f>'Raw Data'!B120</f>
        <v>0</v>
      </c>
      <c r="C121" s="2">
        <f>'Raw Data'!C120</f>
        <v>0</v>
      </c>
      <c r="D121" s="2">
        <f>'Raw Data'!D120</f>
        <v>0</v>
      </c>
      <c r="E121" s="2">
        <f>'Raw Data'!E120</f>
        <v>0</v>
      </c>
      <c r="F121" s="3" t="b">
        <f t="shared" si="6"/>
        <v>0</v>
      </c>
      <c r="G121" s="2"/>
      <c r="H121" s="2"/>
      <c r="I121" s="2" t="str">
        <f t="shared" si="7"/>
        <v/>
      </c>
      <c r="J121" s="2" t="str">
        <f t="shared" si="8"/>
        <v/>
      </c>
      <c r="K121" s="2" t="str">
        <f t="shared" si="9"/>
        <v/>
      </c>
      <c r="L121" s="2" t="str">
        <f t="shared" si="10"/>
        <v/>
      </c>
      <c r="M121" s="3" t="str">
        <f t="shared" si="11"/>
        <v/>
      </c>
    </row>
    <row r="122" spans="1:13" x14ac:dyDescent="0.3">
      <c r="A122" s="2">
        <f>'Raw Data'!A121</f>
        <v>0</v>
      </c>
      <c r="B122" s="2">
        <f>'Raw Data'!B121</f>
        <v>0</v>
      </c>
      <c r="C122" s="2">
        <f>'Raw Data'!C121</f>
        <v>0</v>
      </c>
      <c r="D122" s="2">
        <f>'Raw Data'!D121</f>
        <v>0</v>
      </c>
      <c r="E122" s="2">
        <f>'Raw Data'!E121</f>
        <v>0</v>
      </c>
      <c r="F122" s="3" t="b">
        <f t="shared" si="6"/>
        <v>0</v>
      </c>
      <c r="G122" s="2"/>
      <c r="H122" s="2"/>
      <c r="I122" s="2" t="str">
        <f t="shared" si="7"/>
        <v/>
      </c>
      <c r="J122" s="2" t="str">
        <f t="shared" si="8"/>
        <v/>
      </c>
      <c r="K122" s="2" t="str">
        <f t="shared" si="9"/>
        <v/>
      </c>
      <c r="L122" s="2" t="str">
        <f t="shared" si="10"/>
        <v/>
      </c>
      <c r="M122" s="3" t="str">
        <f t="shared" si="11"/>
        <v/>
      </c>
    </row>
    <row r="123" spans="1:13" x14ac:dyDescent="0.3">
      <c r="A123" s="2">
        <f>'Raw Data'!A122</f>
        <v>0</v>
      </c>
      <c r="B123" s="2">
        <f>'Raw Data'!B122</f>
        <v>0</v>
      </c>
      <c r="C123" s="2">
        <f>'Raw Data'!C122</f>
        <v>0</v>
      </c>
      <c r="D123" s="2">
        <f>'Raw Data'!D122</f>
        <v>0</v>
      </c>
      <c r="E123" s="2">
        <f>'Raw Data'!E122</f>
        <v>0</v>
      </c>
      <c r="F123" s="3" t="b">
        <f t="shared" si="6"/>
        <v>0</v>
      </c>
      <c r="G123" s="2"/>
      <c r="H123" s="2"/>
      <c r="I123" s="2" t="str">
        <f t="shared" si="7"/>
        <v/>
      </c>
      <c r="J123" s="2" t="str">
        <f t="shared" si="8"/>
        <v/>
      </c>
      <c r="K123" s="2" t="str">
        <f t="shared" si="9"/>
        <v/>
      </c>
      <c r="L123" s="2" t="str">
        <f t="shared" si="10"/>
        <v/>
      </c>
      <c r="M123" s="3" t="str">
        <f t="shared" si="11"/>
        <v/>
      </c>
    </row>
    <row r="124" spans="1:13" x14ac:dyDescent="0.3">
      <c r="A124" s="2">
        <f>'Raw Data'!A123</f>
        <v>0</v>
      </c>
      <c r="B124" s="2">
        <f>'Raw Data'!B123</f>
        <v>0</v>
      </c>
      <c r="C124" s="2">
        <f>'Raw Data'!C123</f>
        <v>0</v>
      </c>
      <c r="D124" s="2">
        <f>'Raw Data'!D123</f>
        <v>0</v>
      </c>
      <c r="E124" s="2">
        <f>'Raw Data'!E123</f>
        <v>0</v>
      </c>
      <c r="F124" s="3" t="b">
        <f t="shared" si="6"/>
        <v>0</v>
      </c>
      <c r="G124" s="2"/>
      <c r="H124" s="2"/>
      <c r="I124" s="2" t="str">
        <f t="shared" si="7"/>
        <v/>
      </c>
      <c r="J124" s="2" t="str">
        <f t="shared" si="8"/>
        <v/>
      </c>
      <c r="K124" s="2" t="str">
        <f t="shared" si="9"/>
        <v/>
      </c>
      <c r="L124" s="2" t="str">
        <f t="shared" si="10"/>
        <v/>
      </c>
      <c r="M124" s="3" t="str">
        <f t="shared" si="11"/>
        <v/>
      </c>
    </row>
    <row r="125" spans="1:13" x14ac:dyDescent="0.3">
      <c r="A125" s="2">
        <f>'Raw Data'!A124</f>
        <v>0</v>
      </c>
      <c r="B125" s="2">
        <f>'Raw Data'!B124</f>
        <v>0</v>
      </c>
      <c r="C125" s="2">
        <f>'Raw Data'!C124</f>
        <v>0</v>
      </c>
      <c r="D125" s="2">
        <f>'Raw Data'!D124</f>
        <v>0</v>
      </c>
      <c r="E125" s="2">
        <f>'Raw Data'!E124</f>
        <v>0</v>
      </c>
      <c r="F125" s="3" t="b">
        <f t="shared" si="6"/>
        <v>0</v>
      </c>
      <c r="G125" s="2"/>
      <c r="H125" s="2"/>
      <c r="I125" s="2" t="str">
        <f t="shared" si="7"/>
        <v/>
      </c>
      <c r="J125" s="2" t="str">
        <f t="shared" si="8"/>
        <v/>
      </c>
      <c r="K125" s="2" t="str">
        <f t="shared" si="9"/>
        <v/>
      </c>
      <c r="L125" s="2" t="str">
        <f t="shared" si="10"/>
        <v/>
      </c>
      <c r="M125" s="3" t="str">
        <f t="shared" si="11"/>
        <v/>
      </c>
    </row>
    <row r="126" spans="1:13" x14ac:dyDescent="0.3">
      <c r="A126" s="2">
        <f>'Raw Data'!A125</f>
        <v>0</v>
      </c>
      <c r="B126" s="2">
        <f>'Raw Data'!B125</f>
        <v>0</v>
      </c>
      <c r="C126" s="2">
        <f>'Raw Data'!C125</f>
        <v>0</v>
      </c>
      <c r="D126" s="2">
        <f>'Raw Data'!D125</f>
        <v>0</v>
      </c>
      <c r="E126" s="2">
        <f>'Raw Data'!E125</f>
        <v>0</v>
      </c>
      <c r="F126" s="3" t="b">
        <f t="shared" si="6"/>
        <v>0</v>
      </c>
      <c r="G126" s="2"/>
      <c r="H126" s="2"/>
      <c r="I126" s="2" t="str">
        <f t="shared" si="7"/>
        <v/>
      </c>
      <c r="J126" s="2" t="str">
        <f t="shared" si="8"/>
        <v/>
      </c>
      <c r="K126" s="2" t="str">
        <f t="shared" si="9"/>
        <v/>
      </c>
      <c r="L126" s="2" t="str">
        <f t="shared" si="10"/>
        <v/>
      </c>
      <c r="M126" s="3" t="str">
        <f t="shared" si="11"/>
        <v/>
      </c>
    </row>
    <row r="127" spans="1:13" x14ac:dyDescent="0.3">
      <c r="A127" s="2">
        <f>'Raw Data'!A126</f>
        <v>0</v>
      </c>
      <c r="B127" s="2">
        <f>'Raw Data'!B126</f>
        <v>0</v>
      </c>
      <c r="C127" s="2">
        <f>'Raw Data'!C126</f>
        <v>0</v>
      </c>
      <c r="D127" s="2">
        <f>'Raw Data'!D126</f>
        <v>0</v>
      </c>
      <c r="E127" s="2">
        <f>'Raw Data'!E126</f>
        <v>0</v>
      </c>
      <c r="F127" s="3" t="b">
        <f t="shared" si="6"/>
        <v>0</v>
      </c>
      <c r="G127" s="2"/>
      <c r="H127" s="2"/>
      <c r="I127" s="2" t="str">
        <f t="shared" si="7"/>
        <v/>
      </c>
      <c r="J127" s="2" t="str">
        <f t="shared" si="8"/>
        <v/>
      </c>
      <c r="K127" s="2" t="str">
        <f t="shared" si="9"/>
        <v/>
      </c>
      <c r="L127" s="2" t="str">
        <f t="shared" si="10"/>
        <v/>
      </c>
      <c r="M127" s="3" t="str">
        <f t="shared" si="11"/>
        <v/>
      </c>
    </row>
    <row r="128" spans="1:13" x14ac:dyDescent="0.3">
      <c r="A128" s="2">
        <f>'Raw Data'!A127</f>
        <v>0</v>
      </c>
      <c r="B128" s="2">
        <f>'Raw Data'!B127</f>
        <v>0</v>
      </c>
      <c r="C128" s="2">
        <f>'Raw Data'!C127</f>
        <v>0</v>
      </c>
      <c r="D128" s="2">
        <f>'Raw Data'!D127</f>
        <v>0</v>
      </c>
      <c r="E128" s="2">
        <f>'Raw Data'!E127</f>
        <v>0</v>
      </c>
      <c r="F128" s="3" t="b">
        <f t="shared" si="6"/>
        <v>0</v>
      </c>
      <c r="G128" s="2"/>
      <c r="H128" s="2"/>
      <c r="I128" s="2" t="str">
        <f t="shared" si="7"/>
        <v/>
      </c>
      <c r="J128" s="2" t="str">
        <f t="shared" si="8"/>
        <v/>
      </c>
      <c r="K128" s="2" t="str">
        <f t="shared" si="9"/>
        <v/>
      </c>
      <c r="L128" s="2" t="str">
        <f t="shared" si="10"/>
        <v/>
      </c>
      <c r="M128" s="3" t="str">
        <f t="shared" si="11"/>
        <v/>
      </c>
    </row>
    <row r="129" spans="1:13" x14ac:dyDescent="0.3">
      <c r="A129" s="2">
        <f>'Raw Data'!A128</f>
        <v>0</v>
      </c>
      <c r="B129" s="2">
        <f>'Raw Data'!B128</f>
        <v>0</v>
      </c>
      <c r="C129" s="2">
        <f>'Raw Data'!C128</f>
        <v>0</v>
      </c>
      <c r="D129" s="2">
        <f>'Raw Data'!D128</f>
        <v>0</v>
      </c>
      <c r="E129" s="2">
        <f>'Raw Data'!E128</f>
        <v>0</v>
      </c>
      <c r="F129" s="3" t="b">
        <f t="shared" si="6"/>
        <v>0</v>
      </c>
      <c r="G129" s="2"/>
      <c r="H129" s="2"/>
      <c r="I129" s="2" t="str">
        <f t="shared" si="7"/>
        <v/>
      </c>
      <c r="J129" s="2" t="str">
        <f t="shared" si="8"/>
        <v/>
      </c>
      <c r="K129" s="2" t="str">
        <f t="shared" si="9"/>
        <v/>
      </c>
      <c r="L129" s="2" t="str">
        <f t="shared" si="10"/>
        <v/>
      </c>
      <c r="M129" s="3" t="str">
        <f t="shared" si="11"/>
        <v/>
      </c>
    </row>
    <row r="130" spans="1:13" x14ac:dyDescent="0.3">
      <c r="A130" s="2">
        <f>'Raw Data'!A129</f>
        <v>0</v>
      </c>
      <c r="B130" s="2">
        <f>'Raw Data'!B129</f>
        <v>0</v>
      </c>
      <c r="C130" s="2">
        <f>'Raw Data'!C129</f>
        <v>0</v>
      </c>
      <c r="D130" s="2">
        <f>'Raw Data'!D129</f>
        <v>0</v>
      </c>
      <c r="E130" s="2">
        <f>'Raw Data'!E129</f>
        <v>0</v>
      </c>
      <c r="F130" s="3" t="b">
        <f t="shared" si="6"/>
        <v>0</v>
      </c>
      <c r="G130" s="2"/>
      <c r="H130" s="2"/>
      <c r="I130" s="2" t="str">
        <f t="shared" si="7"/>
        <v/>
      </c>
      <c r="J130" s="2" t="str">
        <f t="shared" si="8"/>
        <v/>
      </c>
      <c r="K130" s="2" t="str">
        <f t="shared" si="9"/>
        <v/>
      </c>
      <c r="L130" s="2" t="str">
        <f t="shared" si="10"/>
        <v/>
      </c>
      <c r="M130" s="3" t="str">
        <f t="shared" si="11"/>
        <v/>
      </c>
    </row>
    <row r="131" spans="1:13" x14ac:dyDescent="0.3">
      <c r="A131" s="2">
        <f>'Raw Data'!A130</f>
        <v>0</v>
      </c>
      <c r="B131" s="2">
        <f>'Raw Data'!B130</f>
        <v>0</v>
      </c>
      <c r="C131" s="2">
        <f>'Raw Data'!C130</f>
        <v>0</v>
      </c>
      <c r="D131" s="2">
        <f>'Raw Data'!D130</f>
        <v>0</v>
      </c>
      <c r="E131" s="2">
        <f>'Raw Data'!E130</f>
        <v>0</v>
      </c>
      <c r="F131" s="3" t="b">
        <f t="shared" ref="F131:F184" si="12">IF(OR(C131="None",C131="ZeroData"),IF(D131=E131,"OK","NOK"),IF(C131="CRC16",IF(E131=(D131+2),"OK","NOK"),IF(C131="Redundant",IF(E131=(2*D131),"OK","NOK"))))</f>
        <v>0</v>
      </c>
      <c r="G131" s="2"/>
      <c r="H131" s="2"/>
      <c r="I131" s="2" t="str">
        <f t="shared" ref="I131:I184" si="13">IF(A131=0,"",IF(G131=D131,"OK","NOK"))</f>
        <v/>
      </c>
      <c r="J131" s="2" t="str">
        <f t="shared" ref="J131:J184" si="14">IF(A131=0,"",IF(H131&lt;=E131,"OK","NOK"))</f>
        <v/>
      </c>
      <c r="K131" s="2" t="str">
        <f t="shared" ref="K131:K184" si="15">IF(A131=0,"",IF(AND(I131="OK",J131="OK",F131="OK"),"OK","NOK"))</f>
        <v/>
      </c>
      <c r="L131" s="2" t="str">
        <f t="shared" ref="L131:L184" si="16">IF(A131=0,"",IF(AND(G131=H131,OR(I131="NOK",J131="NOK",K131="NOK")),"Warning",IF(J131="NOK","Fail",IF(AND(I131="OK",J131="OK",K131="OK"),"OK","Warning"))))</f>
        <v/>
      </c>
      <c r="M131" s="3" t="str">
        <f t="shared" ref="M131:M184" si="17">IF(A131=0,"",IF(K131="OK","Pass",L131))</f>
        <v/>
      </c>
    </row>
    <row r="132" spans="1:13" x14ac:dyDescent="0.3">
      <c r="A132" s="2">
        <f>'Raw Data'!A131</f>
        <v>0</v>
      </c>
      <c r="B132" s="2">
        <f>'Raw Data'!B131</f>
        <v>0</v>
      </c>
      <c r="C132" s="2">
        <f>'Raw Data'!C131</f>
        <v>0</v>
      </c>
      <c r="D132" s="2">
        <f>'Raw Data'!D131</f>
        <v>0</v>
      </c>
      <c r="E132" s="2">
        <f>'Raw Data'!E131</f>
        <v>0</v>
      </c>
      <c r="F132" s="3" t="b">
        <f t="shared" si="12"/>
        <v>0</v>
      </c>
      <c r="G132" s="2"/>
      <c r="H132" s="2"/>
      <c r="I132" s="2" t="str">
        <f t="shared" si="13"/>
        <v/>
      </c>
      <c r="J132" s="2" t="str">
        <f t="shared" si="14"/>
        <v/>
      </c>
      <c r="K132" s="2" t="str">
        <f t="shared" si="15"/>
        <v/>
      </c>
      <c r="L132" s="2" t="str">
        <f t="shared" si="16"/>
        <v/>
      </c>
      <c r="M132" s="3" t="str">
        <f t="shared" si="17"/>
        <v/>
      </c>
    </row>
    <row r="133" spans="1:13" x14ac:dyDescent="0.3">
      <c r="A133" s="2">
        <f>'Raw Data'!A132</f>
        <v>0</v>
      </c>
      <c r="B133" s="2">
        <f>'Raw Data'!B132</f>
        <v>0</v>
      </c>
      <c r="C133" s="2">
        <f>'Raw Data'!C132</f>
        <v>0</v>
      </c>
      <c r="D133" s="2">
        <f>'Raw Data'!D132</f>
        <v>0</v>
      </c>
      <c r="E133" s="2">
        <f>'Raw Data'!E132</f>
        <v>0</v>
      </c>
      <c r="F133" s="3" t="b">
        <f t="shared" si="12"/>
        <v>0</v>
      </c>
      <c r="G133" s="2"/>
      <c r="H133" s="2"/>
      <c r="I133" s="2" t="str">
        <f t="shared" si="13"/>
        <v/>
      </c>
      <c r="J133" s="2" t="str">
        <f t="shared" si="14"/>
        <v/>
      </c>
      <c r="K133" s="2" t="str">
        <f t="shared" si="15"/>
        <v/>
      </c>
      <c r="L133" s="2" t="str">
        <f t="shared" si="16"/>
        <v/>
      </c>
      <c r="M133" s="3" t="str">
        <f t="shared" si="17"/>
        <v/>
      </c>
    </row>
    <row r="134" spans="1:13" x14ac:dyDescent="0.3">
      <c r="A134" s="2">
        <f>'Raw Data'!A133</f>
        <v>0</v>
      </c>
      <c r="B134" s="2">
        <f>'Raw Data'!B133</f>
        <v>0</v>
      </c>
      <c r="C134" s="2">
        <f>'Raw Data'!C133</f>
        <v>0</v>
      </c>
      <c r="D134" s="2">
        <f>'Raw Data'!D133</f>
        <v>0</v>
      </c>
      <c r="E134" s="2">
        <f>'Raw Data'!E133</f>
        <v>0</v>
      </c>
      <c r="F134" s="3" t="b">
        <f t="shared" si="12"/>
        <v>0</v>
      </c>
      <c r="G134" s="2"/>
      <c r="H134" s="2"/>
      <c r="I134" s="2" t="str">
        <f t="shared" si="13"/>
        <v/>
      </c>
      <c r="J134" s="2" t="str">
        <f t="shared" si="14"/>
        <v/>
      </c>
      <c r="K134" s="2" t="str">
        <f t="shared" si="15"/>
        <v/>
      </c>
      <c r="L134" s="2" t="str">
        <f t="shared" si="16"/>
        <v/>
      </c>
      <c r="M134" s="3" t="str">
        <f t="shared" si="17"/>
        <v/>
      </c>
    </row>
    <row r="135" spans="1:13" x14ac:dyDescent="0.3">
      <c r="A135" s="2">
        <f>'Raw Data'!A134</f>
        <v>0</v>
      </c>
      <c r="B135" s="2">
        <f>'Raw Data'!B134</f>
        <v>0</v>
      </c>
      <c r="C135" s="2">
        <f>'Raw Data'!C134</f>
        <v>0</v>
      </c>
      <c r="D135" s="2">
        <f>'Raw Data'!D134</f>
        <v>0</v>
      </c>
      <c r="E135" s="2">
        <f>'Raw Data'!E134</f>
        <v>0</v>
      </c>
      <c r="F135" s="3" t="b">
        <f t="shared" si="12"/>
        <v>0</v>
      </c>
      <c r="G135" s="2"/>
      <c r="H135" s="2"/>
      <c r="I135" s="2" t="str">
        <f t="shared" si="13"/>
        <v/>
      </c>
      <c r="J135" s="2" t="str">
        <f t="shared" si="14"/>
        <v/>
      </c>
      <c r="K135" s="2" t="str">
        <f t="shared" si="15"/>
        <v/>
      </c>
      <c r="L135" s="2" t="str">
        <f t="shared" si="16"/>
        <v/>
      </c>
      <c r="M135" s="3" t="str">
        <f t="shared" si="17"/>
        <v/>
      </c>
    </row>
    <row r="136" spans="1:13" x14ac:dyDescent="0.3">
      <c r="A136" s="2">
        <f>'Raw Data'!A135</f>
        <v>0</v>
      </c>
      <c r="B136" s="2">
        <f>'Raw Data'!B135</f>
        <v>0</v>
      </c>
      <c r="C136" s="2">
        <f>'Raw Data'!C135</f>
        <v>0</v>
      </c>
      <c r="D136" s="2">
        <f>'Raw Data'!D135</f>
        <v>0</v>
      </c>
      <c r="E136" s="2">
        <f>'Raw Data'!E135</f>
        <v>0</v>
      </c>
      <c r="F136" s="3" t="b">
        <f t="shared" si="12"/>
        <v>0</v>
      </c>
      <c r="G136" s="2"/>
      <c r="H136" s="2"/>
      <c r="I136" s="2" t="str">
        <f t="shared" si="13"/>
        <v/>
      </c>
      <c r="J136" s="2" t="str">
        <f t="shared" si="14"/>
        <v/>
      </c>
      <c r="K136" s="2" t="str">
        <f t="shared" si="15"/>
        <v/>
      </c>
      <c r="L136" s="2" t="str">
        <f t="shared" si="16"/>
        <v/>
      </c>
      <c r="M136" s="3" t="str">
        <f t="shared" si="17"/>
        <v/>
      </c>
    </row>
    <row r="137" spans="1:13" x14ac:dyDescent="0.3">
      <c r="A137" s="2">
        <f>'Raw Data'!A136</f>
        <v>0</v>
      </c>
      <c r="B137" s="2">
        <f>'Raw Data'!B136</f>
        <v>0</v>
      </c>
      <c r="C137" s="2">
        <f>'Raw Data'!C136</f>
        <v>0</v>
      </c>
      <c r="D137" s="2">
        <f>'Raw Data'!D136</f>
        <v>0</v>
      </c>
      <c r="E137" s="2">
        <f>'Raw Data'!E136</f>
        <v>0</v>
      </c>
      <c r="F137" s="3" t="b">
        <f t="shared" si="12"/>
        <v>0</v>
      </c>
      <c r="G137" s="2"/>
      <c r="H137" s="2"/>
      <c r="I137" s="2" t="str">
        <f t="shared" si="13"/>
        <v/>
      </c>
      <c r="J137" s="2" t="str">
        <f t="shared" si="14"/>
        <v/>
      </c>
      <c r="K137" s="2" t="str">
        <f t="shared" si="15"/>
        <v/>
      </c>
      <c r="L137" s="2" t="str">
        <f t="shared" si="16"/>
        <v/>
      </c>
      <c r="M137" s="3" t="str">
        <f t="shared" si="17"/>
        <v/>
      </c>
    </row>
    <row r="138" spans="1:13" x14ac:dyDescent="0.3">
      <c r="A138" s="2">
        <f>'Raw Data'!A137</f>
        <v>0</v>
      </c>
      <c r="B138" s="2">
        <f>'Raw Data'!B137</f>
        <v>0</v>
      </c>
      <c r="C138" s="2">
        <f>'Raw Data'!C137</f>
        <v>0</v>
      </c>
      <c r="D138" s="2">
        <f>'Raw Data'!D137</f>
        <v>0</v>
      </c>
      <c r="E138" s="2">
        <f>'Raw Data'!E137</f>
        <v>0</v>
      </c>
      <c r="F138" s="3" t="b">
        <f t="shared" si="12"/>
        <v>0</v>
      </c>
      <c r="G138" s="2"/>
      <c r="H138" s="2"/>
      <c r="I138" s="2" t="str">
        <f t="shared" si="13"/>
        <v/>
      </c>
      <c r="J138" s="2" t="str">
        <f t="shared" si="14"/>
        <v/>
      </c>
      <c r="K138" s="2" t="str">
        <f t="shared" si="15"/>
        <v/>
      </c>
      <c r="L138" s="2" t="str">
        <f t="shared" si="16"/>
        <v/>
      </c>
      <c r="M138" s="3" t="str">
        <f t="shared" si="17"/>
        <v/>
      </c>
    </row>
    <row r="139" spans="1:13" x14ac:dyDescent="0.3">
      <c r="A139" s="2">
        <f>'Raw Data'!A138</f>
        <v>0</v>
      </c>
      <c r="B139" s="2">
        <f>'Raw Data'!B138</f>
        <v>0</v>
      </c>
      <c r="C139" s="2">
        <f>'Raw Data'!C138</f>
        <v>0</v>
      </c>
      <c r="D139" s="2">
        <f>'Raw Data'!D138</f>
        <v>0</v>
      </c>
      <c r="E139" s="2">
        <f>'Raw Data'!E138</f>
        <v>0</v>
      </c>
      <c r="F139" s="3" t="b">
        <f t="shared" si="12"/>
        <v>0</v>
      </c>
      <c r="G139" s="2"/>
      <c r="H139" s="2"/>
      <c r="I139" s="2" t="str">
        <f t="shared" si="13"/>
        <v/>
      </c>
      <c r="J139" s="2" t="str">
        <f t="shared" si="14"/>
        <v/>
      </c>
      <c r="K139" s="2" t="str">
        <f t="shared" si="15"/>
        <v/>
      </c>
      <c r="L139" s="2" t="str">
        <f t="shared" si="16"/>
        <v/>
      </c>
      <c r="M139" s="3" t="str">
        <f t="shared" si="17"/>
        <v/>
      </c>
    </row>
    <row r="140" spans="1:13" x14ac:dyDescent="0.3">
      <c r="A140" s="2">
        <f>'Raw Data'!A139</f>
        <v>0</v>
      </c>
      <c r="B140" s="2">
        <f>'Raw Data'!B139</f>
        <v>0</v>
      </c>
      <c r="C140" s="2">
        <f>'Raw Data'!C139</f>
        <v>0</v>
      </c>
      <c r="D140" s="2">
        <f>'Raw Data'!D139</f>
        <v>0</v>
      </c>
      <c r="E140" s="2">
        <f>'Raw Data'!E139</f>
        <v>0</v>
      </c>
      <c r="F140" s="3" t="b">
        <f t="shared" si="12"/>
        <v>0</v>
      </c>
      <c r="G140" s="2"/>
      <c r="H140" s="2"/>
      <c r="I140" s="2" t="str">
        <f t="shared" si="13"/>
        <v/>
      </c>
      <c r="J140" s="2" t="str">
        <f t="shared" si="14"/>
        <v/>
      </c>
      <c r="K140" s="2" t="str">
        <f t="shared" si="15"/>
        <v/>
      </c>
      <c r="L140" s="2" t="str">
        <f t="shared" si="16"/>
        <v/>
      </c>
      <c r="M140" s="3" t="str">
        <f t="shared" si="17"/>
        <v/>
      </c>
    </row>
    <row r="141" spans="1:13" x14ac:dyDescent="0.3">
      <c r="A141" s="2">
        <f>'Raw Data'!A140</f>
        <v>0</v>
      </c>
      <c r="B141" s="2">
        <f>'Raw Data'!B140</f>
        <v>0</v>
      </c>
      <c r="C141" s="2">
        <f>'Raw Data'!C140</f>
        <v>0</v>
      </c>
      <c r="D141" s="2">
        <f>'Raw Data'!D140</f>
        <v>0</v>
      </c>
      <c r="E141" s="2">
        <f>'Raw Data'!E140</f>
        <v>0</v>
      </c>
      <c r="F141" s="3" t="b">
        <f t="shared" si="12"/>
        <v>0</v>
      </c>
      <c r="G141" s="2"/>
      <c r="H141" s="2"/>
      <c r="I141" s="2" t="str">
        <f t="shared" si="13"/>
        <v/>
      </c>
      <c r="J141" s="2" t="str">
        <f t="shared" si="14"/>
        <v/>
      </c>
      <c r="K141" s="2" t="str">
        <f t="shared" si="15"/>
        <v/>
      </c>
      <c r="L141" s="2" t="str">
        <f t="shared" si="16"/>
        <v/>
      </c>
      <c r="M141" s="3" t="str">
        <f t="shared" si="17"/>
        <v/>
      </c>
    </row>
    <row r="142" spans="1:13" x14ac:dyDescent="0.3">
      <c r="A142" s="2">
        <f>'Raw Data'!A141</f>
        <v>0</v>
      </c>
      <c r="B142" s="2">
        <f>'Raw Data'!B141</f>
        <v>0</v>
      </c>
      <c r="C142" s="2">
        <f>'Raw Data'!C141</f>
        <v>0</v>
      </c>
      <c r="D142" s="2">
        <f>'Raw Data'!D141</f>
        <v>0</v>
      </c>
      <c r="E142" s="2">
        <f>'Raw Data'!E141</f>
        <v>0</v>
      </c>
      <c r="F142" s="3" t="b">
        <f t="shared" si="12"/>
        <v>0</v>
      </c>
      <c r="G142" s="2"/>
      <c r="H142" s="2"/>
      <c r="I142" s="2" t="str">
        <f t="shared" si="13"/>
        <v/>
      </c>
      <c r="J142" s="2" t="str">
        <f t="shared" si="14"/>
        <v/>
      </c>
      <c r="K142" s="2" t="str">
        <f t="shared" si="15"/>
        <v/>
      </c>
      <c r="L142" s="2" t="str">
        <f t="shared" si="16"/>
        <v/>
      </c>
      <c r="M142" s="3" t="str">
        <f t="shared" si="17"/>
        <v/>
      </c>
    </row>
    <row r="143" spans="1:13" x14ac:dyDescent="0.3">
      <c r="A143" s="2">
        <f>'Raw Data'!A142</f>
        <v>0</v>
      </c>
      <c r="B143" s="2">
        <f>'Raw Data'!B142</f>
        <v>0</v>
      </c>
      <c r="C143" s="2">
        <f>'Raw Data'!C142</f>
        <v>0</v>
      </c>
      <c r="D143" s="2">
        <f>'Raw Data'!D142</f>
        <v>0</v>
      </c>
      <c r="E143" s="2">
        <f>'Raw Data'!E142</f>
        <v>0</v>
      </c>
      <c r="F143" s="3" t="b">
        <f t="shared" si="12"/>
        <v>0</v>
      </c>
      <c r="G143" s="2"/>
      <c r="H143" s="2"/>
      <c r="I143" s="2" t="str">
        <f t="shared" si="13"/>
        <v/>
      </c>
      <c r="J143" s="2" t="str">
        <f t="shared" si="14"/>
        <v/>
      </c>
      <c r="K143" s="2" t="str">
        <f t="shared" si="15"/>
        <v/>
      </c>
      <c r="L143" s="2" t="str">
        <f t="shared" si="16"/>
        <v/>
      </c>
      <c r="M143" s="3" t="str">
        <f t="shared" si="17"/>
        <v/>
      </c>
    </row>
    <row r="144" spans="1:13" x14ac:dyDescent="0.3">
      <c r="A144" s="2">
        <f>'Raw Data'!A143</f>
        <v>0</v>
      </c>
      <c r="B144" s="2">
        <f>'Raw Data'!B143</f>
        <v>0</v>
      </c>
      <c r="C144" s="2">
        <f>'Raw Data'!C143</f>
        <v>0</v>
      </c>
      <c r="D144" s="2">
        <f>'Raw Data'!D143</f>
        <v>0</v>
      </c>
      <c r="E144" s="2">
        <f>'Raw Data'!E143</f>
        <v>0</v>
      </c>
      <c r="F144" s="3" t="b">
        <f t="shared" si="12"/>
        <v>0</v>
      </c>
      <c r="G144" s="2"/>
      <c r="H144" s="2"/>
      <c r="I144" s="2" t="str">
        <f t="shared" si="13"/>
        <v/>
      </c>
      <c r="J144" s="2" t="str">
        <f t="shared" si="14"/>
        <v/>
      </c>
      <c r="K144" s="2" t="str">
        <f t="shared" si="15"/>
        <v/>
      </c>
      <c r="L144" s="2" t="str">
        <f t="shared" si="16"/>
        <v/>
      </c>
      <c r="M144" s="3" t="str">
        <f t="shared" si="17"/>
        <v/>
      </c>
    </row>
    <row r="145" spans="1:13" x14ac:dyDescent="0.3">
      <c r="A145" s="2">
        <f>'Raw Data'!A144</f>
        <v>0</v>
      </c>
      <c r="B145" s="2">
        <f>'Raw Data'!B144</f>
        <v>0</v>
      </c>
      <c r="C145" s="2">
        <f>'Raw Data'!C144</f>
        <v>0</v>
      </c>
      <c r="D145" s="2">
        <f>'Raw Data'!D144</f>
        <v>0</v>
      </c>
      <c r="E145" s="2">
        <f>'Raw Data'!E144</f>
        <v>0</v>
      </c>
      <c r="F145" s="3" t="b">
        <f t="shared" si="12"/>
        <v>0</v>
      </c>
      <c r="G145" s="2"/>
      <c r="H145" s="2"/>
      <c r="I145" s="2" t="str">
        <f t="shared" si="13"/>
        <v/>
      </c>
      <c r="J145" s="2" t="str">
        <f t="shared" si="14"/>
        <v/>
      </c>
      <c r="K145" s="2" t="str">
        <f t="shared" si="15"/>
        <v/>
      </c>
      <c r="L145" s="2" t="str">
        <f t="shared" si="16"/>
        <v/>
      </c>
      <c r="M145" s="3" t="str">
        <f t="shared" si="17"/>
        <v/>
      </c>
    </row>
    <row r="146" spans="1:13" x14ac:dyDescent="0.3">
      <c r="A146" s="2">
        <f>'Raw Data'!A145</f>
        <v>0</v>
      </c>
      <c r="B146" s="2">
        <f>'Raw Data'!B145</f>
        <v>0</v>
      </c>
      <c r="C146" s="2">
        <f>'Raw Data'!C145</f>
        <v>0</v>
      </c>
      <c r="D146" s="2">
        <f>'Raw Data'!D145</f>
        <v>0</v>
      </c>
      <c r="E146" s="2">
        <f>'Raw Data'!E145</f>
        <v>0</v>
      </c>
      <c r="F146" s="3" t="b">
        <f t="shared" si="12"/>
        <v>0</v>
      </c>
      <c r="G146" s="2"/>
      <c r="H146" s="2"/>
      <c r="I146" s="2" t="str">
        <f t="shared" si="13"/>
        <v/>
      </c>
      <c r="J146" s="2" t="str">
        <f t="shared" si="14"/>
        <v/>
      </c>
      <c r="K146" s="2" t="str">
        <f t="shared" si="15"/>
        <v/>
      </c>
      <c r="L146" s="2" t="str">
        <f t="shared" si="16"/>
        <v/>
      </c>
      <c r="M146" s="3" t="str">
        <f t="shared" si="17"/>
        <v/>
      </c>
    </row>
    <row r="147" spans="1:13" x14ac:dyDescent="0.3">
      <c r="A147" s="2">
        <f>'Raw Data'!A146</f>
        <v>0</v>
      </c>
      <c r="B147" s="2">
        <f>'Raw Data'!B146</f>
        <v>0</v>
      </c>
      <c r="C147" s="2">
        <f>'Raw Data'!C146</f>
        <v>0</v>
      </c>
      <c r="D147" s="2">
        <f>'Raw Data'!D146</f>
        <v>0</v>
      </c>
      <c r="E147" s="2">
        <f>'Raw Data'!E146</f>
        <v>0</v>
      </c>
      <c r="F147" s="3" t="b">
        <f t="shared" si="12"/>
        <v>0</v>
      </c>
      <c r="G147" s="2"/>
      <c r="H147" s="2"/>
      <c r="I147" s="2" t="str">
        <f t="shared" si="13"/>
        <v/>
      </c>
      <c r="J147" s="2" t="str">
        <f t="shared" si="14"/>
        <v/>
      </c>
      <c r="K147" s="2" t="str">
        <f t="shared" si="15"/>
        <v/>
      </c>
      <c r="L147" s="2" t="str">
        <f t="shared" si="16"/>
        <v/>
      </c>
      <c r="M147" s="3" t="str">
        <f t="shared" si="17"/>
        <v/>
      </c>
    </row>
    <row r="148" spans="1:13" x14ac:dyDescent="0.3">
      <c r="A148" s="2">
        <f>'Raw Data'!A147</f>
        <v>0</v>
      </c>
      <c r="B148" s="2">
        <f>'Raw Data'!B147</f>
        <v>0</v>
      </c>
      <c r="C148" s="2">
        <f>'Raw Data'!C147</f>
        <v>0</v>
      </c>
      <c r="D148" s="2">
        <f>'Raw Data'!D147</f>
        <v>0</v>
      </c>
      <c r="E148" s="2">
        <f>'Raw Data'!E147</f>
        <v>0</v>
      </c>
      <c r="F148" s="3" t="b">
        <f t="shared" si="12"/>
        <v>0</v>
      </c>
      <c r="G148" s="2"/>
      <c r="H148" s="2"/>
      <c r="I148" s="2" t="str">
        <f t="shared" si="13"/>
        <v/>
      </c>
      <c r="J148" s="2" t="str">
        <f t="shared" si="14"/>
        <v/>
      </c>
      <c r="K148" s="2" t="str">
        <f t="shared" si="15"/>
        <v/>
      </c>
      <c r="L148" s="2" t="str">
        <f t="shared" si="16"/>
        <v/>
      </c>
      <c r="M148" s="3" t="str">
        <f t="shared" si="17"/>
        <v/>
      </c>
    </row>
    <row r="149" spans="1:13" x14ac:dyDescent="0.3">
      <c r="A149" s="2">
        <f>'Raw Data'!A148</f>
        <v>0</v>
      </c>
      <c r="B149" s="2">
        <f>'Raw Data'!B148</f>
        <v>0</v>
      </c>
      <c r="C149" s="2">
        <f>'Raw Data'!C148</f>
        <v>0</v>
      </c>
      <c r="D149" s="2">
        <f>'Raw Data'!D148</f>
        <v>0</v>
      </c>
      <c r="E149" s="2">
        <f>'Raw Data'!E148</f>
        <v>0</v>
      </c>
      <c r="F149" s="3" t="b">
        <f t="shared" si="12"/>
        <v>0</v>
      </c>
      <c r="G149" s="2"/>
      <c r="H149" s="2"/>
      <c r="I149" s="2" t="str">
        <f t="shared" si="13"/>
        <v/>
      </c>
      <c r="J149" s="2" t="str">
        <f t="shared" si="14"/>
        <v/>
      </c>
      <c r="K149" s="2" t="str">
        <f t="shared" si="15"/>
        <v/>
      </c>
      <c r="L149" s="2" t="str">
        <f t="shared" si="16"/>
        <v/>
      </c>
      <c r="M149" s="3" t="str">
        <f t="shared" si="17"/>
        <v/>
      </c>
    </row>
    <row r="150" spans="1:13" x14ac:dyDescent="0.3">
      <c r="A150" s="2">
        <f>'Raw Data'!A149</f>
        <v>0</v>
      </c>
      <c r="B150" s="2">
        <f>'Raw Data'!B149</f>
        <v>0</v>
      </c>
      <c r="C150" s="2">
        <f>'Raw Data'!C149</f>
        <v>0</v>
      </c>
      <c r="D150" s="2">
        <f>'Raw Data'!D149</f>
        <v>0</v>
      </c>
      <c r="E150" s="2">
        <f>'Raw Data'!E149</f>
        <v>0</v>
      </c>
      <c r="F150" s="3" t="b">
        <f t="shared" si="12"/>
        <v>0</v>
      </c>
      <c r="G150" s="2"/>
      <c r="H150" s="2"/>
      <c r="I150" s="2" t="str">
        <f t="shared" si="13"/>
        <v/>
      </c>
      <c r="J150" s="2" t="str">
        <f t="shared" si="14"/>
        <v/>
      </c>
      <c r="K150" s="2" t="str">
        <f t="shared" si="15"/>
        <v/>
      </c>
      <c r="L150" s="2" t="str">
        <f t="shared" si="16"/>
        <v/>
      </c>
      <c r="M150" s="3" t="str">
        <f t="shared" si="17"/>
        <v/>
      </c>
    </row>
    <row r="151" spans="1:13" x14ac:dyDescent="0.3">
      <c r="A151" s="2">
        <f>'Raw Data'!A150</f>
        <v>0</v>
      </c>
      <c r="B151" s="2">
        <f>'Raw Data'!B150</f>
        <v>0</v>
      </c>
      <c r="C151" s="2">
        <f>'Raw Data'!C150</f>
        <v>0</v>
      </c>
      <c r="D151" s="2">
        <f>'Raw Data'!D150</f>
        <v>0</v>
      </c>
      <c r="E151" s="2">
        <f>'Raw Data'!E150</f>
        <v>0</v>
      </c>
      <c r="F151" s="3" t="b">
        <f t="shared" si="12"/>
        <v>0</v>
      </c>
      <c r="G151" s="2"/>
      <c r="H151" s="2"/>
      <c r="I151" s="2" t="str">
        <f t="shared" si="13"/>
        <v/>
      </c>
      <c r="J151" s="2" t="str">
        <f t="shared" si="14"/>
        <v/>
      </c>
      <c r="K151" s="2" t="str">
        <f t="shared" si="15"/>
        <v/>
      </c>
      <c r="L151" s="2" t="str">
        <f t="shared" si="16"/>
        <v/>
      </c>
      <c r="M151" s="3" t="str">
        <f t="shared" si="17"/>
        <v/>
      </c>
    </row>
    <row r="152" spans="1:13" x14ac:dyDescent="0.3">
      <c r="A152" s="2">
        <f>'Raw Data'!A151</f>
        <v>0</v>
      </c>
      <c r="B152" s="2">
        <f>'Raw Data'!B151</f>
        <v>0</v>
      </c>
      <c r="C152" s="2">
        <f>'Raw Data'!C151</f>
        <v>0</v>
      </c>
      <c r="D152" s="2">
        <f>'Raw Data'!D151</f>
        <v>0</v>
      </c>
      <c r="E152" s="2">
        <f>'Raw Data'!E151</f>
        <v>0</v>
      </c>
      <c r="F152" s="3" t="b">
        <f t="shared" si="12"/>
        <v>0</v>
      </c>
      <c r="G152" s="2"/>
      <c r="H152" s="2"/>
      <c r="I152" s="2" t="str">
        <f t="shared" si="13"/>
        <v/>
      </c>
      <c r="J152" s="2" t="str">
        <f t="shared" si="14"/>
        <v/>
      </c>
      <c r="K152" s="2" t="str">
        <f t="shared" si="15"/>
        <v/>
      </c>
      <c r="L152" s="2" t="str">
        <f t="shared" si="16"/>
        <v/>
      </c>
      <c r="M152" s="3" t="str">
        <f t="shared" si="17"/>
        <v/>
      </c>
    </row>
    <row r="153" spans="1:13" x14ac:dyDescent="0.3">
      <c r="A153" s="2">
        <f>'Raw Data'!A152</f>
        <v>0</v>
      </c>
      <c r="B153" s="2">
        <f>'Raw Data'!B152</f>
        <v>0</v>
      </c>
      <c r="C153" s="2">
        <f>'Raw Data'!C152</f>
        <v>0</v>
      </c>
      <c r="D153" s="2">
        <f>'Raw Data'!D152</f>
        <v>0</v>
      </c>
      <c r="E153" s="2">
        <f>'Raw Data'!E152</f>
        <v>0</v>
      </c>
      <c r="F153" s="3" t="b">
        <f t="shared" si="12"/>
        <v>0</v>
      </c>
      <c r="G153" s="2"/>
      <c r="H153" s="2"/>
      <c r="I153" s="2" t="str">
        <f t="shared" si="13"/>
        <v/>
      </c>
      <c r="J153" s="2" t="str">
        <f t="shared" si="14"/>
        <v/>
      </c>
      <c r="K153" s="2" t="str">
        <f t="shared" si="15"/>
        <v/>
      </c>
      <c r="L153" s="2" t="str">
        <f t="shared" si="16"/>
        <v/>
      </c>
      <c r="M153" s="3" t="str">
        <f t="shared" si="17"/>
        <v/>
      </c>
    </row>
    <row r="154" spans="1:13" x14ac:dyDescent="0.3">
      <c r="A154" s="2">
        <f>'Raw Data'!A153</f>
        <v>0</v>
      </c>
      <c r="B154" s="2">
        <f>'Raw Data'!B153</f>
        <v>0</v>
      </c>
      <c r="C154" s="2">
        <f>'Raw Data'!C153</f>
        <v>0</v>
      </c>
      <c r="D154" s="2">
        <f>'Raw Data'!D153</f>
        <v>0</v>
      </c>
      <c r="E154" s="2">
        <f>'Raw Data'!E153</f>
        <v>0</v>
      </c>
      <c r="F154" s="3" t="b">
        <f t="shared" si="12"/>
        <v>0</v>
      </c>
      <c r="G154" s="2"/>
      <c r="H154" s="2"/>
      <c r="I154" s="2" t="str">
        <f t="shared" si="13"/>
        <v/>
      </c>
      <c r="J154" s="2" t="str">
        <f t="shared" si="14"/>
        <v/>
      </c>
      <c r="K154" s="2" t="str">
        <f t="shared" si="15"/>
        <v/>
      </c>
      <c r="L154" s="2" t="str">
        <f t="shared" si="16"/>
        <v/>
      </c>
      <c r="M154" s="3" t="str">
        <f t="shared" si="17"/>
        <v/>
      </c>
    </row>
    <row r="155" spans="1:13" x14ac:dyDescent="0.3">
      <c r="A155" s="2">
        <f>'Raw Data'!A154</f>
        <v>0</v>
      </c>
      <c r="B155" s="2">
        <f>'Raw Data'!B154</f>
        <v>0</v>
      </c>
      <c r="C155" s="2">
        <f>'Raw Data'!C154</f>
        <v>0</v>
      </c>
      <c r="D155" s="2">
        <f>'Raw Data'!D154</f>
        <v>0</v>
      </c>
      <c r="E155" s="2">
        <f>'Raw Data'!E154</f>
        <v>0</v>
      </c>
      <c r="F155" s="3" t="b">
        <f t="shared" si="12"/>
        <v>0</v>
      </c>
      <c r="G155" s="2"/>
      <c r="H155" s="2"/>
      <c r="I155" s="2" t="str">
        <f t="shared" si="13"/>
        <v/>
      </c>
      <c r="J155" s="2" t="str">
        <f t="shared" si="14"/>
        <v/>
      </c>
      <c r="K155" s="2" t="str">
        <f t="shared" si="15"/>
        <v/>
      </c>
      <c r="L155" s="2" t="str">
        <f t="shared" si="16"/>
        <v/>
      </c>
      <c r="M155" s="3" t="str">
        <f t="shared" si="17"/>
        <v/>
      </c>
    </row>
    <row r="156" spans="1:13" x14ac:dyDescent="0.3">
      <c r="A156" s="2">
        <f>'Raw Data'!A155</f>
        <v>0</v>
      </c>
      <c r="B156" s="2">
        <f>'Raw Data'!B155</f>
        <v>0</v>
      </c>
      <c r="C156" s="2">
        <f>'Raw Data'!C155</f>
        <v>0</v>
      </c>
      <c r="D156" s="2">
        <f>'Raw Data'!D155</f>
        <v>0</v>
      </c>
      <c r="E156" s="2">
        <f>'Raw Data'!E155</f>
        <v>0</v>
      </c>
      <c r="F156" s="3" t="b">
        <f t="shared" si="12"/>
        <v>0</v>
      </c>
      <c r="G156" s="2"/>
      <c r="H156" s="2"/>
      <c r="I156" s="2" t="str">
        <f t="shared" si="13"/>
        <v/>
      </c>
      <c r="J156" s="2" t="str">
        <f t="shared" si="14"/>
        <v/>
      </c>
      <c r="K156" s="2" t="str">
        <f t="shared" si="15"/>
        <v/>
      </c>
      <c r="L156" s="2" t="str">
        <f t="shared" si="16"/>
        <v/>
      </c>
      <c r="M156" s="3" t="str">
        <f t="shared" si="17"/>
        <v/>
      </c>
    </row>
    <row r="157" spans="1:13" x14ac:dyDescent="0.3">
      <c r="A157" s="2">
        <f>'Raw Data'!A156</f>
        <v>0</v>
      </c>
      <c r="B157" s="2">
        <f>'Raw Data'!B156</f>
        <v>0</v>
      </c>
      <c r="C157" s="2">
        <f>'Raw Data'!C156</f>
        <v>0</v>
      </c>
      <c r="D157" s="2">
        <f>'Raw Data'!D156</f>
        <v>0</v>
      </c>
      <c r="E157" s="2">
        <f>'Raw Data'!E156</f>
        <v>0</v>
      </c>
      <c r="F157" s="3" t="b">
        <f t="shared" si="12"/>
        <v>0</v>
      </c>
      <c r="G157" s="2"/>
      <c r="H157" s="2"/>
      <c r="I157" s="2" t="str">
        <f t="shared" si="13"/>
        <v/>
      </c>
      <c r="J157" s="2" t="str">
        <f t="shared" si="14"/>
        <v/>
      </c>
      <c r="K157" s="2" t="str">
        <f t="shared" si="15"/>
        <v/>
      </c>
      <c r="L157" s="2" t="str">
        <f t="shared" si="16"/>
        <v/>
      </c>
      <c r="M157" s="3" t="str">
        <f t="shared" si="17"/>
        <v/>
      </c>
    </row>
    <row r="158" spans="1:13" x14ac:dyDescent="0.3">
      <c r="A158" s="2">
        <f>'Raw Data'!A157</f>
        <v>0</v>
      </c>
      <c r="B158" s="2">
        <f>'Raw Data'!B157</f>
        <v>0</v>
      </c>
      <c r="C158" s="2">
        <f>'Raw Data'!C157</f>
        <v>0</v>
      </c>
      <c r="D158" s="2">
        <f>'Raw Data'!D157</f>
        <v>0</v>
      </c>
      <c r="E158" s="2">
        <f>'Raw Data'!E157</f>
        <v>0</v>
      </c>
      <c r="F158" s="3" t="b">
        <f t="shared" si="12"/>
        <v>0</v>
      </c>
      <c r="G158" s="2"/>
      <c r="H158" s="2"/>
      <c r="I158" s="2" t="str">
        <f t="shared" si="13"/>
        <v/>
      </c>
      <c r="J158" s="2" t="str">
        <f t="shared" si="14"/>
        <v/>
      </c>
      <c r="K158" s="2" t="str">
        <f t="shared" si="15"/>
        <v/>
      </c>
      <c r="L158" s="2" t="str">
        <f t="shared" si="16"/>
        <v/>
      </c>
      <c r="M158" s="3" t="str">
        <f t="shared" si="17"/>
        <v/>
      </c>
    </row>
    <row r="159" spans="1:13" x14ac:dyDescent="0.3">
      <c r="A159" s="2">
        <f>'Raw Data'!A158</f>
        <v>0</v>
      </c>
      <c r="B159" s="2">
        <f>'Raw Data'!B158</f>
        <v>0</v>
      </c>
      <c r="C159" s="2">
        <f>'Raw Data'!C158</f>
        <v>0</v>
      </c>
      <c r="D159" s="2">
        <f>'Raw Data'!D158</f>
        <v>0</v>
      </c>
      <c r="E159" s="2">
        <f>'Raw Data'!E158</f>
        <v>0</v>
      </c>
      <c r="F159" s="3" t="b">
        <f t="shared" si="12"/>
        <v>0</v>
      </c>
      <c r="G159" s="2"/>
      <c r="H159" s="2"/>
      <c r="I159" s="2" t="str">
        <f t="shared" si="13"/>
        <v/>
      </c>
      <c r="J159" s="2" t="str">
        <f t="shared" si="14"/>
        <v/>
      </c>
      <c r="K159" s="2" t="str">
        <f t="shared" si="15"/>
        <v/>
      </c>
      <c r="L159" s="2" t="str">
        <f t="shared" si="16"/>
        <v/>
      </c>
      <c r="M159" s="3" t="str">
        <f t="shared" si="17"/>
        <v/>
      </c>
    </row>
    <row r="160" spans="1:13" x14ac:dyDescent="0.3">
      <c r="A160" s="2">
        <f>'Raw Data'!A159</f>
        <v>0</v>
      </c>
      <c r="B160" s="2">
        <f>'Raw Data'!B159</f>
        <v>0</v>
      </c>
      <c r="C160" s="2">
        <f>'Raw Data'!C159</f>
        <v>0</v>
      </c>
      <c r="D160" s="2">
        <f>'Raw Data'!D159</f>
        <v>0</v>
      </c>
      <c r="E160" s="2">
        <f>'Raw Data'!E159</f>
        <v>0</v>
      </c>
      <c r="F160" s="3" t="b">
        <f t="shared" si="12"/>
        <v>0</v>
      </c>
      <c r="G160" s="2"/>
      <c r="H160" s="2"/>
      <c r="I160" s="2" t="str">
        <f t="shared" si="13"/>
        <v/>
      </c>
      <c r="J160" s="2" t="str">
        <f t="shared" si="14"/>
        <v/>
      </c>
      <c r="K160" s="2" t="str">
        <f t="shared" si="15"/>
        <v/>
      </c>
      <c r="L160" s="2" t="str">
        <f t="shared" si="16"/>
        <v/>
      </c>
      <c r="M160" s="3" t="str">
        <f t="shared" si="17"/>
        <v/>
      </c>
    </row>
    <row r="161" spans="1:13" x14ac:dyDescent="0.3">
      <c r="A161" s="2">
        <f>'Raw Data'!A160</f>
        <v>0</v>
      </c>
      <c r="B161" s="2">
        <f>'Raw Data'!B160</f>
        <v>0</v>
      </c>
      <c r="C161" s="2">
        <f>'Raw Data'!C160</f>
        <v>0</v>
      </c>
      <c r="D161" s="2">
        <f>'Raw Data'!D160</f>
        <v>0</v>
      </c>
      <c r="E161" s="2">
        <f>'Raw Data'!E160</f>
        <v>0</v>
      </c>
      <c r="F161" s="3" t="b">
        <f t="shared" si="12"/>
        <v>0</v>
      </c>
      <c r="G161" s="2"/>
      <c r="H161" s="2"/>
      <c r="I161" s="2" t="str">
        <f t="shared" si="13"/>
        <v/>
      </c>
      <c r="J161" s="2" t="str">
        <f t="shared" si="14"/>
        <v/>
      </c>
      <c r="K161" s="2" t="str">
        <f t="shared" si="15"/>
        <v/>
      </c>
      <c r="L161" s="2" t="str">
        <f t="shared" si="16"/>
        <v/>
      </c>
      <c r="M161" s="3" t="str">
        <f t="shared" si="17"/>
        <v/>
      </c>
    </row>
    <row r="162" spans="1:13" x14ac:dyDescent="0.3">
      <c r="A162" s="2">
        <f>'Raw Data'!A161</f>
        <v>0</v>
      </c>
      <c r="B162" s="2">
        <f>'Raw Data'!B161</f>
        <v>0</v>
      </c>
      <c r="C162" s="2">
        <f>'Raw Data'!C161</f>
        <v>0</v>
      </c>
      <c r="D162" s="2">
        <f>'Raw Data'!D161</f>
        <v>0</v>
      </c>
      <c r="E162" s="2">
        <f>'Raw Data'!E161</f>
        <v>0</v>
      </c>
      <c r="F162" s="3" t="b">
        <f t="shared" si="12"/>
        <v>0</v>
      </c>
      <c r="G162" s="2"/>
      <c r="H162" s="2"/>
      <c r="I162" s="2" t="str">
        <f t="shared" si="13"/>
        <v/>
      </c>
      <c r="J162" s="2" t="str">
        <f t="shared" si="14"/>
        <v/>
      </c>
      <c r="K162" s="2" t="str">
        <f t="shared" si="15"/>
        <v/>
      </c>
      <c r="L162" s="2" t="str">
        <f t="shared" si="16"/>
        <v/>
      </c>
      <c r="M162" s="3" t="str">
        <f t="shared" si="17"/>
        <v/>
      </c>
    </row>
    <row r="163" spans="1:13" x14ac:dyDescent="0.3">
      <c r="A163" s="2">
        <f>'Raw Data'!A162</f>
        <v>0</v>
      </c>
      <c r="B163" s="2">
        <f>'Raw Data'!B162</f>
        <v>0</v>
      </c>
      <c r="C163" s="2">
        <f>'Raw Data'!C162</f>
        <v>0</v>
      </c>
      <c r="D163" s="2">
        <f>'Raw Data'!D162</f>
        <v>0</v>
      </c>
      <c r="E163" s="2">
        <f>'Raw Data'!E162</f>
        <v>0</v>
      </c>
      <c r="F163" s="3" t="b">
        <f t="shared" si="12"/>
        <v>0</v>
      </c>
      <c r="G163" s="2"/>
      <c r="H163" s="2"/>
      <c r="I163" s="2" t="str">
        <f t="shared" si="13"/>
        <v/>
      </c>
      <c r="J163" s="2" t="str">
        <f t="shared" si="14"/>
        <v/>
      </c>
      <c r="K163" s="2" t="str">
        <f t="shared" si="15"/>
        <v/>
      </c>
      <c r="L163" s="2" t="str">
        <f t="shared" si="16"/>
        <v/>
      </c>
      <c r="M163" s="3" t="str">
        <f t="shared" si="17"/>
        <v/>
      </c>
    </row>
    <row r="164" spans="1:13" x14ac:dyDescent="0.3">
      <c r="A164" s="2">
        <f>'Raw Data'!A163</f>
        <v>0</v>
      </c>
      <c r="B164" s="2">
        <f>'Raw Data'!B163</f>
        <v>0</v>
      </c>
      <c r="C164" s="2">
        <f>'Raw Data'!C163</f>
        <v>0</v>
      </c>
      <c r="D164" s="2">
        <f>'Raw Data'!D163</f>
        <v>0</v>
      </c>
      <c r="E164" s="2">
        <f>'Raw Data'!E163</f>
        <v>0</v>
      </c>
      <c r="F164" s="3" t="b">
        <f t="shared" si="12"/>
        <v>0</v>
      </c>
      <c r="G164" s="2"/>
      <c r="H164" s="2"/>
      <c r="I164" s="2" t="str">
        <f t="shared" si="13"/>
        <v/>
      </c>
      <c r="J164" s="2" t="str">
        <f t="shared" si="14"/>
        <v/>
      </c>
      <c r="K164" s="2" t="str">
        <f t="shared" si="15"/>
        <v/>
      </c>
      <c r="L164" s="2" t="str">
        <f t="shared" si="16"/>
        <v/>
      </c>
      <c r="M164" s="3" t="str">
        <f t="shared" si="17"/>
        <v/>
      </c>
    </row>
    <row r="165" spans="1:13" x14ac:dyDescent="0.3">
      <c r="A165" s="2">
        <f>'Raw Data'!A164</f>
        <v>0</v>
      </c>
      <c r="B165" s="2">
        <f>'Raw Data'!B164</f>
        <v>0</v>
      </c>
      <c r="C165" s="2">
        <f>'Raw Data'!C164</f>
        <v>0</v>
      </c>
      <c r="D165" s="2">
        <f>'Raw Data'!D164</f>
        <v>0</v>
      </c>
      <c r="E165" s="2">
        <f>'Raw Data'!E164</f>
        <v>0</v>
      </c>
      <c r="F165" s="3" t="b">
        <f t="shared" si="12"/>
        <v>0</v>
      </c>
      <c r="G165" s="2"/>
      <c r="H165" s="2"/>
      <c r="I165" s="2" t="str">
        <f t="shared" si="13"/>
        <v/>
      </c>
      <c r="J165" s="2" t="str">
        <f t="shared" si="14"/>
        <v/>
      </c>
      <c r="K165" s="2" t="str">
        <f t="shared" si="15"/>
        <v/>
      </c>
      <c r="L165" s="2" t="str">
        <f t="shared" si="16"/>
        <v/>
      </c>
      <c r="M165" s="3" t="str">
        <f t="shared" si="17"/>
        <v/>
      </c>
    </row>
    <row r="166" spans="1:13" x14ac:dyDescent="0.3">
      <c r="A166" s="2">
        <f>'Raw Data'!A165</f>
        <v>0</v>
      </c>
      <c r="B166" s="2">
        <f>'Raw Data'!B165</f>
        <v>0</v>
      </c>
      <c r="C166" s="2">
        <f>'Raw Data'!C165</f>
        <v>0</v>
      </c>
      <c r="D166" s="2">
        <f>'Raw Data'!D165</f>
        <v>0</v>
      </c>
      <c r="E166" s="2">
        <f>'Raw Data'!E165</f>
        <v>0</v>
      </c>
      <c r="F166" s="3" t="b">
        <f t="shared" si="12"/>
        <v>0</v>
      </c>
      <c r="G166" s="2"/>
      <c r="H166" s="2"/>
      <c r="I166" s="2" t="str">
        <f t="shared" si="13"/>
        <v/>
      </c>
      <c r="J166" s="2" t="str">
        <f t="shared" si="14"/>
        <v/>
      </c>
      <c r="K166" s="2" t="str">
        <f t="shared" si="15"/>
        <v/>
      </c>
      <c r="L166" s="2" t="str">
        <f t="shared" si="16"/>
        <v/>
      </c>
      <c r="M166" s="3" t="str">
        <f t="shared" si="17"/>
        <v/>
      </c>
    </row>
    <row r="167" spans="1:13" x14ac:dyDescent="0.3">
      <c r="A167" s="2">
        <f>'Raw Data'!A166</f>
        <v>0</v>
      </c>
      <c r="B167" s="2">
        <f>'Raw Data'!B166</f>
        <v>0</v>
      </c>
      <c r="C167" s="2">
        <f>'Raw Data'!C166</f>
        <v>0</v>
      </c>
      <c r="D167" s="2">
        <f>'Raw Data'!D166</f>
        <v>0</v>
      </c>
      <c r="E167" s="2">
        <f>'Raw Data'!E166</f>
        <v>0</v>
      </c>
      <c r="F167" s="3" t="b">
        <f t="shared" si="12"/>
        <v>0</v>
      </c>
      <c r="G167" s="2"/>
      <c r="H167" s="2"/>
      <c r="I167" s="2" t="str">
        <f t="shared" si="13"/>
        <v/>
      </c>
      <c r="J167" s="2" t="str">
        <f t="shared" si="14"/>
        <v/>
      </c>
      <c r="K167" s="2" t="str">
        <f t="shared" si="15"/>
        <v/>
      </c>
      <c r="L167" s="2" t="str">
        <f t="shared" si="16"/>
        <v/>
      </c>
      <c r="M167" s="3" t="str">
        <f t="shared" si="17"/>
        <v/>
      </c>
    </row>
    <row r="168" spans="1:13" x14ac:dyDescent="0.3">
      <c r="A168" s="2">
        <f>'Raw Data'!A167</f>
        <v>0</v>
      </c>
      <c r="B168" s="2">
        <f>'Raw Data'!B167</f>
        <v>0</v>
      </c>
      <c r="C168" s="2">
        <f>'Raw Data'!C167</f>
        <v>0</v>
      </c>
      <c r="D168" s="2">
        <f>'Raw Data'!D167</f>
        <v>0</v>
      </c>
      <c r="E168" s="2">
        <f>'Raw Data'!E167</f>
        <v>0</v>
      </c>
      <c r="F168" s="3" t="b">
        <f t="shared" si="12"/>
        <v>0</v>
      </c>
      <c r="G168" s="2"/>
      <c r="H168" s="2"/>
      <c r="I168" s="2" t="str">
        <f t="shared" si="13"/>
        <v/>
      </c>
      <c r="J168" s="2" t="str">
        <f t="shared" si="14"/>
        <v/>
      </c>
      <c r="K168" s="2" t="str">
        <f t="shared" si="15"/>
        <v/>
      </c>
      <c r="L168" s="2" t="str">
        <f t="shared" si="16"/>
        <v/>
      </c>
      <c r="M168" s="3" t="str">
        <f t="shared" si="17"/>
        <v/>
      </c>
    </row>
    <row r="169" spans="1:13" x14ac:dyDescent="0.3">
      <c r="A169" s="2">
        <f>'Raw Data'!A168</f>
        <v>0</v>
      </c>
      <c r="B169" s="2">
        <f>'Raw Data'!B168</f>
        <v>0</v>
      </c>
      <c r="C169" s="2">
        <f>'Raw Data'!C168</f>
        <v>0</v>
      </c>
      <c r="D169" s="2">
        <f>'Raw Data'!D168</f>
        <v>0</v>
      </c>
      <c r="E169" s="2">
        <f>'Raw Data'!E168</f>
        <v>0</v>
      </c>
      <c r="F169" s="3" t="b">
        <f t="shared" si="12"/>
        <v>0</v>
      </c>
      <c r="G169" s="2"/>
      <c r="H169" s="2"/>
      <c r="I169" s="2" t="str">
        <f t="shared" si="13"/>
        <v/>
      </c>
      <c r="J169" s="2" t="str">
        <f t="shared" si="14"/>
        <v/>
      </c>
      <c r="K169" s="2" t="str">
        <f t="shared" si="15"/>
        <v/>
      </c>
      <c r="L169" s="2" t="str">
        <f t="shared" si="16"/>
        <v/>
      </c>
      <c r="M169" s="3" t="str">
        <f t="shared" si="17"/>
        <v/>
      </c>
    </row>
    <row r="170" spans="1:13" x14ac:dyDescent="0.3">
      <c r="A170" s="2">
        <f>'Raw Data'!A169</f>
        <v>0</v>
      </c>
      <c r="B170" s="2">
        <f>'Raw Data'!B169</f>
        <v>0</v>
      </c>
      <c r="C170" s="2">
        <f>'Raw Data'!C169</f>
        <v>0</v>
      </c>
      <c r="D170" s="2">
        <f>'Raw Data'!D169</f>
        <v>0</v>
      </c>
      <c r="E170" s="2">
        <f>'Raw Data'!E169</f>
        <v>0</v>
      </c>
      <c r="F170" s="3" t="b">
        <f t="shared" si="12"/>
        <v>0</v>
      </c>
      <c r="G170" s="2"/>
      <c r="H170" s="2"/>
      <c r="I170" s="2" t="str">
        <f t="shared" si="13"/>
        <v/>
      </c>
      <c r="J170" s="2" t="str">
        <f t="shared" si="14"/>
        <v/>
      </c>
      <c r="K170" s="2" t="str">
        <f t="shared" si="15"/>
        <v/>
      </c>
      <c r="L170" s="2" t="str">
        <f t="shared" si="16"/>
        <v/>
      </c>
      <c r="M170" s="3" t="str">
        <f t="shared" si="17"/>
        <v/>
      </c>
    </row>
    <row r="171" spans="1:13" x14ac:dyDescent="0.3">
      <c r="A171" s="2">
        <f>'Raw Data'!A170</f>
        <v>0</v>
      </c>
      <c r="B171" s="2">
        <f>'Raw Data'!B170</f>
        <v>0</v>
      </c>
      <c r="C171" s="2">
        <f>'Raw Data'!C170</f>
        <v>0</v>
      </c>
      <c r="D171" s="2">
        <f>'Raw Data'!D170</f>
        <v>0</v>
      </c>
      <c r="E171" s="2">
        <f>'Raw Data'!E170</f>
        <v>0</v>
      </c>
      <c r="F171" s="3" t="b">
        <f t="shared" si="12"/>
        <v>0</v>
      </c>
      <c r="G171" s="2"/>
      <c r="H171" s="2"/>
      <c r="I171" s="2" t="str">
        <f t="shared" si="13"/>
        <v/>
      </c>
      <c r="J171" s="2" t="str">
        <f t="shared" si="14"/>
        <v/>
      </c>
      <c r="K171" s="2" t="str">
        <f t="shared" si="15"/>
        <v/>
      </c>
      <c r="L171" s="2" t="str">
        <f t="shared" si="16"/>
        <v/>
      </c>
      <c r="M171" s="3" t="str">
        <f t="shared" si="17"/>
        <v/>
      </c>
    </row>
    <row r="172" spans="1:13" x14ac:dyDescent="0.3">
      <c r="A172" s="2">
        <f>'Raw Data'!A171</f>
        <v>0</v>
      </c>
      <c r="B172" s="2">
        <f>'Raw Data'!B171</f>
        <v>0</v>
      </c>
      <c r="C172" s="2">
        <f>'Raw Data'!C171</f>
        <v>0</v>
      </c>
      <c r="D172" s="2">
        <f>'Raw Data'!D171</f>
        <v>0</v>
      </c>
      <c r="E172" s="2">
        <f>'Raw Data'!E171</f>
        <v>0</v>
      </c>
      <c r="F172" s="3" t="b">
        <f t="shared" si="12"/>
        <v>0</v>
      </c>
      <c r="G172" s="2"/>
      <c r="H172" s="2"/>
      <c r="I172" s="2" t="str">
        <f t="shared" si="13"/>
        <v/>
      </c>
      <c r="J172" s="2" t="str">
        <f t="shared" si="14"/>
        <v/>
      </c>
      <c r="K172" s="2" t="str">
        <f t="shared" si="15"/>
        <v/>
      </c>
      <c r="L172" s="2" t="str">
        <f t="shared" si="16"/>
        <v/>
      </c>
      <c r="M172" s="3" t="str">
        <f t="shared" si="17"/>
        <v/>
      </c>
    </row>
    <row r="173" spans="1:13" x14ac:dyDescent="0.3">
      <c r="A173" s="2">
        <f>'Raw Data'!A172</f>
        <v>0</v>
      </c>
      <c r="B173" s="2">
        <f>'Raw Data'!B172</f>
        <v>0</v>
      </c>
      <c r="C173" s="2">
        <f>'Raw Data'!C172</f>
        <v>0</v>
      </c>
      <c r="D173" s="2">
        <f>'Raw Data'!D172</f>
        <v>0</v>
      </c>
      <c r="E173" s="2">
        <f>'Raw Data'!E172</f>
        <v>0</v>
      </c>
      <c r="F173" s="3" t="b">
        <f t="shared" si="12"/>
        <v>0</v>
      </c>
      <c r="G173" s="2"/>
      <c r="H173" s="2"/>
      <c r="I173" s="2" t="str">
        <f t="shared" si="13"/>
        <v/>
      </c>
      <c r="J173" s="2" t="str">
        <f t="shared" si="14"/>
        <v/>
      </c>
      <c r="K173" s="2" t="str">
        <f t="shared" si="15"/>
        <v/>
      </c>
      <c r="L173" s="2" t="str">
        <f t="shared" si="16"/>
        <v/>
      </c>
      <c r="M173" s="3" t="str">
        <f t="shared" si="17"/>
        <v/>
      </c>
    </row>
    <row r="174" spans="1:13" x14ac:dyDescent="0.3">
      <c r="A174" s="2">
        <f>'Raw Data'!A173</f>
        <v>0</v>
      </c>
      <c r="B174" s="2">
        <f>'Raw Data'!B173</f>
        <v>0</v>
      </c>
      <c r="C174" s="2">
        <f>'Raw Data'!C173</f>
        <v>0</v>
      </c>
      <c r="D174" s="2">
        <f>'Raw Data'!D173</f>
        <v>0</v>
      </c>
      <c r="E174" s="2">
        <f>'Raw Data'!E173</f>
        <v>0</v>
      </c>
      <c r="F174" s="3" t="b">
        <f t="shared" si="12"/>
        <v>0</v>
      </c>
      <c r="G174" s="2"/>
      <c r="H174" s="2"/>
      <c r="I174" s="2" t="str">
        <f t="shared" si="13"/>
        <v/>
      </c>
      <c r="J174" s="2" t="str">
        <f t="shared" si="14"/>
        <v/>
      </c>
      <c r="K174" s="2" t="str">
        <f t="shared" si="15"/>
        <v/>
      </c>
      <c r="L174" s="2" t="str">
        <f t="shared" si="16"/>
        <v/>
      </c>
      <c r="M174" s="3" t="str">
        <f t="shared" si="17"/>
        <v/>
      </c>
    </row>
    <row r="175" spans="1:13" x14ac:dyDescent="0.3">
      <c r="A175" s="2">
        <f>'Raw Data'!A174</f>
        <v>0</v>
      </c>
      <c r="B175" s="2">
        <f>'Raw Data'!B174</f>
        <v>0</v>
      </c>
      <c r="C175" s="2">
        <f>'Raw Data'!C174</f>
        <v>0</v>
      </c>
      <c r="D175" s="2">
        <f>'Raw Data'!D174</f>
        <v>0</v>
      </c>
      <c r="E175" s="2">
        <f>'Raw Data'!E174</f>
        <v>0</v>
      </c>
      <c r="F175" s="3" t="b">
        <f t="shared" si="12"/>
        <v>0</v>
      </c>
      <c r="G175" s="2"/>
      <c r="H175" s="2"/>
      <c r="I175" s="2" t="str">
        <f t="shared" si="13"/>
        <v/>
      </c>
      <c r="J175" s="2" t="str">
        <f t="shared" si="14"/>
        <v/>
      </c>
      <c r="K175" s="2" t="str">
        <f t="shared" si="15"/>
        <v/>
      </c>
      <c r="L175" s="2" t="str">
        <f t="shared" si="16"/>
        <v/>
      </c>
      <c r="M175" s="3" t="str">
        <f t="shared" si="17"/>
        <v/>
      </c>
    </row>
    <row r="176" spans="1:13" x14ac:dyDescent="0.3">
      <c r="A176" s="2">
        <f>'Raw Data'!A175</f>
        <v>0</v>
      </c>
      <c r="B176" s="2">
        <f>'Raw Data'!B175</f>
        <v>0</v>
      </c>
      <c r="C176" s="2">
        <f>'Raw Data'!C175</f>
        <v>0</v>
      </c>
      <c r="D176" s="2">
        <f>'Raw Data'!D175</f>
        <v>0</v>
      </c>
      <c r="E176" s="2">
        <f>'Raw Data'!E175</f>
        <v>0</v>
      </c>
      <c r="F176" s="3" t="b">
        <f t="shared" si="12"/>
        <v>0</v>
      </c>
      <c r="G176" s="2"/>
      <c r="H176" s="2"/>
      <c r="I176" s="2" t="str">
        <f t="shared" si="13"/>
        <v/>
      </c>
      <c r="J176" s="2" t="str">
        <f t="shared" si="14"/>
        <v/>
      </c>
      <c r="K176" s="2" t="str">
        <f t="shared" si="15"/>
        <v/>
      </c>
      <c r="L176" s="2" t="str">
        <f t="shared" si="16"/>
        <v/>
      </c>
      <c r="M176" s="3" t="str">
        <f t="shared" si="17"/>
        <v/>
      </c>
    </row>
    <row r="177" spans="1:13" x14ac:dyDescent="0.3">
      <c r="A177" s="2">
        <f>'Raw Data'!A176</f>
        <v>0</v>
      </c>
      <c r="B177" s="2">
        <f>'Raw Data'!B176</f>
        <v>0</v>
      </c>
      <c r="C177" s="2">
        <f>'Raw Data'!C176</f>
        <v>0</v>
      </c>
      <c r="D177" s="2">
        <f>'Raw Data'!D176</f>
        <v>0</v>
      </c>
      <c r="E177" s="2">
        <f>'Raw Data'!E176</f>
        <v>0</v>
      </c>
      <c r="F177" s="3" t="b">
        <f t="shared" si="12"/>
        <v>0</v>
      </c>
      <c r="G177" s="2"/>
      <c r="H177" s="2"/>
      <c r="I177" s="2" t="str">
        <f t="shared" si="13"/>
        <v/>
      </c>
      <c r="J177" s="2" t="str">
        <f t="shared" si="14"/>
        <v/>
      </c>
      <c r="K177" s="2" t="str">
        <f t="shared" si="15"/>
        <v/>
      </c>
      <c r="L177" s="2" t="str">
        <f t="shared" si="16"/>
        <v/>
      </c>
      <c r="M177" s="3" t="str">
        <f t="shared" si="17"/>
        <v/>
      </c>
    </row>
    <row r="178" spans="1:13" x14ac:dyDescent="0.3">
      <c r="A178" s="2">
        <f>'Raw Data'!A177</f>
        <v>0</v>
      </c>
      <c r="B178" s="2">
        <f>'Raw Data'!B177</f>
        <v>0</v>
      </c>
      <c r="C178" s="2">
        <f>'Raw Data'!C177</f>
        <v>0</v>
      </c>
      <c r="D178" s="2">
        <f>'Raw Data'!D177</f>
        <v>0</v>
      </c>
      <c r="E178" s="2">
        <f>'Raw Data'!E177</f>
        <v>0</v>
      </c>
      <c r="F178" s="3" t="b">
        <f t="shared" si="12"/>
        <v>0</v>
      </c>
      <c r="G178" s="2"/>
      <c r="H178" s="2"/>
      <c r="I178" s="2" t="str">
        <f t="shared" si="13"/>
        <v/>
      </c>
      <c r="J178" s="2" t="str">
        <f t="shared" si="14"/>
        <v/>
      </c>
      <c r="K178" s="2" t="str">
        <f t="shared" si="15"/>
        <v/>
      </c>
      <c r="L178" s="2" t="str">
        <f t="shared" si="16"/>
        <v/>
      </c>
      <c r="M178" s="3" t="str">
        <f t="shared" si="17"/>
        <v/>
      </c>
    </row>
    <row r="179" spans="1:13" x14ac:dyDescent="0.3">
      <c r="A179" s="2">
        <f>'Raw Data'!A178</f>
        <v>0</v>
      </c>
      <c r="B179" s="2">
        <f>'Raw Data'!B178</f>
        <v>0</v>
      </c>
      <c r="C179" s="2">
        <f>'Raw Data'!C178</f>
        <v>0</v>
      </c>
      <c r="D179" s="2">
        <f>'Raw Data'!D178</f>
        <v>0</v>
      </c>
      <c r="E179" s="2">
        <f>'Raw Data'!E178</f>
        <v>0</v>
      </c>
      <c r="F179" s="3" t="b">
        <f t="shared" si="12"/>
        <v>0</v>
      </c>
      <c r="G179" s="2"/>
      <c r="H179" s="2"/>
      <c r="I179" s="2" t="str">
        <f t="shared" si="13"/>
        <v/>
      </c>
      <c r="J179" s="2" t="str">
        <f t="shared" si="14"/>
        <v/>
      </c>
      <c r="K179" s="2" t="str">
        <f t="shared" si="15"/>
        <v/>
      </c>
      <c r="L179" s="2" t="str">
        <f t="shared" si="16"/>
        <v/>
      </c>
      <c r="M179" s="3" t="str">
        <f t="shared" si="17"/>
        <v/>
      </c>
    </row>
    <row r="180" spans="1:13" x14ac:dyDescent="0.3">
      <c r="A180" s="2">
        <f>'Raw Data'!A179</f>
        <v>0</v>
      </c>
      <c r="B180" s="2">
        <f>'Raw Data'!B179</f>
        <v>0</v>
      </c>
      <c r="C180" s="2">
        <f>'Raw Data'!C179</f>
        <v>0</v>
      </c>
      <c r="D180" s="2">
        <f>'Raw Data'!D179</f>
        <v>0</v>
      </c>
      <c r="E180" s="2">
        <f>'Raw Data'!E179</f>
        <v>0</v>
      </c>
      <c r="F180" s="3" t="b">
        <f t="shared" si="12"/>
        <v>0</v>
      </c>
      <c r="G180" s="2"/>
      <c r="H180" s="2"/>
      <c r="I180" s="2" t="str">
        <f t="shared" si="13"/>
        <v/>
      </c>
      <c r="J180" s="2" t="str">
        <f t="shared" si="14"/>
        <v/>
      </c>
      <c r="K180" s="2" t="str">
        <f t="shared" si="15"/>
        <v/>
      </c>
      <c r="L180" s="2" t="str">
        <f t="shared" si="16"/>
        <v/>
      </c>
      <c r="M180" s="3" t="str">
        <f t="shared" si="17"/>
        <v/>
      </c>
    </row>
    <row r="181" spans="1:13" x14ac:dyDescent="0.3">
      <c r="A181" s="2">
        <f>'Raw Data'!A180</f>
        <v>0</v>
      </c>
      <c r="B181" s="2">
        <f>'Raw Data'!B180</f>
        <v>0</v>
      </c>
      <c r="C181" s="2">
        <f>'Raw Data'!C180</f>
        <v>0</v>
      </c>
      <c r="D181" s="2">
        <f>'Raw Data'!D180</f>
        <v>0</v>
      </c>
      <c r="E181" s="2">
        <f>'Raw Data'!E180</f>
        <v>0</v>
      </c>
      <c r="F181" s="3" t="b">
        <f t="shared" si="12"/>
        <v>0</v>
      </c>
      <c r="G181" s="2"/>
      <c r="H181" s="2"/>
      <c r="I181" s="2" t="str">
        <f t="shared" si="13"/>
        <v/>
      </c>
      <c r="J181" s="2" t="str">
        <f t="shared" si="14"/>
        <v/>
      </c>
      <c r="K181" s="2" t="str">
        <f t="shared" si="15"/>
        <v/>
      </c>
      <c r="L181" s="2" t="str">
        <f t="shared" si="16"/>
        <v/>
      </c>
      <c r="M181" s="3" t="str">
        <f t="shared" si="17"/>
        <v/>
      </c>
    </row>
    <row r="182" spans="1:13" x14ac:dyDescent="0.3">
      <c r="A182" s="2">
        <f>'Raw Data'!A181</f>
        <v>0</v>
      </c>
      <c r="B182" s="2">
        <f>'Raw Data'!B181</f>
        <v>0</v>
      </c>
      <c r="C182" s="2">
        <f>'Raw Data'!C181</f>
        <v>0</v>
      </c>
      <c r="D182" s="2">
        <f>'Raw Data'!D181</f>
        <v>0</v>
      </c>
      <c r="E182" s="2">
        <f>'Raw Data'!E181</f>
        <v>0</v>
      </c>
      <c r="F182" s="3" t="b">
        <f t="shared" si="12"/>
        <v>0</v>
      </c>
      <c r="G182" s="2"/>
      <c r="H182" s="2"/>
      <c r="I182" s="2" t="str">
        <f t="shared" si="13"/>
        <v/>
      </c>
      <c r="J182" s="2" t="str">
        <f t="shared" si="14"/>
        <v/>
      </c>
      <c r="K182" s="2" t="str">
        <f t="shared" si="15"/>
        <v/>
      </c>
      <c r="L182" s="2" t="str">
        <f t="shared" si="16"/>
        <v/>
      </c>
      <c r="M182" s="3" t="str">
        <f t="shared" si="17"/>
        <v/>
      </c>
    </row>
    <row r="183" spans="1:13" x14ac:dyDescent="0.3">
      <c r="A183" s="2">
        <f>'Raw Data'!A182</f>
        <v>0</v>
      </c>
      <c r="B183" s="2">
        <f>'Raw Data'!B182</f>
        <v>0</v>
      </c>
      <c r="C183" s="2">
        <f>'Raw Data'!C182</f>
        <v>0</v>
      </c>
      <c r="D183" s="2">
        <f>'Raw Data'!D182</f>
        <v>0</v>
      </c>
      <c r="E183" s="2">
        <f>'Raw Data'!E182</f>
        <v>0</v>
      </c>
      <c r="F183" s="3" t="b">
        <f t="shared" si="12"/>
        <v>0</v>
      </c>
      <c r="G183" s="2"/>
      <c r="H183" s="2"/>
      <c r="I183" s="2" t="str">
        <f t="shared" si="13"/>
        <v/>
      </c>
      <c r="J183" s="2" t="str">
        <f t="shared" si="14"/>
        <v/>
      </c>
      <c r="K183" s="2" t="str">
        <f t="shared" si="15"/>
        <v/>
      </c>
      <c r="L183" s="2" t="str">
        <f t="shared" si="16"/>
        <v/>
      </c>
      <c r="M183" s="3" t="str">
        <f t="shared" si="17"/>
        <v/>
      </c>
    </row>
    <row r="184" spans="1:13" x14ac:dyDescent="0.3">
      <c r="A184" s="2">
        <f>'Raw Data'!A183</f>
        <v>0</v>
      </c>
      <c r="B184" s="2">
        <f>'Raw Data'!B183</f>
        <v>0</v>
      </c>
      <c r="C184" s="2">
        <f>'Raw Data'!C183</f>
        <v>0</v>
      </c>
      <c r="D184" s="2">
        <f>'Raw Data'!D183</f>
        <v>0</v>
      </c>
      <c r="E184" s="2">
        <f>'Raw Data'!E183</f>
        <v>0</v>
      </c>
      <c r="F184" s="3" t="b">
        <f t="shared" si="12"/>
        <v>0</v>
      </c>
      <c r="G184" s="2"/>
      <c r="H184" s="2"/>
      <c r="I184" s="2" t="str">
        <f t="shared" si="13"/>
        <v/>
      </c>
      <c r="J184" s="2" t="str">
        <f t="shared" si="14"/>
        <v/>
      </c>
      <c r="K184" s="2" t="str">
        <f t="shared" si="15"/>
        <v/>
      </c>
      <c r="L184" s="2" t="str">
        <f t="shared" si="16"/>
        <v/>
      </c>
      <c r="M184" s="3" t="str">
        <f t="shared" si="17"/>
        <v/>
      </c>
    </row>
  </sheetData>
  <conditionalFormatting sqref="F2:F184">
    <cfRule type="cellIs" dxfId="6" priority="6" operator="equal">
      <formula>"Pass"</formula>
    </cfRule>
    <cfRule type="cellIs" dxfId="5" priority="7" operator="equal">
      <formula>"Fail"</formula>
    </cfRule>
  </conditionalFormatting>
  <conditionalFormatting sqref="M1:M1048576">
    <cfRule type="cellIs" dxfId="4" priority="3" operator="equal">
      <formula>"Warning"</formula>
    </cfRule>
    <cfRule type="cellIs" dxfId="3" priority="4" operator="equal">
      <formula>"Fail"</formula>
    </cfRule>
    <cfRule type="cellIs" dxfId="2" priority="5" operator="equal">
      <formula>"Pass"</formula>
    </cfRule>
  </conditionalFormatting>
  <conditionalFormatting sqref="F1:F1048576 I1:L1048576">
    <cfRule type="cellIs" dxfId="1" priority="2" operator="equal">
      <formula>"OK"</formula>
    </cfRule>
  </conditionalFormatting>
  <conditionalFormatting sqref="F1:F1048576 I1:L1048576">
    <cfRule type="cellIs" dxfId="0" priority="1" operator="equal">
      <formula>"NOK"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E22"/>
    </sheetView>
  </sheetViews>
  <sheetFormatPr defaultRowHeight="14.4" x14ac:dyDescent="0.3"/>
  <cols>
    <col min="1" max="1" width="45.88671875" bestFit="1" customWidth="1"/>
    <col min="2" max="2" width="52.44140625" bestFit="1" customWidth="1"/>
    <col min="3" max="3" width="10.6640625" bestFit="1" customWidth="1"/>
    <col min="4" max="5" width="5" bestFit="1" customWidth="1"/>
  </cols>
  <sheetData>
    <row r="1" spans="1:5" x14ac:dyDescent="0.3">
      <c r="A1" t="s">
        <v>0</v>
      </c>
      <c r="B1" t="s">
        <v>1</v>
      </c>
      <c r="C1" t="s">
        <v>2</v>
      </c>
      <c r="D1">
        <v>28</v>
      </c>
      <c r="E1">
        <v>30</v>
      </c>
    </row>
    <row r="2" spans="1:5" x14ac:dyDescent="0.3">
      <c r="A2" t="s">
        <v>3</v>
      </c>
      <c r="B2" t="s">
        <v>4</v>
      </c>
      <c r="C2" t="s">
        <v>5</v>
      </c>
      <c r="D2">
        <v>4</v>
      </c>
      <c r="E2">
        <v>8</v>
      </c>
    </row>
    <row r="3" spans="1:5" x14ac:dyDescent="0.3">
      <c r="A3" t="s">
        <v>6</v>
      </c>
      <c r="B3" t="s">
        <v>7</v>
      </c>
      <c r="C3" t="s">
        <v>8</v>
      </c>
      <c r="D3">
        <v>8</v>
      </c>
      <c r="E3">
        <v>10</v>
      </c>
    </row>
    <row r="4" spans="1:5" x14ac:dyDescent="0.3">
      <c r="A4" t="s">
        <v>9</v>
      </c>
      <c r="B4" t="s">
        <v>10</v>
      </c>
      <c r="C4" t="s">
        <v>8</v>
      </c>
      <c r="D4">
        <v>4</v>
      </c>
      <c r="E4">
        <v>4</v>
      </c>
    </row>
    <row r="5" spans="1:5" x14ac:dyDescent="0.3">
      <c r="A5" t="s">
        <v>11</v>
      </c>
      <c r="B5" t="s">
        <v>11</v>
      </c>
      <c r="C5" t="s">
        <v>8</v>
      </c>
      <c r="D5">
        <v>100</v>
      </c>
      <c r="E5">
        <v>100</v>
      </c>
    </row>
    <row r="6" spans="1:5" x14ac:dyDescent="0.3">
      <c r="A6" t="s">
        <v>12</v>
      </c>
      <c r="B6" t="s">
        <v>13</v>
      </c>
      <c r="C6" t="s">
        <v>2</v>
      </c>
      <c r="D6">
        <v>1024</v>
      </c>
      <c r="E6">
        <v>1026</v>
      </c>
    </row>
    <row r="7" spans="1:5" x14ac:dyDescent="0.3">
      <c r="A7" t="s">
        <v>14</v>
      </c>
      <c r="B7" t="s">
        <v>15</v>
      </c>
      <c r="C7" t="s">
        <v>8</v>
      </c>
      <c r="D7">
        <v>8</v>
      </c>
      <c r="E7">
        <v>8</v>
      </c>
    </row>
    <row r="8" spans="1:5" x14ac:dyDescent="0.3">
      <c r="A8" t="s">
        <v>16</v>
      </c>
      <c r="B8" t="s">
        <v>17</v>
      </c>
      <c r="C8" t="s">
        <v>8</v>
      </c>
      <c r="D8">
        <v>4102</v>
      </c>
      <c r="E8">
        <v>4102</v>
      </c>
    </row>
    <row r="9" spans="1:5" x14ac:dyDescent="0.3">
      <c r="A9" t="s">
        <v>18</v>
      </c>
      <c r="B9" t="s">
        <v>19</v>
      </c>
      <c r="C9" t="s">
        <v>20</v>
      </c>
      <c r="D9">
        <v>6</v>
      </c>
      <c r="E9">
        <v>6</v>
      </c>
    </row>
    <row r="10" spans="1:5" x14ac:dyDescent="0.3">
      <c r="A10" t="s">
        <v>21</v>
      </c>
      <c r="B10" t="s">
        <v>22</v>
      </c>
      <c r="C10" t="s">
        <v>2</v>
      </c>
      <c r="D10">
        <v>18</v>
      </c>
      <c r="E10">
        <v>22</v>
      </c>
    </row>
    <row r="11" spans="1:5" x14ac:dyDescent="0.3">
      <c r="A11" t="s">
        <v>23</v>
      </c>
      <c r="B11" t="s">
        <v>24</v>
      </c>
      <c r="C11" t="s">
        <v>20</v>
      </c>
      <c r="D11">
        <v>96</v>
      </c>
      <c r="E11">
        <v>96</v>
      </c>
    </row>
    <row r="12" spans="1:5" x14ac:dyDescent="0.3">
      <c r="A12" t="s">
        <v>25</v>
      </c>
      <c r="B12" t="s">
        <v>26</v>
      </c>
      <c r="C12" t="s">
        <v>2</v>
      </c>
      <c r="D12">
        <v>10</v>
      </c>
      <c r="E12">
        <v>14</v>
      </c>
    </row>
    <row r="13" spans="1:5" x14ac:dyDescent="0.3">
      <c r="A13" t="s">
        <v>27</v>
      </c>
      <c r="B13" t="s">
        <v>28</v>
      </c>
      <c r="C13" t="s">
        <v>2</v>
      </c>
      <c r="D13">
        <v>203</v>
      </c>
      <c r="E13">
        <v>206</v>
      </c>
    </row>
    <row r="14" spans="1:5" x14ac:dyDescent="0.3">
      <c r="A14" t="s">
        <v>29</v>
      </c>
      <c r="B14" t="s">
        <v>30</v>
      </c>
      <c r="C14" t="s">
        <v>8</v>
      </c>
      <c r="D14">
        <v>6</v>
      </c>
      <c r="E14">
        <v>6</v>
      </c>
    </row>
    <row r="15" spans="1:5" x14ac:dyDescent="0.3">
      <c r="A15" t="s">
        <v>31</v>
      </c>
      <c r="B15" t="s">
        <v>32</v>
      </c>
      <c r="C15" t="s">
        <v>8</v>
      </c>
      <c r="D15">
        <v>4</v>
      </c>
      <c r="E15">
        <v>4</v>
      </c>
    </row>
    <row r="16" spans="1:5" x14ac:dyDescent="0.3">
      <c r="A16" t="s">
        <v>33</v>
      </c>
      <c r="B16" t="s">
        <v>34</v>
      </c>
      <c r="C16" t="s">
        <v>8</v>
      </c>
      <c r="D16">
        <v>5</v>
      </c>
      <c r="E16">
        <v>5</v>
      </c>
    </row>
    <row r="17" spans="1:5" x14ac:dyDescent="0.3">
      <c r="A17" t="s">
        <v>35</v>
      </c>
      <c r="B17" t="s">
        <v>36</v>
      </c>
      <c r="C17" t="s">
        <v>8</v>
      </c>
      <c r="D17">
        <v>1</v>
      </c>
      <c r="E17">
        <v>1</v>
      </c>
    </row>
    <row r="18" spans="1:5" x14ac:dyDescent="0.3">
      <c r="A18" t="s">
        <v>37</v>
      </c>
      <c r="B18" t="s">
        <v>38</v>
      </c>
      <c r="C18" t="s">
        <v>8</v>
      </c>
      <c r="D18">
        <v>1</v>
      </c>
      <c r="E18">
        <v>1</v>
      </c>
    </row>
    <row r="19" spans="1:5" x14ac:dyDescent="0.3">
      <c r="A19" t="s">
        <v>39</v>
      </c>
      <c r="B19" t="s">
        <v>40</v>
      </c>
      <c r="C19" t="s">
        <v>8</v>
      </c>
      <c r="D19">
        <v>5</v>
      </c>
      <c r="E19">
        <v>5</v>
      </c>
    </row>
    <row r="20" spans="1:5" x14ac:dyDescent="0.3">
      <c r="A20" t="s">
        <v>41</v>
      </c>
      <c r="B20" t="s">
        <v>42</v>
      </c>
      <c r="C20" t="s">
        <v>8</v>
      </c>
      <c r="D20">
        <v>4</v>
      </c>
      <c r="E20">
        <v>4</v>
      </c>
    </row>
    <row r="21" spans="1:5" x14ac:dyDescent="0.3">
      <c r="A21" t="s">
        <v>43</v>
      </c>
      <c r="B21" t="s">
        <v>44</v>
      </c>
      <c r="C21" t="s">
        <v>2</v>
      </c>
      <c r="D21">
        <v>10</v>
      </c>
      <c r="E21">
        <v>10</v>
      </c>
    </row>
    <row r="22" spans="1:5" x14ac:dyDescent="0.3">
      <c r="A22" t="s">
        <v>45</v>
      </c>
      <c r="B22" t="s">
        <v>46</v>
      </c>
      <c r="C22" t="s">
        <v>8</v>
      </c>
      <c r="D22">
        <v>10</v>
      </c>
      <c r="E2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Kevin</dc:creator>
  <cp:lastModifiedBy>Rathakrishnan, Akilan</cp:lastModifiedBy>
  <dcterms:created xsi:type="dcterms:W3CDTF">2017-04-12T15:26:44Z</dcterms:created>
  <dcterms:modified xsi:type="dcterms:W3CDTF">2017-04-26T18:15:43Z</dcterms:modified>
</cp:coreProperties>
</file>