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defaultThemeVersion="124226"/>
  <mc:AlternateContent xmlns:mc="http://schemas.openxmlformats.org/markup-compatibility/2006">
    <mc:Choice Requires="x15">
      <x15ac:absPath xmlns:x15ac="http://schemas.microsoft.com/office/spreadsheetml/2010/11/ac" url="C:\svn\Renesas\Project\external\TEL\Acceptance_Test\P1x\Ver4.02.01.D\MCAL_Package\"/>
    </mc:Choice>
  </mc:AlternateContent>
  <bookViews>
    <workbookView xWindow="240" yWindow="15" windowWidth="16500" windowHeight="10425"/>
  </bookViews>
  <sheets>
    <sheet name="Issue Navigator" sheetId="1" r:id="rId1"/>
  </sheets>
  <calcPr calcId="152511"/>
</workbook>
</file>

<file path=xl/calcChain.xml><?xml version="1.0" encoding="utf-8"?>
<calcChain xmlns="http://schemas.openxmlformats.org/spreadsheetml/2006/main">
  <c r="B8" i="1" l="1"/>
</calcChain>
</file>

<file path=xl/sharedStrings.xml><?xml version="1.0" encoding="utf-8"?>
<sst xmlns="http://schemas.openxmlformats.org/spreadsheetml/2006/main" count="92" uniqueCount="63">
  <si>
    <t>External issue ID</t>
  </si>
  <si>
    <t>Key</t>
  </si>
  <si>
    <t>Components</t>
  </si>
  <si>
    <t>Summary</t>
  </si>
  <si>
    <t>Description</t>
  </si>
  <si>
    <t>Expected Behaviour</t>
  </si>
  <si>
    <t>Actual Behaviour</t>
  </si>
  <si>
    <t>Impacted Products</t>
  </si>
  <si>
    <t>Status</t>
  </si>
  <si>
    <t>Fix Version/s</t>
  </si>
  <si>
    <t>Affects Version/s</t>
  </si>
  <si>
    <t>T</t>
  </si>
  <si>
    <t>Safety Related</t>
  </si>
  <si>
    <t/>
  </si>
  <si>
    <t>ARDAAAE-2402</t>
  </si>
  <si>
    <t>General</t>
  </si>
  <si>
    <t>The device name validation is not taken care in Sample Application for the File Generation</t>
  </si>
  <si>
    <t xml:space="preserve">A validation is missing when the &lt;MsnDeviceName&gt; configured in the description file and the device used for compilation does not match in sample application._x000D_
_x000D_
Eg: In App_FLS_P1M_701310_Sample.arxml, when the parameter FlsDeviceName is set as R7F701315, and if the device under compilation is 701310, error is not generated and compilation is happening succesfully._x000D_
 </t>
  </si>
  <si>
    <t>Error shall be thrown when the device selected for generation and &lt;MsnDeviceName&gt; configured in the description file are mismatching.</t>
  </si>
  <si>
    <t>Error is not thrown when the device selected for generation and &lt;MsnDeviceName&gt; configured in the description file are mismatching.</t>
  </si>
  <si>
    <t>Generator</t>
  </si>
  <si>
    <t>Analysis</t>
  </si>
  <si>
    <t>Ver4.02.01.D</t>
  </si>
  <si>
    <t>Bug</t>
  </si>
  <si>
    <t>No</t>
  </si>
  <si>
    <t>ARDAAAE-2399</t>
  </si>
  <si>
    <t>SPI</t>
  </si>
  <si>
    <t>Naming convention wrong for 'usReserved1', member  of structure Spi_CsihOsRegs</t>
  </si>
  <si>
    <t xml:space="preserve">In Spi_LTType.h, inside Spi_CsihOsRegs, member usReserved1  is uint 32 type. Hence the member shall be renamed as ulReserved1_x000D_
</t>
  </si>
  <si>
    <t xml:space="preserve"> member usReserved1  is uint 32 type. Hence the member shall be renamed as ulReserved1_x000D_
</t>
  </si>
  <si>
    <t>Code</t>
  </si>
  <si>
    <t>Open</t>
  </si>
  <si>
    <t>Ver4.01.01.D, Ver4.02.00.D, Ver4.02.01.D</t>
  </si>
  <si>
    <t>ARDAAAE-2378</t>
  </si>
  <si>
    <t>ADC, CAN, GPT, MCU</t>
  </si>
  <si>
    <t>UUIDs are not unique in BSWMDT file</t>
  </si>
  <si>
    <t xml:space="preserve">In BSWMDT file, UUIDs for certain elements are not unique._x000D_
If we are running AMDC tool with BSWMDT file, a warning with Rule A220 will be thrown:_x000D_
_x000D_
Example:(FLS)_x000D_
Rule A220: UUID 'ECUS:9b933fde-9d34-4dd0-863b-3c6c057abcfc' is not unique for 'BswCalledEntity_1'_x000D_
_x000D_
</t>
  </si>
  <si>
    <t>All UUIDs should be unique</t>
  </si>
  <si>
    <t>All UUIDs are not unique</t>
  </si>
  <si>
    <t>PDF</t>
  </si>
  <si>
    <t>Ver4.02.00.D, Ver4.02.01.D</t>
  </si>
  <si>
    <t>ARDAAAE-2373</t>
  </si>
  <si>
    <t>DIO</t>
  </si>
  <si>
    <t>Dead Code exist in Dio_ReadPort, Dio_ReadChannel and Dio_ReadChannelGroup APIs</t>
  </si>
  <si>
    <t xml:space="preserve">Code part can never be reached because P1x doesn't have Analog, Input and Alpha port group and only have Numeric and JTAG port group. Below mentioned code part will remain as dead code._x000D_
_x000D_
In Dio.c, Please find the dead code line numbers at SVN Rev: 358346._x000D_
Dio_ReadPort - L.No 802 to 808_x000D_
Dio_ReadChannel - L.No 1218 to 1225_x000D_
Dio_ReadChannelGroup - L.No 2159 to 2165_x000D_
_x000D_
{code:title=Example dead code in Dio_ReadPort API}_x000D_
_x000D_
else_x000D_
    {_x000D_
      /* Read the port value from IPPR register  */_x000D_
      /* MISRA Violation: START Msg(4:0310)-2 */_x000D_
      LddPortLevel =_x000D_
                    (Dio_PortLevelType)_x000D_
                    (*((P2VAR(uint16 volatile, AUTOMATIC, DIO_PRIVATE_DATA))_x000D_
                     LpPortAddress));_x000D_
      /* END Msg(4:0310)-2 */_x000D_
    }_x000D_
_x000D_
_x000D_
{code}_x000D_
</t>
  </si>
  <si>
    <t>Dead code should not exist</t>
  </si>
  <si>
    <t>Dead code exist</t>
  </si>
  <si>
    <t>ARDAAAE-2354</t>
  </si>
  <si>
    <t>ADC, CAN, FLS, GPT, ICU, PWM, SPI</t>
  </si>
  <si>
    <t>Wrong User mode and Supervisor mode information in Usermanual</t>
  </si>
  <si>
    <t xml:space="preserve">As per RH850/P1x Group user manual(6.2 Register Specifications), writing to the EIC0 to EIC383,IMR0 to IMR11 ,FNC, and FIC registers is enabled only in supervisor mode (PSW.UM = 0)and so if any of these registers are used by Driver API's for writing it should be accessed only in supervisor mode. Other API can be accessed in both User mode and Supervisory mode. This information_x000D_
has to be correctly updated in "User Mode and Supervisor Mode" table ._x000D_
_x000D_
e.g:_x000D_
 Fls_Erase and Fls_Write supports interrupt operation and if you are using Interrupt mode of operation, these APIs will not be supported in user mode and should be used in supervisory mode.But the information in Component UM(Section 4.5) is wrong as it states Fls_Erase and Fls_Write will be supported in both user mode and supervisory mode._x000D_
_x000D_
Note: Description is edited as the issue was initially reported for FLS module only_x000D_
</t>
  </si>
  <si>
    <t>User mode and supervisor mode table in usermanual shall describe the APIs which can be run in user mode and supervisory mode.</t>
  </si>
  <si>
    <t>"User Mode and Supervisor Mode" section of EUM is not updated correctly</t>
  </si>
  <si>
    <t>Document</t>
  </si>
  <si>
    <t>Ver4.01.00, Ver4.02.00.D, Ver4.02.01.D</t>
  </si>
  <si>
    <t>ARDAAAE-2266</t>
  </si>
  <si>
    <t>Code Generator wrong return code in case of errors</t>
  </si>
  <si>
    <t>Code Generator returns 13, when errors occur during generation. _x000D_
_x000D_
The generation tool shall return '1' in case of errors and '0' in case of no errors.</t>
  </si>
  <si>
    <t>Code Generator shall return always error code 1 in case of errors.</t>
  </si>
  <si>
    <t>Code Generator always return 13 in case of errors.</t>
  </si>
  <si>
    <t>Implementation</t>
  </si>
  <si>
    <t>Ver4.02.02.D</t>
  </si>
  <si>
    <t>Ver4.01.00, Ver4.02.01.D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</si>
</sst>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DDDDDD"/>
        <bgColor indexed="64"/>
      </patternFill>
    </fill>
  </fills>
  <borders count="2">
    <border>
      <left/>
      <right/>
      <top/>
      <bottom/>
      <diagonal/>
    </border>
    <border>
      <left/>
      <right/>
      <top style="thin">
        <color indexed="64"/>
      </top>
      <bottom/>
      <diagonal/>
    </border>
  </borders>
  <cellStyleXfs count="1">
    <xf numFmtId="0" fontId="0" fillId="0" borderId="0"/>
  </cellStyleXfs>
  <cellXfs count="7">
    <xf numFmtId="0" fontId="0" fillId="0" borderId="0" xfId="0"/>
    <xf numFmtId="0" fontId="1" fillId="3" borderId="0" xfId="0" applyNumberFormat="1" applyFont="1" applyFill="1" applyAlignment="1">
      <alignment vertical="top" wrapText="1"/>
    </xf>
    <xf numFmtId="0" fontId="1" fillId="0" borderId="0" xfId="0" applyNumberFormat="1" applyFont="1" applyAlignment="1">
      <alignment vertical="top" wrapText="1"/>
    </xf>
    <xf numFmtId="0" fontId="2" fillId="0" borderId="0" xfId="0" applyNumberFormat="1" applyFont="1" applyAlignment="1">
      <alignment vertical="top" wrapText="1"/>
    </xf>
    <xf numFmtId="0" fontId="1" fillId="2" borderId="1" xfId="0" applyNumberFormat="1" applyFont="1" applyFill="1" applyBorder="1" applyAlignment="1">
      <alignment vertical="top" wrapText="1"/>
    </xf>
    <xf numFmtId="0" fontId="2" fillId="0" borderId="0" xfId="0" applyNumberFormat="1" applyFont="1" applyBorder="1" applyAlignment="1">
      <alignment vertical="top" wrapText="1"/>
    </xf>
    <xf numFmtId="0" fontId="1" fillId="0" borderId="0" xfId="0" applyNumberFormat="1" applyFont="1" applyBorder="1" applyAlignment="1">
      <alignment vertical="top" wrapText="1"/>
    </xf>
  </cellXfs>
  <cellStyles count="1">
    <cellStyle name="Normal" xfId="0" builtinId="0"/>
  </cellStyles>
  <dxfs count="0"/>
  <tableStyles count="0" defaultTableStyle="TableStyleMedium9" defaultPivotStyle="PivotStyleLight16"/>
  <colors>
    <mruColors>
      <color rgb="FFDDDDDD"/>
      <color rgb="FF000000"/>
      <color rgb="FF7777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pane ySplit="1" topLeftCell="A2" activePane="bottomLeft" state="frozen"/>
      <selection pane="bottomLeft" activeCell="D6" sqref="D6"/>
    </sheetView>
  </sheetViews>
  <sheetFormatPr defaultColWidth="202.28515625" defaultRowHeight="15" x14ac:dyDescent="0.25"/>
  <cols>
    <col min="1" max="1" width="18.42578125" style="3" bestFit="1" customWidth="1" collapsed="1"/>
    <col min="2" max="2" width="15.140625" style="3" bestFit="1" customWidth="1" collapsed="1"/>
    <col min="3" max="3" width="33.28515625" style="3" bestFit="1" customWidth="1" collapsed="1"/>
    <col min="4" max="4" width="84.28515625" style="3" bestFit="1" customWidth="1" collapsed="1"/>
    <col min="5" max="5" width="255" style="3" bestFit="1" customWidth="1" collapsed="1"/>
    <col min="6" max="6" width="127.85546875" style="3" bestFit="1" customWidth="1" collapsed="1"/>
    <col min="7" max="7" width="125.85546875" style="3" bestFit="1" customWidth="1" collapsed="1"/>
    <col min="8" max="8" width="20.42578125" style="3" bestFit="1" customWidth="1" collapsed="1"/>
    <col min="9" max="9" width="15.42578125" style="3" bestFit="1" customWidth="1" collapsed="1"/>
    <col min="10" max="10" width="14.28515625" style="3" bestFit="1" customWidth="1" collapsed="1"/>
    <col min="11" max="11" width="39.7109375" style="3" bestFit="1" customWidth="1" collapsed="1"/>
    <col min="12" max="12" width="4.42578125" style="3" bestFit="1" customWidth="1" collapsed="1"/>
    <col min="13" max="13" width="16.28515625" style="3" bestFit="1" customWidth="1" collapsed="1"/>
    <col min="14" max="25" width="177.28515625" style="3" customWidth="1" collapsed="1"/>
    <col min="26" max="16384" width="202.28515625" style="3" collapsed="1"/>
  </cols>
  <sheetData>
    <row r="1" spans="1:13" s="2"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60" x14ac:dyDescent="0.25">
      <c r="A2" s="3" t="s">
        <v>13</v>
      </c>
      <c r="B2" s="3" t="s">
        <v>14</v>
      </c>
      <c r="C2" s="3" t="s">
        <v>15</v>
      </c>
      <c r="D2" s="3" t="s">
        <v>16</v>
      </c>
      <c r="E2" s="3" t="s">
        <v>17</v>
      </c>
      <c r="F2" s="3" t="s">
        <v>18</v>
      </c>
      <c r="G2" s="3" t="s">
        <v>19</v>
      </c>
      <c r="H2" s="3" t="s">
        <v>20</v>
      </c>
      <c r="I2" s="3" t="s">
        <v>21</v>
      </c>
      <c r="J2" s="3" t="s">
        <v>13</v>
      </c>
      <c r="K2" s="3" t="s">
        <v>22</v>
      </c>
      <c r="L2" s="3" t="s">
        <v>23</v>
      </c>
      <c r="M2" s="3" t="s">
        <v>24</v>
      </c>
    </row>
    <row r="3" spans="1:13" ht="30" x14ac:dyDescent="0.25">
      <c r="A3" s="3" t="s">
        <v>13</v>
      </c>
      <c r="B3" s="3" t="s">
        <v>25</v>
      </c>
      <c r="C3" s="3" t="s">
        <v>26</v>
      </c>
      <c r="D3" s="3" t="s">
        <v>27</v>
      </c>
      <c r="E3" s="3" t="s">
        <v>28</v>
      </c>
      <c r="F3" s="3" t="s">
        <v>29</v>
      </c>
      <c r="G3" s="3" t="s">
        <v>27</v>
      </c>
      <c r="H3" s="3" t="s">
        <v>30</v>
      </c>
      <c r="I3" s="3" t="s">
        <v>31</v>
      </c>
      <c r="J3" s="3" t="s">
        <v>13</v>
      </c>
      <c r="K3" s="3" t="s">
        <v>32</v>
      </c>
      <c r="L3" s="3" t="s">
        <v>23</v>
      </c>
      <c r="M3" s="3" t="s">
        <v>24</v>
      </c>
    </row>
    <row r="4" spans="1:13" s="5" customFormat="1" ht="105" x14ac:dyDescent="0.25">
      <c r="A4" s="3" t="s">
        <v>13</v>
      </c>
      <c r="B4" s="3" t="s">
        <v>33</v>
      </c>
      <c r="C4" s="3" t="s">
        <v>34</v>
      </c>
      <c r="D4" s="3" t="s">
        <v>35</v>
      </c>
      <c r="E4" s="3" t="s">
        <v>36</v>
      </c>
      <c r="F4" s="3" t="s">
        <v>37</v>
      </c>
      <c r="G4" s="3" t="s">
        <v>38</v>
      </c>
      <c r="H4" s="3" t="s">
        <v>39</v>
      </c>
      <c r="I4" s="3" t="s">
        <v>31</v>
      </c>
      <c r="J4" s="3" t="s">
        <v>13</v>
      </c>
      <c r="K4" s="3" t="s">
        <v>40</v>
      </c>
      <c r="L4" s="3" t="s">
        <v>23</v>
      </c>
      <c r="M4" s="3" t="s">
        <v>24</v>
      </c>
    </row>
    <row r="5" spans="1:13" ht="345" x14ac:dyDescent="0.25">
      <c r="A5" s="3" t="s">
        <v>13</v>
      </c>
      <c r="B5" s="3" t="s">
        <v>41</v>
      </c>
      <c r="C5" s="3" t="s">
        <v>42</v>
      </c>
      <c r="D5" s="3" t="s">
        <v>43</v>
      </c>
      <c r="E5" s="3" t="s">
        <v>44</v>
      </c>
      <c r="F5" s="3" t="s">
        <v>45</v>
      </c>
      <c r="G5" s="3" t="s">
        <v>46</v>
      </c>
      <c r="H5" s="3" t="s">
        <v>30</v>
      </c>
      <c r="I5" s="3" t="s">
        <v>31</v>
      </c>
      <c r="J5" s="3" t="s">
        <v>13</v>
      </c>
      <c r="K5" s="3" t="s">
        <v>22</v>
      </c>
      <c r="L5" s="3" t="s">
        <v>23</v>
      </c>
      <c r="M5" s="3" t="s">
        <v>24</v>
      </c>
    </row>
    <row r="6" spans="1:13" ht="150" x14ac:dyDescent="0.25">
      <c r="A6" s="3" t="s">
        <v>13</v>
      </c>
      <c r="B6" s="3" t="s">
        <v>47</v>
      </c>
      <c r="C6" s="3" t="s">
        <v>48</v>
      </c>
      <c r="D6" s="3" t="s">
        <v>49</v>
      </c>
      <c r="E6" s="3" t="s">
        <v>50</v>
      </c>
      <c r="F6" s="3" t="s">
        <v>51</v>
      </c>
      <c r="G6" s="3" t="s">
        <v>52</v>
      </c>
      <c r="H6" s="3" t="s">
        <v>53</v>
      </c>
      <c r="I6" s="3" t="s">
        <v>21</v>
      </c>
      <c r="J6" s="3" t="s">
        <v>13</v>
      </c>
      <c r="K6" s="3" t="s">
        <v>54</v>
      </c>
      <c r="L6" s="3" t="s">
        <v>23</v>
      </c>
      <c r="M6" s="3" t="s">
        <v>24</v>
      </c>
    </row>
    <row r="7" spans="1:13" ht="45" x14ac:dyDescent="0.25">
      <c r="A7" s="3" t="s">
        <v>13</v>
      </c>
      <c r="B7" s="3" t="s">
        <v>55</v>
      </c>
      <c r="C7" s="3" t="s">
        <v>15</v>
      </c>
      <c r="D7" s="3" t="s">
        <v>56</v>
      </c>
      <c r="E7" s="3" t="s">
        <v>57</v>
      </c>
      <c r="F7" s="3" t="s">
        <v>58</v>
      </c>
      <c r="G7" s="3" t="s">
        <v>59</v>
      </c>
      <c r="H7" s="3" t="s">
        <v>20</v>
      </c>
      <c r="I7" s="3" t="s">
        <v>60</v>
      </c>
      <c r="J7" s="3" t="s">
        <v>61</v>
      </c>
      <c r="K7" s="3" t="s">
        <v>62</v>
      </c>
      <c r="L7" s="3" t="s">
        <v>23</v>
      </c>
      <c r="M7" s="3" t="s">
        <v>24</v>
      </c>
    </row>
    <row r="8" spans="1:13" x14ac:dyDescent="0.25">
      <c r="A8" s="4"/>
      <c r="B8" s="4">
        <f>COUNTA(B2:B7)</f>
        <v>6</v>
      </c>
      <c r="C8" s="4"/>
      <c r="D8" s="4"/>
      <c r="E8" s="4"/>
      <c r="F8" s="4"/>
      <c r="G8" s="4"/>
      <c r="H8" s="4"/>
      <c r="I8" s="4"/>
      <c r="J8" s="4"/>
      <c r="K8" s="4"/>
      <c r="L8" s="4"/>
      <c r="M8" s="4"/>
    </row>
    <row r="9" spans="1:13" x14ac:dyDescent="0.25">
      <c r="A9" s="5" t="s">
        <v>13</v>
      </c>
    </row>
    <row r="10" spans="1:13" x14ac:dyDescent="0.25">
      <c r="A10" s="6"/>
    </row>
  </sheetData>
  <pageMargins left="0.7" right="0.7" top="0.75" bottom="0.75" header="0.3" footer="0.3"/>
  <pageSetup orientation="portrait" r:id="rId1"/>
  <headerFooter>
    <oddHeader>&amp;L&amp;"-,Bold"&amp;9P1M_Ver4.02.01.D_KIL_QM (Renesas Electronics Europe GmbH JIRA)&amp;R&amp;9Generated with the Better Excel Plugin for JIRATue Feb 28 13:52:31 CET 2017</oddHeader>
    <oddFooter>&amp;C&amp;9Page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 Navigator</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Human01</dc:creator>
  <cp:lastModifiedBy>Man, Cristian</cp:lastModifiedBy>
  <cp:lastPrinted>2014-02-11T12:39:58Z</cp:lastPrinted>
  <dcterms:created xsi:type="dcterms:W3CDTF">2014-02-11T09:14:01Z</dcterms:created>
  <dcterms:modified xsi:type="dcterms:W3CDTF">2017-02-28T12:53:37Z</dcterms:modified>
</cp:coreProperties>
</file>