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defaultThemeVersion="124226"/>
  <bookViews>
    <workbookView xWindow="-150" yWindow="30" windowWidth="19845" windowHeight="7200" activeTab="1"/>
  </bookViews>
  <sheets>
    <sheet name="Peer Review Instructions" sheetId="5" r:id="rId1"/>
    <sheet name="Technical Review Checklist" sheetId="4" r:id="rId2"/>
    <sheet name="Template Change Log" sheetId="6" r:id="rId3"/>
  </sheets>
  <definedNames>
    <definedName name="DocList">'Technical Review Checklist'!$P$2:$P$6</definedName>
  </definedNames>
  <calcPr calcId="145621"/>
</workbook>
</file>

<file path=xl/calcChain.xml><?xml version="1.0" encoding="utf-8"?>
<calcChain xmlns="http://schemas.openxmlformats.org/spreadsheetml/2006/main">
  <c r="H4" i="4" l="1"/>
  <c r="H5" i="4"/>
  <c r="H6" i="4"/>
  <c r="H7" i="4"/>
  <c r="H8" i="4"/>
  <c r="H3" i="4"/>
  <c r="D8" i="4"/>
  <c r="H9" i="4" l="1"/>
</calcChain>
</file>

<file path=xl/comments1.xml><?xml version="1.0" encoding="utf-8"?>
<comments xmlns="http://schemas.openxmlformats.org/spreadsheetml/2006/main">
  <authors>
    <author>Author</author>
  </authors>
  <commentList>
    <comment ref="C10" authorId="0">
      <text>
        <r>
          <rPr>
            <b/>
            <sz val="9"/>
            <color indexed="81"/>
            <rFont val="Tahoma"/>
            <family val="2"/>
          </rPr>
          <t>Author:</t>
        </r>
        <r>
          <rPr>
            <sz val="9"/>
            <color indexed="81"/>
            <rFont val="Tahoma"/>
            <family val="2"/>
          </rPr>
          <t xml:space="preserve">
This column is for Self review. Author shall fill Yes/No/NA against each point in checklist.</t>
        </r>
      </text>
    </comment>
    <comment ref="D10" authorId="0">
      <text>
        <r>
          <rPr>
            <b/>
            <sz val="9"/>
            <color indexed="81"/>
            <rFont val="Tahoma"/>
            <family val="2"/>
          </rPr>
          <t>Author:</t>
        </r>
        <r>
          <rPr>
            <sz val="9"/>
            <color indexed="81"/>
            <rFont val="Tahoma"/>
            <family val="2"/>
          </rPr>
          <t xml:space="preserve">
This column is for reviewer. Reviewer shall fill Yes/No/NA against each point in checklist.</t>
        </r>
      </text>
    </comment>
    <comment ref="E10" authorId="0">
      <text>
        <r>
          <rPr>
            <b/>
            <sz val="9"/>
            <color indexed="81"/>
            <rFont val="Tahoma"/>
            <family val="2"/>
          </rPr>
          <t>Author:</t>
        </r>
        <r>
          <rPr>
            <sz val="9"/>
            <color indexed="81"/>
            <rFont val="Tahoma"/>
            <family val="2"/>
          </rPr>
          <t xml:space="preserve">
Detailed Description of the finding shall be provided by the reviewer.</t>
        </r>
      </text>
    </comment>
    <comment ref="F10" authorId="0">
      <text>
        <r>
          <rPr>
            <b/>
            <sz val="9"/>
            <color indexed="81"/>
            <rFont val="Tahoma"/>
            <family val="2"/>
          </rPr>
          <t>Author:</t>
        </r>
        <r>
          <rPr>
            <sz val="9"/>
            <color indexed="81"/>
            <rFont val="Tahoma"/>
            <family val="2"/>
          </rPr>
          <t xml:space="preserve">
Defect type to be selected.</t>
        </r>
      </text>
    </comment>
    <comment ref="G10" authorId="0">
      <text>
        <r>
          <rPr>
            <b/>
            <sz val="9"/>
            <color indexed="81"/>
            <rFont val="Tahoma"/>
            <family val="2"/>
          </rPr>
          <t>Author:</t>
        </r>
        <r>
          <rPr>
            <sz val="9"/>
            <color indexed="81"/>
            <rFont val="Tahoma"/>
            <family val="2"/>
          </rPr>
          <t xml:space="preserve">
What action is taken to fix the comment &amp; other remarks need to be filled by author. </t>
        </r>
      </text>
    </comment>
    <comment ref="H10" authorId="0">
      <text>
        <r>
          <rPr>
            <b/>
            <sz val="9"/>
            <color indexed="81"/>
            <rFont val="Tahoma"/>
            <family val="2"/>
          </rPr>
          <t>Author:</t>
        </r>
        <r>
          <rPr>
            <sz val="9"/>
            <color indexed="81"/>
            <rFont val="Tahoma"/>
            <family val="2"/>
          </rPr>
          <t xml:space="preserve">
Data in this column shall be filled by reviewer after checking whether the rework is completed. </t>
        </r>
      </text>
    </comment>
    <comment ref="C19" authorId="0">
      <text>
        <r>
          <rPr>
            <b/>
            <sz val="9"/>
            <color indexed="81"/>
            <rFont val="Tahoma"/>
            <family val="2"/>
          </rPr>
          <t>Author:</t>
        </r>
        <r>
          <rPr>
            <sz val="9"/>
            <color indexed="81"/>
            <rFont val="Tahoma"/>
            <family val="2"/>
          </rPr>
          <t xml:space="preserve">
This column is for Self review. Author shall fill Yes/No/NA against each point in checklist.</t>
        </r>
      </text>
    </comment>
    <comment ref="D19" authorId="0">
      <text>
        <r>
          <rPr>
            <b/>
            <sz val="9"/>
            <color indexed="81"/>
            <rFont val="Tahoma"/>
            <family val="2"/>
          </rPr>
          <t>Author:</t>
        </r>
        <r>
          <rPr>
            <sz val="9"/>
            <color indexed="81"/>
            <rFont val="Tahoma"/>
            <family val="2"/>
          </rPr>
          <t xml:space="preserve">
This column is for reviewer. Reviewer shall fill Yes/No/NA against each point in checklist.</t>
        </r>
      </text>
    </comment>
    <comment ref="E19" authorId="0">
      <text>
        <r>
          <rPr>
            <b/>
            <sz val="9"/>
            <color indexed="81"/>
            <rFont val="Tahoma"/>
            <family val="2"/>
          </rPr>
          <t>Author:</t>
        </r>
        <r>
          <rPr>
            <sz val="9"/>
            <color indexed="81"/>
            <rFont val="Tahoma"/>
            <family val="2"/>
          </rPr>
          <t xml:space="preserve">
Detailed Description of the finding shall be provided by the reviewer.</t>
        </r>
      </text>
    </comment>
    <comment ref="F19" authorId="0">
      <text>
        <r>
          <rPr>
            <b/>
            <sz val="9"/>
            <color indexed="81"/>
            <rFont val="Tahoma"/>
            <family val="2"/>
          </rPr>
          <t>Author:</t>
        </r>
        <r>
          <rPr>
            <sz val="9"/>
            <color indexed="81"/>
            <rFont val="Tahoma"/>
            <family val="2"/>
          </rPr>
          <t xml:space="preserve">
Defect type to be selected.</t>
        </r>
      </text>
    </comment>
    <comment ref="G19" authorId="0">
      <text>
        <r>
          <rPr>
            <b/>
            <sz val="9"/>
            <color indexed="81"/>
            <rFont val="Tahoma"/>
            <family val="2"/>
          </rPr>
          <t>Author:</t>
        </r>
        <r>
          <rPr>
            <sz val="9"/>
            <color indexed="81"/>
            <rFont val="Tahoma"/>
            <family val="2"/>
          </rPr>
          <t xml:space="preserve">
What action is taken to fix the comment &amp; other remarks need to be filled by author. </t>
        </r>
      </text>
    </comment>
    <comment ref="H19" authorId="0">
      <text>
        <r>
          <rPr>
            <b/>
            <sz val="9"/>
            <color indexed="81"/>
            <rFont val="Tahoma"/>
            <family val="2"/>
          </rPr>
          <t>Author:</t>
        </r>
        <r>
          <rPr>
            <sz val="9"/>
            <color indexed="81"/>
            <rFont val="Tahoma"/>
            <family val="2"/>
          </rPr>
          <t xml:space="preserve">
Data in this column shall be filled by reviewer after checking whether the rework is completed. </t>
        </r>
      </text>
    </comment>
    <comment ref="C22" authorId="0">
      <text>
        <r>
          <rPr>
            <b/>
            <sz val="9"/>
            <color indexed="81"/>
            <rFont val="Tahoma"/>
            <family val="2"/>
          </rPr>
          <t>Author:</t>
        </r>
        <r>
          <rPr>
            <sz val="9"/>
            <color indexed="81"/>
            <rFont val="Tahoma"/>
            <family val="2"/>
          </rPr>
          <t xml:space="preserve">
This column is for Self review. Author shall fill Yes/No/NA against each point in checklist.</t>
        </r>
      </text>
    </comment>
    <comment ref="D22" authorId="0">
      <text>
        <r>
          <rPr>
            <b/>
            <sz val="9"/>
            <color indexed="81"/>
            <rFont val="Tahoma"/>
            <family val="2"/>
          </rPr>
          <t>Author:</t>
        </r>
        <r>
          <rPr>
            <sz val="9"/>
            <color indexed="81"/>
            <rFont val="Tahoma"/>
            <family val="2"/>
          </rPr>
          <t xml:space="preserve">
This column is for reviewer. Reviewer shall fill Yes/No/NA against each point in checklist.</t>
        </r>
      </text>
    </comment>
    <comment ref="E22" authorId="0">
      <text>
        <r>
          <rPr>
            <b/>
            <sz val="9"/>
            <color indexed="81"/>
            <rFont val="Tahoma"/>
            <family val="2"/>
          </rPr>
          <t>Author:</t>
        </r>
        <r>
          <rPr>
            <sz val="9"/>
            <color indexed="81"/>
            <rFont val="Tahoma"/>
            <family val="2"/>
          </rPr>
          <t xml:space="preserve">
Detailed Description of the finding shall be provided by the reviewer.</t>
        </r>
      </text>
    </comment>
    <comment ref="F22" authorId="0">
      <text>
        <r>
          <rPr>
            <b/>
            <sz val="9"/>
            <color indexed="81"/>
            <rFont val="Tahoma"/>
            <family val="2"/>
          </rPr>
          <t>Author:</t>
        </r>
        <r>
          <rPr>
            <sz val="9"/>
            <color indexed="81"/>
            <rFont val="Tahoma"/>
            <family val="2"/>
          </rPr>
          <t xml:space="preserve">
Defect type to be selected.</t>
        </r>
      </text>
    </comment>
    <comment ref="G22" authorId="0">
      <text>
        <r>
          <rPr>
            <b/>
            <sz val="9"/>
            <color indexed="81"/>
            <rFont val="Tahoma"/>
            <family val="2"/>
          </rPr>
          <t>Author:</t>
        </r>
        <r>
          <rPr>
            <sz val="9"/>
            <color indexed="81"/>
            <rFont val="Tahoma"/>
            <family val="2"/>
          </rPr>
          <t xml:space="preserve">
What action is taken to fix the comment &amp; other remarks need to be filled by author. </t>
        </r>
      </text>
    </comment>
    <comment ref="H22" authorId="0">
      <text>
        <r>
          <rPr>
            <b/>
            <sz val="9"/>
            <color indexed="81"/>
            <rFont val="Tahoma"/>
            <family val="2"/>
          </rPr>
          <t>Author:</t>
        </r>
        <r>
          <rPr>
            <sz val="9"/>
            <color indexed="81"/>
            <rFont val="Tahoma"/>
            <family val="2"/>
          </rPr>
          <t xml:space="preserve">
Data in this column shall be filled by reviewer after checking whether the rework is completed. </t>
        </r>
      </text>
    </comment>
    <comment ref="F34" authorId="0">
      <text>
        <r>
          <rPr>
            <b/>
            <sz val="9"/>
            <color indexed="81"/>
            <rFont val="Tahoma"/>
            <family val="2"/>
          </rPr>
          <t>Author:</t>
        </r>
        <r>
          <rPr>
            <sz val="9"/>
            <color indexed="81"/>
            <rFont val="Tahoma"/>
            <family val="2"/>
          </rPr>
          <t xml:space="preserve">
Defect type to be selected.</t>
        </r>
      </text>
    </comment>
    <comment ref="G34" authorId="0">
      <text>
        <r>
          <rPr>
            <b/>
            <sz val="9"/>
            <color indexed="81"/>
            <rFont val="Tahoma"/>
            <family val="2"/>
          </rPr>
          <t>Author:</t>
        </r>
        <r>
          <rPr>
            <sz val="9"/>
            <color indexed="81"/>
            <rFont val="Tahoma"/>
            <family val="2"/>
          </rPr>
          <t xml:space="preserve">
What action is taken to fix the comment &amp; other remarks need to be filled by author. </t>
        </r>
      </text>
    </comment>
    <comment ref="H34" authorId="0">
      <text>
        <r>
          <rPr>
            <b/>
            <sz val="9"/>
            <color indexed="81"/>
            <rFont val="Tahoma"/>
            <family val="2"/>
          </rPr>
          <t>Author:</t>
        </r>
        <r>
          <rPr>
            <sz val="9"/>
            <color indexed="81"/>
            <rFont val="Tahoma"/>
            <family val="2"/>
          </rPr>
          <t xml:space="preserve">
Data in this column shall be filled by reviewer after checking whether the rework is completed. </t>
        </r>
      </text>
    </comment>
  </commentList>
</comments>
</file>

<file path=xl/sharedStrings.xml><?xml version="1.0" encoding="utf-8"?>
<sst xmlns="http://schemas.openxmlformats.org/spreadsheetml/2006/main" count="328" uniqueCount="188">
  <si>
    <t>Checklist No.</t>
  </si>
  <si>
    <t>Description of Check</t>
  </si>
  <si>
    <t>Author</t>
  </si>
  <si>
    <t>Reviewer</t>
  </si>
  <si>
    <t>Description of finding by reviewer</t>
  </si>
  <si>
    <t>Defect Type</t>
  </si>
  <si>
    <t>Remarks By Author</t>
  </si>
  <si>
    <t>Status</t>
  </si>
  <si>
    <t>Product Name</t>
  </si>
  <si>
    <t>Effort</t>
  </si>
  <si>
    <t>Review Effort(Hrs.)</t>
  </si>
  <si>
    <t>Corr+Verf effort(Hrs.)</t>
  </si>
  <si>
    <t>Total Effort (Hrs.)</t>
  </si>
  <si>
    <t>Review Scope</t>
  </si>
  <si>
    <t>Others</t>
  </si>
  <si>
    <t>Numbers</t>
  </si>
  <si>
    <t>Yes</t>
  </si>
  <si>
    <t>No</t>
  </si>
  <si>
    <t>NA</t>
  </si>
  <si>
    <t>Closed</t>
  </si>
  <si>
    <t>Rejected</t>
  </si>
  <si>
    <t>Total</t>
  </si>
  <si>
    <t>Section 2: Safety CHECK</t>
  </si>
  <si>
    <t>Section 1: TECHNICAL CHECK</t>
  </si>
  <si>
    <t xml:space="preserve">P.S.: </t>
  </si>
  <si>
    <t>Yes indicates adherence</t>
  </si>
  <si>
    <t xml:space="preserve">No indicates non-adherence, reviewer shall provide suitable comments at the end of this document for each point. </t>
  </si>
  <si>
    <t>NA indicates not applicable</t>
  </si>
  <si>
    <t>Open</t>
  </si>
  <si>
    <t>&lt;Name&gt;</t>
  </si>
  <si>
    <t>Software Lead</t>
  </si>
  <si>
    <t>Hardware Lead</t>
  </si>
  <si>
    <t>Role</t>
  </si>
  <si>
    <t>Date</t>
  </si>
  <si>
    <t>Approval?</t>
  </si>
  <si>
    <t>Attendance</t>
  </si>
  <si>
    <t>Peer Reviewer*</t>
  </si>
  <si>
    <t>Confirm all signals and parameters (outputs, calibrations, constants, non-volatile memory) used in the *.m file and the design conform to the AutoSAR naming convention documentation.</t>
  </si>
  <si>
    <r>
      <t xml:space="preserve">Confirm that all signal </t>
    </r>
    <r>
      <rPr>
        <b/>
        <sz val="10"/>
        <color indexed="8"/>
        <rFont val="Trebuchet MS"/>
        <family val="2"/>
      </rPr>
      <t>inputs</t>
    </r>
    <r>
      <rPr>
        <sz val="10"/>
        <color indexed="8"/>
        <rFont val="Trebuchet MS"/>
        <family val="2"/>
      </rPr>
      <t xml:space="preserve"> into the FDP (Functional Design Package) are contained within and exactly named as the "Available_Nexteer_Signals.m" states.</t>
    </r>
  </si>
  <si>
    <t>Confirm any removed signal inputs from the design have been removed from the "Available_Nexteer_Signals.m" file.</t>
  </si>
  <si>
    <t>Function Owner*</t>
  </si>
  <si>
    <t>EPDT Engineer</t>
  </si>
  <si>
    <t>Section 3: Lessons Learned</t>
  </si>
  <si>
    <t>Confirm that the functional DFMEA is up to date based on the design in the current package.</t>
  </si>
  <si>
    <t>Test Lead</t>
  </si>
  <si>
    <t>&lt;Name - if invited&gt;</t>
  </si>
  <si>
    <t>Confirm Electrical Systems interface map is updated to reflect the FDP (signal IO)</t>
  </si>
  <si>
    <t>Instructions for Functional Design Package Peer Review</t>
  </si>
  <si>
    <t>Function Owner</t>
  </si>
  <si>
    <t>Confirm *.m file has been provided to the "Available_Signal_Names" Author.</t>
  </si>
  <si>
    <t>Confirm that Safety requirements (ASIL A - D) are referenced in the design documents.</t>
  </si>
  <si>
    <t>Document</t>
  </si>
  <si>
    <t>FR</t>
  </si>
  <si>
    <t>FDD</t>
  </si>
  <si>
    <t>Model</t>
  </si>
  <si>
    <t>FMEA</t>
  </si>
  <si>
    <t>Cal Process</t>
  </si>
  <si>
    <t>Section 5: APPROVALS</t>
  </si>
  <si>
    <t>&lt;Owner Name&gt;</t>
  </si>
  <si>
    <t>First Review</t>
  </si>
  <si>
    <t>Second Review (if required)</t>
  </si>
  <si>
    <t>Third Review (if required)</t>
  </si>
  <si>
    <t>Fourth Review (if required)</t>
  </si>
  <si>
    <t>Add more if necessary</t>
  </si>
  <si>
    <t>Function Name</t>
  </si>
  <si>
    <t>Reference</t>
  </si>
  <si>
    <t>Section 4: Issues / Actions Identified</t>
  </si>
  <si>
    <t>*.m File</t>
  </si>
  <si>
    <t>Summary of resolution</t>
  </si>
  <si>
    <t>Safety Lead</t>
  </si>
  <si>
    <t>Identify necessary attendance and invite to meeting</t>
  </si>
  <si>
    <t>Complete the "Author" column information for sections 1 through 3 prior to the review</t>
  </si>
  <si>
    <t>Complete the attendance invitation list in section 5</t>
  </si>
  <si>
    <t>Peer Reviewer</t>
  </si>
  <si>
    <t>PRE-MEETING</t>
  </si>
  <si>
    <t>DURING MEETING</t>
  </si>
  <si>
    <t>POST MEETING</t>
  </si>
  <si>
    <t>Capture actions and issues in section 4.  Identify issue summary, Document type, Reference (Requirement ID, section number, etc), Defect Type and indicate status as "OPEN"</t>
  </si>
  <si>
    <t>Present document changes to the review team</t>
  </si>
  <si>
    <t>Capture attendance of the review</t>
  </si>
  <si>
    <t>Follow up on all "open" items.  Update "Summary of Resolution" to indicate what was done or decided.</t>
  </si>
  <si>
    <t>Schedule follow up review OR review open items with peer reviewer and obtain agreement to close</t>
  </si>
  <si>
    <t>Start with latest version of the template for any "first reviews" - Continue to use existing temmplate for re-reviews</t>
  </si>
  <si>
    <t>Close change request in system and confirm all associated tasks are complete.  Upload peer review checklist (this document) with any FDP updates</t>
  </si>
  <si>
    <t>4.8</t>
  </si>
  <si>
    <t>4.9</t>
  </si>
  <si>
    <t>4.10</t>
  </si>
  <si>
    <t>4.11</t>
  </si>
  <si>
    <t>4.12</t>
  </si>
  <si>
    <t>4.13</t>
  </si>
  <si>
    <t>4.14</t>
  </si>
  <si>
    <t>4.15</t>
  </si>
  <si>
    <t>4.16</t>
  </si>
  <si>
    <t>4.17</t>
  </si>
  <si>
    <t>4.18</t>
  </si>
  <si>
    <t>4.19</t>
  </si>
  <si>
    <t>4.20</t>
  </si>
  <si>
    <t>4.21</t>
  </si>
  <si>
    <t>4.22</t>
  </si>
  <si>
    <t>4.23</t>
  </si>
  <si>
    <t>4.24</t>
  </si>
  <si>
    <t>4.25</t>
  </si>
  <si>
    <t>4.1</t>
  </si>
  <si>
    <t>4.2</t>
  </si>
  <si>
    <t>4.3</t>
  </si>
  <si>
    <t>4.4</t>
  </si>
  <si>
    <t>4.5</t>
  </si>
  <si>
    <t>4.6</t>
  </si>
  <si>
    <t>4.7</t>
  </si>
  <si>
    <t>ES Engineer</t>
  </si>
  <si>
    <t>Requirement</t>
  </si>
  <si>
    <t>Interface</t>
  </si>
  <si>
    <t>Design</t>
  </si>
  <si>
    <t>Documentation</t>
  </si>
  <si>
    <t>Standards</t>
  </si>
  <si>
    <t>Electric Power Steering</t>
  </si>
  <si>
    <t>Electrical Arch.</t>
  </si>
  <si>
    <t>Have functions depending upon system state been reviewed for need to be executed at the 2ms rate to avoid system lag issues?</t>
  </si>
  <si>
    <t>Confirm that requirements are reviewed and approved PRIOR to the FDP peer review</t>
  </si>
  <si>
    <t>Provide the functional design package (changed documents) to the invited attendees 1-2 working days in advance of review</t>
  </si>
  <si>
    <t>Notify the assigned peer reviewer and make sure they are prepared to do their function in the meeting</t>
  </si>
  <si>
    <t>For Re-reviews only: Complete the column "remarks by author" to identify actions taken to address items found in earlier reviews.</t>
  </si>
  <si>
    <t xml:space="preserve">Have all diagnostics (NTCs) been confirmed to show logic to invoke a diagnostic "PASS" for control of the status byte at the customer level. </t>
  </si>
  <si>
    <t>Has the requirements traceability steps  used the RMI steps as defined in the FDD authoring spec to generate the traceability report?</t>
  </si>
  <si>
    <t xml:space="preserve">Has the requirements traceability report been verified to only contain ONLY requirements from the FR.  </t>
  </si>
  <si>
    <t>Rev</t>
  </si>
  <si>
    <t>Change</t>
  </si>
  <si>
    <t>01.00.05</t>
  </si>
  <si>
    <t>Added lesson learned #3.5</t>
  </si>
  <si>
    <t>MDK</t>
  </si>
  <si>
    <t>Confirm that all PIM that does NOT have an initialization value of zero is initialized in an INIT function.</t>
  </si>
  <si>
    <t>01.00.06</t>
  </si>
  <si>
    <t>Confirm if NVM is used, the NVM is defined in structures</t>
  </si>
  <si>
    <t>Added lesson learned #3.6, 3.7 - Structure and writing of NVM in mfiles and models.</t>
  </si>
  <si>
    <t>01.00.07</t>
  </si>
  <si>
    <t>Clarified 3.6 and 3.7
Added lessons learned for NTCs not being set in IRQs or periodics faster than 2ms/</t>
  </si>
  <si>
    <t>If the function uses NVM, confirm that the m file uses the SetBlockStatus to indicate a write at powerdown</t>
  </si>
  <si>
    <t>Confirm NTCs are not set or read in a periodic rate faster than 2 ms (ex. Motor Control Loop)</t>
  </si>
  <si>
    <t>Confirm NTCs are not set within an IRQ (not related to the typical periodic OS)</t>
  </si>
  <si>
    <t>Version</t>
  </si>
  <si>
    <t>Confirm that Static Register evaluation has been completed and updated for any register data that is written to.</t>
  </si>
  <si>
    <t>01.00.08</t>
  </si>
  <si>
    <t>Added section 1.6 to look for critical static register analysis</t>
  </si>
  <si>
    <t>&lt;Discuss scope - which documents of an FDP are being specifically reviewed.&gt;</t>
  </si>
  <si>
    <t xml:space="preserve">Constants check:  Do all constants have the correct scope (local, global) and are they defined in the correct location (this FDD, ES/SF/AR999)?  </t>
  </si>
  <si>
    <t>3.10</t>
  </si>
  <si>
    <t>3.11</t>
  </si>
  <si>
    <t>Confirm all calibrations are required (ie they cannot be constants)</t>
  </si>
  <si>
    <t>Have calibration default values been reviewed for correctness?</t>
  </si>
  <si>
    <t>Technical Review Checklist - Template Version 01.00.09</t>
  </si>
  <si>
    <t>01.00.09</t>
  </si>
  <si>
    <t>Added two checks - default cals and are all cals really required to be a calibration</t>
  </si>
  <si>
    <t>Rename file - should be named with module short name</t>
  </si>
  <si>
    <t>Remove all of section 3 in FDD.  Once static register verification strategy is better defined, we will have to come back into this FDD and update accordingly.</t>
  </si>
  <si>
    <t>Remove setAndVerify function/logic and replace with just standard writes.</t>
  </si>
  <si>
    <t>Remove setProtectedRegister8andVerify and replace with direct call to WrProtdReg function</t>
  </si>
  <si>
    <t>If you call out in rationale sections in another document, make sure to call out the version of the document somehow being referenced</t>
  </si>
  <si>
    <t>Re-review as a team all Cautions listed in FDD</t>
  </si>
  <si>
    <t>Maybe embed spreadsheet with logic used for determining tolerances on clock monitoring.  Review this with the larger team for agreement (including Renesas)</t>
  </si>
  <si>
    <t>See about updating and running latest data dictionary creation and verification tools.</t>
  </si>
  <si>
    <t>Need to add something about Init2 into your FDD document</t>
  </si>
  <si>
    <t>Talk about MCAL MCU driver clock monitor function and redundancy with this function</t>
  </si>
  <si>
    <t>Fix NTC State Info Bits (not aligning with master NTC list)</t>
  </si>
  <si>
    <t>CM109A_ClkCfgAndMon</t>
  </si>
  <si>
    <t>Ed Cory</t>
  </si>
  <si>
    <t>rename file using short name</t>
  </si>
  <si>
    <t>matched to master NTC list</t>
  </si>
  <si>
    <t>added Init2 into FDD fn list</t>
  </si>
  <si>
    <t>Removed setProtectedRegister8andVerify and replaced with direct calls to WrProtdReg function</t>
  </si>
  <si>
    <t>Removed setAndVerify function/logic and replaced with just standard writes.</t>
  </si>
  <si>
    <t>removed high and low limits from section 3, left CTL regs to comply with SAN's "The
control register shall be also read back once after configuration to ensure the CLM is enable."</t>
  </si>
  <si>
    <t>added references to HWUM &amp; SAN, versions and dates</t>
  </si>
  <si>
    <t>embedded spreadsheet.</t>
  </si>
  <si>
    <t>re-reviewed with entire team 2/3/2016</t>
  </si>
  <si>
    <t>Change to tightest defensible tolerances for MCAL, use Renesas's Formula values for non-MCAL</t>
  </si>
  <si>
    <t>changed to tightest defensible tolerances for MCAL, use Renesas's Formula values for non-MCAL, embedded updated spreadsheet into FDD</t>
  </si>
  <si>
    <t>remove cautions except for Option byte, change option byte reference to statement of an assumption</t>
  </si>
  <si>
    <t>MCAL MCU driver clock monitor function ???  Mentioned whole percentage monitoring, added paragraph about the lack of redundancy in the clock monitor system.</t>
  </si>
  <si>
    <t>removed cautions, added option byte assumption</t>
  </si>
  <si>
    <t>set up latest tools, verified DD</t>
  </si>
  <si>
    <t>Delete high level description</t>
  </si>
  <si>
    <t>Check with SAN 1.20 to update SAN requirement</t>
  </si>
  <si>
    <t>Remove the implementation details because we are using the MCAL</t>
  </si>
  <si>
    <t>removed them.</t>
  </si>
  <si>
    <t>deleted it.</t>
  </si>
  <si>
    <t>verified that there was no change in SAN 1.20, updated FDD entry to indicate that the listed reqt was from 1.20</t>
  </si>
  <si>
    <t xml:space="preserve">remove the comments about MCAL MCU driver clock monitor function and redundancy </t>
  </si>
  <si>
    <t>Samanth Kumaraswamy</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</si>
</sst>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sz val="10"/>
      <name val="Arial"/>
      <family val="2"/>
    </font>
    <font>
      <b/>
      <sz val="11"/>
      <color theme="1"/>
      <name val="Calibri"/>
      <family val="2"/>
      <scheme val="minor"/>
    </font>
    <font>
      <b/>
      <sz val="14"/>
      <color theme="1"/>
      <name val="Calibri"/>
      <family val="2"/>
      <scheme val="minor"/>
    </font>
    <font>
      <sz val="11"/>
      <color indexed="8"/>
      <name val="Calibri"/>
      <family val="2"/>
      <scheme val="minor"/>
    </font>
    <font>
      <sz val="11"/>
      <name val="Calibri"/>
      <family val="2"/>
      <scheme val="minor"/>
    </font>
    <font>
      <b/>
      <sz val="11"/>
      <name val="Calibri"/>
      <family val="2"/>
      <scheme val="minor"/>
    </font>
    <font>
      <b/>
      <sz val="9"/>
      <color indexed="81"/>
      <name val="Tahoma"/>
      <family val="2"/>
    </font>
    <font>
      <sz val="9"/>
      <color indexed="81"/>
      <name val="Tahoma"/>
      <family val="2"/>
    </font>
    <font>
      <sz val="10"/>
      <color indexed="8"/>
      <name val="Trebuchet MS"/>
      <family val="2"/>
    </font>
    <font>
      <sz val="11"/>
      <color rgb="FFFF0000"/>
      <name val="Calibri"/>
      <family val="2"/>
      <scheme val="minor"/>
    </font>
    <font>
      <b/>
      <sz val="10"/>
      <color indexed="8"/>
      <name val="Trebuchet MS"/>
      <family val="2"/>
    </font>
    <font>
      <sz val="11"/>
      <color rgb="FF000000"/>
      <name val="Calibri"/>
      <family val="2"/>
      <scheme val="minor"/>
    </font>
  </fonts>
  <fills count="8">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rgb="FFFFFF00"/>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style="thin">
        <color indexed="64"/>
      </left>
      <right/>
      <top/>
      <bottom style="medium">
        <color indexed="64"/>
      </bottom>
      <diagonal/>
    </border>
    <border>
      <left/>
      <right/>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indexed="64"/>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bottom/>
      <diagonal/>
    </border>
    <border>
      <left style="medium">
        <color indexed="64"/>
      </left>
      <right style="thin">
        <color indexed="64"/>
      </right>
      <top/>
      <bottom/>
      <diagonal/>
    </border>
    <border>
      <left style="thin">
        <color indexed="64"/>
      </left>
      <right/>
      <top/>
      <bottom/>
      <diagonal/>
    </border>
    <border>
      <left style="medium">
        <color indexed="64"/>
      </left>
      <right style="thin">
        <color indexed="64"/>
      </right>
      <top style="thin">
        <color indexed="64"/>
      </top>
      <bottom/>
      <diagonal/>
    </border>
  </borders>
  <cellStyleXfs count="2">
    <xf numFmtId="0" fontId="0" fillId="0" borderId="0"/>
    <xf numFmtId="0" fontId="1" fillId="0" borderId="0"/>
  </cellStyleXfs>
  <cellXfs count="114">
    <xf numFmtId="0" fontId="0" fillId="0" borderId="0" xfId="0"/>
    <xf numFmtId="0" fontId="0" fillId="0" borderId="1" xfId="0" applyBorder="1"/>
    <xf numFmtId="0" fontId="2" fillId="3" borderId="1" xfId="0" applyFont="1" applyFill="1" applyBorder="1" applyAlignment="1">
      <alignment horizontal="center" vertical="center"/>
    </xf>
    <xf numFmtId="0" fontId="2" fillId="3" borderId="4" xfId="0" applyFont="1" applyFill="1" applyBorder="1" applyAlignment="1">
      <alignment horizontal="center" vertical="center"/>
    </xf>
    <xf numFmtId="0" fontId="2" fillId="3" borderId="5" xfId="0" applyFont="1" applyFill="1" applyBorder="1" applyAlignment="1">
      <alignment horizontal="center" vertical="center"/>
    </xf>
    <xf numFmtId="0" fontId="2" fillId="3" borderId="6" xfId="0" applyFont="1" applyFill="1" applyBorder="1" applyAlignment="1">
      <alignment horizontal="center" vertical="center"/>
    </xf>
    <xf numFmtId="0" fontId="0" fillId="0" borderId="8" xfId="0" applyBorder="1"/>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2" fillId="3" borderId="12" xfId="0" applyFont="1" applyFill="1" applyBorder="1" applyAlignment="1">
      <alignment horizontal="center" vertical="center"/>
    </xf>
    <xf numFmtId="0" fontId="0" fillId="0" borderId="16" xfId="0" applyBorder="1"/>
    <xf numFmtId="0" fontId="0" fillId="0" borderId="17" xfId="0" applyBorder="1"/>
    <xf numFmtId="0" fontId="0" fillId="4" borderId="18" xfId="0" applyFill="1" applyBorder="1"/>
    <xf numFmtId="0" fontId="0" fillId="4" borderId="19" xfId="0" applyFill="1" applyBorder="1"/>
    <xf numFmtId="0" fontId="0" fillId="4" borderId="20" xfId="0" applyFill="1" applyBorder="1"/>
    <xf numFmtId="0" fontId="0" fillId="4" borderId="5" xfId="0" applyFill="1" applyBorder="1"/>
    <xf numFmtId="0" fontId="0" fillId="4" borderId="1" xfId="0" applyFill="1" applyBorder="1"/>
    <xf numFmtId="0" fontId="0" fillId="4" borderId="9" xfId="0" applyFill="1" applyBorder="1"/>
    <xf numFmtId="2" fontId="0" fillId="0" borderId="23" xfId="0" applyNumberFormat="1" applyBorder="1"/>
    <xf numFmtId="0" fontId="0" fillId="4" borderId="21" xfId="0" applyFill="1" applyBorder="1"/>
    <xf numFmtId="0" fontId="0" fillId="4" borderId="3" xfId="0" applyFill="1" applyBorder="1"/>
    <xf numFmtId="0" fontId="0" fillId="4" borderId="33" xfId="0" applyFill="1" applyBorder="1"/>
    <xf numFmtId="0" fontId="0" fillId="4" borderId="15" xfId="0" applyFill="1" applyBorder="1"/>
    <xf numFmtId="0" fontId="0" fillId="3" borderId="0" xfId="0" applyFill="1"/>
    <xf numFmtId="0" fontId="0" fillId="5" borderId="14" xfId="0" applyFill="1" applyBorder="1"/>
    <xf numFmtId="0" fontId="0" fillId="5" borderId="13" xfId="0" applyFill="1" applyBorder="1"/>
    <xf numFmtId="0" fontId="0" fillId="0" borderId="7" xfId="0" applyFont="1" applyBorder="1" applyAlignment="1">
      <alignment horizontal="center" vertical="center"/>
    </xf>
    <xf numFmtId="0" fontId="0" fillId="0" borderId="0" xfId="0" applyFont="1"/>
    <xf numFmtId="0" fontId="4" fillId="0" borderId="1" xfId="0" applyFont="1" applyFill="1" applyBorder="1" applyAlignment="1" applyProtection="1">
      <alignment vertical="top" wrapText="1"/>
    </xf>
    <xf numFmtId="0" fontId="6" fillId="0" borderId="1" xfId="0" applyFont="1" applyBorder="1" applyAlignment="1">
      <alignment horizontal="justify"/>
    </xf>
    <xf numFmtId="0" fontId="5" fillId="2" borderId="1" xfId="0" applyFont="1" applyFill="1" applyBorder="1" applyAlignment="1" applyProtection="1">
      <alignment horizontal="center" vertical="top" wrapText="1"/>
      <protection locked="0"/>
    </xf>
    <xf numFmtId="0" fontId="9" fillId="0" borderId="1" xfId="0" applyFont="1" applyBorder="1" applyAlignment="1" applyProtection="1">
      <alignment vertical="top" wrapText="1"/>
    </xf>
    <xf numFmtId="0" fontId="9" fillId="0" borderId="1" xfId="0" applyFont="1" applyFill="1" applyBorder="1" applyAlignment="1" applyProtection="1">
      <alignment vertical="top" wrapText="1"/>
    </xf>
    <xf numFmtId="0" fontId="2" fillId="3" borderId="0" xfId="0" applyFont="1" applyFill="1" applyBorder="1" applyAlignment="1">
      <alignment horizontal="center" vertical="center"/>
    </xf>
    <xf numFmtId="0" fontId="2" fillId="3" borderId="34" xfId="0" applyFont="1" applyFill="1" applyBorder="1" applyAlignment="1">
      <alignment horizontal="center" vertical="center"/>
    </xf>
    <xf numFmtId="0" fontId="0" fillId="0" borderId="1" xfId="0" applyFont="1" applyBorder="1"/>
    <xf numFmtId="0" fontId="0" fillId="0" borderId="1" xfId="0" applyFont="1" applyFill="1" applyBorder="1"/>
    <xf numFmtId="0" fontId="10" fillId="0" borderId="1" xfId="0" applyFont="1" applyFill="1" applyBorder="1" applyAlignment="1" applyProtection="1">
      <alignment vertical="top" wrapText="1"/>
    </xf>
    <xf numFmtId="0" fontId="10" fillId="0" borderId="1" xfId="0" applyFont="1" applyBorder="1"/>
    <xf numFmtId="0" fontId="10" fillId="0" borderId="9" xfId="0" applyFont="1" applyBorder="1"/>
    <xf numFmtId="0" fontId="10" fillId="0" borderId="2" xfId="0" applyFont="1" applyBorder="1"/>
    <xf numFmtId="0" fontId="0" fillId="0" borderId="0" xfId="0" applyFont="1" applyFill="1" applyBorder="1"/>
    <xf numFmtId="0" fontId="10" fillId="0" borderId="0" xfId="0" applyFont="1" applyFill="1" applyBorder="1" applyAlignment="1" applyProtection="1">
      <alignment vertical="top" wrapText="1"/>
    </xf>
    <xf numFmtId="0" fontId="0" fillId="0" borderId="0" xfId="0" applyBorder="1" applyAlignment="1">
      <alignment horizontal="center"/>
    </xf>
    <xf numFmtId="0" fontId="0" fillId="0" borderId="0" xfId="0" applyBorder="1"/>
    <xf numFmtId="0" fontId="0" fillId="0" borderId="35" xfId="0" applyFont="1" applyFill="1" applyBorder="1"/>
    <xf numFmtId="0" fontId="10" fillId="0" borderId="35" xfId="0" applyFont="1" applyFill="1" applyBorder="1" applyAlignment="1" applyProtection="1">
      <alignment vertical="top" wrapText="1"/>
    </xf>
    <xf numFmtId="0" fontId="0" fillId="0" borderId="35" xfId="0" applyBorder="1"/>
    <xf numFmtId="0" fontId="0" fillId="0" borderId="37" xfId="0" applyFont="1" applyBorder="1"/>
    <xf numFmtId="0" fontId="10" fillId="0" borderId="37" xfId="0" applyFont="1" applyFill="1" applyBorder="1" applyAlignment="1" applyProtection="1">
      <alignment vertical="top" wrapText="1"/>
    </xf>
    <xf numFmtId="0" fontId="0" fillId="0" borderId="37" xfId="0" applyBorder="1"/>
    <xf numFmtId="0" fontId="0" fillId="0" borderId="1" xfId="0" applyBorder="1" applyAlignment="1">
      <alignment horizontal="center" vertical="center"/>
    </xf>
    <xf numFmtId="0" fontId="4" fillId="0" borderId="1" xfId="0" applyFont="1" applyFill="1" applyBorder="1" applyAlignment="1" applyProtection="1">
      <alignment vertical="center" wrapText="1"/>
    </xf>
    <xf numFmtId="0" fontId="0" fillId="0" borderId="1" xfId="0" applyBorder="1" applyAlignment="1">
      <alignment vertical="center"/>
    </xf>
    <xf numFmtId="0" fontId="0" fillId="0" borderId="8" xfId="0" applyBorder="1" applyAlignment="1">
      <alignment vertical="center"/>
    </xf>
    <xf numFmtId="0" fontId="2" fillId="0" borderId="0" xfId="0" applyFont="1" applyAlignment="1">
      <alignment vertical="top"/>
    </xf>
    <xf numFmtId="0" fontId="0" fillId="0" borderId="0" xfId="0" applyAlignment="1">
      <alignment vertical="top"/>
    </xf>
    <xf numFmtId="0" fontId="0" fillId="0" borderId="0" xfId="0" applyAlignment="1">
      <alignment vertical="top" wrapText="1"/>
    </xf>
    <xf numFmtId="0" fontId="0" fillId="0" borderId="8" xfId="0" applyBorder="1" applyAlignment="1">
      <alignment horizontal="center" vertical="center"/>
    </xf>
    <xf numFmtId="0" fontId="0" fillId="0" borderId="7" xfId="0" quotePrefix="1" applyFont="1" applyBorder="1" applyAlignment="1">
      <alignment horizontal="center" vertical="center"/>
    </xf>
    <xf numFmtId="2" fontId="10" fillId="0" borderId="22" xfId="0" applyNumberFormat="1" applyFont="1" applyBorder="1"/>
    <xf numFmtId="2" fontId="10" fillId="0" borderId="2" xfId="0" applyNumberFormat="1" applyFont="1" applyBorder="1"/>
    <xf numFmtId="0" fontId="2" fillId="3" borderId="38" xfId="0" applyFont="1" applyFill="1" applyBorder="1" applyAlignment="1">
      <alignment horizontal="center" vertical="center"/>
    </xf>
    <xf numFmtId="0" fontId="2" fillId="3" borderId="39" xfId="0" applyFont="1" applyFill="1" applyBorder="1" applyAlignment="1">
      <alignment horizontal="center" vertical="center"/>
    </xf>
    <xf numFmtId="0" fontId="2" fillId="3" borderId="40" xfId="0" applyFont="1" applyFill="1" applyBorder="1" applyAlignment="1">
      <alignment horizontal="center" vertical="center"/>
    </xf>
    <xf numFmtId="0" fontId="0" fillId="7" borderId="0" xfId="0" applyFill="1" applyAlignment="1">
      <alignment vertical="top"/>
    </xf>
    <xf numFmtId="0" fontId="2" fillId="7" borderId="0" xfId="0" applyFont="1" applyFill="1" applyAlignment="1">
      <alignment vertical="top"/>
    </xf>
    <xf numFmtId="0" fontId="0" fillId="7" borderId="0" xfId="0" applyFill="1" applyAlignment="1">
      <alignment vertical="top" wrapText="1"/>
    </xf>
    <xf numFmtId="0" fontId="2" fillId="3" borderId="1" xfId="0" applyFont="1" applyFill="1" applyBorder="1" applyAlignment="1">
      <alignment vertical="top"/>
    </xf>
    <xf numFmtId="0" fontId="2" fillId="3" borderId="1" xfId="0" applyFont="1" applyFill="1" applyBorder="1" applyAlignment="1">
      <alignment vertical="top" wrapText="1"/>
    </xf>
    <xf numFmtId="0" fontId="2" fillId="3" borderId="1" xfId="0" applyFont="1" applyFill="1" applyBorder="1" applyAlignment="1">
      <alignment horizontal="center" vertical="top"/>
    </xf>
    <xf numFmtId="0" fontId="0" fillId="0" borderId="1" xfId="0" quotePrefix="1" applyBorder="1" applyAlignment="1">
      <alignment vertical="top"/>
    </xf>
    <xf numFmtId="0" fontId="0" fillId="0" borderId="1" xfId="0" applyBorder="1" applyAlignment="1">
      <alignment vertical="top" wrapText="1"/>
    </xf>
    <xf numFmtId="0" fontId="0" fillId="0" borderId="1" xfId="0" applyBorder="1" applyAlignment="1">
      <alignment horizontal="center" vertical="top"/>
    </xf>
    <xf numFmtId="0" fontId="0" fillId="0" borderId="1" xfId="0" applyBorder="1" applyAlignment="1">
      <alignment vertical="top"/>
    </xf>
    <xf numFmtId="0" fontId="0" fillId="0" borderId="0" xfId="0" applyAlignment="1">
      <alignment horizontal="center" vertical="top"/>
    </xf>
    <xf numFmtId="0" fontId="0" fillId="0" borderId="2" xfId="0" quotePrefix="1" applyFont="1" applyBorder="1" applyAlignment="1">
      <alignment horizontal="center"/>
    </xf>
    <xf numFmtId="0" fontId="0" fillId="0" borderId="1" xfId="0" applyBorder="1" applyAlignment="1">
      <alignment horizontal="center"/>
    </xf>
    <xf numFmtId="0" fontId="0" fillId="0" borderId="35" xfId="0" applyBorder="1" applyAlignment="1">
      <alignment horizontal="center"/>
    </xf>
    <xf numFmtId="0" fontId="0" fillId="0" borderId="34" xfId="0" applyBorder="1" applyAlignment="1">
      <alignment horizontal="center" vertical="center"/>
    </xf>
    <xf numFmtId="0" fontId="9" fillId="0" borderId="34" xfId="0" applyFont="1" applyFill="1" applyBorder="1" applyAlignment="1" applyProtection="1">
      <alignment vertical="top" wrapText="1"/>
    </xf>
    <xf numFmtId="0" fontId="0" fillId="0" borderId="41" xfId="0" applyBorder="1" applyAlignment="1">
      <alignment horizontal="center" vertical="center"/>
    </xf>
    <xf numFmtId="0" fontId="10" fillId="0" borderId="5" xfId="0" applyFont="1" applyBorder="1"/>
    <xf numFmtId="0" fontId="10" fillId="0" borderId="5" xfId="0" applyFont="1" applyBorder="1" applyAlignment="1">
      <alignment horizontal="center"/>
    </xf>
    <xf numFmtId="0" fontId="4" fillId="0" borderId="34" xfId="0" applyFont="1" applyFill="1" applyBorder="1" applyAlignment="1" applyProtection="1">
      <alignment vertical="top" wrapText="1"/>
    </xf>
    <xf numFmtId="0" fontId="0" fillId="0" borderId="34" xfId="0" applyBorder="1"/>
    <xf numFmtId="0" fontId="0" fillId="0" borderId="43" xfId="0" applyBorder="1"/>
    <xf numFmtId="0" fontId="0" fillId="0" borderId="42" xfId="0" quotePrefix="1" applyFont="1" applyBorder="1" applyAlignment="1">
      <alignment horizontal="center" vertical="center"/>
    </xf>
    <xf numFmtId="0" fontId="0" fillId="0" borderId="44" xfId="0" applyFont="1" applyBorder="1" applyAlignment="1">
      <alignment horizontal="center" vertical="center"/>
    </xf>
    <xf numFmtId="0" fontId="0" fillId="0" borderId="1" xfId="0" applyFont="1" applyBorder="1" applyAlignment="1">
      <alignment horizontal="center" vertical="center"/>
    </xf>
    <xf numFmtId="0" fontId="0" fillId="0" borderId="1" xfId="0" applyBorder="1" applyAlignment="1">
      <alignment vertical="center" wrapText="1"/>
    </xf>
    <xf numFmtId="0" fontId="12" fillId="0" borderId="0" xfId="0" applyFont="1" applyAlignment="1">
      <alignment horizontal="left" vertical="center"/>
    </xf>
    <xf numFmtId="0" fontId="0" fillId="0" borderId="0" xfId="0" applyAlignment="1">
      <alignment horizontal="left" vertical="center" wrapText="1"/>
    </xf>
    <xf numFmtId="14" fontId="0" fillId="0" borderId="35" xfId="0" applyNumberFormat="1" applyBorder="1" applyAlignment="1">
      <alignment horizontal="center" vertical="center"/>
    </xf>
    <xf numFmtId="14" fontId="0" fillId="0" borderId="34" xfId="0" applyNumberFormat="1" applyBorder="1" applyAlignment="1">
      <alignment horizontal="center" vertical="center"/>
    </xf>
    <xf numFmtId="14" fontId="0" fillId="0" borderId="36" xfId="0" applyNumberFormat="1" applyBorder="1" applyAlignment="1">
      <alignment horizontal="center" vertical="center"/>
    </xf>
    <xf numFmtId="0" fontId="0" fillId="4" borderId="25" xfId="0" applyFill="1" applyBorder="1" applyAlignment="1">
      <alignment horizontal="center" vertical="center"/>
    </xf>
    <xf numFmtId="0" fontId="0" fillId="4" borderId="26" xfId="0" applyFill="1" applyBorder="1" applyAlignment="1">
      <alignment horizontal="center" vertical="center"/>
    </xf>
    <xf numFmtId="0" fontId="10" fillId="0" borderId="27" xfId="0" applyFont="1" applyBorder="1" applyAlignment="1">
      <alignment horizontal="left" vertical="top" wrapText="1"/>
    </xf>
    <xf numFmtId="0" fontId="10" fillId="0" borderId="28" xfId="0" applyFont="1" applyBorder="1" applyAlignment="1">
      <alignment horizontal="left" vertical="top" wrapText="1"/>
    </xf>
    <xf numFmtId="0" fontId="10" fillId="0" borderId="29" xfId="0" applyFont="1" applyBorder="1" applyAlignment="1">
      <alignment horizontal="left" vertical="top" wrapText="1"/>
    </xf>
    <xf numFmtId="0" fontId="10" fillId="0" borderId="30" xfId="0" applyFont="1" applyBorder="1" applyAlignment="1">
      <alignment horizontal="left" vertical="top" wrapText="1"/>
    </xf>
    <xf numFmtId="0" fontId="10" fillId="0" borderId="31" xfId="0" applyFont="1" applyBorder="1" applyAlignment="1">
      <alignment horizontal="left" vertical="top" wrapText="1"/>
    </xf>
    <xf numFmtId="0" fontId="10" fillId="0" borderId="32" xfId="0" applyFont="1" applyBorder="1" applyAlignment="1">
      <alignment horizontal="left" vertical="top" wrapText="1"/>
    </xf>
    <xf numFmtId="0" fontId="3" fillId="6" borderId="24" xfId="0" applyFont="1" applyFill="1" applyBorder="1" applyAlignment="1">
      <alignment horizontal="center" vertical="center"/>
    </xf>
    <xf numFmtId="0" fontId="2" fillId="6" borderId="24" xfId="0" applyFont="1" applyFill="1" applyBorder="1" applyAlignment="1">
      <alignment horizontal="center" vertical="center"/>
    </xf>
    <xf numFmtId="0" fontId="2" fillId="4" borderId="2" xfId="0" applyFont="1" applyFill="1" applyBorder="1" applyAlignment="1">
      <alignment horizontal="center" vertical="center"/>
    </xf>
    <xf numFmtId="0" fontId="2" fillId="0" borderId="3" xfId="0" applyFont="1" applyBorder="1" applyAlignment="1">
      <alignment horizontal="center" vertical="center"/>
    </xf>
    <xf numFmtId="0" fontId="0" fillId="0" borderId="35"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0" fillId="0" borderId="35" xfId="0" applyBorder="1" applyAlignment="1">
      <alignment horizontal="center"/>
    </xf>
    <xf numFmtId="0" fontId="0" fillId="0" borderId="34" xfId="0" applyBorder="1" applyAlignment="1">
      <alignment horizontal="center"/>
    </xf>
    <xf numFmtId="0" fontId="0" fillId="0" borderId="36" xfId="0" applyBorder="1" applyAlignment="1">
      <alignment horizontal="center"/>
    </xf>
  </cellXfs>
  <cellStyles count="2">
    <cellStyle name="Normal" xfId="0" builtinId="0"/>
    <cellStyle name="Normal 3"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E22"/>
  <sheetViews>
    <sheetView topLeftCell="A4" zoomScale="130" zoomScaleNormal="130" workbookViewId="0">
      <selection activeCell="B9" sqref="B9"/>
    </sheetView>
  </sheetViews>
  <sheetFormatPr defaultColWidth="9.140625" defaultRowHeight="15" x14ac:dyDescent="0.25"/>
  <cols>
    <col min="1" max="3" width="9.140625" style="56"/>
    <col min="4" max="4" width="19.7109375" style="56" customWidth="1"/>
    <col min="5" max="5" width="99.42578125" style="57" customWidth="1"/>
    <col min="6" max="16384" width="9.140625" style="56"/>
  </cols>
  <sheetData>
    <row r="2" spans="1:5" x14ac:dyDescent="0.25">
      <c r="C2" s="55" t="s">
        <v>47</v>
      </c>
    </row>
    <row r="4" spans="1:5" x14ac:dyDescent="0.25">
      <c r="A4" s="65"/>
      <c r="B4" s="65"/>
      <c r="C4" s="66" t="s">
        <v>74</v>
      </c>
      <c r="D4" s="65"/>
      <c r="E4" s="67"/>
    </row>
    <row r="5" spans="1:5" x14ac:dyDescent="0.25">
      <c r="D5" s="56" t="s">
        <v>48</v>
      </c>
      <c r="E5" s="57" t="s">
        <v>118</v>
      </c>
    </row>
    <row r="6" spans="1:5" ht="30" x14ac:dyDescent="0.25">
      <c r="D6" s="56" t="s">
        <v>48</v>
      </c>
      <c r="E6" s="57" t="s">
        <v>82</v>
      </c>
    </row>
    <row r="7" spans="1:5" ht="30" x14ac:dyDescent="0.25">
      <c r="D7" s="56" t="s">
        <v>48</v>
      </c>
      <c r="E7" s="57" t="s">
        <v>119</v>
      </c>
    </row>
    <row r="8" spans="1:5" x14ac:dyDescent="0.25">
      <c r="D8" s="56" t="s">
        <v>48</v>
      </c>
      <c r="E8" s="57" t="s">
        <v>120</v>
      </c>
    </row>
    <row r="9" spans="1:5" x14ac:dyDescent="0.25">
      <c r="D9" s="56" t="s">
        <v>48</v>
      </c>
      <c r="E9" s="57" t="s">
        <v>70</v>
      </c>
    </row>
    <row r="10" spans="1:5" x14ac:dyDescent="0.25">
      <c r="D10" s="56" t="s">
        <v>48</v>
      </c>
      <c r="E10" s="57" t="s">
        <v>71</v>
      </c>
    </row>
    <row r="11" spans="1:5" x14ac:dyDescent="0.25">
      <c r="D11" s="56" t="s">
        <v>48</v>
      </c>
      <c r="E11" s="57" t="s">
        <v>72</v>
      </c>
    </row>
    <row r="12" spans="1:5" ht="30" x14ac:dyDescent="0.25">
      <c r="D12" s="56" t="s">
        <v>48</v>
      </c>
      <c r="E12" s="57" t="s">
        <v>121</v>
      </c>
    </row>
    <row r="14" spans="1:5" x14ac:dyDescent="0.25">
      <c r="A14" s="65"/>
      <c r="B14" s="65"/>
      <c r="C14" s="66" t="s">
        <v>75</v>
      </c>
      <c r="D14" s="65"/>
      <c r="E14" s="67"/>
    </row>
    <row r="15" spans="1:5" x14ac:dyDescent="0.25">
      <c r="C15" s="55"/>
      <c r="D15" s="56" t="s">
        <v>48</v>
      </c>
      <c r="E15" s="57" t="s">
        <v>78</v>
      </c>
    </row>
    <row r="16" spans="1:5" x14ac:dyDescent="0.25">
      <c r="C16" s="55"/>
      <c r="D16" s="56" t="s">
        <v>73</v>
      </c>
      <c r="E16" s="57" t="s">
        <v>79</v>
      </c>
    </row>
    <row r="17" spans="1:5" ht="30" x14ac:dyDescent="0.25">
      <c r="D17" s="56" t="s">
        <v>73</v>
      </c>
      <c r="E17" s="57" t="s">
        <v>77</v>
      </c>
    </row>
    <row r="19" spans="1:5" x14ac:dyDescent="0.25">
      <c r="A19" s="65"/>
      <c r="B19" s="65"/>
      <c r="C19" s="66" t="s">
        <v>76</v>
      </c>
      <c r="D19" s="65"/>
      <c r="E19" s="67"/>
    </row>
    <row r="20" spans="1:5" x14ac:dyDescent="0.25">
      <c r="D20" s="56" t="s">
        <v>48</v>
      </c>
      <c r="E20" s="57" t="s">
        <v>80</v>
      </c>
    </row>
    <row r="21" spans="1:5" x14ac:dyDescent="0.25">
      <c r="D21" s="56" t="s">
        <v>48</v>
      </c>
      <c r="E21" s="57" t="s">
        <v>81</v>
      </c>
    </row>
    <row r="22" spans="1:5" ht="30" x14ac:dyDescent="0.25">
      <c r="D22" s="56" t="s">
        <v>73</v>
      </c>
      <c r="E22" s="57" t="s">
        <v>83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P102"/>
  <sheetViews>
    <sheetView tabSelected="1" topLeftCell="A54" zoomScaleNormal="100" workbookViewId="0">
      <selection activeCell="C62" sqref="C62:C69"/>
    </sheetView>
  </sheetViews>
  <sheetFormatPr defaultRowHeight="15" outlineLevelRow="1" x14ac:dyDescent="0.25"/>
  <cols>
    <col min="1" max="1" width="18.7109375" customWidth="1"/>
    <col min="2" max="2" width="63.140625" customWidth="1"/>
    <col min="3" max="3" width="19.42578125" customWidth="1"/>
    <col min="4" max="4" width="13.42578125" customWidth="1"/>
    <col min="5" max="5" width="43.85546875" customWidth="1"/>
    <col min="6" max="6" width="22.85546875" customWidth="1"/>
    <col min="7" max="7" width="31.5703125" customWidth="1"/>
    <col min="8" max="8" width="13.5703125" customWidth="1"/>
    <col min="13" max="17" width="9.140625" customWidth="1"/>
  </cols>
  <sheetData>
    <row r="1" spans="1:16" ht="36.75" customHeight="1" thickBot="1" x14ac:dyDescent="0.3">
      <c r="A1" s="104" t="s">
        <v>149</v>
      </c>
      <c r="B1" s="105"/>
      <c r="C1" s="105"/>
      <c r="D1" s="105"/>
      <c r="E1" s="105"/>
      <c r="F1" s="105"/>
      <c r="G1" s="105"/>
      <c r="H1" s="105"/>
    </row>
    <row r="2" spans="1:16" ht="15.75" thickBot="1" x14ac:dyDescent="0.3">
      <c r="A2" s="12" t="s">
        <v>8</v>
      </c>
      <c r="B2" s="82" t="s">
        <v>115</v>
      </c>
      <c r="C2" s="15" t="s">
        <v>116</v>
      </c>
      <c r="D2" s="83">
        <v>4</v>
      </c>
      <c r="E2" s="96" t="s">
        <v>13</v>
      </c>
      <c r="F2" s="97"/>
      <c r="G2" s="19" t="s">
        <v>5</v>
      </c>
      <c r="H2" s="22" t="s">
        <v>15</v>
      </c>
      <c r="N2" t="s">
        <v>16</v>
      </c>
      <c r="O2" t="s">
        <v>19</v>
      </c>
      <c r="P2" t="s">
        <v>52</v>
      </c>
    </row>
    <row r="3" spans="1:16" x14ac:dyDescent="0.25">
      <c r="A3" s="13" t="s">
        <v>64</v>
      </c>
      <c r="B3" s="38" t="s">
        <v>163</v>
      </c>
      <c r="C3" s="16" t="s">
        <v>139</v>
      </c>
      <c r="D3" s="76"/>
      <c r="E3" s="98" t="s">
        <v>143</v>
      </c>
      <c r="F3" s="99"/>
      <c r="G3" s="20" t="s">
        <v>110</v>
      </c>
      <c r="H3" s="10">
        <f t="shared" ref="H3:H8" si="0">COUNTIF($F$12:$F$102, G3)</f>
        <v>0</v>
      </c>
      <c r="N3" t="s">
        <v>17</v>
      </c>
      <c r="O3" t="s">
        <v>20</v>
      </c>
      <c r="P3" t="s">
        <v>53</v>
      </c>
    </row>
    <row r="4" spans="1:16" x14ac:dyDescent="0.25">
      <c r="A4" s="13" t="s">
        <v>2</v>
      </c>
      <c r="B4" s="38" t="s">
        <v>164</v>
      </c>
      <c r="C4" s="16"/>
      <c r="D4" s="40"/>
      <c r="E4" s="100"/>
      <c r="F4" s="101"/>
      <c r="G4" s="20" t="s">
        <v>111</v>
      </c>
      <c r="H4" s="10">
        <f t="shared" si="0"/>
        <v>1</v>
      </c>
      <c r="N4" t="s">
        <v>18</v>
      </c>
      <c r="O4" t="s">
        <v>28</v>
      </c>
      <c r="P4" t="s">
        <v>54</v>
      </c>
    </row>
    <row r="5" spans="1:16" x14ac:dyDescent="0.25">
      <c r="A5" s="13"/>
      <c r="B5" s="38"/>
      <c r="C5" s="106" t="s">
        <v>9</v>
      </c>
      <c r="D5" s="107"/>
      <c r="E5" s="100"/>
      <c r="F5" s="101"/>
      <c r="G5" s="20" t="s">
        <v>112</v>
      </c>
      <c r="H5" s="10">
        <f t="shared" si="0"/>
        <v>3</v>
      </c>
      <c r="P5" t="s">
        <v>55</v>
      </c>
    </row>
    <row r="6" spans="1:16" x14ac:dyDescent="0.25">
      <c r="A6" s="13"/>
      <c r="B6" s="38"/>
      <c r="C6" s="16" t="s">
        <v>10</v>
      </c>
      <c r="D6" s="60">
        <v>1</v>
      </c>
      <c r="E6" s="100"/>
      <c r="F6" s="101"/>
      <c r="G6" s="20" t="s">
        <v>114</v>
      </c>
      <c r="H6" s="10">
        <f t="shared" si="0"/>
        <v>4</v>
      </c>
      <c r="P6" t="s">
        <v>67</v>
      </c>
    </row>
    <row r="7" spans="1:16" x14ac:dyDescent="0.25">
      <c r="A7" s="13"/>
      <c r="B7" s="38"/>
      <c r="C7" s="16" t="s">
        <v>11</v>
      </c>
      <c r="D7" s="61">
        <v>2</v>
      </c>
      <c r="E7" s="100"/>
      <c r="F7" s="101"/>
      <c r="G7" s="20" t="s">
        <v>113</v>
      </c>
      <c r="H7" s="10">
        <f t="shared" si="0"/>
        <v>4</v>
      </c>
      <c r="P7" t="s">
        <v>56</v>
      </c>
    </row>
    <row r="8" spans="1:16" ht="15.75" thickBot="1" x14ac:dyDescent="0.3">
      <c r="A8" s="14"/>
      <c r="B8" s="39"/>
      <c r="C8" s="17" t="s">
        <v>12</v>
      </c>
      <c r="D8" s="18">
        <f>SUM(D6:D7)</f>
        <v>3</v>
      </c>
      <c r="E8" s="102"/>
      <c r="F8" s="103"/>
      <c r="G8" s="21" t="s">
        <v>14</v>
      </c>
      <c r="H8" s="11">
        <f t="shared" si="0"/>
        <v>5</v>
      </c>
    </row>
    <row r="9" spans="1:16" ht="15.75" thickBot="1" x14ac:dyDescent="0.3">
      <c r="A9" s="23"/>
      <c r="B9" s="23"/>
      <c r="C9" s="23"/>
      <c r="D9" s="23"/>
      <c r="E9" s="23"/>
      <c r="F9" s="23"/>
      <c r="G9" s="25" t="s">
        <v>21</v>
      </c>
      <c r="H9" s="24">
        <f>SUM(H3:H8)</f>
        <v>17</v>
      </c>
    </row>
    <row r="10" spans="1:16" ht="15.75" thickBot="1" x14ac:dyDescent="0.3">
      <c r="A10" s="7" t="s">
        <v>0</v>
      </c>
      <c r="B10" s="8" t="s">
        <v>1</v>
      </c>
      <c r="C10" s="8" t="s">
        <v>2</v>
      </c>
      <c r="D10" s="8" t="s">
        <v>3</v>
      </c>
      <c r="E10" s="8" t="s">
        <v>4</v>
      </c>
      <c r="F10" s="8" t="s">
        <v>5</v>
      </c>
      <c r="G10" s="8" t="s">
        <v>6</v>
      </c>
      <c r="H10" s="9" t="s">
        <v>7</v>
      </c>
    </row>
    <row r="11" spans="1:16" x14ac:dyDescent="0.25">
      <c r="A11" s="3">
        <v>1</v>
      </c>
      <c r="B11" s="2" t="s">
        <v>23</v>
      </c>
      <c r="C11" s="4"/>
      <c r="D11" s="4"/>
      <c r="E11" s="4"/>
      <c r="F11" s="4"/>
      <c r="G11" s="4"/>
      <c r="H11" s="5"/>
    </row>
    <row r="12" spans="1:16" ht="45" outlineLevel="1" x14ac:dyDescent="0.25">
      <c r="A12" s="26">
        <v>1.1000000000000001</v>
      </c>
      <c r="B12" s="31" t="s">
        <v>38</v>
      </c>
      <c r="C12" s="51"/>
      <c r="D12" s="51"/>
      <c r="E12" s="51"/>
      <c r="F12" s="51"/>
      <c r="G12" s="51"/>
      <c r="H12" s="58"/>
    </row>
    <row r="13" spans="1:16" ht="30" outlineLevel="1" x14ac:dyDescent="0.25">
      <c r="A13" s="26">
        <v>1.2</v>
      </c>
      <c r="B13" s="31" t="s">
        <v>39</v>
      </c>
      <c r="C13" s="51"/>
      <c r="D13" s="51"/>
      <c r="E13" s="51"/>
      <c r="F13" s="51"/>
      <c r="G13" s="51"/>
      <c r="H13" s="58"/>
    </row>
    <row r="14" spans="1:16" ht="45" outlineLevel="1" x14ac:dyDescent="0.25">
      <c r="A14" s="26">
        <v>1.3</v>
      </c>
      <c r="B14" s="31" t="s">
        <v>37</v>
      </c>
      <c r="C14" s="51"/>
      <c r="D14" s="51"/>
      <c r="E14" s="51"/>
      <c r="F14" s="51"/>
      <c r="G14" s="51"/>
      <c r="H14" s="58"/>
    </row>
    <row r="15" spans="1:16" ht="30" outlineLevel="1" x14ac:dyDescent="0.25">
      <c r="A15" s="26">
        <v>1.4</v>
      </c>
      <c r="B15" s="32" t="s">
        <v>49</v>
      </c>
      <c r="C15" s="51"/>
      <c r="D15" s="51"/>
      <c r="E15" s="51"/>
      <c r="F15" s="51"/>
      <c r="G15" s="51"/>
      <c r="H15" s="58"/>
    </row>
    <row r="16" spans="1:16" ht="28.9" outlineLevel="1" x14ac:dyDescent="0.3">
      <c r="A16" s="26">
        <v>1.5</v>
      </c>
      <c r="B16" s="32" t="s">
        <v>46</v>
      </c>
      <c r="C16" s="51"/>
      <c r="D16" s="51"/>
      <c r="E16" s="51"/>
      <c r="F16" s="51"/>
      <c r="G16" s="51"/>
      <c r="H16" s="58"/>
    </row>
    <row r="17" spans="1:8" ht="28.9" outlineLevel="1" x14ac:dyDescent="0.3">
      <c r="A17" s="88">
        <v>1.6</v>
      </c>
      <c r="B17" s="80" t="s">
        <v>140</v>
      </c>
      <c r="C17" s="79"/>
      <c r="D17" s="79"/>
      <c r="E17" s="79"/>
      <c r="F17" s="79"/>
      <c r="G17" s="79"/>
      <c r="H17" s="81"/>
    </row>
    <row r="18" spans="1:8" outlineLevel="1" x14ac:dyDescent="0.25">
      <c r="A18" s="89">
        <v>1.7</v>
      </c>
      <c r="B18" s="32" t="s">
        <v>148</v>
      </c>
      <c r="C18" s="51"/>
      <c r="D18" s="51"/>
      <c r="E18" s="51"/>
      <c r="F18" s="51"/>
      <c r="G18" s="51"/>
      <c r="H18" s="51"/>
    </row>
    <row r="19" spans="1:8" ht="15.75" thickBot="1" x14ac:dyDescent="0.3">
      <c r="A19" s="62">
        <v>2</v>
      </c>
      <c r="B19" s="63" t="s">
        <v>22</v>
      </c>
      <c r="C19" s="63" t="s">
        <v>2</v>
      </c>
      <c r="D19" s="63" t="s">
        <v>3</v>
      </c>
      <c r="E19" s="63" t="s">
        <v>4</v>
      </c>
      <c r="F19" s="63" t="s">
        <v>5</v>
      </c>
      <c r="G19" s="63" t="s">
        <v>6</v>
      </c>
      <c r="H19" s="64" t="s">
        <v>7</v>
      </c>
    </row>
    <row r="20" spans="1:8" ht="30" outlineLevel="1" x14ac:dyDescent="0.25">
      <c r="A20" s="26">
        <v>2.1</v>
      </c>
      <c r="B20" s="28" t="s">
        <v>43</v>
      </c>
      <c r="C20" s="51"/>
      <c r="D20" s="51"/>
      <c r="E20" s="51"/>
      <c r="F20" s="51"/>
      <c r="G20" s="51"/>
      <c r="H20" s="58"/>
    </row>
    <row r="21" spans="1:8" ht="30.75" outlineLevel="1" thickBot="1" x14ac:dyDescent="0.3">
      <c r="A21" s="26">
        <v>2.2000000000000002</v>
      </c>
      <c r="B21" s="28" t="s">
        <v>50</v>
      </c>
      <c r="C21" s="51"/>
      <c r="D21" s="51"/>
      <c r="E21" s="51"/>
      <c r="F21" s="51"/>
      <c r="G21" s="51"/>
      <c r="H21" s="58"/>
    </row>
    <row r="22" spans="1:8" ht="15.75" thickBot="1" x14ac:dyDescent="0.3">
      <c r="A22" s="7">
        <v>3</v>
      </c>
      <c r="B22" s="8" t="s">
        <v>42</v>
      </c>
      <c r="C22" s="8" t="s">
        <v>2</v>
      </c>
      <c r="D22" s="8" t="s">
        <v>3</v>
      </c>
      <c r="E22" s="8" t="s">
        <v>4</v>
      </c>
      <c r="F22" s="8" t="s">
        <v>5</v>
      </c>
      <c r="G22" s="8" t="s">
        <v>6</v>
      </c>
      <c r="H22" s="9" t="s">
        <v>7</v>
      </c>
    </row>
    <row r="23" spans="1:8" ht="35.25" customHeight="1" outlineLevel="1" x14ac:dyDescent="0.25">
      <c r="A23" s="26">
        <v>3.01</v>
      </c>
      <c r="B23" s="28" t="s">
        <v>117</v>
      </c>
      <c r="C23" s="1"/>
      <c r="D23" s="1"/>
      <c r="E23" s="1"/>
      <c r="F23" s="1"/>
      <c r="G23" s="1"/>
      <c r="H23" s="6"/>
    </row>
    <row r="24" spans="1:8" ht="45" outlineLevel="1" x14ac:dyDescent="0.25">
      <c r="A24" s="26">
        <v>3.02</v>
      </c>
      <c r="B24" s="28" t="s">
        <v>122</v>
      </c>
      <c r="C24" s="1"/>
      <c r="D24" s="1"/>
      <c r="E24" s="1"/>
      <c r="F24" s="1"/>
      <c r="G24" s="1"/>
      <c r="H24" s="6"/>
    </row>
    <row r="25" spans="1:8" ht="45" outlineLevel="1" x14ac:dyDescent="0.25">
      <c r="A25" s="26">
        <v>3.03</v>
      </c>
      <c r="B25" s="28" t="s">
        <v>123</v>
      </c>
      <c r="C25" s="1"/>
      <c r="D25" s="1"/>
      <c r="E25" s="1"/>
      <c r="F25" s="1"/>
      <c r="G25" s="1"/>
      <c r="H25" s="1"/>
    </row>
    <row r="26" spans="1:8" ht="30" outlineLevel="1" x14ac:dyDescent="0.25">
      <c r="A26" s="26">
        <v>3.04</v>
      </c>
      <c r="B26" s="28" t="s">
        <v>124</v>
      </c>
      <c r="C26" s="1"/>
      <c r="D26" s="1"/>
      <c r="E26" s="1"/>
      <c r="F26" s="1"/>
      <c r="G26" s="1"/>
      <c r="H26" s="1"/>
    </row>
    <row r="27" spans="1:8" ht="30" outlineLevel="1" x14ac:dyDescent="0.25">
      <c r="A27" s="26">
        <v>3.05</v>
      </c>
      <c r="B27" s="28" t="s">
        <v>130</v>
      </c>
      <c r="C27" s="1"/>
      <c r="D27" s="1"/>
      <c r="E27" s="1"/>
      <c r="F27" s="1"/>
      <c r="G27" s="1"/>
      <c r="H27" s="1"/>
    </row>
    <row r="28" spans="1:8" outlineLevel="1" x14ac:dyDescent="0.25">
      <c r="A28" s="26">
        <v>3.06</v>
      </c>
      <c r="B28" s="28" t="s">
        <v>132</v>
      </c>
      <c r="C28" s="1"/>
      <c r="D28" s="1"/>
      <c r="E28" s="1"/>
      <c r="F28" s="1"/>
      <c r="G28" s="1"/>
      <c r="H28" s="1"/>
    </row>
    <row r="29" spans="1:8" ht="30" outlineLevel="1" x14ac:dyDescent="0.25">
      <c r="A29" s="26">
        <v>3.07</v>
      </c>
      <c r="B29" s="28" t="s">
        <v>136</v>
      </c>
      <c r="C29" s="1"/>
      <c r="D29" s="1"/>
      <c r="E29" s="1"/>
      <c r="F29" s="1"/>
      <c r="G29" s="1"/>
      <c r="H29" s="1"/>
    </row>
    <row r="30" spans="1:8" ht="30" outlineLevel="1" x14ac:dyDescent="0.25">
      <c r="A30" s="26">
        <v>3.08</v>
      </c>
      <c r="B30" s="28" t="s">
        <v>138</v>
      </c>
      <c r="C30" s="1"/>
      <c r="D30" s="1"/>
      <c r="E30" s="1"/>
      <c r="F30" s="1"/>
      <c r="G30" s="1"/>
      <c r="H30" s="1"/>
    </row>
    <row r="31" spans="1:8" ht="30" outlineLevel="1" x14ac:dyDescent="0.25">
      <c r="A31" s="26">
        <v>3.09</v>
      </c>
      <c r="B31" s="28" t="s">
        <v>137</v>
      </c>
      <c r="C31" s="1"/>
      <c r="D31" s="1"/>
      <c r="E31" s="1"/>
      <c r="F31" s="1"/>
      <c r="G31" s="1"/>
      <c r="H31" s="1"/>
    </row>
    <row r="32" spans="1:8" ht="45" outlineLevel="1" x14ac:dyDescent="0.25">
      <c r="A32" s="59" t="s">
        <v>145</v>
      </c>
      <c r="B32" s="28" t="s">
        <v>144</v>
      </c>
      <c r="C32" s="1"/>
      <c r="D32" s="1"/>
      <c r="E32" s="1"/>
      <c r="F32" s="1"/>
      <c r="G32" s="1"/>
      <c r="H32" s="1"/>
    </row>
    <row r="33" spans="1:8" outlineLevel="1" x14ac:dyDescent="0.25">
      <c r="A33" s="87" t="s">
        <v>146</v>
      </c>
      <c r="B33" s="84" t="s">
        <v>147</v>
      </c>
      <c r="C33" s="85"/>
      <c r="D33" s="85"/>
      <c r="E33" s="85"/>
      <c r="F33" s="85"/>
      <c r="G33" s="85"/>
      <c r="H33" s="86"/>
    </row>
    <row r="34" spans="1:8" ht="15.75" thickBot="1" x14ac:dyDescent="0.3">
      <c r="A34" s="62">
        <v>4</v>
      </c>
      <c r="B34" s="63" t="s">
        <v>66</v>
      </c>
      <c r="C34" s="63" t="s">
        <v>51</v>
      </c>
      <c r="D34" s="63" t="s">
        <v>65</v>
      </c>
      <c r="E34" s="63" t="s">
        <v>68</v>
      </c>
      <c r="F34" s="63" t="s">
        <v>5</v>
      </c>
      <c r="G34" s="63" t="s">
        <v>6</v>
      </c>
      <c r="H34" s="64" t="s">
        <v>7</v>
      </c>
    </row>
    <row r="35" spans="1:8" ht="24.75" customHeight="1" outlineLevel="1" x14ac:dyDescent="0.25">
      <c r="A35" s="59" t="s">
        <v>102</v>
      </c>
      <c r="B35" s="52" t="s">
        <v>152</v>
      </c>
      <c r="C35" s="51" t="s">
        <v>53</v>
      </c>
      <c r="D35" s="51"/>
      <c r="E35" s="53" t="s">
        <v>165</v>
      </c>
      <c r="F35" s="53" t="s">
        <v>114</v>
      </c>
      <c r="G35" s="53"/>
      <c r="H35" s="54"/>
    </row>
    <row r="36" spans="1:8" ht="75" outlineLevel="1" x14ac:dyDescent="0.25">
      <c r="A36" s="59" t="s">
        <v>103</v>
      </c>
      <c r="B36" s="52" t="s">
        <v>153</v>
      </c>
      <c r="C36" s="51" t="s">
        <v>53</v>
      </c>
      <c r="D36" s="51"/>
      <c r="E36" s="90" t="s">
        <v>170</v>
      </c>
      <c r="F36" s="53" t="s">
        <v>114</v>
      </c>
      <c r="G36" s="53"/>
      <c r="H36" s="54"/>
    </row>
    <row r="37" spans="1:8" ht="30" outlineLevel="1" x14ac:dyDescent="0.25">
      <c r="A37" s="59" t="s">
        <v>104</v>
      </c>
      <c r="B37" s="52" t="s">
        <v>154</v>
      </c>
      <c r="C37" s="51" t="s">
        <v>53</v>
      </c>
      <c r="D37" s="51"/>
      <c r="E37" s="90" t="s">
        <v>169</v>
      </c>
      <c r="F37" s="53" t="s">
        <v>112</v>
      </c>
      <c r="G37" s="53"/>
      <c r="H37" s="54"/>
    </row>
    <row r="38" spans="1:8" ht="45" outlineLevel="1" x14ac:dyDescent="0.25">
      <c r="A38" s="59" t="s">
        <v>105</v>
      </c>
      <c r="B38" s="52" t="s">
        <v>155</v>
      </c>
      <c r="C38" s="51" t="s">
        <v>53</v>
      </c>
      <c r="D38" s="51"/>
      <c r="E38" s="90" t="s">
        <v>168</v>
      </c>
      <c r="F38" s="53" t="s">
        <v>112</v>
      </c>
      <c r="G38" s="53"/>
      <c r="H38" s="54"/>
    </row>
    <row r="39" spans="1:8" ht="30" outlineLevel="1" x14ac:dyDescent="0.25">
      <c r="A39" s="59" t="s">
        <v>106</v>
      </c>
      <c r="B39" s="52" t="s">
        <v>156</v>
      </c>
      <c r="C39" s="51" t="s">
        <v>53</v>
      </c>
      <c r="D39" s="51"/>
      <c r="E39" s="90" t="s">
        <v>171</v>
      </c>
      <c r="F39" s="53" t="s">
        <v>113</v>
      </c>
      <c r="G39" s="53"/>
      <c r="H39" s="54"/>
    </row>
    <row r="40" spans="1:8" outlineLevel="1" x14ac:dyDescent="0.25">
      <c r="A40" s="59" t="s">
        <v>107</v>
      </c>
      <c r="B40" s="52" t="s">
        <v>157</v>
      </c>
      <c r="C40" s="51" t="s">
        <v>53</v>
      </c>
      <c r="D40" s="51"/>
      <c r="E40" s="53" t="s">
        <v>173</v>
      </c>
      <c r="F40" s="53" t="s">
        <v>14</v>
      </c>
      <c r="G40" s="53"/>
      <c r="H40" s="54"/>
    </row>
    <row r="41" spans="1:8" ht="45" outlineLevel="1" x14ac:dyDescent="0.25">
      <c r="A41" s="59" t="s">
        <v>108</v>
      </c>
      <c r="B41" s="52" t="s">
        <v>158</v>
      </c>
      <c r="C41" s="51" t="s">
        <v>53</v>
      </c>
      <c r="D41" s="51"/>
      <c r="E41" s="53" t="s">
        <v>172</v>
      </c>
      <c r="F41" s="53" t="s">
        <v>113</v>
      </c>
      <c r="G41" s="53"/>
      <c r="H41" s="54"/>
    </row>
    <row r="42" spans="1:8" ht="30" outlineLevel="1" x14ac:dyDescent="0.25">
      <c r="A42" s="59" t="s">
        <v>84</v>
      </c>
      <c r="B42" s="52" t="s">
        <v>159</v>
      </c>
      <c r="C42" s="51" t="s">
        <v>67</v>
      </c>
      <c r="D42" s="51"/>
      <c r="E42" s="53" t="s">
        <v>179</v>
      </c>
      <c r="F42" s="53" t="s">
        <v>114</v>
      </c>
      <c r="G42" s="53"/>
      <c r="H42" s="54"/>
    </row>
    <row r="43" spans="1:8" outlineLevel="1" x14ac:dyDescent="0.25">
      <c r="A43" s="59" t="s">
        <v>85</v>
      </c>
      <c r="B43" s="52" t="s">
        <v>160</v>
      </c>
      <c r="C43" s="51" t="s">
        <v>53</v>
      </c>
      <c r="D43" s="51"/>
      <c r="E43" s="53" t="s">
        <v>167</v>
      </c>
      <c r="F43" s="53" t="s">
        <v>111</v>
      </c>
      <c r="G43" s="53"/>
      <c r="H43" s="54"/>
    </row>
    <row r="44" spans="1:8" ht="60" outlineLevel="1" x14ac:dyDescent="0.25">
      <c r="A44" s="59" t="s">
        <v>86</v>
      </c>
      <c r="B44" s="52" t="s">
        <v>161</v>
      </c>
      <c r="C44" s="51" t="s">
        <v>53</v>
      </c>
      <c r="D44" s="51"/>
      <c r="E44" s="90" t="s">
        <v>177</v>
      </c>
      <c r="F44" s="53" t="s">
        <v>14</v>
      </c>
      <c r="G44" s="53"/>
      <c r="H44" s="54"/>
    </row>
    <row r="45" spans="1:8" outlineLevel="1" x14ac:dyDescent="0.25">
      <c r="A45" s="59" t="s">
        <v>87</v>
      </c>
      <c r="B45" s="52" t="s">
        <v>162</v>
      </c>
      <c r="C45" s="51" t="s">
        <v>53</v>
      </c>
      <c r="D45" s="51"/>
      <c r="E45" s="53" t="s">
        <v>166</v>
      </c>
      <c r="F45" s="53" t="s">
        <v>114</v>
      </c>
      <c r="G45" s="53"/>
      <c r="H45" s="54"/>
    </row>
    <row r="46" spans="1:8" ht="60" outlineLevel="1" x14ac:dyDescent="0.25">
      <c r="A46" s="59" t="s">
        <v>88</v>
      </c>
      <c r="B46" s="52" t="s">
        <v>174</v>
      </c>
      <c r="C46" s="51" t="s">
        <v>53</v>
      </c>
      <c r="D46" s="51"/>
      <c r="E46" s="90" t="s">
        <v>175</v>
      </c>
      <c r="F46" s="53" t="s">
        <v>112</v>
      </c>
      <c r="G46" s="53"/>
      <c r="H46" s="54"/>
    </row>
    <row r="47" spans="1:8" ht="30" outlineLevel="1" x14ac:dyDescent="0.25">
      <c r="A47" s="59" t="s">
        <v>89</v>
      </c>
      <c r="B47" s="52" t="s">
        <v>176</v>
      </c>
      <c r="C47" s="51" t="s">
        <v>53</v>
      </c>
      <c r="D47" s="51"/>
      <c r="E47" s="90" t="s">
        <v>178</v>
      </c>
      <c r="F47" s="53" t="s">
        <v>113</v>
      </c>
      <c r="G47" s="53"/>
      <c r="H47" s="54"/>
    </row>
    <row r="48" spans="1:8" outlineLevel="1" x14ac:dyDescent="0.25">
      <c r="A48" s="59" t="s">
        <v>90</v>
      </c>
      <c r="B48" s="91" t="s">
        <v>180</v>
      </c>
      <c r="C48" s="51" t="s">
        <v>53</v>
      </c>
      <c r="D48" s="51"/>
      <c r="E48" s="53" t="s">
        <v>184</v>
      </c>
      <c r="F48" s="53" t="s">
        <v>14</v>
      </c>
      <c r="G48" s="53"/>
      <c r="H48" s="54"/>
    </row>
    <row r="49" spans="1:8" ht="45" outlineLevel="1" x14ac:dyDescent="0.25">
      <c r="A49" s="59" t="s">
        <v>91</v>
      </c>
      <c r="B49" s="91" t="s">
        <v>181</v>
      </c>
      <c r="C49" s="51" t="s">
        <v>53</v>
      </c>
      <c r="D49" s="51"/>
      <c r="E49" s="90" t="s">
        <v>185</v>
      </c>
      <c r="F49" s="53" t="s">
        <v>113</v>
      </c>
      <c r="G49" s="53"/>
      <c r="H49" s="54"/>
    </row>
    <row r="50" spans="1:8" outlineLevel="1" x14ac:dyDescent="0.25">
      <c r="A50" s="59" t="s">
        <v>92</v>
      </c>
      <c r="B50" s="91" t="s">
        <v>182</v>
      </c>
      <c r="C50" s="51" t="s">
        <v>53</v>
      </c>
      <c r="D50" s="51"/>
      <c r="E50" s="53" t="s">
        <v>183</v>
      </c>
      <c r="F50" s="53" t="s">
        <v>14</v>
      </c>
      <c r="G50" s="53"/>
      <c r="H50" s="54"/>
    </row>
    <row r="51" spans="1:8" ht="30" outlineLevel="1" x14ac:dyDescent="0.25">
      <c r="A51" s="59" t="s">
        <v>93</v>
      </c>
      <c r="B51" s="92" t="s">
        <v>186</v>
      </c>
      <c r="C51" s="51" t="s">
        <v>53</v>
      </c>
      <c r="D51" s="51"/>
      <c r="E51" s="53" t="s">
        <v>183</v>
      </c>
      <c r="F51" s="53" t="s">
        <v>14</v>
      </c>
      <c r="G51" s="53"/>
      <c r="H51" s="54"/>
    </row>
    <row r="52" spans="1:8" outlineLevel="1" x14ac:dyDescent="0.25">
      <c r="A52" s="59" t="s">
        <v>94</v>
      </c>
      <c r="C52" s="51"/>
      <c r="D52" s="51"/>
      <c r="E52" s="53"/>
      <c r="F52" s="53"/>
      <c r="G52" s="53"/>
      <c r="H52" s="54"/>
    </row>
    <row r="53" spans="1:8" outlineLevel="1" x14ac:dyDescent="0.25">
      <c r="A53" s="59" t="s">
        <v>95</v>
      </c>
      <c r="B53" s="52"/>
      <c r="C53" s="51"/>
      <c r="D53" s="51"/>
      <c r="E53" s="53"/>
      <c r="F53" s="53"/>
      <c r="G53" s="53"/>
      <c r="H53" s="54"/>
    </row>
    <row r="54" spans="1:8" outlineLevel="1" x14ac:dyDescent="0.25">
      <c r="A54" s="59" t="s">
        <v>96</v>
      </c>
      <c r="B54" s="52"/>
      <c r="C54" s="51"/>
      <c r="D54" s="51"/>
      <c r="E54" s="53"/>
      <c r="F54" s="53"/>
      <c r="G54" s="53"/>
      <c r="H54" s="54"/>
    </row>
    <row r="55" spans="1:8" outlineLevel="1" x14ac:dyDescent="0.25">
      <c r="A55" s="59" t="s">
        <v>97</v>
      </c>
      <c r="B55" s="52"/>
      <c r="C55" s="51"/>
      <c r="D55" s="51"/>
      <c r="E55" s="53"/>
      <c r="F55" s="53"/>
      <c r="G55" s="53"/>
      <c r="H55" s="54"/>
    </row>
    <row r="56" spans="1:8" outlineLevel="1" x14ac:dyDescent="0.25">
      <c r="A56" s="59" t="s">
        <v>98</v>
      </c>
      <c r="B56" s="52"/>
      <c r="C56" s="51"/>
      <c r="D56" s="51"/>
      <c r="E56" s="53"/>
      <c r="F56" s="53"/>
      <c r="G56" s="53"/>
      <c r="H56" s="54"/>
    </row>
    <row r="57" spans="1:8" outlineLevel="1" x14ac:dyDescent="0.25">
      <c r="A57" s="59" t="s">
        <v>99</v>
      </c>
      <c r="B57" s="52"/>
      <c r="C57" s="51"/>
      <c r="D57" s="51"/>
      <c r="E57" s="53"/>
      <c r="F57" s="53"/>
      <c r="G57" s="53"/>
      <c r="H57" s="54"/>
    </row>
    <row r="58" spans="1:8" outlineLevel="1" x14ac:dyDescent="0.25">
      <c r="A58" s="59" t="s">
        <v>100</v>
      </c>
      <c r="B58" s="52"/>
      <c r="C58" s="51"/>
      <c r="D58" s="51"/>
      <c r="E58" s="53"/>
      <c r="F58" s="53"/>
      <c r="G58" s="53"/>
      <c r="H58" s="54"/>
    </row>
    <row r="59" spans="1:8" ht="15.75" outlineLevel="1" thickBot="1" x14ac:dyDescent="0.3">
      <c r="A59" s="59" t="s">
        <v>101</v>
      </c>
      <c r="B59" s="52"/>
      <c r="C59" s="51"/>
      <c r="D59" s="51"/>
      <c r="E59" s="53"/>
      <c r="F59" s="53"/>
      <c r="G59" s="53"/>
      <c r="H59" s="54"/>
    </row>
    <row r="60" spans="1:8" ht="15.75" thickBot="1" x14ac:dyDescent="0.3">
      <c r="A60" s="7">
        <v>5</v>
      </c>
      <c r="B60" s="8" t="s">
        <v>57</v>
      </c>
      <c r="C60" s="8"/>
      <c r="D60" s="8"/>
      <c r="E60" s="8"/>
      <c r="F60" s="8"/>
      <c r="G60" s="8"/>
      <c r="H60" s="9"/>
    </row>
    <row r="61" spans="1:8" ht="15.75" thickBot="1" x14ac:dyDescent="0.3">
      <c r="A61" s="33" t="s">
        <v>32</v>
      </c>
      <c r="B61" s="34" t="s">
        <v>59</v>
      </c>
      <c r="C61" s="2" t="s">
        <v>33</v>
      </c>
      <c r="D61" s="2" t="s">
        <v>35</v>
      </c>
      <c r="E61" s="2" t="s">
        <v>34</v>
      </c>
      <c r="F61" s="33"/>
      <c r="G61" s="33"/>
      <c r="H61" s="33"/>
    </row>
    <row r="62" spans="1:8" ht="15.75" thickTop="1" x14ac:dyDescent="0.25">
      <c r="A62" s="35" t="s">
        <v>40</v>
      </c>
      <c r="B62" s="49" t="s">
        <v>164</v>
      </c>
      <c r="C62" s="93">
        <v>42431</v>
      </c>
      <c r="D62" s="77" t="s">
        <v>16</v>
      </c>
      <c r="E62" s="108" t="s">
        <v>16</v>
      </c>
    </row>
    <row r="63" spans="1:8" x14ac:dyDescent="0.25">
      <c r="A63" s="35" t="s">
        <v>36</v>
      </c>
      <c r="B63" s="37" t="s">
        <v>187</v>
      </c>
      <c r="C63" s="94"/>
      <c r="D63" s="77" t="s">
        <v>16</v>
      </c>
      <c r="E63" s="109"/>
    </row>
    <row r="64" spans="1:8" x14ac:dyDescent="0.25">
      <c r="A64" s="35" t="s">
        <v>41</v>
      </c>
      <c r="B64" s="37" t="s">
        <v>45</v>
      </c>
      <c r="C64" s="94"/>
      <c r="D64" s="77"/>
      <c r="E64" s="109"/>
    </row>
    <row r="65" spans="1:8" x14ac:dyDescent="0.25">
      <c r="A65" s="35" t="s">
        <v>109</v>
      </c>
      <c r="B65" s="37" t="s">
        <v>45</v>
      </c>
      <c r="C65" s="94"/>
      <c r="D65" s="77"/>
      <c r="E65" s="109"/>
    </row>
    <row r="66" spans="1:8" x14ac:dyDescent="0.25">
      <c r="A66" s="36" t="s">
        <v>30</v>
      </c>
      <c r="B66" s="37" t="s">
        <v>45</v>
      </c>
      <c r="C66" s="94"/>
      <c r="D66" s="77"/>
      <c r="E66" s="109"/>
    </row>
    <row r="67" spans="1:8" x14ac:dyDescent="0.25">
      <c r="A67" s="36" t="s">
        <v>31</v>
      </c>
      <c r="B67" s="37" t="s">
        <v>45</v>
      </c>
      <c r="C67" s="94"/>
      <c r="D67" s="77"/>
      <c r="E67" s="109"/>
    </row>
    <row r="68" spans="1:8" x14ac:dyDescent="0.25">
      <c r="A68" s="45" t="s">
        <v>44</v>
      </c>
      <c r="B68" s="37" t="s">
        <v>45</v>
      </c>
      <c r="C68" s="94"/>
      <c r="D68" s="78"/>
      <c r="E68" s="109"/>
    </row>
    <row r="69" spans="1:8" x14ac:dyDescent="0.25">
      <c r="A69" s="45" t="s">
        <v>69</v>
      </c>
      <c r="B69" s="46" t="s">
        <v>45</v>
      </c>
      <c r="C69" s="95"/>
      <c r="D69" s="78"/>
      <c r="E69" s="110"/>
    </row>
    <row r="70" spans="1:8" ht="15.75" thickBot="1" x14ac:dyDescent="0.3">
      <c r="A70" s="33" t="s">
        <v>32</v>
      </c>
      <c r="B70" s="34" t="s">
        <v>60</v>
      </c>
      <c r="C70" s="2" t="s">
        <v>33</v>
      </c>
      <c r="D70" s="2" t="s">
        <v>35</v>
      </c>
      <c r="E70" s="2" t="s">
        <v>34</v>
      </c>
      <c r="F70" s="33"/>
      <c r="G70" s="33"/>
      <c r="H70" s="33"/>
    </row>
    <row r="71" spans="1:8" ht="15.75" thickTop="1" x14ac:dyDescent="0.25">
      <c r="A71" s="48" t="s">
        <v>40</v>
      </c>
      <c r="B71" s="49" t="s">
        <v>58</v>
      </c>
      <c r="C71" s="93"/>
      <c r="D71" s="50"/>
      <c r="E71" s="111"/>
    </row>
    <row r="72" spans="1:8" x14ac:dyDescent="0.25">
      <c r="A72" s="35" t="s">
        <v>36</v>
      </c>
      <c r="B72" s="37" t="s">
        <v>29</v>
      </c>
      <c r="C72" s="94"/>
      <c r="D72" s="1"/>
      <c r="E72" s="112"/>
    </row>
    <row r="73" spans="1:8" x14ac:dyDescent="0.25">
      <c r="A73" s="35" t="s">
        <v>41</v>
      </c>
      <c r="B73" s="37" t="s">
        <v>45</v>
      </c>
      <c r="C73" s="94"/>
      <c r="D73" s="1"/>
      <c r="E73" s="112"/>
    </row>
    <row r="74" spans="1:8" x14ac:dyDescent="0.25">
      <c r="A74" s="35" t="s">
        <v>109</v>
      </c>
      <c r="B74" s="37" t="s">
        <v>45</v>
      </c>
      <c r="C74" s="94"/>
      <c r="D74" s="1"/>
      <c r="E74" s="112"/>
    </row>
    <row r="75" spans="1:8" x14ac:dyDescent="0.25">
      <c r="A75" s="36" t="s">
        <v>30</v>
      </c>
      <c r="B75" s="37" t="s">
        <v>45</v>
      </c>
      <c r="C75" s="94"/>
      <c r="D75" s="1"/>
      <c r="E75" s="112"/>
    </row>
    <row r="76" spans="1:8" x14ac:dyDescent="0.25">
      <c r="A76" s="36" t="s">
        <v>31</v>
      </c>
      <c r="B76" s="37" t="s">
        <v>45</v>
      </c>
      <c r="C76" s="94"/>
      <c r="D76" s="1"/>
      <c r="E76" s="112"/>
    </row>
    <row r="77" spans="1:8" x14ac:dyDescent="0.25">
      <c r="A77" s="36" t="s">
        <v>44</v>
      </c>
      <c r="B77" s="37" t="s">
        <v>45</v>
      </c>
      <c r="C77" s="94"/>
      <c r="D77" s="1"/>
      <c r="E77" s="112"/>
    </row>
    <row r="78" spans="1:8" x14ac:dyDescent="0.25">
      <c r="A78" s="45" t="s">
        <v>69</v>
      </c>
      <c r="B78" s="46" t="s">
        <v>45</v>
      </c>
      <c r="C78" s="95"/>
      <c r="D78" s="47"/>
      <c r="E78" s="113"/>
    </row>
    <row r="79" spans="1:8" ht="15.75" thickBot="1" x14ac:dyDescent="0.3">
      <c r="A79" s="33" t="s">
        <v>32</v>
      </c>
      <c r="B79" s="34" t="s">
        <v>61</v>
      </c>
      <c r="C79" s="2" t="s">
        <v>33</v>
      </c>
      <c r="D79" s="2" t="s">
        <v>35</v>
      </c>
      <c r="E79" s="2" t="s">
        <v>34</v>
      </c>
      <c r="F79" s="33"/>
      <c r="G79" s="33"/>
      <c r="H79" s="33"/>
    </row>
    <row r="80" spans="1:8" ht="15.75" thickTop="1" x14ac:dyDescent="0.25">
      <c r="A80" s="48" t="s">
        <v>40</v>
      </c>
      <c r="B80" s="49" t="s">
        <v>58</v>
      </c>
      <c r="C80" s="93"/>
      <c r="D80" s="50"/>
      <c r="E80" s="111"/>
    </row>
    <row r="81" spans="1:8" x14ac:dyDescent="0.25">
      <c r="A81" s="35" t="s">
        <v>36</v>
      </c>
      <c r="B81" s="37" t="s">
        <v>29</v>
      </c>
      <c r="C81" s="94"/>
      <c r="D81" s="1"/>
      <c r="E81" s="112"/>
    </row>
    <row r="82" spans="1:8" x14ac:dyDescent="0.25">
      <c r="A82" s="35" t="s">
        <v>41</v>
      </c>
      <c r="B82" s="37" t="s">
        <v>45</v>
      </c>
      <c r="C82" s="94"/>
      <c r="D82" s="1"/>
      <c r="E82" s="112"/>
    </row>
    <row r="83" spans="1:8" x14ac:dyDescent="0.25">
      <c r="A83" s="35" t="s">
        <v>109</v>
      </c>
      <c r="B83" s="37" t="s">
        <v>45</v>
      </c>
      <c r="C83" s="94"/>
      <c r="D83" s="1"/>
      <c r="E83" s="112"/>
    </row>
    <row r="84" spans="1:8" x14ac:dyDescent="0.25">
      <c r="A84" s="36" t="s">
        <v>30</v>
      </c>
      <c r="B84" s="37" t="s">
        <v>45</v>
      </c>
      <c r="C84" s="94"/>
      <c r="D84" s="1"/>
      <c r="E84" s="112"/>
    </row>
    <row r="85" spans="1:8" x14ac:dyDescent="0.25">
      <c r="A85" s="36" t="s">
        <v>31</v>
      </c>
      <c r="B85" s="37" t="s">
        <v>45</v>
      </c>
      <c r="C85" s="94"/>
      <c r="D85" s="1"/>
      <c r="E85" s="112"/>
    </row>
    <row r="86" spans="1:8" x14ac:dyDescent="0.25">
      <c r="A86" s="36" t="s">
        <v>44</v>
      </c>
      <c r="B86" s="37" t="s">
        <v>45</v>
      </c>
      <c r="C86" s="94"/>
      <c r="D86" s="1"/>
      <c r="E86" s="112"/>
    </row>
    <row r="87" spans="1:8" x14ac:dyDescent="0.25">
      <c r="A87" s="45" t="s">
        <v>69</v>
      </c>
      <c r="B87" s="46" t="s">
        <v>45</v>
      </c>
      <c r="C87" s="95"/>
      <c r="D87" s="47"/>
      <c r="E87" s="113"/>
    </row>
    <row r="88" spans="1:8" ht="15.75" thickBot="1" x14ac:dyDescent="0.3">
      <c r="A88" s="33" t="s">
        <v>32</v>
      </c>
      <c r="B88" s="34" t="s">
        <v>62</v>
      </c>
      <c r="C88" s="2" t="s">
        <v>33</v>
      </c>
      <c r="D88" s="2" t="s">
        <v>35</v>
      </c>
      <c r="E88" s="2" t="s">
        <v>34</v>
      </c>
      <c r="F88" s="33"/>
      <c r="G88" s="33"/>
      <c r="H88" s="33"/>
    </row>
    <row r="89" spans="1:8" ht="15.75" thickTop="1" x14ac:dyDescent="0.25">
      <c r="A89" s="48" t="s">
        <v>40</v>
      </c>
      <c r="B89" s="49" t="s">
        <v>58</v>
      </c>
      <c r="C89" s="93"/>
      <c r="D89" s="50"/>
      <c r="E89" s="111"/>
    </row>
    <row r="90" spans="1:8" x14ac:dyDescent="0.25">
      <c r="A90" s="35" t="s">
        <v>36</v>
      </c>
      <c r="B90" s="37" t="s">
        <v>29</v>
      </c>
      <c r="C90" s="94"/>
      <c r="D90" s="1"/>
      <c r="E90" s="112"/>
    </row>
    <row r="91" spans="1:8" x14ac:dyDescent="0.25">
      <c r="A91" s="35" t="s">
        <v>41</v>
      </c>
      <c r="B91" s="37" t="s">
        <v>45</v>
      </c>
      <c r="C91" s="94"/>
      <c r="D91" s="1"/>
      <c r="E91" s="112"/>
    </row>
    <row r="92" spans="1:8" x14ac:dyDescent="0.25">
      <c r="A92" s="35" t="s">
        <v>109</v>
      </c>
      <c r="B92" s="37" t="s">
        <v>45</v>
      </c>
      <c r="C92" s="94"/>
      <c r="D92" s="1"/>
      <c r="E92" s="112"/>
    </row>
    <row r="93" spans="1:8" x14ac:dyDescent="0.25">
      <c r="A93" s="36" t="s">
        <v>30</v>
      </c>
      <c r="B93" s="37" t="s">
        <v>45</v>
      </c>
      <c r="C93" s="94"/>
      <c r="D93" s="1"/>
      <c r="E93" s="112"/>
    </row>
    <row r="94" spans="1:8" x14ac:dyDescent="0.25">
      <c r="A94" s="36" t="s">
        <v>31</v>
      </c>
      <c r="B94" s="37" t="s">
        <v>45</v>
      </c>
      <c r="C94" s="94"/>
      <c r="D94" s="1"/>
      <c r="E94" s="112"/>
    </row>
    <row r="95" spans="1:8" x14ac:dyDescent="0.25">
      <c r="A95" s="36" t="s">
        <v>44</v>
      </c>
      <c r="B95" s="37" t="s">
        <v>45</v>
      </c>
      <c r="C95" s="94"/>
      <c r="D95" s="1"/>
      <c r="E95" s="112"/>
    </row>
    <row r="96" spans="1:8" x14ac:dyDescent="0.25">
      <c r="A96" s="45" t="s">
        <v>69</v>
      </c>
      <c r="B96" s="46" t="s">
        <v>45</v>
      </c>
      <c r="C96" s="95"/>
      <c r="D96" s="47"/>
      <c r="E96" s="113"/>
    </row>
    <row r="97" spans="1:8" x14ac:dyDescent="0.25">
      <c r="A97" s="33" t="s">
        <v>32</v>
      </c>
      <c r="B97" s="34" t="s">
        <v>63</v>
      </c>
      <c r="C97" s="2" t="s">
        <v>33</v>
      </c>
      <c r="D97" s="2" t="s">
        <v>35</v>
      </c>
      <c r="E97" s="2" t="s">
        <v>34</v>
      </c>
      <c r="F97" s="33"/>
      <c r="G97" s="33"/>
      <c r="H97" s="33"/>
    </row>
    <row r="98" spans="1:8" x14ac:dyDescent="0.25">
      <c r="A98" s="41"/>
      <c r="B98" s="42"/>
      <c r="C98" s="43"/>
      <c r="D98" s="44"/>
      <c r="E98" s="44"/>
    </row>
    <row r="99" spans="1:8" x14ac:dyDescent="0.25">
      <c r="A99" s="27"/>
      <c r="B99" s="27"/>
    </row>
    <row r="100" spans="1:8" x14ac:dyDescent="0.25">
      <c r="A100" s="29" t="s">
        <v>24</v>
      </c>
      <c r="B100" s="29" t="s">
        <v>25</v>
      </c>
    </row>
    <row r="101" spans="1:8" ht="30" x14ac:dyDescent="0.25">
      <c r="A101" s="30"/>
      <c r="B101" s="29" t="s">
        <v>26</v>
      </c>
    </row>
    <row r="102" spans="1:8" x14ac:dyDescent="0.25">
      <c r="A102" s="30"/>
      <c r="B102" s="29" t="s">
        <v>27</v>
      </c>
    </row>
  </sheetData>
  <mergeCells count="12">
    <mergeCell ref="C89:C96"/>
    <mergeCell ref="E2:F2"/>
    <mergeCell ref="E3:F8"/>
    <mergeCell ref="A1:H1"/>
    <mergeCell ref="C5:D5"/>
    <mergeCell ref="C62:C69"/>
    <mergeCell ref="C71:C78"/>
    <mergeCell ref="C80:C87"/>
    <mergeCell ref="E62:E69"/>
    <mergeCell ref="E71:E78"/>
    <mergeCell ref="E80:E87"/>
    <mergeCell ref="E89:E96"/>
  </mergeCells>
  <dataValidations count="6">
    <dataValidation type="list" allowBlank="1" showInputMessage="1" showErrorMessage="1" sqref="F12:F18 F20:F21 F35:F59 F23:F33">
      <formula1>$G$3:$G$8</formula1>
    </dataValidation>
    <dataValidation type="list" allowBlank="1" showInputMessage="1" showErrorMessage="1" sqref="C12:D18 C20:D21 C23:D33">
      <formula1>$N$2:$N$4</formula1>
    </dataValidation>
    <dataValidation type="list" allowBlank="1" showInputMessage="1" showErrorMessage="1" sqref="H97 H60:H61 H88 H79 H70">
      <formula1>$O$2:$O$3</formula1>
    </dataValidation>
    <dataValidation type="list" allowBlank="1" showInputMessage="1" showErrorMessage="1" sqref="H35:H59 H20:H21 H12:H18 H23:H33">
      <formula1>$O$2:$O$4</formula1>
    </dataValidation>
    <dataValidation type="list" allowBlank="1" showInputMessage="1" showErrorMessage="1" sqref="D98:E98 E80 E62 E71 D62:D69 D71:D78 D80:D87 D89:D96 E89">
      <formula1>"Yes, No"</formula1>
    </dataValidation>
    <dataValidation type="list" allowBlank="1" showInputMessage="1" showErrorMessage="1" sqref="C35:C59">
      <formula1>DocList</formula1>
    </dataValidation>
  </dataValidations>
  <pageMargins left="0.7" right="0.7" top="0.75" bottom="0.75" header="0.3" footer="0.3"/>
  <pageSetup orientation="portrait" r:id="rId1"/>
  <headerFooter>
    <oddHeader>&amp;C&lt;Document Name&gt;</oddHeader>
    <oddFooter>&amp;LVersion: &lt;Version number&gt;,
Date: dd-mmm-yyyy, Document identifier: &lt;Config id&gt;   &amp;R © Nexteer Automotive</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6:F36"/>
  <sheetViews>
    <sheetView topLeftCell="A3" workbookViewId="0">
      <selection activeCell="E10" sqref="E10"/>
    </sheetView>
  </sheetViews>
  <sheetFormatPr defaultColWidth="9.140625" defaultRowHeight="15" x14ac:dyDescent="0.25"/>
  <cols>
    <col min="1" max="3" width="9.140625" style="56"/>
    <col min="4" max="4" width="16.5703125" style="56" customWidth="1"/>
    <col min="5" max="5" width="70" style="57" customWidth="1"/>
    <col min="6" max="6" width="9.140625" style="75"/>
    <col min="7" max="16384" width="9.140625" style="56"/>
  </cols>
  <sheetData>
    <row r="6" spans="4:6" x14ac:dyDescent="0.25">
      <c r="D6" s="68" t="s">
        <v>125</v>
      </c>
      <c r="E6" s="69" t="s">
        <v>126</v>
      </c>
      <c r="F6" s="70" t="s">
        <v>2</v>
      </c>
    </row>
    <row r="7" spans="4:6" x14ac:dyDescent="0.25">
      <c r="D7" s="71" t="s">
        <v>127</v>
      </c>
      <c r="E7" s="72" t="s">
        <v>128</v>
      </c>
      <c r="F7" s="73" t="s">
        <v>129</v>
      </c>
    </row>
    <row r="8" spans="4:6" ht="30" x14ac:dyDescent="0.25">
      <c r="D8" s="71" t="s">
        <v>131</v>
      </c>
      <c r="E8" s="72" t="s">
        <v>133</v>
      </c>
      <c r="F8" s="73" t="s">
        <v>129</v>
      </c>
    </row>
    <row r="9" spans="4:6" ht="45" x14ac:dyDescent="0.25">
      <c r="D9" s="74" t="s">
        <v>134</v>
      </c>
      <c r="E9" s="72" t="s">
        <v>135</v>
      </c>
      <c r="F9" s="73" t="s">
        <v>129</v>
      </c>
    </row>
    <row r="10" spans="4:6" x14ac:dyDescent="0.25">
      <c r="D10" s="71" t="s">
        <v>141</v>
      </c>
      <c r="E10" s="72" t="s">
        <v>142</v>
      </c>
      <c r="F10" s="73" t="s">
        <v>129</v>
      </c>
    </row>
    <row r="11" spans="4:6" ht="30" x14ac:dyDescent="0.25">
      <c r="D11" s="71" t="s">
        <v>150</v>
      </c>
      <c r="E11" s="72" t="s">
        <v>151</v>
      </c>
      <c r="F11" s="73" t="s">
        <v>129</v>
      </c>
    </row>
    <row r="12" spans="4:6" x14ac:dyDescent="0.25">
      <c r="D12" s="74"/>
      <c r="E12" s="72"/>
      <c r="F12" s="73"/>
    </row>
    <row r="13" spans="4:6" x14ac:dyDescent="0.25">
      <c r="D13" s="74"/>
      <c r="E13" s="72"/>
      <c r="F13" s="73"/>
    </row>
    <row r="14" spans="4:6" x14ac:dyDescent="0.25">
      <c r="D14" s="74"/>
      <c r="E14" s="72"/>
      <c r="F14" s="73"/>
    </row>
    <row r="15" spans="4:6" x14ac:dyDescent="0.25">
      <c r="D15" s="74"/>
      <c r="E15" s="72"/>
      <c r="F15" s="73"/>
    </row>
    <row r="16" spans="4:6" x14ac:dyDescent="0.25">
      <c r="D16" s="74"/>
      <c r="E16" s="72"/>
      <c r="F16" s="73"/>
    </row>
    <row r="17" spans="4:6" x14ac:dyDescent="0.25">
      <c r="D17" s="74"/>
      <c r="E17" s="72"/>
      <c r="F17" s="73"/>
    </row>
    <row r="18" spans="4:6" x14ac:dyDescent="0.25">
      <c r="D18" s="74"/>
      <c r="E18" s="72"/>
      <c r="F18" s="73"/>
    </row>
    <row r="19" spans="4:6" x14ac:dyDescent="0.25">
      <c r="D19" s="74"/>
      <c r="E19" s="72"/>
      <c r="F19" s="73"/>
    </row>
    <row r="20" spans="4:6" x14ac:dyDescent="0.25">
      <c r="D20" s="74"/>
      <c r="E20" s="72"/>
      <c r="F20" s="73"/>
    </row>
    <row r="21" spans="4:6" x14ac:dyDescent="0.25">
      <c r="D21" s="74"/>
      <c r="E21" s="72"/>
      <c r="F21" s="73"/>
    </row>
    <row r="22" spans="4:6" x14ac:dyDescent="0.25">
      <c r="D22" s="74"/>
      <c r="E22" s="72"/>
      <c r="F22" s="73"/>
    </row>
    <row r="23" spans="4:6" x14ac:dyDescent="0.25">
      <c r="D23" s="74"/>
      <c r="E23" s="72"/>
      <c r="F23" s="73"/>
    </row>
    <row r="24" spans="4:6" x14ac:dyDescent="0.25">
      <c r="D24" s="74"/>
      <c r="E24" s="72"/>
      <c r="F24" s="73"/>
    </row>
    <row r="25" spans="4:6" x14ac:dyDescent="0.25">
      <c r="D25" s="74"/>
      <c r="E25" s="72"/>
      <c r="F25" s="73"/>
    </row>
    <row r="26" spans="4:6" x14ac:dyDescent="0.25">
      <c r="D26" s="74"/>
      <c r="E26" s="72"/>
      <c r="F26" s="73"/>
    </row>
    <row r="27" spans="4:6" x14ac:dyDescent="0.25">
      <c r="D27" s="74"/>
      <c r="E27" s="72"/>
      <c r="F27" s="73"/>
    </row>
    <row r="28" spans="4:6" x14ac:dyDescent="0.25">
      <c r="D28" s="74"/>
      <c r="E28" s="72"/>
      <c r="F28" s="73"/>
    </row>
    <row r="29" spans="4:6" x14ac:dyDescent="0.25">
      <c r="D29" s="74"/>
      <c r="E29" s="72"/>
      <c r="F29" s="73"/>
    </row>
    <row r="30" spans="4:6" x14ac:dyDescent="0.25">
      <c r="D30" s="74"/>
      <c r="E30" s="72"/>
      <c r="F30" s="73"/>
    </row>
    <row r="31" spans="4:6" x14ac:dyDescent="0.25">
      <c r="D31" s="74"/>
      <c r="E31" s="72"/>
      <c r="F31" s="73"/>
    </row>
    <row r="32" spans="4:6" x14ac:dyDescent="0.25">
      <c r="D32" s="74"/>
      <c r="E32" s="72"/>
      <c r="F32" s="73"/>
    </row>
    <row r="33" spans="4:6" x14ac:dyDescent="0.25">
      <c r="D33" s="74"/>
      <c r="E33" s="72"/>
      <c r="F33" s="73"/>
    </row>
    <row r="34" spans="4:6" x14ac:dyDescent="0.25">
      <c r="D34" s="74"/>
      <c r="E34" s="72"/>
      <c r="F34" s="73"/>
    </row>
    <row r="35" spans="4:6" x14ac:dyDescent="0.25">
      <c r="D35" s="74"/>
      <c r="E35" s="72"/>
      <c r="F35" s="73"/>
    </row>
    <row r="36" spans="4:6" x14ac:dyDescent="0.25">
      <c r="D36" s="74"/>
      <c r="E36" s="72"/>
      <c r="F36" s="73"/>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Peer Review Instructions</vt:lpstr>
      <vt:lpstr>Technical Review Checklist</vt:lpstr>
      <vt:lpstr>Template Change Log</vt:lpstr>
      <vt:lpstr>DocList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Nexteer_Template_V1.0</dc:title>
  <dc:creator/>
  <dc:description>Version: 1.0, Dated: 24-Dec-2013</dc:description>
  <cp:lastModifiedBy/>
  <dcterms:created xsi:type="dcterms:W3CDTF">2006-09-16T00:00:00Z</dcterms:created>
  <dcterms:modified xsi:type="dcterms:W3CDTF">2016-03-08T19:55:35Z</dcterms:modified>
</cp:coreProperties>
</file>