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<sst xmlns="http://schemas.openxmlformats.org/spreadsheetml/2006/main" count="330" uniqueCount="169">
  <si>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</si>
  <si>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</si>
  <si>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</si>
  <si>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</si>
  <si>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</si>
  <si>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</si>
  <si>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</si>
  <si>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</si>
  <si>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</si>
  <si>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</si>
  <si>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</si>
  <si>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</si>
  <si>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</si>
  <si>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</si>
  <si>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</si>
  <si>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</si>
  <si>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</si>
  <si>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</si>
  <si>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</si>
  <si>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</si>
  <si>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</si>
  <si>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</si>
  <si>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</si>
  <si>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</si>
  <si>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</si>
  <si>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</si>
  <si>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</si>
  <si>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</si>
  <si>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</si>
  <si>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</si>
  <si>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</si>
  <si>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</si>
  <si>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</si>
  <si>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</si>
  <si>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</si>
  <si>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</si>
  <si>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</si>
  <si>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</si>
  <si>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</si>
  <si>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</si>
  <si>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</si>
  <si>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</si>
  <si>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</si>
  <si>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</si>
  <si>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</si>
  <si>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</si>
  <si>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</si>
  <si>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</si>
  <si>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</si>
  <si>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</si>
  <si>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</si>
  <si>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</si>
  <si>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</si>
  <si>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</si>
  <si>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</si>
  <si>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</si>
  <si>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</si>
  <si>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</si>
  <si>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</si>
  <si>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</si>
  <si>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</si>
  <si>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</si>
  <si>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</si>
  <si>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</si>
  <si>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</si>
  <si>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</si>
  <si>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</si>
  <si>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</si>
  <si>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</si>
  <si>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</si>
  <si>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</si>
  <si>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</si>
  <si>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</si>
  <si>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</si>
  <si>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</si>
  <si>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</si>
  <si>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</si>
  <si>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</si>
  <si>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</si>
  <si>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</si>
  <si>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</si>
  <si>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</si>
  <si>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</si>
  <si>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</si>
  <si>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</si>
  <si>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</si>
  <si>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</si>
  <si>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</si>
  <si>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</si>
  <si>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</si>
  <si>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</si>
  <si>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</si>
  <si>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</si>
  <si>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</si>
  <si>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</si>
  <si>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</si>
  <si>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</si>
  <si>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</si>
  <si>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</si>
  <si>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</si>
  <si>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</si>
  <si>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</si>
  <si>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</si>
  <si>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</si>
  <si>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</si>
  <si>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</si>
  <si>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</si>
  <si>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</si>
  <si>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</si>
  <si>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</si>
  <si>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</si>
  <si>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</si>
  <si>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</si>
  <si>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</si>
  <si>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</si>
  <si>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</si>
  <si>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</si>
  <si>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</si>
  <si>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</si>
  <si>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</si>
  <si>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</si>
  <si>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</si>
  <si>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</si>
  <si>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</si>
  <si>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</si>
  <si>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</si>
  <si>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</si>
  <si>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</si>
  <si>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</si>
  <si>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</si>
  <si>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</si>
  <si>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</si>
  <si>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</si>
  <si>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</si>
  <si>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</si>
  <si>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</si>
  <si>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</si>
  <si>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</si>
  <si>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</si>
  <si>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</si>
  <si>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</si>
  <si>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</si>
  <si>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</si>
  <si>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</si>
  <si>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</si>
  <si>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</si>
  <si>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</si>
  <si>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</si>
  <si>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</si>
  <si>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</si>
  <si>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</si>
  <si>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</si>
  <si>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</si>
  <si>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</si>
  <si>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</si>
  <si>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</si>
  <si>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</si>
  <si>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</si>
  <si>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</si>
  <si>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</si>
  <si>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</si>
  <si>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</si>
  <si>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 xml:space="preserve">Some violations are present for signals not avaiable in the Nexteer list and some variables are not in the Nexteer pattern. Correction of these violations are out of anomaly/work CR scope </t>
  </si>
  <si>
    <t>Muragesh Asundi</t>
  </si>
  <si>
    <t>Jason Erlenbeck</t>
  </si>
  <si>
    <t>CM455A_Tauj0CfgAndUse</t>
  </si>
  <si>
    <t>1.0.0</t>
  </si>
  <si>
    <t>Tauj0 Configuration And Use</t>
  </si>
  <si>
    <t>Control #:EA4#4639
- Anomaly EA4#2363 fixed.
- Added a range limitter for delta value of each phase 
 feedback count accumulator to avoid overflow for phase on time measured.
- Changes are highlighted with red foreground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</si>
</sst>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79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80</v>
      </c>
    </row>
    <row r="8" spans="1:5" x14ac:dyDescent="0.25">
      <c r="D8" s="52" t="s">
        <v>36</v>
      </c>
      <c r="E8" s="53" t="s">
        <v>81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155</v>
      </c>
    </row>
    <row r="11" spans="1:5" x14ac:dyDescent="0.25">
      <c r="D11" s="52" t="s">
        <v>36</v>
      </c>
      <c r="E11" s="53" t="s">
        <v>156</v>
      </c>
    </row>
    <row r="12" spans="1:5" ht="30" x14ac:dyDescent="0.25">
      <c r="D12" s="52" t="s">
        <v>36</v>
      </c>
      <c r="E12" s="53" t="s">
        <v>82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157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18"/>
  <sheetViews>
    <sheetView tabSelected="1" topLeftCell="A101" zoomScaleNormal="100" workbookViewId="0">
      <selection activeCell="D78" sqref="D78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1" t="s">
        <v>161</v>
      </c>
      <c r="B1" s="102"/>
      <c r="C1" s="102"/>
      <c r="D1" s="102"/>
      <c r="E1" s="102"/>
      <c r="F1" s="102"/>
      <c r="G1" s="102"/>
      <c r="H1" s="102"/>
    </row>
    <row r="2" spans="1:16" ht="15.75" thickBot="1" x14ac:dyDescent="0.3">
      <c r="A2" s="11" t="s">
        <v>8</v>
      </c>
      <c r="B2" s="75" t="s">
        <v>77</v>
      </c>
      <c r="C2" s="14" t="s">
        <v>78</v>
      </c>
      <c r="D2" s="46">
        <v>4</v>
      </c>
      <c r="E2" s="93" t="s">
        <v>13</v>
      </c>
      <c r="F2" s="94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90</v>
      </c>
      <c r="B3" s="76" t="s">
        <v>165</v>
      </c>
      <c r="C3" s="15"/>
      <c r="D3" s="45"/>
      <c r="E3" s="95" t="s">
        <v>168</v>
      </c>
      <c r="F3" s="96"/>
      <c r="G3" s="19" t="s">
        <v>72</v>
      </c>
      <c r="H3" s="9">
        <f t="shared" ref="H3:H8" si="0">COUNTIF($F$12:$F$118,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91</v>
      </c>
      <c r="B4" s="76" t="s">
        <v>167</v>
      </c>
      <c r="C4" s="15"/>
      <c r="D4" s="35"/>
      <c r="E4" s="97"/>
      <c r="F4" s="98"/>
      <c r="G4" s="19" t="s">
        <v>73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92</v>
      </c>
      <c r="B5" s="76" t="s">
        <v>166</v>
      </c>
      <c r="C5" s="103" t="s">
        <v>9</v>
      </c>
      <c r="D5" s="104"/>
      <c r="E5" s="97"/>
      <c r="F5" s="98"/>
      <c r="G5" s="19" t="s">
        <v>74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/>
      <c r="C6" s="15" t="s">
        <v>10</v>
      </c>
      <c r="D6" s="56"/>
      <c r="E6" s="97"/>
      <c r="F6" s="98"/>
      <c r="G6" s="19" t="s">
        <v>76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97"/>
      <c r="F7" s="98"/>
      <c r="G7" s="19" t="s">
        <v>75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>
        <f>SUM(D6:D7)</f>
        <v>0</v>
      </c>
      <c r="E8" s="99"/>
      <c r="F8" s="100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134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93</v>
      </c>
      <c r="C12" s="47" t="s">
        <v>16</v>
      </c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129</v>
      </c>
      <c r="C13" s="47" t="s">
        <v>16</v>
      </c>
      <c r="D13" s="47"/>
      <c r="E13" s="47"/>
      <c r="F13" s="47"/>
      <c r="G13" s="47"/>
      <c r="H13" s="54"/>
    </row>
    <row r="14" spans="1:16" ht="90" outlineLevel="1" x14ac:dyDescent="0.25">
      <c r="A14" s="25"/>
      <c r="B14" s="30" t="s">
        <v>98</v>
      </c>
      <c r="C14" s="47" t="s">
        <v>17</v>
      </c>
      <c r="D14" s="47"/>
      <c r="E14" s="47"/>
      <c r="F14" s="47"/>
      <c r="G14" s="88" t="s">
        <v>162</v>
      </c>
      <c r="H14" s="54"/>
    </row>
    <row r="15" spans="1:16" ht="15" customHeight="1" outlineLevel="1" x14ac:dyDescent="0.25">
      <c r="A15" s="25"/>
      <c r="B15" s="30" t="s">
        <v>130</v>
      </c>
      <c r="C15" s="47" t="s">
        <v>16</v>
      </c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95</v>
      </c>
      <c r="C16" s="47" t="s">
        <v>16</v>
      </c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96</v>
      </c>
      <c r="C17" s="47" t="s">
        <v>16</v>
      </c>
      <c r="D17" s="47"/>
      <c r="E17" s="47"/>
      <c r="F17" s="47"/>
      <c r="G17" s="47"/>
      <c r="H17" s="54"/>
    </row>
    <row r="18" spans="1:8" outlineLevel="1" x14ac:dyDescent="0.25">
      <c r="A18" s="25"/>
      <c r="B18" s="74" t="s">
        <v>97</v>
      </c>
      <c r="C18" s="47" t="s">
        <v>16</v>
      </c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101</v>
      </c>
      <c r="C19" s="47" t="s">
        <v>18</v>
      </c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102</v>
      </c>
      <c r="C20" s="47" t="s">
        <v>18</v>
      </c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94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131</v>
      </c>
      <c r="C22" s="47" t="s">
        <v>16</v>
      </c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100</v>
      </c>
      <c r="C23" s="47" t="s">
        <v>18</v>
      </c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154</v>
      </c>
      <c r="C24" s="47" t="s">
        <v>16</v>
      </c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99</v>
      </c>
      <c r="C25" s="47" t="s">
        <v>18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103</v>
      </c>
      <c r="C26" s="47" t="s">
        <v>18</v>
      </c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104</v>
      </c>
      <c r="C27" s="47" t="s">
        <v>16</v>
      </c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117</v>
      </c>
      <c r="C28" s="47" t="s">
        <v>18</v>
      </c>
      <c r="D28" s="47"/>
      <c r="E28" s="47"/>
      <c r="F28" s="47"/>
      <c r="G28" s="47"/>
      <c r="H28" s="54"/>
    </row>
    <row r="29" spans="1:8" outlineLevel="1" x14ac:dyDescent="0.25">
      <c r="A29" s="25"/>
      <c r="B29" s="30" t="s">
        <v>151</v>
      </c>
      <c r="C29" s="47" t="s">
        <v>16</v>
      </c>
      <c r="D29" s="47"/>
      <c r="E29" s="47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47"/>
      <c r="F30" s="47"/>
      <c r="G30" s="47"/>
      <c r="H30" s="54"/>
    </row>
    <row r="31" spans="1:8" ht="15.75" thickBot="1" x14ac:dyDescent="0.3">
      <c r="A31" s="6">
        <v>2</v>
      </c>
      <c r="B31" s="79" t="s">
        <v>135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105</v>
      </c>
      <c r="C32" s="47" t="s">
        <v>16</v>
      </c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106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107</v>
      </c>
      <c r="C34" s="47" t="s">
        <v>16</v>
      </c>
      <c r="D34" s="47"/>
      <c r="E34" s="47"/>
      <c r="F34" s="47"/>
      <c r="G34" s="47"/>
      <c r="H34" s="54"/>
    </row>
    <row r="35" spans="1:8" outlineLevel="1" x14ac:dyDescent="0.25">
      <c r="A35" s="25"/>
      <c r="B35" s="27" t="s">
        <v>108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109</v>
      </c>
      <c r="C36" s="47" t="s">
        <v>16</v>
      </c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110</v>
      </c>
      <c r="C37" s="47" t="s">
        <v>16</v>
      </c>
      <c r="D37" s="47"/>
      <c r="E37" s="47"/>
      <c r="F37" s="47"/>
      <c r="G37" s="47"/>
      <c r="H37" s="54"/>
    </row>
    <row r="38" spans="1:8" outlineLevel="1" x14ac:dyDescent="0.25">
      <c r="A38" s="25"/>
      <c r="B38" s="73" t="s">
        <v>111</v>
      </c>
      <c r="C38" s="47" t="s">
        <v>16</v>
      </c>
      <c r="D38" s="47"/>
      <c r="E38" s="47"/>
      <c r="F38" s="47"/>
      <c r="G38" s="47"/>
      <c r="H38" s="54"/>
    </row>
    <row r="39" spans="1:8" ht="30" outlineLevel="1" x14ac:dyDescent="0.3">
      <c r="A39" s="25"/>
      <c r="B39" s="81" t="s">
        <v>112</v>
      </c>
      <c r="C39" s="47" t="s">
        <v>16</v>
      </c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113</v>
      </c>
      <c r="C40" s="47" t="s">
        <v>16</v>
      </c>
      <c r="D40" s="47"/>
      <c r="E40" s="47"/>
      <c r="F40" s="47"/>
      <c r="G40" s="47"/>
      <c r="H40" s="54"/>
    </row>
    <row r="41" spans="1:8" ht="30" outlineLevel="1" x14ac:dyDescent="0.3">
      <c r="A41" s="25"/>
      <c r="B41" s="81" t="s">
        <v>114</v>
      </c>
      <c r="C41" s="47" t="s">
        <v>16</v>
      </c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115</v>
      </c>
      <c r="C42" s="47" t="s">
        <v>16</v>
      </c>
      <c r="D42" s="47"/>
      <c r="E42" s="47"/>
      <c r="F42" s="47"/>
      <c r="G42" s="47"/>
      <c r="H42" s="54"/>
    </row>
    <row r="43" spans="1:8" outlineLevel="1" x14ac:dyDescent="0.25">
      <c r="A43" s="25"/>
      <c r="B43" s="27" t="s">
        <v>116</v>
      </c>
      <c r="C43" s="47" t="s">
        <v>18</v>
      </c>
      <c r="D43" s="47"/>
      <c r="E43" s="47"/>
      <c r="F43" s="47"/>
      <c r="G43" s="47"/>
      <c r="H43" s="54"/>
    </row>
    <row r="44" spans="1:8" ht="30" outlineLevel="1" x14ac:dyDescent="0.25">
      <c r="A44" s="25"/>
      <c r="B44" s="27" t="s">
        <v>118</v>
      </c>
      <c r="C44" s="47" t="s">
        <v>18</v>
      </c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119</v>
      </c>
      <c r="C45" s="47" t="s">
        <v>18</v>
      </c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120</v>
      </c>
      <c r="C46" s="47" t="s">
        <v>18</v>
      </c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121</v>
      </c>
      <c r="C47" s="47" t="s">
        <v>16</v>
      </c>
      <c r="D47" s="47"/>
      <c r="E47" s="47"/>
      <c r="F47" s="47"/>
      <c r="G47" s="47"/>
      <c r="H47" s="54"/>
    </row>
    <row r="48" spans="1:8" ht="15.75" outlineLevel="1" thickBot="1" x14ac:dyDescent="0.3">
      <c r="A48" s="25"/>
      <c r="B48" s="27"/>
      <c r="C48" s="47"/>
      <c r="D48" s="47"/>
      <c r="E48" s="47"/>
      <c r="F48" s="47"/>
      <c r="G48" s="47"/>
      <c r="H48" s="54"/>
    </row>
    <row r="49" spans="1:8" ht="15.75" thickBot="1" x14ac:dyDescent="0.3">
      <c r="A49" s="6">
        <v>3</v>
      </c>
      <c r="B49" s="79" t="s">
        <v>136</v>
      </c>
      <c r="C49" s="7" t="s">
        <v>2</v>
      </c>
      <c r="D49" s="7" t="s">
        <v>3</v>
      </c>
      <c r="E49" s="89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25">
      <c r="A50" s="61"/>
      <c r="B50" s="27" t="s">
        <v>122</v>
      </c>
      <c r="C50" s="87" t="s">
        <v>16</v>
      </c>
      <c r="D50" s="1"/>
      <c r="E50" s="1"/>
      <c r="F50" s="1"/>
      <c r="G50" s="1"/>
      <c r="H50" s="1"/>
    </row>
    <row r="51" spans="1:8" ht="30" outlineLevel="1" x14ac:dyDescent="0.25">
      <c r="A51" s="61"/>
      <c r="B51" s="27" t="s">
        <v>123</v>
      </c>
      <c r="C51" s="87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124</v>
      </c>
      <c r="C52" s="87" t="s">
        <v>16</v>
      </c>
      <c r="D52" s="1"/>
      <c r="E52" s="1"/>
      <c r="F52" s="1"/>
      <c r="G52" s="1"/>
      <c r="H52" s="1"/>
    </row>
    <row r="53" spans="1:8" outlineLevel="1" x14ac:dyDescent="0.25">
      <c r="A53" s="61"/>
      <c r="B53" s="27" t="s">
        <v>125</v>
      </c>
      <c r="C53" s="87" t="s">
        <v>16</v>
      </c>
      <c r="D53" s="1"/>
      <c r="E53" s="1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1"/>
      <c r="F54" s="1"/>
      <c r="G54" s="1"/>
      <c r="H54" s="1"/>
    </row>
    <row r="55" spans="1:8" ht="15.75" thickBot="1" x14ac:dyDescent="0.3">
      <c r="A55" s="6">
        <v>4</v>
      </c>
      <c r="B55" s="79" t="s">
        <v>137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126</v>
      </c>
      <c r="C56" s="87" t="s">
        <v>16</v>
      </c>
      <c r="D56" s="1"/>
      <c r="E56" s="1"/>
      <c r="F56" s="1"/>
      <c r="G56" s="1"/>
      <c r="H56" s="1"/>
    </row>
    <row r="57" spans="1:8" outlineLevel="1" x14ac:dyDescent="0.25">
      <c r="A57" s="61"/>
      <c r="B57" s="27" t="s">
        <v>127</v>
      </c>
      <c r="C57" s="87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128</v>
      </c>
      <c r="C58" s="87" t="s">
        <v>16</v>
      </c>
      <c r="D58" s="1"/>
      <c r="E58" s="1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1"/>
      <c r="F59" s="1"/>
      <c r="G59" s="1"/>
      <c r="H59" s="1"/>
    </row>
    <row r="60" spans="1:8" ht="15.75" thickBot="1" x14ac:dyDescent="0.3">
      <c r="A60" s="6">
        <v>5</v>
      </c>
      <c r="B60" s="79" t="s">
        <v>138</v>
      </c>
      <c r="C60" s="7" t="s">
        <v>2</v>
      </c>
      <c r="D60" s="7" t="s">
        <v>3</v>
      </c>
      <c r="E60" s="89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132</v>
      </c>
      <c r="C61" s="87" t="s">
        <v>16</v>
      </c>
      <c r="D61" s="1"/>
      <c r="E61" s="1"/>
      <c r="F61" s="1"/>
      <c r="G61" s="1"/>
      <c r="H61" s="1"/>
    </row>
    <row r="62" spans="1:8" outlineLevel="1" x14ac:dyDescent="0.25">
      <c r="A62" s="61"/>
      <c r="B62" s="27" t="s">
        <v>133</v>
      </c>
      <c r="C62" s="87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152</v>
      </c>
      <c r="C63" s="87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158</v>
      </c>
      <c r="C64" s="87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2" t="s">
        <v>139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outlineLevel="1" x14ac:dyDescent="0.25">
      <c r="A67" s="55" t="s">
        <v>65</v>
      </c>
      <c r="B67" s="48"/>
      <c r="C67" s="47"/>
      <c r="D67" s="47"/>
      <c r="E67" s="49"/>
      <c r="F67" s="49"/>
      <c r="G67" s="49"/>
      <c r="H67" s="50"/>
    </row>
    <row r="68" spans="1:8" outlineLevel="1" x14ac:dyDescent="0.25">
      <c r="A68" s="55" t="s">
        <v>66</v>
      </c>
      <c r="B68" s="48"/>
      <c r="C68" s="47"/>
      <c r="D68" s="47"/>
      <c r="E68" s="49"/>
      <c r="F68" s="49"/>
      <c r="G68" s="49"/>
      <c r="H68" s="50"/>
    </row>
    <row r="69" spans="1:8" outlineLevel="1" x14ac:dyDescent="0.25">
      <c r="A69" s="55" t="s">
        <v>67</v>
      </c>
      <c r="B69" s="48"/>
      <c r="C69" s="47"/>
      <c r="D69" s="47"/>
      <c r="E69" s="49"/>
      <c r="F69" s="49"/>
      <c r="G69" s="49"/>
      <c r="H69" s="50"/>
    </row>
    <row r="70" spans="1:8" outlineLevel="1" x14ac:dyDescent="0.25">
      <c r="A70" s="55" t="s">
        <v>68</v>
      </c>
      <c r="B70" s="48"/>
      <c r="C70" s="47"/>
      <c r="D70" s="47"/>
      <c r="E70" s="49"/>
      <c r="F70" s="49"/>
      <c r="G70" s="49"/>
      <c r="H70" s="50"/>
    </row>
    <row r="71" spans="1:8" outlineLevel="1" x14ac:dyDescent="0.25">
      <c r="A71" s="55" t="s">
        <v>69</v>
      </c>
      <c r="B71" s="48"/>
      <c r="C71" s="47"/>
      <c r="D71" s="47"/>
      <c r="E71" s="49"/>
      <c r="F71" s="49"/>
      <c r="G71" s="49"/>
      <c r="H71" s="50"/>
    </row>
    <row r="72" spans="1:8" outlineLevel="1" x14ac:dyDescent="0.25">
      <c r="A72" s="55" t="s">
        <v>70</v>
      </c>
      <c r="B72" s="48"/>
      <c r="C72" s="47"/>
      <c r="D72" s="47"/>
      <c r="E72" s="49"/>
      <c r="F72" s="49"/>
      <c r="G72" s="49"/>
      <c r="H72" s="50"/>
    </row>
    <row r="73" spans="1:8" outlineLevel="1" x14ac:dyDescent="0.25">
      <c r="A73" s="55" t="s">
        <v>71</v>
      </c>
      <c r="B73" s="48"/>
      <c r="C73" s="47"/>
      <c r="D73" s="47"/>
      <c r="E73" s="49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ht="15.75" outlineLevel="1" thickBot="1" x14ac:dyDescent="0.3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ht="15.75" thickBot="1" x14ac:dyDescent="0.3">
      <c r="A76" s="6">
        <v>5</v>
      </c>
      <c r="B76" s="79" t="s">
        <v>140</v>
      </c>
      <c r="C76" s="7"/>
      <c r="D76" s="7"/>
      <c r="E76" s="7"/>
      <c r="F76" s="7"/>
      <c r="G76" s="7"/>
      <c r="H76" s="8"/>
    </row>
    <row r="77" spans="1:8" ht="15.75" thickBot="1" x14ac:dyDescent="0.3">
      <c r="A77" s="31" t="s">
        <v>28</v>
      </c>
      <c r="B77" s="83" t="s">
        <v>44</v>
      </c>
      <c r="C77" s="2" t="s">
        <v>29</v>
      </c>
      <c r="D77" s="2" t="s">
        <v>31</v>
      </c>
      <c r="E77" s="2" t="s">
        <v>30</v>
      </c>
      <c r="F77" s="31"/>
      <c r="G77" s="31"/>
      <c r="H77" s="31"/>
    </row>
    <row r="78" spans="1:8" ht="15.75" thickTop="1" x14ac:dyDescent="0.25">
      <c r="A78" s="32" t="s">
        <v>33</v>
      </c>
      <c r="B78" s="43" t="s">
        <v>163</v>
      </c>
      <c r="C78" s="90">
        <v>42443</v>
      </c>
      <c r="D78" s="1" t="s">
        <v>16</v>
      </c>
      <c r="E78" s="1" t="s">
        <v>16</v>
      </c>
    </row>
    <row r="79" spans="1:8" x14ac:dyDescent="0.25">
      <c r="A79" s="32" t="s">
        <v>32</v>
      </c>
      <c r="B79" s="34" t="s">
        <v>164</v>
      </c>
      <c r="C79" s="91"/>
      <c r="D79" s="1" t="s">
        <v>16</v>
      </c>
      <c r="E79" s="1" t="s">
        <v>16</v>
      </c>
    </row>
    <row r="80" spans="1:8" x14ac:dyDescent="0.25">
      <c r="A80" t="s">
        <v>147</v>
      </c>
      <c r="B80" s="34" t="s">
        <v>34</v>
      </c>
      <c r="C80" s="91"/>
      <c r="D80" s="1"/>
      <c r="E80" s="1"/>
    </row>
    <row r="81" spans="1:8" x14ac:dyDescent="0.25">
      <c r="A81" s="32" t="s">
        <v>144</v>
      </c>
      <c r="B81" s="34" t="s">
        <v>34</v>
      </c>
      <c r="C81" s="91"/>
      <c r="D81" s="1"/>
      <c r="E81" s="1"/>
    </row>
    <row r="82" spans="1:8" x14ac:dyDescent="0.25">
      <c r="A82" s="33" t="s">
        <v>148</v>
      </c>
      <c r="B82" s="34" t="s">
        <v>34</v>
      </c>
      <c r="C82" s="91"/>
      <c r="D82" s="1"/>
      <c r="E82" s="1"/>
    </row>
    <row r="83" spans="1:8" x14ac:dyDescent="0.25">
      <c r="A83" s="32" t="s">
        <v>149</v>
      </c>
      <c r="B83" s="34" t="s">
        <v>34</v>
      </c>
      <c r="C83" s="91"/>
      <c r="D83" s="1"/>
      <c r="E83" s="1"/>
    </row>
    <row r="84" spans="1:8" x14ac:dyDescent="0.25">
      <c r="A84" s="33" t="s">
        <v>145</v>
      </c>
      <c r="B84" s="41" t="s">
        <v>34</v>
      </c>
      <c r="C84" s="91"/>
      <c r="D84" s="42"/>
      <c r="E84" s="42"/>
    </row>
    <row r="85" spans="1:8" x14ac:dyDescent="0.25">
      <c r="A85" s="40" t="s">
        <v>146</v>
      </c>
      <c r="B85" s="41" t="s">
        <v>34</v>
      </c>
      <c r="C85" s="92"/>
      <c r="D85" s="42"/>
      <c r="E85" s="42"/>
    </row>
    <row r="86" spans="1:8" ht="15.75" thickBot="1" x14ac:dyDescent="0.3">
      <c r="A86" s="31" t="s">
        <v>28</v>
      </c>
      <c r="B86" s="83" t="s">
        <v>45</v>
      </c>
      <c r="C86" s="2" t="s">
        <v>29</v>
      </c>
      <c r="D86" s="2" t="s">
        <v>31</v>
      </c>
      <c r="E86" s="2" t="s">
        <v>30</v>
      </c>
      <c r="F86" s="31"/>
      <c r="G86" s="31"/>
      <c r="H86" s="31"/>
    </row>
    <row r="87" spans="1:8" ht="15.75" thickTop="1" x14ac:dyDescent="0.25">
      <c r="A87" s="32" t="s">
        <v>33</v>
      </c>
      <c r="B87" s="43" t="s">
        <v>43</v>
      </c>
      <c r="C87" s="90"/>
      <c r="D87" s="44"/>
      <c r="E87" s="44"/>
    </row>
    <row r="88" spans="1:8" x14ac:dyDescent="0.25">
      <c r="A88" s="32" t="s">
        <v>32</v>
      </c>
      <c r="B88" s="34" t="s">
        <v>27</v>
      </c>
      <c r="C88" s="91"/>
      <c r="D88" s="1"/>
      <c r="E88" s="1"/>
    </row>
    <row r="89" spans="1:8" x14ac:dyDescent="0.25">
      <c r="A89" t="s">
        <v>147</v>
      </c>
      <c r="B89" s="34" t="s">
        <v>34</v>
      </c>
      <c r="C89" s="91"/>
      <c r="D89" s="1"/>
      <c r="E89" s="1"/>
    </row>
    <row r="90" spans="1:8" x14ac:dyDescent="0.25">
      <c r="A90" s="32" t="s">
        <v>144</v>
      </c>
      <c r="B90" s="34" t="s">
        <v>34</v>
      </c>
      <c r="C90" s="91"/>
      <c r="D90" s="1"/>
      <c r="E90" s="1"/>
    </row>
    <row r="91" spans="1:8" x14ac:dyDescent="0.25">
      <c r="A91" s="33" t="s">
        <v>148</v>
      </c>
      <c r="B91" s="34" t="s">
        <v>34</v>
      </c>
      <c r="C91" s="91"/>
      <c r="D91" s="1"/>
      <c r="E91" s="1"/>
    </row>
    <row r="92" spans="1:8" x14ac:dyDescent="0.25">
      <c r="A92" s="32" t="s">
        <v>149</v>
      </c>
      <c r="B92" s="34" t="s">
        <v>34</v>
      </c>
      <c r="C92" s="91"/>
      <c r="D92" s="1"/>
      <c r="E92" s="1"/>
    </row>
    <row r="93" spans="1:8" x14ac:dyDescent="0.25">
      <c r="A93" s="33" t="s">
        <v>145</v>
      </c>
      <c r="B93" s="34" t="s">
        <v>34</v>
      </c>
      <c r="C93" s="91"/>
      <c r="D93" s="1"/>
      <c r="E93" s="1"/>
    </row>
    <row r="94" spans="1:8" x14ac:dyDescent="0.25">
      <c r="A94" s="40" t="s">
        <v>146</v>
      </c>
      <c r="B94" s="41" t="s">
        <v>34</v>
      </c>
      <c r="C94" s="92"/>
      <c r="D94" s="42"/>
      <c r="E94" s="42"/>
    </row>
    <row r="95" spans="1:8" ht="15.75" thickBot="1" x14ac:dyDescent="0.3">
      <c r="A95" s="31" t="s">
        <v>28</v>
      </c>
      <c r="B95" s="83" t="s">
        <v>46</v>
      </c>
      <c r="C95" s="2" t="s">
        <v>29</v>
      </c>
      <c r="D95" s="2" t="s">
        <v>31</v>
      </c>
      <c r="E95" s="2" t="s">
        <v>30</v>
      </c>
      <c r="F95" s="31"/>
      <c r="G95" s="31"/>
      <c r="H95" s="31"/>
    </row>
    <row r="96" spans="1:8" ht="15.75" thickTop="1" x14ac:dyDescent="0.25">
      <c r="A96" s="32" t="s">
        <v>33</v>
      </c>
      <c r="B96" s="43" t="s">
        <v>43</v>
      </c>
      <c r="C96" s="90"/>
      <c r="D96" s="44"/>
      <c r="E96" s="44"/>
    </row>
    <row r="97" spans="1:8" x14ac:dyDescent="0.25">
      <c r="A97" s="32" t="s">
        <v>32</v>
      </c>
      <c r="B97" s="34" t="s">
        <v>27</v>
      </c>
      <c r="C97" s="91"/>
      <c r="D97" s="1"/>
      <c r="E97" s="1"/>
    </row>
    <row r="98" spans="1:8" x14ac:dyDescent="0.25">
      <c r="A98" t="s">
        <v>147</v>
      </c>
      <c r="B98" s="34" t="s">
        <v>34</v>
      </c>
      <c r="C98" s="91"/>
      <c r="D98" s="1"/>
      <c r="E98" s="1"/>
    </row>
    <row r="99" spans="1:8" x14ac:dyDescent="0.25">
      <c r="A99" s="32" t="s">
        <v>144</v>
      </c>
      <c r="B99" s="34" t="s">
        <v>34</v>
      </c>
      <c r="C99" s="91"/>
      <c r="D99" s="1"/>
      <c r="E99" s="1"/>
    </row>
    <row r="100" spans="1:8" x14ac:dyDescent="0.25">
      <c r="A100" s="33" t="s">
        <v>148</v>
      </c>
      <c r="B100" s="34" t="s">
        <v>34</v>
      </c>
      <c r="C100" s="91"/>
      <c r="D100" s="1"/>
      <c r="E100" s="1"/>
    </row>
    <row r="101" spans="1:8" x14ac:dyDescent="0.25">
      <c r="A101" s="32" t="s">
        <v>149</v>
      </c>
      <c r="B101" s="34" t="s">
        <v>34</v>
      </c>
      <c r="C101" s="91"/>
      <c r="D101" s="1"/>
      <c r="E101" s="1"/>
    </row>
    <row r="102" spans="1:8" x14ac:dyDescent="0.25">
      <c r="A102" s="33" t="s">
        <v>145</v>
      </c>
      <c r="B102" s="34" t="s">
        <v>34</v>
      </c>
      <c r="C102" s="91"/>
      <c r="D102" s="1"/>
      <c r="E102" s="1"/>
    </row>
    <row r="103" spans="1:8" x14ac:dyDescent="0.25">
      <c r="A103" s="40" t="s">
        <v>146</v>
      </c>
      <c r="B103" s="41" t="s">
        <v>34</v>
      </c>
      <c r="C103" s="92"/>
      <c r="D103" s="42"/>
      <c r="E103" s="42"/>
    </row>
    <row r="104" spans="1:8" ht="15.75" thickBot="1" x14ac:dyDescent="0.3">
      <c r="A104" s="31" t="s">
        <v>28</v>
      </c>
      <c r="B104" s="83" t="s">
        <v>47</v>
      </c>
      <c r="C104" s="2" t="s">
        <v>29</v>
      </c>
      <c r="D104" s="2" t="s">
        <v>31</v>
      </c>
      <c r="E104" s="2" t="s">
        <v>30</v>
      </c>
      <c r="F104" s="31"/>
      <c r="G104" s="31"/>
      <c r="H104" s="31"/>
    </row>
    <row r="105" spans="1:8" ht="15.75" thickTop="1" x14ac:dyDescent="0.25">
      <c r="A105" s="32" t="s">
        <v>33</v>
      </c>
      <c r="B105" s="43" t="s">
        <v>43</v>
      </c>
      <c r="C105" s="90"/>
      <c r="D105" s="44"/>
      <c r="E105" s="44"/>
    </row>
    <row r="106" spans="1:8" x14ac:dyDescent="0.25">
      <c r="A106" s="32" t="s">
        <v>32</v>
      </c>
      <c r="B106" s="34" t="s">
        <v>27</v>
      </c>
      <c r="C106" s="91"/>
      <c r="D106" s="1"/>
      <c r="E106" s="1"/>
    </row>
    <row r="107" spans="1:8" x14ac:dyDescent="0.25">
      <c r="A107" t="s">
        <v>147</v>
      </c>
      <c r="B107" s="34" t="s">
        <v>34</v>
      </c>
      <c r="C107" s="91"/>
      <c r="D107" s="1"/>
      <c r="E107" s="1"/>
    </row>
    <row r="108" spans="1:8" x14ac:dyDescent="0.25">
      <c r="A108" s="32" t="s">
        <v>144</v>
      </c>
      <c r="B108" s="34" t="s">
        <v>34</v>
      </c>
      <c r="C108" s="91"/>
      <c r="D108" s="1"/>
      <c r="E108" s="1"/>
    </row>
    <row r="109" spans="1:8" x14ac:dyDescent="0.25">
      <c r="A109" s="33" t="s">
        <v>148</v>
      </c>
      <c r="B109" s="34" t="s">
        <v>34</v>
      </c>
      <c r="C109" s="91"/>
      <c r="D109" s="1"/>
      <c r="E109" s="1"/>
    </row>
    <row r="110" spans="1:8" x14ac:dyDescent="0.25">
      <c r="A110" s="32" t="s">
        <v>149</v>
      </c>
      <c r="B110" s="34" t="s">
        <v>34</v>
      </c>
      <c r="C110" s="91"/>
      <c r="D110" s="1"/>
      <c r="E110" s="1"/>
    </row>
    <row r="111" spans="1:8" x14ac:dyDescent="0.25">
      <c r="A111" s="33" t="s">
        <v>145</v>
      </c>
      <c r="B111" s="34" t="s">
        <v>34</v>
      </c>
      <c r="C111" s="91"/>
      <c r="D111" s="1"/>
      <c r="E111" s="1"/>
    </row>
    <row r="112" spans="1:8" x14ac:dyDescent="0.25">
      <c r="A112" s="40" t="s">
        <v>146</v>
      </c>
      <c r="B112" s="41" t="s">
        <v>34</v>
      </c>
      <c r="C112" s="92"/>
      <c r="D112" s="42"/>
      <c r="E112" s="42"/>
    </row>
    <row r="113" spans="1:8" x14ac:dyDescent="0.25">
      <c r="A113" s="31" t="s">
        <v>28</v>
      </c>
      <c r="B113" s="83" t="s">
        <v>48</v>
      </c>
      <c r="C113" s="2" t="s">
        <v>29</v>
      </c>
      <c r="D113" s="2" t="s">
        <v>31</v>
      </c>
      <c r="E113" s="2" t="s">
        <v>30</v>
      </c>
      <c r="F113" s="31"/>
      <c r="G113" s="31"/>
      <c r="H113" s="31"/>
    </row>
    <row r="114" spans="1:8" x14ac:dyDescent="0.25">
      <c r="A114" s="36"/>
      <c r="B114" s="37"/>
      <c r="C114" s="38"/>
      <c r="D114" s="39"/>
      <c r="E114" s="39"/>
    </row>
    <row r="115" spans="1:8" x14ac:dyDescent="0.25">
      <c r="A115" s="26"/>
      <c r="B115" s="84"/>
    </row>
    <row r="116" spans="1:8" x14ac:dyDescent="0.25">
      <c r="A116" s="28" t="s">
        <v>22</v>
      </c>
      <c r="B116" s="85" t="s">
        <v>23</v>
      </c>
    </row>
    <row r="117" spans="1:8" ht="30" x14ac:dyDescent="0.25">
      <c r="A117" s="29"/>
      <c r="B117" s="85" t="s">
        <v>24</v>
      </c>
    </row>
    <row r="118" spans="1:8" x14ac:dyDescent="0.25">
      <c r="A118" s="29"/>
      <c r="B118" s="85" t="s">
        <v>25</v>
      </c>
    </row>
  </sheetData>
  <mergeCells count="8">
    <mergeCell ref="C105:C112"/>
    <mergeCell ref="E2:F2"/>
    <mergeCell ref="E3:F8"/>
    <mergeCell ref="A1:H1"/>
    <mergeCell ref="C5:D5"/>
    <mergeCell ref="C78:C85"/>
    <mergeCell ref="C87:C94"/>
    <mergeCell ref="C96:C103"/>
  </mergeCells>
  <dataValidations count="6">
    <dataValidation type="list" allowBlank="1" showInputMessage="1" showErrorMessage="1" sqref="F67:F75 F50:F54 F56:F59 F61:F65 F12:F30 F32:F48">
      <formula1>$G$3:$G$8</formula1>
    </dataValidation>
    <dataValidation type="list" allowBlank="1" showInputMessage="1" showErrorMessage="1" sqref="C50:D54 C56:D59 C61:D65 C12:D30 C32:D48">
      <formula1>$N$2:$N$4</formula1>
    </dataValidation>
    <dataValidation type="list" allowBlank="1" showInputMessage="1" showErrorMessage="1" sqref="H113 H76:H77 H104 H95 H86">
      <formula1>$O$2:$O$3</formula1>
    </dataValidation>
    <dataValidation type="list" allowBlank="1" showInputMessage="1" showErrorMessage="1" sqref="H67:H75 H50:H54 H56:H59 H61:H65 H12:H30 H32:H48">
      <formula1>$O$2:$O$4</formula1>
    </dataValidation>
    <dataValidation type="list" allowBlank="1" showInputMessage="1" showErrorMessage="1" sqref="D114:E114 D78:E85 D87:E94 D96:E103 D105:E112">
      <formula1>"Yes, No"</formula1>
    </dataValidation>
    <dataValidation type="list" allowBlank="1" showInputMessage="1" showErrorMessage="1" sqref="C67:C75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83</v>
      </c>
      <c r="E6" s="66" t="s">
        <v>84</v>
      </c>
      <c r="F6" s="67" t="s">
        <v>2</v>
      </c>
    </row>
    <row r="7" spans="4:6" x14ac:dyDescent="0.25">
      <c r="D7" s="68" t="s">
        <v>85</v>
      </c>
      <c r="E7" s="69" t="s">
        <v>86</v>
      </c>
      <c r="F7" s="70" t="s">
        <v>87</v>
      </c>
    </row>
    <row r="8" spans="4:6" ht="30" x14ac:dyDescent="0.25">
      <c r="D8" s="68" t="s">
        <v>88</v>
      </c>
      <c r="E8" s="69" t="s">
        <v>89</v>
      </c>
      <c r="F8" s="70" t="s">
        <v>87</v>
      </c>
    </row>
    <row r="9" spans="4:6" ht="30" x14ac:dyDescent="0.25">
      <c r="D9" s="71" t="s">
        <v>143</v>
      </c>
      <c r="E9" s="69" t="s">
        <v>141</v>
      </c>
      <c r="F9" s="70" t="s">
        <v>142</v>
      </c>
    </row>
    <row r="10" spans="4:6" ht="60" x14ac:dyDescent="0.25">
      <c r="D10" s="71" t="s">
        <v>150</v>
      </c>
      <c r="E10" s="69" t="s">
        <v>153</v>
      </c>
      <c r="F10" s="70" t="s">
        <v>142</v>
      </c>
    </row>
    <row r="11" spans="4:6" ht="90" x14ac:dyDescent="0.25">
      <c r="D11" s="71" t="s">
        <v>160</v>
      </c>
      <c r="E11" s="69" t="s">
        <v>159</v>
      </c>
      <c r="F11" s="70" t="s">
        <v>142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2016-03-14T20:53:05Z</dcterms:modified>
</cp:coreProperties>
</file>