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codeName="ThisWorkbook" defaultThemeVersion="124226"/>
  <bookViews>
    <workbookView xWindow="240" yWindow="225" windowWidth="14805" windowHeight="7320" activeTab="1"/>
  </bookViews>
  <sheets>
    <sheet name="Peer Review Instructions" sheetId="5" r:id="rId1"/>
    <sheet name="Technical Review Checklist" sheetId="4" r:id="rId2"/>
    <sheet name="Template Change Log" sheetId="6" r:id="rId3"/>
  </sheets>
  <definedNames>
    <definedName name="DocList">'Technical Review Checklist'!$P$2:$P$6</definedName>
  </definedNames>
  <calcPr calcId="145621"/>
</workbook>
</file>

<file path=xl/calcChain.xml><?xml version="1.0" encoding="utf-8"?>
<calcChain xmlns="http://schemas.openxmlformats.org/spreadsheetml/2006/main">
  <c r="H4" i="4" l="1"/>
  <c r="H5" i="4"/>
  <c r="H6" i="4"/>
  <c r="H7" i="4"/>
  <c r="H8" i="4"/>
  <c r="H3" i="4"/>
  <c r="D8" i="4"/>
  <c r="H9" i="4" l="1"/>
</calcChain>
</file>

<file path=xl/comments1.xml><?xml version="1.0" encoding="utf-8"?>
<comments xmlns="http://schemas.openxmlformats.org/spreadsheetml/2006/main">
  <authors>
    <author>Author</author>
  </authors>
  <commentList>
    <comment ref="C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Self review. Author shall fill Yes/No/NA against each point in checklist.</t>
        </r>
      </text>
    </comment>
    <comment ref="D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reviewer. Reviewer shall fill Yes/No/NA against each point in checklist.</t>
        </r>
      </text>
    </comment>
    <comment ref="E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Detailed Description of the finding shall be provided by the reviewer.</t>
        </r>
      </text>
    </comment>
    <comment ref="F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  <comment ref="C1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Self review. Author shall fill Yes/No/NA against each point in checklist.</t>
        </r>
      </text>
    </comment>
    <comment ref="D1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reviewer. Reviewer shall fill Yes/No/NA against each point in checklist.</t>
        </r>
      </text>
    </comment>
    <comment ref="E1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Detailed Description of the finding shall be provided by the reviewer.</t>
        </r>
      </text>
    </comment>
    <comment ref="F1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1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1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  <comment ref="C2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Self review. Author shall fill Yes/No/NA against each point in checklist.</t>
        </r>
      </text>
    </comment>
    <comment ref="D2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reviewer. Reviewer shall fill Yes/No/NA against each point in checklist.</t>
        </r>
      </text>
    </comment>
    <comment ref="E2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Detailed Description of the finding shall be provided by the reviewer.</t>
        </r>
      </text>
    </comment>
    <comment ref="F2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2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2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  <comment ref="F34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34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34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</commentList>
</comments>
</file>

<file path=xl/sharedStrings.xml><?xml version="1.0" encoding="utf-8"?>
<sst xmlns="http://schemas.openxmlformats.org/spreadsheetml/2006/main" count="321" uniqueCount="159">
  <si>
    <t>Checklist No.</t>
  </si>
  <si>
    <t>Description of Check</t>
  </si>
  <si>
    <t>Author</t>
  </si>
  <si>
    <t>Reviewer</t>
  </si>
  <si>
    <t>Description of finding by reviewer</t>
  </si>
  <si>
    <t>Defect Type</t>
  </si>
  <si>
    <t>Remarks By Author</t>
  </si>
  <si>
    <t>Status</t>
  </si>
  <si>
    <t>Product Name</t>
  </si>
  <si>
    <t>Effort</t>
  </si>
  <si>
    <t>Review Effort(Hrs.)</t>
  </si>
  <si>
    <t>Corr+Verf effort(Hrs.)</t>
  </si>
  <si>
    <t>Total Effort (Hrs.)</t>
  </si>
  <si>
    <t>Review Scope</t>
  </si>
  <si>
    <t>Others</t>
  </si>
  <si>
    <t>Numbers</t>
  </si>
  <si>
    <t>Yes</t>
  </si>
  <si>
    <t>No</t>
  </si>
  <si>
    <t>NA</t>
  </si>
  <si>
    <t>Closed</t>
  </si>
  <si>
    <t>Rejected</t>
  </si>
  <si>
    <t>Total</t>
  </si>
  <si>
    <t>Section 2: Safety CHECK</t>
  </si>
  <si>
    <t>Section 1: TECHNICAL CHECK</t>
  </si>
  <si>
    <t xml:space="preserve">P.S.: </t>
  </si>
  <si>
    <t>Yes indicates adherence</t>
  </si>
  <si>
    <t xml:space="preserve">No indicates non-adherence, reviewer shall provide suitable comments at the end of this document for each point. </t>
  </si>
  <si>
    <t>NA indicates not applicable</t>
  </si>
  <si>
    <t>Open</t>
  </si>
  <si>
    <t>&lt;Name&gt;</t>
  </si>
  <si>
    <t>Software Lead</t>
  </si>
  <si>
    <t>Hardware Lead</t>
  </si>
  <si>
    <t>Role</t>
  </si>
  <si>
    <t>Date</t>
  </si>
  <si>
    <t>Approval?</t>
  </si>
  <si>
    <t>Attendance</t>
  </si>
  <si>
    <t>Peer Reviewer*</t>
  </si>
  <si>
    <t>Confirm all signals and parameters (outputs, calibrations, constants, non-volatile memory) used in the *.m file and the design conform to the AutoSAR naming convention documentation.</t>
  </si>
  <si>
    <r>
      <t xml:space="preserve">Confirm that all signal </t>
    </r>
    <r>
      <rPr>
        <b/>
        <sz val="10"/>
        <color indexed="8"/>
        <rFont val="Trebuchet MS"/>
        <family val="2"/>
      </rPr>
      <t>inputs</t>
    </r>
    <r>
      <rPr>
        <sz val="10"/>
        <color indexed="8"/>
        <rFont val="Trebuchet MS"/>
        <family val="2"/>
      </rPr>
      <t xml:space="preserve"> into the FDP (Functional Design Package) are contained within and exactly named as the "Available_Nexteer_Signals.m" states.</t>
    </r>
  </si>
  <si>
    <t>Confirm any removed signal inputs from the design have been removed from the "Available_Nexteer_Signals.m" file.</t>
  </si>
  <si>
    <t>Function Owner*</t>
  </si>
  <si>
    <t>EPDT Engineer</t>
  </si>
  <si>
    <t>Section 3: Lessons Learned</t>
  </si>
  <si>
    <t>Confirm that the functional DFMEA is up to date based on the design in the current package.</t>
  </si>
  <si>
    <t>Test Lead</t>
  </si>
  <si>
    <t>&lt;Name - if invited&gt;</t>
  </si>
  <si>
    <t>Confirm Electrical Systems interface map is updated to reflect the FDP (signal IO)</t>
  </si>
  <si>
    <t>Instructions for Functional Design Package Peer Review</t>
  </si>
  <si>
    <t>Function Owner</t>
  </si>
  <si>
    <t>Confirm *.m file has been provided to the "Available_Signal_Names" Author.</t>
  </si>
  <si>
    <t>Confirm that Safety requirements (ASIL A - D) are referenced in the design documents.</t>
  </si>
  <si>
    <t>Document</t>
  </si>
  <si>
    <t>FR</t>
  </si>
  <si>
    <t>FDD</t>
  </si>
  <si>
    <t>Model</t>
  </si>
  <si>
    <t>FMEA</t>
  </si>
  <si>
    <t>Cal Process</t>
  </si>
  <si>
    <t>Section 5: APPROVALS</t>
  </si>
  <si>
    <t>&lt;Owner Name&gt;</t>
  </si>
  <si>
    <t>First Review</t>
  </si>
  <si>
    <t>Second Review (if required)</t>
  </si>
  <si>
    <t>Third Review (if required)</t>
  </si>
  <si>
    <t>Fourth Review (if required)</t>
  </si>
  <si>
    <t>Add more if necessary</t>
  </si>
  <si>
    <t>Function Name</t>
  </si>
  <si>
    <t>Reference</t>
  </si>
  <si>
    <t>Section 4: Issues / Actions Identified</t>
  </si>
  <si>
    <t>*.m File</t>
  </si>
  <si>
    <t>Summary of resolution</t>
  </si>
  <si>
    <t>Safety Lead</t>
  </si>
  <si>
    <t>Identify necessary attendance and invite to meeting</t>
  </si>
  <si>
    <t>Complete the "Author" column information for sections 1 through 3 prior to the review</t>
  </si>
  <si>
    <t>Complete the attendance invitation list in section 5</t>
  </si>
  <si>
    <t>Peer Reviewer</t>
  </si>
  <si>
    <t>PRE-MEETING</t>
  </si>
  <si>
    <t>DURING MEETING</t>
  </si>
  <si>
    <t>POST MEETING</t>
  </si>
  <si>
    <t>Capture actions and issues in section 4.  Identify issue summary, Document type, Reference (Requirement ID, section number, etc), Defect Type and indicate status as "OPEN"</t>
  </si>
  <si>
    <t>Present document changes to the review team</t>
  </si>
  <si>
    <t>Capture attendance of the review</t>
  </si>
  <si>
    <t>Follow up on all "open" items.  Update "Summary of Resolution" to indicate what was done or decided.</t>
  </si>
  <si>
    <t>Schedule follow up review OR review open items with peer reviewer and obtain agreement to close</t>
  </si>
  <si>
    <t>Start with latest version of the template for any "first reviews" - Continue to use existing temmplate for re-reviews</t>
  </si>
  <si>
    <t>Close change request in system and confirm all associated tasks are complete.  Upload peer review checklist (this document) with any FDP updates</t>
  </si>
  <si>
    <t>4.8</t>
  </si>
  <si>
    <t>4.9</t>
  </si>
  <si>
    <t>4.10</t>
  </si>
  <si>
    <t>4.11</t>
  </si>
  <si>
    <t>4.12</t>
  </si>
  <si>
    <t>4.13</t>
  </si>
  <si>
    <t>4.14</t>
  </si>
  <si>
    <t>4.15</t>
  </si>
  <si>
    <t>4.16</t>
  </si>
  <si>
    <t>4.17</t>
  </si>
  <si>
    <t>4.18</t>
  </si>
  <si>
    <t>4.19</t>
  </si>
  <si>
    <t>4.20</t>
  </si>
  <si>
    <t>4.21</t>
  </si>
  <si>
    <t>4.22</t>
  </si>
  <si>
    <t>4.23</t>
  </si>
  <si>
    <t>4.24</t>
  </si>
  <si>
    <t>4.25</t>
  </si>
  <si>
    <t>4.1</t>
  </si>
  <si>
    <t>4.2</t>
  </si>
  <si>
    <t>4.3</t>
  </si>
  <si>
    <t>4.4</t>
  </si>
  <si>
    <t>4.5</t>
  </si>
  <si>
    <t>4.6</t>
  </si>
  <si>
    <t>4.7</t>
  </si>
  <si>
    <t>ES Engineer</t>
  </si>
  <si>
    <t>Requirement</t>
  </si>
  <si>
    <t>Interface</t>
  </si>
  <si>
    <t>Design</t>
  </si>
  <si>
    <t>Documentation</t>
  </si>
  <si>
    <t>Standards</t>
  </si>
  <si>
    <t>Electric Power Steering</t>
  </si>
  <si>
    <t>Electrical Arch.</t>
  </si>
  <si>
    <t>Have functions depending upon system state been reviewed for need to be executed at the 2ms rate to avoid system lag issues?</t>
  </si>
  <si>
    <t>Confirm that requirements are reviewed and approved PRIOR to the FDP peer review</t>
  </si>
  <si>
    <t>Provide the functional design package (changed documents) to the invited attendees 1-2 working days in advance of review</t>
  </si>
  <si>
    <t>Notify the assigned peer reviewer and make sure they are prepared to do their function in the meeting</t>
  </si>
  <si>
    <t>For Re-reviews only: Complete the column "remarks by author" to identify actions taken to address items found in earlier reviews.</t>
  </si>
  <si>
    <t xml:space="preserve">Have all diagnostics (NTCs) been confirmed to show logic to invoke a diagnostic "PASS" for control of the status byte at the customer level. </t>
  </si>
  <si>
    <t>Has the requirements traceability steps  used the RMI steps as defined in the FDD authoring spec to generate the traceability report?</t>
  </si>
  <si>
    <t xml:space="preserve">Has the requirements traceability report been verified to only contain ONLY requirements from the FR.  </t>
  </si>
  <si>
    <t>Rev</t>
  </si>
  <si>
    <t>Change</t>
  </si>
  <si>
    <t>01.00.05</t>
  </si>
  <si>
    <t>Added lesson learned #3.5</t>
  </si>
  <si>
    <t>MDK</t>
  </si>
  <si>
    <t>Confirm that all PIM that does NOT have an initialization value of zero is initialized in an INIT function.</t>
  </si>
  <si>
    <t>01.00.06</t>
  </si>
  <si>
    <t>Confirm if NVM is used, the NVM is defined in structures</t>
  </si>
  <si>
    <t>Added lesson learned #3.6, 3.7 - Structure and writing of NVM in mfiles and models.</t>
  </si>
  <si>
    <t>01.00.07</t>
  </si>
  <si>
    <t>Clarified 3.6 and 3.7
Added lessons learned for NTCs not being set in IRQs or periodics faster than 2ms/</t>
  </si>
  <si>
    <t>If the function uses NVM, confirm that the m file uses the SetBlockStatus to indicate a write at powerdown</t>
  </si>
  <si>
    <t>Confirm NTCs are not set or read in a periodic rate faster than 2 ms (ex. Motor Control Loop)</t>
  </si>
  <si>
    <t>Confirm NTCs are not set within an IRQ (not related to the typical periodic OS)</t>
  </si>
  <si>
    <t>Version</t>
  </si>
  <si>
    <t>Confirm that Static Register evaluation has been completed and updated for any register data that is written to.</t>
  </si>
  <si>
    <t>01.00.08</t>
  </si>
  <si>
    <t>Added section 1.6 to look for critical static register analysis</t>
  </si>
  <si>
    <t xml:space="preserve">Constants check:  Do all constants have the correct scope (local, global) and are they defined in the correct location (this FDD, ES/SF/AR999)?  </t>
  </si>
  <si>
    <t>3.10</t>
  </si>
  <si>
    <t>3.11</t>
  </si>
  <si>
    <t>Confirm all calibrations are required (ie they cannot be constants)</t>
  </si>
  <si>
    <t>Have calibration default values been reviewed for correctness?</t>
  </si>
  <si>
    <t>Technical Review Checklist - Template Version 01.00.09</t>
  </si>
  <si>
    <t>01.00.09</t>
  </si>
  <si>
    <t>Added two checks - default cals and are all cals really required to be a calibration</t>
  </si>
  <si>
    <t>ES209A - CurrMeasCorrln</t>
  </si>
  <si>
    <t>Handled by Darryl's tool</t>
  </si>
  <si>
    <t>No I/O changes</t>
  </si>
  <si>
    <t>No cal changes</t>
  </si>
  <si>
    <t>Gerald McCann</t>
  </si>
  <si>
    <t>2.9.0</t>
  </si>
  <si>
    <t>EA4#6902
- Design /  Code mismatch
- Make the model match the code</t>
  </si>
  <si>
    <t>Samanth Kumaraswamy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</si>
</sst>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indexed="8"/>
      <name val="Trebuchet MS"/>
      <family val="2"/>
    </font>
    <font>
      <sz val="11"/>
      <color rgb="FFFF0000"/>
      <name val="Calibri"/>
      <family val="2"/>
      <scheme val="minor"/>
    </font>
    <font>
      <b/>
      <sz val="10"/>
      <color indexed="8"/>
      <name val="Trebuchet MS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13">
    <xf numFmtId="0" fontId="0" fillId="0" borderId="0" xfId="0"/>
    <xf numFmtId="0" fontId="0" fillId="0" borderId="1" xfId="0" applyBorder="1"/>
    <xf numFmtId="0" fontId="2" fillId="3" borderId="1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0" fillId="0" borderId="8" xfId="0" applyBorder="1"/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0" fillId="0" borderId="16" xfId="0" applyBorder="1"/>
    <xf numFmtId="0" fontId="0" fillId="0" borderId="17" xfId="0" applyBorder="1"/>
    <xf numFmtId="0" fontId="0" fillId="4" borderId="18" xfId="0" applyFill="1" applyBorder="1"/>
    <xf numFmtId="0" fontId="0" fillId="4" borderId="19" xfId="0" applyFill="1" applyBorder="1"/>
    <xf numFmtId="0" fontId="0" fillId="4" borderId="20" xfId="0" applyFill="1" applyBorder="1"/>
    <xf numFmtId="0" fontId="0" fillId="4" borderId="5" xfId="0" applyFill="1" applyBorder="1"/>
    <xf numFmtId="0" fontId="0" fillId="4" borderId="1" xfId="0" applyFill="1" applyBorder="1"/>
    <xf numFmtId="0" fontId="0" fillId="4" borderId="9" xfId="0" applyFill="1" applyBorder="1"/>
    <xf numFmtId="2" fontId="0" fillId="0" borderId="23" xfId="0" applyNumberFormat="1" applyBorder="1"/>
    <xf numFmtId="0" fontId="0" fillId="4" borderId="21" xfId="0" applyFill="1" applyBorder="1"/>
    <xf numFmtId="0" fontId="0" fillId="4" borderId="3" xfId="0" applyFill="1" applyBorder="1"/>
    <xf numFmtId="0" fontId="0" fillId="4" borderId="33" xfId="0" applyFill="1" applyBorder="1"/>
    <xf numFmtId="0" fontId="0" fillId="4" borderId="15" xfId="0" applyFill="1" applyBorder="1"/>
    <xf numFmtId="0" fontId="0" fillId="3" borderId="0" xfId="0" applyFill="1"/>
    <xf numFmtId="0" fontId="0" fillId="5" borderId="14" xfId="0" applyFill="1" applyBorder="1"/>
    <xf numFmtId="0" fontId="0" fillId="5" borderId="13" xfId="0" applyFill="1" applyBorder="1"/>
    <xf numFmtId="0" fontId="0" fillId="0" borderId="7" xfId="0" applyFont="1" applyBorder="1" applyAlignment="1">
      <alignment horizontal="center" vertical="center"/>
    </xf>
    <xf numFmtId="0" fontId="0" fillId="0" borderId="0" xfId="0" applyFont="1"/>
    <xf numFmtId="0" fontId="4" fillId="0" borderId="1" xfId="0" applyFont="1" applyFill="1" applyBorder="1" applyAlignment="1" applyProtection="1">
      <alignment vertical="top" wrapText="1"/>
    </xf>
    <xf numFmtId="0" fontId="6" fillId="0" borderId="1" xfId="0" applyFont="1" applyBorder="1" applyAlignment="1">
      <alignment horizontal="justify"/>
    </xf>
    <xf numFmtId="0" fontId="5" fillId="2" borderId="1" xfId="0" applyFont="1" applyFill="1" applyBorder="1" applyAlignment="1" applyProtection="1">
      <alignment horizontal="center" vertical="top" wrapText="1"/>
      <protection locked="0"/>
    </xf>
    <xf numFmtId="0" fontId="9" fillId="0" borderId="1" xfId="0" applyFont="1" applyBorder="1" applyAlignment="1" applyProtection="1">
      <alignment vertical="top" wrapText="1"/>
    </xf>
    <xf numFmtId="0" fontId="9" fillId="0" borderId="1" xfId="0" applyFont="1" applyFill="1" applyBorder="1" applyAlignment="1" applyProtection="1">
      <alignment vertical="top" wrapText="1"/>
    </xf>
    <xf numFmtId="0" fontId="2" fillId="3" borderId="0" xfId="0" applyFont="1" applyFill="1" applyBorder="1" applyAlignment="1">
      <alignment horizontal="center" vertical="center"/>
    </xf>
    <xf numFmtId="0" fontId="2" fillId="3" borderId="34" xfId="0" applyFont="1" applyFill="1" applyBorder="1" applyAlignment="1">
      <alignment horizontal="center" vertical="center"/>
    </xf>
    <xf numFmtId="0" fontId="0" fillId="0" borderId="1" xfId="0" applyFont="1" applyBorder="1"/>
    <xf numFmtId="0" fontId="0" fillId="0" borderId="1" xfId="0" applyFont="1" applyFill="1" applyBorder="1"/>
    <xf numFmtId="0" fontId="10" fillId="0" borderId="1" xfId="0" applyFont="1" applyFill="1" applyBorder="1" applyAlignment="1" applyProtection="1">
      <alignment vertical="top" wrapText="1"/>
    </xf>
    <xf numFmtId="0" fontId="10" fillId="0" borderId="1" xfId="0" applyFont="1" applyBorder="1"/>
    <xf numFmtId="0" fontId="10" fillId="0" borderId="9" xfId="0" applyFont="1" applyBorder="1"/>
    <xf numFmtId="0" fontId="10" fillId="0" borderId="2" xfId="0" applyFont="1" applyBorder="1"/>
    <xf numFmtId="0" fontId="0" fillId="0" borderId="0" xfId="0" applyFont="1" applyFill="1" applyBorder="1"/>
    <xf numFmtId="0" fontId="10" fillId="0" borderId="0" xfId="0" applyFont="1" applyFill="1" applyBorder="1" applyAlignment="1" applyProtection="1">
      <alignment vertical="top" wrapTex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35" xfId="0" applyFont="1" applyFill="1" applyBorder="1"/>
    <xf numFmtId="0" fontId="10" fillId="0" borderId="35" xfId="0" applyFont="1" applyFill="1" applyBorder="1" applyAlignment="1" applyProtection="1">
      <alignment vertical="top" wrapText="1"/>
    </xf>
    <xf numFmtId="0" fontId="0" fillId="0" borderId="35" xfId="0" applyBorder="1"/>
    <xf numFmtId="0" fontId="0" fillId="0" borderId="37" xfId="0" applyFont="1" applyBorder="1"/>
    <xf numFmtId="0" fontId="10" fillId="0" borderId="37" xfId="0" applyFont="1" applyFill="1" applyBorder="1" applyAlignment="1" applyProtection="1">
      <alignment vertical="top" wrapText="1"/>
    </xf>
    <xf numFmtId="0" fontId="0" fillId="0" borderId="37" xfId="0" applyBorder="1"/>
    <xf numFmtId="0" fontId="0" fillId="0" borderId="1" xfId="0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 wrapText="1"/>
    </xf>
    <xf numFmtId="0" fontId="0" fillId="0" borderId="1" xfId="0" applyBorder="1" applyAlignment="1">
      <alignment vertical="center"/>
    </xf>
    <xf numFmtId="0" fontId="0" fillId="0" borderId="8" xfId="0" applyBorder="1" applyAlignment="1">
      <alignment vertical="center"/>
    </xf>
    <xf numFmtId="0" fontId="2" fillId="0" borderId="0" xfId="0" applyFont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8" xfId="0" applyBorder="1" applyAlignment="1">
      <alignment horizontal="center" vertical="center"/>
    </xf>
    <xf numFmtId="0" fontId="0" fillId="0" borderId="7" xfId="0" quotePrefix="1" applyFont="1" applyBorder="1" applyAlignment="1">
      <alignment horizontal="center" vertical="center"/>
    </xf>
    <xf numFmtId="2" fontId="10" fillId="0" borderId="2" xfId="0" applyNumberFormat="1" applyFont="1" applyBorder="1"/>
    <xf numFmtId="0" fontId="2" fillId="3" borderId="38" xfId="0" applyFont="1" applyFill="1" applyBorder="1" applyAlignment="1">
      <alignment horizontal="center" vertical="center"/>
    </xf>
    <xf numFmtId="0" fontId="2" fillId="3" borderId="39" xfId="0" applyFont="1" applyFill="1" applyBorder="1" applyAlignment="1">
      <alignment horizontal="center" vertical="center"/>
    </xf>
    <xf numFmtId="0" fontId="2" fillId="3" borderId="40" xfId="0" applyFont="1" applyFill="1" applyBorder="1" applyAlignment="1">
      <alignment horizontal="center" vertical="center"/>
    </xf>
    <xf numFmtId="0" fontId="0" fillId="7" borderId="0" xfId="0" applyFill="1" applyAlignment="1">
      <alignment vertical="top"/>
    </xf>
    <xf numFmtId="0" fontId="2" fillId="7" borderId="0" xfId="0" applyFont="1" applyFill="1" applyAlignment="1">
      <alignment vertical="top"/>
    </xf>
    <xf numFmtId="0" fontId="0" fillId="7" borderId="0" xfId="0" applyFill="1" applyAlignment="1">
      <alignment vertical="top" wrapText="1"/>
    </xf>
    <xf numFmtId="0" fontId="2" fillId="3" borderId="1" xfId="0" applyFont="1" applyFill="1" applyBorder="1" applyAlignment="1">
      <alignment vertical="top"/>
    </xf>
    <xf numFmtId="0" fontId="2" fillId="3" borderId="1" xfId="0" applyFont="1" applyFill="1" applyBorder="1" applyAlignment="1">
      <alignment vertical="top" wrapText="1"/>
    </xf>
    <xf numFmtId="0" fontId="2" fillId="3" borderId="1" xfId="0" applyFont="1" applyFill="1" applyBorder="1" applyAlignment="1">
      <alignment horizontal="center" vertical="top"/>
    </xf>
    <xf numFmtId="0" fontId="0" fillId="0" borderId="1" xfId="0" quotePrefix="1" applyBorder="1" applyAlignment="1">
      <alignment vertical="top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vertical="top"/>
    </xf>
    <xf numFmtId="0" fontId="0" fillId="0" borderId="0" xfId="0" applyAlignment="1">
      <alignment horizontal="center" vertical="top"/>
    </xf>
    <xf numFmtId="0" fontId="0" fillId="0" borderId="2" xfId="0" quotePrefix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4" xfId="0" applyBorder="1" applyAlignment="1">
      <alignment horizontal="center" vertical="center"/>
    </xf>
    <xf numFmtId="0" fontId="9" fillId="0" borderId="34" xfId="0" applyFont="1" applyFill="1" applyBorder="1" applyAlignment="1" applyProtection="1">
      <alignment vertical="top" wrapText="1"/>
    </xf>
    <xf numFmtId="0" fontId="4" fillId="0" borderId="34" xfId="0" applyFont="1" applyFill="1" applyBorder="1" applyAlignment="1" applyProtection="1">
      <alignment vertical="top" wrapText="1"/>
    </xf>
    <xf numFmtId="0" fontId="0" fillId="0" borderId="34" xfId="0" applyBorder="1"/>
    <xf numFmtId="0" fontId="0" fillId="0" borderId="41" xfId="0" quotePrefix="1" applyFont="1" applyBorder="1" applyAlignment="1">
      <alignment horizontal="center" vertical="center"/>
    </xf>
    <xf numFmtId="0" fontId="0" fillId="0" borderId="42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5" fillId="0" borderId="37" xfId="0" applyFont="1" applyFill="1" applyBorder="1" applyAlignment="1" applyProtection="1">
      <alignment vertical="top" wrapText="1"/>
    </xf>
    <xf numFmtId="0" fontId="5" fillId="0" borderId="1" xfId="0" applyFont="1" applyFill="1" applyBorder="1" applyAlignment="1" applyProtection="1">
      <alignment vertical="top" wrapText="1"/>
    </xf>
    <xf numFmtId="0" fontId="0" fillId="0" borderId="34" xfId="0" applyBorder="1" applyAlignment="1">
      <alignment horizontal="center" vertical="center"/>
    </xf>
    <xf numFmtId="0" fontId="5" fillId="0" borderId="5" xfId="0" applyFont="1" applyBorder="1"/>
    <xf numFmtId="0" fontId="5" fillId="0" borderId="1" xfId="0" applyFont="1" applyBorder="1"/>
    <xf numFmtId="0" fontId="5" fillId="0" borderId="5" xfId="0" applyFont="1" applyBorder="1" applyAlignment="1">
      <alignment horizontal="center"/>
    </xf>
    <xf numFmtId="14" fontId="0" fillId="0" borderId="35" xfId="0" applyNumberFormat="1" applyBorder="1" applyAlignment="1">
      <alignment horizontal="center" vertical="center"/>
    </xf>
    <xf numFmtId="14" fontId="0" fillId="0" borderId="34" xfId="0" applyNumberFormat="1" applyBorder="1" applyAlignment="1">
      <alignment horizontal="center" vertical="center"/>
    </xf>
    <xf numFmtId="14" fontId="0" fillId="0" borderId="36" xfId="0" applyNumberFormat="1" applyBorder="1" applyAlignment="1">
      <alignment horizontal="center" vertical="center"/>
    </xf>
    <xf numFmtId="0" fontId="0" fillId="4" borderId="25" xfId="0" applyFill="1" applyBorder="1" applyAlignment="1">
      <alignment horizontal="center" vertical="center"/>
    </xf>
    <xf numFmtId="0" fontId="0" fillId="4" borderId="26" xfId="0" applyFill="1" applyBorder="1" applyAlignment="1">
      <alignment horizontal="center" vertical="center"/>
    </xf>
    <xf numFmtId="0" fontId="5" fillId="0" borderId="27" xfId="0" applyFont="1" applyBorder="1" applyAlignment="1">
      <alignment horizontal="left" vertical="top" wrapText="1"/>
    </xf>
    <xf numFmtId="0" fontId="5" fillId="0" borderId="28" xfId="0" applyFont="1" applyBorder="1" applyAlignment="1">
      <alignment horizontal="left" vertical="top" wrapText="1"/>
    </xf>
    <xf numFmtId="0" fontId="5" fillId="0" borderId="29" xfId="0" applyFont="1" applyBorder="1" applyAlignment="1">
      <alignment horizontal="left" vertical="top" wrapText="1"/>
    </xf>
    <xf numFmtId="0" fontId="5" fillId="0" borderId="30" xfId="0" applyFont="1" applyBorder="1" applyAlignment="1">
      <alignment horizontal="left" vertical="top" wrapText="1"/>
    </xf>
    <xf numFmtId="0" fontId="5" fillId="0" borderId="31" xfId="0" applyFont="1" applyBorder="1" applyAlignment="1">
      <alignment horizontal="left" vertical="top" wrapText="1"/>
    </xf>
    <xf numFmtId="0" fontId="5" fillId="0" borderId="32" xfId="0" applyFont="1" applyBorder="1" applyAlignment="1">
      <alignment horizontal="left" vertical="top" wrapText="1"/>
    </xf>
    <xf numFmtId="0" fontId="3" fillId="6" borderId="24" xfId="0" applyFont="1" applyFill="1" applyBorder="1" applyAlignment="1">
      <alignment horizontal="center" vertical="center"/>
    </xf>
    <xf numFmtId="0" fontId="2" fillId="6" borderId="24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5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6" xfId="0" applyBorder="1" applyAlignment="1">
      <alignment horizontal="center"/>
    </xf>
    <xf numFmtId="2" fontId="5" fillId="0" borderId="22" xfId="0" applyNumberFormat="1" applyFont="1" applyBorder="1"/>
  </cellXfs>
  <cellStyles count="2">
    <cellStyle name="Normal" xfId="0" builtinId="0"/>
    <cellStyle name="Normal 3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E22"/>
  <sheetViews>
    <sheetView zoomScale="130" zoomScaleNormal="130" workbookViewId="0">
      <selection activeCell="B9" sqref="B9"/>
    </sheetView>
  </sheetViews>
  <sheetFormatPr defaultColWidth="9.140625" defaultRowHeight="15" x14ac:dyDescent="0.25"/>
  <cols>
    <col min="1" max="3" width="9.140625" style="56"/>
    <col min="4" max="4" width="19.7109375" style="56" customWidth="1"/>
    <col min="5" max="5" width="99.42578125" style="57" customWidth="1"/>
    <col min="6" max="16384" width="9.140625" style="56"/>
  </cols>
  <sheetData>
    <row r="2" spans="1:5" x14ac:dyDescent="0.25">
      <c r="C2" s="55" t="s">
        <v>47</v>
      </c>
    </row>
    <row r="4" spans="1:5" x14ac:dyDescent="0.25">
      <c r="A4" s="64"/>
      <c r="B4" s="64"/>
      <c r="C4" s="65" t="s">
        <v>74</v>
      </c>
      <c r="D4" s="64"/>
      <c r="E4" s="66"/>
    </row>
    <row r="5" spans="1:5" x14ac:dyDescent="0.25">
      <c r="D5" s="56" t="s">
        <v>48</v>
      </c>
      <c r="E5" s="57" t="s">
        <v>118</v>
      </c>
    </row>
    <row r="6" spans="1:5" ht="30" x14ac:dyDescent="0.25">
      <c r="D6" s="56" t="s">
        <v>48</v>
      </c>
      <c r="E6" s="57" t="s">
        <v>82</v>
      </c>
    </row>
    <row r="7" spans="1:5" ht="30" x14ac:dyDescent="0.25">
      <c r="D7" s="56" t="s">
        <v>48</v>
      </c>
      <c r="E7" s="57" t="s">
        <v>119</v>
      </c>
    </row>
    <row r="8" spans="1:5" x14ac:dyDescent="0.25">
      <c r="D8" s="56" t="s">
        <v>48</v>
      </c>
      <c r="E8" s="57" t="s">
        <v>120</v>
      </c>
    </row>
    <row r="9" spans="1:5" x14ac:dyDescent="0.25">
      <c r="D9" s="56" t="s">
        <v>48</v>
      </c>
      <c r="E9" s="57" t="s">
        <v>70</v>
      </c>
    </row>
    <row r="10" spans="1:5" x14ac:dyDescent="0.25">
      <c r="D10" s="56" t="s">
        <v>48</v>
      </c>
      <c r="E10" s="57" t="s">
        <v>71</v>
      </c>
    </row>
    <row r="11" spans="1:5" x14ac:dyDescent="0.25">
      <c r="D11" s="56" t="s">
        <v>48</v>
      </c>
      <c r="E11" s="57" t="s">
        <v>72</v>
      </c>
    </row>
    <row r="12" spans="1:5" ht="30" x14ac:dyDescent="0.25">
      <c r="D12" s="56" t="s">
        <v>48</v>
      </c>
      <c r="E12" s="57" t="s">
        <v>121</v>
      </c>
    </row>
    <row r="14" spans="1:5" x14ac:dyDescent="0.25">
      <c r="A14" s="64"/>
      <c r="B14" s="64"/>
      <c r="C14" s="65" t="s">
        <v>75</v>
      </c>
      <c r="D14" s="64"/>
      <c r="E14" s="66"/>
    </row>
    <row r="15" spans="1:5" x14ac:dyDescent="0.25">
      <c r="C15" s="55"/>
      <c r="D15" s="56" t="s">
        <v>48</v>
      </c>
      <c r="E15" s="57" t="s">
        <v>78</v>
      </c>
    </row>
    <row r="16" spans="1:5" x14ac:dyDescent="0.25">
      <c r="C16" s="55"/>
      <c r="D16" s="56" t="s">
        <v>73</v>
      </c>
      <c r="E16" s="57" t="s">
        <v>79</v>
      </c>
    </row>
    <row r="17" spans="1:5" ht="30" x14ac:dyDescent="0.25">
      <c r="D17" s="56" t="s">
        <v>73</v>
      </c>
      <c r="E17" s="57" t="s">
        <v>77</v>
      </c>
    </row>
    <row r="19" spans="1:5" x14ac:dyDescent="0.25">
      <c r="A19" s="64"/>
      <c r="B19" s="64"/>
      <c r="C19" s="65" t="s">
        <v>76</v>
      </c>
      <c r="D19" s="64"/>
      <c r="E19" s="66"/>
    </row>
    <row r="20" spans="1:5" x14ac:dyDescent="0.25">
      <c r="D20" s="56" t="s">
        <v>48</v>
      </c>
      <c r="E20" s="57" t="s">
        <v>80</v>
      </c>
    </row>
    <row r="21" spans="1:5" x14ac:dyDescent="0.25">
      <c r="D21" s="56" t="s">
        <v>48</v>
      </c>
      <c r="E21" s="57" t="s">
        <v>81</v>
      </c>
    </row>
    <row r="22" spans="1:5" ht="30" x14ac:dyDescent="0.25">
      <c r="D22" s="56" t="s">
        <v>73</v>
      </c>
      <c r="E22" s="57" t="s">
        <v>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P102"/>
  <sheetViews>
    <sheetView tabSelected="1" zoomScale="85" zoomScaleNormal="85" workbookViewId="0">
      <selection activeCell="E16" sqref="E16"/>
    </sheetView>
  </sheetViews>
  <sheetFormatPr defaultRowHeight="15" outlineLevelRow="1" x14ac:dyDescent="0.25"/>
  <cols>
    <col min="1" max="1" width="18.7109375" customWidth="1"/>
    <col min="2" max="2" width="63.140625" customWidth="1"/>
    <col min="3" max="3" width="19.42578125" customWidth="1"/>
    <col min="4" max="4" width="13.42578125" customWidth="1"/>
    <col min="5" max="5" width="43.85546875" customWidth="1"/>
    <col min="6" max="6" width="22.85546875" customWidth="1"/>
    <col min="7" max="7" width="31.5703125" customWidth="1"/>
    <col min="8" max="8" width="13.5703125" customWidth="1"/>
    <col min="13" max="17" width="9.140625" customWidth="1"/>
  </cols>
  <sheetData>
    <row r="1" spans="1:16" ht="36.75" customHeight="1" thickBot="1" x14ac:dyDescent="0.3">
      <c r="A1" s="102" t="s">
        <v>148</v>
      </c>
      <c r="B1" s="103"/>
      <c r="C1" s="103"/>
      <c r="D1" s="103"/>
      <c r="E1" s="103"/>
      <c r="F1" s="103"/>
      <c r="G1" s="103"/>
      <c r="H1" s="103"/>
    </row>
    <row r="2" spans="1:16" ht="15.75" thickBot="1" x14ac:dyDescent="0.3">
      <c r="A2" s="12" t="s">
        <v>8</v>
      </c>
      <c r="B2" s="88" t="s">
        <v>115</v>
      </c>
      <c r="C2" s="15" t="s">
        <v>116</v>
      </c>
      <c r="D2" s="90">
        <v>4</v>
      </c>
      <c r="E2" s="94" t="s">
        <v>13</v>
      </c>
      <c r="F2" s="95"/>
      <c r="G2" s="19" t="s">
        <v>5</v>
      </c>
      <c r="H2" s="22" t="s">
        <v>15</v>
      </c>
      <c r="N2" t="s">
        <v>16</v>
      </c>
      <c r="O2" t="s">
        <v>19</v>
      </c>
      <c r="P2" t="s">
        <v>52</v>
      </c>
    </row>
    <row r="3" spans="1:16" x14ac:dyDescent="0.25">
      <c r="A3" s="13" t="s">
        <v>64</v>
      </c>
      <c r="B3" s="89" t="s">
        <v>151</v>
      </c>
      <c r="C3" s="16" t="s">
        <v>139</v>
      </c>
      <c r="D3" s="75" t="s">
        <v>156</v>
      </c>
      <c r="E3" s="96" t="s">
        <v>157</v>
      </c>
      <c r="F3" s="97"/>
      <c r="G3" s="20" t="s">
        <v>110</v>
      </c>
      <c r="H3" s="10">
        <f t="shared" ref="H3:H8" si="0">COUNTIF($F$12:$F$102, G3)</f>
        <v>0</v>
      </c>
      <c r="N3" t="s">
        <v>17</v>
      </c>
      <c r="O3" t="s">
        <v>20</v>
      </c>
      <c r="P3" t="s">
        <v>53</v>
      </c>
    </row>
    <row r="4" spans="1:16" x14ac:dyDescent="0.25">
      <c r="A4" s="13" t="s">
        <v>2</v>
      </c>
      <c r="B4" s="89" t="s">
        <v>155</v>
      </c>
      <c r="C4" s="16"/>
      <c r="D4" s="40"/>
      <c r="E4" s="98"/>
      <c r="F4" s="99"/>
      <c r="G4" s="20" t="s">
        <v>111</v>
      </c>
      <c r="H4" s="10">
        <f t="shared" si="0"/>
        <v>0</v>
      </c>
      <c r="N4" t="s">
        <v>18</v>
      </c>
      <c r="O4" t="s">
        <v>28</v>
      </c>
      <c r="P4" t="s">
        <v>54</v>
      </c>
    </row>
    <row r="5" spans="1:16" x14ac:dyDescent="0.25">
      <c r="A5" s="13"/>
      <c r="B5" s="38"/>
      <c r="C5" s="104" t="s">
        <v>9</v>
      </c>
      <c r="D5" s="105"/>
      <c r="E5" s="98"/>
      <c r="F5" s="99"/>
      <c r="G5" s="20" t="s">
        <v>112</v>
      </c>
      <c r="H5" s="10">
        <f t="shared" si="0"/>
        <v>0</v>
      </c>
      <c r="P5" t="s">
        <v>55</v>
      </c>
    </row>
    <row r="6" spans="1:16" x14ac:dyDescent="0.25">
      <c r="A6" s="13"/>
      <c r="B6" s="38"/>
      <c r="C6" s="16" t="s">
        <v>10</v>
      </c>
      <c r="D6" s="112">
        <v>0.5</v>
      </c>
      <c r="E6" s="98"/>
      <c r="F6" s="99"/>
      <c r="G6" s="20" t="s">
        <v>114</v>
      </c>
      <c r="H6" s="10">
        <f t="shared" si="0"/>
        <v>0</v>
      </c>
      <c r="P6" t="s">
        <v>67</v>
      </c>
    </row>
    <row r="7" spans="1:16" x14ac:dyDescent="0.25">
      <c r="A7" s="13"/>
      <c r="B7" s="38"/>
      <c r="C7" s="16" t="s">
        <v>11</v>
      </c>
      <c r="D7" s="60"/>
      <c r="E7" s="98"/>
      <c r="F7" s="99"/>
      <c r="G7" s="20" t="s">
        <v>113</v>
      </c>
      <c r="H7" s="10">
        <f t="shared" si="0"/>
        <v>0</v>
      </c>
      <c r="P7" t="s">
        <v>56</v>
      </c>
    </row>
    <row r="8" spans="1:16" ht="15.75" thickBot="1" x14ac:dyDescent="0.3">
      <c r="A8" s="14"/>
      <c r="B8" s="39"/>
      <c r="C8" s="17" t="s">
        <v>12</v>
      </c>
      <c r="D8" s="18">
        <f>SUM(D6:D7)</f>
        <v>0.5</v>
      </c>
      <c r="E8" s="100"/>
      <c r="F8" s="101"/>
      <c r="G8" s="21" t="s">
        <v>14</v>
      </c>
      <c r="H8" s="11">
        <f t="shared" si="0"/>
        <v>0</v>
      </c>
    </row>
    <row r="9" spans="1:16" ht="15.75" thickBot="1" x14ac:dyDescent="0.3">
      <c r="A9" s="23"/>
      <c r="B9" s="23"/>
      <c r="C9" s="23"/>
      <c r="D9" s="23"/>
      <c r="E9" s="23"/>
      <c r="F9" s="23"/>
      <c r="G9" s="25" t="s">
        <v>21</v>
      </c>
      <c r="H9" s="24">
        <f>SUM(H3:H8)</f>
        <v>0</v>
      </c>
    </row>
    <row r="10" spans="1:16" ht="15.75" thickBot="1" x14ac:dyDescent="0.3">
      <c r="A10" s="7" t="s">
        <v>0</v>
      </c>
      <c r="B10" s="8" t="s">
        <v>1</v>
      </c>
      <c r="C10" s="8" t="s">
        <v>2</v>
      </c>
      <c r="D10" s="8" t="s">
        <v>3</v>
      </c>
      <c r="E10" s="8" t="s">
        <v>4</v>
      </c>
      <c r="F10" s="8" t="s">
        <v>5</v>
      </c>
      <c r="G10" s="8" t="s">
        <v>6</v>
      </c>
      <c r="H10" s="9" t="s">
        <v>7</v>
      </c>
    </row>
    <row r="11" spans="1:16" x14ac:dyDescent="0.25">
      <c r="A11" s="3">
        <v>1</v>
      </c>
      <c r="B11" s="2" t="s">
        <v>23</v>
      </c>
      <c r="C11" s="4"/>
      <c r="D11" s="4"/>
      <c r="E11" s="4"/>
      <c r="F11" s="4"/>
      <c r="G11" s="4"/>
      <c r="H11" s="5"/>
    </row>
    <row r="12" spans="1:16" ht="45" outlineLevel="1" x14ac:dyDescent="0.25">
      <c r="A12" s="26">
        <v>1.1000000000000001</v>
      </c>
      <c r="B12" s="31" t="s">
        <v>38</v>
      </c>
      <c r="C12" s="51" t="s">
        <v>17</v>
      </c>
      <c r="D12" s="51" t="s">
        <v>17</v>
      </c>
      <c r="E12" s="51"/>
      <c r="F12" s="51"/>
      <c r="G12" s="51" t="s">
        <v>152</v>
      </c>
      <c r="H12" s="58" t="s">
        <v>19</v>
      </c>
    </row>
    <row r="13" spans="1:16" ht="30" outlineLevel="1" x14ac:dyDescent="0.25">
      <c r="A13" s="26">
        <v>1.2</v>
      </c>
      <c r="B13" s="31" t="s">
        <v>39</v>
      </c>
      <c r="C13" s="51" t="s">
        <v>17</v>
      </c>
      <c r="D13" s="51" t="s">
        <v>17</v>
      </c>
      <c r="E13" s="51"/>
      <c r="F13" s="51"/>
      <c r="G13" s="51" t="s">
        <v>152</v>
      </c>
      <c r="H13" s="58" t="s">
        <v>19</v>
      </c>
    </row>
    <row r="14" spans="1:16" ht="45" outlineLevel="1" x14ac:dyDescent="0.25">
      <c r="A14" s="26">
        <v>1.3</v>
      </c>
      <c r="B14" s="31" t="s">
        <v>37</v>
      </c>
      <c r="C14" s="51" t="s">
        <v>17</v>
      </c>
      <c r="D14" s="51" t="s">
        <v>17</v>
      </c>
      <c r="E14" s="51"/>
      <c r="F14" s="51"/>
      <c r="G14" s="51" t="s">
        <v>153</v>
      </c>
      <c r="H14" s="58" t="s">
        <v>19</v>
      </c>
    </row>
    <row r="15" spans="1:16" ht="30" outlineLevel="1" x14ac:dyDescent="0.25">
      <c r="A15" s="26">
        <v>1.4</v>
      </c>
      <c r="B15" s="32" t="s">
        <v>49</v>
      </c>
      <c r="C15" s="51" t="s">
        <v>17</v>
      </c>
      <c r="D15" s="51" t="s">
        <v>17</v>
      </c>
      <c r="E15" s="51"/>
      <c r="F15" s="51"/>
      <c r="G15" s="51" t="s">
        <v>152</v>
      </c>
      <c r="H15" s="58" t="s">
        <v>19</v>
      </c>
    </row>
    <row r="16" spans="1:16" ht="30" outlineLevel="1" x14ac:dyDescent="0.25">
      <c r="A16" s="26">
        <v>1.5</v>
      </c>
      <c r="B16" s="32" t="s">
        <v>46</v>
      </c>
      <c r="C16" s="51" t="s">
        <v>17</v>
      </c>
      <c r="D16" s="51" t="s">
        <v>17</v>
      </c>
      <c r="E16" s="51"/>
      <c r="F16" s="51"/>
      <c r="G16" s="51" t="s">
        <v>153</v>
      </c>
      <c r="H16" s="58" t="s">
        <v>19</v>
      </c>
    </row>
    <row r="17" spans="1:8" ht="30" outlineLevel="1" x14ac:dyDescent="0.25">
      <c r="A17" s="83">
        <v>1.6</v>
      </c>
      <c r="B17" s="79" t="s">
        <v>140</v>
      </c>
      <c r="C17" s="78" t="s">
        <v>18</v>
      </c>
      <c r="D17" s="87" t="s">
        <v>18</v>
      </c>
      <c r="E17" s="78"/>
      <c r="F17" s="78"/>
      <c r="G17" s="78"/>
      <c r="H17" s="58" t="s">
        <v>19</v>
      </c>
    </row>
    <row r="18" spans="1:8" outlineLevel="1" x14ac:dyDescent="0.25">
      <c r="A18" s="84">
        <v>1.7</v>
      </c>
      <c r="B18" s="32" t="s">
        <v>147</v>
      </c>
      <c r="C18" s="51" t="s">
        <v>17</v>
      </c>
      <c r="D18" s="51" t="s">
        <v>17</v>
      </c>
      <c r="E18" s="51"/>
      <c r="F18" s="51"/>
      <c r="G18" s="51" t="s">
        <v>154</v>
      </c>
      <c r="H18" s="58" t="s">
        <v>19</v>
      </c>
    </row>
    <row r="19" spans="1:8" ht="15.75" thickBot="1" x14ac:dyDescent="0.3">
      <c r="A19" s="61">
        <v>2</v>
      </c>
      <c r="B19" s="62" t="s">
        <v>22</v>
      </c>
      <c r="C19" s="62" t="s">
        <v>2</v>
      </c>
      <c r="D19" s="62" t="s">
        <v>3</v>
      </c>
      <c r="E19" s="62" t="s">
        <v>4</v>
      </c>
      <c r="F19" s="62" t="s">
        <v>5</v>
      </c>
      <c r="G19" s="62" t="s">
        <v>6</v>
      </c>
      <c r="H19" s="63" t="s">
        <v>7</v>
      </c>
    </row>
    <row r="20" spans="1:8" ht="30" outlineLevel="1" x14ac:dyDescent="0.25">
      <c r="A20" s="26">
        <v>2.1</v>
      </c>
      <c r="B20" s="28" t="s">
        <v>43</v>
      </c>
      <c r="C20" s="51" t="s">
        <v>18</v>
      </c>
      <c r="D20" s="51" t="s">
        <v>18</v>
      </c>
      <c r="E20" s="51"/>
      <c r="F20" s="51"/>
      <c r="G20" s="51"/>
      <c r="H20" s="58" t="s">
        <v>19</v>
      </c>
    </row>
    <row r="21" spans="1:8" ht="30.75" outlineLevel="1" thickBot="1" x14ac:dyDescent="0.3">
      <c r="A21" s="26">
        <v>2.2000000000000002</v>
      </c>
      <c r="B21" s="28" t="s">
        <v>50</v>
      </c>
      <c r="C21" s="51" t="s">
        <v>16</v>
      </c>
      <c r="D21" s="51" t="s">
        <v>16</v>
      </c>
      <c r="E21" s="51"/>
      <c r="F21" s="51"/>
      <c r="G21" s="51"/>
      <c r="H21" s="58" t="s">
        <v>19</v>
      </c>
    </row>
    <row r="22" spans="1:8" ht="15.75" thickBot="1" x14ac:dyDescent="0.3">
      <c r="A22" s="7">
        <v>3</v>
      </c>
      <c r="B22" s="8" t="s">
        <v>42</v>
      </c>
      <c r="C22" s="8" t="s">
        <v>2</v>
      </c>
      <c r="D22" s="8" t="s">
        <v>3</v>
      </c>
      <c r="E22" s="8" t="s">
        <v>4</v>
      </c>
      <c r="F22" s="8" t="s">
        <v>5</v>
      </c>
      <c r="G22" s="8" t="s">
        <v>6</v>
      </c>
      <c r="H22" s="9" t="s">
        <v>7</v>
      </c>
    </row>
    <row r="23" spans="1:8" ht="35.25" customHeight="1" outlineLevel="1" x14ac:dyDescent="0.25">
      <c r="A23" s="26">
        <v>3.01</v>
      </c>
      <c r="B23" s="28" t="s">
        <v>117</v>
      </c>
      <c r="C23" s="1" t="s">
        <v>18</v>
      </c>
      <c r="D23" s="1" t="s">
        <v>18</v>
      </c>
      <c r="E23" s="1"/>
      <c r="F23" s="1"/>
      <c r="G23" s="1"/>
      <c r="H23" s="6" t="s">
        <v>19</v>
      </c>
    </row>
    <row r="24" spans="1:8" ht="45" outlineLevel="1" x14ac:dyDescent="0.25">
      <c r="A24" s="26">
        <v>3.02</v>
      </c>
      <c r="B24" s="28" t="s">
        <v>122</v>
      </c>
      <c r="C24" s="1" t="s">
        <v>16</v>
      </c>
      <c r="D24" s="1" t="s">
        <v>16</v>
      </c>
      <c r="E24" s="1"/>
      <c r="F24" s="1"/>
      <c r="G24" s="1"/>
      <c r="H24" s="6" t="s">
        <v>19</v>
      </c>
    </row>
    <row r="25" spans="1:8" ht="45" outlineLevel="1" x14ac:dyDescent="0.25">
      <c r="A25" s="26">
        <v>3.03</v>
      </c>
      <c r="B25" s="28" t="s">
        <v>123</v>
      </c>
      <c r="C25" s="1" t="s">
        <v>18</v>
      </c>
      <c r="D25" s="1" t="s">
        <v>18</v>
      </c>
      <c r="E25" s="1"/>
      <c r="F25" s="1"/>
      <c r="G25" s="1"/>
      <c r="H25" s="6" t="s">
        <v>19</v>
      </c>
    </row>
    <row r="26" spans="1:8" ht="30" outlineLevel="1" x14ac:dyDescent="0.25">
      <c r="A26" s="26">
        <v>3.04</v>
      </c>
      <c r="B26" s="28" t="s">
        <v>124</v>
      </c>
      <c r="C26" s="1" t="s">
        <v>18</v>
      </c>
      <c r="D26" s="1" t="s">
        <v>18</v>
      </c>
      <c r="E26" s="1"/>
      <c r="F26" s="1"/>
      <c r="G26" s="1"/>
      <c r="H26" s="6" t="s">
        <v>19</v>
      </c>
    </row>
    <row r="27" spans="1:8" ht="30" outlineLevel="1" x14ac:dyDescent="0.25">
      <c r="A27" s="26">
        <v>3.05</v>
      </c>
      <c r="B27" s="28" t="s">
        <v>130</v>
      </c>
      <c r="C27" s="1" t="s">
        <v>18</v>
      </c>
      <c r="D27" s="1" t="s">
        <v>18</v>
      </c>
      <c r="E27" s="1"/>
      <c r="F27" s="1"/>
      <c r="G27" s="1"/>
      <c r="H27" s="6" t="s">
        <v>19</v>
      </c>
    </row>
    <row r="28" spans="1:8" outlineLevel="1" x14ac:dyDescent="0.25">
      <c r="A28" s="26">
        <v>3.06</v>
      </c>
      <c r="B28" s="28" t="s">
        <v>132</v>
      </c>
      <c r="C28" s="1" t="s">
        <v>18</v>
      </c>
      <c r="D28" s="1" t="s">
        <v>18</v>
      </c>
      <c r="E28" s="1"/>
      <c r="F28" s="1"/>
      <c r="G28" s="1"/>
      <c r="H28" s="6" t="s">
        <v>19</v>
      </c>
    </row>
    <row r="29" spans="1:8" ht="30" outlineLevel="1" x14ac:dyDescent="0.25">
      <c r="A29" s="26">
        <v>3.07</v>
      </c>
      <c r="B29" s="28" t="s">
        <v>136</v>
      </c>
      <c r="C29" s="1" t="s">
        <v>18</v>
      </c>
      <c r="D29" s="1" t="s">
        <v>18</v>
      </c>
      <c r="E29" s="1"/>
      <c r="F29" s="1"/>
      <c r="G29" s="1"/>
      <c r="H29" s="6" t="s">
        <v>19</v>
      </c>
    </row>
    <row r="30" spans="1:8" ht="30" outlineLevel="1" x14ac:dyDescent="0.25">
      <c r="A30" s="26">
        <v>3.08</v>
      </c>
      <c r="B30" s="28" t="s">
        <v>138</v>
      </c>
      <c r="C30" s="1" t="s">
        <v>18</v>
      </c>
      <c r="D30" s="1" t="s">
        <v>18</v>
      </c>
      <c r="E30" s="1"/>
      <c r="F30" s="1"/>
      <c r="G30" s="1"/>
      <c r="H30" s="6" t="s">
        <v>19</v>
      </c>
    </row>
    <row r="31" spans="1:8" ht="30" outlineLevel="1" x14ac:dyDescent="0.25">
      <c r="A31" s="26">
        <v>3.09</v>
      </c>
      <c r="B31" s="28" t="s">
        <v>137</v>
      </c>
      <c r="C31" s="1" t="s">
        <v>18</v>
      </c>
      <c r="D31" s="1" t="s">
        <v>18</v>
      </c>
      <c r="E31" s="1"/>
      <c r="F31" s="1"/>
      <c r="G31" s="1"/>
      <c r="H31" s="6" t="s">
        <v>19</v>
      </c>
    </row>
    <row r="32" spans="1:8" ht="45" outlineLevel="1" x14ac:dyDescent="0.25">
      <c r="A32" s="59" t="s">
        <v>144</v>
      </c>
      <c r="B32" s="28" t="s">
        <v>143</v>
      </c>
      <c r="C32" s="1" t="s">
        <v>18</v>
      </c>
      <c r="D32" s="1" t="s">
        <v>18</v>
      </c>
      <c r="E32" s="1"/>
      <c r="F32" s="1"/>
      <c r="G32" s="1"/>
      <c r="H32" s="6" t="s">
        <v>19</v>
      </c>
    </row>
    <row r="33" spans="1:8" outlineLevel="1" x14ac:dyDescent="0.25">
      <c r="A33" s="82" t="s">
        <v>145</v>
      </c>
      <c r="B33" s="80" t="s">
        <v>146</v>
      </c>
      <c r="C33" s="1" t="s">
        <v>18</v>
      </c>
      <c r="D33" s="1" t="s">
        <v>18</v>
      </c>
      <c r="E33" s="81"/>
      <c r="F33" s="81"/>
      <c r="G33" s="81"/>
      <c r="H33" s="6" t="s">
        <v>19</v>
      </c>
    </row>
    <row r="34" spans="1:8" ht="15.75" thickBot="1" x14ac:dyDescent="0.3">
      <c r="A34" s="61">
        <v>4</v>
      </c>
      <c r="B34" s="62" t="s">
        <v>66</v>
      </c>
      <c r="C34" s="62" t="s">
        <v>51</v>
      </c>
      <c r="D34" s="62" t="s">
        <v>65</v>
      </c>
      <c r="E34" s="62" t="s">
        <v>68</v>
      </c>
      <c r="F34" s="62" t="s">
        <v>5</v>
      </c>
      <c r="G34" s="62" t="s">
        <v>6</v>
      </c>
      <c r="H34" s="63" t="s">
        <v>7</v>
      </c>
    </row>
    <row r="35" spans="1:8" outlineLevel="1" x14ac:dyDescent="0.25">
      <c r="A35" s="59" t="s">
        <v>102</v>
      </c>
      <c r="B35" s="52"/>
      <c r="C35" s="51"/>
      <c r="D35" s="51"/>
      <c r="E35" s="53"/>
      <c r="F35" s="53"/>
      <c r="G35" s="53"/>
      <c r="H35" s="54"/>
    </row>
    <row r="36" spans="1:8" outlineLevel="1" x14ac:dyDescent="0.25">
      <c r="A36" s="59" t="s">
        <v>103</v>
      </c>
      <c r="B36" s="52"/>
      <c r="C36" s="51"/>
      <c r="D36" s="51"/>
      <c r="E36" s="53"/>
      <c r="F36" s="53"/>
      <c r="G36" s="53"/>
      <c r="H36" s="54"/>
    </row>
    <row r="37" spans="1:8" outlineLevel="1" x14ac:dyDescent="0.25">
      <c r="A37" s="59" t="s">
        <v>104</v>
      </c>
      <c r="B37" s="52"/>
      <c r="C37" s="51"/>
      <c r="D37" s="51"/>
      <c r="E37" s="53"/>
      <c r="F37" s="53"/>
      <c r="G37" s="53"/>
      <c r="H37" s="54"/>
    </row>
    <row r="38" spans="1:8" outlineLevel="1" x14ac:dyDescent="0.25">
      <c r="A38" s="59" t="s">
        <v>105</v>
      </c>
      <c r="B38" s="52"/>
      <c r="C38" s="51"/>
      <c r="D38" s="51"/>
      <c r="E38" s="53"/>
      <c r="F38" s="53"/>
      <c r="G38" s="53"/>
      <c r="H38" s="54"/>
    </row>
    <row r="39" spans="1:8" outlineLevel="1" x14ac:dyDescent="0.25">
      <c r="A39" s="59" t="s">
        <v>106</v>
      </c>
      <c r="B39" s="52"/>
      <c r="C39" s="51"/>
      <c r="D39" s="51"/>
      <c r="E39" s="53"/>
      <c r="F39" s="53"/>
      <c r="G39" s="53"/>
      <c r="H39" s="54"/>
    </row>
    <row r="40" spans="1:8" outlineLevel="1" x14ac:dyDescent="0.25">
      <c r="A40" s="59" t="s">
        <v>107</v>
      </c>
      <c r="B40" s="52"/>
      <c r="C40" s="51"/>
      <c r="D40" s="51"/>
      <c r="E40" s="53"/>
      <c r="F40" s="53"/>
      <c r="G40" s="53"/>
      <c r="H40" s="54"/>
    </row>
    <row r="41" spans="1:8" outlineLevel="1" x14ac:dyDescent="0.25">
      <c r="A41" s="59" t="s">
        <v>108</v>
      </c>
      <c r="B41" s="52"/>
      <c r="C41" s="51"/>
      <c r="D41" s="51"/>
      <c r="E41" s="53"/>
      <c r="F41" s="53"/>
      <c r="G41" s="53"/>
      <c r="H41" s="54"/>
    </row>
    <row r="42" spans="1:8" outlineLevel="1" x14ac:dyDescent="0.25">
      <c r="A42" s="59" t="s">
        <v>84</v>
      </c>
      <c r="B42" s="52"/>
      <c r="C42" s="51"/>
      <c r="D42" s="51"/>
      <c r="E42" s="53"/>
      <c r="F42" s="53"/>
      <c r="G42" s="53"/>
      <c r="H42" s="54"/>
    </row>
    <row r="43" spans="1:8" outlineLevel="1" x14ac:dyDescent="0.25">
      <c r="A43" s="59" t="s">
        <v>85</v>
      </c>
      <c r="B43" s="52"/>
      <c r="C43" s="51"/>
      <c r="D43" s="51"/>
      <c r="E43" s="53"/>
      <c r="F43" s="53"/>
      <c r="G43" s="53"/>
      <c r="H43" s="54"/>
    </row>
    <row r="44" spans="1:8" outlineLevel="1" x14ac:dyDescent="0.25">
      <c r="A44" s="59" t="s">
        <v>86</v>
      </c>
      <c r="B44" s="52"/>
      <c r="C44" s="51"/>
      <c r="D44" s="51"/>
      <c r="E44" s="53"/>
      <c r="F44" s="53"/>
      <c r="G44" s="53"/>
      <c r="H44" s="54"/>
    </row>
    <row r="45" spans="1:8" outlineLevel="1" x14ac:dyDescent="0.25">
      <c r="A45" s="59" t="s">
        <v>87</v>
      </c>
      <c r="B45" s="52"/>
      <c r="C45" s="51"/>
      <c r="D45" s="51"/>
      <c r="E45" s="53"/>
      <c r="F45" s="53"/>
      <c r="G45" s="53"/>
      <c r="H45" s="54"/>
    </row>
    <row r="46" spans="1:8" outlineLevel="1" x14ac:dyDescent="0.25">
      <c r="A46" s="59" t="s">
        <v>88</v>
      </c>
      <c r="B46" s="52"/>
      <c r="C46" s="51"/>
      <c r="D46" s="51"/>
      <c r="E46" s="53"/>
      <c r="F46" s="53"/>
      <c r="G46" s="53"/>
      <c r="H46" s="54"/>
    </row>
    <row r="47" spans="1:8" outlineLevel="1" x14ac:dyDescent="0.25">
      <c r="A47" s="59" t="s">
        <v>89</v>
      </c>
      <c r="B47" s="52"/>
      <c r="C47" s="51"/>
      <c r="D47" s="51"/>
      <c r="E47" s="53"/>
      <c r="F47" s="53"/>
      <c r="G47" s="53"/>
      <c r="H47" s="54"/>
    </row>
    <row r="48" spans="1:8" outlineLevel="1" x14ac:dyDescent="0.25">
      <c r="A48" s="59" t="s">
        <v>90</v>
      </c>
      <c r="B48" s="52"/>
      <c r="C48" s="51"/>
      <c r="D48" s="51"/>
      <c r="E48" s="53"/>
      <c r="F48" s="53"/>
      <c r="G48" s="53"/>
      <c r="H48" s="54"/>
    </row>
    <row r="49" spans="1:8" outlineLevel="1" x14ac:dyDescent="0.25">
      <c r="A49" s="59" t="s">
        <v>91</v>
      </c>
      <c r="B49" s="52"/>
      <c r="C49" s="51"/>
      <c r="D49" s="51"/>
      <c r="E49" s="53"/>
      <c r="F49" s="53"/>
      <c r="G49" s="53"/>
      <c r="H49" s="54"/>
    </row>
    <row r="50" spans="1:8" outlineLevel="1" x14ac:dyDescent="0.25">
      <c r="A50" s="59" t="s">
        <v>92</v>
      </c>
      <c r="B50" s="52"/>
      <c r="C50" s="51"/>
      <c r="D50" s="51"/>
      <c r="E50" s="53"/>
      <c r="F50" s="53"/>
      <c r="G50" s="53"/>
      <c r="H50" s="54"/>
    </row>
    <row r="51" spans="1:8" outlineLevel="1" x14ac:dyDescent="0.25">
      <c r="A51" s="59" t="s">
        <v>93</v>
      </c>
      <c r="B51" s="52"/>
      <c r="C51" s="51"/>
      <c r="D51" s="51"/>
      <c r="E51" s="53"/>
      <c r="F51" s="53"/>
      <c r="G51" s="53"/>
      <c r="H51" s="54"/>
    </row>
    <row r="52" spans="1:8" outlineLevel="1" x14ac:dyDescent="0.25">
      <c r="A52" s="59" t="s">
        <v>94</v>
      </c>
      <c r="B52" s="52"/>
      <c r="C52" s="51"/>
      <c r="D52" s="51"/>
      <c r="E52" s="53"/>
      <c r="F52" s="53"/>
      <c r="G52" s="53"/>
      <c r="H52" s="54"/>
    </row>
    <row r="53" spans="1:8" outlineLevel="1" x14ac:dyDescent="0.25">
      <c r="A53" s="59" t="s">
        <v>95</v>
      </c>
      <c r="B53" s="52"/>
      <c r="C53" s="51"/>
      <c r="D53" s="51"/>
      <c r="E53" s="53"/>
      <c r="F53" s="53"/>
      <c r="G53" s="53"/>
      <c r="H53" s="54"/>
    </row>
    <row r="54" spans="1:8" outlineLevel="1" x14ac:dyDescent="0.25">
      <c r="A54" s="59" t="s">
        <v>96</v>
      </c>
      <c r="B54" s="52"/>
      <c r="C54" s="51"/>
      <c r="D54" s="51"/>
      <c r="E54" s="53"/>
      <c r="F54" s="53"/>
      <c r="G54" s="53"/>
      <c r="H54" s="54"/>
    </row>
    <row r="55" spans="1:8" outlineLevel="1" x14ac:dyDescent="0.25">
      <c r="A55" s="59" t="s">
        <v>97</v>
      </c>
      <c r="B55" s="52"/>
      <c r="C55" s="51"/>
      <c r="D55" s="51"/>
      <c r="E55" s="53"/>
      <c r="F55" s="53"/>
      <c r="G55" s="53"/>
      <c r="H55" s="54"/>
    </row>
    <row r="56" spans="1:8" outlineLevel="1" x14ac:dyDescent="0.25">
      <c r="A56" s="59" t="s">
        <v>98</v>
      </c>
      <c r="B56" s="52"/>
      <c r="C56" s="51"/>
      <c r="D56" s="51"/>
      <c r="E56" s="53"/>
      <c r="F56" s="53"/>
      <c r="G56" s="53"/>
      <c r="H56" s="54"/>
    </row>
    <row r="57" spans="1:8" outlineLevel="1" x14ac:dyDescent="0.25">
      <c r="A57" s="59" t="s">
        <v>99</v>
      </c>
      <c r="B57" s="52"/>
      <c r="C57" s="51"/>
      <c r="D57" s="51"/>
      <c r="E57" s="53"/>
      <c r="F57" s="53"/>
      <c r="G57" s="53"/>
      <c r="H57" s="54"/>
    </row>
    <row r="58" spans="1:8" outlineLevel="1" x14ac:dyDescent="0.25">
      <c r="A58" s="59" t="s">
        <v>100</v>
      </c>
      <c r="B58" s="52"/>
      <c r="C58" s="51"/>
      <c r="D58" s="51"/>
      <c r="E58" s="53"/>
      <c r="F58" s="53"/>
      <c r="G58" s="53"/>
      <c r="H58" s="54"/>
    </row>
    <row r="59" spans="1:8" ht="15.75" outlineLevel="1" thickBot="1" x14ac:dyDescent="0.3">
      <c r="A59" s="59" t="s">
        <v>101</v>
      </c>
      <c r="B59" s="52"/>
      <c r="C59" s="51"/>
      <c r="D59" s="51"/>
      <c r="E59" s="53"/>
      <c r="F59" s="53"/>
      <c r="G59" s="53"/>
      <c r="H59" s="54"/>
    </row>
    <row r="60" spans="1:8" ht="15.75" thickBot="1" x14ac:dyDescent="0.3">
      <c r="A60" s="7">
        <v>5</v>
      </c>
      <c r="B60" s="8" t="s">
        <v>57</v>
      </c>
      <c r="C60" s="8"/>
      <c r="D60" s="8"/>
      <c r="E60" s="8"/>
      <c r="F60" s="8"/>
      <c r="G60" s="8"/>
      <c r="H60" s="9"/>
    </row>
    <row r="61" spans="1:8" ht="15.75" thickBot="1" x14ac:dyDescent="0.3">
      <c r="A61" s="33" t="s">
        <v>32</v>
      </c>
      <c r="B61" s="34" t="s">
        <v>59</v>
      </c>
      <c r="C61" s="2" t="s">
        <v>33</v>
      </c>
      <c r="D61" s="2" t="s">
        <v>35</v>
      </c>
      <c r="E61" s="2" t="s">
        <v>34</v>
      </c>
      <c r="F61" s="33"/>
      <c r="G61" s="33"/>
      <c r="H61" s="33"/>
    </row>
    <row r="62" spans="1:8" ht="15.75" thickTop="1" x14ac:dyDescent="0.25">
      <c r="A62" s="35" t="s">
        <v>40</v>
      </c>
      <c r="B62" s="85" t="s">
        <v>155</v>
      </c>
      <c r="C62" s="91">
        <v>42598</v>
      </c>
      <c r="D62" s="76" t="s">
        <v>16</v>
      </c>
      <c r="E62" s="106" t="s">
        <v>16</v>
      </c>
    </row>
    <row r="63" spans="1:8" x14ac:dyDescent="0.25">
      <c r="A63" s="35" t="s">
        <v>36</v>
      </c>
      <c r="B63" s="86" t="s">
        <v>158</v>
      </c>
      <c r="C63" s="92"/>
      <c r="D63" s="76" t="s">
        <v>16</v>
      </c>
      <c r="E63" s="107"/>
    </row>
    <row r="64" spans="1:8" x14ac:dyDescent="0.25">
      <c r="A64" s="35" t="s">
        <v>41</v>
      </c>
      <c r="B64" s="37"/>
      <c r="C64" s="92"/>
      <c r="D64" s="76"/>
      <c r="E64" s="107"/>
    </row>
    <row r="65" spans="1:8" x14ac:dyDescent="0.25">
      <c r="A65" s="35" t="s">
        <v>109</v>
      </c>
      <c r="B65" s="37"/>
      <c r="C65" s="92"/>
      <c r="D65" s="76"/>
      <c r="E65" s="107"/>
    </row>
    <row r="66" spans="1:8" x14ac:dyDescent="0.25">
      <c r="A66" s="36" t="s">
        <v>30</v>
      </c>
      <c r="B66" s="37"/>
      <c r="C66" s="92"/>
      <c r="D66" s="76"/>
      <c r="E66" s="107"/>
    </row>
    <row r="67" spans="1:8" x14ac:dyDescent="0.25">
      <c r="A67" s="36" t="s">
        <v>31</v>
      </c>
      <c r="B67" s="37"/>
      <c r="C67" s="92"/>
      <c r="D67" s="76"/>
      <c r="E67" s="107"/>
    </row>
    <row r="68" spans="1:8" x14ac:dyDescent="0.25">
      <c r="A68" s="45" t="s">
        <v>44</v>
      </c>
      <c r="B68" s="37"/>
      <c r="C68" s="92"/>
      <c r="D68" s="77"/>
      <c r="E68" s="107"/>
    </row>
    <row r="69" spans="1:8" x14ac:dyDescent="0.25">
      <c r="A69" s="45" t="s">
        <v>69</v>
      </c>
      <c r="B69" s="46"/>
      <c r="C69" s="93"/>
      <c r="D69" s="77"/>
      <c r="E69" s="108"/>
    </row>
    <row r="70" spans="1:8" ht="15.75" thickBot="1" x14ac:dyDescent="0.3">
      <c r="A70" s="33" t="s">
        <v>32</v>
      </c>
      <c r="B70" s="34" t="s">
        <v>60</v>
      </c>
      <c r="C70" s="2" t="s">
        <v>33</v>
      </c>
      <c r="D70" s="2" t="s">
        <v>35</v>
      </c>
      <c r="E70" s="2" t="s">
        <v>34</v>
      </c>
      <c r="F70" s="33"/>
      <c r="G70" s="33"/>
      <c r="H70" s="33"/>
    </row>
    <row r="71" spans="1:8" ht="15.75" thickTop="1" x14ac:dyDescent="0.25">
      <c r="A71" s="48" t="s">
        <v>40</v>
      </c>
      <c r="B71" s="49" t="s">
        <v>58</v>
      </c>
      <c r="C71" s="91"/>
      <c r="D71" s="50"/>
      <c r="E71" s="109"/>
    </row>
    <row r="72" spans="1:8" x14ac:dyDescent="0.25">
      <c r="A72" s="35" t="s">
        <v>36</v>
      </c>
      <c r="B72" s="37" t="s">
        <v>29</v>
      </c>
      <c r="C72" s="92"/>
      <c r="D72" s="1"/>
      <c r="E72" s="110"/>
    </row>
    <row r="73" spans="1:8" x14ac:dyDescent="0.25">
      <c r="A73" s="35" t="s">
        <v>41</v>
      </c>
      <c r="B73" s="37" t="s">
        <v>45</v>
      </c>
      <c r="C73" s="92"/>
      <c r="D73" s="1"/>
      <c r="E73" s="110"/>
    </row>
    <row r="74" spans="1:8" x14ac:dyDescent="0.25">
      <c r="A74" s="35" t="s">
        <v>109</v>
      </c>
      <c r="B74" s="37" t="s">
        <v>45</v>
      </c>
      <c r="C74" s="92"/>
      <c r="D74" s="1"/>
      <c r="E74" s="110"/>
    </row>
    <row r="75" spans="1:8" x14ac:dyDescent="0.25">
      <c r="A75" s="36" t="s">
        <v>30</v>
      </c>
      <c r="B75" s="37" t="s">
        <v>45</v>
      </c>
      <c r="C75" s="92"/>
      <c r="D75" s="1"/>
      <c r="E75" s="110"/>
    </row>
    <row r="76" spans="1:8" x14ac:dyDescent="0.25">
      <c r="A76" s="36" t="s">
        <v>31</v>
      </c>
      <c r="B76" s="37" t="s">
        <v>45</v>
      </c>
      <c r="C76" s="92"/>
      <c r="D76" s="1"/>
      <c r="E76" s="110"/>
    </row>
    <row r="77" spans="1:8" x14ac:dyDescent="0.25">
      <c r="A77" s="36" t="s">
        <v>44</v>
      </c>
      <c r="B77" s="37" t="s">
        <v>45</v>
      </c>
      <c r="C77" s="92"/>
      <c r="D77" s="1"/>
      <c r="E77" s="110"/>
    </row>
    <row r="78" spans="1:8" x14ac:dyDescent="0.25">
      <c r="A78" s="45" t="s">
        <v>69</v>
      </c>
      <c r="B78" s="46" t="s">
        <v>45</v>
      </c>
      <c r="C78" s="93"/>
      <c r="D78" s="47"/>
      <c r="E78" s="111"/>
    </row>
    <row r="79" spans="1:8" ht="15.75" thickBot="1" x14ac:dyDescent="0.3">
      <c r="A79" s="33" t="s">
        <v>32</v>
      </c>
      <c r="B79" s="34" t="s">
        <v>61</v>
      </c>
      <c r="C79" s="2" t="s">
        <v>33</v>
      </c>
      <c r="D79" s="2" t="s">
        <v>35</v>
      </c>
      <c r="E79" s="2" t="s">
        <v>34</v>
      </c>
      <c r="F79" s="33"/>
      <c r="G79" s="33"/>
      <c r="H79" s="33"/>
    </row>
    <row r="80" spans="1:8" ht="15.75" thickTop="1" x14ac:dyDescent="0.25">
      <c r="A80" s="48" t="s">
        <v>40</v>
      </c>
      <c r="B80" s="49" t="s">
        <v>58</v>
      </c>
      <c r="C80" s="91"/>
      <c r="D80" s="50"/>
      <c r="E80" s="109"/>
    </row>
    <row r="81" spans="1:8" x14ac:dyDescent="0.25">
      <c r="A81" s="35" t="s">
        <v>36</v>
      </c>
      <c r="B81" s="37" t="s">
        <v>29</v>
      </c>
      <c r="C81" s="92"/>
      <c r="D81" s="1"/>
      <c r="E81" s="110"/>
    </row>
    <row r="82" spans="1:8" x14ac:dyDescent="0.25">
      <c r="A82" s="35" t="s">
        <v>41</v>
      </c>
      <c r="B82" s="37" t="s">
        <v>45</v>
      </c>
      <c r="C82" s="92"/>
      <c r="D82" s="1"/>
      <c r="E82" s="110"/>
    </row>
    <row r="83" spans="1:8" x14ac:dyDescent="0.25">
      <c r="A83" s="35" t="s">
        <v>109</v>
      </c>
      <c r="B83" s="37" t="s">
        <v>45</v>
      </c>
      <c r="C83" s="92"/>
      <c r="D83" s="1"/>
      <c r="E83" s="110"/>
    </row>
    <row r="84" spans="1:8" x14ac:dyDescent="0.25">
      <c r="A84" s="36" t="s">
        <v>30</v>
      </c>
      <c r="B84" s="37" t="s">
        <v>45</v>
      </c>
      <c r="C84" s="92"/>
      <c r="D84" s="1"/>
      <c r="E84" s="110"/>
    </row>
    <row r="85" spans="1:8" x14ac:dyDescent="0.25">
      <c r="A85" s="36" t="s">
        <v>31</v>
      </c>
      <c r="B85" s="37" t="s">
        <v>45</v>
      </c>
      <c r="C85" s="92"/>
      <c r="D85" s="1"/>
      <c r="E85" s="110"/>
    </row>
    <row r="86" spans="1:8" x14ac:dyDescent="0.25">
      <c r="A86" s="36" t="s">
        <v>44</v>
      </c>
      <c r="B86" s="37" t="s">
        <v>45</v>
      </c>
      <c r="C86" s="92"/>
      <c r="D86" s="1"/>
      <c r="E86" s="110"/>
    </row>
    <row r="87" spans="1:8" x14ac:dyDescent="0.25">
      <c r="A87" s="45" t="s">
        <v>69</v>
      </c>
      <c r="B87" s="46" t="s">
        <v>45</v>
      </c>
      <c r="C87" s="93"/>
      <c r="D87" s="47"/>
      <c r="E87" s="111"/>
    </row>
    <row r="88" spans="1:8" ht="15.75" thickBot="1" x14ac:dyDescent="0.3">
      <c r="A88" s="33" t="s">
        <v>32</v>
      </c>
      <c r="B88" s="34" t="s">
        <v>62</v>
      </c>
      <c r="C88" s="2" t="s">
        <v>33</v>
      </c>
      <c r="D88" s="2" t="s">
        <v>35</v>
      </c>
      <c r="E88" s="2" t="s">
        <v>34</v>
      </c>
      <c r="F88" s="33"/>
      <c r="G88" s="33"/>
      <c r="H88" s="33"/>
    </row>
    <row r="89" spans="1:8" ht="15.75" thickTop="1" x14ac:dyDescent="0.25">
      <c r="A89" s="48" t="s">
        <v>40</v>
      </c>
      <c r="B89" s="49" t="s">
        <v>58</v>
      </c>
      <c r="C89" s="91"/>
      <c r="D89" s="50"/>
      <c r="E89" s="109"/>
    </row>
    <row r="90" spans="1:8" x14ac:dyDescent="0.25">
      <c r="A90" s="35" t="s">
        <v>36</v>
      </c>
      <c r="B90" s="37" t="s">
        <v>29</v>
      </c>
      <c r="C90" s="92"/>
      <c r="D90" s="1"/>
      <c r="E90" s="110"/>
    </row>
    <row r="91" spans="1:8" x14ac:dyDescent="0.25">
      <c r="A91" s="35" t="s">
        <v>41</v>
      </c>
      <c r="B91" s="37" t="s">
        <v>45</v>
      </c>
      <c r="C91" s="92"/>
      <c r="D91" s="1"/>
      <c r="E91" s="110"/>
    </row>
    <row r="92" spans="1:8" x14ac:dyDescent="0.25">
      <c r="A92" s="35" t="s">
        <v>109</v>
      </c>
      <c r="B92" s="37" t="s">
        <v>45</v>
      </c>
      <c r="C92" s="92"/>
      <c r="D92" s="1"/>
      <c r="E92" s="110"/>
    </row>
    <row r="93" spans="1:8" x14ac:dyDescent="0.25">
      <c r="A93" s="36" t="s">
        <v>30</v>
      </c>
      <c r="B93" s="37" t="s">
        <v>45</v>
      </c>
      <c r="C93" s="92"/>
      <c r="D93" s="1"/>
      <c r="E93" s="110"/>
    </row>
    <row r="94" spans="1:8" x14ac:dyDescent="0.25">
      <c r="A94" s="36" t="s">
        <v>31</v>
      </c>
      <c r="B94" s="37" t="s">
        <v>45</v>
      </c>
      <c r="C94" s="92"/>
      <c r="D94" s="1"/>
      <c r="E94" s="110"/>
    </row>
    <row r="95" spans="1:8" x14ac:dyDescent="0.25">
      <c r="A95" s="36" t="s">
        <v>44</v>
      </c>
      <c r="B95" s="37" t="s">
        <v>45</v>
      </c>
      <c r="C95" s="92"/>
      <c r="D95" s="1"/>
      <c r="E95" s="110"/>
    </row>
    <row r="96" spans="1:8" x14ac:dyDescent="0.25">
      <c r="A96" s="45" t="s">
        <v>69</v>
      </c>
      <c r="B96" s="46" t="s">
        <v>45</v>
      </c>
      <c r="C96" s="93"/>
      <c r="D96" s="47"/>
      <c r="E96" s="111"/>
    </row>
    <row r="97" spans="1:8" x14ac:dyDescent="0.25">
      <c r="A97" s="33" t="s">
        <v>32</v>
      </c>
      <c r="B97" s="34" t="s">
        <v>63</v>
      </c>
      <c r="C97" s="2" t="s">
        <v>33</v>
      </c>
      <c r="D97" s="2" t="s">
        <v>35</v>
      </c>
      <c r="E97" s="2" t="s">
        <v>34</v>
      </c>
      <c r="F97" s="33"/>
      <c r="G97" s="33"/>
      <c r="H97" s="33"/>
    </row>
    <row r="98" spans="1:8" x14ac:dyDescent="0.25">
      <c r="A98" s="41"/>
      <c r="B98" s="42"/>
      <c r="C98" s="43"/>
      <c r="D98" s="44"/>
      <c r="E98" s="44"/>
    </row>
    <row r="99" spans="1:8" x14ac:dyDescent="0.25">
      <c r="A99" s="27"/>
      <c r="B99" s="27"/>
    </row>
    <row r="100" spans="1:8" x14ac:dyDescent="0.25">
      <c r="A100" s="29" t="s">
        <v>24</v>
      </c>
      <c r="B100" s="29" t="s">
        <v>25</v>
      </c>
    </row>
    <row r="101" spans="1:8" ht="30" x14ac:dyDescent="0.25">
      <c r="A101" s="30"/>
      <c r="B101" s="29" t="s">
        <v>26</v>
      </c>
    </row>
    <row r="102" spans="1:8" x14ac:dyDescent="0.25">
      <c r="A102" s="30"/>
      <c r="B102" s="29" t="s">
        <v>27</v>
      </c>
    </row>
  </sheetData>
  <mergeCells count="12">
    <mergeCell ref="C89:C96"/>
    <mergeCell ref="E2:F2"/>
    <mergeCell ref="E3:F8"/>
    <mergeCell ref="A1:H1"/>
    <mergeCell ref="C5:D5"/>
    <mergeCell ref="C62:C69"/>
    <mergeCell ref="C71:C78"/>
    <mergeCell ref="C80:C87"/>
    <mergeCell ref="E62:E69"/>
    <mergeCell ref="E71:E78"/>
    <mergeCell ref="E80:E87"/>
    <mergeCell ref="E89:E96"/>
  </mergeCells>
  <dataValidations count="6">
    <dataValidation type="list" allowBlank="1" showInputMessage="1" showErrorMessage="1" sqref="F12:F18 F20:F21 F35:F59 F23:F33">
      <formula1>$G$3:$G$8</formula1>
    </dataValidation>
    <dataValidation type="list" allowBlank="1" showInputMessage="1" showErrorMessage="1" sqref="C20:D21 C12:D18 C23:D33">
      <formula1>$N$2:$N$4</formula1>
    </dataValidation>
    <dataValidation type="list" allowBlank="1" showInputMessage="1" showErrorMessage="1" sqref="H97 H60:H61 H88 H79 H70">
      <formula1>$O$2:$O$3</formula1>
    </dataValidation>
    <dataValidation type="list" allowBlank="1" showInputMessage="1" showErrorMessage="1" sqref="H35:H59 H23:H33 H12:H18 H20:H21">
      <formula1>$O$2:$O$4</formula1>
    </dataValidation>
    <dataValidation type="list" allowBlank="1" showInputMessage="1" showErrorMessage="1" sqref="D98:E98 E80 E62 E71 D62:D69 D71:D78 D80:D87 D89:D96 E89">
      <formula1>"Yes, No"</formula1>
    </dataValidation>
    <dataValidation type="list" allowBlank="1" showInputMessage="1" showErrorMessage="1" sqref="C35:C59">
      <formula1>DocList</formula1>
    </dataValidation>
  </dataValidations>
  <pageMargins left="0.7" right="0.7" top="0.75" bottom="0.75" header="0.3" footer="0.3"/>
  <pageSetup orientation="portrait" r:id="rId1"/>
  <headerFooter>
    <oddHeader>&amp;C&lt;Document Name&gt;</oddHeader>
    <oddFooter>&amp;LVersion: &lt;Version number&gt;,
Date: dd-mmm-yyyy, Document identifier: &lt;Config id&gt;   &amp;R © Nexteer Automotive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6:F36"/>
  <sheetViews>
    <sheetView topLeftCell="A3" workbookViewId="0">
      <selection activeCell="E8" sqref="E8"/>
    </sheetView>
  </sheetViews>
  <sheetFormatPr defaultColWidth="9.140625" defaultRowHeight="15" x14ac:dyDescent="0.25"/>
  <cols>
    <col min="1" max="3" width="9.140625" style="56"/>
    <col min="4" max="4" width="16.5703125" style="56" customWidth="1"/>
    <col min="5" max="5" width="70" style="57" customWidth="1"/>
    <col min="6" max="6" width="9.140625" style="74"/>
    <col min="7" max="16384" width="9.140625" style="56"/>
  </cols>
  <sheetData>
    <row r="6" spans="4:6" x14ac:dyDescent="0.25">
      <c r="D6" s="67" t="s">
        <v>125</v>
      </c>
      <c r="E6" s="68" t="s">
        <v>126</v>
      </c>
      <c r="F6" s="69" t="s">
        <v>2</v>
      </c>
    </row>
    <row r="7" spans="4:6" x14ac:dyDescent="0.25">
      <c r="D7" s="70" t="s">
        <v>127</v>
      </c>
      <c r="E7" s="71" t="s">
        <v>128</v>
      </c>
      <c r="F7" s="72" t="s">
        <v>129</v>
      </c>
    </row>
    <row r="8" spans="4:6" ht="30" x14ac:dyDescent="0.25">
      <c r="D8" s="70" t="s">
        <v>131</v>
      </c>
      <c r="E8" s="71" t="s">
        <v>133</v>
      </c>
      <c r="F8" s="72" t="s">
        <v>129</v>
      </c>
    </row>
    <row r="9" spans="4:6" ht="45" x14ac:dyDescent="0.25">
      <c r="D9" s="73" t="s">
        <v>134</v>
      </c>
      <c r="E9" s="71" t="s">
        <v>135</v>
      </c>
      <c r="F9" s="72" t="s">
        <v>129</v>
      </c>
    </row>
    <row r="10" spans="4:6" x14ac:dyDescent="0.25">
      <c r="D10" s="70" t="s">
        <v>141</v>
      </c>
      <c r="E10" s="71" t="s">
        <v>142</v>
      </c>
      <c r="F10" s="72" t="s">
        <v>129</v>
      </c>
    </row>
    <row r="11" spans="4:6" ht="30" x14ac:dyDescent="0.25">
      <c r="D11" s="70" t="s">
        <v>149</v>
      </c>
      <c r="E11" s="71" t="s">
        <v>150</v>
      </c>
      <c r="F11" s="72" t="s">
        <v>129</v>
      </c>
    </row>
    <row r="12" spans="4:6" x14ac:dyDescent="0.25">
      <c r="D12" s="73"/>
      <c r="E12" s="71"/>
      <c r="F12" s="72"/>
    </row>
    <row r="13" spans="4:6" x14ac:dyDescent="0.25">
      <c r="D13" s="73"/>
      <c r="E13" s="71"/>
      <c r="F13" s="72"/>
    </row>
    <row r="14" spans="4:6" x14ac:dyDescent="0.25">
      <c r="D14" s="73"/>
      <c r="E14" s="71"/>
      <c r="F14" s="72"/>
    </row>
    <row r="15" spans="4:6" x14ac:dyDescent="0.25">
      <c r="D15" s="73"/>
      <c r="E15" s="71"/>
      <c r="F15" s="72"/>
    </row>
    <row r="16" spans="4:6" x14ac:dyDescent="0.25">
      <c r="D16" s="73"/>
      <c r="E16" s="71"/>
      <c r="F16" s="72"/>
    </row>
    <row r="17" spans="4:6" x14ac:dyDescent="0.25">
      <c r="D17" s="73"/>
      <c r="E17" s="71"/>
      <c r="F17" s="72"/>
    </row>
    <row r="18" spans="4:6" x14ac:dyDescent="0.25">
      <c r="D18" s="73"/>
      <c r="E18" s="71"/>
      <c r="F18" s="72"/>
    </row>
    <row r="19" spans="4:6" x14ac:dyDescent="0.25">
      <c r="D19" s="73"/>
      <c r="E19" s="71"/>
      <c r="F19" s="72"/>
    </row>
    <row r="20" spans="4:6" x14ac:dyDescent="0.25">
      <c r="D20" s="73"/>
      <c r="E20" s="71"/>
      <c r="F20" s="72"/>
    </row>
    <row r="21" spans="4:6" x14ac:dyDescent="0.25">
      <c r="D21" s="73"/>
      <c r="E21" s="71"/>
      <c r="F21" s="72"/>
    </row>
    <row r="22" spans="4:6" x14ac:dyDescent="0.25">
      <c r="D22" s="73"/>
      <c r="E22" s="71"/>
      <c r="F22" s="72"/>
    </row>
    <row r="23" spans="4:6" x14ac:dyDescent="0.25">
      <c r="D23" s="73"/>
      <c r="E23" s="71"/>
      <c r="F23" s="72"/>
    </row>
    <row r="24" spans="4:6" x14ac:dyDescent="0.25">
      <c r="D24" s="73"/>
      <c r="E24" s="71"/>
      <c r="F24" s="72"/>
    </row>
    <row r="25" spans="4:6" x14ac:dyDescent="0.25">
      <c r="D25" s="73"/>
      <c r="E25" s="71"/>
      <c r="F25" s="72"/>
    </row>
    <row r="26" spans="4:6" x14ac:dyDescent="0.25">
      <c r="D26" s="73"/>
      <c r="E26" s="71"/>
      <c r="F26" s="72"/>
    </row>
    <row r="27" spans="4:6" x14ac:dyDescent="0.25">
      <c r="D27" s="73"/>
      <c r="E27" s="71"/>
      <c r="F27" s="72"/>
    </row>
    <row r="28" spans="4:6" x14ac:dyDescent="0.25">
      <c r="D28" s="73"/>
      <c r="E28" s="71"/>
      <c r="F28" s="72"/>
    </row>
    <row r="29" spans="4:6" x14ac:dyDescent="0.25">
      <c r="D29" s="73"/>
      <c r="E29" s="71"/>
      <c r="F29" s="72"/>
    </row>
    <row r="30" spans="4:6" x14ac:dyDescent="0.25">
      <c r="D30" s="73"/>
      <c r="E30" s="71"/>
      <c r="F30" s="72"/>
    </row>
    <row r="31" spans="4:6" x14ac:dyDescent="0.25">
      <c r="D31" s="73"/>
      <c r="E31" s="71"/>
      <c r="F31" s="72"/>
    </row>
    <row r="32" spans="4:6" x14ac:dyDescent="0.25">
      <c r="D32" s="73"/>
      <c r="E32" s="71"/>
      <c r="F32" s="72"/>
    </row>
    <row r="33" spans="4:6" x14ac:dyDescent="0.25">
      <c r="D33" s="73"/>
      <c r="E33" s="71"/>
      <c r="F33" s="72"/>
    </row>
    <row r="34" spans="4:6" x14ac:dyDescent="0.25">
      <c r="D34" s="73"/>
      <c r="E34" s="71"/>
      <c r="F34" s="72"/>
    </row>
    <row r="35" spans="4:6" x14ac:dyDescent="0.25">
      <c r="D35" s="73"/>
      <c r="E35" s="71"/>
      <c r="F35" s="72"/>
    </row>
    <row r="36" spans="4:6" x14ac:dyDescent="0.25">
      <c r="D36" s="73"/>
      <c r="E36" s="71"/>
      <c r="F36" s="7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Peer Review Instructions</vt:lpstr>
      <vt:lpstr>Technical Review Checklist</vt:lpstr>
      <vt:lpstr>Template Change Log</vt:lpstr>
      <vt:lpstr>DocList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Nexteer_Template_V1.0</dc:title>
  <dc:creator/>
  <dc:description>Version: 1.0, Dated: 24-Dec-2013</dc:description>
  <cp:lastModifiedBy/>
  <dcterms:created xsi:type="dcterms:W3CDTF">2006-09-16T00:00:00Z</dcterms:created>
  <dcterms:modified xsi:type="dcterms:W3CDTF">2016-08-17T13:52:46Z</dcterms:modified>
</cp:coreProperties>
</file>