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xampp\htdocs\ahasolar\gujarat\webroot\img\installer_profile\"/>
    </mc:Choice>
  </mc:AlternateContent>
  <bookViews>
    <workbookView xWindow="0" yWindow="0" windowWidth="20490" windowHeight="7155" firstSheet="1" activeTab="1"/>
  </bookViews>
  <sheets>
    <sheet name="Legends" sheetId="10" r:id="rId1"/>
    <sheet name="Installer Complete Database" sheetId="9" r:id="rId2"/>
  </sheets>
  <definedNames>
    <definedName name="_xlnm._FilterDatabase" localSheetId="1" hidden="1">'Installer Complete Database'!$A$1:$AZ$16</definedName>
  </definedNames>
  <calcPr calcId="152511"/>
</workbook>
</file>

<file path=xl/calcChain.xml><?xml version="1.0" encoding="utf-8"?>
<calcChain xmlns="http://schemas.openxmlformats.org/spreadsheetml/2006/main">
  <c r="E6" i="10" l="1"/>
  <c r="E5" i="10" l="1"/>
  <c r="E3" i="10"/>
</calcChain>
</file>

<file path=xl/sharedStrings.xml><?xml version="1.0" encoding="utf-8"?>
<sst xmlns="http://schemas.openxmlformats.org/spreadsheetml/2006/main" count="216" uniqueCount="182">
  <si>
    <t>Category</t>
  </si>
  <si>
    <t>Gujarat</t>
  </si>
  <si>
    <t>Min (kW)</t>
  </si>
  <si>
    <t>Max (kW)</t>
  </si>
  <si>
    <t>Price (Rs/ kW)</t>
  </si>
  <si>
    <t>Capacity Range Legend</t>
  </si>
  <si>
    <t>For Residential</t>
  </si>
  <si>
    <t>Capacity Range Legend 1</t>
  </si>
  <si>
    <t>Capacity Range Legend 2</t>
  </si>
  <si>
    <t>Capacity Range Legend 3</t>
  </si>
  <si>
    <t>Capacity Range Legend 4</t>
  </si>
  <si>
    <t>installer_name</t>
  </si>
  <si>
    <t>contact_person</t>
  </si>
  <si>
    <t>designation</t>
  </si>
  <si>
    <t>profile_pic</t>
  </si>
  <si>
    <t>pincode</t>
  </si>
  <si>
    <t>city</t>
  </si>
  <si>
    <t>state</t>
  </si>
  <si>
    <t>longitude</t>
  </si>
  <si>
    <t>latitude</t>
  </si>
  <si>
    <t>contact</t>
  </si>
  <si>
    <t>contact1</t>
  </si>
  <si>
    <t>mobile</t>
  </si>
  <si>
    <t>email</t>
  </si>
  <si>
    <t>fax_no</t>
  </si>
  <si>
    <t>website</t>
  </si>
  <si>
    <t>about_installer</t>
  </si>
  <si>
    <t>installer_plan_id</t>
  </si>
  <si>
    <t>coupan_code</t>
  </si>
  <si>
    <t>use_month</t>
  </si>
  <si>
    <t>sub_users</t>
  </si>
  <si>
    <t>sub_user_code</t>
  </si>
  <si>
    <t>cumulative_rating</t>
  </si>
  <si>
    <t>application_code</t>
  </si>
  <si>
    <t>rating_agency</t>
  </si>
  <si>
    <t>rating</t>
  </si>
  <si>
    <t>rating_category</t>
  </si>
  <si>
    <t>geda_rate</t>
  </si>
  <si>
    <t>empaneled_city</t>
  </si>
  <si>
    <t>branch_address1</t>
  </si>
  <si>
    <t>branch_address2</t>
  </si>
  <si>
    <t>branch_address3</t>
  </si>
  <si>
    <t>kw_non_dcr_10</t>
  </si>
  <si>
    <t>kw_dcr_10</t>
  </si>
  <si>
    <t>kw_non_dcr_100</t>
  </si>
  <si>
    <t>kw_dcr_100</t>
  </si>
  <si>
    <t>pan</t>
  </si>
  <si>
    <t>status</t>
  </si>
  <si>
    <t>otp</t>
  </si>
  <si>
    <t>created</t>
  </si>
  <si>
    <t>modified</t>
  </si>
  <si>
    <t>stateflg</t>
  </si>
  <si>
    <t>GST</t>
  </si>
  <si>
    <t>Maximum Tolerance Allowed (kW)</t>
  </si>
  <si>
    <t>installer_short_name</t>
  </si>
  <si>
    <t>installer_id</t>
  </si>
  <si>
    <t>Address</t>
  </si>
  <si>
    <t>Director</t>
  </si>
  <si>
    <t>Partner</t>
  </si>
  <si>
    <t>Anand</t>
  </si>
  <si>
    <t>Ahmedabad</t>
  </si>
  <si>
    <t>Surat</t>
  </si>
  <si>
    <t>Proprietor</t>
  </si>
  <si>
    <t>Gandhinagar</t>
  </si>
  <si>
    <t>Rajkot</t>
  </si>
  <si>
    <t>Geda_work_order</t>
  </si>
  <si>
    <t>Geda_nib_no</t>
  </si>
  <si>
    <t>C</t>
  </si>
  <si>
    <t>Managing Director</t>
  </si>
  <si>
    <t xml:space="preserve">Proprietor </t>
  </si>
  <si>
    <t>Owner</t>
  </si>
  <si>
    <t xml:space="preserve">Ahmedabad </t>
  </si>
  <si>
    <t>Designated Partner</t>
  </si>
  <si>
    <t>Project Manager</t>
  </si>
  <si>
    <t xml:space="preserve">Owner </t>
  </si>
  <si>
    <t>Mehsana</t>
  </si>
  <si>
    <t xml:space="preserve">Gujarat </t>
  </si>
  <si>
    <t>Karnesh Modi</t>
  </si>
  <si>
    <t>heminasolar@yahoo.co.in</t>
  </si>
  <si>
    <t>24ALKPM8568J1ZG</t>
  </si>
  <si>
    <t>ALKPM8568J</t>
  </si>
  <si>
    <t>www.heminasolarservice.com</t>
  </si>
  <si>
    <t>Parth Gondaliya</t>
  </si>
  <si>
    <t>TATA Power Solar System Ltd.</t>
  </si>
  <si>
    <t>Avaada Sunbeam Energy Pvt. Ltd.</t>
  </si>
  <si>
    <t>Ashwani Chandra</t>
  </si>
  <si>
    <t>Senior Manager</t>
  </si>
  <si>
    <t>Renew Energies</t>
  </si>
  <si>
    <t>Prashant Khaire</t>
  </si>
  <si>
    <t>Chief Operation Officer (COO)</t>
  </si>
  <si>
    <t>Sangam Smesco Pvt. Ltd.</t>
  </si>
  <si>
    <t>Aniket Baheti</t>
  </si>
  <si>
    <t>Founder &amp; CEO</t>
  </si>
  <si>
    <t>Greeneable Solar Solution</t>
  </si>
  <si>
    <t>Nikunj Mangukiya</t>
  </si>
  <si>
    <t xml:space="preserve">Vee Secure </t>
  </si>
  <si>
    <t>Vrajesh Sharma</t>
  </si>
  <si>
    <t>Blaze Corporation</t>
  </si>
  <si>
    <t>Ketan Santoki</t>
  </si>
  <si>
    <t xml:space="preserve">Head Installer </t>
  </si>
  <si>
    <t>Parthuza Technologies Pvt. Ltd.</t>
  </si>
  <si>
    <t>Soham Techno Solutions</t>
  </si>
  <si>
    <t>Soham Dineshkumar Patel</t>
  </si>
  <si>
    <t>Darsh Energy Solution</t>
  </si>
  <si>
    <t>Hardik Raval</t>
  </si>
  <si>
    <t>Sun Free Heat Industries</t>
  </si>
  <si>
    <t>Umesh N Patel</t>
  </si>
  <si>
    <t>Sukoon Powertek LLP</t>
  </si>
  <si>
    <t>Barkha</t>
  </si>
  <si>
    <t>Bapasitaram Electrical</t>
  </si>
  <si>
    <t>Dimpal Maheshbhai Patel</t>
  </si>
  <si>
    <t>Bharat Vars Solar Energy</t>
  </si>
  <si>
    <t>Kevin Vallabhbhai Tank</t>
  </si>
  <si>
    <t>Shree Office Solutions Pvt. Ltd.</t>
  </si>
  <si>
    <t>Raj Ranipa</t>
  </si>
  <si>
    <t>ashwani.chandra@avaada.com</t>
  </si>
  <si>
    <t>information.renew@gmail.com</t>
  </si>
  <si>
    <t>aniket@peacock.solar</t>
  </si>
  <si>
    <t>greeneablesolar@gmail.com</t>
  </si>
  <si>
    <t>veesecure.in@gmail.com</t>
  </si>
  <si>
    <t>blazecorporation36@gmail.com</t>
  </si>
  <si>
    <t>parthgroupholding@gmail.com</t>
  </si>
  <si>
    <t>stssolar.info@gmail.com</t>
  </si>
  <si>
    <t>darshenergysolution@gmail.com</t>
  </si>
  <si>
    <t>sunfreeheat@gmail.com</t>
  </si>
  <si>
    <t>sukoonpowertek@gmail.com</t>
  </si>
  <si>
    <t>dmpatel3386@gmail.com</t>
  </si>
  <si>
    <t>tankkevin7944@gmail.com</t>
  </si>
  <si>
    <t>rajranipa.sospl@gmail.com</t>
  </si>
  <si>
    <t>0281-2444968, 2444969</t>
  </si>
  <si>
    <t>Haryana</t>
  </si>
  <si>
    <t>Gurgaon</t>
  </si>
  <si>
    <t>Morbi</t>
  </si>
  <si>
    <t>G-309,3 Rd Floor, Titanium City Center, Nr Sachin Tower, Anandnagar</t>
  </si>
  <si>
    <t>326-32, Pujan Plaza, Opp. Vanmadi, Yogi Chowk, Varachha</t>
  </si>
  <si>
    <t>146, Sector 44</t>
  </si>
  <si>
    <t>125, Escon Plaza, Above SBI Bank, Amroli</t>
  </si>
  <si>
    <t>311, Sunrise Mall , Near Mansi Cross Road , Vastrapur</t>
  </si>
  <si>
    <t xml:space="preserve">301/1 Rudra Plaza Bapasitaram Chowk Ravapar Road </t>
  </si>
  <si>
    <t xml:space="preserve">405- Haridarshan Arcede 4th Floor Near.Shubh Restaurant Kothariya Main Road </t>
  </si>
  <si>
    <t>15-16-17 Yogeswar Complex Near Sola Over Bridge S.G Road Thaltej</t>
  </si>
  <si>
    <t>163 Kapil Park Society, Opp. Khandelwal Vadi, T B Road</t>
  </si>
  <si>
    <t xml:space="preserve">Plot No 301 B2 Road Nr. Old Telephone Exchange GIDC Vitthal Udhyognagar </t>
  </si>
  <si>
    <t>C111 Swagat Rainforest II, Opp. Swaminarayan Dham, Airport Gandhinagar Hwy, Kudasan</t>
  </si>
  <si>
    <t>316, Sun Trade Center, Ramnagar, Rander</t>
  </si>
  <si>
    <t>202, 223 Cosmo Complex, Mahila College Circle</t>
  </si>
  <si>
    <t>305, Near Astha Gate, 150 Ft. Ring Road, North Angel</t>
  </si>
  <si>
    <t xml:space="preserve">14/A Chandrabhaga Society, B/H.Swaminarayan Temple, Nava Vadaj </t>
  </si>
  <si>
    <t>www.avaadaenergy.com</t>
  </si>
  <si>
    <t>www.peacock.solar</t>
  </si>
  <si>
    <t>www.veesecure.in</t>
  </si>
  <si>
    <t>wwwsunfreesolarindia.com</t>
  </si>
  <si>
    <t>http://www.sukoonpowertek.com/</t>
  </si>
  <si>
    <t>n/a</t>
  </si>
  <si>
    <t>24AAQCA6760J1ZA</t>
  </si>
  <si>
    <t>AAQCA6760J</t>
  </si>
  <si>
    <t>24DQQPK8461N1ZZ</t>
  </si>
  <si>
    <t>DQQPK8461N</t>
  </si>
  <si>
    <t>06AAYCS6945B1ZW</t>
  </si>
  <si>
    <t>AAYCS6945B</t>
  </si>
  <si>
    <t>24CBAPB8912R1ZG</t>
  </si>
  <si>
    <t>CBAPB8912R</t>
  </si>
  <si>
    <t>24DXGPS9940R1ZD</t>
  </si>
  <si>
    <t>DXGPS9940R</t>
  </si>
  <si>
    <t>24AAUFB5811C1ZO</t>
  </si>
  <si>
    <t>AAUFB5811C</t>
  </si>
  <si>
    <t>24AAKCP5477D1ZA</t>
  </si>
  <si>
    <t>AAKCP5477D</t>
  </si>
  <si>
    <t>24AAHHP1019D2ZO</t>
  </si>
  <si>
    <t>AAHHP1019D</t>
  </si>
  <si>
    <t>24ALTPR8277J1Z4</t>
  </si>
  <si>
    <t>ALTPR8277J</t>
  </si>
  <si>
    <t>24ABCFS2000B1Z6</t>
  </si>
  <si>
    <t>ABCFS2000B</t>
  </si>
  <si>
    <t>24ADPFS1585E1ZV</t>
  </si>
  <si>
    <t>ADPFS1585E</t>
  </si>
  <si>
    <t>24AQFPP0894G1ZQ</t>
  </si>
  <si>
    <t>AQFPP0894G</t>
  </si>
  <si>
    <t>24AXPPT1675E1Z5</t>
  </si>
  <si>
    <t>AXPPT1675E</t>
  </si>
  <si>
    <t>24AAJCS0475R1ZR</t>
  </si>
  <si>
    <t>AAJCS0475R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</si>
</sst>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"/>
  </numFmts>
  <fonts count="5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u/>
      <sz val="10"/>
      <color theme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165" fontId="0" fillId="0" borderId="1" xfId="0" applyNumberFormat="1" applyFill="1" applyBorder="1" applyAlignment="1">
      <alignment horizontal="center" vertical="top"/>
    </xf>
    <xf numFmtId="164" fontId="0" fillId="0" borderId="1" xfId="0" applyNumberForma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2" fillId="0" borderId="2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right" vertical="center" wrapText="1"/>
    </xf>
    <xf numFmtId="0" fontId="3" fillId="0" borderId="1" xfId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veesecure.in/" TargetMode="External"/><Relationship Id="rId2" Type="http://schemas.openxmlformats.org/officeDocument/2006/relationships/hyperlink" Target="http://www.avaadaenergy.com/" TargetMode="External"/><Relationship Id="rId1" Type="http://schemas.openxmlformats.org/officeDocument/2006/relationships/hyperlink" Target="http://www.heminasolarservice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sukoonpowertek.com/" TargetMode="External"/><Relationship Id="rId4" Type="http://schemas.openxmlformats.org/officeDocument/2006/relationships/hyperlink" Target="http://wwwsunfreesolarind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F6"/>
  <sheetViews>
    <sheetView workbookViewId="0">
      <selection activeCell="E17" sqref="E17"/>
    </sheetView>
  </sheetViews>
  <sheetFormatPr defaultRowHeight="12.75" x14ac:dyDescent="0.2"/>
  <cols>
    <col min="2" max="2" width="28.6640625" customWidth="1"/>
    <col min="3" max="3" width="17.83203125" customWidth="1"/>
    <col min="4" max="4" width="21.33203125" customWidth="1"/>
    <col min="5" max="5" width="33.6640625" bestFit="1" customWidth="1"/>
    <col min="6" max="6" width="23.33203125" customWidth="1"/>
    <col min="7" max="7" width="30.6640625" customWidth="1"/>
    <col min="8" max="8" width="19.1640625" bestFit="1" customWidth="1"/>
    <col min="12" max="12" width="19.1640625" bestFit="1" customWidth="1"/>
    <col min="13" max="13" width="9.1640625" bestFit="1" customWidth="1"/>
    <col min="14" max="14" width="10.33203125" bestFit="1" customWidth="1"/>
    <col min="15" max="15" width="19.1640625" bestFit="1" customWidth="1"/>
  </cols>
  <sheetData>
    <row r="1" spans="2:6" x14ac:dyDescent="0.2">
      <c r="B1" s="2" t="s">
        <v>6</v>
      </c>
    </row>
    <row r="2" spans="2:6" x14ac:dyDescent="0.2">
      <c r="B2" s="3" t="s">
        <v>5</v>
      </c>
      <c r="C2" s="3" t="s">
        <v>2</v>
      </c>
      <c r="D2" s="3" t="s">
        <v>3</v>
      </c>
      <c r="E2" s="3" t="s">
        <v>53</v>
      </c>
      <c r="F2" s="3" t="s">
        <v>4</v>
      </c>
    </row>
    <row r="3" spans="2:6" x14ac:dyDescent="0.2">
      <c r="B3" s="4">
        <v>1</v>
      </c>
      <c r="C3" s="5">
        <v>1</v>
      </c>
      <c r="D3" s="5">
        <v>6</v>
      </c>
      <c r="E3" s="6">
        <f>+D3*1.05</f>
        <v>6.3000000000000007</v>
      </c>
      <c r="F3" s="5">
        <v>48300</v>
      </c>
    </row>
    <row r="4" spans="2:6" x14ac:dyDescent="0.2">
      <c r="B4" s="4">
        <v>2</v>
      </c>
      <c r="C4" s="4">
        <v>6</v>
      </c>
      <c r="D4" s="5">
        <v>10</v>
      </c>
      <c r="E4" s="7">
        <v>10</v>
      </c>
      <c r="F4" s="5">
        <v>48000</v>
      </c>
    </row>
    <row r="5" spans="2:6" x14ac:dyDescent="0.2">
      <c r="B5" s="4">
        <v>3</v>
      </c>
      <c r="C5" s="5">
        <v>10</v>
      </c>
      <c r="D5" s="5">
        <v>50</v>
      </c>
      <c r="E5" s="7">
        <f>+D5*1.05</f>
        <v>52.5</v>
      </c>
      <c r="F5" s="5">
        <v>44000</v>
      </c>
    </row>
    <row r="6" spans="2:6" x14ac:dyDescent="0.2">
      <c r="B6" s="5">
        <v>4</v>
      </c>
      <c r="C6" s="5">
        <v>50</v>
      </c>
      <c r="D6" s="5">
        <v>500</v>
      </c>
      <c r="E6" s="7">
        <f>+D6*1.05</f>
        <v>525</v>
      </c>
      <c r="F6" s="5">
        <v>41000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Z16"/>
  <sheetViews>
    <sheetView tabSelected="1" zoomScale="106" zoomScaleNormal="106" workbookViewId="0">
      <pane xSplit="2" ySplit="1" topLeftCell="AO2" activePane="bottomRight" state="frozen"/>
      <selection pane="topRight" activeCell="E1" sqref="E1"/>
      <selection pane="bottomLeft" activeCell="A2" sqref="A2"/>
      <selection pane="bottomRight" activeCell="AU2" sqref="AU2:AU16"/>
    </sheetView>
  </sheetViews>
  <sheetFormatPr defaultRowHeight="12.75" x14ac:dyDescent="0.2"/>
  <cols>
    <col min="1" max="1" width="13.5" style="1" bestFit="1" customWidth="1"/>
    <col min="2" max="2" width="56.33203125" style="1" bestFit="1" customWidth="1"/>
    <col min="3" max="3" width="36.6640625" style="1" customWidth="1"/>
    <col min="4" max="4" width="30.83203125" style="1" customWidth="1"/>
    <col min="5" max="5" width="11" style="1" bestFit="1" customWidth="1"/>
    <col min="6" max="6" width="119" style="1" customWidth="1"/>
    <col min="7" max="7" width="14.1640625" style="1" bestFit="1" customWidth="1"/>
    <col min="8" max="8" width="23" style="1" customWidth="1"/>
    <col min="9" max="9" width="13.33203125" style="1" bestFit="1" customWidth="1"/>
    <col min="10" max="11" width="9.33203125" style="1"/>
    <col min="12" max="12" width="32.1640625" style="1" customWidth="1"/>
    <col min="13" max="13" width="9.33203125" style="1"/>
    <col min="14" max="14" width="20.1640625" style="1" customWidth="1"/>
    <col min="15" max="15" width="37.83203125" style="1" bestFit="1" customWidth="1"/>
    <col min="16" max="16" width="18.33203125" style="1" customWidth="1"/>
    <col min="17" max="17" width="41.83203125" style="1" bestFit="1" customWidth="1"/>
    <col min="18" max="18" width="14.6640625" style="1" bestFit="1" customWidth="1"/>
    <col min="19" max="19" width="16.1640625" style="1" bestFit="1" customWidth="1"/>
    <col min="20" max="20" width="13.5" style="1" bestFit="1" customWidth="1"/>
    <col min="21" max="21" width="11.1640625" style="1" bestFit="1" customWidth="1"/>
    <col min="22" max="34" width="9.33203125" style="1"/>
    <col min="35" max="35" width="10.83203125" style="1" bestFit="1" customWidth="1"/>
    <col min="36" max="36" width="16.6640625" style="1" bestFit="1" customWidth="1"/>
    <col min="37" max="37" width="11.83203125" style="1" bestFit="1" customWidth="1"/>
    <col min="38" max="38" width="22.33203125" style="1" bestFit="1" customWidth="1"/>
    <col min="39" max="39" width="16.5" style="1" customWidth="1"/>
    <col min="40" max="40" width="17" style="1" bestFit="1" customWidth="1"/>
    <col min="41" max="41" width="13" style="1" bestFit="1" customWidth="1"/>
    <col min="42" max="42" width="9.33203125" style="1"/>
    <col min="43" max="43" width="4.1640625" style="1" bestFit="1" customWidth="1"/>
    <col min="44" max="46" width="9.33203125" style="1"/>
    <col min="47" max="47" width="11.1640625" style="1" bestFit="1" customWidth="1"/>
    <col min="48" max="51" width="9.33203125" style="1"/>
    <col min="52" max="52" width="29.6640625" style="1" customWidth="1"/>
    <col min="53" max="16384" width="9.33203125" style="1"/>
  </cols>
  <sheetData>
    <row r="1" spans="1:52" ht="51" x14ac:dyDescent="0.2">
      <c r="A1" s="9" t="s">
        <v>55</v>
      </c>
      <c r="B1" s="10" t="s">
        <v>11</v>
      </c>
      <c r="C1" s="9" t="s">
        <v>12</v>
      </c>
      <c r="D1" s="9" t="s">
        <v>13</v>
      </c>
      <c r="E1" s="9" t="s">
        <v>14</v>
      </c>
      <c r="F1" s="9" t="s">
        <v>56</v>
      </c>
      <c r="G1" s="9" t="s">
        <v>15</v>
      </c>
      <c r="H1" s="9" t="s">
        <v>16</v>
      </c>
      <c r="I1" s="9" t="s">
        <v>17</v>
      </c>
      <c r="J1" s="9" t="s">
        <v>18</v>
      </c>
      <c r="K1" s="9" t="s">
        <v>19</v>
      </c>
      <c r="L1" s="9" t="s">
        <v>20</v>
      </c>
      <c r="M1" s="9" t="s">
        <v>21</v>
      </c>
      <c r="N1" s="9" t="s">
        <v>22</v>
      </c>
      <c r="O1" s="9" t="s">
        <v>23</v>
      </c>
      <c r="P1" s="9" t="s">
        <v>24</v>
      </c>
      <c r="Q1" s="9" t="s">
        <v>25</v>
      </c>
      <c r="R1" s="9" t="s">
        <v>26</v>
      </c>
      <c r="S1" s="9" t="s">
        <v>27</v>
      </c>
      <c r="T1" s="9" t="s">
        <v>28</v>
      </c>
      <c r="U1" s="9" t="s">
        <v>29</v>
      </c>
      <c r="V1" s="9" t="s">
        <v>30</v>
      </c>
      <c r="W1" s="9" t="s">
        <v>31</v>
      </c>
      <c r="X1" s="9" t="s">
        <v>32</v>
      </c>
      <c r="Y1" s="9" t="s">
        <v>33</v>
      </c>
      <c r="Z1" s="9" t="s">
        <v>34</v>
      </c>
      <c r="AA1" s="9" t="s">
        <v>35</v>
      </c>
      <c r="AB1" s="9" t="s">
        <v>36</v>
      </c>
      <c r="AC1" s="9" t="s">
        <v>37</v>
      </c>
      <c r="AD1" s="9" t="s">
        <v>38</v>
      </c>
      <c r="AE1" s="9" t="s">
        <v>39</v>
      </c>
      <c r="AF1" s="9" t="s">
        <v>40</v>
      </c>
      <c r="AG1" s="9" t="s">
        <v>41</v>
      </c>
      <c r="AH1" s="9" t="s">
        <v>42</v>
      </c>
      <c r="AI1" s="9" t="s">
        <v>43</v>
      </c>
      <c r="AJ1" s="9" t="s">
        <v>44</v>
      </c>
      <c r="AK1" s="9" t="s">
        <v>45</v>
      </c>
      <c r="AL1" s="9" t="s">
        <v>52</v>
      </c>
      <c r="AM1" s="9" t="s">
        <v>46</v>
      </c>
      <c r="AN1" s="13" t="s">
        <v>65</v>
      </c>
      <c r="AO1" s="13" t="s">
        <v>66</v>
      </c>
      <c r="AP1" s="9" t="s">
        <v>47</v>
      </c>
      <c r="AQ1" s="9" t="s">
        <v>48</v>
      </c>
      <c r="AR1" s="9" t="s">
        <v>49</v>
      </c>
      <c r="AS1" s="9" t="s">
        <v>50</v>
      </c>
      <c r="AT1" s="9" t="s">
        <v>51</v>
      </c>
      <c r="AU1" s="11" t="s">
        <v>0</v>
      </c>
      <c r="AV1" s="8" t="s">
        <v>7</v>
      </c>
      <c r="AW1" s="8" t="s">
        <v>8</v>
      </c>
      <c r="AX1" s="8" t="s">
        <v>9</v>
      </c>
      <c r="AY1" s="8" t="s">
        <v>10</v>
      </c>
      <c r="AZ1" s="1" t="s">
        <v>54</v>
      </c>
    </row>
    <row r="2" spans="1:52" x14ac:dyDescent="0.2">
      <c r="A2" s="12"/>
      <c r="B2" s="14" t="s">
        <v>83</v>
      </c>
      <c r="C2" s="14" t="s">
        <v>77</v>
      </c>
      <c r="D2" s="14" t="s">
        <v>73</v>
      </c>
      <c r="E2" s="12"/>
      <c r="F2" s="14" t="s">
        <v>133</v>
      </c>
      <c r="G2" s="15">
        <v>380015</v>
      </c>
      <c r="H2" s="14" t="s">
        <v>71</v>
      </c>
      <c r="I2" s="14" t="s">
        <v>1</v>
      </c>
      <c r="J2" s="12"/>
      <c r="K2" s="12"/>
      <c r="L2" s="17"/>
      <c r="M2" s="12"/>
      <c r="N2" s="15">
        <v>9904149436</v>
      </c>
      <c r="O2" s="14" t="s">
        <v>78</v>
      </c>
      <c r="P2" s="12"/>
      <c r="Q2" s="16" t="s">
        <v>81</v>
      </c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4" t="s">
        <v>79</v>
      </c>
      <c r="AM2" s="14" t="s">
        <v>80</v>
      </c>
      <c r="AU2" s="1" t="s">
        <v>67</v>
      </c>
    </row>
    <row r="3" spans="1:52" x14ac:dyDescent="0.2">
      <c r="A3" s="12"/>
      <c r="B3" s="14" t="s">
        <v>84</v>
      </c>
      <c r="C3" s="14" t="s">
        <v>85</v>
      </c>
      <c r="D3" s="14" t="s">
        <v>86</v>
      </c>
      <c r="E3" s="12"/>
      <c r="F3" s="14" t="s">
        <v>146</v>
      </c>
      <c r="G3" s="15">
        <v>360004</v>
      </c>
      <c r="H3" s="14" t="s">
        <v>64</v>
      </c>
      <c r="I3" s="14" t="s">
        <v>1</v>
      </c>
      <c r="J3" s="12"/>
      <c r="K3" s="12"/>
      <c r="L3" s="17">
        <v>1206757140</v>
      </c>
      <c r="M3" s="12"/>
      <c r="N3" s="15">
        <v>8744054266</v>
      </c>
      <c r="O3" s="14" t="s">
        <v>115</v>
      </c>
      <c r="P3" s="12"/>
      <c r="Q3" s="16" t="s">
        <v>148</v>
      </c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4" t="s">
        <v>154</v>
      </c>
      <c r="AM3" s="14" t="s">
        <v>155</v>
      </c>
      <c r="AU3" s="1" t="s">
        <v>67</v>
      </c>
    </row>
    <row r="4" spans="1:52" x14ac:dyDescent="0.2">
      <c r="A4" s="12"/>
      <c r="B4" s="14" t="s">
        <v>87</v>
      </c>
      <c r="C4" s="14" t="s">
        <v>88</v>
      </c>
      <c r="D4" s="14" t="s">
        <v>89</v>
      </c>
      <c r="E4" s="12"/>
      <c r="F4" s="14" t="s">
        <v>134</v>
      </c>
      <c r="G4" s="15">
        <v>395006</v>
      </c>
      <c r="H4" s="14" t="s">
        <v>61</v>
      </c>
      <c r="I4" s="14" t="s">
        <v>1</v>
      </c>
      <c r="J4" s="12"/>
      <c r="K4" s="12"/>
      <c r="L4" s="17"/>
      <c r="M4" s="12"/>
      <c r="N4" s="15">
        <v>7405507073</v>
      </c>
      <c r="O4" s="14" t="s">
        <v>116</v>
      </c>
      <c r="P4" s="12"/>
      <c r="Q4" s="14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4" t="s">
        <v>156</v>
      </c>
      <c r="AM4" s="14" t="s">
        <v>157</v>
      </c>
      <c r="AU4" s="1" t="s">
        <v>67</v>
      </c>
    </row>
    <row r="5" spans="1:52" x14ac:dyDescent="0.2">
      <c r="A5" s="12"/>
      <c r="B5" s="14" t="s">
        <v>90</v>
      </c>
      <c r="C5" s="14" t="s">
        <v>91</v>
      </c>
      <c r="D5" s="14" t="s">
        <v>92</v>
      </c>
      <c r="E5" s="12"/>
      <c r="F5" s="14" t="s">
        <v>135</v>
      </c>
      <c r="G5" s="15">
        <v>122002</v>
      </c>
      <c r="H5" s="14" t="s">
        <v>131</v>
      </c>
      <c r="I5" s="14" t="s">
        <v>130</v>
      </c>
      <c r="J5" s="12"/>
      <c r="K5" s="12"/>
      <c r="L5" s="17"/>
      <c r="M5" s="12"/>
      <c r="N5" s="15">
        <v>9705655855</v>
      </c>
      <c r="O5" s="14" t="s">
        <v>117</v>
      </c>
      <c r="P5" s="12"/>
      <c r="Q5" s="14" t="s">
        <v>149</v>
      </c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4" t="s">
        <v>158</v>
      </c>
      <c r="AM5" s="14" t="s">
        <v>159</v>
      </c>
      <c r="AU5" s="1" t="s">
        <v>67</v>
      </c>
    </row>
    <row r="6" spans="1:52" x14ac:dyDescent="0.2">
      <c r="A6" s="12"/>
      <c r="B6" s="14" t="s">
        <v>93</v>
      </c>
      <c r="C6" s="14" t="s">
        <v>94</v>
      </c>
      <c r="D6" s="14" t="s">
        <v>57</v>
      </c>
      <c r="E6" s="12"/>
      <c r="F6" s="14" t="s">
        <v>136</v>
      </c>
      <c r="G6" s="15">
        <v>394107</v>
      </c>
      <c r="H6" s="14" t="s">
        <v>61</v>
      </c>
      <c r="I6" s="14" t="s">
        <v>1</v>
      </c>
      <c r="J6" s="12"/>
      <c r="K6" s="12"/>
      <c r="L6" s="17"/>
      <c r="M6" s="12"/>
      <c r="N6" s="15">
        <v>7567279320</v>
      </c>
      <c r="O6" s="14" t="s">
        <v>118</v>
      </c>
      <c r="P6" s="12"/>
      <c r="Q6" s="14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4" t="s">
        <v>160</v>
      </c>
      <c r="AM6" s="14" t="s">
        <v>161</v>
      </c>
      <c r="AU6" s="1" t="s">
        <v>67</v>
      </c>
    </row>
    <row r="7" spans="1:52" x14ac:dyDescent="0.2">
      <c r="A7" s="12"/>
      <c r="B7" s="14" t="s">
        <v>95</v>
      </c>
      <c r="C7" s="14" t="s">
        <v>96</v>
      </c>
      <c r="D7" s="14" t="s">
        <v>74</v>
      </c>
      <c r="E7" s="12"/>
      <c r="F7" s="14" t="s">
        <v>137</v>
      </c>
      <c r="G7" s="15">
        <v>380015</v>
      </c>
      <c r="H7" s="14" t="s">
        <v>71</v>
      </c>
      <c r="I7" s="14" t="s">
        <v>1</v>
      </c>
      <c r="J7" s="12"/>
      <c r="K7" s="12"/>
      <c r="L7" s="17"/>
      <c r="M7" s="12"/>
      <c r="N7" s="15">
        <v>9825070982</v>
      </c>
      <c r="O7" s="14" t="s">
        <v>119</v>
      </c>
      <c r="P7" s="12"/>
      <c r="Q7" s="16" t="s">
        <v>150</v>
      </c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4" t="s">
        <v>162</v>
      </c>
      <c r="AM7" s="14" t="s">
        <v>163</v>
      </c>
      <c r="AU7" s="1" t="s">
        <v>67</v>
      </c>
    </row>
    <row r="8" spans="1:52" x14ac:dyDescent="0.2">
      <c r="A8" s="12"/>
      <c r="B8" s="14" t="s">
        <v>97</v>
      </c>
      <c r="C8" s="14" t="s">
        <v>98</v>
      </c>
      <c r="D8" s="14" t="s">
        <v>99</v>
      </c>
      <c r="E8" s="12"/>
      <c r="F8" s="14" t="s">
        <v>138</v>
      </c>
      <c r="G8" s="15">
        <v>363641</v>
      </c>
      <c r="H8" s="14" t="s">
        <v>132</v>
      </c>
      <c r="I8" s="14" t="s">
        <v>1</v>
      </c>
      <c r="J8" s="12"/>
      <c r="K8" s="12"/>
      <c r="L8" s="17"/>
      <c r="M8" s="12"/>
      <c r="N8" s="15">
        <v>9998888776</v>
      </c>
      <c r="O8" s="14" t="s">
        <v>120</v>
      </c>
      <c r="P8" s="12"/>
      <c r="Q8" s="14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4" t="s">
        <v>164</v>
      </c>
      <c r="AM8" s="14" t="s">
        <v>165</v>
      </c>
      <c r="AU8" s="1" t="s">
        <v>67</v>
      </c>
    </row>
    <row r="9" spans="1:52" x14ac:dyDescent="0.2">
      <c r="A9" s="12"/>
      <c r="B9" s="14" t="s">
        <v>100</v>
      </c>
      <c r="C9" s="14" t="s">
        <v>82</v>
      </c>
      <c r="D9" s="14" t="s">
        <v>57</v>
      </c>
      <c r="E9" s="12"/>
      <c r="F9" s="14" t="s">
        <v>139</v>
      </c>
      <c r="G9" s="15">
        <v>360002</v>
      </c>
      <c r="H9" s="14" t="s">
        <v>64</v>
      </c>
      <c r="I9" s="14" t="s">
        <v>1</v>
      </c>
      <c r="J9" s="12"/>
      <c r="K9" s="12"/>
      <c r="L9" s="17"/>
      <c r="M9" s="12"/>
      <c r="N9" s="15">
        <v>9904873556</v>
      </c>
      <c r="O9" s="14" t="s">
        <v>121</v>
      </c>
      <c r="P9" s="12"/>
      <c r="Q9" s="14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4" t="s">
        <v>166</v>
      </c>
      <c r="AM9" s="14" t="s">
        <v>167</v>
      </c>
      <c r="AU9" s="1" t="s">
        <v>67</v>
      </c>
    </row>
    <row r="10" spans="1:52" x14ac:dyDescent="0.2">
      <c r="A10" s="12"/>
      <c r="B10" s="14" t="s">
        <v>101</v>
      </c>
      <c r="C10" s="14" t="s">
        <v>102</v>
      </c>
      <c r="D10" s="14" t="s">
        <v>68</v>
      </c>
      <c r="E10" s="12"/>
      <c r="F10" s="14" t="s">
        <v>140</v>
      </c>
      <c r="G10" s="15">
        <v>380054</v>
      </c>
      <c r="H10" s="14" t="s">
        <v>60</v>
      </c>
      <c r="I10" s="14" t="s">
        <v>1</v>
      </c>
      <c r="J10" s="12"/>
      <c r="K10" s="12"/>
      <c r="L10" s="17">
        <v>9737958958</v>
      </c>
      <c r="M10" s="12"/>
      <c r="N10" s="15">
        <v>9558958958</v>
      </c>
      <c r="O10" s="14" t="s">
        <v>122</v>
      </c>
      <c r="P10" s="12"/>
      <c r="Q10" s="14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4" t="s">
        <v>168</v>
      </c>
      <c r="AM10" s="14" t="s">
        <v>169</v>
      </c>
      <c r="AU10" s="1" t="s">
        <v>67</v>
      </c>
    </row>
    <row r="11" spans="1:52" x14ac:dyDescent="0.2">
      <c r="A11" s="12"/>
      <c r="B11" s="14" t="s">
        <v>103</v>
      </c>
      <c r="C11" s="14" t="s">
        <v>104</v>
      </c>
      <c r="D11" s="14" t="s">
        <v>62</v>
      </c>
      <c r="E11" s="12"/>
      <c r="F11" s="14" t="s">
        <v>141</v>
      </c>
      <c r="G11" s="15">
        <v>384002</v>
      </c>
      <c r="H11" s="14" t="s">
        <v>75</v>
      </c>
      <c r="I11" s="14" t="s">
        <v>76</v>
      </c>
      <c r="J11" s="12"/>
      <c r="K11" s="12"/>
      <c r="L11" s="17">
        <v>2762232723</v>
      </c>
      <c r="M11" s="12"/>
      <c r="N11" s="15">
        <v>9106948844</v>
      </c>
      <c r="O11" s="14" t="s">
        <v>123</v>
      </c>
      <c r="P11" s="12"/>
      <c r="Q11" s="14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4" t="s">
        <v>170</v>
      </c>
      <c r="AM11" s="14" t="s">
        <v>171</v>
      </c>
      <c r="AU11" s="1" t="s">
        <v>67</v>
      </c>
    </row>
    <row r="12" spans="1:52" x14ac:dyDescent="0.2">
      <c r="A12" s="12"/>
      <c r="B12" s="14" t="s">
        <v>105</v>
      </c>
      <c r="C12" s="14" t="s">
        <v>106</v>
      </c>
      <c r="D12" s="14" t="s">
        <v>58</v>
      </c>
      <c r="E12" s="12"/>
      <c r="F12" s="14" t="s">
        <v>142</v>
      </c>
      <c r="G12" s="15">
        <v>388121</v>
      </c>
      <c r="H12" s="14" t="s">
        <v>59</v>
      </c>
      <c r="I12" s="14" t="s">
        <v>1</v>
      </c>
      <c r="J12" s="12"/>
      <c r="K12" s="12"/>
      <c r="L12" s="17">
        <v>2692230423</v>
      </c>
      <c r="M12" s="12"/>
      <c r="N12" s="15">
        <v>9428799552</v>
      </c>
      <c r="O12" s="14" t="s">
        <v>124</v>
      </c>
      <c r="P12" s="12"/>
      <c r="Q12" s="16" t="s">
        <v>151</v>
      </c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4" t="s">
        <v>172</v>
      </c>
      <c r="AM12" s="14" t="s">
        <v>173</v>
      </c>
      <c r="AU12" s="1" t="s">
        <v>67</v>
      </c>
    </row>
    <row r="13" spans="1:52" x14ac:dyDescent="0.2">
      <c r="A13" s="12"/>
      <c r="B13" s="14" t="s">
        <v>107</v>
      </c>
      <c r="C13" s="14" t="s">
        <v>108</v>
      </c>
      <c r="D13" s="14" t="s">
        <v>72</v>
      </c>
      <c r="E13" s="12"/>
      <c r="F13" s="14" t="s">
        <v>143</v>
      </c>
      <c r="G13" s="15">
        <v>382421</v>
      </c>
      <c r="H13" s="14" t="s">
        <v>63</v>
      </c>
      <c r="I13" s="14" t="s">
        <v>1</v>
      </c>
      <c r="J13" s="12"/>
      <c r="K13" s="12"/>
      <c r="L13" s="17"/>
      <c r="M13" s="12"/>
      <c r="N13" s="15">
        <v>9712946594</v>
      </c>
      <c r="O13" s="14" t="s">
        <v>125</v>
      </c>
      <c r="P13" s="12"/>
      <c r="Q13" s="16" t="s">
        <v>152</v>
      </c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4" t="s">
        <v>174</v>
      </c>
      <c r="AM13" s="14" t="s">
        <v>175</v>
      </c>
      <c r="AU13" s="1" t="s">
        <v>67</v>
      </c>
    </row>
    <row r="14" spans="1:52" x14ac:dyDescent="0.2">
      <c r="A14" s="12"/>
      <c r="B14" s="14" t="s">
        <v>109</v>
      </c>
      <c r="C14" s="14" t="s">
        <v>110</v>
      </c>
      <c r="D14" s="14" t="s">
        <v>69</v>
      </c>
      <c r="E14" s="12"/>
      <c r="F14" s="14" t="s">
        <v>147</v>
      </c>
      <c r="G14" s="15">
        <v>380013</v>
      </c>
      <c r="H14" s="14" t="s">
        <v>60</v>
      </c>
      <c r="I14" s="14" t="s">
        <v>1</v>
      </c>
      <c r="J14" s="12"/>
      <c r="K14" s="12"/>
      <c r="L14" s="17"/>
      <c r="M14" s="12"/>
      <c r="N14" s="15">
        <v>9879844684</v>
      </c>
      <c r="O14" s="14" t="s">
        <v>126</v>
      </c>
      <c r="P14" s="12"/>
      <c r="Q14" s="14" t="s">
        <v>153</v>
      </c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4" t="s">
        <v>176</v>
      </c>
      <c r="AM14" s="14" t="s">
        <v>177</v>
      </c>
      <c r="AU14" s="1" t="s">
        <v>67</v>
      </c>
    </row>
    <row r="15" spans="1:52" x14ac:dyDescent="0.2">
      <c r="A15" s="12"/>
      <c r="B15" s="14" t="s">
        <v>111</v>
      </c>
      <c r="C15" s="14" t="s">
        <v>112</v>
      </c>
      <c r="D15" s="14" t="s">
        <v>70</v>
      </c>
      <c r="E15" s="12"/>
      <c r="F15" s="14" t="s">
        <v>144</v>
      </c>
      <c r="G15" s="15">
        <v>395009</v>
      </c>
      <c r="H15" s="14" t="s">
        <v>61</v>
      </c>
      <c r="I15" s="14" t="s">
        <v>1</v>
      </c>
      <c r="J15" s="12"/>
      <c r="K15" s="12"/>
      <c r="L15" s="17"/>
      <c r="M15" s="12"/>
      <c r="N15" s="15">
        <v>9924005695</v>
      </c>
      <c r="O15" s="14" t="s">
        <v>127</v>
      </c>
      <c r="P15" s="12"/>
      <c r="Q15" s="14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4" t="s">
        <v>178</v>
      </c>
      <c r="AM15" s="14" t="s">
        <v>179</v>
      </c>
      <c r="AU15" s="1" t="s">
        <v>67</v>
      </c>
    </row>
    <row r="16" spans="1:52" x14ac:dyDescent="0.2">
      <c r="A16" s="12"/>
      <c r="B16" s="14" t="s">
        <v>113</v>
      </c>
      <c r="C16" s="14" t="s">
        <v>114</v>
      </c>
      <c r="D16" s="14" t="s">
        <v>57</v>
      </c>
      <c r="E16" s="12"/>
      <c r="F16" s="14" t="s">
        <v>145</v>
      </c>
      <c r="G16" s="15">
        <v>360001</v>
      </c>
      <c r="H16" s="14" t="s">
        <v>64</v>
      </c>
      <c r="I16" s="14" t="s">
        <v>1</v>
      </c>
      <c r="J16" s="12"/>
      <c r="K16" s="12"/>
      <c r="L16" s="15" t="s">
        <v>129</v>
      </c>
      <c r="M16" s="12"/>
      <c r="N16" s="15">
        <v>9898084466</v>
      </c>
      <c r="O16" s="14" t="s">
        <v>128</v>
      </c>
      <c r="P16" s="12"/>
      <c r="Q16" s="14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4" t="s">
        <v>180</v>
      </c>
      <c r="AM16" s="14" t="s">
        <v>181</v>
      </c>
      <c r="AU16" s="1" t="s">
        <v>67</v>
      </c>
    </row>
  </sheetData>
  <sortState ref="B124:AO166">
    <sortCondition ref="B124"/>
  </sortState>
  <conditionalFormatting sqref="B1:B1048576">
    <cfRule type="duplicateValues" dxfId="0" priority="1"/>
  </conditionalFormatting>
  <hyperlinks>
    <hyperlink ref="Q2" r:id="rId1" display="http://www.heminasolarservice.com/"/>
    <hyperlink ref="Q3" r:id="rId2" display="http://www.avaadaenergy.com/"/>
    <hyperlink ref="Q7" r:id="rId3" display="http://www.veesecure.in/"/>
    <hyperlink ref="Q12" r:id="rId4" display="http://wwwsunfreesolarindia.com/"/>
    <hyperlink ref="Q13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Legends</vt:lpstr>
      <vt:lpstr>Installer Complete 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Evaluation Report - Exported</dc:title>
  <dc:creator>Dell</dc:creator>
  <cp:lastModifiedBy>Admin</cp:lastModifiedBy>
  <dcterms:created xsi:type="dcterms:W3CDTF">2018-08-12T11:28:25Z</dcterms:created>
  <dcterms:modified xsi:type="dcterms:W3CDTF">2019-06-11T13:03:29Z</dcterms:modified>
</cp:coreProperties>
</file>