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ampp\htdocs\ahasolar\gujarat\webroot\img\installer_profile\"/>
    </mc:Choice>
  </mc:AlternateContent>
  <bookViews>
    <workbookView xWindow="120" yWindow="15" windowWidth="15240" windowHeight="7335" firstSheet="1" activeTab="1"/>
  </bookViews>
  <sheets>
    <sheet name="Legends" sheetId="10" r:id="rId1"/>
    <sheet name="Installer Complete Database" sheetId="9" r:id="rId2"/>
    <sheet name="Sheet1" sheetId="11" r:id="rId3"/>
  </sheets>
  <definedNames>
    <definedName name="_xlnm._FilterDatabase" localSheetId="1" hidden="1">'Installer Complete Database'!$A$1:$AZ$33</definedName>
  </definedNames>
  <calcPr calcId="152511"/>
</workbook>
</file>

<file path=xl/calcChain.xml><?xml version="1.0" encoding="utf-8"?>
<calcChain xmlns="http://schemas.openxmlformats.org/spreadsheetml/2006/main">
  <c r="E6" i="10" l="1"/>
  <c r="E5" i="10" l="1"/>
  <c r="E3" i="10"/>
</calcChain>
</file>

<file path=xl/sharedStrings.xml><?xml version="1.0" encoding="utf-8"?>
<sst xmlns="http://schemas.openxmlformats.org/spreadsheetml/2006/main" count="388" uniqueCount="277">
  <si>
    <t>Category</t>
  </si>
  <si>
    <t>Gujarat</t>
  </si>
  <si>
    <t>Min (kW)</t>
  </si>
  <si>
    <t>Max (kW)</t>
  </si>
  <si>
    <t>Price (Rs/ kW)</t>
  </si>
  <si>
    <t>Capacity Range Legend</t>
  </si>
  <si>
    <t>For Residential</t>
  </si>
  <si>
    <t>Capacity Range Legend 1</t>
  </si>
  <si>
    <t>Capacity Range Legend 2</t>
  </si>
  <si>
    <t>Capacity Range Legend 3</t>
  </si>
  <si>
    <t>Capacity Range Legend 4</t>
  </si>
  <si>
    <t>installer_name</t>
  </si>
  <si>
    <t>contact_person</t>
  </si>
  <si>
    <t>designation</t>
  </si>
  <si>
    <t>profile_pic</t>
  </si>
  <si>
    <t>pincode</t>
  </si>
  <si>
    <t>city</t>
  </si>
  <si>
    <t>state</t>
  </si>
  <si>
    <t>longitude</t>
  </si>
  <si>
    <t>latitude</t>
  </si>
  <si>
    <t>contact</t>
  </si>
  <si>
    <t>contact1</t>
  </si>
  <si>
    <t>mobile</t>
  </si>
  <si>
    <t>email</t>
  </si>
  <si>
    <t>fax_no</t>
  </si>
  <si>
    <t>website</t>
  </si>
  <si>
    <t>about_installer</t>
  </si>
  <si>
    <t>installer_plan_id</t>
  </si>
  <si>
    <t>coupan_code</t>
  </si>
  <si>
    <t>use_month</t>
  </si>
  <si>
    <t>sub_users</t>
  </si>
  <si>
    <t>sub_user_code</t>
  </si>
  <si>
    <t>cumulative_rating</t>
  </si>
  <si>
    <t>application_code</t>
  </si>
  <si>
    <t>rating_agency</t>
  </si>
  <si>
    <t>rating</t>
  </si>
  <si>
    <t>rating_category</t>
  </si>
  <si>
    <t>geda_rate</t>
  </si>
  <si>
    <t>empaneled_city</t>
  </si>
  <si>
    <t>branch_address1</t>
  </si>
  <si>
    <t>branch_address2</t>
  </si>
  <si>
    <t>branch_address3</t>
  </si>
  <si>
    <t>kw_non_dcr_10</t>
  </si>
  <si>
    <t>kw_dcr_10</t>
  </si>
  <si>
    <t>kw_non_dcr_100</t>
  </si>
  <si>
    <t>kw_dcr_100</t>
  </si>
  <si>
    <t>pan</t>
  </si>
  <si>
    <t>status</t>
  </si>
  <si>
    <t>otp</t>
  </si>
  <si>
    <t>created</t>
  </si>
  <si>
    <t>modified</t>
  </si>
  <si>
    <t>stateflg</t>
  </si>
  <si>
    <t>GST</t>
  </si>
  <si>
    <t>Maximum Tolerance Allowed (kW)</t>
  </si>
  <si>
    <t>installer_short_name</t>
  </si>
  <si>
    <t>installer_id</t>
  </si>
  <si>
    <t>Address</t>
  </si>
  <si>
    <t>Director</t>
  </si>
  <si>
    <t>Partner</t>
  </si>
  <si>
    <t>Anand</t>
  </si>
  <si>
    <t>Ahmedabad</t>
  </si>
  <si>
    <t>Proprietor</t>
  </si>
  <si>
    <t>Gandhinagar</t>
  </si>
  <si>
    <t>Rajkot</t>
  </si>
  <si>
    <t>Mumbai</t>
  </si>
  <si>
    <t>Vadodara</t>
  </si>
  <si>
    <t>Maharashtra</t>
  </si>
  <si>
    <t>Geda_work_order</t>
  </si>
  <si>
    <t>Geda_nib_no</t>
  </si>
  <si>
    <t>C</t>
  </si>
  <si>
    <t>Managing Director</t>
  </si>
  <si>
    <t>CEO</t>
  </si>
  <si>
    <t>Manager</t>
  </si>
  <si>
    <t>Owner</t>
  </si>
  <si>
    <t>Amreli</t>
  </si>
  <si>
    <t>Crescens Energy</t>
  </si>
  <si>
    <t>Solar Natural Power Enterprise</t>
  </si>
  <si>
    <t>Vinay Vitthalapara</t>
  </si>
  <si>
    <t>solarnaturalpower@hotmail.com</t>
  </si>
  <si>
    <t>24BGVPV3571M1ZF</t>
  </si>
  <si>
    <t>BGVPV3571M</t>
  </si>
  <si>
    <t>Gandhidham</t>
  </si>
  <si>
    <t>Mehsana</t>
  </si>
  <si>
    <t xml:space="preserve">Gujarat </t>
  </si>
  <si>
    <t>Silvassa</t>
  </si>
  <si>
    <t>Dadra And Nagar Haveli</t>
  </si>
  <si>
    <t>Foster Energy</t>
  </si>
  <si>
    <t>Madhav Enterprise</t>
  </si>
  <si>
    <t>Senior Manager</t>
  </si>
  <si>
    <t>Haryana</t>
  </si>
  <si>
    <t>Sunspot</t>
  </si>
  <si>
    <t>Uttar Pradesh</t>
  </si>
  <si>
    <t>Surani Enterprise</t>
  </si>
  <si>
    <t>Ritesh Bhagat</t>
  </si>
  <si>
    <t>suranienterprise84@gmail.com</t>
  </si>
  <si>
    <t>Gurugram</t>
  </si>
  <si>
    <t>24ALQPB1753J1Z4</t>
  </si>
  <si>
    <t>ALQPB1753J</t>
  </si>
  <si>
    <t>Junagadh</t>
  </si>
  <si>
    <t>Qualitude Technology</t>
  </si>
  <si>
    <t>Mr. Mehul Baraiya</t>
  </si>
  <si>
    <t>Utsav Energy And Enterprise</t>
  </si>
  <si>
    <t>Prism NRG</t>
  </si>
  <si>
    <t>Pranav More</t>
  </si>
  <si>
    <t>qualitudetechnology@gmail.com</t>
  </si>
  <si>
    <t>Palanpur</t>
  </si>
  <si>
    <t>24AAAFQ7999Q1Z7</t>
  </si>
  <si>
    <t>AAAFQ7999Q</t>
  </si>
  <si>
    <t>24DJGPM7972H1ZS</t>
  </si>
  <si>
    <t>DJGPM7972H</t>
  </si>
  <si>
    <t>Ketu Led Lightning</t>
  </si>
  <si>
    <t>Avintra Technologies Pvt. Ltd.</t>
  </si>
  <si>
    <t>Shambhavi Renewable Energy Pvt. Ltd.</t>
  </si>
  <si>
    <t>Techno Electronics</t>
  </si>
  <si>
    <t>Swagattam Electricals</t>
  </si>
  <si>
    <t>Go Green Solar</t>
  </si>
  <si>
    <t>Ram-Sa Electricals</t>
  </si>
  <si>
    <t>Solarium Green Energy Solutions</t>
  </si>
  <si>
    <t>Advance Energy Solutions</t>
  </si>
  <si>
    <t>Ishan Corporation</t>
  </si>
  <si>
    <t>Matrix Solar Panels</t>
  </si>
  <si>
    <t>Mivaan Interational</t>
  </si>
  <si>
    <t>Suncity Solar Energy Pvt. Ltd.</t>
  </si>
  <si>
    <t>Sunbeam Solar Energy</t>
  </si>
  <si>
    <t>Rudra Solar And Electrical</t>
  </si>
  <si>
    <t>Aditya Renewable Energy</t>
  </si>
  <si>
    <t>4thved Agrotech</t>
  </si>
  <si>
    <t xml:space="preserve">Greentrac Solar Pvt. Ltd. </t>
  </si>
  <si>
    <t>Uniquest Electro &amp; Infra LLP</t>
  </si>
  <si>
    <t>Kalyan Solar Solution</t>
  </si>
  <si>
    <t xml:space="preserve">Waveland Renewable Energy Pvt. Ltd. </t>
  </si>
  <si>
    <t>Blue Shield Energy</t>
  </si>
  <si>
    <t>Simco Engineers</t>
  </si>
  <si>
    <t>Shree Adinath Corporation</t>
  </si>
  <si>
    <t>Shailesh Patel</t>
  </si>
  <si>
    <t>Bhuj</t>
  </si>
  <si>
    <t>Suresh Prajapati</t>
  </si>
  <si>
    <t>sntgujarat@yahoo.co.in</t>
  </si>
  <si>
    <t>24AAICS5874M1ZP</t>
  </si>
  <si>
    <t>AAICS5874M</t>
  </si>
  <si>
    <t>www.supernovatech.in</t>
  </si>
  <si>
    <t>Meet Marketing</t>
  </si>
  <si>
    <t>Hemant Popatlal Patel</t>
  </si>
  <si>
    <t>Sales &amp; Marketing Executive</t>
  </si>
  <si>
    <t>Gosolgen Renewables Pvt. Ltd.</t>
  </si>
  <si>
    <t>Arbind Kumar Singh</t>
  </si>
  <si>
    <t>Mount Shivalik</t>
  </si>
  <si>
    <t>Sachin Dubey</t>
  </si>
  <si>
    <t>Electro Products</t>
  </si>
  <si>
    <t>M R Patel</t>
  </si>
  <si>
    <t>El- Sol Energy Systems</t>
  </si>
  <si>
    <t>Minip Patel</t>
  </si>
  <si>
    <t>Vaivaswat Technologies LLP</t>
  </si>
  <si>
    <t>Romanch Bhatt</t>
  </si>
  <si>
    <t>V S Industries</t>
  </si>
  <si>
    <t>Vivek Senghani</t>
  </si>
  <si>
    <t>B.B.Trading Co.</t>
  </si>
  <si>
    <t>Kirankumar H Patel</t>
  </si>
  <si>
    <t>Crickey Business India Pvt. Ltd.</t>
  </si>
  <si>
    <t>Dayaben</t>
  </si>
  <si>
    <t>Pratham Urja Technology</t>
  </si>
  <si>
    <t>Priy Dutt Sharma</t>
  </si>
  <si>
    <t>Benchmark Agencies Pvt. Ltd.</t>
  </si>
  <si>
    <t>Hiren Savai</t>
  </si>
  <si>
    <t>Bison Engineers</t>
  </si>
  <si>
    <t>Hiral Pandya</t>
  </si>
  <si>
    <t xml:space="preserve">Kutch Tractors </t>
  </si>
  <si>
    <t>Yogesh Shah</t>
  </si>
  <si>
    <t xml:space="preserve">Business Partner </t>
  </si>
  <si>
    <t>Sunelec Infra LLP</t>
  </si>
  <si>
    <t>Chintan Shah</t>
  </si>
  <si>
    <t>Supernova Technologies Pvt. Ltd.</t>
  </si>
  <si>
    <t>Marketing Manager</t>
  </si>
  <si>
    <t>Oswal Sales</t>
  </si>
  <si>
    <t>Nikunj</t>
  </si>
  <si>
    <t>Sunniva Renewables Pvt. Ltd.</t>
  </si>
  <si>
    <t>Ravi Kumar Seenappa</t>
  </si>
  <si>
    <t>Director &amp; Ceo</t>
  </si>
  <si>
    <t>Network Solution</t>
  </si>
  <si>
    <t>Vijay Baldha</t>
  </si>
  <si>
    <t>Devasya Redsun Solar</t>
  </si>
  <si>
    <t>Jaymala Hirpara</t>
  </si>
  <si>
    <t>Director &amp; CEO</t>
  </si>
  <si>
    <t>Dhvija Electricals</t>
  </si>
  <si>
    <t>Tejaskumar Patel</t>
  </si>
  <si>
    <t>Shri Vaishno Trans-Power Services</t>
  </si>
  <si>
    <t>Ravindra</t>
  </si>
  <si>
    <t>Sun India Pacific Energy Pvt. Ltd.</t>
  </si>
  <si>
    <t>Prashant Purohit</t>
  </si>
  <si>
    <t>CEO &amp; Director</t>
  </si>
  <si>
    <t>Onas Enterprise</t>
  </si>
  <si>
    <t>Parth Chimanbhai Shiroya</t>
  </si>
  <si>
    <t>deveshcorporation@gmail.com</t>
  </si>
  <si>
    <t>arbind@gosolgen.com</t>
  </si>
  <si>
    <t>dubeysachin04@gmail.com</t>
  </si>
  <si>
    <t>electroproducts11@gmail.com</t>
  </si>
  <si>
    <t>sales@elsolenergysystems.com</t>
  </si>
  <si>
    <t>er.romanchbhatt@gmail.com</t>
  </si>
  <si>
    <t>info@vsindustry.in</t>
  </si>
  <si>
    <t>kiranpatel12788@gmail.com</t>
  </si>
  <si>
    <t>taal_electronics@yahoo.com</t>
  </si>
  <si>
    <t>prathamurja@gmail.com</t>
  </si>
  <si>
    <t>solar@benchmarkagencies.com</t>
  </si>
  <si>
    <t>bisonengineers19@gmail.com</t>
  </si>
  <si>
    <t>shahnisarg458@gmail.com</t>
  </si>
  <si>
    <t>pranavmore89@gmail.com</t>
  </si>
  <si>
    <t>sachin.dubey@sunelec.in</t>
  </si>
  <si>
    <t>oswalsalesamreli@gmail.com</t>
  </si>
  <si>
    <t>info@sunnivarenewables.in</t>
  </si>
  <si>
    <t>network.solution.solar@gmail.com</t>
  </si>
  <si>
    <t>devasyaredsunsolar@gmail.com</t>
  </si>
  <si>
    <t>dhvijalectricals@gmail.com</t>
  </si>
  <si>
    <t>shrivaishno.transpower@gmail.com</t>
  </si>
  <si>
    <t>sunindiapacificenergy@gmail.com</t>
  </si>
  <si>
    <t>madhavsolarshop@gmail.com</t>
  </si>
  <si>
    <t>shiroyaparth007@gmail.com</t>
  </si>
  <si>
    <t>079-2717001</t>
  </si>
  <si>
    <t>040 66588429</t>
  </si>
  <si>
    <t>Hyderabad</t>
  </si>
  <si>
    <t>Telangana</t>
  </si>
  <si>
    <t>Dhoraji</t>
  </si>
  <si>
    <t>Greater Noida</t>
  </si>
  <si>
    <t>Valsad</t>
  </si>
  <si>
    <t>Palghar</t>
  </si>
  <si>
    <t>Navi Mumbai</t>
  </si>
  <si>
    <t>www.gosolgen.com</t>
  </si>
  <si>
    <t>www.electroproductsind.com</t>
  </si>
  <si>
    <t>www.mysmartliving.online</t>
  </si>
  <si>
    <t>www.vsindustry.in</t>
  </si>
  <si>
    <t>www.sunnivarenewables.in</t>
  </si>
  <si>
    <t>www.qualitudetechnology.com</t>
  </si>
  <si>
    <t>24ACYPP9134G1Z1</t>
  </si>
  <si>
    <t>ACYPP9134G</t>
  </si>
  <si>
    <t>36AAGCG8681E1ZC</t>
  </si>
  <si>
    <t>AAGCG8681E</t>
  </si>
  <si>
    <t>26ANPPD7365P1Z7</t>
  </si>
  <si>
    <t>ANPPD7365P</t>
  </si>
  <si>
    <t>24ADFPV7289N1ZL</t>
  </si>
  <si>
    <t>ADFPV7289N</t>
  </si>
  <si>
    <t>24AAYPP0027A1ZZ</t>
  </si>
  <si>
    <t>AACCS7350L</t>
  </si>
  <si>
    <t>AANFV9205F1Z1</t>
  </si>
  <si>
    <t>AANFV9205</t>
  </si>
  <si>
    <t>24EUOPS5905Q1ZN</t>
  </si>
  <si>
    <t>EUOPS5905Q</t>
  </si>
  <si>
    <t>24AEFPP5043P1Z5</t>
  </si>
  <si>
    <t>CZCPP7675R</t>
  </si>
  <si>
    <t>27AAHCC8030A1Z3</t>
  </si>
  <si>
    <t>AAHCC8030A</t>
  </si>
  <si>
    <t>09FSIPS5051Q1ZR</t>
  </si>
  <si>
    <t>FSIPS5051Q</t>
  </si>
  <si>
    <t>24AACCB3832C1ZB</t>
  </si>
  <si>
    <t>AACCB3832C</t>
  </si>
  <si>
    <t>24BXPPP1470C1ZJ</t>
  </si>
  <si>
    <t>BXPPP1470C</t>
  </si>
  <si>
    <t>24AADFK2134L1ZJ</t>
  </si>
  <si>
    <t>AADFK2134L</t>
  </si>
  <si>
    <t>27ADGFS4573D1ZY</t>
  </si>
  <si>
    <t>ADGFS4573D</t>
  </si>
  <si>
    <t>24DBMPK9893R1ZC</t>
  </si>
  <si>
    <t>DBMPK9893R</t>
  </si>
  <si>
    <t>27AAXCS7210E1Z3</t>
  </si>
  <si>
    <t>AAXCS7210E</t>
  </si>
  <si>
    <t>24AAIFN5342C1ZM</t>
  </si>
  <si>
    <t>AAIFN5342C</t>
  </si>
  <si>
    <t>24CFOPP1519N1ZZ</t>
  </si>
  <si>
    <t>CFOPP1519N</t>
  </si>
  <si>
    <t>24DEDPP2647A1ZV</t>
  </si>
  <si>
    <t>DEDPP2647A</t>
  </si>
  <si>
    <t>24ACWFS8897D1Z7</t>
  </si>
  <si>
    <t>AVWFS8897D</t>
  </si>
  <si>
    <t>06ABCCS0194F1ZJ</t>
  </si>
  <si>
    <t>ABCCS0194F</t>
  </si>
  <si>
    <t>24ABGFM7455A1ZH</t>
  </si>
  <si>
    <t>ABGFM7455A</t>
  </si>
  <si>
    <t>24GVWPS9766Q1ZS</t>
  </si>
  <si>
    <t>GVWPS9766Q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</si>
</sst>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7" xfId="0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3" fillId="0" borderId="10" xfId="1" applyFill="1" applyBorder="1" applyAlignment="1">
      <alignment horizontal="left" vertical="center" wrapText="1"/>
    </xf>
    <xf numFmtId="0" fontId="3" fillId="0" borderId="5" xfId="1" applyFill="1" applyBorder="1" applyAlignment="1">
      <alignment horizontal="left" vertical="center" wrapText="1"/>
    </xf>
    <xf numFmtId="0" fontId="3" fillId="0" borderId="7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unnivarenewables.in/" TargetMode="External"/><Relationship Id="rId3" Type="http://schemas.openxmlformats.org/officeDocument/2006/relationships/hyperlink" Target="http://www.electroproductsind.com/" TargetMode="External"/><Relationship Id="rId7" Type="http://schemas.openxmlformats.org/officeDocument/2006/relationships/hyperlink" Target="http://www.qualitudetechnology.com/" TargetMode="External"/><Relationship Id="rId2" Type="http://schemas.openxmlformats.org/officeDocument/2006/relationships/hyperlink" Target="http://www.gosolgen.com/" TargetMode="External"/><Relationship Id="rId1" Type="http://schemas.openxmlformats.org/officeDocument/2006/relationships/hyperlink" Target="http://www.gosolgen.com/" TargetMode="External"/><Relationship Id="rId6" Type="http://schemas.openxmlformats.org/officeDocument/2006/relationships/hyperlink" Target="http://www.sunnivarenewables.in/" TargetMode="External"/><Relationship Id="rId5" Type="http://schemas.openxmlformats.org/officeDocument/2006/relationships/hyperlink" Target="http://www.supernovatech.in/" TargetMode="External"/><Relationship Id="rId4" Type="http://schemas.openxmlformats.org/officeDocument/2006/relationships/hyperlink" Target="http://www.vsindustry.in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6"/>
  <sheetViews>
    <sheetView workbookViewId="0">
      <selection activeCell="E17" sqref="E17"/>
    </sheetView>
  </sheetViews>
  <sheetFormatPr defaultRowHeight="12.75" x14ac:dyDescent="0.2"/>
  <cols>
    <col min="2" max="2" width="28.6640625" customWidth="1"/>
    <col min="3" max="3" width="17.83203125" customWidth="1"/>
    <col min="4" max="4" width="21.33203125" customWidth="1"/>
    <col min="5" max="5" width="33.6640625" bestFit="1" customWidth="1"/>
    <col min="6" max="6" width="23.33203125" customWidth="1"/>
    <col min="7" max="7" width="30.6640625" customWidth="1"/>
    <col min="8" max="8" width="19.1640625" bestFit="1" customWidth="1"/>
    <col min="12" max="12" width="19.1640625" bestFit="1" customWidth="1"/>
    <col min="13" max="13" width="9.1640625" bestFit="1" customWidth="1"/>
    <col min="14" max="14" width="10.33203125" bestFit="1" customWidth="1"/>
    <col min="15" max="15" width="19.1640625" bestFit="1" customWidth="1"/>
  </cols>
  <sheetData>
    <row r="1" spans="2:6" x14ac:dyDescent="0.2">
      <c r="B1" s="2" t="s">
        <v>6</v>
      </c>
    </row>
    <row r="2" spans="2:6" x14ac:dyDescent="0.2">
      <c r="B2" s="3" t="s">
        <v>5</v>
      </c>
      <c r="C2" s="3" t="s">
        <v>2</v>
      </c>
      <c r="D2" s="3" t="s">
        <v>3</v>
      </c>
      <c r="E2" s="3" t="s">
        <v>53</v>
      </c>
      <c r="F2" s="3" t="s">
        <v>4</v>
      </c>
    </row>
    <row r="3" spans="2:6" x14ac:dyDescent="0.2">
      <c r="B3" s="4">
        <v>1</v>
      </c>
      <c r="C3" s="5">
        <v>1</v>
      </c>
      <c r="D3" s="5">
        <v>6</v>
      </c>
      <c r="E3" s="6">
        <f>+D3*1.05</f>
        <v>6.3000000000000007</v>
      </c>
      <c r="F3" s="5">
        <v>48300</v>
      </c>
    </row>
    <row r="4" spans="2:6" x14ac:dyDescent="0.2">
      <c r="B4" s="4">
        <v>2</v>
      </c>
      <c r="C4" s="4">
        <v>6</v>
      </c>
      <c r="D4" s="5">
        <v>10</v>
      </c>
      <c r="E4" s="7">
        <v>10</v>
      </c>
      <c r="F4" s="5">
        <v>48000</v>
      </c>
    </row>
    <row r="5" spans="2:6" x14ac:dyDescent="0.2">
      <c r="B5" s="4">
        <v>3</v>
      </c>
      <c r="C5" s="5">
        <v>10</v>
      </c>
      <c r="D5" s="5">
        <v>50</v>
      </c>
      <c r="E5" s="7">
        <f>+D5*1.05</f>
        <v>52.5</v>
      </c>
      <c r="F5" s="5">
        <v>44000</v>
      </c>
    </row>
    <row r="6" spans="2:6" x14ac:dyDescent="0.2">
      <c r="B6" s="5">
        <v>4</v>
      </c>
      <c r="C6" s="5">
        <v>50</v>
      </c>
      <c r="D6" s="5">
        <v>500</v>
      </c>
      <c r="E6" s="7">
        <f>+D6*1.05</f>
        <v>525</v>
      </c>
      <c r="F6" s="5">
        <v>41000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34"/>
  <sheetViews>
    <sheetView tabSelected="1" zoomScale="98" zoomScaleNormal="98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C7" sqref="C7"/>
    </sheetView>
  </sheetViews>
  <sheetFormatPr defaultRowHeight="12.75" x14ac:dyDescent="0.2"/>
  <cols>
    <col min="1" max="1" width="13.5" style="1" bestFit="1" customWidth="1"/>
    <col min="2" max="2" width="56.33203125" style="1" bestFit="1" customWidth="1"/>
    <col min="3" max="3" width="36.6640625" style="1" customWidth="1"/>
    <col min="4" max="4" width="30.83203125" style="1" customWidth="1"/>
    <col min="5" max="5" width="11" style="1" bestFit="1" customWidth="1"/>
    <col min="6" max="6" width="119" style="1" customWidth="1"/>
    <col min="7" max="7" width="14.1640625" style="1" bestFit="1" customWidth="1"/>
    <col min="8" max="8" width="23" style="1" customWidth="1"/>
    <col min="9" max="9" width="18.5" style="1" bestFit="1" customWidth="1"/>
    <col min="10" max="11" width="9.33203125" style="1"/>
    <col min="12" max="12" width="32.1640625" style="1" customWidth="1"/>
    <col min="13" max="13" width="9.33203125" style="1"/>
    <col min="14" max="14" width="20.1640625" style="1" customWidth="1"/>
    <col min="15" max="15" width="37.83203125" style="1" bestFit="1" customWidth="1"/>
    <col min="16" max="16" width="18.33203125" style="1" customWidth="1"/>
    <col min="17" max="17" width="41.83203125" style="1" bestFit="1" customWidth="1"/>
    <col min="18" max="18" width="14.6640625" style="1" bestFit="1" customWidth="1"/>
    <col min="19" max="19" width="16.1640625" style="1" bestFit="1" customWidth="1"/>
    <col min="20" max="20" width="13.5" style="1" bestFit="1" customWidth="1"/>
    <col min="21" max="21" width="11.1640625" style="1" bestFit="1" customWidth="1"/>
    <col min="22" max="34" width="9.33203125" style="1"/>
    <col min="35" max="35" width="10.83203125" style="1" bestFit="1" customWidth="1"/>
    <col min="36" max="36" width="16.6640625" style="1" bestFit="1" customWidth="1"/>
    <col min="37" max="37" width="11.83203125" style="1" bestFit="1" customWidth="1"/>
    <col min="38" max="38" width="22.33203125" style="1" bestFit="1" customWidth="1"/>
    <col min="39" max="39" width="16.5" style="1" customWidth="1"/>
    <col min="40" max="40" width="17" style="1" bestFit="1" customWidth="1"/>
    <col min="41" max="41" width="13" style="1" bestFit="1" customWidth="1"/>
    <col min="42" max="42" width="9.33203125" style="1"/>
    <col min="43" max="43" width="4.1640625" style="1" bestFit="1" customWidth="1"/>
    <col min="44" max="46" width="9.33203125" style="1"/>
    <col min="47" max="47" width="11.1640625" style="1" bestFit="1" customWidth="1"/>
    <col min="48" max="51" width="9.33203125" style="1"/>
    <col min="52" max="52" width="29.6640625" style="1" customWidth="1"/>
    <col min="53" max="16384" width="9.33203125" style="1"/>
  </cols>
  <sheetData>
    <row r="1" spans="1:52" ht="51.75" thickBot="1" x14ac:dyDescent="0.25">
      <c r="A1" s="9" t="s">
        <v>55</v>
      </c>
      <c r="B1" s="10" t="s">
        <v>11</v>
      </c>
      <c r="C1" s="9" t="s">
        <v>12</v>
      </c>
      <c r="D1" s="9" t="s">
        <v>13</v>
      </c>
      <c r="E1" s="9" t="s">
        <v>14</v>
      </c>
      <c r="F1" s="9" t="s">
        <v>56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52</v>
      </c>
      <c r="AM1" s="9" t="s">
        <v>46</v>
      </c>
      <c r="AN1" s="12" t="s">
        <v>67</v>
      </c>
      <c r="AO1" s="12" t="s">
        <v>68</v>
      </c>
      <c r="AP1" s="9" t="s">
        <v>47</v>
      </c>
      <c r="AQ1" s="9" t="s">
        <v>48</v>
      </c>
      <c r="AR1" s="9" t="s">
        <v>49</v>
      </c>
      <c r="AS1" s="9" t="s">
        <v>50</v>
      </c>
      <c r="AT1" s="9" t="s">
        <v>51</v>
      </c>
      <c r="AU1" s="11" t="s">
        <v>0</v>
      </c>
      <c r="AV1" s="8" t="s">
        <v>7</v>
      </c>
      <c r="AW1" s="8" t="s">
        <v>8</v>
      </c>
      <c r="AX1" s="8" t="s">
        <v>9</v>
      </c>
      <c r="AY1" s="8" t="s">
        <v>10</v>
      </c>
      <c r="AZ1" s="1" t="s">
        <v>54</v>
      </c>
    </row>
    <row r="2" spans="1:52" ht="13.5" thickBot="1" x14ac:dyDescent="0.25">
      <c r="B2" s="14" t="s">
        <v>141</v>
      </c>
      <c r="C2" s="15" t="s">
        <v>142</v>
      </c>
      <c r="D2" s="15" t="s">
        <v>143</v>
      </c>
      <c r="G2" s="25">
        <v>380013</v>
      </c>
      <c r="H2" s="14" t="s">
        <v>60</v>
      </c>
      <c r="I2" s="13" t="s">
        <v>1</v>
      </c>
      <c r="L2" s="25" t="s">
        <v>216</v>
      </c>
      <c r="N2" s="22">
        <v>9099033033</v>
      </c>
      <c r="O2" s="14" t="s">
        <v>192</v>
      </c>
      <c r="Q2" s="26"/>
      <c r="AL2" s="14" t="s">
        <v>231</v>
      </c>
      <c r="AM2" s="15" t="s">
        <v>232</v>
      </c>
      <c r="AU2" s="1" t="s">
        <v>69</v>
      </c>
    </row>
    <row r="3" spans="1:52" ht="13.5" thickBot="1" x14ac:dyDescent="0.25">
      <c r="B3" s="16" t="s">
        <v>144</v>
      </c>
      <c r="C3" s="17" t="s">
        <v>145</v>
      </c>
      <c r="D3" s="17" t="s">
        <v>57</v>
      </c>
      <c r="G3" s="23">
        <v>500075</v>
      </c>
      <c r="H3" s="16" t="s">
        <v>218</v>
      </c>
      <c r="I3" s="17" t="s">
        <v>219</v>
      </c>
      <c r="L3" s="23" t="s">
        <v>217</v>
      </c>
      <c r="N3" s="20">
        <v>9110528412</v>
      </c>
      <c r="O3" s="16" t="s">
        <v>193</v>
      </c>
      <c r="Q3" s="27" t="s">
        <v>225</v>
      </c>
      <c r="AL3" s="16" t="s">
        <v>233</v>
      </c>
      <c r="AM3" s="17" t="s">
        <v>234</v>
      </c>
      <c r="AU3" s="1" t="s">
        <v>69</v>
      </c>
    </row>
    <row r="4" spans="1:52" ht="13.5" thickBot="1" x14ac:dyDescent="0.25">
      <c r="B4" s="16" t="s">
        <v>144</v>
      </c>
      <c r="C4" s="17" t="s">
        <v>145</v>
      </c>
      <c r="D4" s="17" t="s">
        <v>57</v>
      </c>
      <c r="G4" s="23">
        <v>500075</v>
      </c>
      <c r="H4" s="16" t="s">
        <v>218</v>
      </c>
      <c r="I4" s="17" t="s">
        <v>219</v>
      </c>
      <c r="L4" s="23" t="s">
        <v>217</v>
      </c>
      <c r="N4" s="20">
        <v>9110528412</v>
      </c>
      <c r="O4" s="16" t="s">
        <v>193</v>
      </c>
      <c r="Q4" s="28" t="s">
        <v>225</v>
      </c>
      <c r="AL4" s="16" t="s">
        <v>233</v>
      </c>
      <c r="AM4" s="17" t="s">
        <v>234</v>
      </c>
      <c r="AU4" s="1" t="s">
        <v>69</v>
      </c>
    </row>
    <row r="5" spans="1:52" ht="26.25" thickBot="1" x14ac:dyDescent="0.25">
      <c r="B5" s="16" t="s">
        <v>146</v>
      </c>
      <c r="C5" s="17" t="s">
        <v>147</v>
      </c>
      <c r="D5" s="17" t="s">
        <v>72</v>
      </c>
      <c r="G5" s="23">
        <v>396230</v>
      </c>
      <c r="H5" s="16" t="s">
        <v>84</v>
      </c>
      <c r="I5" s="13" t="s">
        <v>85</v>
      </c>
      <c r="L5" s="23"/>
      <c r="N5" s="20">
        <v>9737240373</v>
      </c>
      <c r="O5" s="16" t="s">
        <v>194</v>
      </c>
      <c r="Q5" s="16"/>
      <c r="AL5" s="16" t="s">
        <v>235</v>
      </c>
      <c r="AM5" s="17" t="s">
        <v>236</v>
      </c>
      <c r="AU5" s="1" t="s">
        <v>69</v>
      </c>
    </row>
    <row r="6" spans="1:52" ht="13.5" thickBot="1" x14ac:dyDescent="0.25">
      <c r="B6" s="16" t="s">
        <v>148</v>
      </c>
      <c r="C6" s="17" t="s">
        <v>149</v>
      </c>
      <c r="D6" s="17" t="s">
        <v>70</v>
      </c>
      <c r="G6" s="23">
        <v>360410</v>
      </c>
      <c r="H6" s="16" t="s">
        <v>220</v>
      </c>
      <c r="I6" s="17" t="s">
        <v>1</v>
      </c>
      <c r="L6" s="23">
        <v>2824225007</v>
      </c>
      <c r="N6" s="20">
        <v>9825571541</v>
      </c>
      <c r="O6" s="16" t="s">
        <v>195</v>
      </c>
      <c r="Q6" s="28" t="s">
        <v>226</v>
      </c>
      <c r="AL6" s="16" t="s">
        <v>237</v>
      </c>
      <c r="AM6" s="17" t="s">
        <v>238</v>
      </c>
      <c r="AU6" s="1" t="s">
        <v>69</v>
      </c>
    </row>
    <row r="7" spans="1:52" ht="13.5" thickBot="1" x14ac:dyDescent="0.25">
      <c r="B7" s="16" t="s">
        <v>150</v>
      </c>
      <c r="C7" s="17" t="s">
        <v>151</v>
      </c>
      <c r="D7" s="17" t="s">
        <v>57</v>
      </c>
      <c r="G7" s="23">
        <v>380059</v>
      </c>
      <c r="H7" s="16" t="s">
        <v>60</v>
      </c>
      <c r="I7" s="17" t="s">
        <v>1</v>
      </c>
      <c r="L7" s="23"/>
      <c r="N7" s="20">
        <v>9558824683</v>
      </c>
      <c r="O7" s="16" t="s">
        <v>196</v>
      </c>
      <c r="Q7" s="16"/>
      <c r="AL7" s="16" t="s">
        <v>239</v>
      </c>
      <c r="AM7" s="17" t="s">
        <v>240</v>
      </c>
      <c r="AU7" s="1" t="s">
        <v>69</v>
      </c>
    </row>
    <row r="8" spans="1:52" ht="13.5" thickBot="1" x14ac:dyDescent="0.25">
      <c r="B8" s="16" t="s">
        <v>152</v>
      </c>
      <c r="C8" s="17" t="s">
        <v>153</v>
      </c>
      <c r="D8" s="17" t="s">
        <v>58</v>
      </c>
      <c r="G8" s="23">
        <v>382007</v>
      </c>
      <c r="H8" s="16" t="s">
        <v>62</v>
      </c>
      <c r="I8" s="17" t="s">
        <v>1</v>
      </c>
      <c r="L8" s="23"/>
      <c r="N8" s="20">
        <v>9974016036</v>
      </c>
      <c r="O8" s="16" t="s">
        <v>197</v>
      </c>
      <c r="Q8" s="16" t="s">
        <v>227</v>
      </c>
      <c r="AL8" s="16" t="s">
        <v>241</v>
      </c>
      <c r="AM8" s="17" t="s">
        <v>242</v>
      </c>
      <c r="AU8" s="1" t="s">
        <v>69</v>
      </c>
    </row>
    <row r="9" spans="1:52" ht="13.5" thickBot="1" x14ac:dyDescent="0.25">
      <c r="B9" s="16" t="s">
        <v>154</v>
      </c>
      <c r="C9" s="17" t="s">
        <v>155</v>
      </c>
      <c r="D9" s="17" t="s">
        <v>73</v>
      </c>
      <c r="G9" s="23">
        <v>370020</v>
      </c>
      <c r="H9" s="16" t="s">
        <v>135</v>
      </c>
      <c r="I9" s="17" t="s">
        <v>1</v>
      </c>
      <c r="L9" s="23"/>
      <c r="N9" s="20">
        <v>9909647727</v>
      </c>
      <c r="O9" s="16" t="s">
        <v>198</v>
      </c>
      <c r="Q9" s="28" t="s">
        <v>228</v>
      </c>
      <c r="AL9" s="16" t="s">
        <v>243</v>
      </c>
      <c r="AM9" s="17" t="s">
        <v>244</v>
      </c>
      <c r="AU9" s="1" t="s">
        <v>69</v>
      </c>
    </row>
    <row r="10" spans="1:52" ht="13.5" thickBot="1" x14ac:dyDescent="0.25">
      <c r="B10" s="16" t="s">
        <v>156</v>
      </c>
      <c r="C10" s="17" t="s">
        <v>157</v>
      </c>
      <c r="D10" s="17" t="s">
        <v>88</v>
      </c>
      <c r="G10" s="23">
        <v>385001</v>
      </c>
      <c r="H10" s="16" t="s">
        <v>105</v>
      </c>
      <c r="I10" s="17" t="s">
        <v>1</v>
      </c>
      <c r="L10" s="23"/>
      <c r="N10" s="20">
        <v>9978612788</v>
      </c>
      <c r="O10" s="16" t="s">
        <v>199</v>
      </c>
      <c r="Q10" s="16"/>
      <c r="AL10" s="16" t="s">
        <v>245</v>
      </c>
      <c r="AM10" s="17" t="s">
        <v>246</v>
      </c>
      <c r="AU10" s="1" t="s">
        <v>69</v>
      </c>
    </row>
    <row r="11" spans="1:52" ht="13.5" thickBot="1" x14ac:dyDescent="0.25">
      <c r="B11" s="16" t="s">
        <v>158</v>
      </c>
      <c r="C11" s="17" t="s">
        <v>159</v>
      </c>
      <c r="D11" s="17" t="s">
        <v>57</v>
      </c>
      <c r="G11" s="23">
        <v>400066</v>
      </c>
      <c r="H11" s="16" t="s">
        <v>64</v>
      </c>
      <c r="I11" s="17" t="s">
        <v>66</v>
      </c>
      <c r="L11" s="23"/>
      <c r="N11" s="20">
        <v>7715990134</v>
      </c>
      <c r="O11" s="16" t="s">
        <v>200</v>
      </c>
      <c r="Q11" s="16"/>
      <c r="AL11" s="16" t="s">
        <v>247</v>
      </c>
      <c r="AM11" s="17" t="s">
        <v>248</v>
      </c>
      <c r="AU11" s="1" t="s">
        <v>69</v>
      </c>
    </row>
    <row r="12" spans="1:52" ht="13.5" thickBot="1" x14ac:dyDescent="0.25">
      <c r="B12" s="16" t="s">
        <v>160</v>
      </c>
      <c r="C12" s="17" t="s">
        <v>161</v>
      </c>
      <c r="D12" s="17" t="s">
        <v>61</v>
      </c>
      <c r="G12" s="23">
        <v>201306</v>
      </c>
      <c r="H12" s="16" t="s">
        <v>221</v>
      </c>
      <c r="I12" s="17" t="s">
        <v>91</v>
      </c>
      <c r="L12" s="23"/>
      <c r="N12" s="20">
        <v>9873333543</v>
      </c>
      <c r="O12" s="16" t="s">
        <v>201</v>
      </c>
      <c r="Q12" s="16"/>
      <c r="AL12" s="16" t="s">
        <v>249</v>
      </c>
      <c r="AM12" s="17" t="s">
        <v>250</v>
      </c>
      <c r="AU12" s="1" t="s">
        <v>69</v>
      </c>
    </row>
    <row r="13" spans="1:52" ht="13.5" thickBot="1" x14ac:dyDescent="0.25">
      <c r="B13" s="16" t="s">
        <v>162</v>
      </c>
      <c r="C13" s="17" t="s">
        <v>163</v>
      </c>
      <c r="D13" s="17" t="s">
        <v>57</v>
      </c>
      <c r="G13" s="23">
        <v>380015</v>
      </c>
      <c r="H13" s="16" t="s">
        <v>60</v>
      </c>
      <c r="I13" s="17" t="s">
        <v>1</v>
      </c>
      <c r="L13" s="23"/>
      <c r="N13" s="20">
        <v>9824012285</v>
      </c>
      <c r="O13" s="16" t="s">
        <v>202</v>
      </c>
      <c r="Q13" s="16"/>
      <c r="AL13" s="16" t="s">
        <v>251</v>
      </c>
      <c r="AM13" s="17" t="s">
        <v>252</v>
      </c>
      <c r="AU13" s="1" t="s">
        <v>69</v>
      </c>
    </row>
    <row r="14" spans="1:52" ht="13.5" thickBot="1" x14ac:dyDescent="0.25">
      <c r="B14" s="16" t="s">
        <v>160</v>
      </c>
      <c r="C14" s="17" t="s">
        <v>161</v>
      </c>
      <c r="D14" s="17" t="s">
        <v>61</v>
      </c>
      <c r="G14" s="23">
        <v>201306</v>
      </c>
      <c r="H14" s="16" t="s">
        <v>221</v>
      </c>
      <c r="I14" s="17" t="s">
        <v>91</v>
      </c>
      <c r="L14" s="23"/>
      <c r="N14" s="20">
        <v>9873333543</v>
      </c>
      <c r="O14" s="16" t="s">
        <v>201</v>
      </c>
      <c r="Q14" s="16"/>
      <c r="AL14" s="16" t="s">
        <v>249</v>
      </c>
      <c r="AM14" s="17" t="s">
        <v>250</v>
      </c>
      <c r="AU14" s="1" t="s">
        <v>69</v>
      </c>
    </row>
    <row r="15" spans="1:52" ht="13.5" thickBot="1" x14ac:dyDescent="0.25">
      <c r="B15" s="16" t="s">
        <v>164</v>
      </c>
      <c r="C15" s="17" t="s">
        <v>165</v>
      </c>
      <c r="D15" s="17" t="s">
        <v>57</v>
      </c>
      <c r="G15" s="23">
        <v>396185</v>
      </c>
      <c r="H15" s="16" t="s">
        <v>222</v>
      </c>
      <c r="I15" s="17" t="s">
        <v>1</v>
      </c>
      <c r="L15" s="23"/>
      <c r="N15" s="20">
        <v>8866838963</v>
      </c>
      <c r="O15" s="16" t="s">
        <v>203</v>
      </c>
      <c r="Q15" s="16"/>
      <c r="AL15" s="16" t="s">
        <v>253</v>
      </c>
      <c r="AM15" s="17" t="s">
        <v>254</v>
      </c>
      <c r="AU15" s="1" t="s">
        <v>69</v>
      </c>
    </row>
    <row r="16" spans="1:52" ht="13.5" thickBot="1" x14ac:dyDescent="0.25">
      <c r="B16" s="16" t="s">
        <v>166</v>
      </c>
      <c r="C16" s="17" t="s">
        <v>167</v>
      </c>
      <c r="D16" s="17" t="s">
        <v>168</v>
      </c>
      <c r="G16" s="23">
        <v>370001</v>
      </c>
      <c r="H16" s="16" t="s">
        <v>135</v>
      </c>
      <c r="I16" s="17" t="s">
        <v>1</v>
      </c>
      <c r="L16" s="23"/>
      <c r="N16" s="20">
        <v>9825219102</v>
      </c>
      <c r="O16" s="16" t="s">
        <v>204</v>
      </c>
      <c r="Q16" s="16"/>
      <c r="AL16" s="16" t="s">
        <v>255</v>
      </c>
      <c r="AM16" s="17" t="s">
        <v>256</v>
      </c>
      <c r="AU16" s="1" t="s">
        <v>69</v>
      </c>
    </row>
    <row r="17" spans="2:47" ht="13.5" thickBot="1" x14ac:dyDescent="0.25">
      <c r="B17" s="16" t="s">
        <v>102</v>
      </c>
      <c r="C17" s="17" t="s">
        <v>103</v>
      </c>
      <c r="D17" s="17" t="s">
        <v>61</v>
      </c>
      <c r="G17" s="23">
        <v>384315</v>
      </c>
      <c r="H17" s="16" t="s">
        <v>82</v>
      </c>
      <c r="I17" s="17" t="s">
        <v>1</v>
      </c>
      <c r="L17" s="23"/>
      <c r="N17" s="20">
        <v>8980891891</v>
      </c>
      <c r="O17" s="16" t="s">
        <v>205</v>
      </c>
      <c r="Q17" s="16"/>
      <c r="AL17" s="16" t="s">
        <v>108</v>
      </c>
      <c r="AM17" s="17" t="s">
        <v>109</v>
      </c>
      <c r="AU17" s="1" t="s">
        <v>69</v>
      </c>
    </row>
    <row r="18" spans="2:47" ht="13.5" thickBot="1" x14ac:dyDescent="0.25">
      <c r="B18" s="16" t="s">
        <v>169</v>
      </c>
      <c r="C18" s="17" t="s">
        <v>170</v>
      </c>
      <c r="D18" s="17" t="s">
        <v>57</v>
      </c>
      <c r="G18" s="23">
        <v>401404</v>
      </c>
      <c r="H18" s="16" t="s">
        <v>223</v>
      </c>
      <c r="I18" s="17" t="s">
        <v>66</v>
      </c>
      <c r="L18" s="23"/>
      <c r="N18" s="20">
        <v>9172223941</v>
      </c>
      <c r="O18" s="16" t="s">
        <v>206</v>
      </c>
      <c r="Q18" s="16"/>
      <c r="AL18" s="16" t="s">
        <v>257</v>
      </c>
      <c r="AM18" s="17" t="s">
        <v>258</v>
      </c>
      <c r="AU18" s="1" t="s">
        <v>69</v>
      </c>
    </row>
    <row r="19" spans="2:47" ht="13.5" thickBot="1" x14ac:dyDescent="0.25">
      <c r="B19" s="18" t="s">
        <v>76</v>
      </c>
      <c r="C19" s="19" t="s">
        <v>77</v>
      </c>
      <c r="D19" s="19" t="s">
        <v>61</v>
      </c>
      <c r="G19" s="24">
        <v>382430</v>
      </c>
      <c r="H19" s="18" t="s">
        <v>60</v>
      </c>
      <c r="I19" s="19" t="s">
        <v>1</v>
      </c>
      <c r="L19" s="24"/>
      <c r="N19" s="21">
        <v>9376703704</v>
      </c>
      <c r="O19" s="18" t="s">
        <v>78</v>
      </c>
      <c r="Q19" s="18"/>
      <c r="AL19" s="18" t="s">
        <v>79</v>
      </c>
      <c r="AM19" s="19" t="s">
        <v>80</v>
      </c>
      <c r="AU19" s="1" t="s">
        <v>69</v>
      </c>
    </row>
    <row r="20" spans="2:47" ht="13.5" thickBot="1" x14ac:dyDescent="0.25">
      <c r="B20" s="18" t="s">
        <v>171</v>
      </c>
      <c r="C20" s="19" t="s">
        <v>136</v>
      </c>
      <c r="D20" s="19" t="s">
        <v>172</v>
      </c>
      <c r="G20" s="24">
        <v>388001</v>
      </c>
      <c r="H20" s="18" t="s">
        <v>59</v>
      </c>
      <c r="I20" s="19" t="s">
        <v>1</v>
      </c>
      <c r="L20" s="24">
        <v>2692237037</v>
      </c>
      <c r="N20" s="21">
        <v>9426030903</v>
      </c>
      <c r="O20" s="18" t="s">
        <v>137</v>
      </c>
      <c r="Q20" s="29" t="s">
        <v>140</v>
      </c>
      <c r="AL20" s="18" t="s">
        <v>138</v>
      </c>
      <c r="AM20" s="19" t="s">
        <v>139</v>
      </c>
      <c r="AU20" s="1" t="s">
        <v>69</v>
      </c>
    </row>
    <row r="21" spans="2:47" ht="13.5" thickBot="1" x14ac:dyDescent="0.25">
      <c r="B21" s="16" t="s">
        <v>173</v>
      </c>
      <c r="C21" s="17" t="s">
        <v>174</v>
      </c>
      <c r="D21" s="17" t="s">
        <v>73</v>
      </c>
      <c r="G21" s="23">
        <v>365401</v>
      </c>
      <c r="H21" s="16" t="s">
        <v>74</v>
      </c>
      <c r="I21" s="13" t="s">
        <v>83</v>
      </c>
      <c r="L21" s="23"/>
      <c r="N21" s="20">
        <v>9409212000</v>
      </c>
      <c r="O21" s="16" t="s">
        <v>207</v>
      </c>
      <c r="Q21" s="16"/>
      <c r="AL21" s="16" t="s">
        <v>259</v>
      </c>
      <c r="AM21" s="17" t="s">
        <v>260</v>
      </c>
      <c r="AU21" s="1" t="s">
        <v>69</v>
      </c>
    </row>
    <row r="22" spans="2:47" ht="13.5" thickBot="1" x14ac:dyDescent="0.25">
      <c r="B22" s="16" t="s">
        <v>175</v>
      </c>
      <c r="C22" s="17" t="s">
        <v>176</v>
      </c>
      <c r="D22" s="17" t="s">
        <v>177</v>
      </c>
      <c r="G22" s="23">
        <v>400614</v>
      </c>
      <c r="H22" s="16" t="s">
        <v>224</v>
      </c>
      <c r="I22" s="17" t="s">
        <v>66</v>
      </c>
      <c r="L22" s="23">
        <v>2249748503</v>
      </c>
      <c r="N22" s="20">
        <v>7045920221</v>
      </c>
      <c r="O22" s="16" t="s">
        <v>208</v>
      </c>
      <c r="Q22" s="28" t="s">
        <v>229</v>
      </c>
      <c r="AL22" s="16" t="s">
        <v>261</v>
      </c>
      <c r="AM22" s="17" t="s">
        <v>262</v>
      </c>
      <c r="AU22" s="1" t="s">
        <v>69</v>
      </c>
    </row>
    <row r="23" spans="2:47" ht="13.5" thickBot="1" x14ac:dyDescent="0.25">
      <c r="B23" s="16" t="s">
        <v>99</v>
      </c>
      <c r="C23" s="17" t="s">
        <v>100</v>
      </c>
      <c r="D23" s="17" t="s">
        <v>58</v>
      </c>
      <c r="G23" s="23">
        <v>362001</v>
      </c>
      <c r="H23" s="16" t="s">
        <v>98</v>
      </c>
      <c r="I23" s="17" t="s">
        <v>1</v>
      </c>
      <c r="L23" s="23">
        <v>9909915808</v>
      </c>
      <c r="N23" s="20">
        <v>9374141890</v>
      </c>
      <c r="O23" s="16" t="s">
        <v>104</v>
      </c>
      <c r="Q23" s="28" t="s">
        <v>230</v>
      </c>
      <c r="AL23" s="16" t="s">
        <v>106</v>
      </c>
      <c r="AM23" s="17" t="s">
        <v>107</v>
      </c>
      <c r="AU23" s="1" t="s">
        <v>69</v>
      </c>
    </row>
    <row r="24" spans="2:47" ht="13.5" thickBot="1" x14ac:dyDescent="0.25">
      <c r="B24" s="16" t="s">
        <v>178</v>
      </c>
      <c r="C24" s="17" t="s">
        <v>179</v>
      </c>
      <c r="D24" s="17" t="s">
        <v>57</v>
      </c>
      <c r="G24" s="23">
        <v>360001</v>
      </c>
      <c r="H24" s="16" t="s">
        <v>63</v>
      </c>
      <c r="I24" s="17" t="s">
        <v>1</v>
      </c>
      <c r="L24" s="23"/>
      <c r="N24" s="20">
        <v>9227007007</v>
      </c>
      <c r="O24" s="16" t="s">
        <v>209</v>
      </c>
      <c r="Q24" s="16"/>
      <c r="AL24" s="16" t="s">
        <v>263</v>
      </c>
      <c r="AM24" s="17" t="s">
        <v>264</v>
      </c>
      <c r="AU24" s="1" t="s">
        <v>69</v>
      </c>
    </row>
    <row r="25" spans="2:47" ht="13.5" thickBot="1" x14ac:dyDescent="0.25">
      <c r="B25" s="16" t="s">
        <v>92</v>
      </c>
      <c r="C25" s="17" t="s">
        <v>93</v>
      </c>
      <c r="D25" s="17" t="s">
        <v>61</v>
      </c>
      <c r="G25" s="23">
        <v>370201</v>
      </c>
      <c r="H25" s="16" t="s">
        <v>81</v>
      </c>
      <c r="I25" s="17" t="s">
        <v>1</v>
      </c>
      <c r="L25" s="23"/>
      <c r="N25" s="20">
        <v>9428473519</v>
      </c>
      <c r="O25" s="16" t="s">
        <v>94</v>
      </c>
      <c r="Q25" s="16"/>
      <c r="AL25" s="16" t="s">
        <v>96</v>
      </c>
      <c r="AM25" s="17" t="s">
        <v>97</v>
      </c>
      <c r="AU25" s="1" t="s">
        <v>69</v>
      </c>
    </row>
    <row r="26" spans="2:47" ht="13.5" thickBot="1" x14ac:dyDescent="0.25">
      <c r="B26" s="16" t="s">
        <v>180</v>
      </c>
      <c r="C26" s="17" t="s">
        <v>181</v>
      </c>
      <c r="D26" s="17" t="s">
        <v>71</v>
      </c>
      <c r="G26" s="23">
        <v>382350</v>
      </c>
      <c r="H26" s="16" t="s">
        <v>60</v>
      </c>
      <c r="I26" s="17" t="s">
        <v>1</v>
      </c>
      <c r="L26" s="23"/>
      <c r="N26" s="20">
        <v>9879505038</v>
      </c>
      <c r="O26" s="16" t="s">
        <v>210</v>
      </c>
      <c r="Q26" s="16"/>
      <c r="AL26" s="16" t="s">
        <v>265</v>
      </c>
      <c r="AM26" s="17" t="s">
        <v>266</v>
      </c>
      <c r="AU26" s="1" t="s">
        <v>69</v>
      </c>
    </row>
    <row r="27" spans="2:47" ht="13.5" thickBot="1" x14ac:dyDescent="0.25">
      <c r="B27" s="16" t="s">
        <v>175</v>
      </c>
      <c r="C27" s="17" t="s">
        <v>176</v>
      </c>
      <c r="D27" s="17" t="s">
        <v>182</v>
      </c>
      <c r="G27" s="23">
        <v>400614</v>
      </c>
      <c r="H27" s="16" t="s">
        <v>224</v>
      </c>
      <c r="I27" s="17" t="s">
        <v>66</v>
      </c>
      <c r="L27" s="23">
        <v>2249748503</v>
      </c>
      <c r="N27" s="20">
        <v>7045920221</v>
      </c>
      <c r="O27" s="16" t="s">
        <v>208</v>
      </c>
      <c r="Q27" s="16"/>
      <c r="AL27" s="16" t="s">
        <v>261</v>
      </c>
      <c r="AM27" s="17" t="s">
        <v>262</v>
      </c>
      <c r="AU27" s="1" t="s">
        <v>69</v>
      </c>
    </row>
    <row r="28" spans="2:47" ht="13.5" thickBot="1" x14ac:dyDescent="0.25">
      <c r="B28" s="16" t="s">
        <v>183</v>
      </c>
      <c r="C28" s="17" t="s">
        <v>184</v>
      </c>
      <c r="D28" s="17" t="s">
        <v>73</v>
      </c>
      <c r="G28" s="23">
        <v>382345</v>
      </c>
      <c r="H28" s="16" t="s">
        <v>60</v>
      </c>
      <c r="I28" s="17" t="s">
        <v>1</v>
      </c>
      <c r="L28" s="23"/>
      <c r="N28" s="20">
        <v>9712903023</v>
      </c>
      <c r="O28" s="16" t="s">
        <v>211</v>
      </c>
      <c r="Q28" s="16"/>
      <c r="AL28" s="16" t="s">
        <v>267</v>
      </c>
      <c r="AM28" s="17" t="s">
        <v>268</v>
      </c>
      <c r="AU28" s="1" t="s">
        <v>69</v>
      </c>
    </row>
    <row r="29" spans="2:47" ht="13.5" thickBot="1" x14ac:dyDescent="0.25">
      <c r="B29" s="16" t="s">
        <v>185</v>
      </c>
      <c r="C29" s="17" t="s">
        <v>186</v>
      </c>
      <c r="D29" s="17" t="s">
        <v>58</v>
      </c>
      <c r="G29" s="23">
        <v>390010</v>
      </c>
      <c r="H29" s="16" t="s">
        <v>65</v>
      </c>
      <c r="I29" s="17" t="s">
        <v>1</v>
      </c>
      <c r="L29" s="23"/>
      <c r="N29" s="20">
        <v>8866442705</v>
      </c>
      <c r="O29" s="16" t="s">
        <v>212</v>
      </c>
      <c r="Q29" s="16"/>
      <c r="AL29" s="16" t="s">
        <v>269</v>
      </c>
      <c r="AM29" s="17" t="s">
        <v>270</v>
      </c>
      <c r="AU29" s="1" t="s">
        <v>69</v>
      </c>
    </row>
    <row r="30" spans="2:47" ht="13.5" thickBot="1" x14ac:dyDescent="0.25">
      <c r="B30" s="16" t="s">
        <v>187</v>
      </c>
      <c r="C30" s="17" t="s">
        <v>188</v>
      </c>
      <c r="D30" s="17" t="s">
        <v>57</v>
      </c>
      <c r="G30" s="23">
        <v>122001</v>
      </c>
      <c r="H30" s="16" t="s">
        <v>95</v>
      </c>
      <c r="I30" s="17" t="s">
        <v>89</v>
      </c>
      <c r="L30" s="23">
        <v>1244035698</v>
      </c>
      <c r="N30" s="20">
        <v>9716146081</v>
      </c>
      <c r="O30" s="16" t="s">
        <v>213</v>
      </c>
      <c r="Q30" s="16"/>
      <c r="AL30" s="16" t="s">
        <v>271</v>
      </c>
      <c r="AM30" s="17" t="s">
        <v>272</v>
      </c>
      <c r="AU30" s="1" t="s">
        <v>69</v>
      </c>
    </row>
    <row r="31" spans="2:47" ht="13.5" thickBot="1" x14ac:dyDescent="0.25">
      <c r="B31" s="16" t="s">
        <v>175</v>
      </c>
      <c r="C31" s="17" t="s">
        <v>176</v>
      </c>
      <c r="D31" s="17" t="s">
        <v>189</v>
      </c>
      <c r="G31" s="23">
        <v>400614</v>
      </c>
      <c r="H31" s="16" t="s">
        <v>224</v>
      </c>
      <c r="I31" s="17" t="s">
        <v>66</v>
      </c>
      <c r="L31" s="23">
        <v>2249748503</v>
      </c>
      <c r="N31" s="20">
        <v>7045920221</v>
      </c>
      <c r="O31" s="16" t="s">
        <v>208</v>
      </c>
      <c r="Q31" s="28" t="s">
        <v>229</v>
      </c>
      <c r="AL31" s="16" t="s">
        <v>261</v>
      </c>
      <c r="AM31" s="17" t="s">
        <v>262</v>
      </c>
      <c r="AU31" s="1" t="s">
        <v>69</v>
      </c>
    </row>
    <row r="32" spans="2:47" ht="13.5" thickBot="1" x14ac:dyDescent="0.25">
      <c r="B32" s="16" t="s">
        <v>87</v>
      </c>
      <c r="C32" s="17" t="s">
        <v>134</v>
      </c>
      <c r="D32" s="17" t="s">
        <v>58</v>
      </c>
      <c r="G32" s="23">
        <v>385001</v>
      </c>
      <c r="H32" s="16" t="s">
        <v>105</v>
      </c>
      <c r="I32" s="17" t="s">
        <v>1</v>
      </c>
      <c r="L32" s="23"/>
      <c r="N32" s="20">
        <v>9427491074</v>
      </c>
      <c r="O32" s="16" t="s">
        <v>214</v>
      </c>
      <c r="Q32" s="16"/>
      <c r="AL32" s="16" t="s">
        <v>273</v>
      </c>
      <c r="AM32" s="17" t="s">
        <v>274</v>
      </c>
      <c r="AU32" s="1" t="s">
        <v>69</v>
      </c>
    </row>
    <row r="33" spans="2:47" ht="13.5" thickBot="1" x14ac:dyDescent="0.25">
      <c r="B33" s="16" t="s">
        <v>190</v>
      </c>
      <c r="C33" s="17" t="s">
        <v>191</v>
      </c>
      <c r="D33" s="17" t="s">
        <v>57</v>
      </c>
      <c r="G33" s="23">
        <v>360004</v>
      </c>
      <c r="H33" s="16" t="s">
        <v>63</v>
      </c>
      <c r="I33" s="17" t="s">
        <v>1</v>
      </c>
      <c r="L33" s="23"/>
      <c r="N33" s="20">
        <v>9099483130</v>
      </c>
      <c r="O33" s="16" t="s">
        <v>215</v>
      </c>
      <c r="Q33" s="16"/>
      <c r="AL33" s="16" t="s">
        <v>275</v>
      </c>
      <c r="AM33" s="17" t="s">
        <v>276</v>
      </c>
      <c r="AU33" s="1" t="s">
        <v>69</v>
      </c>
    </row>
    <row r="34" spans="2:47" ht="13.5" thickBot="1" x14ac:dyDescent="0.25">
      <c r="Q34" s="16"/>
    </row>
  </sheetData>
  <autoFilter ref="A1:AZ33"/>
  <sortState ref="B124:AO166">
    <sortCondition ref="B124"/>
  </sortState>
  <conditionalFormatting sqref="B34:B1048576 B1">
    <cfRule type="duplicateValues" dxfId="4" priority="5"/>
  </conditionalFormatting>
  <conditionalFormatting sqref="B34:B1048576">
    <cfRule type="duplicateValues" dxfId="3" priority="3"/>
  </conditionalFormatting>
  <hyperlinks>
    <hyperlink ref="Q3" r:id="rId1" display="http://www.gosolgen.com/"/>
    <hyperlink ref="Q4" r:id="rId2" display="http://www.gosolgen.com/"/>
    <hyperlink ref="Q6" r:id="rId3" display="http://www.electroproductsind.com/"/>
    <hyperlink ref="Q9" r:id="rId4" display="http://www.vsindustry.in/"/>
    <hyperlink ref="Q20" r:id="rId5" display="http://www.supernovatech.in/"/>
    <hyperlink ref="Q22" r:id="rId6" display="http://www.sunnivarenewables.in/"/>
    <hyperlink ref="Q23" r:id="rId7" display="http://www.qualitudetechnology.com/"/>
    <hyperlink ref="Q31" r:id="rId8" display="http://www.sunnivarenewables.in/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1"/>
  <sheetViews>
    <sheetView topLeftCell="A22" workbookViewId="0">
      <selection activeCell="H6" sqref="H6"/>
    </sheetView>
  </sheetViews>
  <sheetFormatPr defaultRowHeight="12.75" x14ac:dyDescent="0.2"/>
  <sheetData>
    <row r="3" spans="3:5" ht="26.25" thickBot="1" x14ac:dyDescent="0.25">
      <c r="C3" s="16" t="s">
        <v>86</v>
      </c>
    </row>
    <row r="4" spans="3:5" ht="39" thickBot="1" x14ac:dyDescent="0.25">
      <c r="C4" s="16" t="s">
        <v>75</v>
      </c>
    </row>
    <row r="5" spans="3:5" ht="51.75" thickBot="1" x14ac:dyDescent="0.25">
      <c r="C5" s="16" t="s">
        <v>90</v>
      </c>
      <c r="E5" s="14" t="s">
        <v>110</v>
      </c>
    </row>
    <row r="6" spans="3:5" ht="51.75" thickBot="1" x14ac:dyDescent="0.25">
      <c r="E6" s="16" t="s">
        <v>111</v>
      </c>
    </row>
    <row r="7" spans="3:5" ht="77.25" thickBot="1" x14ac:dyDescent="0.25">
      <c r="E7" s="16" t="s">
        <v>112</v>
      </c>
    </row>
    <row r="8" spans="3:5" ht="39" thickBot="1" x14ac:dyDescent="0.25">
      <c r="E8" s="16" t="s">
        <v>113</v>
      </c>
    </row>
    <row r="9" spans="3:5" ht="51.75" thickBot="1" x14ac:dyDescent="0.25">
      <c r="E9" s="16" t="s">
        <v>114</v>
      </c>
    </row>
    <row r="10" spans="3:5" ht="39" thickBot="1" x14ac:dyDescent="0.25">
      <c r="E10" s="16" t="s">
        <v>115</v>
      </c>
    </row>
    <row r="11" spans="3:5" ht="39" thickBot="1" x14ac:dyDescent="0.25">
      <c r="E11" s="16" t="s">
        <v>116</v>
      </c>
    </row>
    <row r="12" spans="3:5" ht="77.25" thickBot="1" x14ac:dyDescent="0.25">
      <c r="E12" s="16" t="s">
        <v>117</v>
      </c>
    </row>
    <row r="13" spans="3:5" ht="77.25" thickBot="1" x14ac:dyDescent="0.25">
      <c r="E13" s="16" t="s">
        <v>117</v>
      </c>
    </row>
    <row r="14" spans="3:5" ht="51.75" thickBot="1" x14ac:dyDescent="0.25">
      <c r="E14" s="16" t="s">
        <v>118</v>
      </c>
    </row>
    <row r="15" spans="3:5" ht="39" thickBot="1" x14ac:dyDescent="0.25">
      <c r="E15" s="16" t="s">
        <v>119</v>
      </c>
    </row>
    <row r="16" spans="3:5" ht="39" thickBot="1" x14ac:dyDescent="0.25">
      <c r="E16" s="16" t="s">
        <v>120</v>
      </c>
    </row>
    <row r="17" spans="5:5" ht="39" thickBot="1" x14ac:dyDescent="0.25">
      <c r="E17" s="16" t="s">
        <v>121</v>
      </c>
    </row>
    <row r="18" spans="5:5" ht="51.75" thickBot="1" x14ac:dyDescent="0.25">
      <c r="E18" s="16" t="s">
        <v>122</v>
      </c>
    </row>
    <row r="19" spans="5:5" ht="39" thickBot="1" x14ac:dyDescent="0.25">
      <c r="E19" s="16" t="s">
        <v>123</v>
      </c>
    </row>
    <row r="20" spans="5:5" ht="64.5" thickBot="1" x14ac:dyDescent="0.25">
      <c r="E20" s="16" t="s">
        <v>124</v>
      </c>
    </row>
    <row r="21" spans="5:5" ht="51.75" thickBot="1" x14ac:dyDescent="0.25">
      <c r="E21" s="16" t="s">
        <v>125</v>
      </c>
    </row>
    <row r="22" spans="5:5" ht="39" thickBot="1" x14ac:dyDescent="0.25">
      <c r="E22" s="16" t="s">
        <v>126</v>
      </c>
    </row>
    <row r="23" spans="5:5" ht="39" thickBot="1" x14ac:dyDescent="0.25">
      <c r="E23" s="16" t="s">
        <v>127</v>
      </c>
    </row>
    <row r="24" spans="5:5" ht="51.75" thickBot="1" x14ac:dyDescent="0.25">
      <c r="E24" s="16" t="s">
        <v>128</v>
      </c>
    </row>
    <row r="25" spans="5:5" ht="51.75" thickBot="1" x14ac:dyDescent="0.25">
      <c r="E25" s="16" t="s">
        <v>128</v>
      </c>
    </row>
    <row r="26" spans="5:5" ht="39" thickBot="1" x14ac:dyDescent="0.25">
      <c r="E26" s="16" t="s">
        <v>129</v>
      </c>
    </row>
    <row r="27" spans="5:5" ht="77.25" thickBot="1" x14ac:dyDescent="0.25">
      <c r="E27" s="16" t="s">
        <v>130</v>
      </c>
    </row>
    <row r="28" spans="5:5" ht="64.5" thickBot="1" x14ac:dyDescent="0.25">
      <c r="E28" s="16" t="s">
        <v>101</v>
      </c>
    </row>
    <row r="29" spans="5:5" ht="39" thickBot="1" x14ac:dyDescent="0.25">
      <c r="E29" s="18" t="s">
        <v>131</v>
      </c>
    </row>
    <row r="30" spans="5:5" ht="39" thickBot="1" x14ac:dyDescent="0.25">
      <c r="E30" s="16" t="s">
        <v>132</v>
      </c>
    </row>
    <row r="31" spans="5:5" ht="51.75" thickBot="1" x14ac:dyDescent="0.25">
      <c r="E31" s="16" t="s">
        <v>133</v>
      </c>
    </row>
  </sheetData>
  <conditionalFormatting sqref="C3:C5">
    <cfRule type="duplicateValues" dxfId="2" priority="3"/>
  </conditionalFormatting>
  <conditionalFormatting sqref="C3:C5">
    <cfRule type="duplicateValues" dxfId="1" priority="2"/>
  </conditionalFormatting>
  <conditionalFormatting sqref="E5:E3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Legends</vt:lpstr>
      <vt:lpstr>Installer Complete Database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Evaluation Report - Exported</dc:title>
  <dc:creator>Dell</dc:creator>
  <cp:lastModifiedBy>Admin</cp:lastModifiedBy>
  <dcterms:created xsi:type="dcterms:W3CDTF">2018-08-12T11:28:25Z</dcterms:created>
  <dcterms:modified xsi:type="dcterms:W3CDTF">2019-09-18T05:40:15Z</dcterms:modified>
</cp:coreProperties>
</file>