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ampp\htdocs\ahasolar\gujarat\webroot\img\installer_profile\"/>
    </mc:Choice>
  </mc:AlternateContent>
  <bookViews>
    <workbookView xWindow="0" yWindow="0" windowWidth="20490" windowHeight="7155" firstSheet="1" activeTab="1"/>
  </bookViews>
  <sheets>
    <sheet name="Legends" sheetId="10" r:id="rId1"/>
    <sheet name="Installer Complete Database" sheetId="9" r:id="rId2"/>
  </sheets>
  <definedNames>
    <definedName name="_xlnm._FilterDatabase" localSheetId="1" hidden="1">'Installer Complete Database'!$A$1:$AZ$1</definedName>
  </definedNames>
  <calcPr calcId="152511"/>
</workbook>
</file>

<file path=xl/calcChain.xml><?xml version="1.0" encoding="utf-8"?>
<calcChain xmlns="http://schemas.openxmlformats.org/spreadsheetml/2006/main">
  <c r="E6" i="10" l="1"/>
  <c r="E5" i="10" l="1"/>
  <c r="E3" i="10"/>
</calcChain>
</file>

<file path=xl/sharedStrings.xml><?xml version="1.0" encoding="utf-8"?>
<sst xmlns="http://schemas.openxmlformats.org/spreadsheetml/2006/main" count="435" uniqueCount="325">
  <si>
    <t>Category</t>
  </si>
  <si>
    <t>Gujarat</t>
  </si>
  <si>
    <t>Min (kW)</t>
  </si>
  <si>
    <t>Max (kW)</t>
  </si>
  <si>
    <t>Price (Rs/ kW)</t>
  </si>
  <si>
    <t>Capacity Range Legend</t>
  </si>
  <si>
    <t>For Residential</t>
  </si>
  <si>
    <t>Capacity Range Legend 1</t>
  </si>
  <si>
    <t>Capacity Range Legend 2</t>
  </si>
  <si>
    <t>Capacity Range Legend 3</t>
  </si>
  <si>
    <t>Capacity Range Legend 4</t>
  </si>
  <si>
    <t>installer_name</t>
  </si>
  <si>
    <t>contact_person</t>
  </si>
  <si>
    <t>designation</t>
  </si>
  <si>
    <t>profile_pic</t>
  </si>
  <si>
    <t>pincode</t>
  </si>
  <si>
    <t>city</t>
  </si>
  <si>
    <t>state</t>
  </si>
  <si>
    <t>longitude</t>
  </si>
  <si>
    <t>latitude</t>
  </si>
  <si>
    <t>contact</t>
  </si>
  <si>
    <t>contact1</t>
  </si>
  <si>
    <t>mobile</t>
  </si>
  <si>
    <t>email</t>
  </si>
  <si>
    <t>fax_no</t>
  </si>
  <si>
    <t>website</t>
  </si>
  <si>
    <t>about_installer</t>
  </si>
  <si>
    <t>installer_plan_id</t>
  </si>
  <si>
    <t>coupan_code</t>
  </si>
  <si>
    <t>use_month</t>
  </si>
  <si>
    <t>sub_users</t>
  </si>
  <si>
    <t>sub_user_code</t>
  </si>
  <si>
    <t>cumulative_rating</t>
  </si>
  <si>
    <t>application_code</t>
  </si>
  <si>
    <t>rating_agency</t>
  </si>
  <si>
    <t>rating</t>
  </si>
  <si>
    <t>rating_category</t>
  </si>
  <si>
    <t>geda_rate</t>
  </si>
  <si>
    <t>empaneled_city</t>
  </si>
  <si>
    <t>branch_address1</t>
  </si>
  <si>
    <t>branch_address2</t>
  </si>
  <si>
    <t>branch_address3</t>
  </si>
  <si>
    <t>kw_non_dcr_10</t>
  </si>
  <si>
    <t>kw_dcr_10</t>
  </si>
  <si>
    <t>kw_non_dcr_100</t>
  </si>
  <si>
    <t>kw_dcr_100</t>
  </si>
  <si>
    <t>pan</t>
  </si>
  <si>
    <t>status</t>
  </si>
  <si>
    <t>otp</t>
  </si>
  <si>
    <t>created</t>
  </si>
  <si>
    <t>modified</t>
  </si>
  <si>
    <t>stateflg</t>
  </si>
  <si>
    <t>GST</t>
  </si>
  <si>
    <t>Maximum Tolerance Allowed (kW)</t>
  </si>
  <si>
    <t>installer_short_name</t>
  </si>
  <si>
    <t>installer_id</t>
  </si>
  <si>
    <t>Address</t>
  </si>
  <si>
    <t>Director</t>
  </si>
  <si>
    <t>Partner</t>
  </si>
  <si>
    <t>Anand</t>
  </si>
  <si>
    <t>Ahmedabad</t>
  </si>
  <si>
    <t>Surat</t>
  </si>
  <si>
    <t>Proprietor</t>
  </si>
  <si>
    <t>Rajkot</t>
  </si>
  <si>
    <t>Vadodara</t>
  </si>
  <si>
    <t>Geda_work_order</t>
  </si>
  <si>
    <t>Geda_nib_no</t>
  </si>
  <si>
    <t>C</t>
  </si>
  <si>
    <t>Bhavnagar</t>
  </si>
  <si>
    <t>Jetpur</t>
  </si>
  <si>
    <t>Manager</t>
  </si>
  <si>
    <t xml:space="preserve">Proprietor </t>
  </si>
  <si>
    <t>Owner</t>
  </si>
  <si>
    <t xml:space="preserve">Partner </t>
  </si>
  <si>
    <t>Navsari</t>
  </si>
  <si>
    <t>Compass Energies</t>
  </si>
  <si>
    <t>abhishek@compassenergies.in</t>
  </si>
  <si>
    <t>24BMKPG5899J1ZF</t>
  </si>
  <si>
    <t>BMKPG5899J</t>
  </si>
  <si>
    <t>Gandhidham</t>
  </si>
  <si>
    <t>Mehsana</t>
  </si>
  <si>
    <t xml:space="preserve">Gujarat </t>
  </si>
  <si>
    <t>Shakti Industries</t>
  </si>
  <si>
    <t>chetan21187@gmail.com</t>
  </si>
  <si>
    <t>24AGRPP8109Q1ZI</t>
  </si>
  <si>
    <t>AGRPP8109Q</t>
  </si>
  <si>
    <t>Haryana</t>
  </si>
  <si>
    <t>Gurgaon</t>
  </si>
  <si>
    <t>Eledea</t>
  </si>
  <si>
    <t>Bhavin Patel</t>
  </si>
  <si>
    <t>info@eledea.in</t>
  </si>
  <si>
    <t>24AAFFE3828D1ZT</t>
  </si>
  <si>
    <t>AAFFE3828D</t>
  </si>
  <si>
    <t>Uttar Pradesh</t>
  </si>
  <si>
    <t>Abhishek Gheewala</t>
  </si>
  <si>
    <t>Palanpur</t>
  </si>
  <si>
    <t>Srujal Patel</t>
  </si>
  <si>
    <t>24AAFFL3249M1Z4</t>
  </si>
  <si>
    <t>AAFFL3249M</t>
  </si>
  <si>
    <t>www.laxmihitech.in</t>
  </si>
  <si>
    <t>laxmihitech36@gmail.com</t>
  </si>
  <si>
    <t>Go Green Solar</t>
  </si>
  <si>
    <t>gogreensolar@yahoo.com</t>
  </si>
  <si>
    <t>24CCDPM5768G1ZF</t>
  </si>
  <si>
    <t>CCDPM5768G</t>
  </si>
  <si>
    <t>Rohan Chauhan</t>
  </si>
  <si>
    <t>Adipur</t>
  </si>
  <si>
    <t>Telangana</t>
  </si>
  <si>
    <t>Project Director</t>
  </si>
  <si>
    <t>Gujrat</t>
  </si>
  <si>
    <t>NIL</t>
  </si>
  <si>
    <t>Jwalant Shah</t>
  </si>
  <si>
    <t>shreemsolarium@gmail.com</t>
  </si>
  <si>
    <t>24AAYCS6370G1ZT</t>
  </si>
  <si>
    <t>Kirtan Marketing</t>
  </si>
  <si>
    <t>Shilu Santoki</t>
  </si>
  <si>
    <t>kirtanmarketing@gmail.com</t>
  </si>
  <si>
    <t>24FEGPS7711H1ZA</t>
  </si>
  <si>
    <t>FEGPS7711H</t>
  </si>
  <si>
    <t>India</t>
  </si>
  <si>
    <t>Madyson Electrical</t>
  </si>
  <si>
    <t>madyson.electrical41@gmail.com</t>
  </si>
  <si>
    <t>Patan</t>
  </si>
  <si>
    <t>24ABCFM4966G1Z7</t>
  </si>
  <si>
    <t>ABCFM4966G</t>
  </si>
  <si>
    <t>Madhav Energy Solution</t>
  </si>
  <si>
    <t>info.madhavenergy@gmail.com</t>
  </si>
  <si>
    <t>FFOPS9032A</t>
  </si>
  <si>
    <t>madhavenergy.com</t>
  </si>
  <si>
    <t>2-4-44, Shah No Pado, Ghivto, Nr. Ghivta School, Patan</t>
  </si>
  <si>
    <t>Shree Swastik India Solar</t>
  </si>
  <si>
    <t>Payalben Shantilal Patel</t>
  </si>
  <si>
    <t>swastikindiasolar@gmail.com</t>
  </si>
  <si>
    <t xml:space="preserve">60,Sai Kutir Society, Vesu, Ta-Chorasi, Surat </t>
  </si>
  <si>
    <t>24BNPPP7109EIZV</t>
  </si>
  <si>
    <t>BNPPP7109E</t>
  </si>
  <si>
    <t>A S Enterprise</t>
  </si>
  <si>
    <t>Imam Ali Saiyed</t>
  </si>
  <si>
    <t>asenterprise279@gmail.com</t>
  </si>
  <si>
    <t>Shop No. 1 , Kasba Masjid, Adajan Dargah, Adajan Road</t>
  </si>
  <si>
    <t>24ATMPS1639N1Z2</t>
  </si>
  <si>
    <t>ATMPS1639N</t>
  </si>
  <si>
    <t>Lanco Solar Energy Pvt Ltd</t>
  </si>
  <si>
    <t>Dilip Kodali</t>
  </si>
  <si>
    <t>Solar Head - AGM</t>
  </si>
  <si>
    <t>dilip.kodali@lancogroup.com</t>
  </si>
  <si>
    <t xml:space="preserve">Lanco Solar Energy Pvt Ltd , Lanco House , Plot 397 , Udyog Vihar Phase 3 </t>
  </si>
  <si>
    <t>24AABCL7372G1ZJ</t>
  </si>
  <si>
    <t>AABCL7372G</t>
  </si>
  <si>
    <t>Rahul Suthar</t>
  </si>
  <si>
    <t>443 S1 Jagnnath Housing Board B/H Samta</t>
  </si>
  <si>
    <t>22FFOPS9032A1ZC</t>
  </si>
  <si>
    <t>Jaydeep Mangukiya</t>
  </si>
  <si>
    <t>104,Uma Complex, Opp. Nilkanth Residency, Kamrej Gam Road</t>
  </si>
  <si>
    <t>www.ggsolar.in</t>
  </si>
  <si>
    <t>Shreem Solarium Pvt Ltd</t>
  </si>
  <si>
    <t>A/76, Shrenik Park Society, Opp. Akota Stadium, Productivity Road</t>
  </si>
  <si>
    <t>AAYCS6370G</t>
  </si>
  <si>
    <t>www.shreemsolarium.com</t>
  </si>
  <si>
    <t>Suncell Solar Llp</t>
  </si>
  <si>
    <t>Harsh Kalathia</t>
  </si>
  <si>
    <t>suncellsolarenergy@gmail.com</t>
  </si>
  <si>
    <t>1928, B-1/2, Shubham Park, Opp. Gurukul, Sardarnagar</t>
  </si>
  <si>
    <t>24ADMFS0078H1ZY</t>
  </si>
  <si>
    <t>ADMFS0078H</t>
  </si>
  <si>
    <t>4,Nikunj Society, Nanpura</t>
  </si>
  <si>
    <t>www.compassenergies.in</t>
  </si>
  <si>
    <t>Sainath Poly Pack</t>
  </si>
  <si>
    <t>Ankit Panchal</t>
  </si>
  <si>
    <t>sainathpolypack@gmail.com</t>
  </si>
  <si>
    <t>1st Floor, Bismillah Manzil, Near Railway Station, Maroli</t>
  </si>
  <si>
    <t>25APUPP3247H1ZI</t>
  </si>
  <si>
    <t>APUPP3247H</t>
  </si>
  <si>
    <t>Baldevbhai Patel</t>
  </si>
  <si>
    <t xml:space="preserve">Laxmi Hi Tech </t>
  </si>
  <si>
    <t xml:space="preserve">Mihir Gajera </t>
  </si>
  <si>
    <t>Plot 36, Panchratna Industrial Area, Vorakotda Road, B/H. Sub Jail</t>
  </si>
  <si>
    <t xml:space="preserve">Gondal </t>
  </si>
  <si>
    <t>Helios Selene</t>
  </si>
  <si>
    <t>Kishan Shukla</t>
  </si>
  <si>
    <t>sales@heliosselene.in</t>
  </si>
  <si>
    <t>407,Satyam 64, Opp. Gujarat High Court</t>
  </si>
  <si>
    <t>24AAMFH0679N1ZV</t>
  </si>
  <si>
    <t>AAMFH0679N</t>
  </si>
  <si>
    <t>www.heliosselene.in</t>
  </si>
  <si>
    <t>Elec Power</t>
  </si>
  <si>
    <t>Sarjit Upadhyay</t>
  </si>
  <si>
    <t>elec.power9@gmail.com</t>
  </si>
  <si>
    <t>2037, Westfield Shopping, Ghod Dod Road Opp. Surya Kiran Apartment</t>
  </si>
  <si>
    <t>24AAGFE0265K1ZK</t>
  </si>
  <si>
    <t>AAGFE0265K</t>
  </si>
  <si>
    <t>Saffrongrid Limited</t>
  </si>
  <si>
    <t>Rajendra Talluri</t>
  </si>
  <si>
    <t>Execution &amp; O&amp;M</t>
  </si>
  <si>
    <t>rajendra@sgrid.in</t>
  </si>
  <si>
    <t>Kothaguda</t>
  </si>
  <si>
    <t>36AAFCP9370C2ZB</t>
  </si>
  <si>
    <t>AAFCP9370C</t>
  </si>
  <si>
    <t>Backbone Electricals</t>
  </si>
  <si>
    <t>M.S.Patel</t>
  </si>
  <si>
    <t>backbone.electricals@gmail.com</t>
  </si>
  <si>
    <t>Shop No-117, First Floor, Nakshatra-7, Near Bapa Sitaram Chowk, Raiya Main Road</t>
  </si>
  <si>
    <t>24AAHFB2236J3ZN</t>
  </si>
  <si>
    <t>AAHFB2236J</t>
  </si>
  <si>
    <t>Green Home Solar Power Solutions</t>
  </si>
  <si>
    <t>Chetan Varma</t>
  </si>
  <si>
    <t>chetandx@gmail.com</t>
  </si>
  <si>
    <t>A 18, Hardik Commercial Center, Near Railway Gried</t>
  </si>
  <si>
    <t>24AENPV5400Q1ZW</t>
  </si>
  <si>
    <t>AENPV5400Q</t>
  </si>
  <si>
    <t>Techno Assyst Engineers</t>
  </si>
  <si>
    <t>Nirav K Patel</t>
  </si>
  <si>
    <t>technoassystengineers@gmail.com</t>
  </si>
  <si>
    <t>43, Harbholanath Park-II, Mahadev Nagar, Vastral Road</t>
  </si>
  <si>
    <t>24AXBPP1062H1ZS</t>
  </si>
  <si>
    <t>AXBPP1062H</t>
  </si>
  <si>
    <t>Sunplug Techanologies LLP</t>
  </si>
  <si>
    <t xml:space="preserve">Hardiksinh Chavda </t>
  </si>
  <si>
    <t>sunplugtech@gmail.com</t>
  </si>
  <si>
    <t>B/180,Electronic Estate, GIDC, Sector 25</t>
  </si>
  <si>
    <t xml:space="preserve">Gandhinagar </t>
  </si>
  <si>
    <t>24ADXFS9226L1Z6</t>
  </si>
  <si>
    <t>ADXFS9226L</t>
  </si>
  <si>
    <t>Saintley Sonne India Pvt. Ltd.</t>
  </si>
  <si>
    <t>Deepak Kumar</t>
  </si>
  <si>
    <t>deepak@sunrix.co.in</t>
  </si>
  <si>
    <t xml:space="preserve">C-120, First Floor Tower-C Block-B NOIDA One Sector 62 </t>
  </si>
  <si>
    <t>Noida</t>
  </si>
  <si>
    <t>09ABACS4010J1ZJ</t>
  </si>
  <si>
    <t>ABACS4010J</t>
  </si>
  <si>
    <t>WWW.SUNRIX.CO.IN</t>
  </si>
  <si>
    <t>Shreeji Enterprises</t>
  </si>
  <si>
    <t>Sandip Gandhi</t>
  </si>
  <si>
    <t>sandipgandhi113@gmail.com</t>
  </si>
  <si>
    <t xml:space="preserve">D 92 Wadi Soni Pole No:4 Near Shastri Chowk Opp Shreeji Sadan Wadi </t>
  </si>
  <si>
    <t>24AIDPG3098B1ZP</t>
  </si>
  <si>
    <t>AIDPG3098B</t>
  </si>
  <si>
    <t>Inventrik Enterprise</t>
  </si>
  <si>
    <t>Hetal K Chaudhary</t>
  </si>
  <si>
    <t>info@inventrik.co.in</t>
  </si>
  <si>
    <t>3rd Floor Rudra Chamber,Above Bajaj Finserve, Dr Girdhar Patel Marg, Palanpur</t>
  </si>
  <si>
    <t>24AADFI8168A1ZM</t>
  </si>
  <si>
    <t>AADFI8168A</t>
  </si>
  <si>
    <t>INVENTRIK.CO.IN</t>
  </si>
  <si>
    <t>7solar Greenenergy</t>
  </si>
  <si>
    <t>Ankit Patel</t>
  </si>
  <si>
    <t>ankitbhut2@gmail.com</t>
  </si>
  <si>
    <t>Navdurga Garbi Chock, Shapur (Sorath)</t>
  </si>
  <si>
    <t>Vanthali</t>
  </si>
  <si>
    <t>24CDUPB8882L1ZR</t>
  </si>
  <si>
    <t>CDUPB8882L</t>
  </si>
  <si>
    <t>Volcur Electrix Pvt. Ltd.</t>
  </si>
  <si>
    <t>Ankit R. Satasiya</t>
  </si>
  <si>
    <t>Project Manger</t>
  </si>
  <si>
    <t>volcurelectrix@gmail.com</t>
  </si>
  <si>
    <t>A-66, Alap Royal Palm,Near Bapa Sitaram Chowk, Mavdi Main Road</t>
  </si>
  <si>
    <t>24AAFCV5985K1ZP</t>
  </si>
  <si>
    <t>AAFCV5985K</t>
  </si>
  <si>
    <t>Shree Khodiyar Solar Pvt. Ltd.</t>
  </si>
  <si>
    <t>Yogesh Borad</t>
  </si>
  <si>
    <t>sk.solar@yahoo.com</t>
  </si>
  <si>
    <t>Ram Nagar Plot No3, Near Kothariya Chowkdi (HUDKO) Service Road Bypass</t>
  </si>
  <si>
    <t>24AAUCS6881L1ZE</t>
  </si>
  <si>
    <t>AAUCS6881L</t>
  </si>
  <si>
    <t>Jiya Enterprise</t>
  </si>
  <si>
    <t>Milanbhai Viradiya</t>
  </si>
  <si>
    <t>jiyaenterprise7474@gmail.com</t>
  </si>
  <si>
    <t>Jensi, Patel Nagar Street No.5, Mavdi 40 Feet Road, Mavdi, Rajkot</t>
  </si>
  <si>
    <t>24AXAPV0914B1Z0</t>
  </si>
  <si>
    <t>AXAPV0914B</t>
  </si>
  <si>
    <t>Efarm International Pvt. Ltd.</t>
  </si>
  <si>
    <t>Safikahmed Shabbirkhan Sindhi</t>
  </si>
  <si>
    <t>info.efarmenergy@gmail.com</t>
  </si>
  <si>
    <t>Jashan At Navisendhani, Po Junisendhani,Navisendhani, Vadgam</t>
  </si>
  <si>
    <t>Vadgam</t>
  </si>
  <si>
    <t>24AAECE5789M1Z1</t>
  </si>
  <si>
    <t>AAECE5789M</t>
  </si>
  <si>
    <t>A605, Dev Aurum, Anand Nagar Cross Roads, Prahlad Nagar</t>
  </si>
  <si>
    <t>https://eledea.in</t>
  </si>
  <si>
    <t>Standard Trading</t>
  </si>
  <si>
    <t>Harit Mansukhlal Mehta</t>
  </si>
  <si>
    <t>standardgensets@gmail.com</t>
  </si>
  <si>
    <t>Plot No: 233, Sector: 1A</t>
  </si>
  <si>
    <t>24ACDPM4376Q1Z2</t>
  </si>
  <si>
    <t>ACDPM4376Q</t>
  </si>
  <si>
    <t>Yuvaan Energy Pvt. Ltd.</t>
  </si>
  <si>
    <t>Jagat Bhatt</t>
  </si>
  <si>
    <t>jagat@yuvaanenergy.com</t>
  </si>
  <si>
    <t>11.A Surbhi Park, Nr Isanpur Chowkdi</t>
  </si>
  <si>
    <t>24AABCY0916F1ZO</t>
  </si>
  <si>
    <t>AABCY0916F</t>
  </si>
  <si>
    <t>Vision Renewable</t>
  </si>
  <si>
    <t>Mayurkumar Yagneshbhai Patel</t>
  </si>
  <si>
    <t>visionrenewablesguj@gmail.com</t>
  </si>
  <si>
    <t>B 41chaitanya Park Jitodiya Road Anand</t>
  </si>
  <si>
    <t>24DYNPP2815Q1ZP</t>
  </si>
  <si>
    <t>DYNPP2815Q</t>
  </si>
  <si>
    <t>Bansari Enterprise</t>
  </si>
  <si>
    <t>Vipul A. Kaneriya</t>
  </si>
  <si>
    <t>bansarienterprise262@gmail.com</t>
  </si>
  <si>
    <t xml:space="preserve">Bansari Enterprise,5-Silvergold Residency Nanamova Main Road </t>
  </si>
  <si>
    <t>24AOUPK6196D2ZI</t>
  </si>
  <si>
    <t>AOUPK6196D</t>
  </si>
  <si>
    <t>Solar Energy</t>
  </si>
  <si>
    <t>solarrenergy2019@gmail.com</t>
  </si>
  <si>
    <t>Office 150-A, Behind Police Station, Rambaug Road</t>
  </si>
  <si>
    <t>24AEAFS4690E1Z4</t>
  </si>
  <si>
    <t>AEAFS4690E</t>
  </si>
  <si>
    <t>S K Enterprise</t>
  </si>
  <si>
    <t>Parth Cholera</t>
  </si>
  <si>
    <t>Business Head- Solar Division</t>
  </si>
  <si>
    <t>parth.umiyaenterprise@gmail.com</t>
  </si>
  <si>
    <t>659, Pachhlo Vas, Patel Vas Jodhpur Gam</t>
  </si>
  <si>
    <t>24ADHFS1968H1ZU</t>
  </si>
  <si>
    <t>ADHFS1968H</t>
  </si>
  <si>
    <t>183 GIDC, Dediyasan</t>
  </si>
  <si>
    <t>Ganga Jamuna Saraswati App. Opp.Utsav Hotel Junagadh Road, Jetpur</t>
  </si>
  <si>
    <t xml:space="preserve">Flat No. 403, H No. 2-91/1/403,
Sri Ramachandra Residency, Madhapur Road,
Kothaguda, Kondapur, Hyderabad, Rangareddy
</t>
  </si>
  <si>
    <t>Rudra Corporation</t>
  </si>
  <si>
    <t>Sanjay Karia</t>
  </si>
  <si>
    <t>G2 B1 Sadguruvandhanadham Opp Raiya Tele. Exc., 150 Ft Ring Road</t>
  </si>
  <si>
    <t>info.rudrasolar@gmail.com</t>
  </si>
  <si>
    <t>www.suncare-solar.com</t>
  </si>
  <si>
    <t>24ACYPK3725E1ZH</t>
  </si>
  <si>
    <t>ACYPK3725E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</si>
</sst>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3" fillId="0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inventrik.co.in/" TargetMode="External"/><Relationship Id="rId3" Type="http://schemas.openxmlformats.org/officeDocument/2006/relationships/hyperlink" Target="http://www.shreemsolarium.com/" TargetMode="External"/><Relationship Id="rId7" Type="http://schemas.openxmlformats.org/officeDocument/2006/relationships/hyperlink" Target="http://www.sunrix.co.in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ggsolar.in/" TargetMode="External"/><Relationship Id="rId1" Type="http://schemas.openxmlformats.org/officeDocument/2006/relationships/hyperlink" Target="http://madhavenergy.com/" TargetMode="External"/><Relationship Id="rId6" Type="http://schemas.openxmlformats.org/officeDocument/2006/relationships/hyperlink" Target="http://www.heliosselene.in/" TargetMode="External"/><Relationship Id="rId11" Type="http://schemas.openxmlformats.org/officeDocument/2006/relationships/hyperlink" Target="mailto:info.rudrasolar@gmail.com" TargetMode="External"/><Relationship Id="rId5" Type="http://schemas.openxmlformats.org/officeDocument/2006/relationships/hyperlink" Target="http://www.laxmihitech.in/" TargetMode="External"/><Relationship Id="rId10" Type="http://schemas.openxmlformats.org/officeDocument/2006/relationships/hyperlink" Target="http://www.suncare-solar.com/" TargetMode="External"/><Relationship Id="rId4" Type="http://schemas.openxmlformats.org/officeDocument/2006/relationships/hyperlink" Target="http://www.compassenergies.in/" TargetMode="External"/><Relationship Id="rId9" Type="http://schemas.openxmlformats.org/officeDocument/2006/relationships/hyperlink" Target="https://eledea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6"/>
  <sheetViews>
    <sheetView workbookViewId="0">
      <selection activeCell="E17" sqref="E17"/>
    </sheetView>
  </sheetViews>
  <sheetFormatPr defaultRowHeight="12.75" x14ac:dyDescent="0.2"/>
  <cols>
    <col min="2" max="2" width="28.6640625" customWidth="1"/>
    <col min="3" max="3" width="17.83203125" customWidth="1"/>
    <col min="4" max="4" width="21.33203125" customWidth="1"/>
    <col min="5" max="5" width="33.6640625" bestFit="1" customWidth="1"/>
    <col min="6" max="6" width="23.33203125" customWidth="1"/>
    <col min="7" max="7" width="30.6640625" customWidth="1"/>
    <col min="8" max="8" width="19.1640625" bestFit="1" customWidth="1"/>
    <col min="12" max="12" width="19.1640625" bestFit="1" customWidth="1"/>
    <col min="13" max="13" width="9.1640625" bestFit="1" customWidth="1"/>
    <col min="14" max="14" width="10.33203125" bestFit="1" customWidth="1"/>
    <col min="15" max="15" width="19.1640625" bestFit="1" customWidth="1"/>
  </cols>
  <sheetData>
    <row r="1" spans="2:6" x14ac:dyDescent="0.2">
      <c r="B1" s="2" t="s">
        <v>6</v>
      </c>
    </row>
    <row r="2" spans="2:6" x14ac:dyDescent="0.2">
      <c r="B2" s="3" t="s">
        <v>5</v>
      </c>
      <c r="C2" s="3" t="s">
        <v>2</v>
      </c>
      <c r="D2" s="3" t="s">
        <v>3</v>
      </c>
      <c r="E2" s="3" t="s">
        <v>53</v>
      </c>
      <c r="F2" s="3" t="s">
        <v>4</v>
      </c>
    </row>
    <row r="3" spans="2:6" x14ac:dyDescent="0.2">
      <c r="B3" s="4">
        <v>1</v>
      </c>
      <c r="C3" s="5">
        <v>1</v>
      </c>
      <c r="D3" s="5">
        <v>6</v>
      </c>
      <c r="E3" s="6">
        <f>+D3*1.05</f>
        <v>6.3000000000000007</v>
      </c>
      <c r="F3" s="5">
        <v>48300</v>
      </c>
    </row>
    <row r="4" spans="2:6" x14ac:dyDescent="0.2">
      <c r="B4" s="4">
        <v>2</v>
      </c>
      <c r="C4" s="4">
        <v>6</v>
      </c>
      <c r="D4" s="5">
        <v>10</v>
      </c>
      <c r="E4" s="7">
        <v>10</v>
      </c>
      <c r="F4" s="5">
        <v>48000</v>
      </c>
    </row>
    <row r="5" spans="2:6" x14ac:dyDescent="0.2">
      <c r="B5" s="4">
        <v>3</v>
      </c>
      <c r="C5" s="5">
        <v>10</v>
      </c>
      <c r="D5" s="5">
        <v>50</v>
      </c>
      <c r="E5" s="7">
        <f>+D5*1.05</f>
        <v>52.5</v>
      </c>
      <c r="F5" s="5">
        <v>44000</v>
      </c>
    </row>
    <row r="6" spans="2:6" x14ac:dyDescent="0.2">
      <c r="B6" s="5">
        <v>4</v>
      </c>
      <c r="C6" s="5">
        <v>50</v>
      </c>
      <c r="D6" s="5">
        <v>500</v>
      </c>
      <c r="E6" s="7">
        <f>+D6*1.05</f>
        <v>525</v>
      </c>
      <c r="F6" s="5">
        <v>41000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37"/>
  <sheetViews>
    <sheetView tabSelected="1" zoomScale="97" zoomScaleNormal="97" workbookViewId="0">
      <pane xSplit="2" ySplit="1" topLeftCell="C23" activePane="bottomRight" state="frozen"/>
      <selection pane="topRight" activeCell="E1" sqref="E1"/>
      <selection pane="bottomLeft" activeCell="A2" sqref="A2"/>
      <selection pane="bottomRight" activeCell="B37" sqref="B37"/>
    </sheetView>
  </sheetViews>
  <sheetFormatPr defaultRowHeight="12.75" x14ac:dyDescent="0.2"/>
  <cols>
    <col min="1" max="1" width="13.5" style="1" bestFit="1" customWidth="1"/>
    <col min="2" max="2" width="56.33203125" style="1" bestFit="1" customWidth="1"/>
    <col min="3" max="3" width="36.6640625" style="1" customWidth="1"/>
    <col min="4" max="4" width="30.83203125" style="1" customWidth="1"/>
    <col min="5" max="5" width="11" style="1" bestFit="1" customWidth="1"/>
    <col min="6" max="6" width="119" style="1" customWidth="1"/>
    <col min="7" max="7" width="14.1640625" style="1" bestFit="1" customWidth="1"/>
    <col min="8" max="8" width="23" style="1" customWidth="1"/>
    <col min="9" max="9" width="18.5" style="1" bestFit="1" customWidth="1"/>
    <col min="10" max="11" width="9.33203125" style="1"/>
    <col min="12" max="12" width="32.1640625" style="1" customWidth="1"/>
    <col min="13" max="13" width="9.33203125" style="1"/>
    <col min="14" max="14" width="20.1640625" style="1" customWidth="1"/>
    <col min="15" max="15" width="37.83203125" style="1" bestFit="1" customWidth="1"/>
    <col min="16" max="16" width="18.33203125" style="1" customWidth="1"/>
    <col min="17" max="17" width="41.83203125" style="1" bestFit="1" customWidth="1"/>
    <col min="18" max="18" width="14.6640625" style="1" bestFit="1" customWidth="1"/>
    <col min="19" max="19" width="16.1640625" style="1" bestFit="1" customWidth="1"/>
    <col min="20" max="20" width="13.5" style="1" bestFit="1" customWidth="1"/>
    <col min="21" max="21" width="11.1640625" style="1" bestFit="1" customWidth="1"/>
    <col min="22" max="34" width="9.33203125" style="1"/>
    <col min="35" max="35" width="10.83203125" style="1" bestFit="1" customWidth="1"/>
    <col min="36" max="36" width="16.6640625" style="1" bestFit="1" customWidth="1"/>
    <col min="37" max="37" width="11.83203125" style="1" bestFit="1" customWidth="1"/>
    <col min="38" max="38" width="22.33203125" style="1" bestFit="1" customWidth="1"/>
    <col min="39" max="39" width="16.5" style="1" customWidth="1"/>
    <col min="40" max="40" width="17" style="1" bestFit="1" customWidth="1"/>
    <col min="41" max="41" width="13" style="1" bestFit="1" customWidth="1"/>
    <col min="42" max="42" width="9.33203125" style="1"/>
    <col min="43" max="43" width="4.1640625" style="1" bestFit="1" customWidth="1"/>
    <col min="44" max="46" width="9.33203125" style="1"/>
    <col min="47" max="47" width="11.1640625" style="1" bestFit="1" customWidth="1"/>
    <col min="48" max="51" width="9.33203125" style="1"/>
    <col min="52" max="52" width="29.6640625" style="1" customWidth="1"/>
    <col min="53" max="16384" width="9.33203125" style="1"/>
  </cols>
  <sheetData>
    <row r="1" spans="1:52" ht="51" x14ac:dyDescent="0.2">
      <c r="A1" s="9" t="s">
        <v>55</v>
      </c>
      <c r="B1" s="10" t="s">
        <v>11</v>
      </c>
      <c r="C1" s="9" t="s">
        <v>12</v>
      </c>
      <c r="D1" s="9" t="s">
        <v>13</v>
      </c>
      <c r="E1" s="9" t="s">
        <v>14</v>
      </c>
      <c r="F1" s="9" t="s">
        <v>56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52</v>
      </c>
      <c r="AM1" s="9" t="s">
        <v>46</v>
      </c>
      <c r="AN1" s="13" t="s">
        <v>65</v>
      </c>
      <c r="AO1" s="13" t="s">
        <v>66</v>
      </c>
      <c r="AP1" s="9" t="s">
        <v>47</v>
      </c>
      <c r="AQ1" s="9" t="s">
        <v>48</v>
      </c>
      <c r="AR1" s="9" t="s">
        <v>49</v>
      </c>
      <c r="AS1" s="9" t="s">
        <v>50</v>
      </c>
      <c r="AT1" s="9" t="s">
        <v>51</v>
      </c>
      <c r="AU1" s="11" t="s">
        <v>0</v>
      </c>
      <c r="AV1" s="8" t="s">
        <v>7</v>
      </c>
      <c r="AW1" s="8" t="s">
        <v>8</v>
      </c>
      <c r="AX1" s="8" t="s">
        <v>9</v>
      </c>
      <c r="AY1" s="8" t="s">
        <v>10</v>
      </c>
      <c r="AZ1" s="1" t="s">
        <v>54</v>
      </c>
    </row>
    <row r="2" spans="1:52" x14ac:dyDescent="0.2">
      <c r="B2" s="16" t="s">
        <v>120</v>
      </c>
      <c r="C2" s="16" t="s">
        <v>96</v>
      </c>
      <c r="D2" s="16" t="s">
        <v>57</v>
      </c>
      <c r="E2" s="12"/>
      <c r="F2" s="16" t="s">
        <v>129</v>
      </c>
      <c r="G2" s="17">
        <v>384265</v>
      </c>
      <c r="H2" s="16" t="s">
        <v>122</v>
      </c>
      <c r="I2" s="16" t="s">
        <v>1</v>
      </c>
      <c r="J2" s="12"/>
      <c r="K2" s="12"/>
      <c r="L2" s="16" t="s">
        <v>119</v>
      </c>
      <c r="M2" s="12"/>
      <c r="N2" s="16">
        <v>9998864567</v>
      </c>
      <c r="O2" s="16" t="s">
        <v>121</v>
      </c>
      <c r="P2" s="12"/>
      <c r="Q2" s="16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6" t="s">
        <v>123</v>
      </c>
      <c r="AM2" s="16" t="s">
        <v>124</v>
      </c>
      <c r="AU2" s="1" t="s">
        <v>67</v>
      </c>
    </row>
    <row r="3" spans="1:52" x14ac:dyDescent="0.2">
      <c r="B3" s="16" t="s">
        <v>130</v>
      </c>
      <c r="C3" s="16" t="s">
        <v>131</v>
      </c>
      <c r="D3" s="16" t="s">
        <v>72</v>
      </c>
      <c r="E3" s="12"/>
      <c r="F3" s="16" t="s">
        <v>133</v>
      </c>
      <c r="G3" s="17">
        <v>395007</v>
      </c>
      <c r="H3" s="16" t="s">
        <v>61</v>
      </c>
      <c r="I3" s="16" t="s">
        <v>1</v>
      </c>
      <c r="J3" s="12"/>
      <c r="K3" s="12"/>
      <c r="L3" s="17"/>
      <c r="M3" s="12"/>
      <c r="N3" s="17">
        <v>8128895291</v>
      </c>
      <c r="O3" s="16" t="s">
        <v>132</v>
      </c>
      <c r="P3" s="12"/>
      <c r="Q3" s="16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6" t="s">
        <v>134</v>
      </c>
      <c r="AM3" s="16" t="s">
        <v>135</v>
      </c>
      <c r="AU3" s="1" t="s">
        <v>67</v>
      </c>
    </row>
    <row r="4" spans="1:52" x14ac:dyDescent="0.2">
      <c r="B4" s="16" t="s">
        <v>136</v>
      </c>
      <c r="C4" s="16" t="s">
        <v>137</v>
      </c>
      <c r="D4" s="16" t="s">
        <v>62</v>
      </c>
      <c r="E4" s="12"/>
      <c r="F4" s="16" t="s">
        <v>139</v>
      </c>
      <c r="G4" s="17">
        <v>395009</v>
      </c>
      <c r="H4" s="16" t="s">
        <v>61</v>
      </c>
      <c r="I4" s="16" t="s">
        <v>1</v>
      </c>
      <c r="J4" s="12"/>
      <c r="K4" s="12"/>
      <c r="L4" s="16">
        <v>2612796040</v>
      </c>
      <c r="M4" s="12"/>
      <c r="N4" s="17">
        <v>9825096040</v>
      </c>
      <c r="O4" s="16" t="s">
        <v>138</v>
      </c>
      <c r="P4" s="12"/>
      <c r="Q4" s="16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6" t="s">
        <v>140</v>
      </c>
      <c r="AM4" s="16" t="s">
        <v>141</v>
      </c>
      <c r="AU4" s="1" t="s">
        <v>67</v>
      </c>
    </row>
    <row r="5" spans="1:52" x14ac:dyDescent="0.2">
      <c r="B5" s="16" t="s">
        <v>142</v>
      </c>
      <c r="C5" s="16" t="s">
        <v>143</v>
      </c>
      <c r="D5" s="16" t="s">
        <v>144</v>
      </c>
      <c r="E5" s="12"/>
      <c r="F5" s="16" t="s">
        <v>146</v>
      </c>
      <c r="G5" s="17">
        <v>122016</v>
      </c>
      <c r="H5" s="16" t="s">
        <v>87</v>
      </c>
      <c r="I5" s="16" t="s">
        <v>86</v>
      </c>
      <c r="J5" s="12"/>
      <c r="K5" s="12"/>
      <c r="L5" s="17"/>
      <c r="M5" s="12"/>
      <c r="N5" s="17">
        <v>9599103002</v>
      </c>
      <c r="O5" s="16" t="s">
        <v>145</v>
      </c>
      <c r="P5" s="12"/>
      <c r="Q5" s="16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6" t="s">
        <v>147</v>
      </c>
      <c r="AM5" s="16" t="s">
        <v>148</v>
      </c>
      <c r="AU5" s="1" t="s">
        <v>67</v>
      </c>
    </row>
    <row r="6" spans="1:52" x14ac:dyDescent="0.2">
      <c r="B6" s="16" t="s">
        <v>125</v>
      </c>
      <c r="C6" s="16" t="s">
        <v>149</v>
      </c>
      <c r="D6" s="16" t="s">
        <v>72</v>
      </c>
      <c r="E6" s="12"/>
      <c r="F6" s="16" t="s">
        <v>150</v>
      </c>
      <c r="G6" s="17">
        <v>390023</v>
      </c>
      <c r="H6" s="16" t="s">
        <v>64</v>
      </c>
      <c r="I6" s="16" t="s">
        <v>1</v>
      </c>
      <c r="J6" s="12"/>
      <c r="K6" s="12"/>
      <c r="L6" s="17"/>
      <c r="M6" s="12"/>
      <c r="N6" s="17">
        <v>9408354018</v>
      </c>
      <c r="O6" s="16" t="s">
        <v>126</v>
      </c>
      <c r="P6" s="12"/>
      <c r="Q6" s="14" t="s">
        <v>128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6" t="s">
        <v>151</v>
      </c>
      <c r="AM6" s="16" t="s">
        <v>127</v>
      </c>
      <c r="AU6" s="1" t="s">
        <v>67</v>
      </c>
    </row>
    <row r="7" spans="1:52" x14ac:dyDescent="0.2">
      <c r="B7" s="16" t="s">
        <v>101</v>
      </c>
      <c r="C7" s="16" t="s">
        <v>152</v>
      </c>
      <c r="D7" s="16" t="s">
        <v>72</v>
      </c>
      <c r="E7" s="12"/>
      <c r="F7" s="16" t="s">
        <v>153</v>
      </c>
      <c r="G7" s="17">
        <v>394180</v>
      </c>
      <c r="H7" s="16" t="s">
        <v>61</v>
      </c>
      <c r="I7" s="16" t="s">
        <v>1</v>
      </c>
      <c r="J7" s="12"/>
      <c r="K7" s="12"/>
      <c r="L7" s="17"/>
      <c r="M7" s="12"/>
      <c r="N7" s="17">
        <v>8866496494</v>
      </c>
      <c r="O7" s="16" t="s">
        <v>102</v>
      </c>
      <c r="P7" s="12"/>
      <c r="Q7" s="14" t="s">
        <v>154</v>
      </c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6" t="s">
        <v>103</v>
      </c>
      <c r="AM7" s="16" t="s">
        <v>104</v>
      </c>
      <c r="AU7" s="1" t="s">
        <v>67</v>
      </c>
    </row>
    <row r="8" spans="1:52" x14ac:dyDescent="0.2">
      <c r="B8" s="16" t="s">
        <v>155</v>
      </c>
      <c r="C8" s="16" t="s">
        <v>111</v>
      </c>
      <c r="D8" s="16" t="s">
        <v>57</v>
      </c>
      <c r="E8" s="12"/>
      <c r="F8" s="16" t="s">
        <v>156</v>
      </c>
      <c r="G8" s="17">
        <v>390020</v>
      </c>
      <c r="H8" s="16" t="s">
        <v>64</v>
      </c>
      <c r="I8" s="16" t="s">
        <v>1</v>
      </c>
      <c r="J8" s="12"/>
      <c r="K8" s="12"/>
      <c r="L8" s="16">
        <v>2652332975</v>
      </c>
      <c r="M8" s="12"/>
      <c r="N8" s="17">
        <v>7016455944</v>
      </c>
      <c r="O8" s="16" t="s">
        <v>112</v>
      </c>
      <c r="P8" s="12"/>
      <c r="Q8" s="14" t="s">
        <v>158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6" t="s">
        <v>113</v>
      </c>
      <c r="AM8" s="16" t="s">
        <v>157</v>
      </c>
      <c r="AU8" s="1" t="s">
        <v>67</v>
      </c>
    </row>
    <row r="9" spans="1:52" x14ac:dyDescent="0.2">
      <c r="B9" s="16" t="s">
        <v>159</v>
      </c>
      <c r="C9" s="16" t="s">
        <v>160</v>
      </c>
      <c r="D9" s="16" t="s">
        <v>57</v>
      </c>
      <c r="E9" s="12"/>
      <c r="F9" s="16" t="s">
        <v>162</v>
      </c>
      <c r="G9" s="17">
        <v>364001</v>
      </c>
      <c r="H9" s="16" t="s">
        <v>68</v>
      </c>
      <c r="I9" s="16" t="s">
        <v>1</v>
      </c>
      <c r="J9" s="12"/>
      <c r="K9" s="12"/>
      <c r="L9" s="17"/>
      <c r="M9" s="12"/>
      <c r="N9" s="17">
        <v>9408004767</v>
      </c>
      <c r="O9" s="16" t="s">
        <v>161</v>
      </c>
      <c r="P9" s="12"/>
      <c r="Q9" s="16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6" t="s">
        <v>163</v>
      </c>
      <c r="AM9" s="16" t="s">
        <v>164</v>
      </c>
      <c r="AU9" s="1" t="s">
        <v>67</v>
      </c>
    </row>
    <row r="10" spans="1:52" x14ac:dyDescent="0.2">
      <c r="B10" s="16" t="s">
        <v>75</v>
      </c>
      <c r="C10" s="16" t="s">
        <v>94</v>
      </c>
      <c r="D10" s="16" t="s">
        <v>62</v>
      </c>
      <c r="E10" s="12"/>
      <c r="F10" s="16" t="s">
        <v>165</v>
      </c>
      <c r="G10" s="17">
        <v>395001</v>
      </c>
      <c r="H10" s="16" t="s">
        <v>61</v>
      </c>
      <c r="I10" s="16" t="s">
        <v>1</v>
      </c>
      <c r="J10" s="12"/>
      <c r="K10" s="12"/>
      <c r="L10" s="16" t="s">
        <v>119</v>
      </c>
      <c r="M10" s="12"/>
      <c r="N10" s="16">
        <v>9974458840</v>
      </c>
      <c r="O10" s="16" t="s">
        <v>76</v>
      </c>
      <c r="P10" s="12"/>
      <c r="Q10" s="14" t="s">
        <v>166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6" t="s">
        <v>77</v>
      </c>
      <c r="AM10" s="16" t="s">
        <v>78</v>
      </c>
      <c r="AU10" s="1" t="s">
        <v>67</v>
      </c>
    </row>
    <row r="11" spans="1:52" x14ac:dyDescent="0.2">
      <c r="B11" s="16" t="s">
        <v>167</v>
      </c>
      <c r="C11" s="16" t="s">
        <v>168</v>
      </c>
      <c r="D11" s="16" t="s">
        <v>62</v>
      </c>
      <c r="E11" s="12"/>
      <c r="F11" s="16" t="s">
        <v>170</v>
      </c>
      <c r="G11" s="17">
        <v>396436</v>
      </c>
      <c r="H11" s="16" t="s">
        <v>74</v>
      </c>
      <c r="I11" s="16" t="s">
        <v>1</v>
      </c>
      <c r="J11" s="12"/>
      <c r="K11" s="12"/>
      <c r="L11" s="17"/>
      <c r="M11" s="12"/>
      <c r="N11" s="17">
        <v>9033962195</v>
      </c>
      <c r="O11" s="16" t="s">
        <v>169</v>
      </c>
      <c r="P11" s="12"/>
      <c r="Q11" s="16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6" t="s">
        <v>171</v>
      </c>
      <c r="AM11" s="16" t="s">
        <v>172</v>
      </c>
      <c r="AU11" s="1" t="s">
        <v>67</v>
      </c>
    </row>
    <row r="12" spans="1:52" ht="24.75" customHeight="1" x14ac:dyDescent="0.2">
      <c r="B12" s="15" t="s">
        <v>82</v>
      </c>
      <c r="C12" s="16" t="s">
        <v>173</v>
      </c>
      <c r="D12" s="15" t="s">
        <v>62</v>
      </c>
      <c r="E12" s="12"/>
      <c r="F12" s="16" t="s">
        <v>315</v>
      </c>
      <c r="G12" s="15">
        <v>384002</v>
      </c>
      <c r="H12" s="15" t="s">
        <v>80</v>
      </c>
      <c r="I12" s="16" t="s">
        <v>1</v>
      </c>
      <c r="J12" s="12"/>
      <c r="K12" s="12"/>
      <c r="L12" s="15" t="s">
        <v>119</v>
      </c>
      <c r="M12" s="12"/>
      <c r="N12" s="15">
        <v>9624726999</v>
      </c>
      <c r="O12" s="15" t="s">
        <v>83</v>
      </c>
      <c r="P12" s="12"/>
      <c r="Q12" s="15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5" t="s">
        <v>84</v>
      </c>
      <c r="AM12" s="15" t="s">
        <v>85</v>
      </c>
      <c r="AU12" s="1" t="s">
        <v>67</v>
      </c>
    </row>
    <row r="13" spans="1:52" x14ac:dyDescent="0.2">
      <c r="B13" s="16" t="s">
        <v>174</v>
      </c>
      <c r="C13" s="16" t="s">
        <v>175</v>
      </c>
      <c r="D13" s="16" t="s">
        <v>70</v>
      </c>
      <c r="E13" s="12"/>
      <c r="F13" s="16" t="s">
        <v>176</v>
      </c>
      <c r="G13" s="17">
        <v>360311</v>
      </c>
      <c r="H13" s="16" t="s">
        <v>177</v>
      </c>
      <c r="I13" s="16" t="s">
        <v>81</v>
      </c>
      <c r="J13" s="12"/>
      <c r="K13" s="12"/>
      <c r="L13" s="17"/>
      <c r="M13" s="12"/>
      <c r="N13" s="17">
        <v>7046494649</v>
      </c>
      <c r="O13" s="16" t="s">
        <v>100</v>
      </c>
      <c r="P13" s="12"/>
      <c r="Q13" s="14" t="s">
        <v>99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6" t="s">
        <v>97</v>
      </c>
      <c r="AM13" s="16" t="s">
        <v>98</v>
      </c>
      <c r="AU13" s="1" t="s">
        <v>67</v>
      </c>
    </row>
    <row r="14" spans="1:52" x14ac:dyDescent="0.2">
      <c r="B14" s="16" t="s">
        <v>178</v>
      </c>
      <c r="C14" s="16" t="s">
        <v>179</v>
      </c>
      <c r="D14" s="16" t="s">
        <v>58</v>
      </c>
      <c r="E14" s="12"/>
      <c r="F14" s="16" t="s">
        <v>181</v>
      </c>
      <c r="G14" s="17">
        <v>380060</v>
      </c>
      <c r="H14" s="16" t="s">
        <v>60</v>
      </c>
      <c r="I14" s="16" t="s">
        <v>1</v>
      </c>
      <c r="J14" s="12"/>
      <c r="K14" s="12"/>
      <c r="L14" s="17"/>
      <c r="M14" s="12"/>
      <c r="N14" s="17">
        <v>7600132252</v>
      </c>
      <c r="O14" s="16" t="s">
        <v>180</v>
      </c>
      <c r="P14" s="12"/>
      <c r="Q14" s="14" t="s">
        <v>184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6" t="s">
        <v>182</v>
      </c>
      <c r="AM14" s="16" t="s">
        <v>183</v>
      </c>
      <c r="AU14" s="1" t="s">
        <v>67</v>
      </c>
    </row>
    <row r="15" spans="1:52" x14ac:dyDescent="0.2">
      <c r="B15" s="16" t="s">
        <v>185</v>
      </c>
      <c r="C15" s="16" t="s">
        <v>186</v>
      </c>
      <c r="D15" s="16" t="s">
        <v>58</v>
      </c>
      <c r="E15" s="12"/>
      <c r="F15" s="16" t="s">
        <v>188</v>
      </c>
      <c r="G15" s="17">
        <v>395007</v>
      </c>
      <c r="H15" s="16" t="s">
        <v>61</v>
      </c>
      <c r="I15" s="16" t="s">
        <v>1</v>
      </c>
      <c r="J15" s="12"/>
      <c r="K15" s="12"/>
      <c r="L15" s="17"/>
      <c r="M15" s="12"/>
      <c r="N15" s="17">
        <v>9979464896</v>
      </c>
      <c r="O15" s="16" t="s">
        <v>187</v>
      </c>
      <c r="P15" s="12"/>
      <c r="Q15" s="16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6" t="s">
        <v>189</v>
      </c>
      <c r="AM15" s="16" t="s">
        <v>190</v>
      </c>
      <c r="AU15" s="1" t="s">
        <v>67</v>
      </c>
    </row>
    <row r="16" spans="1:52" ht="37.5" customHeight="1" x14ac:dyDescent="0.2">
      <c r="B16" s="15" t="s">
        <v>191</v>
      </c>
      <c r="C16" s="15" t="s">
        <v>192</v>
      </c>
      <c r="D16" s="15" t="s">
        <v>193</v>
      </c>
      <c r="E16" s="12"/>
      <c r="F16" s="16" t="s">
        <v>317</v>
      </c>
      <c r="G16" s="15">
        <v>500084</v>
      </c>
      <c r="H16" s="15" t="s">
        <v>195</v>
      </c>
      <c r="I16" s="15" t="s">
        <v>107</v>
      </c>
      <c r="J16" s="12"/>
      <c r="K16" s="12"/>
      <c r="L16" s="15"/>
      <c r="M16" s="12"/>
      <c r="N16" s="15">
        <v>9866322441</v>
      </c>
      <c r="O16" s="15" t="s">
        <v>194</v>
      </c>
      <c r="P16" s="12"/>
      <c r="Q16" s="15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5" t="s">
        <v>196</v>
      </c>
      <c r="AM16" s="15" t="s">
        <v>197</v>
      </c>
      <c r="AU16" s="1" t="s">
        <v>67</v>
      </c>
    </row>
    <row r="17" spans="2:47" x14ac:dyDescent="0.2">
      <c r="B17" s="16" t="s">
        <v>198</v>
      </c>
      <c r="C17" s="16" t="s">
        <v>199</v>
      </c>
      <c r="D17" s="16" t="s">
        <v>58</v>
      </c>
      <c r="E17" s="12"/>
      <c r="F17" s="16" t="s">
        <v>201</v>
      </c>
      <c r="G17" s="17">
        <v>360005</v>
      </c>
      <c r="H17" s="16" t="s">
        <v>63</v>
      </c>
      <c r="I17" s="16" t="s">
        <v>1</v>
      </c>
      <c r="J17" s="12"/>
      <c r="K17" s="12"/>
      <c r="L17" s="16" t="s">
        <v>110</v>
      </c>
      <c r="M17" s="12"/>
      <c r="N17" s="17">
        <v>9638961315</v>
      </c>
      <c r="O17" s="16" t="s">
        <v>200</v>
      </c>
      <c r="P17" s="12"/>
      <c r="Q17" s="16" t="s">
        <v>110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6" t="s">
        <v>202</v>
      </c>
      <c r="AM17" s="16" t="s">
        <v>203</v>
      </c>
      <c r="AU17" s="1" t="s">
        <v>67</v>
      </c>
    </row>
    <row r="18" spans="2:47" x14ac:dyDescent="0.2">
      <c r="B18" s="16" t="s">
        <v>204</v>
      </c>
      <c r="C18" s="16" t="s">
        <v>205</v>
      </c>
      <c r="D18" s="16" t="s">
        <v>62</v>
      </c>
      <c r="E18" s="12"/>
      <c r="F18" s="16" t="s">
        <v>207</v>
      </c>
      <c r="G18" s="17">
        <v>388001</v>
      </c>
      <c r="H18" s="16" t="s">
        <v>59</v>
      </c>
      <c r="I18" s="16" t="s">
        <v>1</v>
      </c>
      <c r="J18" s="12"/>
      <c r="K18" s="12"/>
      <c r="L18" s="17">
        <v>8230013303</v>
      </c>
      <c r="M18" s="12"/>
      <c r="N18" s="17">
        <v>8320030525</v>
      </c>
      <c r="O18" s="16" t="s">
        <v>206</v>
      </c>
      <c r="P18" s="12"/>
      <c r="Q18" s="16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6" t="s">
        <v>208</v>
      </c>
      <c r="AM18" s="16" t="s">
        <v>209</v>
      </c>
      <c r="AU18" s="1" t="s">
        <v>67</v>
      </c>
    </row>
    <row r="19" spans="2:47" x14ac:dyDescent="0.2">
      <c r="B19" s="16" t="s">
        <v>210</v>
      </c>
      <c r="C19" s="16" t="s">
        <v>211</v>
      </c>
      <c r="D19" s="16" t="s">
        <v>62</v>
      </c>
      <c r="E19" s="12"/>
      <c r="F19" s="16" t="s">
        <v>213</v>
      </c>
      <c r="G19" s="17">
        <v>382418</v>
      </c>
      <c r="H19" s="16" t="s">
        <v>60</v>
      </c>
      <c r="I19" s="16" t="s">
        <v>1</v>
      </c>
      <c r="J19" s="12"/>
      <c r="K19" s="12"/>
      <c r="L19" s="17"/>
      <c r="M19" s="12"/>
      <c r="N19" s="17">
        <v>9725022866</v>
      </c>
      <c r="O19" s="16" t="s">
        <v>212</v>
      </c>
      <c r="P19" s="12"/>
      <c r="Q19" s="16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6" t="s">
        <v>214</v>
      </c>
      <c r="AM19" s="16" t="s">
        <v>215</v>
      </c>
      <c r="AU19" s="1" t="s">
        <v>67</v>
      </c>
    </row>
    <row r="20" spans="2:47" x14ac:dyDescent="0.2">
      <c r="B20" s="16" t="s">
        <v>216</v>
      </c>
      <c r="C20" s="16" t="s">
        <v>217</v>
      </c>
      <c r="D20" s="16" t="s">
        <v>73</v>
      </c>
      <c r="E20" s="12"/>
      <c r="F20" s="16" t="s">
        <v>219</v>
      </c>
      <c r="G20" s="17">
        <v>380025</v>
      </c>
      <c r="H20" s="16" t="s">
        <v>220</v>
      </c>
      <c r="I20" s="16" t="s">
        <v>81</v>
      </c>
      <c r="J20" s="12"/>
      <c r="K20" s="12"/>
      <c r="L20" s="17"/>
      <c r="M20" s="12"/>
      <c r="N20" s="17">
        <v>9427020496</v>
      </c>
      <c r="O20" s="16" t="s">
        <v>218</v>
      </c>
      <c r="P20" s="12"/>
      <c r="Q20" s="16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6" t="s">
        <v>221</v>
      </c>
      <c r="AM20" s="16" t="s">
        <v>222</v>
      </c>
      <c r="AU20" s="1" t="s">
        <v>67</v>
      </c>
    </row>
    <row r="21" spans="2:47" x14ac:dyDescent="0.2">
      <c r="B21" s="16" t="s">
        <v>223</v>
      </c>
      <c r="C21" s="16" t="s">
        <v>224</v>
      </c>
      <c r="D21" s="16" t="s">
        <v>57</v>
      </c>
      <c r="E21" s="12"/>
      <c r="F21" s="16" t="s">
        <v>226</v>
      </c>
      <c r="G21" s="17">
        <v>201203</v>
      </c>
      <c r="H21" s="16" t="s">
        <v>227</v>
      </c>
      <c r="I21" s="16" t="s">
        <v>93</v>
      </c>
      <c r="J21" s="12"/>
      <c r="K21" s="12"/>
      <c r="L21" s="17">
        <v>1203512026</v>
      </c>
      <c r="M21" s="12"/>
      <c r="N21" s="17">
        <v>9717528373</v>
      </c>
      <c r="O21" s="16" t="s">
        <v>225</v>
      </c>
      <c r="P21" s="12"/>
      <c r="Q21" s="14" t="s">
        <v>230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6" t="s">
        <v>228</v>
      </c>
      <c r="AM21" s="16" t="s">
        <v>229</v>
      </c>
      <c r="AU21" s="1" t="s">
        <v>67</v>
      </c>
    </row>
    <row r="22" spans="2:47" x14ac:dyDescent="0.2">
      <c r="B22" s="16" t="s">
        <v>231</v>
      </c>
      <c r="C22" s="16" t="s">
        <v>232</v>
      </c>
      <c r="D22" s="16" t="s">
        <v>71</v>
      </c>
      <c r="E22" s="12"/>
      <c r="F22" s="16" t="s">
        <v>234</v>
      </c>
      <c r="G22" s="17">
        <v>390017</v>
      </c>
      <c r="H22" s="16" t="s">
        <v>64</v>
      </c>
      <c r="I22" s="16" t="s">
        <v>1</v>
      </c>
      <c r="J22" s="12"/>
      <c r="K22" s="12"/>
      <c r="L22" s="17"/>
      <c r="M22" s="12"/>
      <c r="N22" s="17">
        <v>9825077605</v>
      </c>
      <c r="O22" s="16" t="s">
        <v>233</v>
      </c>
      <c r="P22" s="12"/>
      <c r="Q22" s="16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6" t="s">
        <v>235</v>
      </c>
      <c r="AM22" s="16" t="s">
        <v>236</v>
      </c>
      <c r="AU22" s="1" t="s">
        <v>67</v>
      </c>
    </row>
    <row r="23" spans="2:47" x14ac:dyDescent="0.2">
      <c r="B23" s="16" t="s">
        <v>237</v>
      </c>
      <c r="C23" s="16" t="s">
        <v>238</v>
      </c>
      <c r="D23" s="16" t="s">
        <v>58</v>
      </c>
      <c r="E23" s="12"/>
      <c r="F23" s="16" t="s">
        <v>240</v>
      </c>
      <c r="G23" s="17">
        <v>385001</v>
      </c>
      <c r="H23" s="16" t="s">
        <v>95</v>
      </c>
      <c r="I23" s="16" t="s">
        <v>1</v>
      </c>
      <c r="J23" s="12"/>
      <c r="K23" s="12"/>
      <c r="L23" s="17"/>
      <c r="M23" s="12"/>
      <c r="N23" s="17">
        <v>9409321122</v>
      </c>
      <c r="O23" s="16" t="s">
        <v>239</v>
      </c>
      <c r="P23" s="12"/>
      <c r="Q23" s="14" t="s">
        <v>243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6" t="s">
        <v>241</v>
      </c>
      <c r="AM23" s="16" t="s">
        <v>242</v>
      </c>
      <c r="AU23" s="1" t="s">
        <v>67</v>
      </c>
    </row>
    <row r="24" spans="2:47" x14ac:dyDescent="0.2">
      <c r="B24" s="15" t="s">
        <v>244</v>
      </c>
      <c r="C24" s="15" t="s">
        <v>245</v>
      </c>
      <c r="D24" s="15" t="s">
        <v>108</v>
      </c>
      <c r="E24" s="12"/>
      <c r="F24" s="16" t="s">
        <v>247</v>
      </c>
      <c r="G24" s="17">
        <v>362205</v>
      </c>
      <c r="H24" s="15" t="s">
        <v>248</v>
      </c>
      <c r="I24" s="16" t="s">
        <v>1</v>
      </c>
      <c r="J24" s="12"/>
      <c r="K24" s="12"/>
      <c r="L24" s="15" t="s">
        <v>109</v>
      </c>
      <c r="M24" s="12"/>
      <c r="N24" s="15">
        <v>918460460779</v>
      </c>
      <c r="O24" s="15" t="s">
        <v>246</v>
      </c>
      <c r="P24" s="12"/>
      <c r="Q24" s="15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5" t="s">
        <v>249</v>
      </c>
      <c r="AM24" s="15" t="s">
        <v>250</v>
      </c>
      <c r="AU24" s="1" t="s">
        <v>67</v>
      </c>
    </row>
    <row r="25" spans="2:47" x14ac:dyDescent="0.2">
      <c r="B25" s="16" t="s">
        <v>251</v>
      </c>
      <c r="C25" s="16" t="s">
        <v>252</v>
      </c>
      <c r="D25" s="16" t="s">
        <v>253</v>
      </c>
      <c r="E25" s="12"/>
      <c r="F25" s="16" t="s">
        <v>255</v>
      </c>
      <c r="G25" s="17">
        <v>360004</v>
      </c>
      <c r="H25" s="16" t="s">
        <v>63</v>
      </c>
      <c r="I25" s="16" t="s">
        <v>1</v>
      </c>
      <c r="J25" s="12"/>
      <c r="K25" s="12"/>
      <c r="L25" s="17"/>
      <c r="M25" s="12"/>
      <c r="N25" s="17">
        <v>9714577745</v>
      </c>
      <c r="O25" s="16" t="s">
        <v>254</v>
      </c>
      <c r="P25" s="12"/>
      <c r="Q25" s="16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6" t="s">
        <v>256</v>
      </c>
      <c r="AM25" s="16" t="s">
        <v>257</v>
      </c>
      <c r="AU25" s="1" t="s">
        <v>67</v>
      </c>
    </row>
    <row r="26" spans="2:47" x14ac:dyDescent="0.2">
      <c r="B26" s="16" t="s">
        <v>258</v>
      </c>
      <c r="C26" s="16" t="s">
        <v>259</v>
      </c>
      <c r="D26" s="16" t="s">
        <v>57</v>
      </c>
      <c r="E26" s="12"/>
      <c r="F26" s="16" t="s">
        <v>261</v>
      </c>
      <c r="G26" s="17">
        <v>360002</v>
      </c>
      <c r="H26" s="16" t="s">
        <v>63</v>
      </c>
      <c r="I26" s="16" t="s">
        <v>1</v>
      </c>
      <c r="J26" s="12"/>
      <c r="K26" s="12"/>
      <c r="L26" s="17"/>
      <c r="M26" s="12"/>
      <c r="N26" s="17">
        <v>9825820612</v>
      </c>
      <c r="O26" s="16" t="s">
        <v>260</v>
      </c>
      <c r="P26" s="12"/>
      <c r="Q26" s="16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6" t="s">
        <v>262</v>
      </c>
      <c r="AM26" s="16" t="s">
        <v>263</v>
      </c>
      <c r="AU26" s="1" t="s">
        <v>67</v>
      </c>
    </row>
    <row r="27" spans="2:47" x14ac:dyDescent="0.2">
      <c r="B27" s="15" t="s">
        <v>114</v>
      </c>
      <c r="C27" s="15" t="s">
        <v>115</v>
      </c>
      <c r="D27" s="15" t="s">
        <v>70</v>
      </c>
      <c r="E27" s="12"/>
      <c r="F27" s="16" t="s">
        <v>316</v>
      </c>
      <c r="G27" s="15">
        <v>360370</v>
      </c>
      <c r="H27" s="15" t="s">
        <v>69</v>
      </c>
      <c r="I27" s="15" t="s">
        <v>1</v>
      </c>
      <c r="J27" s="12"/>
      <c r="K27" s="12"/>
      <c r="L27" s="15" t="s">
        <v>119</v>
      </c>
      <c r="M27" s="12"/>
      <c r="N27" s="15">
        <v>9426240026</v>
      </c>
      <c r="O27" s="15" t="s">
        <v>116</v>
      </c>
      <c r="P27" s="12"/>
      <c r="Q27" s="15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5" t="s">
        <v>117</v>
      </c>
      <c r="AM27" s="15" t="s">
        <v>118</v>
      </c>
      <c r="AU27" s="1" t="s">
        <v>67</v>
      </c>
    </row>
    <row r="28" spans="2:47" x14ac:dyDescent="0.2">
      <c r="B28" s="16" t="s">
        <v>264</v>
      </c>
      <c r="C28" s="16" t="s">
        <v>265</v>
      </c>
      <c r="D28" s="16" t="s">
        <v>62</v>
      </c>
      <c r="E28" s="12"/>
      <c r="F28" s="16" t="s">
        <v>267</v>
      </c>
      <c r="G28" s="17">
        <v>360004</v>
      </c>
      <c r="H28" s="16" t="s">
        <v>63</v>
      </c>
      <c r="I28" s="16" t="s">
        <v>1</v>
      </c>
      <c r="J28" s="12"/>
      <c r="K28" s="12"/>
      <c r="L28" s="17"/>
      <c r="M28" s="12"/>
      <c r="N28" s="17">
        <v>9974747419</v>
      </c>
      <c r="O28" s="16" t="s">
        <v>266</v>
      </c>
      <c r="P28" s="12"/>
      <c r="Q28" s="16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6" t="s">
        <v>268</v>
      </c>
      <c r="AM28" s="16" t="s">
        <v>269</v>
      </c>
      <c r="AU28" s="1" t="s">
        <v>67</v>
      </c>
    </row>
    <row r="29" spans="2:47" x14ac:dyDescent="0.2">
      <c r="B29" s="16" t="s">
        <v>270</v>
      </c>
      <c r="C29" s="16" t="s">
        <v>271</v>
      </c>
      <c r="D29" s="16" t="s">
        <v>57</v>
      </c>
      <c r="E29" s="12"/>
      <c r="F29" s="16" t="s">
        <v>273</v>
      </c>
      <c r="G29" s="17">
        <v>385421</v>
      </c>
      <c r="H29" s="16" t="s">
        <v>274</v>
      </c>
      <c r="I29" s="16" t="s">
        <v>1</v>
      </c>
      <c r="J29" s="12"/>
      <c r="K29" s="12"/>
      <c r="L29" s="17"/>
      <c r="M29" s="12"/>
      <c r="N29" s="17">
        <v>9723610012</v>
      </c>
      <c r="O29" s="16" t="s">
        <v>272</v>
      </c>
      <c r="P29" s="12"/>
      <c r="Q29" s="16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6" t="s">
        <v>275</v>
      </c>
      <c r="AM29" s="16" t="s">
        <v>276</v>
      </c>
      <c r="AU29" s="1" t="s">
        <v>67</v>
      </c>
    </row>
    <row r="30" spans="2:47" x14ac:dyDescent="0.2">
      <c r="B30" s="16" t="s">
        <v>88</v>
      </c>
      <c r="C30" s="16" t="s">
        <v>89</v>
      </c>
      <c r="D30" s="16" t="s">
        <v>58</v>
      </c>
      <c r="E30" s="12"/>
      <c r="F30" s="16" t="s">
        <v>277</v>
      </c>
      <c r="G30" s="17">
        <v>380015</v>
      </c>
      <c r="H30" s="16" t="s">
        <v>60</v>
      </c>
      <c r="I30" s="16" t="s">
        <v>1</v>
      </c>
      <c r="J30" s="12"/>
      <c r="K30" s="12"/>
      <c r="L30" s="17">
        <v>9825607621</v>
      </c>
      <c r="M30" s="12"/>
      <c r="N30" s="17">
        <v>9825607621</v>
      </c>
      <c r="O30" s="16" t="s">
        <v>90</v>
      </c>
      <c r="P30" s="12"/>
      <c r="Q30" s="14" t="s">
        <v>278</v>
      </c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6" t="s">
        <v>91</v>
      </c>
      <c r="AM30" s="16" t="s">
        <v>92</v>
      </c>
      <c r="AU30" s="1" t="s">
        <v>67</v>
      </c>
    </row>
    <row r="31" spans="2:47" x14ac:dyDescent="0.2">
      <c r="B31" s="16" t="s">
        <v>279</v>
      </c>
      <c r="C31" s="16" t="s">
        <v>280</v>
      </c>
      <c r="D31" s="16" t="s">
        <v>62</v>
      </c>
      <c r="E31" s="12"/>
      <c r="F31" s="16" t="s">
        <v>282</v>
      </c>
      <c r="G31" s="17">
        <v>370201</v>
      </c>
      <c r="H31" s="16" t="s">
        <v>79</v>
      </c>
      <c r="I31" s="16" t="s">
        <v>1</v>
      </c>
      <c r="J31" s="12"/>
      <c r="K31" s="12"/>
      <c r="L31" s="16">
        <v>2836233433</v>
      </c>
      <c r="M31" s="12"/>
      <c r="N31" s="17">
        <v>9428081541</v>
      </c>
      <c r="O31" s="16" t="s">
        <v>281</v>
      </c>
      <c r="P31" s="12"/>
      <c r="Q31" s="16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6" t="s">
        <v>283</v>
      </c>
      <c r="AM31" s="16" t="s">
        <v>284</v>
      </c>
      <c r="AU31" s="1" t="s">
        <v>67</v>
      </c>
    </row>
    <row r="32" spans="2:47" x14ac:dyDescent="0.2">
      <c r="B32" s="16" t="s">
        <v>285</v>
      </c>
      <c r="C32" s="16" t="s">
        <v>286</v>
      </c>
      <c r="D32" s="16" t="s">
        <v>57</v>
      </c>
      <c r="E32" s="12"/>
      <c r="F32" s="16" t="s">
        <v>288</v>
      </c>
      <c r="G32" s="17">
        <v>382443</v>
      </c>
      <c r="H32" s="16" t="s">
        <v>60</v>
      </c>
      <c r="I32" s="16" t="s">
        <v>1</v>
      </c>
      <c r="J32" s="12"/>
      <c r="K32" s="12"/>
      <c r="L32" s="17"/>
      <c r="M32" s="12"/>
      <c r="N32" s="17">
        <v>9879500822</v>
      </c>
      <c r="O32" s="16" t="s">
        <v>287</v>
      </c>
      <c r="P32" s="12"/>
      <c r="Q32" s="16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6" t="s">
        <v>289</v>
      </c>
      <c r="AM32" s="16" t="s">
        <v>290</v>
      </c>
      <c r="AU32" s="1" t="s">
        <v>67</v>
      </c>
    </row>
    <row r="33" spans="1:47" x14ac:dyDescent="0.2">
      <c r="B33" s="16" t="s">
        <v>291</v>
      </c>
      <c r="C33" s="16" t="s">
        <v>292</v>
      </c>
      <c r="D33" s="16" t="s">
        <v>57</v>
      </c>
      <c r="E33" s="12"/>
      <c r="F33" s="16" t="s">
        <v>294</v>
      </c>
      <c r="G33" s="17">
        <v>388001</v>
      </c>
      <c r="H33" s="16" t="s">
        <v>59</v>
      </c>
      <c r="I33" s="16" t="s">
        <v>1</v>
      </c>
      <c r="J33" s="12"/>
      <c r="K33" s="12"/>
      <c r="L33" s="17"/>
      <c r="M33" s="12"/>
      <c r="N33" s="17">
        <v>7984702292</v>
      </c>
      <c r="O33" s="16" t="s">
        <v>293</v>
      </c>
      <c r="P33" s="12"/>
      <c r="Q33" s="16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6" t="s">
        <v>295</v>
      </c>
      <c r="AM33" s="16" t="s">
        <v>296</v>
      </c>
      <c r="AU33" s="1" t="s">
        <v>67</v>
      </c>
    </row>
    <row r="34" spans="1:47" x14ac:dyDescent="0.2">
      <c r="B34" s="16" t="s">
        <v>297</v>
      </c>
      <c r="C34" s="16" t="s">
        <v>298</v>
      </c>
      <c r="D34" s="16" t="s">
        <v>62</v>
      </c>
      <c r="E34" s="12"/>
      <c r="F34" s="16" t="s">
        <v>300</v>
      </c>
      <c r="G34" s="17">
        <v>360005</v>
      </c>
      <c r="H34" s="16" t="s">
        <v>63</v>
      </c>
      <c r="I34" s="16" t="s">
        <v>1</v>
      </c>
      <c r="J34" s="12"/>
      <c r="K34" s="12"/>
      <c r="L34" s="17"/>
      <c r="M34" s="12"/>
      <c r="N34" s="17">
        <v>9825010262</v>
      </c>
      <c r="O34" s="16" t="s">
        <v>299</v>
      </c>
      <c r="P34" s="12"/>
      <c r="Q34" s="16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6" t="s">
        <v>301</v>
      </c>
      <c r="AM34" s="16" t="s">
        <v>302</v>
      </c>
      <c r="AU34" s="1" t="s">
        <v>67</v>
      </c>
    </row>
    <row r="35" spans="1:47" x14ac:dyDescent="0.2">
      <c r="B35" s="16" t="s">
        <v>303</v>
      </c>
      <c r="C35" s="16" t="s">
        <v>105</v>
      </c>
      <c r="D35" s="16" t="s">
        <v>58</v>
      </c>
      <c r="E35" s="12"/>
      <c r="F35" s="16" t="s">
        <v>305</v>
      </c>
      <c r="G35" s="17">
        <v>370205</v>
      </c>
      <c r="H35" s="16" t="s">
        <v>106</v>
      </c>
      <c r="I35" s="16" t="s">
        <v>1</v>
      </c>
      <c r="J35" s="12"/>
      <c r="K35" s="12"/>
      <c r="L35" s="17"/>
      <c r="M35" s="12"/>
      <c r="N35" s="17">
        <v>9408730455</v>
      </c>
      <c r="O35" s="16" t="s">
        <v>304</v>
      </c>
      <c r="P35" s="12"/>
      <c r="Q35" s="16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6" t="s">
        <v>306</v>
      </c>
      <c r="AM35" s="16" t="s">
        <v>307</v>
      </c>
      <c r="AU35" s="1" t="s">
        <v>67</v>
      </c>
    </row>
    <row r="36" spans="1:47" ht="25.5" x14ac:dyDescent="0.2">
      <c r="B36" s="16" t="s">
        <v>308</v>
      </c>
      <c r="C36" s="16" t="s">
        <v>309</v>
      </c>
      <c r="D36" s="16" t="s">
        <v>310</v>
      </c>
      <c r="E36" s="12"/>
      <c r="F36" s="16" t="s">
        <v>312</v>
      </c>
      <c r="G36" s="17">
        <v>380015</v>
      </c>
      <c r="H36" s="16" t="s">
        <v>60</v>
      </c>
      <c r="I36" s="16" t="s">
        <v>1</v>
      </c>
      <c r="J36" s="12"/>
      <c r="K36" s="12"/>
      <c r="L36" s="17"/>
      <c r="M36" s="12"/>
      <c r="N36" s="17">
        <v>9408212606</v>
      </c>
      <c r="O36" s="16" t="s">
        <v>311</v>
      </c>
      <c r="P36" s="12"/>
      <c r="Q36" s="16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6" t="s">
        <v>313</v>
      </c>
      <c r="AM36" s="16" t="s">
        <v>314</v>
      </c>
      <c r="AU36" s="1" t="s">
        <v>67</v>
      </c>
    </row>
    <row r="37" spans="1:47" ht="13.5" thickBot="1" x14ac:dyDescent="0.25">
      <c r="A37" s="12"/>
      <c r="B37" s="16" t="s">
        <v>318</v>
      </c>
      <c r="C37" s="16" t="s">
        <v>319</v>
      </c>
      <c r="D37" s="16" t="s">
        <v>62</v>
      </c>
      <c r="E37" s="12"/>
      <c r="F37" s="16" t="s">
        <v>320</v>
      </c>
      <c r="G37" s="17">
        <v>360004</v>
      </c>
      <c r="H37" s="16" t="s">
        <v>63</v>
      </c>
      <c r="I37" s="16" t="s">
        <v>1</v>
      </c>
      <c r="J37" s="12"/>
      <c r="K37" s="12"/>
      <c r="L37" s="15"/>
      <c r="M37" s="12"/>
      <c r="N37" s="17">
        <v>7972755855</v>
      </c>
      <c r="O37" s="14" t="s">
        <v>321</v>
      </c>
      <c r="P37" s="12"/>
      <c r="Q37" s="14" t="s">
        <v>322</v>
      </c>
      <c r="AL37" s="18" t="s">
        <v>323</v>
      </c>
      <c r="AM37" s="19" t="s">
        <v>324</v>
      </c>
      <c r="AU37" s="1" t="s">
        <v>67</v>
      </c>
    </row>
  </sheetData>
  <sortState ref="B124:AO166">
    <sortCondition ref="B124"/>
  </sortState>
  <conditionalFormatting sqref="B38:B1048576 B1">
    <cfRule type="duplicateValues" dxfId="8" priority="14"/>
  </conditionalFormatting>
  <conditionalFormatting sqref="B38:B1048576">
    <cfRule type="duplicateValues" dxfId="7" priority="12"/>
  </conditionalFormatting>
  <conditionalFormatting sqref="B38:B1048576">
    <cfRule type="duplicateValues" dxfId="6" priority="8"/>
  </conditionalFormatting>
  <conditionalFormatting sqref="B38:B1048576">
    <cfRule type="duplicateValues" dxfId="5" priority="4"/>
  </conditionalFormatting>
  <conditionalFormatting sqref="B2:B36">
    <cfRule type="duplicateValues" dxfId="4" priority="3"/>
  </conditionalFormatting>
  <conditionalFormatting sqref="B37">
    <cfRule type="duplicateValues" dxfId="3" priority="2"/>
  </conditionalFormatting>
  <conditionalFormatting sqref="B37">
    <cfRule type="duplicateValues" dxfId="1" priority="1"/>
  </conditionalFormatting>
  <hyperlinks>
    <hyperlink ref="Q6" r:id="rId1" display="http://madhavenergy.com/"/>
    <hyperlink ref="Q7" r:id="rId2" display="http://www.ggsolar.in/"/>
    <hyperlink ref="Q8" r:id="rId3" display="http://www.shreemsolarium.com/"/>
    <hyperlink ref="Q10" r:id="rId4" display="http://www.compassenergies.in/"/>
    <hyperlink ref="Q13" r:id="rId5" display="http://www.laxmihitech.in/"/>
    <hyperlink ref="Q14" r:id="rId6" display="http://www.heliosselene.in/"/>
    <hyperlink ref="Q21" r:id="rId7" display="http://www.sunrix.co.in/"/>
    <hyperlink ref="Q23" r:id="rId8" display="http://inventrik.co.in/"/>
    <hyperlink ref="Q30" r:id="rId9" display="https://eledea.in/"/>
    <hyperlink ref="Q37" r:id="rId10" display="http://www.suncare-solar.com/"/>
    <hyperlink ref="O37" r:id="rId11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Legends</vt:lpstr>
      <vt:lpstr>Installer Complete 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Evaluation Report - Exported</dc:title>
  <dc:creator>Dell</dc:creator>
  <cp:lastModifiedBy>Admin</cp:lastModifiedBy>
  <dcterms:created xsi:type="dcterms:W3CDTF">2018-08-12T11:28:25Z</dcterms:created>
  <dcterms:modified xsi:type="dcterms:W3CDTF">2019-11-28T06:41:22Z</dcterms:modified>
</cp:coreProperties>
</file>