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0" yWindow="0" windowWidth="20490" windowHeight="7455" firstSheet="1" activeTab="1"/>
  </bookViews>
  <sheets>
    <sheet name="Legends" sheetId="10" r:id="rId1"/>
    <sheet name="Installer Complete Database" sheetId="9" r:id="rId2"/>
  </sheets>
  <definedNames>
    <definedName name="_xlnm._FilterDatabase" localSheetId="1" hidden="1">'Installer Complete Database'!$A$1:$AZ$12</definedName>
  </definedNames>
  <calcPr calcId="152511"/>
</workbook>
</file>

<file path=xl/calcChain.xml><?xml version="1.0" encoding="utf-8"?>
<calcChain xmlns="http://schemas.openxmlformats.org/spreadsheetml/2006/main">
  <c r="L5" i="9" l="1"/>
  <c r="E6" i="10" l="1"/>
  <c r="E5" i="10" l="1"/>
  <c r="E3" i="10"/>
</calcChain>
</file>

<file path=xl/sharedStrings.xml><?xml version="1.0" encoding="utf-8"?>
<sst xmlns="http://schemas.openxmlformats.org/spreadsheetml/2006/main" count="175" uniqueCount="152">
  <si>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</si>
  <si>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</si>
  <si>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</si>
  <si>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</si>
  <si>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</si>
  <si>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</si>
  <si>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</si>
  <si>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</si>
  <si>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</si>
  <si>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</si>
  <si>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</si>
  <si>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</si>
  <si>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</si>
  <si>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</si>
  <si>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</si>
  <si>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</si>
  <si>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</si>
  <si>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</si>
  <si>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</si>
  <si>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</si>
  <si>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</si>
  <si>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</si>
  <si>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</si>
  <si>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</si>
  <si>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</si>
  <si>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</si>
  <si>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</si>
  <si>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</si>
  <si>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</si>
  <si>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</si>
  <si>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</si>
  <si>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</si>
  <si>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</si>
  <si>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</si>
  <si>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</si>
  <si>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</si>
  <si>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</si>
  <si>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</si>
  <si>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</si>
  <si>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</si>
  <si>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</si>
  <si>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</si>
  <si>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</si>
  <si>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</si>
  <si>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</si>
  <si>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</si>
  <si>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</si>
  <si>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</si>
  <si>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</si>
  <si>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</si>
  <si>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</si>
  <si>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</si>
  <si>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</si>
  <si>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</si>
  <si>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</si>
  <si>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</si>
  <si>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</si>
  <si>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</si>
  <si>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Partner</t>
  </si>
  <si>
    <t>Anand</t>
  </si>
  <si>
    <t>Ahmedabad</t>
  </si>
  <si>
    <t>Surat</t>
  </si>
  <si>
    <t>Proprietor</t>
  </si>
  <si>
    <t>Gandhinagar</t>
  </si>
  <si>
    <t>Rajkot</t>
  </si>
  <si>
    <t>Mumbai</t>
  </si>
  <si>
    <t>Vadodara</t>
  </si>
  <si>
    <t>Maharashtra</t>
  </si>
  <si>
    <t>Geda_work_order</t>
  </si>
  <si>
    <t>Geda_nib_no</t>
  </si>
  <si>
    <t>C</t>
  </si>
  <si>
    <t>Owner</t>
  </si>
  <si>
    <t>Designated Partner</t>
  </si>
  <si>
    <t xml:space="preserve">Partner </t>
  </si>
  <si>
    <t>Founder</t>
  </si>
  <si>
    <t xml:space="preserve">Maharashtra </t>
  </si>
  <si>
    <t xml:space="preserve">Mumbai </t>
  </si>
  <si>
    <t>India</t>
  </si>
  <si>
    <t>Sunrays Infratech</t>
  </si>
  <si>
    <t>27ACUFS1065R1Z4</t>
  </si>
  <si>
    <t>ACUFS1065R</t>
  </si>
  <si>
    <t xml:space="preserve">Ashish Srivastava </t>
  </si>
  <si>
    <t>info@sunraysinfratech.co.in</t>
  </si>
  <si>
    <t>B 101 Mahadev, Towers, Thakur Complex Saraf Chaudhary Nagar Kandivali East</t>
  </si>
  <si>
    <t>Jharna Solar Solutions</t>
  </si>
  <si>
    <t>Tapas Bhandari</t>
  </si>
  <si>
    <t>hello@jharnasolar.com</t>
  </si>
  <si>
    <t>278/4, Mamani Pole, Doshiwada Ni Pole, Kalupur</t>
  </si>
  <si>
    <t>24AREPB5099F1ZY</t>
  </si>
  <si>
    <t>AREPB5099F</t>
  </si>
  <si>
    <t>www.jharnasolar.com</t>
  </si>
  <si>
    <t>Tirupati Sales Corporation</t>
  </si>
  <si>
    <t>Pramod Mittal</t>
  </si>
  <si>
    <t>sales@tirupatisales.com</t>
  </si>
  <si>
    <t>Plot No - 52-53 , Soma Kanji Ni Vadi ,Udhna City Light Brts Canal Road, Near Savera Complex Khatodara Udhna</t>
  </si>
  <si>
    <t>24AACFT7333F1ZD</t>
  </si>
  <si>
    <t>AACFT7333F</t>
  </si>
  <si>
    <t>www.tirupatisales.com</t>
  </si>
  <si>
    <t>Pritam A Doshi</t>
  </si>
  <si>
    <t>pritam@quarksolar.in</t>
  </si>
  <si>
    <t>69 Tardeo Road</t>
  </si>
  <si>
    <t>Mumbai Central</t>
  </si>
  <si>
    <t>27AACCA8325K1ZJ</t>
  </si>
  <si>
    <t>AACCA8325K</t>
  </si>
  <si>
    <t>Arktec Renewable Energy LLP</t>
  </si>
  <si>
    <t>Parth Patel</t>
  </si>
  <si>
    <t>arktecrenewableenergy@gmail.com</t>
  </si>
  <si>
    <t>7, Gokuldham Owners Welfare Service Society, B/H Surmya Bunglows, Nr. Vrundavan Villa-6, Science City Road, Sola, Ahmedabad - 380060</t>
  </si>
  <si>
    <t>24ABQFA7377R1ZF</t>
  </si>
  <si>
    <t>ABQFA7377R</t>
  </si>
  <si>
    <t>Tushar Engineers</t>
  </si>
  <si>
    <t>Tushar Govind Pathar</t>
  </si>
  <si>
    <t>tpathar@gmail.com</t>
  </si>
  <si>
    <t>E 101, Pramukh Bliss, Sargasan</t>
  </si>
  <si>
    <t>24AAPFT8179A1ZW</t>
  </si>
  <si>
    <t>AAPFT8179A</t>
  </si>
  <si>
    <t>Arham Renewtech Engineering</t>
  </si>
  <si>
    <t>Praful Bhutka</t>
  </si>
  <si>
    <t>praful@arhamrenewtech.com</t>
  </si>
  <si>
    <t>27AACPS5585Q1ZQ</t>
  </si>
  <si>
    <t>AACPS5585Q</t>
  </si>
  <si>
    <t>Spike Energy</t>
  </si>
  <si>
    <t>Ushaben Bipinkumar Patel</t>
  </si>
  <si>
    <t>vspikeenergy@gmail.com</t>
  </si>
  <si>
    <t>C4, Ashray Bunglows, B/H Yash Cpmplex, Geri Road, Gotri</t>
  </si>
  <si>
    <t>24AUOPP8379D1Z3</t>
  </si>
  <si>
    <t>AUOPP8379D</t>
  </si>
  <si>
    <t>Rashi Solar Energy</t>
  </si>
  <si>
    <t>vaghasiyajd@gmail.com</t>
  </si>
  <si>
    <t>15-Akshar Complex, Nr. Jai Ganesh Ford, Nr. Raiya Tele. Exchange,150 Feet Ring Road</t>
  </si>
  <si>
    <t>24ABYPV8696C1ZO</t>
  </si>
  <si>
    <t>Prateek Kothari</t>
  </si>
  <si>
    <t>Founder And Ceo</t>
  </si>
  <si>
    <t>sakshi@rayliossolar.com</t>
  </si>
  <si>
    <t>Office No. 5, 2nd Floor, Citi Mall, New Link Road, Andheri West</t>
  </si>
  <si>
    <t>27AAWFR2912G1ZW</t>
  </si>
  <si>
    <t>AAWFR2912G</t>
  </si>
  <si>
    <t>https://www.rayliossolar.com/</t>
  </si>
  <si>
    <t>02692-261851</t>
  </si>
  <si>
    <t>walmigujarat@gmail.com</t>
  </si>
  <si>
    <t xml:space="preserve">Anand-Vadod Road, Near Hadgud, Village: Vadod Ta: Anand </t>
  </si>
  <si>
    <t>24BRDW00109E1DX</t>
  </si>
  <si>
    <t>AAAGW0232K</t>
  </si>
  <si>
    <t>www.walmigujarat.org</t>
  </si>
  <si>
    <t>502, Parekh Market, 39, JSS Road, Kennedy Bridge, Opera House</t>
  </si>
  <si>
    <t>ABYPV8696C</t>
  </si>
  <si>
    <t>Raylios Renewable Energy &amp; Infrastructure Consultants LLP</t>
  </si>
  <si>
    <t>Quark Solar Pvt. Ltd.</t>
  </si>
  <si>
    <t>Water And Land Management Institute</t>
  </si>
  <si>
    <t>R.K.Shukla</t>
  </si>
  <si>
    <t xml:space="preserve"> Jiten Vaghasiya</t>
  </si>
  <si>
    <t>Joint Director (Technical)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</si>
</sst>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yliossolar.com/" TargetMode="External"/><Relationship Id="rId2" Type="http://schemas.openxmlformats.org/officeDocument/2006/relationships/hyperlink" Target="http://www.tirupatisales.com/" TargetMode="External"/><Relationship Id="rId1" Type="http://schemas.openxmlformats.org/officeDocument/2006/relationships/hyperlink" Target="http://www.jharnasolar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walmigujara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2"/>
  <sheetViews>
    <sheetView tabSelected="1" zoomScale="98" zoomScaleNormal="98" workbookViewId="0">
      <pane xSplit="2" ySplit="1" topLeftCell="AN2" activePane="bottomRight" state="frozen"/>
      <selection pane="topRight" activeCell="E1" sqref="E1"/>
      <selection pane="bottomLeft" activeCell="A2" sqref="A2"/>
      <selection pane="bottomRight" activeCell="AU2" sqref="AU2:AU12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8.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" x14ac:dyDescent="0.2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3" t="s">
        <v>68</v>
      </c>
      <c r="AO1" s="13" t="s">
        <v>69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x14ac:dyDescent="0.2">
      <c r="A2" s="12"/>
      <c r="B2" s="14" t="s">
        <v>78</v>
      </c>
      <c r="C2" s="14" t="s">
        <v>81</v>
      </c>
      <c r="D2" s="14" t="s">
        <v>73</v>
      </c>
      <c r="E2" s="12"/>
      <c r="F2" s="14" t="s">
        <v>83</v>
      </c>
      <c r="G2" s="17">
        <v>400101</v>
      </c>
      <c r="H2" s="14" t="s">
        <v>76</v>
      </c>
      <c r="I2" s="14" t="s">
        <v>75</v>
      </c>
      <c r="J2" s="12"/>
      <c r="K2" s="12"/>
      <c r="L2" s="17"/>
      <c r="M2" s="12"/>
      <c r="N2" s="17">
        <v>7021212295</v>
      </c>
      <c r="O2" s="14" t="s">
        <v>82</v>
      </c>
      <c r="P2" s="12"/>
      <c r="Q2" s="14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4" t="s">
        <v>79</v>
      </c>
      <c r="AM2" s="14" t="s">
        <v>80</v>
      </c>
      <c r="AU2" s="1" t="s">
        <v>70</v>
      </c>
    </row>
    <row r="3" spans="1:52" x14ac:dyDescent="0.2">
      <c r="A3" s="12"/>
      <c r="B3" s="14" t="s">
        <v>84</v>
      </c>
      <c r="C3" s="14" t="s">
        <v>85</v>
      </c>
      <c r="D3" s="14" t="s">
        <v>62</v>
      </c>
      <c r="E3" s="12"/>
      <c r="F3" s="14" t="s">
        <v>87</v>
      </c>
      <c r="G3" s="17">
        <v>380001</v>
      </c>
      <c r="H3" s="14" t="s">
        <v>60</v>
      </c>
      <c r="I3" s="14" t="s">
        <v>1</v>
      </c>
      <c r="J3" s="12"/>
      <c r="K3" s="12"/>
      <c r="L3" s="17">
        <v>9998366668</v>
      </c>
      <c r="M3" s="12"/>
      <c r="N3" s="17">
        <v>9924648801</v>
      </c>
      <c r="O3" s="14" t="s">
        <v>86</v>
      </c>
      <c r="P3" s="12"/>
      <c r="Q3" s="15" t="s">
        <v>90</v>
      </c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4" t="s">
        <v>88</v>
      </c>
      <c r="AM3" s="14" t="s">
        <v>89</v>
      </c>
      <c r="AU3" s="1" t="s">
        <v>70</v>
      </c>
    </row>
    <row r="4" spans="1:52" x14ac:dyDescent="0.2">
      <c r="A4" s="12"/>
      <c r="B4" s="14" t="s">
        <v>91</v>
      </c>
      <c r="C4" s="14" t="s">
        <v>92</v>
      </c>
      <c r="D4" s="14" t="s">
        <v>58</v>
      </c>
      <c r="E4" s="12"/>
      <c r="F4" s="14" t="s">
        <v>94</v>
      </c>
      <c r="G4" s="17">
        <v>395002</v>
      </c>
      <c r="H4" s="14" t="s">
        <v>61</v>
      </c>
      <c r="I4" s="14" t="s">
        <v>1</v>
      </c>
      <c r="J4" s="12"/>
      <c r="K4" s="12"/>
      <c r="L4" s="14">
        <v>2612704000</v>
      </c>
      <c r="M4" s="12"/>
      <c r="N4" s="17">
        <v>9825148878</v>
      </c>
      <c r="O4" s="14" t="s">
        <v>93</v>
      </c>
      <c r="P4" s="12"/>
      <c r="Q4" s="15" t="s">
        <v>97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4" t="s">
        <v>95</v>
      </c>
      <c r="AM4" s="14" t="s">
        <v>96</v>
      </c>
      <c r="AU4" s="1" t="s">
        <v>70</v>
      </c>
    </row>
    <row r="5" spans="1:52" x14ac:dyDescent="0.2">
      <c r="A5" s="12"/>
      <c r="B5" s="14" t="s">
        <v>147</v>
      </c>
      <c r="C5" s="14" t="s">
        <v>98</v>
      </c>
      <c r="D5" s="14" t="s">
        <v>74</v>
      </c>
      <c r="E5" s="12"/>
      <c r="F5" s="14" t="s">
        <v>100</v>
      </c>
      <c r="G5" s="17">
        <v>400034</v>
      </c>
      <c r="H5" s="14" t="s">
        <v>101</v>
      </c>
      <c r="I5" s="14" t="s">
        <v>67</v>
      </c>
      <c r="J5" s="12"/>
      <c r="K5" s="12"/>
      <c r="L5" s="14">
        <f>91-22-6618-5799</f>
        <v>-12348</v>
      </c>
      <c r="M5" s="12"/>
      <c r="N5" s="17">
        <v>9819157799</v>
      </c>
      <c r="O5" s="14" t="s">
        <v>99</v>
      </c>
      <c r="P5" s="12"/>
      <c r="Q5" s="14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4" t="s">
        <v>102</v>
      </c>
      <c r="AM5" s="14" t="s">
        <v>103</v>
      </c>
      <c r="AU5" s="1" t="s">
        <v>70</v>
      </c>
    </row>
    <row r="6" spans="1:52" ht="25.5" x14ac:dyDescent="0.2">
      <c r="A6" s="12"/>
      <c r="B6" s="14" t="s">
        <v>104</v>
      </c>
      <c r="C6" s="14" t="s">
        <v>105</v>
      </c>
      <c r="D6" s="14" t="s">
        <v>72</v>
      </c>
      <c r="E6" s="12"/>
      <c r="F6" s="14" t="s">
        <v>107</v>
      </c>
      <c r="G6" s="17">
        <v>380060</v>
      </c>
      <c r="H6" s="14" t="s">
        <v>60</v>
      </c>
      <c r="I6" s="14" t="s">
        <v>1</v>
      </c>
      <c r="J6" s="12"/>
      <c r="K6" s="12"/>
      <c r="L6" s="17"/>
      <c r="M6" s="12"/>
      <c r="N6" s="17">
        <v>8160038659</v>
      </c>
      <c r="O6" s="14" t="s">
        <v>106</v>
      </c>
      <c r="P6" s="12"/>
      <c r="Q6" s="14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4" t="s">
        <v>108</v>
      </c>
      <c r="AM6" s="14" t="s">
        <v>109</v>
      </c>
      <c r="AU6" s="1" t="s">
        <v>70</v>
      </c>
    </row>
    <row r="7" spans="1:52" x14ac:dyDescent="0.2">
      <c r="A7" s="12"/>
      <c r="B7" s="14" t="s">
        <v>110</v>
      </c>
      <c r="C7" s="14" t="s">
        <v>111</v>
      </c>
      <c r="D7" s="14" t="s">
        <v>57</v>
      </c>
      <c r="E7" s="12"/>
      <c r="F7" s="14" t="s">
        <v>113</v>
      </c>
      <c r="G7" s="17">
        <v>382421</v>
      </c>
      <c r="H7" s="14" t="s">
        <v>63</v>
      </c>
      <c r="I7" s="14" t="s">
        <v>1</v>
      </c>
      <c r="J7" s="12"/>
      <c r="K7" s="12"/>
      <c r="L7" s="14" t="s">
        <v>77</v>
      </c>
      <c r="M7" s="12"/>
      <c r="N7" s="17">
        <v>9724990231</v>
      </c>
      <c r="O7" s="14" t="s">
        <v>112</v>
      </c>
      <c r="P7" s="12"/>
      <c r="Q7" s="14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4" t="s">
        <v>114</v>
      </c>
      <c r="AM7" s="14" t="s">
        <v>115</v>
      </c>
      <c r="AU7" s="1" t="s">
        <v>70</v>
      </c>
    </row>
    <row r="8" spans="1:52" x14ac:dyDescent="0.2">
      <c r="A8" s="12"/>
      <c r="B8" s="16" t="s">
        <v>116</v>
      </c>
      <c r="C8" s="16" t="s">
        <v>117</v>
      </c>
      <c r="D8" s="16" t="s">
        <v>58</v>
      </c>
      <c r="E8" s="12"/>
      <c r="F8" s="14" t="s">
        <v>144</v>
      </c>
      <c r="G8" s="16">
        <v>400004</v>
      </c>
      <c r="H8" s="16" t="s">
        <v>65</v>
      </c>
      <c r="I8" s="16" t="s">
        <v>67</v>
      </c>
      <c r="J8" s="12"/>
      <c r="K8" s="12"/>
      <c r="L8" s="16" t="s">
        <v>77</v>
      </c>
      <c r="M8" s="12"/>
      <c r="N8" s="16">
        <v>9998732800</v>
      </c>
      <c r="O8" s="16" t="s">
        <v>118</v>
      </c>
      <c r="P8" s="12"/>
      <c r="Q8" s="16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4" t="s">
        <v>119</v>
      </c>
      <c r="AM8" s="14" t="s">
        <v>120</v>
      </c>
      <c r="AU8" s="1" t="s">
        <v>70</v>
      </c>
    </row>
    <row r="9" spans="1:52" x14ac:dyDescent="0.2">
      <c r="A9" s="12"/>
      <c r="B9" s="14" t="s">
        <v>121</v>
      </c>
      <c r="C9" s="14" t="s">
        <v>122</v>
      </c>
      <c r="D9" s="14" t="s">
        <v>71</v>
      </c>
      <c r="E9" s="12"/>
      <c r="F9" s="14" t="s">
        <v>124</v>
      </c>
      <c r="G9" s="17">
        <v>390021</v>
      </c>
      <c r="H9" s="14" t="s">
        <v>66</v>
      </c>
      <c r="I9" s="14" t="s">
        <v>1</v>
      </c>
      <c r="J9" s="12"/>
      <c r="K9" s="12"/>
      <c r="L9" s="17"/>
      <c r="M9" s="12"/>
      <c r="N9" s="17">
        <v>9662485355</v>
      </c>
      <c r="O9" s="14" t="s">
        <v>123</v>
      </c>
      <c r="P9" s="12"/>
      <c r="Q9" s="14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4" t="s">
        <v>125</v>
      </c>
      <c r="AM9" s="14" t="s">
        <v>126</v>
      </c>
      <c r="AU9" s="1" t="s">
        <v>70</v>
      </c>
    </row>
    <row r="10" spans="1:52" x14ac:dyDescent="0.2">
      <c r="A10" s="12"/>
      <c r="B10" s="14" t="s">
        <v>127</v>
      </c>
      <c r="C10" s="14" t="s">
        <v>150</v>
      </c>
      <c r="D10" s="14" t="s">
        <v>71</v>
      </c>
      <c r="E10" s="12"/>
      <c r="F10" s="14" t="s">
        <v>129</v>
      </c>
      <c r="G10" s="17">
        <v>360007</v>
      </c>
      <c r="H10" s="14" t="s">
        <v>64</v>
      </c>
      <c r="I10" s="14" t="s">
        <v>1</v>
      </c>
      <c r="J10" s="12"/>
      <c r="K10" s="12"/>
      <c r="L10" s="17"/>
      <c r="M10" s="12"/>
      <c r="N10" s="17">
        <v>9725252381</v>
      </c>
      <c r="O10" s="14" t="s">
        <v>128</v>
      </c>
      <c r="P10" s="12"/>
      <c r="Q10" s="14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4" t="s">
        <v>130</v>
      </c>
      <c r="AM10" s="14" t="s">
        <v>145</v>
      </c>
      <c r="AU10" s="1" t="s">
        <v>70</v>
      </c>
    </row>
    <row r="11" spans="1:52" ht="25.5" x14ac:dyDescent="0.2">
      <c r="A11" s="12"/>
      <c r="B11" s="14" t="s">
        <v>146</v>
      </c>
      <c r="C11" s="14" t="s">
        <v>131</v>
      </c>
      <c r="D11" s="14" t="s">
        <v>132</v>
      </c>
      <c r="E11" s="12"/>
      <c r="F11" s="14" t="s">
        <v>134</v>
      </c>
      <c r="G11" s="17">
        <v>400053</v>
      </c>
      <c r="H11" s="14" t="s">
        <v>65</v>
      </c>
      <c r="I11" s="14" t="s">
        <v>67</v>
      </c>
      <c r="J11" s="12"/>
      <c r="K11" s="12"/>
      <c r="L11" s="17"/>
      <c r="M11" s="12"/>
      <c r="N11" s="17">
        <v>9022331995</v>
      </c>
      <c r="O11" s="14" t="s">
        <v>133</v>
      </c>
      <c r="P11" s="12"/>
      <c r="Q11" s="15" t="s">
        <v>137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4" t="s">
        <v>135</v>
      </c>
      <c r="AM11" s="14" t="s">
        <v>136</v>
      </c>
      <c r="AU11" s="1" t="s">
        <v>70</v>
      </c>
    </row>
    <row r="12" spans="1:52" x14ac:dyDescent="0.2">
      <c r="A12" s="12"/>
      <c r="B12" s="14" t="s">
        <v>148</v>
      </c>
      <c r="C12" s="14" t="s">
        <v>149</v>
      </c>
      <c r="D12" s="14" t="s">
        <v>151</v>
      </c>
      <c r="E12" s="12"/>
      <c r="F12" s="14" t="s">
        <v>140</v>
      </c>
      <c r="G12" s="17">
        <v>388110</v>
      </c>
      <c r="H12" s="14" t="s">
        <v>59</v>
      </c>
      <c r="I12" s="14" t="s">
        <v>1</v>
      </c>
      <c r="J12" s="12"/>
      <c r="K12" s="12"/>
      <c r="L12" s="14" t="s">
        <v>138</v>
      </c>
      <c r="M12" s="12"/>
      <c r="N12" s="17">
        <v>7574890338</v>
      </c>
      <c r="O12" s="14" t="s">
        <v>139</v>
      </c>
      <c r="P12" s="12"/>
      <c r="Q12" s="15" t="s">
        <v>143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4" t="s">
        <v>141</v>
      </c>
      <c r="AM12" s="14" t="s">
        <v>142</v>
      </c>
      <c r="AU12" s="1" t="s">
        <v>70</v>
      </c>
    </row>
  </sheetData>
  <autoFilter ref="A1:AZ12"/>
  <sortState ref="B124:AO166">
    <sortCondition ref="B124"/>
  </sortState>
  <hyperlinks>
    <hyperlink ref="Q3" r:id="rId1" display="http://www.jharnasolar.com/"/>
    <hyperlink ref="Q4" r:id="rId2" display="http://www.tirupatisales.com/"/>
    <hyperlink ref="Q11" r:id="rId3"/>
    <hyperlink ref="Q12" r:id="rId4" display="http://www.walmigujarat.org/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Legends</vt:lpstr>
      <vt:lpstr>Installer Complete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2020-02-12T05:16:52Z</dcterms:modified>
</cp:coreProperties>
</file>