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4024\Desktop\"/>
    </mc:Choice>
  </mc:AlternateContent>
  <bookViews>
    <workbookView xWindow="0" yWindow="0" windowWidth="21570" windowHeight="71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C20" i="2"/>
  <c r="F38" i="1"/>
  <c r="E38" i="1"/>
  <c r="O18" i="2"/>
  <c r="B38" i="1"/>
  <c r="Q9" i="1"/>
  <c r="Q2" i="1"/>
  <c r="Q2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" i="1"/>
  <c r="Q5" i="1"/>
  <c r="Q6" i="1"/>
  <c r="Q7" i="1"/>
  <c r="Q8" i="1"/>
  <c r="Q10" i="1"/>
  <c r="Q11" i="1"/>
  <c r="Q12" i="1"/>
  <c r="Q13" i="1"/>
  <c r="Q3" i="1"/>
  <c r="G38" i="1"/>
  <c r="H38" i="1"/>
  <c r="I38" i="1"/>
  <c r="J38" i="1"/>
  <c r="K38" i="1"/>
  <c r="L38" i="1"/>
  <c r="M38" i="1"/>
  <c r="N38" i="1"/>
  <c r="D38" i="1"/>
  <c r="C18" i="2"/>
  <c r="M18" i="2"/>
  <c r="L18" i="2"/>
  <c r="K18" i="2"/>
  <c r="J18" i="2"/>
  <c r="I18" i="2"/>
  <c r="H18" i="2"/>
  <c r="G18" i="2"/>
  <c r="E18" i="2"/>
  <c r="F18" i="2"/>
  <c r="D18" i="2"/>
  <c r="C38" i="1"/>
  <c r="O38" i="1" l="1"/>
  <c r="Q38" i="1"/>
</calcChain>
</file>

<file path=xl/sharedStrings.xml><?xml version="1.0" encoding="utf-8"?>
<sst xmlns="http://schemas.openxmlformats.org/spreadsheetml/2006/main" count="64" uniqueCount="50">
  <si>
    <t>Harshit</t>
  </si>
  <si>
    <t>Kirti</t>
  </si>
  <si>
    <t>Smarnika</t>
  </si>
  <si>
    <t>Sweta</t>
  </si>
  <si>
    <t>Paromita</t>
  </si>
  <si>
    <t>Arka</t>
  </si>
  <si>
    <t>Gokul</t>
  </si>
  <si>
    <t>Keshav</t>
  </si>
  <si>
    <t>Dinesh</t>
  </si>
  <si>
    <t>Avinash</t>
  </si>
  <si>
    <t>Lahiri</t>
  </si>
  <si>
    <t>Train to Vizag</t>
  </si>
  <si>
    <t>snacks</t>
  </si>
  <si>
    <t>Dinner on train</t>
  </si>
  <si>
    <t>Lunch on train</t>
  </si>
  <si>
    <t>bottle</t>
  </si>
  <si>
    <t>Vibhor</t>
  </si>
  <si>
    <t>vizag station tea snacks</t>
  </si>
  <si>
    <t>auto to resort from vizag station</t>
  </si>
  <si>
    <t>maggi brkfast</t>
  </si>
  <si>
    <t>extra resturant breakfast</t>
  </si>
  <si>
    <t>film city ticket(550+60)</t>
  </si>
  <si>
    <t>temple entry</t>
  </si>
  <si>
    <t>temple misc (100+40+20)</t>
  </si>
  <si>
    <t>lunch during vizag tour</t>
  </si>
  <si>
    <t>kailashgiri ticket</t>
  </si>
  <si>
    <t>kailashgiri colddrink</t>
  </si>
  <si>
    <t>aircraft museum</t>
  </si>
  <si>
    <t>submarine museum</t>
  </si>
  <si>
    <t xml:space="preserve">fastfood </t>
  </si>
  <si>
    <t>restaurant dinner</t>
  </si>
  <si>
    <t>cab(4500+150)</t>
  </si>
  <si>
    <t>resort booking</t>
  </si>
  <si>
    <t>Auto to RTC complex</t>
  </si>
  <si>
    <t>snacks,tea,coffee(200+80+100)</t>
  </si>
  <si>
    <t>bamboo chicken</t>
  </si>
  <si>
    <t>botanical garden+tribal museum(440+440)</t>
  </si>
  <si>
    <t>tribal dance tip</t>
  </si>
  <si>
    <t>auto from RTC to resort</t>
  </si>
  <si>
    <t>tea+cake</t>
  </si>
  <si>
    <t>restaurant lunch</t>
  </si>
  <si>
    <t>mcdonalds</t>
  </si>
  <si>
    <t>auto to vizag station</t>
  </si>
  <si>
    <t>train dinner</t>
  </si>
  <si>
    <t>water</t>
  </si>
  <si>
    <t>Aaraku Package</t>
  </si>
  <si>
    <t xml:space="preserve"> </t>
  </si>
  <si>
    <t>total spended</t>
  </si>
  <si>
    <t>Total Sum</t>
  </si>
  <si>
    <t>Deducting 55000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</si>
</sst>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A9" workbookViewId="0">
      <selection activeCell="O38" sqref="O38"/>
    </sheetView>
  </sheetViews>
  <sheetFormatPr defaultRowHeight="15" x14ac:dyDescent="0.25"/>
  <cols>
    <col min="1" max="1" width="39" bestFit="1" customWidth="1"/>
    <col min="2" max="2" width="14.42578125" customWidth="1"/>
  </cols>
  <sheetData>
    <row r="1" spans="1:23" x14ac:dyDescent="0.25">
      <c r="C1" s="4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10</v>
      </c>
      <c r="L1" s="1" t="s">
        <v>16</v>
      </c>
      <c r="M1" s="1" t="s">
        <v>8</v>
      </c>
      <c r="N1" s="1" t="s">
        <v>9</v>
      </c>
    </row>
    <row r="2" spans="1:23" x14ac:dyDescent="0.25">
      <c r="A2" t="s">
        <v>11</v>
      </c>
      <c r="B2">
        <v>16914</v>
      </c>
      <c r="C2" s="4">
        <v>1691</v>
      </c>
      <c r="D2" s="5">
        <v>1691.4</v>
      </c>
      <c r="E2" s="5">
        <v>1691.4</v>
      </c>
      <c r="F2" s="5">
        <v>1691.4</v>
      </c>
      <c r="G2" s="5">
        <v>1691.4</v>
      </c>
      <c r="H2" s="5">
        <v>1691.4</v>
      </c>
      <c r="I2" s="5">
        <v>1691.4</v>
      </c>
      <c r="J2" s="5">
        <v>1691.4</v>
      </c>
      <c r="K2" s="5">
        <v>1691.4</v>
      </c>
      <c r="L2" s="5">
        <v>1691.4</v>
      </c>
      <c r="M2" s="1">
        <v>0</v>
      </c>
      <c r="N2" s="1">
        <v>0</v>
      </c>
      <c r="Q2">
        <f>SUM(C2:N2)</f>
        <v>16913.599999999999</v>
      </c>
      <c r="W2">
        <v>1215</v>
      </c>
    </row>
    <row r="3" spans="1:23" x14ac:dyDescent="0.25">
      <c r="A3" t="s">
        <v>12</v>
      </c>
      <c r="B3">
        <v>360</v>
      </c>
      <c r="C3" s="3">
        <v>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 s="1">
        <v>0</v>
      </c>
      <c r="N3" s="1">
        <v>0</v>
      </c>
      <c r="Q3">
        <f>SUM(D3:O3)</f>
        <v>360</v>
      </c>
      <c r="W3">
        <v>460</v>
      </c>
    </row>
    <row r="4" spans="1:23" x14ac:dyDescent="0.25">
      <c r="A4" t="s">
        <v>14</v>
      </c>
      <c r="B4">
        <v>1074</v>
      </c>
      <c r="C4" s="3">
        <v>0</v>
      </c>
      <c r="D4">
        <v>119.33</v>
      </c>
      <c r="E4">
        <v>119.33</v>
      </c>
      <c r="F4">
        <v>119.33</v>
      </c>
      <c r="G4">
        <v>119.33</v>
      </c>
      <c r="H4">
        <v>119.33</v>
      </c>
      <c r="I4">
        <v>119.33</v>
      </c>
      <c r="J4">
        <v>119.33</v>
      </c>
      <c r="K4">
        <v>119.33</v>
      </c>
      <c r="L4">
        <v>119.33</v>
      </c>
      <c r="M4" s="1">
        <v>0</v>
      </c>
      <c r="N4" s="1">
        <v>0</v>
      </c>
      <c r="Q4">
        <f>SUM(D4:O4)</f>
        <v>1073.97</v>
      </c>
    </row>
    <row r="5" spans="1:23" x14ac:dyDescent="0.25">
      <c r="A5" t="s">
        <v>13</v>
      </c>
      <c r="B5">
        <v>1129</v>
      </c>
      <c r="C5" s="3">
        <v>0</v>
      </c>
      <c r="D5">
        <v>125.44</v>
      </c>
      <c r="E5">
        <v>125.44</v>
      </c>
      <c r="F5">
        <v>125.44</v>
      </c>
      <c r="G5">
        <v>125.44</v>
      </c>
      <c r="H5">
        <v>125.44</v>
      </c>
      <c r="I5">
        <v>125.44</v>
      </c>
      <c r="J5">
        <v>125.44</v>
      </c>
      <c r="K5">
        <v>125.44</v>
      </c>
      <c r="L5">
        <v>125.44</v>
      </c>
      <c r="M5" s="1">
        <v>0</v>
      </c>
      <c r="N5" s="1">
        <v>0</v>
      </c>
      <c r="Q5">
        <f>SUM(D5:O5)</f>
        <v>1128.9600000000003</v>
      </c>
    </row>
    <row r="6" spans="1:23" x14ac:dyDescent="0.25">
      <c r="A6" t="s">
        <v>15</v>
      </c>
      <c r="B6">
        <v>100</v>
      </c>
      <c r="C6" s="3">
        <v>0</v>
      </c>
      <c r="D6">
        <v>11.11</v>
      </c>
      <c r="E6">
        <v>11.11</v>
      </c>
      <c r="F6">
        <v>11.11</v>
      </c>
      <c r="G6">
        <v>11.11</v>
      </c>
      <c r="H6">
        <v>11.11</v>
      </c>
      <c r="I6">
        <v>11.11</v>
      </c>
      <c r="J6">
        <v>11.11</v>
      </c>
      <c r="K6">
        <v>11.11</v>
      </c>
      <c r="L6">
        <v>11.11</v>
      </c>
      <c r="M6" s="1">
        <v>0</v>
      </c>
      <c r="N6" s="1">
        <v>0</v>
      </c>
      <c r="Q6">
        <f>SUM(D6:O6)</f>
        <v>99.99</v>
      </c>
    </row>
    <row r="7" spans="1:23" x14ac:dyDescent="0.25">
      <c r="A7" t="s">
        <v>17</v>
      </c>
      <c r="B7">
        <v>125</v>
      </c>
      <c r="C7" s="3">
        <v>0</v>
      </c>
      <c r="D7">
        <v>11.36</v>
      </c>
      <c r="E7">
        <v>11.36</v>
      </c>
      <c r="F7">
        <v>11.36</v>
      </c>
      <c r="G7">
        <v>11.36</v>
      </c>
      <c r="H7">
        <v>11.36</v>
      </c>
      <c r="I7">
        <v>11.36</v>
      </c>
      <c r="J7">
        <v>11.36</v>
      </c>
      <c r="K7">
        <v>11.36</v>
      </c>
      <c r="L7">
        <v>11.36</v>
      </c>
      <c r="M7">
        <v>11.36</v>
      </c>
      <c r="N7">
        <v>11.36</v>
      </c>
      <c r="Q7">
        <f>SUM(D7:O7)</f>
        <v>124.96</v>
      </c>
    </row>
    <row r="8" spans="1:23" x14ac:dyDescent="0.25">
      <c r="A8" t="s">
        <v>18</v>
      </c>
      <c r="B8">
        <v>500</v>
      </c>
      <c r="C8" s="3">
        <v>0</v>
      </c>
      <c r="D8">
        <v>45.45</v>
      </c>
      <c r="E8">
        <v>45.45</v>
      </c>
      <c r="F8">
        <v>45.45</v>
      </c>
      <c r="G8">
        <v>45.45</v>
      </c>
      <c r="H8">
        <v>45.45</v>
      </c>
      <c r="I8">
        <v>45.45</v>
      </c>
      <c r="J8">
        <v>45.45</v>
      </c>
      <c r="K8">
        <v>45.45</v>
      </c>
      <c r="L8">
        <v>45.45</v>
      </c>
      <c r="M8">
        <v>45.45</v>
      </c>
      <c r="N8">
        <v>45.45</v>
      </c>
      <c r="Q8">
        <f>SUM(D8:O8)</f>
        <v>499.94999999999993</v>
      </c>
    </row>
    <row r="9" spans="1:23" x14ac:dyDescent="0.25">
      <c r="A9" t="s">
        <v>32</v>
      </c>
      <c r="B9">
        <v>20608</v>
      </c>
      <c r="C9" s="3">
        <v>0</v>
      </c>
      <c r="D9" s="3">
        <v>1873.45</v>
      </c>
      <c r="E9" s="3">
        <v>1873.45</v>
      </c>
      <c r="F9" s="3">
        <v>1873.45</v>
      </c>
      <c r="G9" s="3">
        <v>1873.45</v>
      </c>
      <c r="H9" s="3">
        <v>1873.45</v>
      </c>
      <c r="I9" s="3">
        <v>1873.45</v>
      </c>
      <c r="J9" s="3">
        <v>1873.45</v>
      </c>
      <c r="K9" s="3">
        <v>1873.45</v>
      </c>
      <c r="L9" s="3">
        <v>1873.45</v>
      </c>
      <c r="M9" s="3">
        <v>1873.45</v>
      </c>
      <c r="N9" s="3">
        <v>1873.45</v>
      </c>
      <c r="Q9">
        <f>SUM(D9:O9)</f>
        <v>20607.950000000004</v>
      </c>
    </row>
    <row r="10" spans="1:23" x14ac:dyDescent="0.25">
      <c r="A10" t="s">
        <v>19</v>
      </c>
      <c r="B10">
        <v>354</v>
      </c>
      <c r="C10" s="3">
        <v>0</v>
      </c>
      <c r="D10">
        <v>39.33</v>
      </c>
      <c r="E10">
        <v>39.33</v>
      </c>
      <c r="F10">
        <v>39.33</v>
      </c>
      <c r="G10">
        <v>39.33</v>
      </c>
      <c r="H10">
        <v>39.33</v>
      </c>
      <c r="I10" s="1">
        <v>0</v>
      </c>
      <c r="J10" s="1">
        <v>0</v>
      </c>
      <c r="K10">
        <v>39.33</v>
      </c>
      <c r="L10">
        <v>39.33</v>
      </c>
      <c r="M10">
        <v>39.33</v>
      </c>
      <c r="N10">
        <v>39.33</v>
      </c>
      <c r="Q10">
        <f>SUM(D10:O10)</f>
        <v>353.96999999999991</v>
      </c>
    </row>
    <row r="11" spans="1:23" x14ac:dyDescent="0.25">
      <c r="A11" t="s">
        <v>20</v>
      </c>
      <c r="B11">
        <v>215</v>
      </c>
      <c r="C11" s="3">
        <v>0</v>
      </c>
      <c r="D11">
        <v>19.54</v>
      </c>
      <c r="E11">
        <v>19.54</v>
      </c>
      <c r="F11">
        <v>19.54</v>
      </c>
      <c r="G11">
        <v>19.54</v>
      </c>
      <c r="H11">
        <v>19.54</v>
      </c>
      <c r="I11">
        <v>19.54</v>
      </c>
      <c r="J11">
        <v>19.54</v>
      </c>
      <c r="K11">
        <v>19.54</v>
      </c>
      <c r="L11">
        <v>19.54</v>
      </c>
      <c r="M11">
        <v>19.54</v>
      </c>
      <c r="N11">
        <v>19.54</v>
      </c>
      <c r="Q11">
        <f>SUM(D11:O11)</f>
        <v>214.93999999999994</v>
      </c>
    </row>
    <row r="12" spans="1:23" x14ac:dyDescent="0.25">
      <c r="A12" t="s">
        <v>21</v>
      </c>
      <c r="B12">
        <v>610</v>
      </c>
      <c r="C12" s="3">
        <v>0</v>
      </c>
      <c r="D12">
        <v>55.45</v>
      </c>
      <c r="E12">
        <v>55.45</v>
      </c>
      <c r="F12">
        <v>55.45</v>
      </c>
      <c r="G12">
        <v>55.45</v>
      </c>
      <c r="H12">
        <v>55.45</v>
      </c>
      <c r="I12">
        <v>55.45</v>
      </c>
      <c r="J12">
        <v>55.45</v>
      </c>
      <c r="K12">
        <v>55.45</v>
      </c>
      <c r="L12">
        <v>55.45</v>
      </c>
      <c r="M12">
        <v>55.45</v>
      </c>
      <c r="N12">
        <v>55.45</v>
      </c>
      <c r="Q12">
        <f>SUM(D12:O12)</f>
        <v>609.95000000000005</v>
      </c>
    </row>
    <row r="13" spans="1:23" x14ac:dyDescent="0.25">
      <c r="A13" t="s">
        <v>22</v>
      </c>
      <c r="B13">
        <v>60</v>
      </c>
      <c r="C13" s="3">
        <v>0</v>
      </c>
      <c r="D13">
        <v>5.45</v>
      </c>
      <c r="E13">
        <v>5.45</v>
      </c>
      <c r="F13">
        <v>5.45</v>
      </c>
      <c r="G13">
        <v>5.45</v>
      </c>
      <c r="H13">
        <v>5.45</v>
      </c>
      <c r="I13">
        <v>5.45</v>
      </c>
      <c r="J13">
        <v>5.45</v>
      </c>
      <c r="K13">
        <v>5.45</v>
      </c>
      <c r="L13">
        <v>5.45</v>
      </c>
      <c r="M13">
        <v>5.45</v>
      </c>
      <c r="N13">
        <v>5.45</v>
      </c>
      <c r="Q13">
        <f>SUM(D13:O13)</f>
        <v>59.950000000000017</v>
      </c>
    </row>
    <row r="14" spans="1:23" x14ac:dyDescent="0.25">
      <c r="A14" t="s">
        <v>23</v>
      </c>
      <c r="B14">
        <v>160</v>
      </c>
      <c r="C14" s="3">
        <v>0</v>
      </c>
      <c r="D14">
        <v>14.54</v>
      </c>
      <c r="E14">
        <v>14.54</v>
      </c>
      <c r="F14">
        <v>14.54</v>
      </c>
      <c r="G14">
        <v>14.54</v>
      </c>
      <c r="H14">
        <v>14.54</v>
      </c>
      <c r="I14">
        <v>14.54</v>
      </c>
      <c r="J14">
        <v>14.54</v>
      </c>
      <c r="K14">
        <v>14.54</v>
      </c>
      <c r="L14">
        <v>14.54</v>
      </c>
      <c r="M14">
        <v>14.54</v>
      </c>
      <c r="N14">
        <v>14.54</v>
      </c>
      <c r="Q14">
        <f>SUM(D14:O14)</f>
        <v>159.93999999999994</v>
      </c>
    </row>
    <row r="15" spans="1:23" x14ac:dyDescent="0.25">
      <c r="A15" t="s">
        <v>24</v>
      </c>
      <c r="B15">
        <v>1550</v>
      </c>
      <c r="C15" s="3">
        <v>0</v>
      </c>
      <c r="D15">
        <v>140.9</v>
      </c>
      <c r="E15">
        <v>140.9</v>
      </c>
      <c r="F15">
        <v>140.9</v>
      </c>
      <c r="G15">
        <v>140.9</v>
      </c>
      <c r="H15">
        <v>140.9</v>
      </c>
      <c r="I15">
        <v>140.9</v>
      </c>
      <c r="J15">
        <v>140.9</v>
      </c>
      <c r="K15">
        <v>140.9</v>
      </c>
      <c r="L15">
        <v>140.9</v>
      </c>
      <c r="M15">
        <v>140.9</v>
      </c>
      <c r="N15">
        <v>140.9</v>
      </c>
      <c r="Q15">
        <f>SUM(D15:O15)</f>
        <v>1549.9000000000003</v>
      </c>
    </row>
    <row r="16" spans="1:23" x14ac:dyDescent="0.25">
      <c r="A16" t="s">
        <v>25</v>
      </c>
      <c r="B16">
        <v>1160</v>
      </c>
      <c r="C16" s="3">
        <v>0</v>
      </c>
      <c r="D16">
        <v>105.45</v>
      </c>
      <c r="E16">
        <v>105.45</v>
      </c>
      <c r="F16">
        <v>105.45</v>
      </c>
      <c r="G16">
        <v>105.45</v>
      </c>
      <c r="H16">
        <v>105.45</v>
      </c>
      <c r="I16">
        <v>105.45</v>
      </c>
      <c r="J16">
        <v>105.45</v>
      </c>
      <c r="K16">
        <v>105.45</v>
      </c>
      <c r="L16">
        <v>105.45</v>
      </c>
      <c r="M16">
        <v>105.45</v>
      </c>
      <c r="N16">
        <v>105.45</v>
      </c>
      <c r="Q16">
        <f>SUM(D16:O16)</f>
        <v>1159.9500000000003</v>
      </c>
    </row>
    <row r="17" spans="1:20" x14ac:dyDescent="0.25">
      <c r="A17" t="s">
        <v>26</v>
      </c>
      <c r="B17">
        <v>80</v>
      </c>
      <c r="C17" s="3">
        <v>0</v>
      </c>
      <c r="D17">
        <v>7.27</v>
      </c>
      <c r="E17">
        <v>7.27</v>
      </c>
      <c r="F17">
        <v>7.27</v>
      </c>
      <c r="G17">
        <v>7.27</v>
      </c>
      <c r="H17">
        <v>7.27</v>
      </c>
      <c r="I17">
        <v>7.27</v>
      </c>
      <c r="J17">
        <v>7.27</v>
      </c>
      <c r="K17">
        <v>7.27</v>
      </c>
      <c r="L17">
        <v>7.27</v>
      </c>
      <c r="M17">
        <v>7.27</v>
      </c>
      <c r="N17">
        <v>7.27</v>
      </c>
      <c r="Q17">
        <f>SUM(D17:O17)</f>
        <v>79.96999999999997</v>
      </c>
    </row>
    <row r="18" spans="1:20" x14ac:dyDescent="0.25">
      <c r="A18" t="s">
        <v>27</v>
      </c>
      <c r="B18">
        <v>770</v>
      </c>
      <c r="C18" s="3">
        <v>0</v>
      </c>
      <c r="D18">
        <v>70</v>
      </c>
      <c r="E18">
        <v>70</v>
      </c>
      <c r="F18">
        <v>70</v>
      </c>
      <c r="G18">
        <v>70</v>
      </c>
      <c r="H18">
        <v>70</v>
      </c>
      <c r="I18">
        <v>70</v>
      </c>
      <c r="J18">
        <v>70</v>
      </c>
      <c r="K18">
        <v>70</v>
      </c>
      <c r="L18">
        <v>70</v>
      </c>
      <c r="M18">
        <v>70</v>
      </c>
      <c r="N18">
        <v>70</v>
      </c>
      <c r="Q18">
        <f>SUM(D18:O18)</f>
        <v>770</v>
      </c>
    </row>
    <row r="19" spans="1:20" x14ac:dyDescent="0.25">
      <c r="A19" t="s">
        <v>28</v>
      </c>
      <c r="B19">
        <v>490</v>
      </c>
      <c r="C19" s="3">
        <v>0</v>
      </c>
      <c r="D19">
        <v>44.54</v>
      </c>
      <c r="E19">
        <v>44.54</v>
      </c>
      <c r="F19">
        <v>44.54</v>
      </c>
      <c r="G19">
        <v>44.54</v>
      </c>
      <c r="H19">
        <v>44.54</v>
      </c>
      <c r="I19">
        <v>44.54</v>
      </c>
      <c r="J19">
        <v>44.54</v>
      </c>
      <c r="K19">
        <v>44.54</v>
      </c>
      <c r="L19">
        <v>44.54</v>
      </c>
      <c r="M19">
        <v>44.54</v>
      </c>
      <c r="N19">
        <v>44.54</v>
      </c>
      <c r="Q19">
        <f>SUM(D19:O19)</f>
        <v>489.94000000000011</v>
      </c>
    </row>
    <row r="20" spans="1:20" x14ac:dyDescent="0.25">
      <c r="A20" t="s">
        <v>29</v>
      </c>
      <c r="B20">
        <v>280</v>
      </c>
      <c r="C20" s="3">
        <v>0</v>
      </c>
      <c r="D20">
        <v>25.45</v>
      </c>
      <c r="E20">
        <v>25.45</v>
      </c>
      <c r="F20">
        <v>25.45</v>
      </c>
      <c r="G20">
        <v>25.45</v>
      </c>
      <c r="H20">
        <v>25.45</v>
      </c>
      <c r="I20">
        <v>25.45</v>
      </c>
      <c r="J20">
        <v>25.45</v>
      </c>
      <c r="K20">
        <v>25.45</v>
      </c>
      <c r="L20">
        <v>25.45</v>
      </c>
      <c r="M20">
        <v>25.45</v>
      </c>
      <c r="N20">
        <v>25.45</v>
      </c>
      <c r="Q20">
        <f>SUM(D20:O20)</f>
        <v>279.94999999999993</v>
      </c>
    </row>
    <row r="21" spans="1:20" x14ac:dyDescent="0.25">
      <c r="A21" t="s">
        <v>31</v>
      </c>
      <c r="B21">
        <v>4650</v>
      </c>
      <c r="C21" s="3">
        <v>0</v>
      </c>
      <c r="D21">
        <v>422.72</v>
      </c>
      <c r="E21">
        <v>422.72</v>
      </c>
      <c r="F21">
        <v>422.72</v>
      </c>
      <c r="G21">
        <v>422.72</v>
      </c>
      <c r="H21">
        <v>422.72</v>
      </c>
      <c r="I21">
        <v>422.72</v>
      </c>
      <c r="J21">
        <v>422.72</v>
      </c>
      <c r="K21">
        <v>422.72</v>
      </c>
      <c r="L21">
        <v>422.72</v>
      </c>
      <c r="M21">
        <v>422.72</v>
      </c>
      <c r="N21">
        <v>422.72</v>
      </c>
      <c r="Q21">
        <f>SUM(D21:O21)</f>
        <v>4649.9200000000019</v>
      </c>
    </row>
    <row r="22" spans="1:20" x14ac:dyDescent="0.25">
      <c r="A22" t="s">
        <v>30</v>
      </c>
      <c r="B22">
        <v>1894</v>
      </c>
      <c r="C22" s="3">
        <v>0</v>
      </c>
      <c r="D22">
        <v>172.18</v>
      </c>
      <c r="E22">
        <v>172.18</v>
      </c>
      <c r="F22">
        <v>172.18</v>
      </c>
      <c r="G22">
        <v>172.18</v>
      </c>
      <c r="H22">
        <v>172.18</v>
      </c>
      <c r="I22">
        <v>172.18</v>
      </c>
      <c r="J22">
        <v>172.18</v>
      </c>
      <c r="K22">
        <v>172.18</v>
      </c>
      <c r="L22">
        <v>172.18</v>
      </c>
      <c r="M22">
        <v>172.18</v>
      </c>
      <c r="N22">
        <v>172.18</v>
      </c>
      <c r="Q22">
        <f>SUM(D22:O22)</f>
        <v>1893.9800000000005</v>
      </c>
    </row>
    <row r="23" spans="1:20" x14ac:dyDescent="0.25">
      <c r="A23" t="s">
        <v>45</v>
      </c>
      <c r="B23">
        <v>17400</v>
      </c>
      <c r="C23" s="3">
        <v>1450</v>
      </c>
      <c r="D23" s="3">
        <v>1450</v>
      </c>
      <c r="E23" s="3">
        <v>1450</v>
      </c>
      <c r="F23" s="3">
        <v>1450</v>
      </c>
      <c r="G23" s="3">
        <v>1450</v>
      </c>
      <c r="H23" s="3">
        <v>1450</v>
      </c>
      <c r="I23" s="3">
        <v>1450</v>
      </c>
      <c r="J23" s="3">
        <v>1450</v>
      </c>
      <c r="K23" s="3">
        <v>1450</v>
      </c>
      <c r="L23" s="3">
        <v>1450</v>
      </c>
      <c r="M23" s="3">
        <v>1450</v>
      </c>
      <c r="N23" s="3">
        <v>1450</v>
      </c>
      <c r="Q23">
        <f>SUM(C23:O23)</f>
        <v>17400</v>
      </c>
    </row>
    <row r="24" spans="1:20" x14ac:dyDescent="0.25">
      <c r="A24" t="s">
        <v>33</v>
      </c>
      <c r="B24">
        <v>700</v>
      </c>
      <c r="C24" s="3">
        <v>0</v>
      </c>
      <c r="D24">
        <v>63.63</v>
      </c>
      <c r="E24">
        <v>63.63</v>
      </c>
      <c r="F24">
        <v>63.63</v>
      </c>
      <c r="G24">
        <v>63.63</v>
      </c>
      <c r="H24">
        <v>63.63</v>
      </c>
      <c r="I24">
        <v>63.63</v>
      </c>
      <c r="J24">
        <v>63.63</v>
      </c>
      <c r="K24">
        <v>63.63</v>
      </c>
      <c r="L24">
        <v>63.63</v>
      </c>
      <c r="M24">
        <v>63.63</v>
      </c>
      <c r="N24">
        <v>63.63</v>
      </c>
      <c r="Q24">
        <f>SUM(D24:O24)</f>
        <v>699.93000000000006</v>
      </c>
    </row>
    <row r="25" spans="1:20" x14ac:dyDescent="0.25">
      <c r="A25" t="s">
        <v>34</v>
      </c>
      <c r="B25">
        <v>380</v>
      </c>
      <c r="C25" s="3">
        <v>0</v>
      </c>
      <c r="D25">
        <v>34.54</v>
      </c>
      <c r="E25">
        <v>34.54</v>
      </c>
      <c r="F25">
        <v>34.54</v>
      </c>
      <c r="G25">
        <v>34.54</v>
      </c>
      <c r="H25">
        <v>34.54</v>
      </c>
      <c r="I25">
        <v>34.54</v>
      </c>
      <c r="J25">
        <v>34.54</v>
      </c>
      <c r="K25">
        <v>34.54</v>
      </c>
      <c r="L25">
        <v>34.54</v>
      </c>
      <c r="M25">
        <v>34.54</v>
      </c>
      <c r="N25">
        <v>34.54</v>
      </c>
      <c r="Q25">
        <f>SUM(D25:O25)</f>
        <v>379.94000000000005</v>
      </c>
    </row>
    <row r="26" spans="1:20" x14ac:dyDescent="0.25">
      <c r="A26" t="s">
        <v>35</v>
      </c>
      <c r="B26">
        <v>500</v>
      </c>
      <c r="C26" s="3">
        <v>0</v>
      </c>
      <c r="D26" s="1">
        <v>0</v>
      </c>
      <c r="E26">
        <v>71.42</v>
      </c>
      <c r="F26">
        <v>71.42</v>
      </c>
      <c r="G26" s="1">
        <v>0</v>
      </c>
      <c r="H26">
        <v>71.42</v>
      </c>
      <c r="I26">
        <v>71.42</v>
      </c>
      <c r="J26" s="1">
        <v>0</v>
      </c>
      <c r="K26">
        <v>71.42</v>
      </c>
      <c r="L26">
        <v>71.42</v>
      </c>
      <c r="M26" s="1">
        <v>0</v>
      </c>
      <c r="N26">
        <v>71.42</v>
      </c>
      <c r="Q26">
        <f>SUM(D26:O26)</f>
        <v>499.94000000000005</v>
      </c>
    </row>
    <row r="27" spans="1:20" x14ac:dyDescent="0.25">
      <c r="A27" t="s">
        <v>36</v>
      </c>
      <c r="B27">
        <v>880</v>
      </c>
      <c r="C27" s="3">
        <v>0</v>
      </c>
      <c r="D27">
        <v>80</v>
      </c>
      <c r="E27">
        <v>80</v>
      </c>
      <c r="F27">
        <v>80</v>
      </c>
      <c r="G27">
        <v>80</v>
      </c>
      <c r="H27">
        <v>80</v>
      </c>
      <c r="I27">
        <v>80</v>
      </c>
      <c r="J27">
        <v>80</v>
      </c>
      <c r="K27">
        <v>80</v>
      </c>
      <c r="L27">
        <v>80</v>
      </c>
      <c r="M27">
        <v>80</v>
      </c>
      <c r="N27">
        <v>80</v>
      </c>
      <c r="Q27">
        <f>SUM(D27:O27)</f>
        <v>880</v>
      </c>
      <c r="T27" t="s">
        <v>46</v>
      </c>
    </row>
    <row r="28" spans="1:20" x14ac:dyDescent="0.25">
      <c r="A28" t="s">
        <v>37</v>
      </c>
      <c r="B28">
        <v>60</v>
      </c>
      <c r="C28" s="3">
        <v>0</v>
      </c>
      <c r="D28">
        <v>5.45</v>
      </c>
      <c r="E28">
        <v>5.45</v>
      </c>
      <c r="F28">
        <v>5.45</v>
      </c>
      <c r="G28">
        <v>5.45</v>
      </c>
      <c r="H28">
        <v>5.45</v>
      </c>
      <c r="I28">
        <v>5.45</v>
      </c>
      <c r="J28">
        <v>5.45</v>
      </c>
      <c r="K28">
        <v>5.45</v>
      </c>
      <c r="L28">
        <v>5.45</v>
      </c>
      <c r="M28">
        <v>5.45</v>
      </c>
      <c r="N28">
        <v>5.45</v>
      </c>
      <c r="Q28">
        <f>SUM(D28:O28)</f>
        <v>59.950000000000017</v>
      </c>
    </row>
    <row r="29" spans="1:20" x14ac:dyDescent="0.25">
      <c r="A29" t="s">
        <v>39</v>
      </c>
      <c r="B29">
        <v>400</v>
      </c>
      <c r="C29" s="3">
        <v>0</v>
      </c>
      <c r="D29" s="1">
        <v>0</v>
      </c>
      <c r="E29">
        <v>40</v>
      </c>
      <c r="F29">
        <v>40</v>
      </c>
      <c r="G29">
        <v>40</v>
      </c>
      <c r="H29">
        <v>40</v>
      </c>
      <c r="I29">
        <v>40</v>
      </c>
      <c r="J29">
        <v>40</v>
      </c>
      <c r="K29">
        <v>40</v>
      </c>
      <c r="L29">
        <v>40</v>
      </c>
      <c r="M29">
        <v>40</v>
      </c>
      <c r="N29">
        <v>40</v>
      </c>
      <c r="Q29">
        <f>SUM(D29:O29)</f>
        <v>400</v>
      </c>
    </row>
    <row r="30" spans="1:20" x14ac:dyDescent="0.25">
      <c r="A30" t="s">
        <v>38</v>
      </c>
      <c r="B30">
        <v>600</v>
      </c>
      <c r="C30" s="3">
        <v>0</v>
      </c>
      <c r="D30">
        <v>54.54</v>
      </c>
      <c r="E30">
        <v>54.54</v>
      </c>
      <c r="F30">
        <v>54.54</v>
      </c>
      <c r="G30">
        <v>54.54</v>
      </c>
      <c r="H30">
        <v>54.54</v>
      </c>
      <c r="I30">
        <v>54.54</v>
      </c>
      <c r="J30">
        <v>54.54</v>
      </c>
      <c r="K30">
        <v>54.54</v>
      </c>
      <c r="L30">
        <v>54.54</v>
      </c>
      <c r="M30">
        <v>54.54</v>
      </c>
      <c r="N30">
        <v>54.54</v>
      </c>
      <c r="Q30">
        <f>SUM(D30:O30)</f>
        <v>599.94000000000005</v>
      </c>
    </row>
    <row r="31" spans="1:20" x14ac:dyDescent="0.25">
      <c r="A31" t="s">
        <v>30</v>
      </c>
      <c r="B31">
        <v>1643</v>
      </c>
      <c r="C31" s="3">
        <v>0</v>
      </c>
      <c r="D31">
        <v>149.36000000000001</v>
      </c>
      <c r="E31">
        <v>149.36000000000001</v>
      </c>
      <c r="F31">
        <v>149.36000000000001</v>
      </c>
      <c r="G31">
        <v>149.36000000000001</v>
      </c>
      <c r="H31">
        <v>149.36000000000001</v>
      </c>
      <c r="I31">
        <v>149.36000000000001</v>
      </c>
      <c r="J31">
        <v>149.36000000000001</v>
      </c>
      <c r="K31">
        <v>149.36000000000001</v>
      </c>
      <c r="L31">
        <v>149.36000000000001</v>
      </c>
      <c r="M31">
        <v>149.36000000000001</v>
      </c>
      <c r="N31">
        <v>149.36000000000001</v>
      </c>
      <c r="Q31">
        <f>SUM(D31:O31)</f>
        <v>1642.9600000000005</v>
      </c>
    </row>
    <row r="32" spans="1:20" x14ac:dyDescent="0.25">
      <c r="A32" t="s">
        <v>20</v>
      </c>
      <c r="B32">
        <v>242</v>
      </c>
      <c r="C32" s="3">
        <v>0</v>
      </c>
      <c r="D32">
        <v>22</v>
      </c>
      <c r="E32">
        <v>22</v>
      </c>
      <c r="F32">
        <v>22</v>
      </c>
      <c r="G32">
        <v>22</v>
      </c>
      <c r="H32">
        <v>22</v>
      </c>
      <c r="I32">
        <v>22</v>
      </c>
      <c r="J32">
        <v>22</v>
      </c>
      <c r="K32">
        <v>22</v>
      </c>
      <c r="L32">
        <v>22</v>
      </c>
      <c r="M32">
        <v>22</v>
      </c>
      <c r="N32">
        <v>22</v>
      </c>
      <c r="Q32">
        <f>SUM(D32:O32)</f>
        <v>242</v>
      </c>
    </row>
    <row r="33" spans="1:17" x14ac:dyDescent="0.25">
      <c r="A33" t="s">
        <v>40</v>
      </c>
      <c r="B33">
        <v>1711</v>
      </c>
      <c r="C33" s="3">
        <v>0</v>
      </c>
      <c r="D33">
        <v>171.1</v>
      </c>
      <c r="E33" s="1">
        <v>0</v>
      </c>
      <c r="F33">
        <v>171.1</v>
      </c>
      <c r="G33">
        <v>171.1</v>
      </c>
      <c r="H33">
        <v>171.1</v>
      </c>
      <c r="I33">
        <v>171.1</v>
      </c>
      <c r="J33">
        <v>171.1</v>
      </c>
      <c r="K33">
        <v>171.1</v>
      </c>
      <c r="L33">
        <v>171.1</v>
      </c>
      <c r="M33">
        <v>171.1</v>
      </c>
      <c r="N33">
        <v>171.1</v>
      </c>
      <c r="Q33">
        <f>SUM(D33:O33)</f>
        <v>1710.9999999999995</v>
      </c>
    </row>
    <row r="34" spans="1:17" x14ac:dyDescent="0.25">
      <c r="A34" t="s">
        <v>41</v>
      </c>
      <c r="B34">
        <v>254</v>
      </c>
      <c r="C34" s="3">
        <v>0</v>
      </c>
      <c r="D34" s="1">
        <v>0</v>
      </c>
      <c r="E34">
        <v>254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Q34">
        <f>SUM(D34:O34)</f>
        <v>254</v>
      </c>
    </row>
    <row r="35" spans="1:17" x14ac:dyDescent="0.25">
      <c r="A35" t="s">
        <v>42</v>
      </c>
      <c r="B35">
        <v>600</v>
      </c>
      <c r="C35" s="3">
        <v>0</v>
      </c>
      <c r="D35">
        <v>54.54</v>
      </c>
      <c r="E35">
        <v>54.54</v>
      </c>
      <c r="F35">
        <v>54.54</v>
      </c>
      <c r="G35">
        <v>54.54</v>
      </c>
      <c r="H35">
        <v>54.54</v>
      </c>
      <c r="I35">
        <v>54.54</v>
      </c>
      <c r="J35">
        <v>54.54</v>
      </c>
      <c r="K35">
        <v>54.54</v>
      </c>
      <c r="L35">
        <v>54.54</v>
      </c>
      <c r="M35">
        <v>54.54</v>
      </c>
      <c r="N35">
        <v>54.54</v>
      </c>
      <c r="Q35">
        <f>SUM(D35:O35)</f>
        <v>599.94000000000005</v>
      </c>
    </row>
    <row r="36" spans="1:17" x14ac:dyDescent="0.25">
      <c r="A36" t="s">
        <v>43</v>
      </c>
      <c r="B36">
        <v>563</v>
      </c>
      <c r="C36" s="3">
        <v>0</v>
      </c>
      <c r="D36">
        <v>80.42</v>
      </c>
      <c r="E36" s="1">
        <v>0</v>
      </c>
      <c r="F36">
        <v>80.42</v>
      </c>
      <c r="G36">
        <v>80.42</v>
      </c>
      <c r="H36">
        <v>80.42</v>
      </c>
      <c r="I36">
        <v>80.42</v>
      </c>
      <c r="J36" s="1">
        <v>0</v>
      </c>
      <c r="K36">
        <v>80.42</v>
      </c>
      <c r="L36">
        <v>80.42</v>
      </c>
      <c r="M36" s="1">
        <v>0</v>
      </c>
      <c r="N36" s="1">
        <v>0</v>
      </c>
      <c r="Q36">
        <f>SUM(D36:O36)</f>
        <v>562.94000000000005</v>
      </c>
    </row>
    <row r="37" spans="1:17" x14ac:dyDescent="0.25">
      <c r="A37" t="s">
        <v>44</v>
      </c>
      <c r="B37">
        <v>40</v>
      </c>
      <c r="C37" s="3">
        <v>0</v>
      </c>
      <c r="D37">
        <v>4.4400000000000004</v>
      </c>
      <c r="E37">
        <v>4.4400000000000004</v>
      </c>
      <c r="F37">
        <v>4.4400000000000004</v>
      </c>
      <c r="G37">
        <v>4.4400000000000004</v>
      </c>
      <c r="H37">
        <v>4.4400000000000004</v>
      </c>
      <c r="I37">
        <v>4.4400000000000004</v>
      </c>
      <c r="J37">
        <v>4.4400000000000004</v>
      </c>
      <c r="K37">
        <v>4.4400000000000004</v>
      </c>
      <c r="L37">
        <v>4.4400000000000004</v>
      </c>
      <c r="M37" s="1">
        <v>0</v>
      </c>
      <c r="N37" s="1">
        <v>0</v>
      </c>
      <c r="Q37">
        <f>SUM(D37:O37)</f>
        <v>39.96</v>
      </c>
    </row>
    <row r="38" spans="1:17" x14ac:dyDescent="0.25">
      <c r="A38" t="s">
        <v>48</v>
      </c>
      <c r="B38">
        <f>SUM(B2:B37)</f>
        <v>79056</v>
      </c>
      <c r="C38" s="3">
        <f>SUM(C2:C37)</f>
        <v>3141</v>
      </c>
      <c r="D38" s="1">
        <f>SUM(D2:D37)</f>
        <v>7210.3799999999992</v>
      </c>
      <c r="E38" s="1">
        <f>SUM(E2:E37)</f>
        <v>7324.2799999999988</v>
      </c>
      <c r="F38" s="1">
        <f>SUM(F2:F37)</f>
        <v>7321.7999999999993</v>
      </c>
      <c r="G38" s="1">
        <f t="shared" ref="E38:N38" si="0">SUM(G2:G37)</f>
        <v>7250.3799999999992</v>
      </c>
      <c r="H38" s="1">
        <f t="shared" si="0"/>
        <v>7321.7999999999993</v>
      </c>
      <c r="I38" s="1">
        <f t="shared" si="0"/>
        <v>7282.4699999999993</v>
      </c>
      <c r="J38" s="1">
        <f t="shared" si="0"/>
        <v>7130.6299999999992</v>
      </c>
      <c r="K38" s="1">
        <f t="shared" si="0"/>
        <v>7321.7999999999993</v>
      </c>
      <c r="L38" s="1">
        <f t="shared" si="0"/>
        <v>7321.7999999999993</v>
      </c>
      <c r="M38" s="1">
        <f t="shared" si="0"/>
        <v>5178.24</v>
      </c>
      <c r="N38" s="1">
        <f t="shared" si="0"/>
        <v>5249.66</v>
      </c>
      <c r="O38" s="1">
        <f>SUM(D38:N38)</f>
        <v>75913.240000000005</v>
      </c>
      <c r="P38" s="1"/>
      <c r="Q38">
        <f>SUM(Q2:Q37)</f>
        <v>79054.240000000034</v>
      </c>
    </row>
    <row r="39" spans="1:17" x14ac:dyDescent="0.25">
      <c r="A39" t="s">
        <v>49</v>
      </c>
      <c r="B39">
        <v>24056</v>
      </c>
      <c r="O39">
        <v>20913</v>
      </c>
      <c r="Q39">
        <v>24054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K24" sqref="K24"/>
    </sheetView>
  </sheetViews>
  <sheetFormatPr defaultRowHeight="15" x14ac:dyDescent="0.25"/>
  <cols>
    <col min="1" max="1" width="13.42578125" bestFit="1" customWidth="1"/>
  </cols>
  <sheetData>
    <row r="1" spans="2:14" x14ac:dyDescent="0.25">
      <c r="B1" s="2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16</v>
      </c>
      <c r="L1" s="1" t="s">
        <v>8</v>
      </c>
      <c r="M1" s="1" t="s">
        <v>9</v>
      </c>
    </row>
    <row r="2" spans="2:14" x14ac:dyDescent="0.25">
      <c r="B2">
        <v>1592</v>
      </c>
      <c r="C2">
        <v>5000</v>
      </c>
      <c r="D2">
        <v>5000</v>
      </c>
      <c r="E2">
        <v>5000</v>
      </c>
      <c r="F2">
        <v>5000</v>
      </c>
      <c r="G2">
        <v>5000</v>
      </c>
      <c r="H2">
        <v>5000</v>
      </c>
      <c r="I2">
        <v>5000</v>
      </c>
      <c r="J2">
        <v>5000</v>
      </c>
      <c r="K2">
        <v>5000</v>
      </c>
      <c r="L2">
        <v>5000</v>
      </c>
      <c r="M2">
        <v>5000</v>
      </c>
    </row>
    <row r="3" spans="2:14" x14ac:dyDescent="0.25">
      <c r="C3" s="3">
        <v>1074</v>
      </c>
      <c r="D3" s="3">
        <v>60</v>
      </c>
      <c r="E3" s="3">
        <v>440</v>
      </c>
      <c r="F3" s="3">
        <v>360</v>
      </c>
      <c r="G3" s="3">
        <v>1643</v>
      </c>
      <c r="H3" s="3">
        <v>1550</v>
      </c>
      <c r="I3" s="3">
        <v>1129</v>
      </c>
      <c r="J3" s="3">
        <v>30</v>
      </c>
      <c r="K3" s="3">
        <v>354</v>
      </c>
      <c r="L3" s="3">
        <v>1000</v>
      </c>
      <c r="M3" s="3">
        <v>100</v>
      </c>
      <c r="N3" s="3"/>
    </row>
    <row r="4" spans="2:14" x14ac:dyDescent="0.25">
      <c r="C4" s="3">
        <v>20</v>
      </c>
      <c r="D4" s="3">
        <v>40</v>
      </c>
      <c r="E4" s="3">
        <v>440</v>
      </c>
      <c r="F4" s="3">
        <v>125</v>
      </c>
      <c r="G4" s="3"/>
      <c r="H4" s="3">
        <v>150</v>
      </c>
      <c r="I4" s="3">
        <v>30</v>
      </c>
      <c r="J4" s="3">
        <v>50</v>
      </c>
      <c r="K4" s="3">
        <v>100</v>
      </c>
      <c r="L4" s="3"/>
      <c r="M4" s="3">
        <v>60</v>
      </c>
      <c r="N4" s="3"/>
    </row>
    <row r="5" spans="2:14" x14ac:dyDescent="0.25">
      <c r="C5" s="3">
        <v>2000</v>
      </c>
      <c r="D5" s="3">
        <v>610</v>
      </c>
      <c r="E5" s="3">
        <v>120</v>
      </c>
      <c r="F5" s="3">
        <v>500</v>
      </c>
      <c r="G5" s="3"/>
      <c r="H5" s="3">
        <v>563</v>
      </c>
      <c r="I5" s="3">
        <v>490</v>
      </c>
      <c r="J5" s="3">
        <v>300</v>
      </c>
      <c r="K5" s="3">
        <v>300</v>
      </c>
      <c r="L5" s="3"/>
      <c r="M5" s="3">
        <v>300</v>
      </c>
      <c r="N5" s="3"/>
    </row>
    <row r="6" spans="2:14" x14ac:dyDescent="0.25">
      <c r="C6" s="3"/>
      <c r="D6" s="3">
        <v>215</v>
      </c>
      <c r="E6" s="3"/>
      <c r="F6" s="3">
        <v>40</v>
      </c>
      <c r="G6" s="3"/>
      <c r="H6" s="3">
        <v>40</v>
      </c>
      <c r="I6" s="3">
        <v>500</v>
      </c>
      <c r="J6" s="3"/>
      <c r="K6" s="3">
        <v>300</v>
      </c>
      <c r="L6" s="3"/>
      <c r="M6" s="3"/>
      <c r="N6" s="3"/>
    </row>
    <row r="7" spans="2:14" x14ac:dyDescent="0.25">
      <c r="C7" s="3"/>
      <c r="D7" s="3">
        <v>80</v>
      </c>
      <c r="E7" s="3"/>
      <c r="F7" s="3">
        <v>0</v>
      </c>
      <c r="G7" s="3"/>
      <c r="H7" s="3"/>
      <c r="I7" s="3"/>
      <c r="J7" s="3"/>
      <c r="K7" s="3"/>
      <c r="L7" s="3"/>
      <c r="M7" s="3"/>
      <c r="N7" s="3"/>
    </row>
    <row r="8" spans="2:14" x14ac:dyDescent="0.25">
      <c r="C8" s="3"/>
      <c r="D8" s="3">
        <v>770</v>
      </c>
      <c r="E8" s="3"/>
      <c r="F8" s="3">
        <v>30</v>
      </c>
      <c r="G8" s="3"/>
      <c r="H8" s="3"/>
      <c r="I8" s="3"/>
      <c r="J8" s="3"/>
      <c r="K8" s="3"/>
      <c r="L8" s="3"/>
      <c r="M8" s="3"/>
      <c r="N8" s="3"/>
    </row>
    <row r="9" spans="2:14" x14ac:dyDescent="0.25">
      <c r="C9" s="3"/>
      <c r="D9" s="3">
        <v>110</v>
      </c>
      <c r="E9" s="3"/>
      <c r="F9" s="3">
        <v>500</v>
      </c>
      <c r="G9" s="3"/>
      <c r="H9" s="3"/>
      <c r="I9" s="3"/>
      <c r="J9" s="3"/>
      <c r="K9" s="3"/>
      <c r="L9" s="3"/>
      <c r="M9" s="3"/>
      <c r="N9" s="3"/>
    </row>
    <row r="10" spans="2:14" x14ac:dyDescent="0.25">
      <c r="C10" s="3"/>
      <c r="D10" s="3">
        <v>4000</v>
      </c>
      <c r="E10" s="3"/>
      <c r="F10" s="3">
        <v>0</v>
      </c>
      <c r="G10" s="3"/>
      <c r="H10" s="3"/>
      <c r="I10" s="3"/>
      <c r="J10" s="3"/>
      <c r="K10" s="3"/>
      <c r="L10" s="3"/>
      <c r="M10" s="3"/>
      <c r="N10" s="3"/>
    </row>
    <row r="11" spans="2:14" x14ac:dyDescent="0.25">
      <c r="C11" s="3"/>
      <c r="D11" s="3">
        <v>200</v>
      </c>
      <c r="E11" s="3"/>
      <c r="F11" s="3">
        <v>150</v>
      </c>
      <c r="G11" s="3"/>
      <c r="H11" s="3"/>
      <c r="I11" s="3"/>
      <c r="J11" s="3"/>
      <c r="K11" s="3"/>
      <c r="L11" s="3"/>
      <c r="M11" s="3"/>
      <c r="N11" s="3"/>
    </row>
    <row r="12" spans="2:14" x14ac:dyDescent="0.25">
      <c r="C12" s="3"/>
      <c r="D12" s="3">
        <v>80</v>
      </c>
      <c r="E12" s="3"/>
      <c r="F12" s="3">
        <v>700</v>
      </c>
      <c r="G12" s="3"/>
      <c r="H12" s="3"/>
      <c r="I12" s="3"/>
      <c r="J12" s="3"/>
      <c r="K12" s="3"/>
      <c r="L12" s="3"/>
      <c r="M12" s="3"/>
      <c r="N12" s="3"/>
    </row>
    <row r="13" spans="2:14" x14ac:dyDescent="0.25">
      <c r="C13" s="3"/>
      <c r="D13" s="3">
        <v>60</v>
      </c>
      <c r="E13" s="3"/>
      <c r="F13" s="3">
        <v>340</v>
      </c>
      <c r="G13" s="3"/>
      <c r="H13" s="3"/>
      <c r="I13" s="3"/>
      <c r="J13" s="3"/>
      <c r="K13" s="3"/>
      <c r="L13" s="3"/>
      <c r="M13" s="3"/>
      <c r="N13" s="3"/>
    </row>
    <row r="14" spans="2:14" x14ac:dyDescent="0.25">
      <c r="C14" s="3"/>
      <c r="D14" s="3">
        <v>254</v>
      </c>
      <c r="E14" s="3"/>
      <c r="F14" s="3">
        <v>122</v>
      </c>
      <c r="G14" s="3"/>
      <c r="H14" s="3"/>
      <c r="I14" s="3"/>
      <c r="J14" s="3"/>
      <c r="K14" s="3"/>
      <c r="L14" s="3"/>
      <c r="M14" s="3"/>
      <c r="N14" s="3"/>
    </row>
    <row r="15" spans="2:14" x14ac:dyDescent="0.25">
      <c r="C15" s="3"/>
      <c r="D15" s="3"/>
      <c r="E15" s="3"/>
      <c r="F15" s="3">
        <v>1711</v>
      </c>
      <c r="G15" s="3"/>
      <c r="H15" s="3"/>
      <c r="I15" s="3"/>
      <c r="J15" s="3"/>
      <c r="K15" s="3"/>
      <c r="L15" s="3"/>
      <c r="M15" s="3"/>
      <c r="N15" s="3"/>
    </row>
    <row r="18" spans="1:15" x14ac:dyDescent="0.25">
      <c r="A18" t="s">
        <v>47</v>
      </c>
      <c r="B18" s="1"/>
      <c r="C18" s="1">
        <f>SUM(C2:C16)</f>
        <v>8094</v>
      </c>
      <c r="D18" s="1">
        <f>SUM(D2:D17)</f>
        <v>11479</v>
      </c>
      <c r="E18" s="1">
        <f>SUM(E2:E17)</f>
        <v>6000</v>
      </c>
      <c r="F18" s="1">
        <f>SUM(F2:F17)</f>
        <v>9578</v>
      </c>
      <c r="G18" s="1">
        <f>SUM(G2:G16)</f>
        <v>6643</v>
      </c>
      <c r="H18" s="1">
        <f>SUM(H2:H16)</f>
        <v>7303</v>
      </c>
      <c r="I18" s="1">
        <f>SUM(I2:I16)</f>
        <v>7149</v>
      </c>
      <c r="J18" s="1">
        <f>SUM(J2:J16)</f>
        <v>5380</v>
      </c>
      <c r="K18" s="1">
        <f>SUM(K2:K16)</f>
        <v>6054</v>
      </c>
      <c r="L18" s="1">
        <f>SUM(L2:L3)</f>
        <v>6000</v>
      </c>
      <c r="M18" s="1">
        <f>SUM(M2:M5)</f>
        <v>5460</v>
      </c>
      <c r="O18">
        <f>SUM(C18:M18)</f>
        <v>79140</v>
      </c>
    </row>
    <row r="19" spans="1:15" x14ac:dyDescent="0.25">
      <c r="C19">
        <v>7210.3799999999992</v>
      </c>
      <c r="D19">
        <v>7324.2799999999988</v>
      </c>
      <c r="E19">
        <v>7321.7999999999993</v>
      </c>
      <c r="F19">
        <v>7250.3799999999992</v>
      </c>
      <c r="G19">
        <v>7321.7999999999993</v>
      </c>
      <c r="H19">
        <v>7282.4699999999993</v>
      </c>
      <c r="I19">
        <v>7130.6299999999992</v>
      </c>
      <c r="J19">
        <v>7321.7999999999993</v>
      </c>
      <c r="K19">
        <v>7321.7999999999993</v>
      </c>
      <c r="L19">
        <v>5178.24</v>
      </c>
      <c r="M19">
        <v>5249.66</v>
      </c>
      <c r="O19">
        <v>24140</v>
      </c>
    </row>
    <row r="20" spans="1:15" x14ac:dyDescent="0.25">
      <c r="C20">
        <f>C18-C19</f>
        <v>883.6200000000008</v>
      </c>
      <c r="D20">
        <f t="shared" ref="D20:M20" si="0">D18-D19</f>
        <v>4154.7200000000012</v>
      </c>
      <c r="E20">
        <f t="shared" si="0"/>
        <v>-1321.7999999999993</v>
      </c>
      <c r="F20">
        <f t="shared" si="0"/>
        <v>2327.6200000000008</v>
      </c>
      <c r="G20">
        <f t="shared" si="0"/>
        <v>-678.79999999999927</v>
      </c>
      <c r="H20">
        <f t="shared" si="0"/>
        <v>20.530000000000655</v>
      </c>
      <c r="I20">
        <f t="shared" si="0"/>
        <v>18.3700000000008</v>
      </c>
      <c r="J20">
        <f t="shared" si="0"/>
        <v>-1941.7999999999993</v>
      </c>
      <c r="K20">
        <f t="shared" si="0"/>
        <v>-1267.7999999999993</v>
      </c>
      <c r="L20">
        <f t="shared" si="0"/>
        <v>821.76000000000022</v>
      </c>
      <c r="M20">
        <f t="shared" si="0"/>
        <v>210.34000000000015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2019-09-02T06:28:28Z</dcterms:created>
  <dcterms:modified xsi:type="dcterms:W3CDTF">2019-09-02T14:05:44Z</dcterms:modified>
</cp:coreProperties>
</file>