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ProcessTree-Embedding\SecondCase\"/>
    </mc:Choice>
  </mc:AlternateContent>
  <xr:revisionPtr revIDLastSave="0" documentId="13_ncr:1_{B1270FEE-015B-4E7C-B8AF-E090E9F9972F}" xr6:coauthVersionLast="47" xr6:coauthVersionMax="47" xr10:uidLastSave="{00000000-0000-0000-0000-000000000000}"/>
  <bookViews>
    <workbookView xWindow="-120" yWindow="-120" windowWidth="29040" windowHeight="15720" xr2:uid="{73F7CD81-2905-44B1-843A-F457DB3FE72D}"/>
  </bookViews>
  <sheets>
    <sheet name="by noise level" sheetId="1" r:id="rId1"/>
    <sheet name="by length (noise20)" sheetId="2" r:id="rId2"/>
    <sheet name="by length (noise80)" sheetId="3" r:id="rId3"/>
    <sheet name="by model (length7~8)" sheetId="5" r:id="rId4"/>
    <sheet name="by BPIC grou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9" i="5" l="1"/>
  <c r="V50" i="5"/>
  <c r="V49" i="5"/>
  <c r="W51" i="5"/>
  <c r="W50" i="5"/>
  <c r="W49" i="5"/>
  <c r="X52" i="5"/>
  <c r="X51" i="5"/>
  <c r="X50" i="5"/>
  <c r="X49" i="5"/>
  <c r="X48" i="5"/>
  <c r="W48" i="5"/>
  <c r="V48" i="5"/>
  <c r="U48" i="5"/>
  <c r="T53" i="5"/>
  <c r="T52" i="5"/>
  <c r="T51" i="5"/>
  <c r="T50" i="5"/>
  <c r="T48" i="5"/>
  <c r="S53" i="5"/>
  <c r="S52" i="5"/>
  <c r="S51" i="5"/>
  <c r="S50" i="5"/>
  <c r="S49" i="5"/>
  <c r="S48" i="5"/>
  <c r="C67" i="5"/>
  <c r="C51" i="5"/>
  <c r="C50" i="5"/>
  <c r="C49" i="5"/>
  <c r="C48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</calcChain>
</file>

<file path=xl/sharedStrings.xml><?xml version="1.0" encoding="utf-8"?>
<sst xmlns="http://schemas.openxmlformats.org/spreadsheetml/2006/main" count="282" uniqueCount="53">
  <si>
    <t>Group1</t>
    <phoneticPr fontId="1" type="noConversion"/>
  </si>
  <si>
    <t>Group2</t>
  </si>
  <si>
    <t>Group3</t>
  </si>
  <si>
    <t>Group4</t>
  </si>
  <si>
    <t>Group5</t>
  </si>
  <si>
    <t>case1</t>
    <phoneticPr fontId="1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</si>
  <si>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</si>
  <si>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</si>
  <si>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</si>
  <si>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</si>
  <si>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</si>
  <si>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</si>
  <si>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</si>
  <si>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</si>
  <si>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</si>
  <si>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</si>
  <si>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</si>
  <si>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</si>
  <si>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</si>
  <si>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</si>
  <si>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</si>
  <si>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</si>
  <si>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</si>
  <si>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</si>
  <si>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</si>
  <si>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각 case는 noise1~5 부터 96~100 까지를 의미합니다</t>
    <phoneticPr fontId="1" type="noConversion"/>
  </si>
  <si>
    <t>length는 하한17, 상한 22로 고정하고 noise만 다르게 Tree를 생성했습니다.</t>
    <phoneticPr fontId="1" type="noConversion"/>
  </si>
  <si>
    <t>BPIC15_1</t>
    <phoneticPr fontId="1" type="noConversion"/>
  </si>
  <si>
    <t>BPIC15_2</t>
    <phoneticPr fontId="1" type="noConversion"/>
  </si>
  <si>
    <t>BPIC15_3</t>
    <phoneticPr fontId="1" type="noConversion"/>
  </si>
  <si>
    <t>BPIC15_4</t>
    <phoneticPr fontId="1" type="noConversion"/>
  </si>
  <si>
    <t>BPIC15_5</t>
    <phoneticPr fontId="1" type="noConversion"/>
  </si>
  <si>
    <t>length 17~22, noise 1단위</t>
    <phoneticPr fontId="1" type="noConversion"/>
  </si>
  <si>
    <t>length 7~8, noise 1단위</t>
    <phoneticPr fontId="1" type="noConversion"/>
  </si>
  <si>
    <t>length 12~13, noise 1단위</t>
    <phoneticPr fontId="1" type="noConversion"/>
  </si>
  <si>
    <t>whole 300</t>
    <phoneticPr fontId="1" type="noConversion"/>
  </si>
  <si>
    <t>intra(같은 BPIC 그룹 내의 결과 평균) 50</t>
    <phoneticPr fontId="1" type="noConversion"/>
  </si>
  <si>
    <t>inter(다른 BPIC 그룹 결과 내의 평균) 250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</si>
  <si>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</si>
  <si>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</si>
  <si>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</si>
  <si>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</si>
  <si>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BPIC 0</t>
    <phoneticPr fontId="1" type="noConversion"/>
  </si>
  <si>
    <t>BPIC 1</t>
    <phoneticPr fontId="1" type="noConversion"/>
  </si>
  <si>
    <t>BPIC 2</t>
    <phoneticPr fontId="1" type="noConversion"/>
  </si>
  <si>
    <t>BPIC 3</t>
    <phoneticPr fontId="1" type="noConversion"/>
  </si>
  <si>
    <t>BPIC 4</t>
    <phoneticPr fontId="1" type="noConversion"/>
  </si>
  <si>
    <t>noise 50 이상 비교</t>
    <phoneticPr fontId="1" type="noConversion"/>
  </si>
  <si>
    <t>BPIC 3 inter</t>
    <phoneticPr fontId="1" type="noConversion"/>
  </si>
  <si>
    <t>BPIC 0 inter</t>
    <phoneticPr fontId="1" type="noConversion"/>
  </si>
  <si>
    <t>BPIC 1 inter</t>
    <phoneticPr fontId="1" type="noConversion"/>
  </si>
  <si>
    <t>BPIC 2 inter</t>
    <phoneticPr fontId="1" type="noConversion"/>
  </si>
  <si>
    <t>BPIC 4 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</si>
</sst>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46C-1EDD-4B24-A2B3-CC8C735CB9C4}">
  <sheetPr codeName="Sheet1"/>
  <dimension ref="B2:BN27"/>
  <sheetViews>
    <sheetView tabSelected="1" workbookViewId="0"/>
  </sheetViews>
  <sheetFormatPr defaultRowHeight="16.5" x14ac:dyDescent="0.3"/>
  <sheetData>
    <row r="2" spans="2:66" x14ac:dyDescent="0.3">
      <c r="B2" t="s">
        <v>35</v>
      </c>
      <c r="X2" t="s">
        <v>36</v>
      </c>
      <c r="AT2" t="s">
        <v>37</v>
      </c>
    </row>
    <row r="3" spans="2:66" x14ac:dyDescent="0.3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13</v>
      </c>
      <c r="AH3" t="s">
        <v>14</v>
      </c>
      <c r="AI3" t="s">
        <v>15</v>
      </c>
      <c r="AJ3" t="s">
        <v>16</v>
      </c>
      <c r="AK3" t="s">
        <v>17</v>
      </c>
      <c r="AL3" t="s">
        <v>18</v>
      </c>
      <c r="AM3" t="s">
        <v>19</v>
      </c>
      <c r="AN3" t="s">
        <v>20</v>
      </c>
      <c r="AO3" t="s">
        <v>21</v>
      </c>
      <c r="AP3" t="s">
        <v>22</v>
      </c>
      <c r="AQ3" t="s">
        <v>23</v>
      </c>
      <c r="AR3" t="s">
        <v>24</v>
      </c>
      <c r="AU3" t="s">
        <v>5</v>
      </c>
      <c r="AV3" t="s">
        <v>6</v>
      </c>
      <c r="AW3" t="s">
        <v>7</v>
      </c>
      <c r="AX3" t="s">
        <v>8</v>
      </c>
      <c r="AY3" t="s">
        <v>9</v>
      </c>
      <c r="AZ3" t="s">
        <v>10</v>
      </c>
      <c r="BA3" t="s">
        <v>11</v>
      </c>
      <c r="BB3" t="s">
        <v>12</v>
      </c>
      <c r="BC3" t="s">
        <v>13</v>
      </c>
      <c r="BD3" t="s">
        <v>14</v>
      </c>
      <c r="BE3" t="s">
        <v>15</v>
      </c>
      <c r="BF3" t="s">
        <v>16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22</v>
      </c>
      <c r="BM3" t="s">
        <v>23</v>
      </c>
      <c r="BN3" t="s">
        <v>24</v>
      </c>
    </row>
    <row r="4" spans="2:66" x14ac:dyDescent="0.3">
      <c r="B4" t="s">
        <v>5</v>
      </c>
      <c r="C4">
        <v>0.85877311199999995</v>
      </c>
      <c r="D4">
        <v>0.85268020600000005</v>
      </c>
      <c r="E4">
        <v>0.83220797800000001</v>
      </c>
      <c r="F4">
        <v>0.83068257599999995</v>
      </c>
      <c r="G4">
        <v>0.82970327099999996</v>
      </c>
      <c r="H4">
        <v>0.84261375699999996</v>
      </c>
      <c r="I4">
        <v>0.80982768500000002</v>
      </c>
      <c r="J4">
        <v>0.80348461900000001</v>
      </c>
      <c r="K4">
        <v>0.81859087900000005</v>
      </c>
      <c r="L4">
        <v>0.82824182499999999</v>
      </c>
      <c r="M4">
        <v>0.82744002299999997</v>
      </c>
      <c r="N4">
        <v>0.82036083900000001</v>
      </c>
      <c r="O4">
        <v>0.83877867500000003</v>
      </c>
      <c r="P4">
        <v>0.82586121599999995</v>
      </c>
      <c r="Q4">
        <v>0.80146336600000001</v>
      </c>
      <c r="R4">
        <v>0.83324778099999997</v>
      </c>
      <c r="S4">
        <v>0.80505871799999995</v>
      </c>
      <c r="T4">
        <v>0.82664305000000005</v>
      </c>
      <c r="U4">
        <v>0.80262291399999997</v>
      </c>
      <c r="V4">
        <v>0.78910052799999997</v>
      </c>
      <c r="X4" t="s">
        <v>5</v>
      </c>
      <c r="Y4">
        <v>0.98301959037780695</v>
      </c>
      <c r="Z4">
        <v>0.96369171142578103</v>
      </c>
      <c r="AA4">
        <v>0.901483595371246</v>
      </c>
      <c r="AB4">
        <v>0.84713858366012496</v>
      </c>
      <c r="AC4">
        <v>0.86972367763519198</v>
      </c>
      <c r="AD4">
        <v>0.91133278608322099</v>
      </c>
      <c r="AE4">
        <v>0.98791825771331698</v>
      </c>
      <c r="AF4">
        <v>0.98791825771331698</v>
      </c>
      <c r="AG4">
        <v>0.98518908023834195</v>
      </c>
      <c r="AH4">
        <v>0.98278516530990601</v>
      </c>
      <c r="AI4">
        <v>0.98343598842620805</v>
      </c>
      <c r="AJ4">
        <v>0.98343592882156305</v>
      </c>
      <c r="AK4">
        <v>0.98343604803085305</v>
      </c>
      <c r="AL4">
        <v>0.96908652782440097</v>
      </c>
      <c r="AM4">
        <v>0.94705837965011497</v>
      </c>
      <c r="AN4">
        <v>0.92586058378219604</v>
      </c>
      <c r="AO4">
        <v>0.94409275054931596</v>
      </c>
      <c r="AP4">
        <v>0.94679766893386796</v>
      </c>
      <c r="AQ4">
        <v>0.95220756530761697</v>
      </c>
      <c r="AR4">
        <v>0.93836915493011397</v>
      </c>
      <c r="AT4" t="s">
        <v>5</v>
      </c>
      <c r="AU4">
        <v>0.83392381668090798</v>
      </c>
      <c r="AV4">
        <v>0.83047790527343701</v>
      </c>
      <c r="AW4">
        <v>0.81835285425186099</v>
      </c>
      <c r="AX4">
        <v>0.82739137411117503</v>
      </c>
      <c r="AY4">
        <v>0.82169919013977</v>
      </c>
      <c r="AZ4">
        <v>0.82886995077133097</v>
      </c>
      <c r="BA4">
        <v>0.77420957088470399</v>
      </c>
      <c r="BB4">
        <v>0.76659789085388097</v>
      </c>
      <c r="BC4">
        <v>0.78527123928069997</v>
      </c>
      <c r="BD4">
        <v>0.79733315706253005</v>
      </c>
      <c r="BE4">
        <v>0.796240830421447</v>
      </c>
      <c r="BF4">
        <v>0.78774582147598204</v>
      </c>
      <c r="BG4">
        <v>0.80984719991683896</v>
      </c>
      <c r="BH4">
        <v>0.79721615314483596</v>
      </c>
      <c r="BI4">
        <v>0.77234436273574802</v>
      </c>
      <c r="BJ4">
        <v>0.81472522020339899</v>
      </c>
      <c r="BK4">
        <v>0.77725191116333003</v>
      </c>
      <c r="BL4">
        <v>0.80261212587356501</v>
      </c>
      <c r="BM4">
        <v>0.77270598411559999</v>
      </c>
      <c r="BN4">
        <v>0.75924680233001696</v>
      </c>
    </row>
    <row r="5" spans="2:66" x14ac:dyDescent="0.3">
      <c r="B5" t="s">
        <v>6</v>
      </c>
      <c r="C5">
        <v>0</v>
      </c>
      <c r="D5">
        <v>0.85425597399999997</v>
      </c>
      <c r="E5">
        <v>0.83320110999999997</v>
      </c>
      <c r="F5">
        <v>0.83137857900000001</v>
      </c>
      <c r="G5">
        <v>0.82969105200000004</v>
      </c>
      <c r="H5">
        <v>0.84205919500000004</v>
      </c>
      <c r="I5">
        <v>0.80754756900000002</v>
      </c>
      <c r="J5">
        <v>0.80168920799999999</v>
      </c>
      <c r="K5">
        <v>0.81731492299999997</v>
      </c>
      <c r="L5">
        <v>0.82605415599999998</v>
      </c>
      <c r="M5">
        <v>0.82555872200000002</v>
      </c>
      <c r="N5">
        <v>0.81634664499999998</v>
      </c>
      <c r="O5">
        <v>0.83257335399999999</v>
      </c>
      <c r="P5">
        <v>0.823554754</v>
      </c>
      <c r="Q5">
        <v>0.80282414000000002</v>
      </c>
      <c r="R5">
        <v>0.83233660499999995</v>
      </c>
      <c r="S5">
        <v>0.80562651200000002</v>
      </c>
      <c r="T5">
        <v>0.821965575</v>
      </c>
      <c r="U5">
        <v>0.79990780399999994</v>
      </c>
      <c r="V5">
        <v>0.78449183700000003</v>
      </c>
      <c r="X5" t="s">
        <v>6</v>
      </c>
      <c r="Y5">
        <v>0</v>
      </c>
      <c r="Z5">
        <v>0.98567122220992998</v>
      </c>
      <c r="AA5">
        <v>0.91955292224884</v>
      </c>
      <c r="AB5">
        <v>0.86635732650756803</v>
      </c>
      <c r="AC5">
        <v>0.883741855621337</v>
      </c>
      <c r="AD5">
        <v>0.92760831117630005</v>
      </c>
      <c r="AE5">
        <v>0.96935904026031405</v>
      </c>
      <c r="AF5">
        <v>0.96935904026031405</v>
      </c>
      <c r="AG5">
        <v>0.96784055233001698</v>
      </c>
      <c r="AH5">
        <v>0.96670150756835904</v>
      </c>
      <c r="AI5">
        <v>0.967459857463836</v>
      </c>
      <c r="AJ5">
        <v>0.96745979785919101</v>
      </c>
      <c r="AK5">
        <v>0.96746003627777</v>
      </c>
      <c r="AL5">
        <v>0.96867066621780296</v>
      </c>
      <c r="AM5">
        <v>0.94154512882232599</v>
      </c>
      <c r="AN5">
        <v>0.91541159152984597</v>
      </c>
      <c r="AO5">
        <v>0.92905557155609098</v>
      </c>
      <c r="AP5">
        <v>0.93709170818328802</v>
      </c>
      <c r="AQ5">
        <v>0.95316398143768299</v>
      </c>
      <c r="AR5">
        <v>0.93936520814895597</v>
      </c>
      <c r="AT5" t="s">
        <v>6</v>
      </c>
      <c r="AU5">
        <v>0</v>
      </c>
      <c r="AV5">
        <v>0.82797292470932005</v>
      </c>
      <c r="AW5">
        <v>0.81593074798583898</v>
      </c>
      <c r="AX5">
        <v>0.82438282966613696</v>
      </c>
      <c r="AY5">
        <v>0.81888089179992596</v>
      </c>
      <c r="AZ5">
        <v>0.82494937181472705</v>
      </c>
      <c r="BA5">
        <v>0.77518527507781898</v>
      </c>
      <c r="BB5">
        <v>0.76815524101257304</v>
      </c>
      <c r="BC5">
        <v>0.78720979690551696</v>
      </c>
      <c r="BD5">
        <v>0.79792468547821005</v>
      </c>
      <c r="BE5">
        <v>0.79717849493026705</v>
      </c>
      <c r="BF5">
        <v>0.78612401485443095</v>
      </c>
      <c r="BG5">
        <v>0.80559601783752399</v>
      </c>
      <c r="BH5">
        <v>0.79453157186508105</v>
      </c>
      <c r="BI5">
        <v>0.77507994174957195</v>
      </c>
      <c r="BJ5">
        <v>0.81572160720825104</v>
      </c>
      <c r="BK5">
        <v>0.78094069957733103</v>
      </c>
      <c r="BL5">
        <v>0.79894034862518304</v>
      </c>
      <c r="BM5">
        <v>0.76925656795501696</v>
      </c>
      <c r="BN5">
        <v>0.75351716279983505</v>
      </c>
    </row>
    <row r="6" spans="2:66" x14ac:dyDescent="0.3">
      <c r="B6" t="s">
        <v>7</v>
      </c>
      <c r="C6">
        <v>0</v>
      </c>
      <c r="D6">
        <v>0</v>
      </c>
      <c r="E6">
        <v>0.82806855400000001</v>
      </c>
      <c r="F6">
        <v>0.82770281999999995</v>
      </c>
      <c r="G6">
        <v>0.82584780499999999</v>
      </c>
      <c r="H6">
        <v>0.83133917999999996</v>
      </c>
      <c r="I6">
        <v>0.802360713</v>
      </c>
      <c r="J6">
        <v>0.79486715799999996</v>
      </c>
      <c r="K6">
        <v>0.80664002899999998</v>
      </c>
      <c r="L6">
        <v>0.814797938</v>
      </c>
      <c r="M6">
        <v>0.81018388299999999</v>
      </c>
      <c r="N6">
        <v>0.80201697299999997</v>
      </c>
      <c r="O6">
        <v>0.81599950799999998</v>
      </c>
      <c r="P6">
        <v>0.81060957899999997</v>
      </c>
      <c r="Q6">
        <v>0.78834700599999996</v>
      </c>
      <c r="R6">
        <v>0.81911569799999995</v>
      </c>
      <c r="S6">
        <v>0.79089683300000002</v>
      </c>
      <c r="T6">
        <v>0.811139524</v>
      </c>
      <c r="U6">
        <v>0.78934854300000001</v>
      </c>
      <c r="V6">
        <v>0.77343022800000005</v>
      </c>
      <c r="X6" t="s">
        <v>7</v>
      </c>
      <c r="Y6">
        <v>0</v>
      </c>
      <c r="Z6">
        <v>0</v>
      </c>
      <c r="AA6">
        <v>0.96762794256210305</v>
      </c>
      <c r="AB6">
        <v>0.93178826570510798</v>
      </c>
      <c r="AC6">
        <v>0.95249015092849698</v>
      </c>
      <c r="AD6">
        <v>0.95006114244461004</v>
      </c>
      <c r="AE6">
        <v>0.91071879863739003</v>
      </c>
      <c r="AF6">
        <v>0.91071879863739003</v>
      </c>
      <c r="AG6">
        <v>0.90961396694183305</v>
      </c>
      <c r="AH6">
        <v>0.91053426265716497</v>
      </c>
      <c r="AI6">
        <v>0.914584040641784</v>
      </c>
      <c r="AJ6">
        <v>0.914583981037139</v>
      </c>
      <c r="AK6">
        <v>0.914583981037139</v>
      </c>
      <c r="AL6">
        <v>0.91600036621093694</v>
      </c>
      <c r="AM6">
        <v>0.88983762264251698</v>
      </c>
      <c r="AN6">
        <v>0.86307078599929798</v>
      </c>
      <c r="AO6">
        <v>0.87869244813919001</v>
      </c>
      <c r="AP6">
        <v>0.88674861192703203</v>
      </c>
      <c r="AQ6">
        <v>0.90286064147949197</v>
      </c>
      <c r="AR6">
        <v>0.89026325941085804</v>
      </c>
      <c r="AT6" t="s">
        <v>7</v>
      </c>
      <c r="AU6">
        <v>0</v>
      </c>
      <c r="AV6">
        <v>0</v>
      </c>
      <c r="AW6">
        <v>0.80015667676925595</v>
      </c>
      <c r="AX6">
        <v>0.80688573122024498</v>
      </c>
      <c r="AY6">
        <v>0.80051933526992802</v>
      </c>
      <c r="AZ6">
        <v>0.80759478807449303</v>
      </c>
      <c r="BA6">
        <v>0.78068909645080498</v>
      </c>
      <c r="BB6">
        <v>0.77169682979583698</v>
      </c>
      <c r="BC6">
        <v>0.78604524135589604</v>
      </c>
      <c r="BD6">
        <v>0.79565067291259695</v>
      </c>
      <c r="BE6">
        <v>0.78930385112762402</v>
      </c>
      <c r="BF6">
        <v>0.77950357198715203</v>
      </c>
      <c r="BG6">
        <v>0.79628261327743499</v>
      </c>
      <c r="BH6">
        <v>0.78953142166137602</v>
      </c>
      <c r="BI6">
        <v>0.76804888248443604</v>
      </c>
      <c r="BJ6">
        <v>0.81032468080520603</v>
      </c>
      <c r="BK6">
        <v>0.77333770990371697</v>
      </c>
      <c r="BL6">
        <v>0.796017706394195</v>
      </c>
      <c r="BM6">
        <v>0.76664612293243395</v>
      </c>
      <c r="BN6">
        <v>0.75006362199783305</v>
      </c>
    </row>
    <row r="7" spans="2:66" x14ac:dyDescent="0.3">
      <c r="B7" t="s">
        <v>8</v>
      </c>
      <c r="C7">
        <v>0</v>
      </c>
      <c r="D7">
        <v>0</v>
      </c>
      <c r="E7">
        <v>0</v>
      </c>
      <c r="F7">
        <v>0.83677464700000004</v>
      </c>
      <c r="G7">
        <v>0.83164656199999998</v>
      </c>
      <c r="H7">
        <v>0.83592438700000005</v>
      </c>
      <c r="I7">
        <v>0.80727946799999994</v>
      </c>
      <c r="J7">
        <v>0.79957932200000004</v>
      </c>
      <c r="K7">
        <v>0.80555045599999997</v>
      </c>
      <c r="L7">
        <v>0.81542634999999997</v>
      </c>
      <c r="M7">
        <v>0.80550646800000003</v>
      </c>
      <c r="N7">
        <v>0.80230736700000005</v>
      </c>
      <c r="O7">
        <v>0.81546700000000005</v>
      </c>
      <c r="P7">
        <v>0.81102085099999999</v>
      </c>
      <c r="Q7">
        <v>0.786748946</v>
      </c>
      <c r="R7">
        <v>0.81745409999999996</v>
      </c>
      <c r="S7">
        <v>0.78790277200000003</v>
      </c>
      <c r="T7">
        <v>0.81229847700000002</v>
      </c>
      <c r="U7">
        <v>0.79219752600000004</v>
      </c>
      <c r="V7">
        <v>0.77613586199999995</v>
      </c>
      <c r="X7" t="s">
        <v>8</v>
      </c>
      <c r="Y7">
        <v>0</v>
      </c>
      <c r="Z7">
        <v>0</v>
      </c>
      <c r="AA7">
        <v>0</v>
      </c>
      <c r="AB7">
        <v>0.96631652116775502</v>
      </c>
      <c r="AC7">
        <v>0.95236706733703602</v>
      </c>
      <c r="AD7">
        <v>0.93021678924560502</v>
      </c>
      <c r="AE7">
        <v>0.85476726293563798</v>
      </c>
      <c r="AF7">
        <v>0.85476726293563798</v>
      </c>
      <c r="AG7">
        <v>0.85356056690215998</v>
      </c>
      <c r="AH7">
        <v>0.85479611158370905</v>
      </c>
      <c r="AI7">
        <v>0.85968077182769698</v>
      </c>
      <c r="AJ7">
        <v>0.85968071222305198</v>
      </c>
      <c r="AK7">
        <v>0.85968071222305198</v>
      </c>
      <c r="AL7">
        <v>0.86190849542617698</v>
      </c>
      <c r="AM7">
        <v>0.83660739660262995</v>
      </c>
      <c r="AN7">
        <v>0.80975341796875</v>
      </c>
      <c r="AO7">
        <v>0.82934200763702304</v>
      </c>
      <c r="AP7">
        <v>0.83684635162353505</v>
      </c>
      <c r="AQ7">
        <v>0.85185509920120195</v>
      </c>
      <c r="AR7">
        <v>0.83614706993103005</v>
      </c>
      <c r="AT7" t="s">
        <v>8</v>
      </c>
      <c r="AU7">
        <v>0</v>
      </c>
      <c r="AV7">
        <v>0</v>
      </c>
      <c r="AW7">
        <v>0</v>
      </c>
      <c r="AX7">
        <v>0.81086627244949305</v>
      </c>
      <c r="AY7">
        <v>0.80750246047973595</v>
      </c>
      <c r="AZ7">
        <v>0.81706590652465805</v>
      </c>
      <c r="BA7">
        <v>0.79778190851211495</v>
      </c>
      <c r="BB7">
        <v>0.78854173421859697</v>
      </c>
      <c r="BC7">
        <v>0.79594843387603698</v>
      </c>
      <c r="BD7">
        <v>0.80755239725112904</v>
      </c>
      <c r="BE7">
        <v>0.79467160701751705</v>
      </c>
      <c r="BF7">
        <v>0.79083269834518399</v>
      </c>
      <c r="BG7">
        <v>0.80662425756454403</v>
      </c>
      <c r="BH7">
        <v>0.800843322277069</v>
      </c>
      <c r="BI7">
        <v>0.776777255535125</v>
      </c>
      <c r="BJ7">
        <v>0.81899423599243104</v>
      </c>
      <c r="BK7">
        <v>0.77961492538452104</v>
      </c>
      <c r="BL7">
        <v>0.80738890171051003</v>
      </c>
      <c r="BM7">
        <v>0.78026601076126101</v>
      </c>
      <c r="BN7">
        <v>0.76413362026214604</v>
      </c>
    </row>
    <row r="8" spans="2:66" x14ac:dyDescent="0.3">
      <c r="B8" t="s">
        <v>9</v>
      </c>
      <c r="C8">
        <v>0</v>
      </c>
      <c r="D8">
        <v>0</v>
      </c>
      <c r="E8">
        <v>0</v>
      </c>
      <c r="F8">
        <v>0</v>
      </c>
      <c r="G8">
        <v>0.83674806400000001</v>
      </c>
      <c r="H8">
        <v>0.84208702999999996</v>
      </c>
      <c r="I8">
        <v>0.80633193299999995</v>
      </c>
      <c r="J8">
        <v>0.79892993000000001</v>
      </c>
      <c r="K8">
        <v>0.80748385199999995</v>
      </c>
      <c r="L8">
        <v>0.81449800699999997</v>
      </c>
      <c r="M8">
        <v>0.81318664600000001</v>
      </c>
      <c r="N8">
        <v>0.80378830400000001</v>
      </c>
      <c r="O8">
        <v>0.81639361399999999</v>
      </c>
      <c r="P8">
        <v>0.81046599100000005</v>
      </c>
      <c r="Q8">
        <v>0.788059175</v>
      </c>
      <c r="R8">
        <v>0.81532961100000001</v>
      </c>
      <c r="S8">
        <v>0.78820788900000005</v>
      </c>
      <c r="T8">
        <v>0.81002265200000001</v>
      </c>
      <c r="U8">
        <v>0.78914916499999999</v>
      </c>
      <c r="V8">
        <v>0.77472078799999999</v>
      </c>
      <c r="X8" t="s">
        <v>9</v>
      </c>
      <c r="Y8">
        <v>0</v>
      </c>
      <c r="Z8">
        <v>0</v>
      </c>
      <c r="AA8">
        <v>0</v>
      </c>
      <c r="AB8">
        <v>0</v>
      </c>
      <c r="AC8">
        <v>0.97777563333511297</v>
      </c>
      <c r="AD8">
        <v>0.95931375026702803</v>
      </c>
      <c r="AE8">
        <v>0.87617886066436701</v>
      </c>
      <c r="AF8">
        <v>0.87617886066436701</v>
      </c>
      <c r="AG8">
        <v>0.87499910593032804</v>
      </c>
      <c r="AH8">
        <v>0.87629812955856301</v>
      </c>
      <c r="AI8">
        <v>0.881256103515625</v>
      </c>
      <c r="AJ8">
        <v>0.88125604391098</v>
      </c>
      <c r="AK8">
        <v>0.88125592470169001</v>
      </c>
      <c r="AL8">
        <v>0.88992208242416304</v>
      </c>
      <c r="AM8">
        <v>0.86392664909362704</v>
      </c>
      <c r="AN8">
        <v>0.83643740415573098</v>
      </c>
      <c r="AO8">
        <v>0.85441899299621504</v>
      </c>
      <c r="AP8">
        <v>0.86339002847671498</v>
      </c>
      <c r="AQ8">
        <v>0.88133227825164695</v>
      </c>
      <c r="AR8">
        <v>0.86878502368927002</v>
      </c>
      <c r="AT8" t="s">
        <v>9</v>
      </c>
      <c r="AU8">
        <v>0</v>
      </c>
      <c r="AV8">
        <v>0</v>
      </c>
      <c r="AW8">
        <v>0</v>
      </c>
      <c r="AX8">
        <v>0</v>
      </c>
      <c r="AY8">
        <v>0.80854254961013705</v>
      </c>
      <c r="AZ8">
        <v>0.81864168643951396</v>
      </c>
      <c r="BA8">
        <v>0.79236254692077601</v>
      </c>
      <c r="BB8">
        <v>0.78348014354705797</v>
      </c>
      <c r="BC8">
        <v>0.79398080110549896</v>
      </c>
      <c r="BD8">
        <v>0.80213798284530602</v>
      </c>
      <c r="BE8">
        <v>0.79957275390625004</v>
      </c>
      <c r="BF8">
        <v>0.78829475641250601</v>
      </c>
      <c r="BG8">
        <v>0.80342115163802996</v>
      </c>
      <c r="BH8">
        <v>0.79457477331161397</v>
      </c>
      <c r="BI8">
        <v>0.77288568019866899</v>
      </c>
      <c r="BJ8">
        <v>0.81110805273055997</v>
      </c>
      <c r="BK8">
        <v>0.77496566772460895</v>
      </c>
      <c r="BL8">
        <v>0.799349176883697</v>
      </c>
      <c r="BM8">
        <v>0.770712542533874</v>
      </c>
      <c r="BN8">
        <v>0.75590794086456303</v>
      </c>
    </row>
    <row r="9" spans="2:66" x14ac:dyDescent="0.3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0.861171782</v>
      </c>
      <c r="I9">
        <v>0.81661403200000005</v>
      </c>
      <c r="J9">
        <v>0.80791896600000002</v>
      </c>
      <c r="K9">
        <v>0.81933283800000001</v>
      </c>
      <c r="L9">
        <v>0.82557553100000003</v>
      </c>
      <c r="M9">
        <v>0.82989656899999997</v>
      </c>
      <c r="N9">
        <v>0.81813269899999996</v>
      </c>
      <c r="O9">
        <v>0.83102226300000004</v>
      </c>
      <c r="P9">
        <v>0.82386761900000005</v>
      </c>
      <c r="Q9">
        <v>0.80692726400000003</v>
      </c>
      <c r="R9">
        <v>0.83160680499999995</v>
      </c>
      <c r="S9">
        <v>0.80806040800000001</v>
      </c>
      <c r="T9">
        <v>0.82642126100000002</v>
      </c>
      <c r="U9">
        <v>0.80543124700000002</v>
      </c>
      <c r="V9">
        <v>0.79120552499999997</v>
      </c>
      <c r="X9" t="s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0.91686785221099798</v>
      </c>
      <c r="AF9">
        <v>0.91686785221099798</v>
      </c>
      <c r="AG9">
        <v>0.91535705327987604</v>
      </c>
      <c r="AH9">
        <v>0.91530090570449796</v>
      </c>
      <c r="AI9">
        <v>0.91821038722991899</v>
      </c>
      <c r="AJ9">
        <v>0.91821044683456399</v>
      </c>
      <c r="AK9">
        <v>0.91821032762527399</v>
      </c>
      <c r="AL9">
        <v>0.93502849340438798</v>
      </c>
      <c r="AM9">
        <v>0.90904408693313499</v>
      </c>
      <c r="AN9">
        <v>0.88295251131057695</v>
      </c>
      <c r="AO9">
        <v>0.89837408065795799</v>
      </c>
      <c r="AP9">
        <v>0.91009467840194702</v>
      </c>
      <c r="AQ9">
        <v>0.93353611230850198</v>
      </c>
      <c r="AR9">
        <v>0.92297887802124001</v>
      </c>
      <c r="AT9" t="s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0.83340613842010502</v>
      </c>
      <c r="BA9">
        <v>0.79656326770782404</v>
      </c>
      <c r="BB9">
        <v>0.78612918853759695</v>
      </c>
      <c r="BC9">
        <v>0.80012799501418996</v>
      </c>
      <c r="BD9">
        <v>0.80763045549392598</v>
      </c>
      <c r="BE9">
        <v>0.81223380565643299</v>
      </c>
      <c r="BF9">
        <v>0.79811714887619001</v>
      </c>
      <c r="BG9">
        <v>0.81358464956283505</v>
      </c>
      <c r="BH9">
        <v>0.80163544416427601</v>
      </c>
      <c r="BI9">
        <v>0.78650389909744201</v>
      </c>
      <c r="BJ9">
        <v>0.82133766412734899</v>
      </c>
      <c r="BK9">
        <v>0.78999767303466695</v>
      </c>
      <c r="BL9">
        <v>0.80968657732009797</v>
      </c>
      <c r="BM9">
        <v>0.77981027364730804</v>
      </c>
      <c r="BN9">
        <v>0.764850854873657</v>
      </c>
    </row>
    <row r="10" spans="2:66" x14ac:dyDescent="0.3"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0.80904495700000001</v>
      </c>
      <c r="J10">
        <v>0.80112403600000004</v>
      </c>
      <c r="K10">
        <v>0.80434411800000005</v>
      </c>
      <c r="L10">
        <v>0.80755406600000001</v>
      </c>
      <c r="M10">
        <v>0.793754458</v>
      </c>
      <c r="N10">
        <v>0.79377394899999998</v>
      </c>
      <c r="O10">
        <v>0.80563622700000004</v>
      </c>
      <c r="P10">
        <v>0.79568469500000005</v>
      </c>
      <c r="Q10">
        <v>0.78017193100000004</v>
      </c>
      <c r="R10">
        <v>0.80287420700000001</v>
      </c>
      <c r="S10">
        <v>0.781309009</v>
      </c>
      <c r="T10">
        <v>0.80424803499999997</v>
      </c>
      <c r="U10">
        <v>0.78065800699999999</v>
      </c>
      <c r="V10">
        <v>0.77095043699999999</v>
      </c>
      <c r="X10" t="s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0.99766087532043402</v>
      </c>
      <c r="AH10">
        <v>0.99564409255981401</v>
      </c>
      <c r="AI10">
        <v>0.99628889560699396</v>
      </c>
      <c r="AJ10">
        <v>0.99628883600234897</v>
      </c>
      <c r="AK10">
        <v>0.99628895521163896</v>
      </c>
      <c r="AL10">
        <v>0.97715467214584295</v>
      </c>
      <c r="AM10">
        <v>0.94761103391647294</v>
      </c>
      <c r="AN10">
        <v>0.91879785060882502</v>
      </c>
      <c r="AO10">
        <v>0.93950527906417802</v>
      </c>
      <c r="AP10">
        <v>0.94766229391098</v>
      </c>
      <c r="AQ10">
        <v>0.96397614479064897</v>
      </c>
      <c r="AR10">
        <v>0.95195710659027</v>
      </c>
      <c r="AT10" t="s">
        <v>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0.77085394859313905</v>
      </c>
      <c r="BB10">
        <v>0.76134884357452304</v>
      </c>
      <c r="BC10">
        <v>0.76568076610565095</v>
      </c>
      <c r="BD10">
        <v>0.76993606090545597</v>
      </c>
      <c r="BE10">
        <v>0.75324757099151596</v>
      </c>
      <c r="BF10">
        <v>0.75327097177505398</v>
      </c>
      <c r="BG10">
        <v>0.76750568151473897</v>
      </c>
      <c r="BH10">
        <v>0.75939069986343299</v>
      </c>
      <c r="BI10">
        <v>0.74668411016464198</v>
      </c>
      <c r="BJ10">
        <v>0.77968947887420603</v>
      </c>
      <c r="BK10">
        <v>0.74966975450515705</v>
      </c>
      <c r="BL10">
        <v>0.77556518316268896</v>
      </c>
      <c r="BM10">
        <v>0.74399437904357901</v>
      </c>
      <c r="BN10">
        <v>0.73474910259246795</v>
      </c>
    </row>
    <row r="11" spans="2:66" x14ac:dyDescent="0.3"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0.80402267000000005</v>
      </c>
      <c r="K11">
        <v>0.80274552099999996</v>
      </c>
      <c r="L11">
        <v>0.79957658099999995</v>
      </c>
      <c r="M11">
        <v>0.78721487499999998</v>
      </c>
      <c r="N11">
        <v>0.78503549100000003</v>
      </c>
      <c r="O11">
        <v>0.79578959900000001</v>
      </c>
      <c r="P11">
        <v>0.78976285499999999</v>
      </c>
      <c r="Q11">
        <v>0.77621179799999995</v>
      </c>
      <c r="R11">
        <v>0.79300522799999995</v>
      </c>
      <c r="S11">
        <v>0.775687397</v>
      </c>
      <c r="T11">
        <v>0.79269277999999999</v>
      </c>
      <c r="U11">
        <v>0.77078902699999996</v>
      </c>
      <c r="V11">
        <v>0.76051592800000001</v>
      </c>
      <c r="X11" t="s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0.99766087532043402</v>
      </c>
      <c r="AH11">
        <v>0.99564409255981401</v>
      </c>
      <c r="AI11">
        <v>0.99628889560699396</v>
      </c>
      <c r="AJ11">
        <v>0.99628883600234897</v>
      </c>
      <c r="AK11">
        <v>0.99628895521163896</v>
      </c>
      <c r="AL11">
        <v>0.97715467214584295</v>
      </c>
      <c r="AM11">
        <v>0.94761103391647294</v>
      </c>
      <c r="AN11">
        <v>0.91879785060882502</v>
      </c>
      <c r="AO11">
        <v>0.93950527906417802</v>
      </c>
      <c r="AP11">
        <v>0.94766229391098</v>
      </c>
      <c r="AQ11">
        <v>0.96397614479064897</v>
      </c>
      <c r="AR11">
        <v>0.95195710659027</v>
      </c>
      <c r="AT11" t="s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0.76482720375060997</v>
      </c>
      <c r="BC11">
        <v>0.7637624502182</v>
      </c>
      <c r="BD11">
        <v>0.76036307811737003</v>
      </c>
      <c r="BE11">
        <v>0.745400071144104</v>
      </c>
      <c r="BF11">
        <v>0.74278482198715201</v>
      </c>
      <c r="BG11">
        <v>0.75568972826003999</v>
      </c>
      <c r="BH11">
        <v>0.752284491062164</v>
      </c>
      <c r="BI11">
        <v>0.74193195104598897</v>
      </c>
      <c r="BJ11">
        <v>0.76784670352935702</v>
      </c>
      <c r="BK11">
        <v>0.742923820018768</v>
      </c>
      <c r="BL11">
        <v>0.76169887781143097</v>
      </c>
      <c r="BM11">
        <v>0.73215160369873</v>
      </c>
      <c r="BN11">
        <v>0.72222769260406405</v>
      </c>
    </row>
    <row r="12" spans="2:66" x14ac:dyDescent="0.3"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0.82955509400000005</v>
      </c>
      <c r="L12">
        <v>0.82109206899999998</v>
      </c>
      <c r="M12">
        <v>0.81224620300000006</v>
      </c>
      <c r="N12">
        <v>0.80186474299999999</v>
      </c>
      <c r="O12">
        <v>0.81905704700000004</v>
      </c>
      <c r="P12">
        <v>0.80462902800000002</v>
      </c>
      <c r="Q12">
        <v>0.79924291400000003</v>
      </c>
      <c r="R12">
        <v>0.81342345500000002</v>
      </c>
      <c r="S12">
        <v>0.80229473100000004</v>
      </c>
      <c r="T12">
        <v>0.81281751400000002</v>
      </c>
      <c r="U12">
        <v>0.79033786100000003</v>
      </c>
      <c r="V12">
        <v>0.78223675500000001</v>
      </c>
      <c r="X12" t="s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0.99766099452972401</v>
      </c>
      <c r="AH12">
        <v>0.99764496088027899</v>
      </c>
      <c r="AI12">
        <v>0.99761289358139005</v>
      </c>
      <c r="AJ12">
        <v>0.99761295318603505</v>
      </c>
      <c r="AK12">
        <v>0.99761289358139005</v>
      </c>
      <c r="AL12">
        <v>0.97716772556304898</v>
      </c>
      <c r="AM12">
        <v>0.94746506214141801</v>
      </c>
      <c r="AN12">
        <v>0.91858524084091098</v>
      </c>
      <c r="AO12">
        <v>0.93975400924682595</v>
      </c>
      <c r="AP12">
        <v>0.94896978139877297</v>
      </c>
      <c r="AQ12">
        <v>0.96740114688873202</v>
      </c>
      <c r="AR12">
        <v>0.95675259828567505</v>
      </c>
      <c r="AT12" t="s">
        <v>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0.79593391418457005</v>
      </c>
      <c r="BD12">
        <v>0.78578149080276405</v>
      </c>
      <c r="BE12">
        <v>0.77517286539077701</v>
      </c>
      <c r="BF12">
        <v>0.76271510124206499</v>
      </c>
      <c r="BG12">
        <v>0.78334587812423695</v>
      </c>
      <c r="BH12">
        <v>0.77012128829955995</v>
      </c>
      <c r="BI12">
        <v>0.76959848403930597</v>
      </c>
      <c r="BJ12">
        <v>0.79239109754562298</v>
      </c>
      <c r="BK12">
        <v>0.77480287551879801</v>
      </c>
      <c r="BL12">
        <v>0.78558706045150695</v>
      </c>
      <c r="BM12">
        <v>0.75492520332336399</v>
      </c>
      <c r="BN12">
        <v>0.74733358621597201</v>
      </c>
    </row>
    <row r="13" spans="2:66" x14ac:dyDescent="0.3"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0.82896536600000004</v>
      </c>
      <c r="M13">
        <v>0.81911367199999996</v>
      </c>
      <c r="N13">
        <v>0.81548577499999997</v>
      </c>
      <c r="O13">
        <v>0.83166992699999998</v>
      </c>
      <c r="P13">
        <v>0.81750273699999998</v>
      </c>
      <c r="Q13">
        <v>0.80418968199999996</v>
      </c>
      <c r="R13">
        <v>0.82762742</v>
      </c>
      <c r="S13">
        <v>0.80932295300000001</v>
      </c>
      <c r="T13">
        <v>0.82720601599999999</v>
      </c>
      <c r="U13">
        <v>0.80670601099999995</v>
      </c>
      <c r="V13">
        <v>0.79646909200000005</v>
      </c>
      <c r="X13" t="s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0.99952739477157504</v>
      </c>
      <c r="AI13">
        <v>0.99929124116897505</v>
      </c>
      <c r="AJ13">
        <v>0.99929118156433105</v>
      </c>
      <c r="AK13">
        <v>0.99929118156433105</v>
      </c>
      <c r="AL13">
        <v>0.9776251912117</v>
      </c>
      <c r="AM13">
        <v>0.94767308235168402</v>
      </c>
      <c r="AN13">
        <v>0.91862392425537098</v>
      </c>
      <c r="AO13">
        <v>0.94020551443099898</v>
      </c>
      <c r="AP13">
        <v>0.95034897327422996</v>
      </c>
      <c r="AQ13">
        <v>0.97063571214675903</v>
      </c>
      <c r="AR13">
        <v>0.96101623773574796</v>
      </c>
      <c r="AT13" t="s">
        <v>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0.79485296010970996</v>
      </c>
      <c r="BE13">
        <v>0.78307815790176305</v>
      </c>
      <c r="BF13">
        <v>0.77872469425201396</v>
      </c>
      <c r="BG13">
        <v>0.79814567565917904</v>
      </c>
      <c r="BH13">
        <v>0.78547824621200502</v>
      </c>
      <c r="BI13">
        <v>0.77549300193786597</v>
      </c>
      <c r="BJ13">
        <v>0.80942811965942296</v>
      </c>
      <c r="BK13">
        <v>0.78314644098281805</v>
      </c>
      <c r="BL13">
        <v>0.80257742404937704</v>
      </c>
      <c r="BM13">
        <v>0.77392007112503003</v>
      </c>
      <c r="BN13">
        <v>0.76355966329574498</v>
      </c>
    </row>
    <row r="14" spans="2:66" x14ac:dyDescent="0.3"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0.84349620300000006</v>
      </c>
      <c r="N14">
        <v>0.81086915699999995</v>
      </c>
      <c r="O14">
        <v>0.81983602</v>
      </c>
      <c r="P14">
        <v>0.82523190999999996</v>
      </c>
      <c r="Q14">
        <v>0.80960965200000001</v>
      </c>
      <c r="R14">
        <v>0.82954543800000002</v>
      </c>
      <c r="S14">
        <v>0.81332165000000001</v>
      </c>
      <c r="T14">
        <v>0.81810367100000003</v>
      </c>
      <c r="U14">
        <v>0.80356866100000002</v>
      </c>
      <c r="V14">
        <v>0.78724759799999999</v>
      </c>
      <c r="X14" t="s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1.00000011920928</v>
      </c>
      <c r="AJ14">
        <v>1.00000023841857</v>
      </c>
      <c r="AK14">
        <v>1.00000011920928</v>
      </c>
      <c r="AL14">
        <v>0.97851413488387995</v>
      </c>
      <c r="AM14">
        <v>0.94838130474090498</v>
      </c>
      <c r="AN14">
        <v>0.91912627220153797</v>
      </c>
      <c r="AO14">
        <v>0.94061100482940596</v>
      </c>
      <c r="AP14">
        <v>0.95049256086349398</v>
      </c>
      <c r="AQ14">
        <v>0.97025531530380205</v>
      </c>
      <c r="AR14">
        <v>0.95995229482650701</v>
      </c>
      <c r="AT14" t="s">
        <v>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0.81219542026519698</v>
      </c>
      <c r="BF14">
        <v>0.77304294109344396</v>
      </c>
      <c r="BG14">
        <v>0.78380320072174003</v>
      </c>
      <c r="BH14">
        <v>0.79457546472549401</v>
      </c>
      <c r="BI14">
        <v>0.78185532093048005</v>
      </c>
      <c r="BJ14">
        <v>0.81162927150726305</v>
      </c>
      <c r="BK14">
        <v>0.78786377906799299</v>
      </c>
      <c r="BL14">
        <v>0.79162589311599696</v>
      </c>
      <c r="BM14">
        <v>0.77023133039474401</v>
      </c>
      <c r="BN14">
        <v>0.75270665884017895</v>
      </c>
    </row>
    <row r="15" spans="2:66" x14ac:dyDescent="0.3"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0.81616997700000005</v>
      </c>
      <c r="O15">
        <v>0.83034646499999998</v>
      </c>
      <c r="P15">
        <v>0.813005745</v>
      </c>
      <c r="Q15">
        <v>0.79833543299999998</v>
      </c>
      <c r="R15">
        <v>0.82269585099999998</v>
      </c>
      <c r="S15">
        <v>0.80663853900000004</v>
      </c>
      <c r="T15">
        <v>0.82311081900000005</v>
      </c>
      <c r="U15">
        <v>0.80575960899999999</v>
      </c>
      <c r="V15">
        <v>0.79613798899999999</v>
      </c>
      <c r="X15" t="s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1.00000023841857</v>
      </c>
      <c r="AK15">
        <v>1.00000011920928</v>
      </c>
      <c r="AL15">
        <v>0.97851407527923495</v>
      </c>
      <c r="AM15">
        <v>0.94838118553161599</v>
      </c>
      <c r="AN15">
        <v>0.91912627220153797</v>
      </c>
      <c r="AO15">
        <v>0.94061100482940596</v>
      </c>
      <c r="AP15">
        <v>0.95049244165420499</v>
      </c>
      <c r="AQ15">
        <v>0.97025525569915705</v>
      </c>
      <c r="AR15">
        <v>0.95995223522186202</v>
      </c>
      <c r="AT15" t="s">
        <v>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0.77940392494201605</v>
      </c>
      <c r="BG15">
        <v>0.79641573429107604</v>
      </c>
      <c r="BH15">
        <v>0.77990407943725504</v>
      </c>
      <c r="BI15">
        <v>0.76832628250122004</v>
      </c>
      <c r="BJ15">
        <v>0.80340976715087797</v>
      </c>
      <c r="BK15">
        <v>0.77984404563903797</v>
      </c>
      <c r="BL15">
        <v>0.79763449430465605</v>
      </c>
      <c r="BM15">
        <v>0.77286047935485802</v>
      </c>
      <c r="BN15">
        <v>0.76337513923644995</v>
      </c>
    </row>
    <row r="16" spans="2:66" x14ac:dyDescent="0.3"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0.85416585199999995</v>
      </c>
      <c r="P16">
        <v>0.82324635999999995</v>
      </c>
      <c r="Q16">
        <v>0.80787783899999999</v>
      </c>
      <c r="R16">
        <v>0.834460914</v>
      </c>
      <c r="S16">
        <v>0.81558722299999997</v>
      </c>
      <c r="T16">
        <v>0.83958536399999995</v>
      </c>
      <c r="U16">
        <v>0.816158414</v>
      </c>
      <c r="V16">
        <v>0.81067591900000002</v>
      </c>
      <c r="X16" t="s">
        <v>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1.00000023841857</v>
      </c>
      <c r="AL16">
        <v>0.97851413488387995</v>
      </c>
      <c r="AM16">
        <v>0.94838118553161599</v>
      </c>
      <c r="AN16">
        <v>0.91912621259689298</v>
      </c>
      <c r="AO16">
        <v>0.94061106443405096</v>
      </c>
      <c r="AP16">
        <v>0.95049256086349398</v>
      </c>
      <c r="AQ16">
        <v>0.97025513648986805</v>
      </c>
      <c r="AR16">
        <v>0.95995229482650701</v>
      </c>
      <c r="AT16" t="s">
        <v>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0.82499897480010898</v>
      </c>
      <c r="BH16">
        <v>0.79219280481338505</v>
      </c>
      <c r="BI16">
        <v>0.77977716922759999</v>
      </c>
      <c r="BJ16">
        <v>0.81752785444259601</v>
      </c>
      <c r="BK16">
        <v>0.79058245420455897</v>
      </c>
      <c r="BL16">
        <v>0.81740392446517895</v>
      </c>
      <c r="BM16">
        <v>0.78533906936645503</v>
      </c>
      <c r="BN16">
        <v>0.78082064390182404</v>
      </c>
    </row>
    <row r="17" spans="2:66" x14ac:dyDescent="0.3"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0.83174645899999999</v>
      </c>
      <c r="Q17">
        <v>0.80858081599999998</v>
      </c>
      <c r="R17">
        <v>0.83222675300000004</v>
      </c>
      <c r="S17">
        <v>0.81303870700000003</v>
      </c>
      <c r="T17">
        <v>0.82797151800000002</v>
      </c>
      <c r="U17">
        <v>0.81476867200000003</v>
      </c>
      <c r="V17">
        <v>0.79951804900000001</v>
      </c>
      <c r="X17" t="s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0.96857166290283203</v>
      </c>
      <c r="AN17">
        <v>0.93788981437683105</v>
      </c>
      <c r="AO17">
        <v>0.94616365432739202</v>
      </c>
      <c r="AP17">
        <v>0.959611415863037</v>
      </c>
      <c r="AQ17">
        <v>0.98650693893432595</v>
      </c>
      <c r="AR17">
        <v>0.97653257846832198</v>
      </c>
      <c r="AT17" t="s">
        <v>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0.79809575080871498</v>
      </c>
      <c r="BI17">
        <v>0.77658264636993402</v>
      </c>
      <c r="BJ17">
        <v>0.81109414100646904</v>
      </c>
      <c r="BK17">
        <v>0.78641371726989695</v>
      </c>
      <c r="BL17">
        <v>0.801643538475036</v>
      </c>
      <c r="BM17">
        <v>0.78042101860046298</v>
      </c>
      <c r="BN17">
        <v>0.764115142822265</v>
      </c>
    </row>
    <row r="18" spans="2:66" x14ac:dyDescent="0.3"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0.81924909400000001</v>
      </c>
      <c r="R18">
        <v>0.81887590899999996</v>
      </c>
      <c r="S18">
        <v>0.82221442499999997</v>
      </c>
      <c r="T18">
        <v>0.81630748500000005</v>
      </c>
      <c r="U18">
        <v>0.80348295000000003</v>
      </c>
      <c r="V18">
        <v>0.79220390299999999</v>
      </c>
      <c r="X18" t="s">
        <v>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0.96929824352264404</v>
      </c>
      <c r="AN18">
        <v>0.96929830312728804</v>
      </c>
      <c r="AO18">
        <v>0.96604168415069502</v>
      </c>
      <c r="AP18">
        <v>0.96242684125900202</v>
      </c>
      <c r="AQ18">
        <v>0.95519691705703702</v>
      </c>
      <c r="AR18">
        <v>0.94378733634948697</v>
      </c>
      <c r="AT18" t="s">
        <v>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0.78923926353454499</v>
      </c>
      <c r="BJ18">
        <v>0.78879142999648999</v>
      </c>
      <c r="BK18">
        <v>0.79344897270202597</v>
      </c>
      <c r="BL18">
        <v>0.78708361387252801</v>
      </c>
      <c r="BM18">
        <v>0.77314015626907295</v>
      </c>
      <c r="BN18">
        <v>0.76188721656799296</v>
      </c>
    </row>
    <row r="19" spans="2:66" x14ac:dyDescent="0.3"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0.86370003200000001</v>
      </c>
      <c r="S19">
        <v>0.83497130900000005</v>
      </c>
      <c r="T19">
        <v>0.84691613899999996</v>
      </c>
      <c r="U19">
        <v>0.83029454899999999</v>
      </c>
      <c r="V19">
        <v>0.81232517999999998</v>
      </c>
      <c r="X19" t="s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0.98566085100173895</v>
      </c>
      <c r="AP19">
        <v>0.96497464179992598</v>
      </c>
      <c r="AQ19">
        <v>0.92360210418701105</v>
      </c>
      <c r="AR19">
        <v>0.91099768877029397</v>
      </c>
      <c r="AT19" t="s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0.83644003868103001</v>
      </c>
      <c r="BK19">
        <v>0.80483340024948102</v>
      </c>
      <c r="BL19">
        <v>0.823304438591003</v>
      </c>
      <c r="BM19">
        <v>0.81163303852081303</v>
      </c>
      <c r="BN19">
        <v>0.79259067773818903</v>
      </c>
    </row>
    <row r="20" spans="2:66" x14ac:dyDescent="0.3"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0.83843994099999997</v>
      </c>
      <c r="T20">
        <v>0.82967078699999997</v>
      </c>
      <c r="U20">
        <v>0.81806647799999999</v>
      </c>
      <c r="V20">
        <v>0.80617880799999997</v>
      </c>
      <c r="X20" t="s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0.999999940395355</v>
      </c>
      <c r="AP20">
        <v>0.97827547788619895</v>
      </c>
      <c r="AQ20">
        <v>0.93482637405395497</v>
      </c>
      <c r="AR20">
        <v>0.92234921455383301</v>
      </c>
      <c r="AT20" t="s">
        <v>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0.80612794160842804</v>
      </c>
      <c r="BL20">
        <v>0.79994984865188601</v>
      </c>
      <c r="BM20">
        <v>0.79471449851989695</v>
      </c>
      <c r="BN20">
        <v>0.78294472694396899</v>
      </c>
    </row>
    <row r="21" spans="2:66" x14ac:dyDescent="0.3"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0.85201448199999996</v>
      </c>
      <c r="U21">
        <v>0.83275383700000005</v>
      </c>
      <c r="V21">
        <v>0.82443893000000001</v>
      </c>
      <c r="X21" t="s">
        <v>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0.97103393077850297</v>
      </c>
      <c r="AQ21">
        <v>0.95655077695846502</v>
      </c>
      <c r="AR21">
        <v>0.94652062654495195</v>
      </c>
      <c r="AT21" t="s">
        <v>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0.82821059226989702</v>
      </c>
      <c r="BM21">
        <v>0.80799444913864105</v>
      </c>
      <c r="BN21">
        <v>0.80002259016036903</v>
      </c>
    </row>
    <row r="22" spans="2:66" x14ac:dyDescent="0.3"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0.82574921800000001</v>
      </c>
      <c r="V22">
        <v>0.81359767900000002</v>
      </c>
      <c r="X22" t="s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1.00000011920928</v>
      </c>
      <c r="AR22">
        <v>0.99486362934112504</v>
      </c>
      <c r="AT22" t="s">
        <v>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0.790899038314819</v>
      </c>
      <c r="BN22">
        <v>0.77734448909759502</v>
      </c>
    </row>
    <row r="23" spans="2:66" x14ac:dyDescent="0.3"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0.81210231799999999</v>
      </c>
      <c r="X23" t="s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0.99743187427520696</v>
      </c>
      <c r="AT23" t="s">
        <v>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0.77503640651702799</v>
      </c>
    </row>
    <row r="26" spans="2:66" x14ac:dyDescent="0.3">
      <c r="C26" t="s">
        <v>25</v>
      </c>
    </row>
    <row r="27" spans="2:66" x14ac:dyDescent="0.3">
      <c r="C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BC2-35BF-4015-80F4-5DB17E33BD95}">
  <sheetPr codeName="Sheet3"/>
  <dimension ref="B3:T17"/>
  <sheetViews>
    <sheetView zoomScale="94" workbookViewId="0"/>
  </sheetViews>
  <sheetFormatPr defaultRowHeight="16.5" x14ac:dyDescent="0.3"/>
  <sheetData>
    <row r="3" spans="2:20" x14ac:dyDescent="0.3">
      <c r="B3" t="s">
        <v>27</v>
      </c>
      <c r="I3" t="s">
        <v>28</v>
      </c>
      <c r="P3" t="s">
        <v>29</v>
      </c>
    </row>
    <row r="4" spans="2:20" x14ac:dyDescent="0.3">
      <c r="C4" t="s">
        <v>5</v>
      </c>
      <c r="D4" t="s">
        <v>38</v>
      </c>
      <c r="E4" t="s">
        <v>39</v>
      </c>
      <c r="F4" t="s">
        <v>40</v>
      </c>
      <c r="G4" t="s">
        <v>41</v>
      </c>
      <c r="J4" t="s">
        <v>5</v>
      </c>
      <c r="K4" t="s">
        <v>38</v>
      </c>
      <c r="L4" t="s">
        <v>39</v>
      </c>
      <c r="M4" t="s">
        <v>40</v>
      </c>
      <c r="N4" t="s">
        <v>41</v>
      </c>
      <c r="P4">
        <v>1.00000023841857</v>
      </c>
      <c r="Q4">
        <v>0.92725098133087103</v>
      </c>
      <c r="R4">
        <v>0.89316678047180098</v>
      </c>
      <c r="S4">
        <v>0.87920689582824696</v>
      </c>
      <c r="T4">
        <v>0.87308311462402299</v>
      </c>
    </row>
    <row r="5" spans="2:20" x14ac:dyDescent="0.3">
      <c r="B5" t="s">
        <v>5</v>
      </c>
      <c r="C5">
        <v>1.00000011920928</v>
      </c>
      <c r="D5">
        <v>0.88848751783370905</v>
      </c>
      <c r="E5">
        <v>0.857105672359466</v>
      </c>
      <c r="F5">
        <v>0.86851954460143999</v>
      </c>
      <c r="G5">
        <v>0.87403368949890103</v>
      </c>
      <c r="I5" t="s">
        <v>5</v>
      </c>
      <c r="J5">
        <v>1.00000011920928</v>
      </c>
      <c r="K5">
        <v>0.92796969413757302</v>
      </c>
      <c r="L5">
        <v>0.93234568834304798</v>
      </c>
      <c r="M5">
        <v>0.76436156034469604</v>
      </c>
      <c r="N5">
        <v>0.83872389793395896</v>
      </c>
      <c r="P5">
        <v>0</v>
      </c>
      <c r="Q5">
        <v>1.00000023841857</v>
      </c>
      <c r="R5">
        <v>0.88791108131408603</v>
      </c>
      <c r="S5">
        <v>0.84338724613189597</v>
      </c>
      <c r="T5">
        <v>0.82718706130981401</v>
      </c>
    </row>
    <row r="6" spans="2:20" x14ac:dyDescent="0.3">
      <c r="B6" t="s">
        <v>6</v>
      </c>
      <c r="C6">
        <v>0</v>
      </c>
      <c r="D6">
        <v>1</v>
      </c>
      <c r="E6">
        <v>0.88272190093994096</v>
      </c>
      <c r="F6">
        <v>0.89765876531600897</v>
      </c>
      <c r="G6">
        <v>0.92103755474090498</v>
      </c>
      <c r="I6" t="s">
        <v>6</v>
      </c>
      <c r="J6">
        <v>0</v>
      </c>
      <c r="K6">
        <v>1.00000023841857</v>
      </c>
      <c r="L6">
        <v>0.96178817749023404</v>
      </c>
      <c r="M6">
        <v>0.74351888895034701</v>
      </c>
      <c r="N6">
        <v>0.81841599941253595</v>
      </c>
      <c r="P6">
        <v>0</v>
      </c>
      <c r="Q6">
        <v>0</v>
      </c>
      <c r="R6">
        <v>1.00000011920928</v>
      </c>
      <c r="S6">
        <v>0.89429014921188299</v>
      </c>
      <c r="T6">
        <v>0.89120876789092995</v>
      </c>
    </row>
    <row r="7" spans="2:20" x14ac:dyDescent="0.3">
      <c r="B7" t="s">
        <v>7</v>
      </c>
      <c r="C7">
        <v>0</v>
      </c>
      <c r="D7">
        <v>0</v>
      </c>
      <c r="E7">
        <v>1</v>
      </c>
      <c r="F7">
        <v>0.881749868392944</v>
      </c>
      <c r="G7">
        <v>0.80922293663024902</v>
      </c>
      <c r="I7" t="s">
        <v>7</v>
      </c>
      <c r="J7">
        <v>0</v>
      </c>
      <c r="K7">
        <v>0</v>
      </c>
      <c r="L7">
        <v>1</v>
      </c>
      <c r="M7">
        <v>0.75054156780242898</v>
      </c>
      <c r="N7">
        <v>0.86829781532287498</v>
      </c>
      <c r="P7">
        <v>0</v>
      </c>
      <c r="Q7">
        <v>0</v>
      </c>
      <c r="R7">
        <v>0</v>
      </c>
      <c r="S7">
        <v>1.00000023841857</v>
      </c>
      <c r="T7">
        <v>0.96539002656936601</v>
      </c>
    </row>
    <row r="8" spans="2:20" x14ac:dyDescent="0.3">
      <c r="B8" t="s">
        <v>8</v>
      </c>
      <c r="C8">
        <v>0</v>
      </c>
      <c r="D8">
        <v>0</v>
      </c>
      <c r="E8">
        <v>0</v>
      </c>
      <c r="F8">
        <v>0.99999988079071001</v>
      </c>
      <c r="G8">
        <v>0.87182939052581698</v>
      </c>
      <c r="I8" t="s">
        <v>8</v>
      </c>
      <c r="J8">
        <v>0</v>
      </c>
      <c r="K8">
        <v>0</v>
      </c>
      <c r="L8">
        <v>0</v>
      </c>
      <c r="M8">
        <v>1</v>
      </c>
      <c r="N8">
        <v>0.75960248708724898</v>
      </c>
      <c r="P8">
        <v>0</v>
      </c>
      <c r="Q8">
        <v>0</v>
      </c>
      <c r="R8">
        <v>0</v>
      </c>
      <c r="S8">
        <v>0</v>
      </c>
      <c r="T8">
        <v>1.00000011920928</v>
      </c>
    </row>
    <row r="9" spans="2:20" x14ac:dyDescent="0.3">
      <c r="B9" t="s">
        <v>9</v>
      </c>
      <c r="C9">
        <v>0</v>
      </c>
      <c r="D9">
        <v>0</v>
      </c>
      <c r="E9">
        <v>0</v>
      </c>
      <c r="F9">
        <v>0</v>
      </c>
      <c r="G9">
        <v>1</v>
      </c>
      <c r="I9" t="s">
        <v>9</v>
      </c>
      <c r="J9">
        <v>0</v>
      </c>
      <c r="K9">
        <v>0</v>
      </c>
      <c r="L9">
        <v>0</v>
      </c>
      <c r="M9">
        <v>0</v>
      </c>
      <c r="N9">
        <v>1</v>
      </c>
    </row>
    <row r="11" spans="2:20" x14ac:dyDescent="0.3">
      <c r="B11" t="s">
        <v>30</v>
      </c>
      <c r="I11" t="s">
        <v>31</v>
      </c>
    </row>
    <row r="12" spans="2:20" x14ac:dyDescent="0.3">
      <c r="C12" t="s">
        <v>5</v>
      </c>
      <c r="D12" t="s">
        <v>38</v>
      </c>
      <c r="E12" t="s">
        <v>39</v>
      </c>
      <c r="F12" t="s">
        <v>40</v>
      </c>
      <c r="G12" t="s">
        <v>41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</row>
    <row r="13" spans="2:20" x14ac:dyDescent="0.3">
      <c r="B13" t="s">
        <v>5</v>
      </c>
      <c r="C13">
        <v>1.00000023841857</v>
      </c>
      <c r="D13">
        <v>0.91792219877242998</v>
      </c>
      <c r="E13">
        <v>0.88268131017684903</v>
      </c>
      <c r="F13">
        <v>0.93586444854736295</v>
      </c>
      <c r="G13">
        <v>0.88705801963806097</v>
      </c>
      <c r="I13" t="s">
        <v>5</v>
      </c>
      <c r="J13">
        <v>1.00000011920928</v>
      </c>
      <c r="K13">
        <v>0.84429085254669101</v>
      </c>
      <c r="L13">
        <v>0.83538162708282404</v>
      </c>
      <c r="M13">
        <v>0.87047457695007302</v>
      </c>
      <c r="N13">
        <v>0.783513784408569</v>
      </c>
    </row>
    <row r="14" spans="2:20" x14ac:dyDescent="0.3">
      <c r="B14" t="s">
        <v>6</v>
      </c>
      <c r="C14">
        <v>0</v>
      </c>
      <c r="D14">
        <v>1.00000011920928</v>
      </c>
      <c r="E14">
        <v>0.92444652318954401</v>
      </c>
      <c r="F14">
        <v>0.90189832448959295</v>
      </c>
      <c r="G14">
        <v>0.87077015638351396</v>
      </c>
      <c r="I14" t="s">
        <v>6</v>
      </c>
      <c r="J14">
        <v>0</v>
      </c>
      <c r="K14">
        <v>1.00000011920928</v>
      </c>
      <c r="L14">
        <v>0.95986700057983299</v>
      </c>
      <c r="M14">
        <v>0.84658896923065097</v>
      </c>
      <c r="N14">
        <v>0.88371837139129605</v>
      </c>
    </row>
    <row r="15" spans="2:20" x14ac:dyDescent="0.3">
      <c r="B15" t="s">
        <v>7</v>
      </c>
      <c r="C15">
        <v>0</v>
      </c>
      <c r="D15">
        <v>0</v>
      </c>
      <c r="E15">
        <v>1.00000011920928</v>
      </c>
      <c r="F15">
        <v>0.84734994173049905</v>
      </c>
      <c r="G15">
        <v>0.79905706644058205</v>
      </c>
      <c r="I15" t="s">
        <v>7</v>
      </c>
      <c r="J15">
        <v>0</v>
      </c>
      <c r="K15">
        <v>0</v>
      </c>
      <c r="L15">
        <v>1</v>
      </c>
      <c r="M15">
        <v>0.86210286617278997</v>
      </c>
      <c r="N15">
        <v>0.86520797014236395</v>
      </c>
    </row>
    <row r="16" spans="2:20" x14ac:dyDescent="0.3">
      <c r="B16" t="s">
        <v>8</v>
      </c>
      <c r="C16">
        <v>0</v>
      </c>
      <c r="D16">
        <v>0</v>
      </c>
      <c r="E16">
        <v>0</v>
      </c>
      <c r="F16">
        <v>1.00000023841857</v>
      </c>
      <c r="G16">
        <v>0.89391219615936202</v>
      </c>
      <c r="I16" t="s">
        <v>8</v>
      </c>
      <c r="J16">
        <v>0</v>
      </c>
      <c r="K16">
        <v>0</v>
      </c>
      <c r="L16">
        <v>0</v>
      </c>
      <c r="M16">
        <v>1</v>
      </c>
      <c r="N16">
        <v>0.88134276866912797</v>
      </c>
    </row>
    <row r="17" spans="2:14" x14ac:dyDescent="0.3">
      <c r="B17" t="s">
        <v>9</v>
      </c>
      <c r="C17">
        <v>0</v>
      </c>
      <c r="D17">
        <v>0</v>
      </c>
      <c r="E17">
        <v>0</v>
      </c>
      <c r="F17">
        <v>0</v>
      </c>
      <c r="G17">
        <v>0.999999940395355</v>
      </c>
      <c r="I17" t="s">
        <v>9</v>
      </c>
      <c r="J17">
        <v>0</v>
      </c>
      <c r="K17">
        <v>0</v>
      </c>
      <c r="L17">
        <v>0</v>
      </c>
      <c r="M17">
        <v>0</v>
      </c>
      <c r="N17">
        <v>1.00000011920928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C717-B058-4BE7-8BB8-1CCD83764DFF}">
  <sheetPr codeName="Sheet4"/>
  <dimension ref="B3:T17"/>
  <sheetViews>
    <sheetView workbookViewId="0">
      <selection activeCell="K24" sqref="K24"/>
    </sheetView>
  </sheetViews>
  <sheetFormatPr defaultRowHeight="16.5" x14ac:dyDescent="0.3"/>
  <sheetData>
    <row r="3" spans="2:20" x14ac:dyDescent="0.3">
      <c r="B3" t="s">
        <v>27</v>
      </c>
      <c r="I3" t="s">
        <v>28</v>
      </c>
      <c r="P3" t="s">
        <v>29</v>
      </c>
    </row>
    <row r="4" spans="2:20" x14ac:dyDescent="0.3">
      <c r="C4" t="s">
        <v>5</v>
      </c>
      <c r="D4" t="s">
        <v>38</v>
      </c>
      <c r="E4" t="s">
        <v>39</v>
      </c>
      <c r="F4" t="s">
        <v>40</v>
      </c>
      <c r="G4" t="s">
        <v>41</v>
      </c>
      <c r="J4" t="s">
        <v>5</v>
      </c>
      <c r="K4" t="s">
        <v>38</v>
      </c>
      <c r="L4" t="s">
        <v>39</v>
      </c>
      <c r="M4" t="s">
        <v>40</v>
      </c>
      <c r="N4" t="s">
        <v>41</v>
      </c>
      <c r="P4">
        <v>0.99999976158142001</v>
      </c>
      <c r="Q4">
        <v>0.86080014705657903</v>
      </c>
      <c r="R4">
        <v>0.82582455873489302</v>
      </c>
      <c r="S4">
        <v>0.887534439563751</v>
      </c>
      <c r="T4">
        <v>0.90504157543182295</v>
      </c>
    </row>
    <row r="5" spans="2:20" x14ac:dyDescent="0.3">
      <c r="B5" t="s">
        <v>5</v>
      </c>
      <c r="C5">
        <v>1.0000001190000001</v>
      </c>
      <c r="D5">
        <v>0.75209373199999996</v>
      </c>
      <c r="E5">
        <v>0.88535863199999998</v>
      </c>
      <c r="F5">
        <v>0.75193047499999999</v>
      </c>
      <c r="G5">
        <v>0.85646498199999999</v>
      </c>
      <c r="I5" t="s">
        <v>5</v>
      </c>
      <c r="J5">
        <v>1.00000011920928</v>
      </c>
      <c r="K5">
        <v>0.80096912384033203</v>
      </c>
      <c r="L5">
        <v>0.83871698379516602</v>
      </c>
      <c r="M5">
        <v>0.69331890344619695</v>
      </c>
      <c r="N5">
        <v>0.83347737789153997</v>
      </c>
      <c r="P5">
        <v>0</v>
      </c>
      <c r="Q5">
        <v>1</v>
      </c>
      <c r="R5">
        <v>0.89774000644683805</v>
      </c>
      <c r="S5">
        <v>0.83769905567169101</v>
      </c>
      <c r="T5">
        <v>0.844163298606872</v>
      </c>
    </row>
    <row r="6" spans="2:20" x14ac:dyDescent="0.3">
      <c r="B6" t="s">
        <v>6</v>
      </c>
      <c r="C6">
        <v>0</v>
      </c>
      <c r="D6">
        <v>1.0000001190000001</v>
      </c>
      <c r="E6">
        <v>0.87619960299999999</v>
      </c>
      <c r="F6">
        <v>0.85783737900000001</v>
      </c>
      <c r="G6">
        <v>0.72999239000000005</v>
      </c>
      <c r="I6" t="s">
        <v>6</v>
      </c>
      <c r="J6">
        <v>0</v>
      </c>
      <c r="K6">
        <v>1</v>
      </c>
      <c r="L6">
        <v>0.91549813747405995</v>
      </c>
      <c r="M6">
        <v>0.78856897354125899</v>
      </c>
      <c r="N6">
        <v>0.78128218650817804</v>
      </c>
      <c r="P6">
        <v>0</v>
      </c>
      <c r="Q6">
        <v>0</v>
      </c>
      <c r="R6">
        <v>1</v>
      </c>
      <c r="S6">
        <v>0.87708604335784901</v>
      </c>
      <c r="T6">
        <v>0.85390007495880105</v>
      </c>
    </row>
    <row r="7" spans="2:20" x14ac:dyDescent="0.3">
      <c r="B7" t="s">
        <v>7</v>
      </c>
      <c r="C7">
        <v>0</v>
      </c>
      <c r="D7">
        <v>0</v>
      </c>
      <c r="E7">
        <v>1</v>
      </c>
      <c r="F7">
        <v>0.84878385099999998</v>
      </c>
      <c r="G7">
        <v>0.79569768900000004</v>
      </c>
      <c r="I7" t="s">
        <v>7</v>
      </c>
      <c r="J7">
        <v>0</v>
      </c>
      <c r="K7">
        <v>0</v>
      </c>
      <c r="L7">
        <v>1</v>
      </c>
      <c r="M7">
        <v>0.75905120372772195</v>
      </c>
      <c r="N7">
        <v>0.80078506469726496</v>
      </c>
      <c r="P7">
        <v>0</v>
      </c>
      <c r="Q7">
        <v>0</v>
      </c>
      <c r="R7">
        <v>0</v>
      </c>
      <c r="S7">
        <v>1</v>
      </c>
      <c r="T7">
        <v>0.89371949434280296</v>
      </c>
    </row>
    <row r="8" spans="2:20" x14ac:dyDescent="0.3">
      <c r="B8" t="s">
        <v>8</v>
      </c>
      <c r="C8">
        <v>0</v>
      </c>
      <c r="D8">
        <v>0</v>
      </c>
      <c r="E8">
        <v>0</v>
      </c>
      <c r="F8">
        <v>1.0000001190000001</v>
      </c>
      <c r="G8">
        <v>0.73975384200000005</v>
      </c>
      <c r="I8" t="s">
        <v>8</v>
      </c>
      <c r="J8">
        <v>0</v>
      </c>
      <c r="K8">
        <v>0</v>
      </c>
      <c r="L8">
        <v>0</v>
      </c>
      <c r="M8">
        <v>1</v>
      </c>
      <c r="N8">
        <v>0.72127318382263095</v>
      </c>
      <c r="P8">
        <v>0</v>
      </c>
      <c r="Q8">
        <v>0</v>
      </c>
      <c r="R8">
        <v>0</v>
      </c>
      <c r="S8">
        <v>0</v>
      </c>
      <c r="T8">
        <v>1</v>
      </c>
    </row>
    <row r="9" spans="2:20" x14ac:dyDescent="0.3">
      <c r="B9" t="s">
        <v>9</v>
      </c>
      <c r="C9">
        <v>0</v>
      </c>
      <c r="D9">
        <v>0</v>
      </c>
      <c r="E9">
        <v>0</v>
      </c>
      <c r="F9">
        <v>0</v>
      </c>
      <c r="G9">
        <v>1</v>
      </c>
      <c r="I9" t="s">
        <v>9</v>
      </c>
      <c r="J9">
        <v>0</v>
      </c>
      <c r="K9">
        <v>0</v>
      </c>
      <c r="L9">
        <v>0</v>
      </c>
      <c r="M9">
        <v>0</v>
      </c>
      <c r="N9">
        <v>1</v>
      </c>
    </row>
    <row r="11" spans="2:20" x14ac:dyDescent="0.3">
      <c r="B11" t="s">
        <v>30</v>
      </c>
      <c r="I11" t="s">
        <v>31</v>
      </c>
    </row>
    <row r="12" spans="2:20" x14ac:dyDescent="0.3">
      <c r="C12" t="s">
        <v>5</v>
      </c>
      <c r="D12" t="s">
        <v>38</v>
      </c>
      <c r="E12" t="s">
        <v>39</v>
      </c>
      <c r="F12" t="s">
        <v>40</v>
      </c>
      <c r="G12" t="s">
        <v>41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</row>
    <row r="13" spans="2:20" x14ac:dyDescent="0.3">
      <c r="B13" t="s">
        <v>5</v>
      </c>
      <c r="C13">
        <v>1.00000011920928</v>
      </c>
      <c r="D13">
        <v>0.87934517860412498</v>
      </c>
      <c r="E13">
        <v>0.89228540658950795</v>
      </c>
      <c r="F13">
        <v>0.84827435016632002</v>
      </c>
      <c r="G13">
        <v>0.88931620121002097</v>
      </c>
      <c r="I13" t="s">
        <v>5</v>
      </c>
      <c r="J13">
        <v>1.00000023841857</v>
      </c>
      <c r="K13">
        <v>0.915352642536163</v>
      </c>
      <c r="L13">
        <v>0.88080322742462103</v>
      </c>
      <c r="M13">
        <v>0.918038129806518</v>
      </c>
      <c r="N13">
        <v>0.89415073394775302</v>
      </c>
    </row>
    <row r="14" spans="2:20" x14ac:dyDescent="0.3">
      <c r="B14" t="s">
        <v>6</v>
      </c>
      <c r="C14">
        <v>0</v>
      </c>
      <c r="D14">
        <v>0.99999988079071001</v>
      </c>
      <c r="E14">
        <v>0.93876051902770896</v>
      </c>
      <c r="F14">
        <v>0.828735411167144</v>
      </c>
      <c r="G14">
        <v>0.85148710012435902</v>
      </c>
      <c r="I14" t="s">
        <v>6</v>
      </c>
      <c r="J14">
        <v>0</v>
      </c>
      <c r="K14">
        <v>1</v>
      </c>
      <c r="L14">
        <v>0.86808037757873502</v>
      </c>
      <c r="M14">
        <v>0.88373064994812001</v>
      </c>
      <c r="N14">
        <v>0.89083063602447499</v>
      </c>
    </row>
    <row r="15" spans="2:20" x14ac:dyDescent="0.3">
      <c r="B15" t="s">
        <v>7</v>
      </c>
      <c r="C15">
        <v>0</v>
      </c>
      <c r="D15">
        <v>0</v>
      </c>
      <c r="E15">
        <v>1.00000023841857</v>
      </c>
      <c r="F15">
        <v>0.76825642585754295</v>
      </c>
      <c r="G15">
        <v>0.80774092674255304</v>
      </c>
      <c r="I15" t="s">
        <v>7</v>
      </c>
      <c r="J15">
        <v>0</v>
      </c>
      <c r="K15">
        <v>0</v>
      </c>
      <c r="L15">
        <v>1</v>
      </c>
      <c r="M15">
        <v>0.82071578502654996</v>
      </c>
      <c r="N15">
        <v>0.82209706306457497</v>
      </c>
    </row>
    <row r="16" spans="2:20" x14ac:dyDescent="0.3">
      <c r="B16" t="s">
        <v>8</v>
      </c>
      <c r="C16">
        <v>0</v>
      </c>
      <c r="D16">
        <v>0</v>
      </c>
      <c r="E16">
        <v>0</v>
      </c>
      <c r="F16">
        <v>1.00000023841857</v>
      </c>
      <c r="G16">
        <v>0.87429255247116</v>
      </c>
      <c r="I16" t="s">
        <v>8</v>
      </c>
      <c r="J16">
        <v>0</v>
      </c>
      <c r="K16">
        <v>0</v>
      </c>
      <c r="L16">
        <v>0</v>
      </c>
      <c r="M16">
        <v>0.99999988079071001</v>
      </c>
      <c r="N16">
        <v>0.86101877689361495</v>
      </c>
    </row>
    <row r="17" spans="2:14" x14ac:dyDescent="0.3">
      <c r="B17" t="s">
        <v>9</v>
      </c>
      <c r="C17">
        <v>0</v>
      </c>
      <c r="D17">
        <v>0</v>
      </c>
      <c r="E17">
        <v>0</v>
      </c>
      <c r="F17">
        <v>0</v>
      </c>
      <c r="G17">
        <v>1.00000011920928</v>
      </c>
      <c r="I17" t="s">
        <v>9</v>
      </c>
      <c r="J17">
        <v>0</v>
      </c>
      <c r="K17">
        <v>0</v>
      </c>
      <c r="L17">
        <v>0</v>
      </c>
      <c r="M17">
        <v>0</v>
      </c>
      <c r="N17">
        <v>1.00000011920928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5797-C49A-4E0B-93FD-5C8976AEBF26}">
  <sheetPr codeName="Sheet2"/>
  <dimension ref="B2:AG78"/>
  <sheetViews>
    <sheetView zoomScale="85" zoomScaleNormal="85" workbookViewId="0"/>
  </sheetViews>
  <sheetFormatPr defaultRowHeight="16.5" x14ac:dyDescent="0.3"/>
  <cols>
    <col min="2" max="2" width="8" bestFit="1" customWidth="1"/>
    <col min="3" max="3" width="5.75" customWidth="1"/>
  </cols>
  <sheetData>
    <row r="2" spans="2:33" x14ac:dyDescent="0.3">
      <c r="D2" s="3" t="s">
        <v>42</v>
      </c>
      <c r="E2" s="3"/>
      <c r="F2" s="3"/>
      <c r="G2" s="3"/>
      <c r="H2" s="3" t="s">
        <v>43</v>
      </c>
      <c r="I2" s="3"/>
      <c r="J2" s="3"/>
      <c r="K2" s="3"/>
      <c r="L2" s="3"/>
      <c r="M2" s="3"/>
      <c r="N2" s="3"/>
      <c r="O2" s="3" t="s">
        <v>44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45</v>
      </c>
      <c r="AB2" s="3"/>
      <c r="AC2" s="3"/>
      <c r="AD2" s="3"/>
      <c r="AE2" s="3" t="s">
        <v>46</v>
      </c>
      <c r="AF2" s="3"/>
      <c r="AG2" s="4"/>
    </row>
    <row r="3" spans="2:33" x14ac:dyDescent="0.3">
      <c r="D3" s="2">
        <v>1</v>
      </c>
      <c r="E3" s="2">
        <v>10</v>
      </c>
      <c r="F3" s="2">
        <v>43</v>
      </c>
      <c r="G3" s="2">
        <v>90</v>
      </c>
      <c r="H3" s="2">
        <v>1</v>
      </c>
      <c r="I3" s="2">
        <v>20</v>
      </c>
      <c r="J3" s="2">
        <v>25</v>
      </c>
      <c r="K3" s="2">
        <v>34</v>
      </c>
      <c r="L3" s="2">
        <v>60</v>
      </c>
      <c r="M3" s="2">
        <v>67</v>
      </c>
      <c r="N3" s="2">
        <v>75</v>
      </c>
      <c r="O3" s="2">
        <v>1</v>
      </c>
      <c r="P3" s="2">
        <v>12</v>
      </c>
      <c r="Q3" s="2">
        <v>14</v>
      </c>
      <c r="R3" s="2">
        <v>15</v>
      </c>
      <c r="S3" s="2">
        <v>20</v>
      </c>
      <c r="T3" s="2">
        <v>30</v>
      </c>
      <c r="U3" s="2">
        <v>33</v>
      </c>
      <c r="V3" s="2">
        <v>34</v>
      </c>
      <c r="W3" s="2">
        <v>36</v>
      </c>
      <c r="X3" s="2">
        <v>40</v>
      </c>
      <c r="Y3" s="2">
        <v>50</v>
      </c>
      <c r="Z3" s="2">
        <v>86</v>
      </c>
      <c r="AA3" s="2">
        <v>1</v>
      </c>
      <c r="AB3" s="2">
        <v>25</v>
      </c>
      <c r="AC3" s="2">
        <v>50</v>
      </c>
      <c r="AD3" s="2">
        <v>67</v>
      </c>
      <c r="AE3" s="2">
        <v>1</v>
      </c>
      <c r="AF3" s="2">
        <v>50</v>
      </c>
    </row>
    <row r="4" spans="2:33" x14ac:dyDescent="0.3">
      <c r="B4" s="3" t="s">
        <v>42</v>
      </c>
      <c r="C4" s="14">
        <f xml:space="preserve"> D3</f>
        <v>1</v>
      </c>
      <c r="D4" s="5">
        <v>1.00000023841857</v>
      </c>
      <c r="E4" s="6">
        <v>0.97511029243469205</v>
      </c>
      <c r="F4" s="6">
        <v>0.96852695941925004</v>
      </c>
      <c r="G4" s="6">
        <v>0.92748999595642001</v>
      </c>
      <c r="H4" s="6">
        <v>0.75331056118011397</v>
      </c>
      <c r="I4" s="6">
        <v>0.75247406959533603</v>
      </c>
      <c r="J4" s="6">
        <v>0.75020009279250999</v>
      </c>
      <c r="K4" s="6">
        <v>0.73361921310424805</v>
      </c>
      <c r="L4" s="6">
        <v>0.72531539201736395</v>
      </c>
      <c r="M4" s="6">
        <v>0.71201217174529996</v>
      </c>
      <c r="N4" s="6">
        <v>0.67416447401046697</v>
      </c>
      <c r="O4" s="6">
        <v>0.757188379764556</v>
      </c>
      <c r="P4" s="6">
        <v>0.71581923961639404</v>
      </c>
      <c r="Q4" s="6">
        <v>0.73452448844909601</v>
      </c>
      <c r="R4" s="6">
        <v>0.62995791435241599</v>
      </c>
      <c r="S4" s="6">
        <v>0.62515991926193204</v>
      </c>
      <c r="T4" s="6">
        <v>0.73777854442596402</v>
      </c>
      <c r="U4" s="6">
        <v>0.73959493637084905</v>
      </c>
      <c r="V4" s="6">
        <v>0.73462247848510698</v>
      </c>
      <c r="W4" s="6">
        <v>0.73200619220733598</v>
      </c>
      <c r="X4" s="6">
        <v>0.72932606935500999</v>
      </c>
      <c r="Y4" s="6">
        <v>0.72610974311828602</v>
      </c>
      <c r="Z4" s="6">
        <v>0.72187900543212802</v>
      </c>
      <c r="AA4" s="6">
        <v>0.86876791715621904</v>
      </c>
      <c r="AB4" s="6">
        <v>0.87234860658645597</v>
      </c>
      <c r="AC4" s="6">
        <v>0.80513632297515803</v>
      </c>
      <c r="AD4" s="6">
        <v>0.77224409580230702</v>
      </c>
      <c r="AE4" s="6">
        <v>0.862720906734466</v>
      </c>
      <c r="AF4" s="7">
        <v>0.755041003227233</v>
      </c>
    </row>
    <row r="5" spans="2:33" x14ac:dyDescent="0.3">
      <c r="B5" s="3"/>
      <c r="C5" s="14">
        <f xml:space="preserve"> E3</f>
        <v>10</v>
      </c>
      <c r="D5" s="8">
        <v>0</v>
      </c>
      <c r="E5" s="9">
        <v>1.00000011920928</v>
      </c>
      <c r="F5" s="9">
        <v>0.98796558380126898</v>
      </c>
      <c r="G5" s="9">
        <v>0.96872985363006503</v>
      </c>
      <c r="H5" s="9">
        <v>0.72955083847045799</v>
      </c>
      <c r="I5" s="9">
        <v>0.73543620109558105</v>
      </c>
      <c r="J5" s="9">
        <v>0.73841667175292902</v>
      </c>
      <c r="K5" s="9">
        <v>0.72997528314590399</v>
      </c>
      <c r="L5" s="9">
        <v>0.73501789569854703</v>
      </c>
      <c r="M5" s="9">
        <v>0.72881758213043202</v>
      </c>
      <c r="N5" s="9">
        <v>0.71287804841995195</v>
      </c>
      <c r="O5" s="9">
        <v>0.74944591522216697</v>
      </c>
      <c r="P5" s="9">
        <v>0.73229491710662797</v>
      </c>
      <c r="Q5" s="9">
        <v>0.74819594621658303</v>
      </c>
      <c r="R5" s="9">
        <v>0.66149920225143399</v>
      </c>
      <c r="S5" s="9">
        <v>0.65240937471389704</v>
      </c>
      <c r="T5" s="9">
        <v>0.73213565349578802</v>
      </c>
      <c r="U5" s="9">
        <v>0.74116170406341497</v>
      </c>
      <c r="V5" s="9">
        <v>0.73735022544860795</v>
      </c>
      <c r="W5" s="9">
        <v>0.72489976882934504</v>
      </c>
      <c r="X5" s="9">
        <v>0.72898888587951605</v>
      </c>
      <c r="Y5" s="9">
        <v>0.73511594533920199</v>
      </c>
      <c r="Z5" s="9">
        <v>0.74633008241653398</v>
      </c>
      <c r="AA5" s="9">
        <v>0.84399837255477905</v>
      </c>
      <c r="AB5" s="9">
        <v>0.85000526905059803</v>
      </c>
      <c r="AC5" s="9">
        <v>0.81641441583633401</v>
      </c>
      <c r="AD5" s="9">
        <v>0.79881078004837003</v>
      </c>
      <c r="AE5" s="9">
        <v>0.86062550544738703</v>
      </c>
      <c r="AF5" s="10">
        <v>0.81027859449386497</v>
      </c>
    </row>
    <row r="6" spans="2:33" x14ac:dyDescent="0.3">
      <c r="B6" s="3"/>
      <c r="C6" s="14">
        <f>F3</f>
        <v>43</v>
      </c>
      <c r="D6" s="8">
        <v>0</v>
      </c>
      <c r="E6" s="9">
        <v>0</v>
      </c>
      <c r="F6" s="9">
        <v>0.99999982118606501</v>
      </c>
      <c r="G6" s="9">
        <v>0.98059141635894698</v>
      </c>
      <c r="H6" s="9">
        <v>0.71852493286132801</v>
      </c>
      <c r="I6" s="9">
        <v>0.72961550951003995</v>
      </c>
      <c r="J6" s="9">
        <v>0.73399055004119795</v>
      </c>
      <c r="K6" s="9">
        <v>0.73958450555801303</v>
      </c>
      <c r="L6" s="9">
        <v>0.74002021551132202</v>
      </c>
      <c r="M6" s="9">
        <v>0.73323065042495705</v>
      </c>
      <c r="N6" s="9">
        <v>0.71564966440200795</v>
      </c>
      <c r="O6" s="9">
        <v>0.74400973320007302</v>
      </c>
      <c r="P6" s="9">
        <v>0.72894346714019698</v>
      </c>
      <c r="Q6" s="9">
        <v>0.74398601055145197</v>
      </c>
      <c r="R6" s="9">
        <v>0.66075336933135898</v>
      </c>
      <c r="S6" s="9">
        <v>0.64704906940460205</v>
      </c>
      <c r="T6" s="9">
        <v>0.73307687044143599</v>
      </c>
      <c r="U6" s="9">
        <v>0.74455046653747503</v>
      </c>
      <c r="V6" s="9">
        <v>0.73358887434005704</v>
      </c>
      <c r="W6" s="9">
        <v>0.72060978412628096</v>
      </c>
      <c r="X6" s="9">
        <v>0.72541546821594205</v>
      </c>
      <c r="Y6" s="9">
        <v>0.73875916004180897</v>
      </c>
      <c r="Z6" s="9">
        <v>0.74889957904815596</v>
      </c>
      <c r="AA6" s="9">
        <v>0.85224878787994296</v>
      </c>
      <c r="AB6" s="9">
        <v>0.85514366626739502</v>
      </c>
      <c r="AC6" s="9">
        <v>0.82114404439926103</v>
      </c>
      <c r="AD6" s="9">
        <v>0.80139076709747303</v>
      </c>
      <c r="AE6" s="9">
        <v>0.86410146951675404</v>
      </c>
      <c r="AF6" s="10">
        <v>0.82075667381286599</v>
      </c>
    </row>
    <row r="7" spans="2:33" x14ac:dyDescent="0.3">
      <c r="B7" s="3"/>
      <c r="C7" s="14">
        <f>G3</f>
        <v>90</v>
      </c>
      <c r="D7" s="8">
        <v>0</v>
      </c>
      <c r="E7" s="9">
        <v>0</v>
      </c>
      <c r="F7" s="9">
        <v>0</v>
      </c>
      <c r="G7" s="15">
        <v>1</v>
      </c>
      <c r="H7" s="9">
        <v>0.68839764595031705</v>
      </c>
      <c r="I7" s="9">
        <v>0.70078200101852395</v>
      </c>
      <c r="J7" s="9">
        <v>0.70621991157531705</v>
      </c>
      <c r="K7" s="9">
        <v>0.71443796157836903</v>
      </c>
      <c r="L7" s="15">
        <v>0.724168241024017</v>
      </c>
      <c r="M7" s="15">
        <v>0.721418857574462</v>
      </c>
      <c r="N7" s="15">
        <v>0.71922206878662098</v>
      </c>
      <c r="O7" s="9">
        <v>0.71804940700530995</v>
      </c>
      <c r="P7" s="9">
        <v>0.72421771287918002</v>
      </c>
      <c r="Q7" s="9">
        <v>0.73232644796371404</v>
      </c>
      <c r="R7" s="9">
        <v>0.66095125675201405</v>
      </c>
      <c r="S7" s="9">
        <v>0.64927327632903997</v>
      </c>
      <c r="T7" s="9">
        <v>0.70819616317749001</v>
      </c>
      <c r="U7" s="9">
        <v>0.72670340538024902</v>
      </c>
      <c r="V7" s="9">
        <v>0.71215486526489202</v>
      </c>
      <c r="W7" s="9">
        <v>0.69448256492614702</v>
      </c>
      <c r="X7" s="9">
        <v>0.70385712385177601</v>
      </c>
      <c r="Y7" s="9">
        <v>0.71996259689330999</v>
      </c>
      <c r="Z7" s="15">
        <v>0.73917865753173795</v>
      </c>
      <c r="AA7" s="9">
        <v>0.81658476591110196</v>
      </c>
      <c r="AB7" s="9">
        <v>0.82185745239257801</v>
      </c>
      <c r="AC7" s="9">
        <v>0.81597852706909102</v>
      </c>
      <c r="AD7" s="15">
        <v>0.80569577217101995</v>
      </c>
      <c r="AE7" s="9">
        <v>0.83962142467498702</v>
      </c>
      <c r="AF7" s="10">
        <v>0.84093016386032104</v>
      </c>
    </row>
    <row r="8" spans="2:33" x14ac:dyDescent="0.3">
      <c r="B8" s="3" t="s">
        <v>43</v>
      </c>
      <c r="C8" s="14">
        <f>H3</f>
        <v>1</v>
      </c>
      <c r="D8" s="8">
        <v>0</v>
      </c>
      <c r="E8" s="9">
        <v>0</v>
      </c>
      <c r="F8" s="9">
        <v>0</v>
      </c>
      <c r="G8" s="9">
        <v>0</v>
      </c>
      <c r="H8" s="9">
        <v>0.999999940395355</v>
      </c>
      <c r="I8" s="9">
        <v>0.99238622188568104</v>
      </c>
      <c r="J8" s="9">
        <v>0.98723500967025701</v>
      </c>
      <c r="K8" s="9">
        <v>0.95504426956176702</v>
      </c>
      <c r="L8" s="9">
        <v>0.95176947116851796</v>
      </c>
      <c r="M8" s="9">
        <v>0.94365507364273005</v>
      </c>
      <c r="N8" s="9">
        <v>0.90258568525314298</v>
      </c>
      <c r="O8" s="9">
        <v>0.82159298658370905</v>
      </c>
      <c r="P8" s="9">
        <v>0.78460061550140303</v>
      </c>
      <c r="Q8" s="9">
        <v>0.74708741903304998</v>
      </c>
      <c r="R8" s="9">
        <v>0.73645877838134699</v>
      </c>
      <c r="S8" s="9">
        <v>0.723871350288391</v>
      </c>
      <c r="T8" s="9">
        <v>0.81319570541381803</v>
      </c>
      <c r="U8" s="9">
        <v>0.80804288387298495</v>
      </c>
      <c r="V8" s="9">
        <v>0.77899813652038497</v>
      </c>
      <c r="W8" s="9">
        <v>0.77803909778594904</v>
      </c>
      <c r="X8" s="9">
        <v>0.772377729415893</v>
      </c>
      <c r="Y8" s="9">
        <v>0.76751571893692005</v>
      </c>
      <c r="Z8" s="9">
        <v>0.76356565952301003</v>
      </c>
      <c r="AA8" s="9">
        <v>0.79760825634002597</v>
      </c>
      <c r="AB8" s="9">
        <v>0.78689259290695102</v>
      </c>
      <c r="AC8" s="9">
        <v>0.71222239732742298</v>
      </c>
      <c r="AD8" s="9">
        <v>0.69076758623123102</v>
      </c>
      <c r="AE8" s="9">
        <v>0.80536842346191395</v>
      </c>
      <c r="AF8" s="10">
        <v>0.66106736660003595</v>
      </c>
    </row>
    <row r="9" spans="2:33" x14ac:dyDescent="0.3">
      <c r="B9" s="3"/>
      <c r="C9" s="14">
        <f>I3</f>
        <v>20</v>
      </c>
      <c r="D9" s="8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0.99622660875320401</v>
      </c>
      <c r="K9" s="9">
        <v>0.96832627058029097</v>
      </c>
      <c r="L9" s="9">
        <v>0.96386349201202304</v>
      </c>
      <c r="M9" s="9">
        <v>0.95718216896057096</v>
      </c>
      <c r="N9" s="9">
        <v>0.91582369804382302</v>
      </c>
      <c r="O9" s="9">
        <v>0.833557188510894</v>
      </c>
      <c r="P9" s="9">
        <v>0.80050343275070102</v>
      </c>
      <c r="Q9" s="9">
        <v>0.76134097576141302</v>
      </c>
      <c r="R9" s="9">
        <v>0.76209080219268699</v>
      </c>
      <c r="S9" s="9">
        <v>0.74646145105361905</v>
      </c>
      <c r="T9" s="9">
        <v>0.83410954475402799</v>
      </c>
      <c r="U9" s="9">
        <v>0.82941162586212103</v>
      </c>
      <c r="V9" s="9">
        <v>0.79699635505676203</v>
      </c>
      <c r="W9" s="9">
        <v>0.79643642902374201</v>
      </c>
      <c r="X9" s="9">
        <v>0.79097896814346302</v>
      </c>
      <c r="Y9" s="9">
        <v>0.78641259670257502</v>
      </c>
      <c r="Z9" s="9">
        <v>0.78669774532318104</v>
      </c>
      <c r="AA9" s="9">
        <v>0.80402070283889704</v>
      </c>
      <c r="AB9" s="9">
        <v>0.79080587625503496</v>
      </c>
      <c r="AC9" s="9">
        <v>0.71824806928634599</v>
      </c>
      <c r="AD9" s="9">
        <v>0.69653284549713101</v>
      </c>
      <c r="AE9" s="9">
        <v>0.82109785079955999</v>
      </c>
      <c r="AF9" s="10">
        <v>0.68335741758346502</v>
      </c>
    </row>
    <row r="10" spans="2:33" x14ac:dyDescent="0.3">
      <c r="B10" s="3"/>
      <c r="C10" s="14">
        <f>J3</f>
        <v>25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1.00000011920928</v>
      </c>
      <c r="K10" s="9">
        <v>0.97630590200424106</v>
      </c>
      <c r="L10" s="9">
        <v>0.973097324371337</v>
      </c>
      <c r="M10" s="9">
        <v>0.96782088279724099</v>
      </c>
      <c r="N10" s="9">
        <v>0.92886579036712602</v>
      </c>
      <c r="O10" s="9">
        <v>0.83734583854675204</v>
      </c>
      <c r="P10" s="9">
        <v>0.807067990303039</v>
      </c>
      <c r="Q10" s="9">
        <v>0.76934337615966697</v>
      </c>
      <c r="R10" s="9">
        <v>0.77182483673095703</v>
      </c>
      <c r="S10" s="9">
        <v>0.75508320331573398</v>
      </c>
      <c r="T10" s="9">
        <v>0.83843600749969405</v>
      </c>
      <c r="U10" s="9">
        <v>0.83366310596465998</v>
      </c>
      <c r="V10" s="9">
        <v>0.80329877138137795</v>
      </c>
      <c r="W10" s="9">
        <v>0.80098760128021196</v>
      </c>
      <c r="X10" s="9">
        <v>0.79631900787353505</v>
      </c>
      <c r="Y10" s="9">
        <v>0.79346168041229204</v>
      </c>
      <c r="Z10" s="9">
        <v>0.79566097259521396</v>
      </c>
      <c r="AA10" s="9">
        <v>0.80224782228469804</v>
      </c>
      <c r="AB10" s="9">
        <v>0.788785099983215</v>
      </c>
      <c r="AC10" s="9">
        <v>0.72110581398010198</v>
      </c>
      <c r="AD10" s="9">
        <v>0.70156824588775601</v>
      </c>
      <c r="AE10" s="9">
        <v>0.82212054729461603</v>
      </c>
      <c r="AF10" s="10">
        <v>0.69030797481536799</v>
      </c>
    </row>
    <row r="11" spans="2:33" x14ac:dyDescent="0.3">
      <c r="B11" s="3"/>
      <c r="C11" s="14">
        <f>K3</f>
        <v>34</v>
      </c>
      <c r="D11" s="8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0.99426662921905495</v>
      </c>
      <c r="M11" s="9">
        <v>0.98663592338562001</v>
      </c>
      <c r="N11" s="9">
        <v>0.95222258567810003</v>
      </c>
      <c r="O11" s="9">
        <v>0.81808322668075495</v>
      </c>
      <c r="P11" s="9">
        <v>0.79934990406036299</v>
      </c>
      <c r="Q11" s="9">
        <v>0.76713883876800504</v>
      </c>
      <c r="R11" s="9">
        <v>0.769309401512145</v>
      </c>
      <c r="S11" s="9">
        <v>0.74749684333801203</v>
      </c>
      <c r="T11" s="9">
        <v>0.82193171977996804</v>
      </c>
      <c r="U11" s="9">
        <v>0.82428956031799305</v>
      </c>
      <c r="V11" s="9">
        <v>0.791451096534729</v>
      </c>
      <c r="W11" s="9">
        <v>0.778262078762054</v>
      </c>
      <c r="X11" s="9">
        <v>0.77712798118591297</v>
      </c>
      <c r="Y11" s="9">
        <v>0.79547774791717496</v>
      </c>
      <c r="Z11" s="9">
        <v>0.80008268356323198</v>
      </c>
      <c r="AA11" s="9">
        <v>0.81382548809051503</v>
      </c>
      <c r="AB11" s="9">
        <v>0.79895657300948997</v>
      </c>
      <c r="AC11" s="9">
        <v>0.73450767993927002</v>
      </c>
      <c r="AD11" s="9">
        <v>0.71880459785461404</v>
      </c>
      <c r="AE11" s="9">
        <v>0.82137691974639804</v>
      </c>
      <c r="AF11" s="10">
        <v>0.71650409698486295</v>
      </c>
    </row>
    <row r="12" spans="2:33" x14ac:dyDescent="0.3">
      <c r="B12" s="3"/>
      <c r="C12" s="14">
        <f>L3</f>
        <v>60</v>
      </c>
      <c r="D12" s="8">
        <v>0</v>
      </c>
      <c r="E12" s="9">
        <v>0</v>
      </c>
      <c r="F12" s="9">
        <v>0</v>
      </c>
      <c r="G12" s="15">
        <v>0</v>
      </c>
      <c r="H12" s="9">
        <v>0</v>
      </c>
      <c r="I12" s="9">
        <v>0</v>
      </c>
      <c r="J12" s="9">
        <v>0</v>
      </c>
      <c r="K12" s="9">
        <v>0</v>
      </c>
      <c r="L12" s="15">
        <v>1.00000011920928</v>
      </c>
      <c r="M12" s="15">
        <v>0.99581938982009799</v>
      </c>
      <c r="N12" s="15">
        <v>0.97470498085021895</v>
      </c>
      <c r="O12" s="9">
        <v>0.80963182449340798</v>
      </c>
      <c r="P12" s="9">
        <v>0.80276107788085904</v>
      </c>
      <c r="Q12" s="9">
        <v>0.76618289947509699</v>
      </c>
      <c r="R12" s="9">
        <v>0.76980912685394198</v>
      </c>
      <c r="S12" s="9">
        <v>0.75038486719131403</v>
      </c>
      <c r="T12" s="9">
        <v>0.80875992774963301</v>
      </c>
      <c r="U12" s="9">
        <v>0.81460553407669001</v>
      </c>
      <c r="V12" s="9">
        <v>0.78318631649017301</v>
      </c>
      <c r="W12" s="9">
        <v>0.76621609926223699</v>
      </c>
      <c r="X12" s="9">
        <v>0.76860582828521695</v>
      </c>
      <c r="Y12" s="9">
        <v>0.78786599636077803</v>
      </c>
      <c r="Z12" s="15">
        <v>0.79738211631774902</v>
      </c>
      <c r="AA12" s="9">
        <v>0.80101680755615201</v>
      </c>
      <c r="AB12" s="9">
        <v>0.79022133350372303</v>
      </c>
      <c r="AC12" s="9">
        <v>0.74575042724609297</v>
      </c>
      <c r="AD12" s="15">
        <v>0.73919558525085405</v>
      </c>
      <c r="AE12" s="9">
        <v>0.81278073787689198</v>
      </c>
      <c r="AF12" s="10">
        <v>0.73703747987747104</v>
      </c>
    </row>
    <row r="13" spans="2:33" x14ac:dyDescent="0.3">
      <c r="B13" s="3"/>
      <c r="C13" s="14">
        <f>M3</f>
        <v>67</v>
      </c>
      <c r="D13" s="8">
        <v>0</v>
      </c>
      <c r="E13" s="9">
        <v>0</v>
      </c>
      <c r="F13" s="9">
        <v>0</v>
      </c>
      <c r="G13" s="15">
        <v>0</v>
      </c>
      <c r="H13" s="9">
        <v>0</v>
      </c>
      <c r="I13" s="9">
        <v>0</v>
      </c>
      <c r="J13" s="9">
        <v>0</v>
      </c>
      <c r="K13" s="9">
        <v>0</v>
      </c>
      <c r="L13" s="15">
        <v>0</v>
      </c>
      <c r="M13" s="15">
        <v>1</v>
      </c>
      <c r="N13" s="15">
        <v>0.98427546024322499</v>
      </c>
      <c r="O13" s="9">
        <v>0.80289673805236805</v>
      </c>
      <c r="P13" s="9">
        <v>0.80339157581329301</v>
      </c>
      <c r="Q13" s="9">
        <v>0.75905430316925004</v>
      </c>
      <c r="R13" s="9">
        <v>0.76922512054443304</v>
      </c>
      <c r="S13" s="9">
        <v>0.74803245067596402</v>
      </c>
      <c r="T13" s="9">
        <v>0.80202400684356601</v>
      </c>
      <c r="U13" s="9">
        <v>0.80953282117843595</v>
      </c>
      <c r="V13" s="9">
        <v>0.77460062503814597</v>
      </c>
      <c r="W13" s="9">
        <v>0.75705081224441495</v>
      </c>
      <c r="X13" s="9">
        <v>0.760972380638122</v>
      </c>
      <c r="Y13" s="9">
        <v>0.78067731857299805</v>
      </c>
      <c r="Z13" s="15">
        <v>0.79435634613037098</v>
      </c>
      <c r="AA13" s="9">
        <v>0.78631246089935303</v>
      </c>
      <c r="AB13" s="9">
        <v>0.77571606636047297</v>
      </c>
      <c r="AC13" s="9">
        <v>0.74488598108291604</v>
      </c>
      <c r="AD13" s="15">
        <v>0.74329483509063698</v>
      </c>
      <c r="AE13" s="9">
        <v>0.803425312042236</v>
      </c>
      <c r="AF13" s="10">
        <v>0.74338865280151301</v>
      </c>
    </row>
    <row r="14" spans="2:33" x14ac:dyDescent="0.3">
      <c r="B14" s="3"/>
      <c r="C14" s="14">
        <f>N3</f>
        <v>75</v>
      </c>
      <c r="D14" s="8">
        <v>0</v>
      </c>
      <c r="E14" s="9">
        <v>0</v>
      </c>
      <c r="F14" s="9">
        <v>0</v>
      </c>
      <c r="G14" s="15">
        <v>0</v>
      </c>
      <c r="H14" s="9">
        <v>0</v>
      </c>
      <c r="I14" s="9">
        <v>0</v>
      </c>
      <c r="J14" s="9">
        <v>0</v>
      </c>
      <c r="K14" s="9">
        <v>0</v>
      </c>
      <c r="L14" s="15">
        <v>0</v>
      </c>
      <c r="M14" s="15">
        <v>0</v>
      </c>
      <c r="N14" s="15">
        <v>1</v>
      </c>
      <c r="O14" s="9">
        <v>0.75009477138519198</v>
      </c>
      <c r="P14" s="9">
        <v>0.77364242076873702</v>
      </c>
      <c r="Q14" s="9">
        <v>0.72308552265167203</v>
      </c>
      <c r="R14" s="9">
        <v>0.73973643779754605</v>
      </c>
      <c r="S14" s="9">
        <v>0.71744120121002097</v>
      </c>
      <c r="T14" s="9">
        <v>0.74755406379699696</v>
      </c>
      <c r="U14" s="9">
        <v>0.76094132661819402</v>
      </c>
      <c r="V14" s="9">
        <v>0.72905361652374201</v>
      </c>
      <c r="W14" s="9">
        <v>0.70578622817993097</v>
      </c>
      <c r="X14" s="9">
        <v>0.71510028839111295</v>
      </c>
      <c r="Y14" s="9">
        <v>0.73837661743163996</v>
      </c>
      <c r="Z14" s="15">
        <v>0.75897294282913197</v>
      </c>
      <c r="AA14" s="9">
        <v>0.74668586254119795</v>
      </c>
      <c r="AB14" s="9">
        <v>0.74315261840820301</v>
      </c>
      <c r="AC14" s="9">
        <v>0.74607276916503895</v>
      </c>
      <c r="AD14" s="15">
        <v>0.762323677539825</v>
      </c>
      <c r="AE14" s="9">
        <v>0.76927143335342396</v>
      </c>
      <c r="AF14" s="10">
        <v>0.76834231615066495</v>
      </c>
    </row>
    <row r="15" spans="2:33" x14ac:dyDescent="0.3">
      <c r="B15" s="3" t="s">
        <v>44</v>
      </c>
      <c r="C15" s="14">
        <f>O3</f>
        <v>1</v>
      </c>
      <c r="D15" s="8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1.00000023841857</v>
      </c>
      <c r="P15" s="9">
        <v>0.97369194030761697</v>
      </c>
      <c r="Q15" s="9">
        <v>0.96100521087646396</v>
      </c>
      <c r="R15" s="9">
        <v>0.90507948398589999</v>
      </c>
      <c r="S15" s="9">
        <v>0.90838789939880304</v>
      </c>
      <c r="T15" s="9">
        <v>0.97030699253082198</v>
      </c>
      <c r="U15" s="9">
        <v>0.971923828125</v>
      </c>
      <c r="V15" s="9">
        <v>0.961284399032592</v>
      </c>
      <c r="W15" s="9">
        <v>0.95602869987487704</v>
      </c>
      <c r="X15" s="9">
        <v>0.95818090438842696</v>
      </c>
      <c r="Y15" s="9">
        <v>0.95806288719177202</v>
      </c>
      <c r="Z15" s="9">
        <v>0.950544834136962</v>
      </c>
      <c r="AA15" s="9">
        <v>0.79050326347350997</v>
      </c>
      <c r="AB15" s="9">
        <v>0.77973008155822698</v>
      </c>
      <c r="AC15" s="9">
        <v>0.71588456630706698</v>
      </c>
      <c r="AD15" s="9">
        <v>0.68315899372100797</v>
      </c>
      <c r="AE15" s="9">
        <v>0.81792521476745605</v>
      </c>
      <c r="AF15" s="10">
        <v>0.66227352619171098</v>
      </c>
    </row>
    <row r="16" spans="2:33" x14ac:dyDescent="0.3">
      <c r="B16" s="3"/>
      <c r="C16" s="14">
        <f>P3</f>
        <v>12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0.999999940395355</v>
      </c>
      <c r="Q16" s="9">
        <v>0.97563499212265004</v>
      </c>
      <c r="R16" s="9">
        <v>0.92010152339935303</v>
      </c>
      <c r="S16" s="9">
        <v>0.92722690105438199</v>
      </c>
      <c r="T16" s="9">
        <v>0.95603203773498502</v>
      </c>
      <c r="U16" s="9">
        <v>0.96791303157806297</v>
      </c>
      <c r="V16" s="9">
        <v>0.95415103435516302</v>
      </c>
      <c r="W16" s="9">
        <v>0.93995916843414296</v>
      </c>
      <c r="X16" s="9">
        <v>0.94834333658218295</v>
      </c>
      <c r="Y16" s="9">
        <v>0.96072345972061102</v>
      </c>
      <c r="Z16" s="9">
        <v>0.96131944656372004</v>
      </c>
      <c r="AA16" s="9">
        <v>0.76392173767089799</v>
      </c>
      <c r="AB16" s="9">
        <v>0.75879347324371305</v>
      </c>
      <c r="AC16" s="9">
        <v>0.73485249280929499</v>
      </c>
      <c r="AD16" s="9">
        <v>0.71586370468139604</v>
      </c>
      <c r="AE16" s="9">
        <v>0.80135393142700095</v>
      </c>
      <c r="AF16" s="10">
        <v>0.70857155323028498</v>
      </c>
    </row>
    <row r="17" spans="2:32" x14ac:dyDescent="0.3">
      <c r="B17" s="3"/>
      <c r="C17" s="14">
        <f>Q3</f>
        <v>14</v>
      </c>
      <c r="D17" s="8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0.92614912986755304</v>
      </c>
      <c r="S17" s="9">
        <v>0.94040787220001198</v>
      </c>
      <c r="T17" s="9">
        <v>0.94882327318191495</v>
      </c>
      <c r="U17" s="9">
        <v>0.95405805110931297</v>
      </c>
      <c r="V17" s="9">
        <v>0.96127539873123102</v>
      </c>
      <c r="W17" s="9">
        <v>0.954242944717407</v>
      </c>
      <c r="X17" s="9">
        <v>0.959627985954284</v>
      </c>
      <c r="Y17" s="9">
        <v>0.97175526618957497</v>
      </c>
      <c r="Z17" s="9">
        <v>0.96683764457702603</v>
      </c>
      <c r="AA17" s="9">
        <v>0.76986062526702803</v>
      </c>
      <c r="AB17" s="9">
        <v>0.76493537425994795</v>
      </c>
      <c r="AC17" s="9">
        <v>0.72705179452896096</v>
      </c>
      <c r="AD17" s="9">
        <v>0.70318156480789096</v>
      </c>
      <c r="AE17" s="9">
        <v>0.81018030643463101</v>
      </c>
      <c r="AF17" s="10">
        <v>0.70195955038070601</v>
      </c>
    </row>
    <row r="18" spans="2:32" x14ac:dyDescent="0.3">
      <c r="B18" s="3"/>
      <c r="C18" s="14">
        <f>R3</f>
        <v>15</v>
      </c>
      <c r="D18" s="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1.00000011920928</v>
      </c>
      <c r="S18" s="9">
        <v>0.97889137268066395</v>
      </c>
      <c r="T18" s="9">
        <v>0.93195307254791204</v>
      </c>
      <c r="U18" s="9">
        <v>0.94044846296310403</v>
      </c>
      <c r="V18" s="9">
        <v>0.94942313432693404</v>
      </c>
      <c r="W18" s="9">
        <v>0.92961585521697898</v>
      </c>
      <c r="X18" s="9">
        <v>0.93853819370269698</v>
      </c>
      <c r="Y18" s="9">
        <v>0.94463312625884999</v>
      </c>
      <c r="Z18" s="9">
        <v>0.94804441928863503</v>
      </c>
      <c r="AA18" s="9">
        <v>0.66509842872619596</v>
      </c>
      <c r="AB18" s="9">
        <v>0.65141510963439897</v>
      </c>
      <c r="AC18" s="9">
        <v>0.603698790073394</v>
      </c>
      <c r="AD18" s="9">
        <v>0.59063923358917203</v>
      </c>
      <c r="AE18" s="9">
        <v>0.71993243694305398</v>
      </c>
      <c r="AF18" s="10">
        <v>0.62331086397170998</v>
      </c>
    </row>
    <row r="19" spans="2:32" x14ac:dyDescent="0.3">
      <c r="B19" s="3"/>
      <c r="C19" s="14">
        <f>S3</f>
        <v>20</v>
      </c>
      <c r="D19" s="8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1.00000011920928</v>
      </c>
      <c r="T19" s="9">
        <v>0.91962730884552002</v>
      </c>
      <c r="U19" s="9">
        <v>0.92985260486602705</v>
      </c>
      <c r="V19" s="9">
        <v>0.94557154178619296</v>
      </c>
      <c r="W19" s="9">
        <v>0.92893630266189497</v>
      </c>
      <c r="X19" s="9">
        <v>0.93475043773651101</v>
      </c>
      <c r="Y19" s="9">
        <v>0.93933206796646096</v>
      </c>
      <c r="Z19" s="9">
        <v>0.93748867511749201</v>
      </c>
      <c r="AA19" s="9">
        <v>0.66145199537277199</v>
      </c>
      <c r="AB19" s="9">
        <v>0.64955615997314398</v>
      </c>
      <c r="AC19" s="9">
        <v>0.60437500476837103</v>
      </c>
      <c r="AD19" s="9">
        <v>0.59024018049240101</v>
      </c>
      <c r="AE19" s="9">
        <v>0.72629880905151301</v>
      </c>
      <c r="AF19" s="10">
        <v>0.62218707799911399</v>
      </c>
    </row>
    <row r="20" spans="2:32" x14ac:dyDescent="0.3">
      <c r="B20" s="3"/>
      <c r="C20" s="14">
        <f>T3</f>
        <v>30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1.00000011920928</v>
      </c>
      <c r="U20" s="9">
        <v>0.99355542659759499</v>
      </c>
      <c r="V20" s="9">
        <v>0.97394055128097501</v>
      </c>
      <c r="W20" s="9">
        <v>0.97533190250396695</v>
      </c>
      <c r="X20" s="9">
        <v>0.97431731224060003</v>
      </c>
      <c r="Y20" s="9">
        <v>0.96890056133270197</v>
      </c>
      <c r="Z20" s="9">
        <v>0.95961016416549605</v>
      </c>
      <c r="AA20" s="9">
        <v>0.77676093578338601</v>
      </c>
      <c r="AB20" s="9">
        <v>0.76058435440063399</v>
      </c>
      <c r="AC20" s="9">
        <v>0.69241803884506203</v>
      </c>
      <c r="AD20" s="9">
        <v>0.65834337472915605</v>
      </c>
      <c r="AE20" s="9">
        <v>0.79549664258956898</v>
      </c>
      <c r="AF20" s="10">
        <v>0.63925290107726995</v>
      </c>
    </row>
    <row r="21" spans="2:32" x14ac:dyDescent="0.3">
      <c r="B21" s="3"/>
      <c r="C21" s="14">
        <f>U3</f>
        <v>33</v>
      </c>
      <c r="D21" s="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0.97938919067382801</v>
      </c>
      <c r="W21" s="9">
        <v>0.96737170219421298</v>
      </c>
      <c r="X21" s="9">
        <v>0.97131752967834395</v>
      </c>
      <c r="Y21" s="9">
        <v>0.97211301326751698</v>
      </c>
      <c r="Z21" s="9">
        <v>0.96689146757125799</v>
      </c>
      <c r="AA21" s="9">
        <v>0.78400081396102905</v>
      </c>
      <c r="AB21" s="9">
        <v>0.76977795362472501</v>
      </c>
      <c r="AC21" s="9">
        <v>0.71012890338897705</v>
      </c>
      <c r="AD21" s="9">
        <v>0.67869818210601796</v>
      </c>
      <c r="AE21" s="9">
        <v>0.80150711536407404</v>
      </c>
      <c r="AF21" s="10">
        <v>0.66576993465423495</v>
      </c>
    </row>
    <row r="22" spans="2:32" x14ac:dyDescent="0.3">
      <c r="B22" s="3"/>
      <c r="C22" s="14">
        <f>V3</f>
        <v>34</v>
      </c>
      <c r="D22" s="8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1.00000011920928</v>
      </c>
      <c r="W22" s="9">
        <v>0.98450207710266102</v>
      </c>
      <c r="X22" s="9">
        <v>0.98803734779357899</v>
      </c>
      <c r="Y22" s="9">
        <v>0.98292648792266801</v>
      </c>
      <c r="Z22" s="9">
        <v>0.97266638278961104</v>
      </c>
      <c r="AA22" s="9">
        <v>0.76694381237029996</v>
      </c>
      <c r="AB22" s="9">
        <v>0.75357574224472001</v>
      </c>
      <c r="AC22" s="9">
        <v>0.68911981582641602</v>
      </c>
      <c r="AD22" s="9">
        <v>0.65857970714569003</v>
      </c>
      <c r="AE22" s="9">
        <v>0.79152554273605302</v>
      </c>
      <c r="AF22" s="10">
        <v>0.65242290496826105</v>
      </c>
    </row>
    <row r="23" spans="2:32" x14ac:dyDescent="0.3">
      <c r="B23" s="3"/>
      <c r="C23" s="14">
        <f>W3</f>
        <v>36</v>
      </c>
      <c r="D23" s="8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0.99664890766143699</v>
      </c>
      <c r="Y23" s="9">
        <v>0.97900116443634</v>
      </c>
      <c r="Z23" s="9">
        <v>0.96290236711501997</v>
      </c>
      <c r="AA23" s="9">
        <v>0.76072072982787997</v>
      </c>
      <c r="AB23" s="9">
        <v>0.74537205696105902</v>
      </c>
      <c r="AC23" s="9">
        <v>0.68069672584533603</v>
      </c>
      <c r="AD23" s="9">
        <v>0.64479923248291005</v>
      </c>
      <c r="AE23" s="9">
        <v>0.79110372066497803</v>
      </c>
      <c r="AF23" s="10">
        <v>0.63431036472320501</v>
      </c>
    </row>
    <row r="24" spans="2:32" x14ac:dyDescent="0.3">
      <c r="B24" s="3"/>
      <c r="C24" s="14">
        <f>X3</f>
        <v>40</v>
      </c>
      <c r="D24" s="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1.00000011920928</v>
      </c>
      <c r="Y24" s="9">
        <v>0.98403036594390803</v>
      </c>
      <c r="Z24" s="9">
        <v>0.97045177221298196</v>
      </c>
      <c r="AA24" s="9">
        <v>0.76262235641479403</v>
      </c>
      <c r="AB24" s="9">
        <v>0.74854874610900801</v>
      </c>
      <c r="AC24" s="9">
        <v>0.69250071048736495</v>
      </c>
      <c r="AD24" s="9">
        <v>0.66055738925933805</v>
      </c>
      <c r="AE24" s="9">
        <v>0.78969824314117398</v>
      </c>
      <c r="AF24" s="10">
        <v>0.648798167705535</v>
      </c>
    </row>
    <row r="25" spans="2:32" x14ac:dyDescent="0.3">
      <c r="B25" s="3"/>
      <c r="C25" s="14">
        <f>Y3</f>
        <v>50</v>
      </c>
      <c r="D25" s="8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1.00000011920928</v>
      </c>
      <c r="Z25" s="9">
        <v>0.99208855628967196</v>
      </c>
      <c r="AA25" s="9">
        <v>0.77353805303573597</v>
      </c>
      <c r="AB25" s="9">
        <v>0.75974655151367099</v>
      </c>
      <c r="AC25" s="9">
        <v>0.706254482269287</v>
      </c>
      <c r="AD25" s="9">
        <v>0.67792952060699396</v>
      </c>
      <c r="AE25" s="9">
        <v>0.80004763603210405</v>
      </c>
      <c r="AF25" s="10">
        <v>0.678583204746246</v>
      </c>
    </row>
    <row r="26" spans="2:32" x14ac:dyDescent="0.3">
      <c r="B26" s="3"/>
      <c r="C26" s="14">
        <f>Z3</f>
        <v>86</v>
      </c>
      <c r="D26" s="8">
        <v>0</v>
      </c>
      <c r="E26" s="9">
        <v>0</v>
      </c>
      <c r="F26" s="9">
        <v>0</v>
      </c>
      <c r="G26" s="15">
        <v>0</v>
      </c>
      <c r="H26" s="9">
        <v>0</v>
      </c>
      <c r="I26" s="9">
        <v>0</v>
      </c>
      <c r="J26" s="9">
        <v>0</v>
      </c>
      <c r="K26" s="9">
        <v>0</v>
      </c>
      <c r="L26" s="15">
        <v>0</v>
      </c>
      <c r="M26" s="15">
        <v>0</v>
      </c>
      <c r="N26" s="15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5">
        <v>1.00000011920928</v>
      </c>
      <c r="AA26" s="9">
        <v>0.76848775148391701</v>
      </c>
      <c r="AB26" s="9">
        <v>0.75572651624679499</v>
      </c>
      <c r="AC26" s="9">
        <v>0.71718496084213201</v>
      </c>
      <c r="AD26" s="15">
        <v>0.69478410482406605</v>
      </c>
      <c r="AE26" s="9">
        <v>0.79598987102508501</v>
      </c>
      <c r="AF26" s="10">
        <v>0.69741690158843905</v>
      </c>
    </row>
    <row r="27" spans="2:32" x14ac:dyDescent="0.3">
      <c r="B27" s="3" t="s">
        <v>45</v>
      </c>
      <c r="C27" s="14">
        <f>AA3</f>
        <v>1</v>
      </c>
      <c r="D27" s="8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0.999999940395355</v>
      </c>
      <c r="AB27" s="9">
        <v>0.99486100673675504</v>
      </c>
      <c r="AC27" s="9">
        <v>0.94025981426239003</v>
      </c>
      <c r="AD27" s="9">
        <v>0.90743893384933405</v>
      </c>
      <c r="AE27" s="9">
        <v>0.87698590755462602</v>
      </c>
      <c r="AF27" s="10">
        <v>0.77512264251708896</v>
      </c>
    </row>
    <row r="28" spans="2:32" x14ac:dyDescent="0.3">
      <c r="B28" s="3"/>
      <c r="C28" s="14">
        <f>AB3</f>
        <v>25</v>
      </c>
      <c r="D28" s="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1.00000023841857</v>
      </c>
      <c r="AC28" s="9">
        <v>0.95479464530944802</v>
      </c>
      <c r="AD28" s="9">
        <v>0.92500376701354903</v>
      </c>
      <c r="AE28" s="9">
        <v>0.87320804595947199</v>
      </c>
      <c r="AF28" s="10">
        <v>0.78538304567337003</v>
      </c>
    </row>
    <row r="29" spans="2:32" x14ac:dyDescent="0.3">
      <c r="B29" s="3"/>
      <c r="C29" s="14">
        <f>AC3</f>
        <v>50</v>
      </c>
      <c r="D29" s="8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1.00000011920928</v>
      </c>
      <c r="AD29" s="9">
        <v>0.98958778381347601</v>
      </c>
      <c r="AE29" s="9">
        <v>0.820406794548034</v>
      </c>
      <c r="AF29" s="10">
        <v>0.829470455646514</v>
      </c>
    </row>
    <row r="30" spans="2:32" x14ac:dyDescent="0.3">
      <c r="B30" s="3"/>
      <c r="C30" s="14">
        <f>AD3</f>
        <v>67</v>
      </c>
      <c r="D30" s="8">
        <v>0</v>
      </c>
      <c r="E30" s="9">
        <v>0</v>
      </c>
      <c r="F30" s="9">
        <v>0</v>
      </c>
      <c r="G30" s="15">
        <v>0</v>
      </c>
      <c r="H30" s="9">
        <v>0</v>
      </c>
      <c r="I30" s="9">
        <v>0</v>
      </c>
      <c r="J30" s="9">
        <v>0</v>
      </c>
      <c r="K30" s="9">
        <v>0</v>
      </c>
      <c r="L30" s="15">
        <v>0</v>
      </c>
      <c r="M30" s="15">
        <v>0</v>
      </c>
      <c r="N30" s="15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15">
        <v>0</v>
      </c>
      <c r="AA30" s="9">
        <v>0</v>
      </c>
      <c r="AB30" s="9">
        <v>0</v>
      </c>
      <c r="AC30" s="9">
        <v>0</v>
      </c>
      <c r="AD30" s="15">
        <v>1.00000023841857</v>
      </c>
      <c r="AE30" s="9">
        <v>0.78696405887603704</v>
      </c>
      <c r="AF30" s="10">
        <v>0.83290147781372004</v>
      </c>
    </row>
    <row r="31" spans="2:32" x14ac:dyDescent="0.3">
      <c r="B31" s="3" t="s">
        <v>46</v>
      </c>
      <c r="C31" s="14">
        <f>AE3</f>
        <v>1</v>
      </c>
      <c r="D31" s="8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0.999999940395355</v>
      </c>
      <c r="AF31" s="10">
        <v>0.89799934625625599</v>
      </c>
    </row>
    <row r="32" spans="2:32" x14ac:dyDescent="0.3">
      <c r="B32" s="3"/>
      <c r="C32" s="14">
        <v>50</v>
      </c>
      <c r="D32" s="11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3">
        <v>1.00000011920928</v>
      </c>
    </row>
    <row r="44" spans="2:24" ht="17.25" thickBot="1" x14ac:dyDescent="0.35"/>
    <row r="45" spans="2:24" ht="17.25" thickBot="1" x14ac:dyDescent="0.35">
      <c r="B45" s="18" t="s">
        <v>49</v>
      </c>
      <c r="C45" s="19"/>
      <c r="D45" s="16"/>
      <c r="E45" s="16"/>
      <c r="F45" s="16"/>
      <c r="G45" s="17"/>
      <c r="J45" s="18" t="s">
        <v>48</v>
      </c>
      <c r="K45" s="19"/>
      <c r="L45" s="16"/>
      <c r="M45" s="16"/>
      <c r="N45" s="16"/>
      <c r="O45" s="17"/>
      <c r="Q45" s="18" t="s">
        <v>47</v>
      </c>
      <c r="R45" s="19"/>
      <c r="S45" s="16"/>
      <c r="T45" s="16"/>
      <c r="U45" s="16"/>
      <c r="V45" s="16"/>
      <c r="W45" s="16"/>
      <c r="X45" s="17"/>
    </row>
    <row r="46" spans="2:24" x14ac:dyDescent="0.3">
      <c r="D46" s="20" t="s">
        <v>42</v>
      </c>
      <c r="E46" s="20"/>
      <c r="F46" s="20"/>
      <c r="G46" s="20"/>
      <c r="L46" s="20" t="s">
        <v>45</v>
      </c>
      <c r="M46" s="20"/>
      <c r="N46" s="20"/>
      <c r="O46" s="20"/>
      <c r="S46" s="22" t="s">
        <v>42</v>
      </c>
      <c r="T46" s="20" t="s">
        <v>43</v>
      </c>
      <c r="U46" s="20"/>
      <c r="V46" s="20"/>
      <c r="W46" s="22" t="s">
        <v>44</v>
      </c>
      <c r="X46" s="22" t="s">
        <v>45</v>
      </c>
    </row>
    <row r="47" spans="2:24" x14ac:dyDescent="0.3">
      <c r="D47" s="21">
        <v>1</v>
      </c>
      <c r="E47" s="21">
        <v>10</v>
      </c>
      <c r="F47" s="21">
        <v>43</v>
      </c>
      <c r="G47" s="21">
        <v>90</v>
      </c>
      <c r="L47" s="21">
        <v>1</v>
      </c>
      <c r="M47" s="21">
        <v>25</v>
      </c>
      <c r="N47" s="21">
        <v>50</v>
      </c>
      <c r="O47" s="21">
        <v>67</v>
      </c>
      <c r="S47" s="22">
        <v>90</v>
      </c>
      <c r="T47" s="22">
        <v>60</v>
      </c>
      <c r="U47" s="22">
        <v>67</v>
      </c>
      <c r="V47" s="22">
        <v>75</v>
      </c>
      <c r="W47" s="22">
        <v>86</v>
      </c>
      <c r="X47" s="22">
        <v>67</v>
      </c>
    </row>
    <row r="48" spans="2:24" x14ac:dyDescent="0.3">
      <c r="B48" s="20" t="s">
        <v>42</v>
      </c>
      <c r="C48" s="21">
        <f xml:space="preserve"> D47</f>
        <v>1</v>
      </c>
      <c r="D48" s="24">
        <v>1.00000023841857</v>
      </c>
      <c r="E48" s="25">
        <v>0.97511029243469205</v>
      </c>
      <c r="F48" s="25">
        <v>0.96852695941925004</v>
      </c>
      <c r="G48" s="26">
        <v>0.92748999595642001</v>
      </c>
      <c r="J48" s="20" t="s">
        <v>45</v>
      </c>
      <c r="K48" s="21">
        <v>1</v>
      </c>
      <c r="L48" s="24">
        <v>0.999999940395355</v>
      </c>
      <c r="M48" s="25">
        <v>0.99486100673675504</v>
      </c>
      <c r="N48" s="25">
        <v>0.94025981426239003</v>
      </c>
      <c r="O48" s="26">
        <v>0.90743893384933405</v>
      </c>
      <c r="Q48" s="22" t="s">
        <v>42</v>
      </c>
      <c r="R48" s="22">
        <v>90</v>
      </c>
      <c r="S48" s="24">
        <f>G7</f>
        <v>1</v>
      </c>
      <c r="T48" s="25">
        <f>L7</f>
        <v>0.724168241024017</v>
      </c>
      <c r="U48" s="25">
        <f>M7</f>
        <v>0.721418857574462</v>
      </c>
      <c r="V48" s="25">
        <f>N7</f>
        <v>0.71922206878662098</v>
      </c>
      <c r="W48" s="25">
        <f>Z7</f>
        <v>0.73917865753173795</v>
      </c>
      <c r="X48" s="26">
        <f>AD7</f>
        <v>0.80569577217101995</v>
      </c>
    </row>
    <row r="49" spans="2:24" x14ac:dyDescent="0.3">
      <c r="B49" s="20"/>
      <c r="C49" s="21">
        <f xml:space="preserve"> E47</f>
        <v>10</v>
      </c>
      <c r="D49" s="27">
        <v>0</v>
      </c>
      <c r="E49" s="28">
        <v>1.00000011920928</v>
      </c>
      <c r="F49" s="28">
        <v>0.98796558380126898</v>
      </c>
      <c r="G49" s="29">
        <v>0.96872985363006503</v>
      </c>
      <c r="J49" s="20"/>
      <c r="K49" s="21">
        <v>25</v>
      </c>
      <c r="L49" s="27">
        <v>0</v>
      </c>
      <c r="M49" s="28">
        <v>1.00000023841857</v>
      </c>
      <c r="N49" s="28">
        <v>0.95479464530944802</v>
      </c>
      <c r="O49" s="29">
        <v>0.92500376701354903</v>
      </c>
      <c r="Q49" s="20" t="s">
        <v>43</v>
      </c>
      <c r="R49" s="22">
        <v>60</v>
      </c>
      <c r="S49" s="27">
        <f>G12</f>
        <v>0</v>
      </c>
      <c r="T49" s="28">
        <v>1</v>
      </c>
      <c r="U49" s="28">
        <f>M12</f>
        <v>0.99581938982009799</v>
      </c>
      <c r="V49" s="28">
        <f>N12</f>
        <v>0.97470498085021895</v>
      </c>
      <c r="W49" s="28">
        <f>Z12</f>
        <v>0.79738211631774902</v>
      </c>
      <c r="X49" s="29">
        <f>AD12</f>
        <v>0.73919558525085405</v>
      </c>
    </row>
    <row r="50" spans="2:24" x14ac:dyDescent="0.3">
      <c r="B50" s="20"/>
      <c r="C50" s="21">
        <f>F47</f>
        <v>43</v>
      </c>
      <c r="D50" s="27">
        <v>0</v>
      </c>
      <c r="E50" s="28">
        <v>0</v>
      </c>
      <c r="F50" s="28">
        <v>0.99999982118606501</v>
      </c>
      <c r="G50" s="29">
        <v>0.98059141635894698</v>
      </c>
      <c r="J50" s="20"/>
      <c r="K50" s="21">
        <v>50</v>
      </c>
      <c r="L50" s="27">
        <v>0</v>
      </c>
      <c r="M50" s="28">
        <v>0</v>
      </c>
      <c r="N50" s="28">
        <v>1.00000011920928</v>
      </c>
      <c r="O50" s="29">
        <v>0.98958778381347601</v>
      </c>
      <c r="Q50" s="20"/>
      <c r="R50" s="22">
        <v>67</v>
      </c>
      <c r="S50" s="27">
        <f>G13</f>
        <v>0</v>
      </c>
      <c r="T50" s="28">
        <f>L13</f>
        <v>0</v>
      </c>
      <c r="U50" s="28">
        <v>1</v>
      </c>
      <c r="V50" s="28">
        <f>N13</f>
        <v>0.98427546024322499</v>
      </c>
      <c r="W50" s="28">
        <f>Z13</f>
        <v>0.79435634613037098</v>
      </c>
      <c r="X50" s="29">
        <f>AD13</f>
        <v>0.74329483509063698</v>
      </c>
    </row>
    <row r="51" spans="2:24" x14ac:dyDescent="0.3">
      <c r="B51" s="20"/>
      <c r="C51" s="21">
        <f>G47</f>
        <v>90</v>
      </c>
      <c r="D51" s="30">
        <v>0</v>
      </c>
      <c r="E51" s="31">
        <v>0</v>
      </c>
      <c r="F51" s="31">
        <v>0</v>
      </c>
      <c r="G51" s="32">
        <v>1</v>
      </c>
      <c r="J51" s="20"/>
      <c r="K51" s="21">
        <v>67</v>
      </c>
      <c r="L51" s="30">
        <v>0</v>
      </c>
      <c r="M51" s="31">
        <v>0</v>
      </c>
      <c r="N51" s="31">
        <v>0</v>
      </c>
      <c r="O51" s="32">
        <v>1.00000023841857</v>
      </c>
      <c r="Q51" s="20"/>
      <c r="R51" s="22">
        <v>75</v>
      </c>
      <c r="S51" s="27">
        <f>G14</f>
        <v>0</v>
      </c>
      <c r="T51" s="28">
        <f>L14</f>
        <v>0</v>
      </c>
      <c r="U51" s="28">
        <v>0</v>
      </c>
      <c r="V51" s="28">
        <v>1</v>
      </c>
      <c r="W51" s="28">
        <f>Z14</f>
        <v>0.75897294282913197</v>
      </c>
      <c r="X51" s="29">
        <f>AD14</f>
        <v>0.762323677539825</v>
      </c>
    </row>
    <row r="52" spans="2:24" ht="17.25" thickBot="1" x14ac:dyDescent="0.35">
      <c r="Q52" s="22" t="s">
        <v>44</v>
      </c>
      <c r="R52" s="22">
        <v>86</v>
      </c>
      <c r="S52" s="27">
        <f>G26</f>
        <v>0</v>
      </c>
      <c r="T52" s="28">
        <f>L26</f>
        <v>0</v>
      </c>
      <c r="U52" s="28">
        <v>0</v>
      </c>
      <c r="V52" s="28">
        <v>0</v>
      </c>
      <c r="W52" s="28">
        <v>1</v>
      </c>
      <c r="X52" s="29">
        <f>AD26</f>
        <v>0.69478410482406605</v>
      </c>
    </row>
    <row r="53" spans="2:24" ht="17.25" thickBot="1" x14ac:dyDescent="0.35">
      <c r="B53" s="18" t="s">
        <v>50</v>
      </c>
      <c r="C53" s="19"/>
      <c r="D53" s="16"/>
      <c r="E53" s="16"/>
      <c r="F53" s="16"/>
      <c r="G53" s="16"/>
      <c r="H53" s="16"/>
      <c r="I53" s="16"/>
      <c r="J53" s="17"/>
      <c r="L53" s="18" t="s">
        <v>52</v>
      </c>
      <c r="M53" s="19"/>
      <c r="N53" s="16"/>
      <c r="O53" s="17"/>
      <c r="Q53" s="22" t="s">
        <v>45</v>
      </c>
      <c r="R53" s="22">
        <v>67</v>
      </c>
      <c r="S53" s="30">
        <f>G30</f>
        <v>0</v>
      </c>
      <c r="T53" s="31">
        <f>L30</f>
        <v>0</v>
      </c>
      <c r="U53" s="31">
        <v>0</v>
      </c>
      <c r="V53" s="31">
        <v>0</v>
      </c>
      <c r="W53" s="31">
        <v>0</v>
      </c>
      <c r="X53" s="32">
        <v>1</v>
      </c>
    </row>
    <row r="54" spans="2:24" x14ac:dyDescent="0.3">
      <c r="D54" s="20" t="s">
        <v>43</v>
      </c>
      <c r="E54" s="20"/>
      <c r="F54" s="20"/>
      <c r="G54" s="20"/>
      <c r="H54" s="20"/>
      <c r="I54" s="20"/>
      <c r="J54" s="20"/>
      <c r="N54" s="20" t="s">
        <v>46</v>
      </c>
      <c r="O54" s="20"/>
    </row>
    <row r="55" spans="2:24" x14ac:dyDescent="0.3">
      <c r="B55" s="4"/>
      <c r="D55" s="21">
        <v>1</v>
      </c>
      <c r="E55" s="21">
        <v>20</v>
      </c>
      <c r="F55" s="21">
        <v>25</v>
      </c>
      <c r="G55" s="21">
        <v>34</v>
      </c>
      <c r="H55" s="21">
        <v>60</v>
      </c>
      <c r="I55" s="21">
        <v>67</v>
      </c>
      <c r="J55" s="21">
        <v>75</v>
      </c>
      <c r="N55" s="21">
        <v>1</v>
      </c>
      <c r="O55" s="21">
        <v>50</v>
      </c>
    </row>
    <row r="56" spans="2:24" x14ac:dyDescent="0.3">
      <c r="B56" s="20" t="s">
        <v>43</v>
      </c>
      <c r="C56" s="23">
        <v>1</v>
      </c>
      <c r="D56" s="24">
        <v>0.999999940395355</v>
      </c>
      <c r="E56" s="25">
        <v>0.99238622188568104</v>
      </c>
      <c r="F56" s="25">
        <v>0.98723500967025701</v>
      </c>
      <c r="G56" s="25">
        <v>0.95504426956176702</v>
      </c>
      <c r="H56" s="25">
        <v>0.95176947116851796</v>
      </c>
      <c r="I56" s="25">
        <v>0.94365507364273005</v>
      </c>
      <c r="J56" s="26">
        <v>0.90258568525314298</v>
      </c>
      <c r="L56" s="20" t="s">
        <v>46</v>
      </c>
      <c r="M56" s="21">
        <v>1</v>
      </c>
      <c r="N56" s="24">
        <v>0.999999940395355</v>
      </c>
      <c r="O56" s="26">
        <v>0.89799934625625599</v>
      </c>
    </row>
    <row r="57" spans="2:24" x14ac:dyDescent="0.3">
      <c r="B57" s="20"/>
      <c r="C57" s="23">
        <v>20</v>
      </c>
      <c r="D57" s="27">
        <v>0</v>
      </c>
      <c r="E57" s="28">
        <v>1</v>
      </c>
      <c r="F57" s="28">
        <v>0.99622660875320401</v>
      </c>
      <c r="G57" s="28">
        <v>0.96832627058029097</v>
      </c>
      <c r="H57" s="28">
        <v>0.96386349201202304</v>
      </c>
      <c r="I57" s="28">
        <v>0.95718216896057096</v>
      </c>
      <c r="J57" s="29">
        <v>0.91582369804382302</v>
      </c>
      <c r="L57" s="20"/>
      <c r="M57" s="21">
        <v>50</v>
      </c>
      <c r="N57" s="30">
        <v>0</v>
      </c>
      <c r="O57" s="32">
        <v>1.00000011920928</v>
      </c>
    </row>
    <row r="58" spans="2:24" x14ac:dyDescent="0.3">
      <c r="B58" s="20"/>
      <c r="C58" s="23">
        <v>25</v>
      </c>
      <c r="D58" s="27">
        <v>0</v>
      </c>
      <c r="E58" s="28">
        <v>0</v>
      </c>
      <c r="F58" s="28">
        <v>1.00000011920928</v>
      </c>
      <c r="G58" s="28">
        <v>0.97630590200424106</v>
      </c>
      <c r="H58" s="28">
        <v>0.973097324371337</v>
      </c>
      <c r="I58" s="28">
        <v>0.96782088279724099</v>
      </c>
      <c r="J58" s="29">
        <v>0.92886579036712602</v>
      </c>
    </row>
    <row r="59" spans="2:24" x14ac:dyDescent="0.3">
      <c r="B59" s="20"/>
      <c r="C59" s="23">
        <v>34</v>
      </c>
      <c r="D59" s="27">
        <v>0</v>
      </c>
      <c r="E59" s="28">
        <v>0</v>
      </c>
      <c r="F59" s="28">
        <v>0</v>
      </c>
      <c r="G59" s="28">
        <v>1</v>
      </c>
      <c r="H59" s="28">
        <v>0.99426662921905495</v>
      </c>
      <c r="I59" s="28">
        <v>0.98663592338562001</v>
      </c>
      <c r="J59" s="29">
        <v>0.95222258567810003</v>
      </c>
    </row>
    <row r="60" spans="2:24" x14ac:dyDescent="0.3">
      <c r="B60" s="20"/>
      <c r="C60" s="23">
        <v>60</v>
      </c>
      <c r="D60" s="27">
        <v>0</v>
      </c>
      <c r="E60" s="28">
        <v>0</v>
      </c>
      <c r="F60" s="28">
        <v>0</v>
      </c>
      <c r="G60" s="28">
        <v>0</v>
      </c>
      <c r="H60" s="28">
        <v>1.00000011920928</v>
      </c>
      <c r="I60" s="28">
        <v>0.99581938982009799</v>
      </c>
      <c r="J60" s="29">
        <v>0.97470498085021895</v>
      </c>
    </row>
    <row r="61" spans="2:24" x14ac:dyDescent="0.3">
      <c r="B61" s="20"/>
      <c r="C61" s="23">
        <v>67</v>
      </c>
      <c r="D61" s="27">
        <v>0</v>
      </c>
      <c r="E61" s="28">
        <v>0</v>
      </c>
      <c r="F61" s="28">
        <v>0</v>
      </c>
      <c r="G61" s="28">
        <v>0</v>
      </c>
      <c r="H61" s="28">
        <v>0</v>
      </c>
      <c r="I61" s="28">
        <v>1</v>
      </c>
      <c r="J61" s="29">
        <v>0.98427546024322499</v>
      </c>
    </row>
    <row r="62" spans="2:24" x14ac:dyDescent="0.3">
      <c r="B62" s="20"/>
      <c r="C62" s="23">
        <v>75</v>
      </c>
      <c r="D62" s="30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2">
        <v>1</v>
      </c>
    </row>
    <row r="63" spans="2:24" ht="17.25" thickBot="1" x14ac:dyDescent="0.35"/>
    <row r="64" spans="2:24" ht="17.25" thickBot="1" x14ac:dyDescent="0.35">
      <c r="B64" s="18" t="s">
        <v>51</v>
      </c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 spans="2:15" x14ac:dyDescent="0.3">
      <c r="D65" s="20" t="s">
        <v>44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3">
      <c r="D66" s="21">
        <v>1</v>
      </c>
      <c r="E66" s="21">
        <v>12</v>
      </c>
      <c r="F66" s="21">
        <v>14</v>
      </c>
      <c r="G66" s="21">
        <v>15</v>
      </c>
      <c r="H66" s="21">
        <v>20</v>
      </c>
      <c r="I66" s="21">
        <v>30</v>
      </c>
      <c r="J66" s="21">
        <v>33</v>
      </c>
      <c r="K66" s="21">
        <v>34</v>
      </c>
      <c r="L66" s="21">
        <v>36</v>
      </c>
      <c r="M66" s="21">
        <v>40</v>
      </c>
      <c r="N66" s="21">
        <v>50</v>
      </c>
      <c r="O66" s="21">
        <v>86</v>
      </c>
    </row>
    <row r="67" spans="2:15" x14ac:dyDescent="0.3">
      <c r="B67" s="20" t="s">
        <v>44</v>
      </c>
      <c r="C67" s="21">
        <f>D66</f>
        <v>1</v>
      </c>
      <c r="D67" s="24">
        <v>1.00000023841857</v>
      </c>
      <c r="E67" s="25">
        <v>0.97369194030761697</v>
      </c>
      <c r="F67" s="25">
        <v>0.96100521087646396</v>
      </c>
      <c r="G67" s="25">
        <v>0.90507948398589999</v>
      </c>
      <c r="H67" s="25">
        <v>0.90838789939880304</v>
      </c>
      <c r="I67" s="25">
        <v>0.97030699253082198</v>
      </c>
      <c r="J67" s="25">
        <v>0.971923828125</v>
      </c>
      <c r="K67" s="25">
        <v>0.961284399032592</v>
      </c>
      <c r="L67" s="25">
        <v>0.95602869987487704</v>
      </c>
      <c r="M67" s="25">
        <v>0.95818090438842696</v>
      </c>
      <c r="N67" s="25">
        <v>0.95806288719177202</v>
      </c>
      <c r="O67" s="26">
        <v>0.950544834136962</v>
      </c>
    </row>
    <row r="68" spans="2:15" x14ac:dyDescent="0.3">
      <c r="B68" s="20"/>
      <c r="C68" s="21">
        <v>12</v>
      </c>
      <c r="D68" s="27">
        <v>0</v>
      </c>
      <c r="E68" s="28">
        <v>0.999999940395355</v>
      </c>
      <c r="F68" s="28">
        <v>0.97563499212265004</v>
      </c>
      <c r="G68" s="28">
        <v>0.92010152339935303</v>
      </c>
      <c r="H68" s="28">
        <v>0.92722690105438199</v>
      </c>
      <c r="I68" s="28">
        <v>0.95603203773498502</v>
      </c>
      <c r="J68" s="28">
        <v>0.96791303157806297</v>
      </c>
      <c r="K68" s="28">
        <v>0.95415103435516302</v>
      </c>
      <c r="L68" s="28">
        <v>0.93995916843414296</v>
      </c>
      <c r="M68" s="28">
        <v>0.94834333658218295</v>
      </c>
      <c r="N68" s="28">
        <v>0.96072345972061102</v>
      </c>
      <c r="O68" s="29">
        <v>0.96131944656372004</v>
      </c>
    </row>
    <row r="69" spans="2:15" x14ac:dyDescent="0.3">
      <c r="B69" s="20"/>
      <c r="C69" s="21">
        <v>14</v>
      </c>
      <c r="D69" s="27">
        <v>0</v>
      </c>
      <c r="E69" s="28">
        <v>0</v>
      </c>
      <c r="F69" s="28">
        <v>1</v>
      </c>
      <c r="G69" s="28">
        <v>0.92614912986755304</v>
      </c>
      <c r="H69" s="28">
        <v>0.94040787220001198</v>
      </c>
      <c r="I69" s="28">
        <v>0.94882327318191495</v>
      </c>
      <c r="J69" s="28">
        <v>0.95405805110931297</v>
      </c>
      <c r="K69" s="28">
        <v>0.96127539873123102</v>
      </c>
      <c r="L69" s="28">
        <v>0.954242944717407</v>
      </c>
      <c r="M69" s="28">
        <v>0.959627985954284</v>
      </c>
      <c r="N69" s="28">
        <v>0.97175526618957497</v>
      </c>
      <c r="O69" s="29">
        <v>0.96683764457702603</v>
      </c>
    </row>
    <row r="70" spans="2:15" x14ac:dyDescent="0.3">
      <c r="B70" s="20"/>
      <c r="C70" s="21">
        <v>15</v>
      </c>
      <c r="D70" s="27">
        <v>0</v>
      </c>
      <c r="E70" s="28">
        <v>0</v>
      </c>
      <c r="F70" s="28">
        <v>0</v>
      </c>
      <c r="G70" s="28">
        <v>1.00000011920928</v>
      </c>
      <c r="H70" s="28">
        <v>0.97889137268066395</v>
      </c>
      <c r="I70" s="28">
        <v>0.93195307254791204</v>
      </c>
      <c r="J70" s="28">
        <v>0.94044846296310403</v>
      </c>
      <c r="K70" s="28">
        <v>0.94942313432693404</v>
      </c>
      <c r="L70" s="28">
        <v>0.92961585521697898</v>
      </c>
      <c r="M70" s="28">
        <v>0.93853819370269698</v>
      </c>
      <c r="N70" s="28">
        <v>0.94463312625884999</v>
      </c>
      <c r="O70" s="29">
        <v>0.94804441928863503</v>
      </c>
    </row>
    <row r="71" spans="2:15" x14ac:dyDescent="0.3">
      <c r="B71" s="20"/>
      <c r="C71" s="21">
        <v>20</v>
      </c>
      <c r="D71" s="27">
        <v>0</v>
      </c>
      <c r="E71" s="28">
        <v>0</v>
      </c>
      <c r="F71" s="28">
        <v>0</v>
      </c>
      <c r="G71" s="28">
        <v>0</v>
      </c>
      <c r="H71" s="28">
        <v>1.00000011920928</v>
      </c>
      <c r="I71" s="28">
        <v>0.91962730884552002</v>
      </c>
      <c r="J71" s="28">
        <v>0.92985260486602705</v>
      </c>
      <c r="K71" s="28">
        <v>0.94557154178619296</v>
      </c>
      <c r="L71" s="28">
        <v>0.92893630266189497</v>
      </c>
      <c r="M71" s="28">
        <v>0.93475043773651101</v>
      </c>
      <c r="N71" s="28">
        <v>0.93933206796646096</v>
      </c>
      <c r="O71" s="29">
        <v>0.93748867511749201</v>
      </c>
    </row>
    <row r="72" spans="2:15" x14ac:dyDescent="0.3">
      <c r="B72" s="20"/>
      <c r="C72" s="21">
        <v>30</v>
      </c>
      <c r="D72" s="27">
        <v>0</v>
      </c>
      <c r="E72" s="28">
        <v>0</v>
      </c>
      <c r="F72" s="28">
        <v>0</v>
      </c>
      <c r="G72" s="28">
        <v>0</v>
      </c>
      <c r="H72" s="28">
        <v>0</v>
      </c>
      <c r="I72" s="28">
        <v>1.00000011920928</v>
      </c>
      <c r="J72" s="28">
        <v>0.99355542659759499</v>
      </c>
      <c r="K72" s="28">
        <v>0.97394055128097501</v>
      </c>
      <c r="L72" s="28">
        <v>0.97533190250396695</v>
      </c>
      <c r="M72" s="28">
        <v>0.97431731224060003</v>
      </c>
      <c r="N72" s="28">
        <v>0.96890056133270197</v>
      </c>
      <c r="O72" s="29">
        <v>0.95961016416549605</v>
      </c>
    </row>
    <row r="73" spans="2:15" x14ac:dyDescent="0.3">
      <c r="B73" s="20"/>
      <c r="C73" s="21">
        <v>33</v>
      </c>
      <c r="D73" s="27">
        <v>0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1</v>
      </c>
      <c r="K73" s="28">
        <v>0.97938919067382801</v>
      </c>
      <c r="L73" s="28">
        <v>0.96737170219421298</v>
      </c>
      <c r="M73" s="28">
        <v>0.97131752967834395</v>
      </c>
      <c r="N73" s="28">
        <v>0.97211301326751698</v>
      </c>
      <c r="O73" s="29">
        <v>0.96689146757125799</v>
      </c>
    </row>
    <row r="74" spans="2:15" x14ac:dyDescent="0.3">
      <c r="B74" s="20"/>
      <c r="C74" s="21">
        <v>34</v>
      </c>
      <c r="D74" s="27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1.00000011920928</v>
      </c>
      <c r="L74" s="28">
        <v>0.98450207710266102</v>
      </c>
      <c r="M74" s="28">
        <v>0.98803734779357899</v>
      </c>
      <c r="N74" s="28">
        <v>0.98292648792266801</v>
      </c>
      <c r="O74" s="29">
        <v>0.97266638278961104</v>
      </c>
    </row>
    <row r="75" spans="2:15" x14ac:dyDescent="0.3">
      <c r="B75" s="20"/>
      <c r="C75" s="21">
        <v>36</v>
      </c>
      <c r="D75" s="27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1</v>
      </c>
      <c r="M75" s="28">
        <v>0.99664890766143699</v>
      </c>
      <c r="N75" s="28">
        <v>0.97900116443634</v>
      </c>
      <c r="O75" s="29">
        <v>0.96290236711501997</v>
      </c>
    </row>
    <row r="76" spans="2:15" x14ac:dyDescent="0.3">
      <c r="B76" s="20"/>
      <c r="C76" s="21">
        <v>40</v>
      </c>
      <c r="D76" s="27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1.00000011920928</v>
      </c>
      <c r="N76" s="28">
        <v>0.98403036594390803</v>
      </c>
      <c r="O76" s="29">
        <v>0.97045177221298196</v>
      </c>
    </row>
    <row r="77" spans="2:15" x14ac:dyDescent="0.3">
      <c r="B77" s="20"/>
      <c r="C77" s="21">
        <v>50</v>
      </c>
      <c r="D77" s="27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1.00000011920928</v>
      </c>
      <c r="O77" s="29">
        <v>0.99208855628967196</v>
      </c>
    </row>
    <row r="78" spans="2:15" x14ac:dyDescent="0.3">
      <c r="B78" s="20"/>
      <c r="C78" s="21">
        <v>86</v>
      </c>
      <c r="D78" s="30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2">
        <v>1.00000011920928</v>
      </c>
    </row>
  </sheetData>
  <mergeCells count="28">
    <mergeCell ref="B64:O64"/>
    <mergeCell ref="L53:O53"/>
    <mergeCell ref="L56:L57"/>
    <mergeCell ref="T46:V46"/>
    <mergeCell ref="Q49:Q51"/>
    <mergeCell ref="Q45:X45"/>
    <mergeCell ref="J45:O45"/>
    <mergeCell ref="B53:J53"/>
    <mergeCell ref="B56:B62"/>
    <mergeCell ref="D65:O65"/>
    <mergeCell ref="B67:B78"/>
    <mergeCell ref="L46:O46"/>
    <mergeCell ref="J48:J51"/>
    <mergeCell ref="N54:O54"/>
    <mergeCell ref="B48:B51"/>
    <mergeCell ref="D54:J54"/>
    <mergeCell ref="B4:B7"/>
    <mergeCell ref="B8:B14"/>
    <mergeCell ref="B15:B26"/>
    <mergeCell ref="B27:B30"/>
    <mergeCell ref="B31:B32"/>
    <mergeCell ref="D46:G46"/>
    <mergeCell ref="B45:G45"/>
    <mergeCell ref="D2:G2"/>
    <mergeCell ref="H2:N2"/>
    <mergeCell ref="O2:Z2"/>
    <mergeCell ref="AA2:AD2"/>
    <mergeCell ref="AE2:AF2"/>
  </mergeCells>
  <phoneticPr fontId="1" type="noConversion"/>
  <conditionalFormatting sqref="R1">
    <cfRule type="cellIs" dxfId="2" priority="4" operator="greaterThan">
      <formula>50</formula>
    </cfRule>
  </conditionalFormatting>
  <conditionalFormatting sqref="D3:AF3">
    <cfRule type="cellIs" dxfId="1" priority="3" operator="greaterThan">
      <formula>50</formula>
    </cfRule>
  </conditionalFormatting>
  <conditionalFormatting sqref="C4:C32">
    <cfRule type="cellIs" dxfId="0" priority="2" operator="greaterThan">
      <formula>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125A-B0A3-4CC9-82D5-535D3D17F42B}">
  <sheetPr codeName="Sheet5"/>
  <dimension ref="B2:G26"/>
  <sheetViews>
    <sheetView workbookViewId="0"/>
  </sheetViews>
  <sheetFormatPr defaultRowHeight="16.5" x14ac:dyDescent="0.3"/>
  <cols>
    <col min="3" max="3" width="9.875" bestFit="1" customWidth="1"/>
  </cols>
  <sheetData>
    <row r="2" spans="2:7" x14ac:dyDescent="0.3">
      <c r="B2" t="s">
        <v>32</v>
      </c>
    </row>
    <row r="3" spans="2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3">
      <c r="B4" t="s">
        <v>0</v>
      </c>
      <c r="C4">
        <v>0.93038451671600297</v>
      </c>
      <c r="D4">
        <v>0.73868322372436501</v>
      </c>
      <c r="E4">
        <v>0.80385565757751398</v>
      </c>
      <c r="F4">
        <v>0.85501909255981401</v>
      </c>
      <c r="G4">
        <v>0.79312080144882202</v>
      </c>
    </row>
    <row r="5" spans="2:7" x14ac:dyDescent="0.3">
      <c r="B5" t="s">
        <v>1</v>
      </c>
      <c r="C5">
        <v>0</v>
      </c>
      <c r="D5">
        <v>0.91070687770843495</v>
      </c>
      <c r="E5">
        <v>0.75812482833862305</v>
      </c>
      <c r="F5">
        <v>0.75322633981704701</v>
      </c>
      <c r="G5">
        <v>0.74592399597167902</v>
      </c>
    </row>
    <row r="6" spans="2:7" x14ac:dyDescent="0.3">
      <c r="B6" t="s">
        <v>2</v>
      </c>
      <c r="C6">
        <v>0</v>
      </c>
      <c r="D6">
        <v>0</v>
      </c>
      <c r="E6">
        <v>0.92482745647430398</v>
      </c>
      <c r="F6">
        <v>0.80968374013900701</v>
      </c>
      <c r="G6">
        <v>0.76751619577407804</v>
      </c>
    </row>
    <row r="7" spans="2:7" x14ac:dyDescent="0.3">
      <c r="B7" t="s">
        <v>3</v>
      </c>
      <c r="C7">
        <v>0</v>
      </c>
      <c r="D7">
        <v>0</v>
      </c>
      <c r="E7">
        <v>0</v>
      </c>
      <c r="F7">
        <v>0.92602223157882602</v>
      </c>
      <c r="G7">
        <v>0.81886267662048295</v>
      </c>
    </row>
    <row r="8" spans="2:7" x14ac:dyDescent="0.3">
      <c r="B8" t="s">
        <v>4</v>
      </c>
      <c r="C8">
        <v>0</v>
      </c>
      <c r="D8">
        <v>0</v>
      </c>
      <c r="E8">
        <v>0</v>
      </c>
      <c r="F8">
        <v>0</v>
      </c>
      <c r="G8">
        <v>0.88016760349273604</v>
      </c>
    </row>
    <row r="11" spans="2:7" x14ac:dyDescent="0.3">
      <c r="B11" t="s">
        <v>33</v>
      </c>
    </row>
    <row r="12" spans="2:7" x14ac:dyDescent="0.3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2:7" x14ac:dyDescent="0.3">
      <c r="B13" t="s">
        <v>0</v>
      </c>
      <c r="C13">
        <v>0.97605180740356401</v>
      </c>
      <c r="D13">
        <v>0.72487318515777499</v>
      </c>
      <c r="E13">
        <v>0.71734982728958097</v>
      </c>
      <c r="F13">
        <v>0.82611060142517001</v>
      </c>
      <c r="G13">
        <v>0.83175957202911299</v>
      </c>
    </row>
    <row r="14" spans="2:7" x14ac:dyDescent="0.3">
      <c r="B14" t="s">
        <v>1</v>
      </c>
      <c r="C14">
        <v>0</v>
      </c>
      <c r="D14">
        <v>0.97012704610824496</v>
      </c>
      <c r="E14">
        <v>0.78047424554824796</v>
      </c>
      <c r="F14">
        <v>0.75719738006591697</v>
      </c>
      <c r="G14">
        <v>0.76110321283340399</v>
      </c>
    </row>
    <row r="15" spans="2:7" x14ac:dyDescent="0.3">
      <c r="B15" t="s">
        <v>2</v>
      </c>
      <c r="C15">
        <v>0</v>
      </c>
      <c r="D15">
        <v>0</v>
      </c>
      <c r="E15">
        <v>0.96086353063583296</v>
      </c>
      <c r="F15">
        <v>0.71192950010299605</v>
      </c>
      <c r="G15">
        <v>0.72399646043777399</v>
      </c>
    </row>
    <row r="16" spans="2:7" x14ac:dyDescent="0.3">
      <c r="B16" t="s">
        <v>3</v>
      </c>
      <c r="C16">
        <v>0</v>
      </c>
      <c r="D16">
        <v>0</v>
      </c>
      <c r="E16">
        <v>0</v>
      </c>
      <c r="F16">
        <v>0.96399331092834395</v>
      </c>
      <c r="G16">
        <v>0.82255536317825295</v>
      </c>
    </row>
    <row r="17" spans="2:7" x14ac:dyDescent="0.3">
      <c r="B17" t="s">
        <v>4</v>
      </c>
      <c r="C17">
        <v>0</v>
      </c>
      <c r="D17">
        <v>0</v>
      </c>
      <c r="E17">
        <v>0</v>
      </c>
      <c r="F17">
        <v>0</v>
      </c>
      <c r="G17">
        <v>0.948999643325805</v>
      </c>
    </row>
    <row r="20" spans="2:7" x14ac:dyDescent="0.3">
      <c r="B20" t="s">
        <v>34</v>
      </c>
    </row>
    <row r="21" spans="2:7" x14ac:dyDescent="0.3">
      <c r="C21" t="s">
        <v>0</v>
      </c>
      <c r="D21" t="s">
        <v>1</v>
      </c>
      <c r="E21" t="s">
        <v>2</v>
      </c>
      <c r="F21" t="s">
        <v>3</v>
      </c>
      <c r="G21" t="s">
        <v>4</v>
      </c>
    </row>
    <row r="22" spans="2:7" x14ac:dyDescent="0.3">
      <c r="B22" t="s">
        <v>0</v>
      </c>
      <c r="C22">
        <v>0.90719825029373102</v>
      </c>
      <c r="D22">
        <v>0.75594347715377797</v>
      </c>
      <c r="E22">
        <v>0.76647919416427601</v>
      </c>
      <c r="F22">
        <v>0.78412812948226895</v>
      </c>
      <c r="G22">
        <v>0.81363427639007502</v>
      </c>
    </row>
    <row r="23" spans="2:7" x14ac:dyDescent="0.3">
      <c r="B23" t="s">
        <v>1</v>
      </c>
      <c r="C23">
        <v>0</v>
      </c>
      <c r="D23">
        <v>0.939580678939819</v>
      </c>
      <c r="E23">
        <v>0.82022386789321799</v>
      </c>
      <c r="F23">
        <v>0.82174503803253096</v>
      </c>
      <c r="G23">
        <v>0.81904631853103604</v>
      </c>
    </row>
    <row r="24" spans="2:7" x14ac:dyDescent="0.3">
      <c r="B24" t="s">
        <v>2</v>
      </c>
      <c r="C24">
        <v>0</v>
      </c>
      <c r="D24">
        <v>0</v>
      </c>
      <c r="E24">
        <v>0.93379271030426003</v>
      </c>
      <c r="F24">
        <v>0.83924835920333796</v>
      </c>
      <c r="G24">
        <v>0.84994745254516602</v>
      </c>
    </row>
    <row r="25" spans="2:7" x14ac:dyDescent="0.3">
      <c r="B25" t="s">
        <v>3</v>
      </c>
      <c r="C25">
        <v>0</v>
      </c>
      <c r="D25">
        <v>0</v>
      </c>
      <c r="E25">
        <v>0</v>
      </c>
      <c r="F25">
        <v>0.92230695486068703</v>
      </c>
      <c r="G25">
        <v>0.87254905700683505</v>
      </c>
    </row>
    <row r="26" spans="2:7" x14ac:dyDescent="0.3">
      <c r="B26" t="s">
        <v>4</v>
      </c>
      <c r="C26">
        <v>0</v>
      </c>
      <c r="D26">
        <v>0</v>
      </c>
      <c r="E26">
        <v>0</v>
      </c>
      <c r="F26">
        <v>0</v>
      </c>
      <c r="G26">
        <v>0.935871601104736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by noise level</vt:lpstr>
      <vt:lpstr>by length (noise20)</vt:lpstr>
      <vt:lpstr>by length (noise80)</vt:lpstr>
      <vt:lpstr>by model (length7~8)</vt:lpstr>
      <vt:lpstr>by BPIC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2024-06-11T08:44:21Z</dcterms:created>
  <dcterms:modified xsi:type="dcterms:W3CDTF">2024-07-07T10:33:27Z</dcterms:modified>
</cp:coreProperties>
</file>