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ports" sheetId="1" state="visible" r:id="rId2"/>
    <sheet name="Distances" sheetId="2" state="visible" r:id="rId3"/>
    <sheet name="Times" sheetId="3" state="visible" r:id="rId4"/>
    <sheet name="Daily_cargo" sheetId="4" state="visible" r:id="rId5"/>
    <sheet name="Inc_per_km" sheetId="5" state="visible" r:id="rId6"/>
    <sheet name="Cargo_types" sheetId="6" state="visible" r:id="rId7"/>
    <sheet name="Fleet" sheetId="7" state="visible" r:id="rId8"/>
    <sheet name="Costs_per_hour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3" authorId="0">
      <text>
        <r>
          <rPr>
            <sz val="11"/>
            <color rgb="FF000000"/>
            <rFont val="Calibri"/>
            <family val="2"/>
            <charset val="1"/>
          </rPr>
          <t xml:space="preserve">158.54?</t>
        </r>
      </text>
    </comment>
  </commentList>
</comments>
</file>

<file path=xl/sharedStrings.xml><?xml version="1.0" encoding="utf-8"?>
<sst xmlns="http://schemas.openxmlformats.org/spreadsheetml/2006/main" count="933" uniqueCount="411">
  <si>
    <t xml:space="preserve">Airports</t>
  </si>
  <si>
    <t xml:space="preserve">Cargo Type 1</t>
  </si>
  <si>
    <t xml:space="preserve">Cargo Type 2</t>
  </si>
  <si>
    <t xml:space="preserve">AGT</t>
  </si>
  <si>
    <t xml:space="preserve">AMS</t>
  </si>
  <si>
    <t xml:space="preserve">ASU</t>
  </si>
  <si>
    <t xml:space="preserve">BOG</t>
  </si>
  <si>
    <t xml:space="preserve">BOJ</t>
  </si>
  <si>
    <t xml:space="preserve">BRU</t>
  </si>
  <si>
    <t xml:space="preserve">CCS</t>
  </si>
  <si>
    <t xml:space="preserve">CWB</t>
  </si>
  <si>
    <t xml:space="preserve">EZE</t>
  </si>
  <si>
    <t xml:space="preserve">FRA</t>
  </si>
  <si>
    <t xml:space="preserve">GIG</t>
  </si>
  <si>
    <t xml:space="preserve">GRU</t>
  </si>
  <si>
    <t xml:space="preserve">GUA</t>
  </si>
  <si>
    <t xml:space="preserve">GYE</t>
  </si>
  <si>
    <t xml:space="preserve">MAD</t>
  </si>
  <si>
    <t xml:space="preserve">MAO</t>
  </si>
  <si>
    <t xml:space="preserve">MDE</t>
  </si>
  <si>
    <t xml:space="preserve">MIA</t>
  </si>
  <si>
    <t xml:space="preserve">MVD</t>
  </si>
  <si>
    <t xml:space="preserve">ORD</t>
  </si>
  <si>
    <t xml:space="preserve">POA</t>
  </si>
  <si>
    <t xml:space="preserve">PTY</t>
  </si>
  <si>
    <t xml:space="preserve">SCL</t>
  </si>
  <si>
    <t xml:space="preserve">SJO</t>
  </si>
  <si>
    <t xml:space="preserve">UIO</t>
  </si>
  <si>
    <t xml:space="preserve">VCP</t>
  </si>
  <si>
    <t xml:space="preserve">VIE</t>
  </si>
  <si>
    <t xml:space="preserve">Distances (km)</t>
  </si>
  <si>
    <t xml:space="preserve">10373</t>
  </si>
  <si>
    <t xml:space="preserve">271</t>
  </si>
  <si>
    <t xml:space="preserve">3936</t>
  </si>
  <si>
    <t xml:space="preserve">11293</t>
  </si>
  <si>
    <t xml:space="preserve">10260</t>
  </si>
  <si>
    <t xml:space="preserve">4202</t>
  </si>
  <si>
    <t xml:space="preserve">570</t>
  </si>
  <si>
    <t xml:space="preserve">1097</t>
  </si>
  <si>
    <t xml:space="preserve">10431</t>
  </si>
  <si>
    <t xml:space="preserve">1214</t>
  </si>
  <si>
    <t xml:space="preserve">877</t>
  </si>
  <si>
    <t xml:space="preserve">5882</t>
  </si>
  <si>
    <t xml:space="preserve">3722</t>
  </si>
  <si>
    <t xml:space="preserve">9024</t>
  </si>
  <si>
    <t xml:space="preserve">2543</t>
  </si>
  <si>
    <t xml:space="preserve">4147</t>
  </si>
  <si>
    <t xml:space="preserve">6296</t>
  </si>
  <si>
    <t xml:space="preserve">1046</t>
  </si>
  <si>
    <t xml:space="preserve">8205</t>
  </si>
  <si>
    <t xml:space="preserve">619</t>
  </si>
  <si>
    <t xml:space="preserve">4655</t>
  </si>
  <si>
    <t xml:space="preserve">1777</t>
  </si>
  <si>
    <t xml:space="preserve">5052</t>
  </si>
  <si>
    <t xml:space="preserve">3775</t>
  </si>
  <si>
    <t xml:space="preserve">828</t>
  </si>
  <si>
    <t xml:space="preserve">10807</t>
  </si>
  <si>
    <t xml:space="preserve">10498</t>
  </si>
  <si>
    <t xml:space="preserve">8842</t>
  </si>
  <si>
    <t xml:space="preserve">2016</t>
  </si>
  <si>
    <t xml:space="preserve">158</t>
  </si>
  <si>
    <t xml:space="preserve">7842</t>
  </si>
  <si>
    <t xml:space="preserve">10087</t>
  </si>
  <si>
    <t xml:space="preserve">11437</t>
  </si>
  <si>
    <t xml:space="preserve">366</t>
  </si>
  <si>
    <t xml:space="preserve">9536</t>
  </si>
  <si>
    <t xml:space="preserve">9752</t>
  </si>
  <si>
    <t xml:space="preserve">9093</t>
  </si>
  <si>
    <t xml:space="preserve">9832</t>
  </si>
  <si>
    <t xml:space="preserve">1459</t>
  </si>
  <si>
    <t xml:space="preserve">8601</t>
  </si>
  <si>
    <t xml:space="preserve">8801</t>
  </si>
  <si>
    <t xml:space="preserve">7456</t>
  </si>
  <si>
    <t xml:space="preserve">11312</t>
  </si>
  <si>
    <t xml:space="preserve">6630</t>
  </si>
  <si>
    <t xml:space="preserve">10614</t>
  </si>
  <si>
    <t xml:space="preserve">8818</t>
  </si>
  <si>
    <t xml:space="preserve">11982</t>
  </si>
  <si>
    <t xml:space="preserve">9067</t>
  </si>
  <si>
    <t xml:space="preserve">9551</t>
  </si>
  <si>
    <t xml:space="preserve">9743</t>
  </si>
  <si>
    <t xml:space="preserve">962</t>
  </si>
  <si>
    <t xml:space="preserve">3769</t>
  </si>
  <si>
    <t xml:space="preserve">11480</t>
  </si>
  <si>
    <t xml:space="preserve">10389</t>
  </si>
  <si>
    <t xml:space="preserve">4096</t>
  </si>
  <si>
    <t xml:space="preserve">840</t>
  </si>
  <si>
    <t xml:space="preserve">1067</t>
  </si>
  <si>
    <t xml:space="preserve">10569</t>
  </si>
  <si>
    <t xml:space="preserve">1476</t>
  </si>
  <si>
    <t xml:space="preserve">1138</t>
  </si>
  <si>
    <t xml:space="preserve">5677</t>
  </si>
  <si>
    <t xml:space="preserve">3504</t>
  </si>
  <si>
    <t xml:space="preserve">9170</t>
  </si>
  <si>
    <t xml:space="preserve">2472</t>
  </si>
  <si>
    <t xml:space="preserve">3978</t>
  </si>
  <si>
    <t xml:space="preserve">6155</t>
  </si>
  <si>
    <t xml:space="preserve">1074</t>
  </si>
  <si>
    <t xml:space="preserve">8073</t>
  </si>
  <si>
    <t xml:space="preserve">818</t>
  </si>
  <si>
    <t xml:space="preserve">4475</t>
  </si>
  <si>
    <t xml:space="preserve">1572</t>
  </si>
  <si>
    <t xml:space="preserve">4855</t>
  </si>
  <si>
    <t xml:space="preserve">3570</t>
  </si>
  <si>
    <t xml:space="preserve">1084</t>
  </si>
  <si>
    <t xml:space="preserve">10962</t>
  </si>
  <si>
    <t xml:space="preserve">10609</t>
  </si>
  <si>
    <t xml:space="preserve">8807</t>
  </si>
  <si>
    <t xml:space="preserve">1024</t>
  </si>
  <si>
    <t xml:space="preserve">4297</t>
  </si>
  <si>
    <t xml:space="preserve">4671</t>
  </si>
  <si>
    <t xml:space="preserve">9088</t>
  </si>
  <si>
    <t xml:space="preserve">4534</t>
  </si>
  <si>
    <t xml:space="preserve">4327</t>
  </si>
  <si>
    <t xml:space="preserve">2102</t>
  </si>
  <si>
    <t xml:space="preserve">991</t>
  </si>
  <si>
    <t xml:space="preserve">8034</t>
  </si>
  <si>
    <t xml:space="preserve">1786</t>
  </si>
  <si>
    <t xml:space="preserve">215</t>
  </si>
  <si>
    <t xml:space="preserve">2424</t>
  </si>
  <si>
    <t xml:space="preserve">4771</t>
  </si>
  <si>
    <t xml:space="preserve">4350</t>
  </si>
  <si>
    <t xml:space="preserve">4555</t>
  </si>
  <si>
    <t xml:space="preserve">754</t>
  </si>
  <si>
    <t xml:space="preserve">4231</t>
  </si>
  <si>
    <t xml:space="preserve">1255</t>
  </si>
  <si>
    <t xml:space="preserve">710</t>
  </si>
  <si>
    <t xml:space="preserve">4245</t>
  </si>
  <si>
    <t xml:space="preserve">9676</t>
  </si>
  <si>
    <t xml:space="preserve">1977</t>
  </si>
  <si>
    <t xml:space="preserve">9586</t>
  </si>
  <si>
    <t xml:space="preserve">10879</t>
  </si>
  <si>
    <t xml:space="preserve">12234</t>
  </si>
  <si>
    <t xml:space="preserve">1673</t>
  </si>
  <si>
    <t xml:space="preserve">10239</t>
  </si>
  <si>
    <t xml:space="preserve">10521</t>
  </si>
  <si>
    <t xml:space="preserve">11077</t>
  </si>
  <si>
    <t xml:space="preserve">11594</t>
  </si>
  <si>
    <t xml:space="preserve">2590</t>
  </si>
  <si>
    <t xml:space="preserve">10038</t>
  </si>
  <si>
    <t xml:space="preserve">10599</t>
  </si>
  <si>
    <t xml:space="preserve">9441</t>
  </si>
  <si>
    <t xml:space="preserve">12056</t>
  </si>
  <si>
    <t xml:space="preserve">8633</t>
  </si>
  <si>
    <t xml:space="preserve">11360</t>
  </si>
  <si>
    <t xml:space="preserve">10687</t>
  </si>
  <si>
    <t xml:space="preserve">13050</t>
  </si>
  <si>
    <t xml:space="preserve">10986</t>
  </si>
  <si>
    <t xml:space="preserve">11316</t>
  </si>
  <si>
    <t xml:space="preserve">10536</t>
  </si>
  <si>
    <t xml:space="preserve">1054</t>
  </si>
  <si>
    <t xml:space="preserve">7802</t>
  </si>
  <si>
    <t xml:space="preserve">9966</t>
  </si>
  <si>
    <t xml:space="preserve">11319</t>
  </si>
  <si>
    <t xml:space="preserve">304</t>
  </si>
  <si>
    <t xml:space="preserve">9409</t>
  </si>
  <si>
    <t xml:space="preserve">9628</t>
  </si>
  <si>
    <t xml:space="preserve">9110</t>
  </si>
  <si>
    <t xml:space="preserve">9798</t>
  </si>
  <si>
    <t xml:space="preserve">1314</t>
  </si>
  <si>
    <t xml:space="preserve">8524</t>
  </si>
  <si>
    <t xml:space="preserve">8771</t>
  </si>
  <si>
    <t xml:space="preserve">7473</t>
  </si>
  <si>
    <t xml:space="preserve">11191</t>
  </si>
  <si>
    <t xml:space="preserve">6694</t>
  </si>
  <si>
    <t xml:space="preserve">10492</t>
  </si>
  <si>
    <t xml:space="preserve">8802</t>
  </si>
  <si>
    <t xml:space="preserve">11883</t>
  </si>
  <si>
    <t xml:space="preserve">9062</t>
  </si>
  <si>
    <t xml:space="preserve">9517</t>
  </si>
  <si>
    <t xml:space="preserve">9621</t>
  </si>
  <si>
    <t xml:space="preserve">927</t>
  </si>
  <si>
    <t xml:space="preserve">4439</t>
  </si>
  <si>
    <t xml:space="preserve">5106</t>
  </si>
  <si>
    <t xml:space="preserve">8079</t>
  </si>
  <si>
    <t xml:space="preserve">4512</t>
  </si>
  <si>
    <t xml:space="preserve">4378</t>
  </si>
  <si>
    <t xml:space="preserve">2594</t>
  </si>
  <si>
    <t xml:space="preserve">2008</t>
  </si>
  <si>
    <t xml:space="preserve">7010</t>
  </si>
  <si>
    <t xml:space="preserve">1693</t>
  </si>
  <si>
    <t xml:space="preserve">1050</t>
  </si>
  <si>
    <t xml:space="preserve">2189</t>
  </si>
  <si>
    <t xml:space="preserve">5160</t>
  </si>
  <si>
    <t xml:space="preserve">4031</t>
  </si>
  <si>
    <t xml:space="preserve">4801</t>
  </si>
  <si>
    <t xml:space="preserve">1370</t>
  </si>
  <si>
    <t xml:space="preserve">4886</t>
  </si>
  <si>
    <t xml:space="preserve">1887</t>
  </si>
  <si>
    <t xml:space="preserve">1730</t>
  </si>
  <si>
    <t xml:space="preserve">4302</t>
  </si>
  <si>
    <t xml:space="preserve">8662</t>
  </si>
  <si>
    <t xml:space="preserve">1368</t>
  </si>
  <si>
    <t xml:space="preserve">10117</t>
  </si>
  <si>
    <t xml:space="preserve">673</t>
  </si>
  <si>
    <t xml:space="preserve">359</t>
  </si>
  <si>
    <t xml:space="preserve">6308</t>
  </si>
  <si>
    <t xml:space="preserve">4185</t>
  </si>
  <si>
    <t xml:space="preserve">8700</t>
  </si>
  <si>
    <t xml:space="preserve">2747</t>
  </si>
  <si>
    <t xml:space="preserve">6590</t>
  </si>
  <si>
    <t xml:space="preserve">1224</t>
  </si>
  <si>
    <t xml:space="preserve">8470</t>
  </si>
  <si>
    <t xml:space="preserve">533</t>
  </si>
  <si>
    <t xml:space="preserve">5036</t>
  </si>
  <si>
    <t xml:space="preserve">2264</t>
  </si>
  <si>
    <t xml:space="preserve">5464</t>
  </si>
  <si>
    <t xml:space="preserve">4211</t>
  </si>
  <si>
    <t xml:space="preserve">348</t>
  </si>
  <si>
    <t xml:space="preserve">10456</t>
  </si>
  <si>
    <t xml:space="preserve">11477</t>
  </si>
  <si>
    <t xml:space="preserve">1995</t>
  </si>
  <si>
    <t xml:space="preserve">1721</t>
  </si>
  <si>
    <t xml:space="preserve">6429</t>
  </si>
  <si>
    <t xml:space="preserve">4239</t>
  </si>
  <si>
    <t xml:space="preserve">10062</t>
  </si>
  <si>
    <t xml:space="preserve">3522</t>
  </si>
  <si>
    <t xml:space="preserve">4871</t>
  </si>
  <si>
    <t xml:space="preserve">7090</t>
  </si>
  <si>
    <t xml:space="preserve">229</t>
  </si>
  <si>
    <t xml:space="preserve">9017</t>
  </si>
  <si>
    <t xml:space="preserve">875</t>
  </si>
  <si>
    <t xml:space="preserve">5331</t>
  </si>
  <si>
    <t xml:space="preserve">1141</t>
  </si>
  <si>
    <t xml:space="preserve">5650</t>
  </si>
  <si>
    <t xml:space="preserve">4359</t>
  </si>
  <si>
    <t xml:space="preserve">1715</t>
  </si>
  <si>
    <t xml:space="preserve">11823</t>
  </si>
  <si>
    <t xml:space="preserve">9544</t>
  </si>
  <si>
    <t xml:space="preserve">9774</t>
  </si>
  <si>
    <t xml:space="preserve">9413</t>
  </si>
  <si>
    <t xml:space="preserve">10079</t>
  </si>
  <si>
    <t xml:space="preserve">1420</t>
  </si>
  <si>
    <t xml:space="preserve">8761</t>
  </si>
  <si>
    <t xml:space="preserve">9056</t>
  </si>
  <si>
    <t xml:space="preserve">7776</t>
  </si>
  <si>
    <t xml:space="preserve">11340</t>
  </si>
  <si>
    <t xml:space="preserve">6989</t>
  </si>
  <si>
    <t xml:space="preserve">10638</t>
  </si>
  <si>
    <t xml:space="preserve">9095</t>
  </si>
  <si>
    <t xml:space="preserve">12080</t>
  </si>
  <si>
    <t xml:space="preserve">9360</t>
  </si>
  <si>
    <t xml:space="preserve">9770</t>
  </si>
  <si>
    <t xml:space="preserve">624</t>
  </si>
  <si>
    <t xml:space="preserve">337</t>
  </si>
  <si>
    <t xml:space="preserve">6607</t>
  </si>
  <si>
    <t xml:space="preserve">4567</t>
  </si>
  <si>
    <t xml:space="preserve">8124</t>
  </si>
  <si>
    <t xml:space="preserve">2841</t>
  </si>
  <si>
    <t xml:space="preserve">4748</t>
  </si>
  <si>
    <t xml:space="preserve">6699</t>
  </si>
  <si>
    <t xml:space="preserve">1822</t>
  </si>
  <si>
    <t xml:space="preserve">8518</t>
  </si>
  <si>
    <t xml:space="preserve">1121</t>
  </si>
  <si>
    <t xml:space="preserve">5286</t>
  </si>
  <si>
    <t xml:space="preserve">2937</t>
  </si>
  <si>
    <t xml:space="preserve">5753</t>
  </si>
  <si>
    <t xml:space="preserve">4553</t>
  </si>
  <si>
    <t xml:space="preserve">399</t>
  </si>
  <si>
    <t xml:space="preserve">9855</t>
  </si>
  <si>
    <t xml:space="preserve">6378</t>
  </si>
  <si>
    <t xml:space="preserve">8356</t>
  </si>
  <si>
    <t xml:space="preserve">2689</t>
  </si>
  <si>
    <t xml:space="preserve">4542</t>
  </si>
  <si>
    <t xml:space="preserve">6554</t>
  </si>
  <si>
    <t xml:space="preserve">1567</t>
  </si>
  <si>
    <t xml:space="preserve">8404</t>
  </si>
  <si>
    <t xml:space="preserve">864</t>
  </si>
  <si>
    <t xml:space="preserve">5076</t>
  </si>
  <si>
    <t xml:space="preserve">2617</t>
  </si>
  <si>
    <t xml:space="preserve">5527</t>
  </si>
  <si>
    <t xml:space="preserve">4304</t>
  </si>
  <si>
    <t xml:space="preserve">83</t>
  </si>
  <si>
    <t xml:space="preserve">10105</t>
  </si>
  <si>
    <t xml:space="preserve">2192</t>
  </si>
  <si>
    <t xml:space="preserve">8719</t>
  </si>
  <si>
    <t xml:space="preserve">3886</t>
  </si>
  <si>
    <t xml:space="preserve">1897</t>
  </si>
  <si>
    <t xml:space="preserve">1637</t>
  </si>
  <si>
    <t xml:space="preserve">6573</t>
  </si>
  <si>
    <t xml:space="preserve">3047</t>
  </si>
  <si>
    <t xml:space="preserve">6492</t>
  </si>
  <si>
    <t xml:space="preserve">1358</t>
  </si>
  <si>
    <t xml:space="preserve">5708</t>
  </si>
  <si>
    <t xml:space="preserve">854</t>
  </si>
  <si>
    <t xml:space="preserve">2108</t>
  </si>
  <si>
    <t xml:space="preserve">10037</t>
  </si>
  <si>
    <t xml:space="preserve">9014</t>
  </si>
  <si>
    <t xml:space="preserve">2208</t>
  </si>
  <si>
    <t xml:space="preserve">1045</t>
  </si>
  <si>
    <t xml:space="preserve">3093</t>
  </si>
  <si>
    <t xml:space="preserve">4381</t>
  </si>
  <si>
    <t xml:space="preserve">4954</t>
  </si>
  <si>
    <t xml:space="preserve">4322</t>
  </si>
  <si>
    <t xml:space="preserve">1243</t>
  </si>
  <si>
    <t xml:space="preserve">3586</t>
  </si>
  <si>
    <t xml:space="preserve">1427</t>
  </si>
  <si>
    <t xml:space="preserve">281</t>
  </si>
  <si>
    <t xml:space="preserve">4220</t>
  </si>
  <si>
    <t xml:space="preserve">10667</t>
  </si>
  <si>
    <t xml:space="preserve">7484</t>
  </si>
  <si>
    <t xml:space="preserve">8035</t>
  </si>
  <si>
    <t xml:space="preserve">7120</t>
  </si>
  <si>
    <t xml:space="preserve">9923</t>
  </si>
  <si>
    <t xml:space="preserve">6762</t>
  </si>
  <si>
    <t xml:space="preserve">9220</t>
  </si>
  <si>
    <t xml:space="preserve">8163</t>
  </si>
  <si>
    <t xml:space="preserve">10700</t>
  </si>
  <si>
    <t xml:space="preserve">8507</t>
  </si>
  <si>
    <t xml:space="preserve">8738</t>
  </si>
  <si>
    <t xml:space="preserve">8353</t>
  </si>
  <si>
    <t xml:space="preserve">1808</t>
  </si>
  <si>
    <t xml:space="preserve">1989</t>
  </si>
  <si>
    <t xml:space="preserve">3865</t>
  </si>
  <si>
    <t xml:space="preserve">3545</t>
  </si>
  <si>
    <t xml:space="preserve">5724</t>
  </si>
  <si>
    <t xml:space="preserve">3127</t>
  </si>
  <si>
    <t xml:space="preserve">2529</t>
  </si>
  <si>
    <t xml:space="preserve">3541</t>
  </si>
  <si>
    <t xml:space="preserve">3042</t>
  </si>
  <si>
    <t xml:space="preserve">2062</t>
  </si>
  <si>
    <t xml:space="preserve">2612</t>
  </si>
  <si>
    <t xml:space="preserve">9271</t>
  </si>
  <si>
    <t xml:space="preserve">2233</t>
  </si>
  <si>
    <t xml:space="preserve">4974</t>
  </si>
  <si>
    <t xml:space="preserve">4155</t>
  </si>
  <si>
    <t xml:space="preserve">4766</t>
  </si>
  <si>
    <t xml:space="preserve">542</t>
  </si>
  <si>
    <t xml:space="preserve">4405</t>
  </si>
  <si>
    <t xml:space="preserve">1057</t>
  </si>
  <si>
    <t xml:space="preserve">769</t>
  </si>
  <si>
    <t xml:space="preserve">4460</t>
  </si>
  <si>
    <t xml:space="preserve">9651</t>
  </si>
  <si>
    <t xml:space="preserve">7182</t>
  </si>
  <si>
    <t xml:space="preserve">1926</t>
  </si>
  <si>
    <t xml:space="preserve">6911</t>
  </si>
  <si>
    <t xml:space="preserve">1853</t>
  </si>
  <si>
    <t xml:space="preserve">6627</t>
  </si>
  <si>
    <t xml:space="preserve">1797</t>
  </si>
  <si>
    <t xml:space="preserve">2876</t>
  </si>
  <si>
    <t xml:space="preserve">6476</t>
  </si>
  <si>
    <t xml:space="preserve">8400</t>
  </si>
  <si>
    <t xml:space="preserve">9106</t>
  </si>
  <si>
    <t xml:space="preserve">705</t>
  </si>
  <si>
    <t xml:space="preserve">5447</t>
  </si>
  <si>
    <t xml:space="preserve">1369</t>
  </si>
  <si>
    <t xml:space="preserve">5783</t>
  </si>
  <si>
    <t xml:space="preserve">4489</t>
  </si>
  <si>
    <t xml:space="preserve">1571</t>
  </si>
  <si>
    <t xml:space="preserve">11671</t>
  </si>
  <si>
    <t xml:space="preserve">8815</t>
  </si>
  <si>
    <t xml:space="preserve">3741</t>
  </si>
  <si>
    <t xml:space="preserve">8527</t>
  </si>
  <si>
    <t xml:space="preserve">3562</t>
  </si>
  <si>
    <t xml:space="preserve">4761</t>
  </si>
  <si>
    <t xml:space="preserve">8329</t>
  </si>
  <si>
    <t xml:space="preserve">7587</t>
  </si>
  <si>
    <t xml:space="preserve">5273</t>
  </si>
  <si>
    <t xml:space="preserve">1894</t>
  </si>
  <si>
    <t xml:space="preserve">5665</t>
  </si>
  <si>
    <t xml:space="preserve">4384</t>
  </si>
  <si>
    <t xml:space="preserve">872</t>
  </si>
  <si>
    <t xml:space="preserve">10966</t>
  </si>
  <si>
    <t xml:space="preserve">4787</t>
  </si>
  <si>
    <t xml:space="preserve">540</t>
  </si>
  <si>
    <t xml:space="preserve">4994</t>
  </si>
  <si>
    <t xml:space="preserve">9704</t>
  </si>
  <si>
    <t xml:space="preserve">5008</t>
  </si>
  <si>
    <t xml:space="preserve">3766</t>
  </si>
  <si>
    <t xml:space="preserve">2583</t>
  </si>
  <si>
    <t xml:space="preserve">12502</t>
  </si>
  <si>
    <t xml:space="preserve">1294</t>
  </si>
  <si>
    <t xml:space="preserve">5445</t>
  </si>
  <si>
    <t xml:space="preserve">9978</t>
  </si>
  <si>
    <t xml:space="preserve">4221</t>
  </si>
  <si>
    <t xml:space="preserve">10387</t>
  </si>
  <si>
    <t xml:space="preserve">10108</t>
  </si>
  <si>
    <t xml:space="preserve">Time (hrs)</t>
  </si>
  <si>
    <t xml:space="preserve">Transported (kg)</t>
  </si>
  <si>
    <t xml:space="preserve">Cargo Type</t>
  </si>
  <si>
    <t xml:space="preserve">MIN/km</t>
  </si>
  <si>
    <t xml:space="preserve">NORMAL/(km*kg)</t>
  </si>
  <si>
    <t xml:space="preserve">45/(km*kg)</t>
  </si>
  <si>
    <t xml:space="preserve">100/(km*kg)</t>
  </si>
  <si>
    <t xml:space="preserve">300/(km*kg)</t>
  </si>
  <si>
    <t xml:space="preserve">500/km</t>
  </si>
  <si>
    <t xml:space="preserve">1000/km</t>
  </si>
  <si>
    <t xml:space="preserve">technology has higher fares → always use the normal fare</t>
  </si>
  <si>
    <t xml:space="preserve">Size Mean</t>
  </si>
  <si>
    <t xml:space="preserve">Size SD</t>
  </si>
  <si>
    <t xml:space="preserve">Vol/Size Mean</t>
  </si>
  <si>
    <t xml:space="preserve">Vol/Size SD</t>
  </si>
  <si>
    <t xml:space="preserve">Description</t>
  </si>
  <si>
    <t xml:space="preserve">Distribution</t>
  </si>
  <si>
    <t xml:space="preserve">Agricultural</t>
  </si>
  <si>
    <t xml:space="preserve">Log-normal</t>
  </si>
  <si>
    <t xml:space="preserve">Technology</t>
  </si>
  <si>
    <t xml:space="preserve">Model</t>
  </si>
  <si>
    <t xml:space="preserve">Quantity</t>
  </si>
  <si>
    <t xml:space="preserve">Air_cap (kg)</t>
  </si>
  <si>
    <t xml:space="preserve">Vol_cap (m3)</t>
  </si>
  <si>
    <t xml:space="preserve">Speed (km/h)</t>
  </si>
  <si>
    <t xml:space="preserve">Boeing 767-300F</t>
  </si>
  <si>
    <t xml:space="preserve">Airbus 300-600F</t>
  </si>
  <si>
    <t xml:space="preserve">Fleet type</t>
  </si>
  <si>
    <t xml:space="preserve">cf/h (USD/h)</t>
  </si>
  <si>
    <t xml:space="preserve">cv/h (USD/(h*kg))</t>
  </si>
  <si>
    <t xml:space="preserve">lc/h (USD/h)</t>
  </si>
  <si>
    <t xml:space="preserve">sc/h (USD/h )</t>
  </si>
  <si>
    <t xml:space="preserve">ch/h (USD/h)</t>
  </si>
  <si>
    <t xml:space="preserve">independent of fleet type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</si>
</sst>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3" min="2" style="0" width="13.15"/>
    <col collapsed="false" customWidth="true" hidden="false" outlineLevel="0" max="1025" min="4" style="0" width="9.14"/>
  </cols>
  <sheetData>
    <row r="1" s="2" customFormat="true" ht="27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/>
      <c r="C2" s="4"/>
    </row>
    <row r="3" customFormat="false" ht="13.8" hidden="false" customHeight="false" outlineLevel="0" collapsed="false">
      <c r="A3" s="3" t="s">
        <v>4</v>
      </c>
      <c r="B3" s="4"/>
      <c r="C3" s="4"/>
    </row>
    <row r="4" customFormat="false" ht="13.8" hidden="false" customHeight="false" outlineLevel="0" collapsed="false">
      <c r="A4" s="3" t="s">
        <v>5</v>
      </c>
      <c r="B4" s="4"/>
      <c r="C4" s="4"/>
    </row>
    <row r="5" customFormat="false" ht="13.8" hidden="false" customHeight="false" outlineLevel="0" collapsed="false">
      <c r="A5" s="3" t="s">
        <v>6</v>
      </c>
      <c r="B5" s="4"/>
      <c r="C5" s="4"/>
    </row>
    <row r="6" customFormat="false" ht="13.8" hidden="false" customHeight="false" outlineLevel="0" collapsed="false">
      <c r="A6" s="3" t="s">
        <v>7</v>
      </c>
      <c r="B6" s="4"/>
      <c r="C6" s="4"/>
    </row>
    <row r="7" customFormat="false" ht="13.8" hidden="false" customHeight="false" outlineLevel="0" collapsed="false">
      <c r="A7" s="3" t="s">
        <v>8</v>
      </c>
      <c r="B7" s="4"/>
      <c r="C7" s="4"/>
    </row>
    <row r="8" customFormat="false" ht="13.8" hidden="false" customHeight="false" outlineLevel="0" collapsed="false">
      <c r="A8" s="3" t="s">
        <v>9</v>
      </c>
      <c r="B8" s="4"/>
      <c r="C8" s="4"/>
    </row>
    <row r="9" customFormat="false" ht="13.8" hidden="false" customHeight="false" outlineLevel="0" collapsed="false">
      <c r="A9" s="3" t="s">
        <v>10</v>
      </c>
      <c r="B9" s="4"/>
      <c r="C9" s="4"/>
    </row>
    <row r="10" customFormat="false" ht="13.8" hidden="false" customHeight="false" outlineLevel="0" collapsed="false">
      <c r="A10" s="3" t="s">
        <v>11</v>
      </c>
      <c r="B10" s="4"/>
      <c r="C10" s="4"/>
    </row>
    <row r="11" customFormat="false" ht="13.8" hidden="false" customHeight="false" outlineLevel="0" collapsed="false">
      <c r="A11" s="3" t="s">
        <v>12</v>
      </c>
      <c r="B11" s="4"/>
      <c r="C11" s="4"/>
    </row>
    <row r="12" customFormat="false" ht="13.8" hidden="false" customHeight="false" outlineLevel="0" collapsed="false">
      <c r="A12" s="3" t="s">
        <v>13</v>
      </c>
      <c r="B12" s="4"/>
      <c r="C12" s="4"/>
    </row>
    <row r="13" customFormat="false" ht="13.8" hidden="false" customHeight="false" outlineLevel="0" collapsed="false">
      <c r="A13" s="3" t="s">
        <v>14</v>
      </c>
      <c r="B13" s="4" t="n">
        <v>0.6</v>
      </c>
      <c r="C13" s="4" t="n">
        <v>0.4</v>
      </c>
    </row>
    <row r="14" customFormat="false" ht="13.8" hidden="false" customHeight="false" outlineLevel="0" collapsed="false">
      <c r="A14" s="3" t="s">
        <v>15</v>
      </c>
      <c r="B14" s="4"/>
      <c r="C14" s="4"/>
    </row>
    <row r="15" customFormat="false" ht="13.8" hidden="false" customHeight="false" outlineLevel="0" collapsed="false">
      <c r="A15" s="3" t="s">
        <v>16</v>
      </c>
      <c r="B15" s="4"/>
      <c r="C15" s="4"/>
    </row>
    <row r="16" customFormat="false" ht="13.8" hidden="false" customHeight="false" outlineLevel="0" collapsed="false">
      <c r="A16" s="3" t="s">
        <v>17</v>
      </c>
      <c r="B16" s="4"/>
      <c r="C16" s="4"/>
    </row>
    <row r="17" customFormat="false" ht="13.8" hidden="false" customHeight="false" outlineLevel="0" collapsed="false">
      <c r="A17" s="3" t="s">
        <v>18</v>
      </c>
      <c r="B17" s="4"/>
      <c r="C17" s="4"/>
    </row>
    <row r="18" customFormat="false" ht="13.8" hidden="false" customHeight="false" outlineLevel="0" collapsed="false">
      <c r="A18" s="3" t="s">
        <v>19</v>
      </c>
      <c r="B18" s="4"/>
      <c r="C18" s="4"/>
    </row>
    <row r="19" customFormat="false" ht="13.8" hidden="false" customHeight="false" outlineLevel="0" collapsed="false">
      <c r="A19" s="3" t="s">
        <v>20</v>
      </c>
      <c r="B19" s="4" t="n">
        <v>0.3</v>
      </c>
      <c r="C19" s="4" t="n">
        <v>0.7</v>
      </c>
    </row>
    <row r="20" customFormat="false" ht="13.8" hidden="false" customHeight="false" outlineLevel="0" collapsed="false">
      <c r="A20" s="3" t="s">
        <v>21</v>
      </c>
      <c r="B20" s="4"/>
      <c r="C20" s="4"/>
    </row>
    <row r="21" customFormat="false" ht="13.8" hidden="false" customHeight="false" outlineLevel="0" collapsed="false">
      <c r="A21" s="3" t="s">
        <v>22</v>
      </c>
      <c r="B21" s="4"/>
      <c r="C21" s="4"/>
    </row>
    <row r="22" customFormat="false" ht="13.8" hidden="false" customHeight="false" outlineLevel="0" collapsed="false">
      <c r="A22" s="3" t="s">
        <v>23</v>
      </c>
      <c r="B22" s="4"/>
      <c r="C22" s="4"/>
    </row>
    <row r="23" customFormat="false" ht="13.8" hidden="false" customHeight="false" outlineLevel="0" collapsed="false">
      <c r="A23" s="3" t="s">
        <v>24</v>
      </c>
      <c r="B23" s="4"/>
      <c r="C23" s="4"/>
    </row>
    <row r="24" customFormat="false" ht="13.8" hidden="false" customHeight="false" outlineLevel="0" collapsed="false">
      <c r="A24" s="3" t="s">
        <v>25</v>
      </c>
      <c r="B24" s="4" t="n">
        <v>0.7</v>
      </c>
      <c r="C24" s="4" t="n">
        <v>0.3</v>
      </c>
    </row>
    <row r="25" customFormat="false" ht="13.8" hidden="false" customHeight="false" outlineLevel="0" collapsed="false">
      <c r="A25" s="3" t="s">
        <v>26</v>
      </c>
      <c r="B25" s="4"/>
      <c r="C25" s="4"/>
    </row>
    <row r="26" customFormat="false" ht="13.8" hidden="false" customHeight="false" outlineLevel="0" collapsed="false">
      <c r="A26" s="3" t="s">
        <v>27</v>
      </c>
      <c r="B26" s="4"/>
      <c r="C26" s="4"/>
    </row>
    <row r="27" customFormat="false" ht="13.8" hidden="false" customHeight="false" outlineLevel="0" collapsed="false">
      <c r="A27" s="3" t="s">
        <v>28</v>
      </c>
      <c r="B27" s="4"/>
      <c r="C27" s="4"/>
    </row>
    <row r="28" customFormat="false" ht="13.8" hidden="false" customHeight="false" outlineLevel="0" collapsed="false">
      <c r="A28" s="3" t="s">
        <v>29</v>
      </c>
      <c r="B28" s="4"/>
      <c r="C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1025" min="2" style="5" width="8.53"/>
  </cols>
  <sheetData>
    <row r="1" s="8" customFormat="true" ht="13.8" hidden="false" customHeight="false" outlineLevel="0" collapsed="false">
      <c r="A1" s="6" t="s">
        <v>30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23</v>
      </c>
      <c r="W1" s="7" t="s">
        <v>24</v>
      </c>
      <c r="X1" s="7" t="s">
        <v>25</v>
      </c>
      <c r="Y1" s="7" t="s">
        <v>26</v>
      </c>
      <c r="Z1" s="7" t="s">
        <v>27</v>
      </c>
      <c r="AA1" s="7" t="s">
        <v>28</v>
      </c>
      <c r="AB1" s="7" t="s">
        <v>29</v>
      </c>
    </row>
    <row r="2" customFormat="false" ht="13.8" hidden="false" customHeight="false" outlineLevel="0" collapsed="false">
      <c r="A2" s="9" t="s">
        <v>3</v>
      </c>
      <c r="B2" s="5" t="n">
        <v>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5" t="s">
        <v>38</v>
      </c>
      <c r="K2" s="5" t="s">
        <v>39</v>
      </c>
      <c r="L2" s="5" t="s">
        <v>40</v>
      </c>
      <c r="M2" s="5" t="s">
        <v>41</v>
      </c>
      <c r="N2" s="5" t="s">
        <v>42</v>
      </c>
      <c r="O2" s="5" t="s">
        <v>43</v>
      </c>
      <c r="P2" s="5" t="s">
        <v>44</v>
      </c>
      <c r="Q2" s="5" t="s">
        <v>45</v>
      </c>
      <c r="R2" s="5" t="s">
        <v>46</v>
      </c>
      <c r="S2" s="5" t="s">
        <v>47</v>
      </c>
      <c r="T2" s="5" t="s">
        <v>48</v>
      </c>
      <c r="U2" s="5" t="s">
        <v>49</v>
      </c>
      <c r="V2" s="5" t="s">
        <v>50</v>
      </c>
      <c r="W2" s="5" t="s">
        <v>51</v>
      </c>
      <c r="X2" s="5" t="s">
        <v>52</v>
      </c>
      <c r="Y2" s="5" t="s">
        <v>53</v>
      </c>
      <c r="Z2" s="5" t="s">
        <v>54</v>
      </c>
      <c r="AA2" s="5" t="s">
        <v>55</v>
      </c>
      <c r="AB2" s="5" t="s">
        <v>56</v>
      </c>
    </row>
    <row r="3" customFormat="false" ht="13.8" hidden="false" customHeight="false" outlineLevel="0" collapsed="false">
      <c r="A3" s="9" t="s">
        <v>4</v>
      </c>
      <c r="B3" s="5" t="s">
        <v>31</v>
      </c>
      <c r="C3" s="5" t="n">
        <v>0</v>
      </c>
      <c r="D3" s="5" t="s">
        <v>57</v>
      </c>
      <c r="E3" s="5" t="s">
        <v>58</v>
      </c>
      <c r="F3" s="5" t="s">
        <v>59</v>
      </c>
      <c r="G3" s="5" t="s">
        <v>60</v>
      </c>
      <c r="H3" s="5" t="s">
        <v>61</v>
      </c>
      <c r="I3" s="5" t="s">
        <v>62</v>
      </c>
      <c r="J3" s="5" t="s">
        <v>63</v>
      </c>
      <c r="K3" s="5" t="s">
        <v>64</v>
      </c>
      <c r="L3" s="5" t="s">
        <v>65</v>
      </c>
      <c r="M3" s="5" t="s">
        <v>66</v>
      </c>
      <c r="N3" s="5" t="s">
        <v>67</v>
      </c>
      <c r="O3" s="5" t="s">
        <v>68</v>
      </c>
      <c r="P3" s="5" t="s">
        <v>69</v>
      </c>
      <c r="Q3" s="5" t="s">
        <v>70</v>
      </c>
      <c r="R3" s="5" t="s">
        <v>71</v>
      </c>
      <c r="S3" s="5" t="s">
        <v>72</v>
      </c>
      <c r="T3" s="5" t="s">
        <v>73</v>
      </c>
      <c r="U3" s="5" t="s">
        <v>74</v>
      </c>
      <c r="V3" s="5" t="s">
        <v>75</v>
      </c>
      <c r="W3" s="5" t="s">
        <v>76</v>
      </c>
      <c r="X3" s="5" t="s">
        <v>77</v>
      </c>
      <c r="Y3" s="5" t="s">
        <v>78</v>
      </c>
      <c r="Z3" s="5" t="s">
        <v>79</v>
      </c>
      <c r="AA3" s="5" t="s">
        <v>80</v>
      </c>
      <c r="AB3" s="5" t="s">
        <v>81</v>
      </c>
    </row>
    <row r="4" customFormat="false" ht="13.8" hidden="false" customHeight="false" outlineLevel="0" collapsed="false">
      <c r="A4" s="9" t="s">
        <v>5</v>
      </c>
      <c r="B4" s="5" t="s">
        <v>32</v>
      </c>
      <c r="C4" s="5" t="s">
        <v>57</v>
      </c>
      <c r="D4" s="5" t="n">
        <v>0</v>
      </c>
      <c r="E4" s="5" t="s">
        <v>82</v>
      </c>
      <c r="F4" s="5" t="s">
        <v>83</v>
      </c>
      <c r="G4" s="5" t="s">
        <v>84</v>
      </c>
      <c r="H4" s="5" t="s">
        <v>85</v>
      </c>
      <c r="I4" s="5" t="s">
        <v>86</v>
      </c>
      <c r="J4" s="5" t="s">
        <v>87</v>
      </c>
      <c r="K4" s="5" t="s">
        <v>88</v>
      </c>
      <c r="L4" s="5" t="s">
        <v>89</v>
      </c>
      <c r="M4" s="5" t="s">
        <v>90</v>
      </c>
      <c r="N4" s="5" t="s">
        <v>91</v>
      </c>
      <c r="O4" s="5" t="s">
        <v>92</v>
      </c>
      <c r="P4" s="5" t="s">
        <v>93</v>
      </c>
      <c r="Q4" s="5" t="s">
        <v>94</v>
      </c>
      <c r="R4" s="5" t="s">
        <v>95</v>
      </c>
      <c r="S4" s="5" t="s">
        <v>96</v>
      </c>
      <c r="T4" s="5" t="s">
        <v>97</v>
      </c>
      <c r="U4" s="5" t="s">
        <v>98</v>
      </c>
      <c r="V4" s="5" t="s">
        <v>99</v>
      </c>
      <c r="W4" s="5" t="s">
        <v>100</v>
      </c>
      <c r="X4" s="5" t="s">
        <v>101</v>
      </c>
      <c r="Y4" s="5" t="s">
        <v>102</v>
      </c>
      <c r="Z4" s="5" t="s">
        <v>103</v>
      </c>
      <c r="AA4" s="5" t="s">
        <v>104</v>
      </c>
      <c r="AB4" s="5" t="s">
        <v>105</v>
      </c>
    </row>
    <row r="5" customFormat="false" ht="13.8" hidden="false" customHeight="false" outlineLevel="0" collapsed="false">
      <c r="A5" s="9" t="s">
        <v>6</v>
      </c>
      <c r="B5" s="5" t="s">
        <v>33</v>
      </c>
      <c r="C5" s="5" t="s">
        <v>58</v>
      </c>
      <c r="D5" s="5" t="s">
        <v>82</v>
      </c>
      <c r="E5" s="5" t="n">
        <v>0</v>
      </c>
      <c r="F5" s="5" t="s">
        <v>106</v>
      </c>
      <c r="G5" s="5" t="s">
        <v>107</v>
      </c>
      <c r="H5" s="5" t="s">
        <v>108</v>
      </c>
      <c r="I5" s="5" t="s">
        <v>109</v>
      </c>
      <c r="J5" s="5" t="s">
        <v>110</v>
      </c>
      <c r="K5" s="5" t="s">
        <v>111</v>
      </c>
      <c r="L5" s="5" t="s">
        <v>112</v>
      </c>
      <c r="M5" s="5" t="s">
        <v>113</v>
      </c>
      <c r="N5" s="5" t="s">
        <v>114</v>
      </c>
      <c r="O5" s="5" t="s">
        <v>115</v>
      </c>
      <c r="P5" s="5" t="s">
        <v>116</v>
      </c>
      <c r="Q5" s="5" t="s">
        <v>117</v>
      </c>
      <c r="R5" s="5" t="s">
        <v>118</v>
      </c>
      <c r="S5" s="5" t="s">
        <v>119</v>
      </c>
      <c r="T5" s="5" t="s">
        <v>120</v>
      </c>
      <c r="U5" s="5" t="s">
        <v>121</v>
      </c>
      <c r="V5" s="5" t="s">
        <v>122</v>
      </c>
      <c r="W5" s="5" t="s">
        <v>123</v>
      </c>
      <c r="X5" s="5" t="s">
        <v>124</v>
      </c>
      <c r="Y5" s="5" t="s">
        <v>125</v>
      </c>
      <c r="Z5" s="5" t="s">
        <v>126</v>
      </c>
      <c r="AA5" s="5" t="s">
        <v>127</v>
      </c>
      <c r="AB5" s="5" t="s">
        <v>128</v>
      </c>
    </row>
    <row r="6" customFormat="false" ht="13.8" hidden="false" customHeight="false" outlineLevel="0" collapsed="false">
      <c r="A6" s="9" t="s">
        <v>7</v>
      </c>
      <c r="B6" s="5" t="s">
        <v>34</v>
      </c>
      <c r="C6" s="5" t="s">
        <v>59</v>
      </c>
      <c r="D6" s="5" t="s">
        <v>83</v>
      </c>
      <c r="E6" s="5" t="s">
        <v>106</v>
      </c>
      <c r="F6" s="5" t="n">
        <v>0</v>
      </c>
      <c r="G6" s="5" t="s">
        <v>129</v>
      </c>
      <c r="H6" s="5" t="s">
        <v>130</v>
      </c>
      <c r="I6" s="5" t="s">
        <v>131</v>
      </c>
      <c r="J6" s="5" t="s">
        <v>132</v>
      </c>
      <c r="K6" s="5" t="s">
        <v>133</v>
      </c>
      <c r="L6" s="5" t="s">
        <v>134</v>
      </c>
      <c r="M6" s="5" t="s">
        <v>135</v>
      </c>
      <c r="N6" s="5" t="s">
        <v>136</v>
      </c>
      <c r="O6" s="5" t="s">
        <v>137</v>
      </c>
      <c r="P6" s="5" t="s">
        <v>138</v>
      </c>
      <c r="Q6" s="5" t="s">
        <v>139</v>
      </c>
      <c r="R6" s="5" t="s">
        <v>140</v>
      </c>
      <c r="S6" s="5" t="s">
        <v>141</v>
      </c>
      <c r="T6" s="5" t="s">
        <v>142</v>
      </c>
      <c r="U6" s="5" t="s">
        <v>143</v>
      </c>
      <c r="V6" s="5" t="s">
        <v>144</v>
      </c>
      <c r="W6" s="5" t="s">
        <v>145</v>
      </c>
      <c r="X6" s="5" t="s">
        <v>146</v>
      </c>
      <c r="Y6" s="5" t="s">
        <v>147</v>
      </c>
      <c r="Z6" s="5" t="s">
        <v>148</v>
      </c>
      <c r="AA6" s="5" t="s">
        <v>149</v>
      </c>
      <c r="AB6" s="5" t="s">
        <v>150</v>
      </c>
    </row>
    <row r="7" customFormat="false" ht="13.8" hidden="false" customHeight="false" outlineLevel="0" collapsed="false">
      <c r="A7" s="9" t="s">
        <v>8</v>
      </c>
      <c r="B7" s="5" t="s">
        <v>35</v>
      </c>
      <c r="C7" s="5" t="s">
        <v>60</v>
      </c>
      <c r="D7" s="5" t="s">
        <v>84</v>
      </c>
      <c r="E7" s="5" t="s">
        <v>107</v>
      </c>
      <c r="F7" s="5" t="s">
        <v>129</v>
      </c>
      <c r="G7" s="5" t="n">
        <v>0</v>
      </c>
      <c r="H7" s="5" t="s">
        <v>151</v>
      </c>
      <c r="I7" s="5" t="s">
        <v>152</v>
      </c>
      <c r="J7" s="5" t="s">
        <v>153</v>
      </c>
      <c r="K7" s="5" t="s">
        <v>154</v>
      </c>
      <c r="L7" s="5" t="s">
        <v>155</v>
      </c>
      <c r="M7" s="5" t="s">
        <v>156</v>
      </c>
      <c r="N7" s="5" t="s">
        <v>157</v>
      </c>
      <c r="O7" s="5" t="s">
        <v>158</v>
      </c>
      <c r="P7" s="5" t="s">
        <v>159</v>
      </c>
      <c r="Q7" s="5" t="s">
        <v>160</v>
      </c>
      <c r="R7" s="5" t="s">
        <v>161</v>
      </c>
      <c r="S7" s="5" t="s">
        <v>162</v>
      </c>
      <c r="T7" s="5" t="s">
        <v>163</v>
      </c>
      <c r="U7" s="5" t="s">
        <v>164</v>
      </c>
      <c r="V7" s="5" t="s">
        <v>165</v>
      </c>
      <c r="W7" s="5" t="s">
        <v>166</v>
      </c>
      <c r="X7" s="5" t="s">
        <v>167</v>
      </c>
      <c r="Y7" s="5" t="s">
        <v>168</v>
      </c>
      <c r="Z7" s="5" t="s">
        <v>169</v>
      </c>
      <c r="AA7" s="5" t="s">
        <v>170</v>
      </c>
      <c r="AB7" s="5" t="s">
        <v>171</v>
      </c>
    </row>
    <row r="8" customFormat="false" ht="13.8" hidden="false" customHeight="false" outlineLevel="0" collapsed="false">
      <c r="A8" s="9" t="s">
        <v>9</v>
      </c>
      <c r="B8" s="5" t="s">
        <v>36</v>
      </c>
      <c r="C8" s="5" t="s">
        <v>61</v>
      </c>
      <c r="D8" s="5" t="s">
        <v>85</v>
      </c>
      <c r="E8" s="5" t="s">
        <v>108</v>
      </c>
      <c r="F8" s="5" t="s">
        <v>130</v>
      </c>
      <c r="G8" s="5" t="s">
        <v>151</v>
      </c>
      <c r="H8" s="5" t="n">
        <v>0</v>
      </c>
      <c r="I8" s="5" t="s">
        <v>172</v>
      </c>
      <c r="J8" s="5" t="s">
        <v>173</v>
      </c>
      <c r="K8" s="5" t="s">
        <v>174</v>
      </c>
      <c r="L8" s="5" t="s">
        <v>175</v>
      </c>
      <c r="M8" s="5" t="s">
        <v>176</v>
      </c>
      <c r="N8" s="5" t="s">
        <v>177</v>
      </c>
      <c r="O8" s="5" t="s">
        <v>178</v>
      </c>
      <c r="P8" s="5" t="s">
        <v>179</v>
      </c>
      <c r="Q8" s="5" t="s">
        <v>180</v>
      </c>
      <c r="R8" s="5" t="s">
        <v>181</v>
      </c>
      <c r="S8" s="5" t="s">
        <v>182</v>
      </c>
      <c r="T8" s="5" t="s">
        <v>183</v>
      </c>
      <c r="U8" s="5" t="s">
        <v>184</v>
      </c>
      <c r="V8" s="5" t="s">
        <v>185</v>
      </c>
      <c r="W8" s="5" t="s">
        <v>186</v>
      </c>
      <c r="X8" s="5" t="s">
        <v>187</v>
      </c>
      <c r="Y8" s="5" t="s">
        <v>188</v>
      </c>
      <c r="Z8" s="5" t="s">
        <v>189</v>
      </c>
      <c r="AA8" s="5" t="s">
        <v>190</v>
      </c>
      <c r="AB8" s="5" t="s">
        <v>191</v>
      </c>
    </row>
    <row r="9" customFormat="false" ht="13.8" hidden="false" customHeight="false" outlineLevel="0" collapsed="false">
      <c r="A9" s="9" t="s">
        <v>10</v>
      </c>
      <c r="B9" s="5" t="s">
        <v>37</v>
      </c>
      <c r="C9" s="5" t="s">
        <v>62</v>
      </c>
      <c r="D9" s="5" t="s">
        <v>86</v>
      </c>
      <c r="E9" s="5" t="s">
        <v>109</v>
      </c>
      <c r="F9" s="5" t="s">
        <v>131</v>
      </c>
      <c r="G9" s="5" t="s">
        <v>152</v>
      </c>
      <c r="H9" s="5" t="s">
        <v>172</v>
      </c>
      <c r="I9" s="5" t="n">
        <v>0</v>
      </c>
      <c r="J9" s="5" t="s">
        <v>192</v>
      </c>
      <c r="K9" s="5" t="s">
        <v>193</v>
      </c>
      <c r="L9" s="5" t="s">
        <v>194</v>
      </c>
      <c r="M9" s="5" t="s">
        <v>195</v>
      </c>
      <c r="N9" s="5" t="s">
        <v>196</v>
      </c>
      <c r="O9" s="5" t="s">
        <v>197</v>
      </c>
      <c r="P9" s="5" t="s">
        <v>198</v>
      </c>
      <c r="Q9" s="5" t="s">
        <v>199</v>
      </c>
      <c r="R9" s="5" t="s">
        <v>175</v>
      </c>
      <c r="S9" s="5" t="s">
        <v>200</v>
      </c>
      <c r="T9" s="5" t="s">
        <v>201</v>
      </c>
      <c r="U9" s="5" t="s">
        <v>202</v>
      </c>
      <c r="V9" s="5" t="s">
        <v>203</v>
      </c>
      <c r="W9" s="5" t="s">
        <v>204</v>
      </c>
      <c r="X9" s="5" t="s">
        <v>205</v>
      </c>
      <c r="Y9" s="5" t="s">
        <v>206</v>
      </c>
      <c r="Z9" s="5" t="s">
        <v>207</v>
      </c>
      <c r="AA9" s="5" t="s">
        <v>208</v>
      </c>
      <c r="AB9" s="5" t="s">
        <v>209</v>
      </c>
    </row>
    <row r="10" customFormat="false" ht="13.8" hidden="false" customHeight="false" outlineLevel="0" collapsed="false">
      <c r="A10" s="9" t="s">
        <v>11</v>
      </c>
      <c r="B10" s="5" t="s">
        <v>38</v>
      </c>
      <c r="C10" s="5" t="s">
        <v>63</v>
      </c>
      <c r="D10" s="5" t="s">
        <v>87</v>
      </c>
      <c r="E10" s="5" t="s">
        <v>110</v>
      </c>
      <c r="F10" s="5" t="s">
        <v>132</v>
      </c>
      <c r="G10" s="5" t="s">
        <v>153</v>
      </c>
      <c r="H10" s="5" t="s">
        <v>173</v>
      </c>
      <c r="I10" s="5" t="s">
        <v>192</v>
      </c>
      <c r="J10" s="5" t="n">
        <v>0</v>
      </c>
      <c r="K10" s="5" t="s">
        <v>210</v>
      </c>
      <c r="L10" s="5" t="s">
        <v>211</v>
      </c>
      <c r="M10" s="5" t="s">
        <v>212</v>
      </c>
      <c r="N10" s="5" t="s">
        <v>213</v>
      </c>
      <c r="O10" s="5" t="s">
        <v>214</v>
      </c>
      <c r="P10" s="5" t="s">
        <v>215</v>
      </c>
      <c r="Q10" s="5" t="s">
        <v>216</v>
      </c>
      <c r="R10" s="5" t="s">
        <v>217</v>
      </c>
      <c r="S10" s="5" t="s">
        <v>218</v>
      </c>
      <c r="T10" s="5" t="s">
        <v>219</v>
      </c>
      <c r="U10" s="5" t="s">
        <v>220</v>
      </c>
      <c r="V10" s="5" t="s">
        <v>221</v>
      </c>
      <c r="W10" s="5" t="s">
        <v>222</v>
      </c>
      <c r="X10" s="5" t="s">
        <v>223</v>
      </c>
      <c r="Y10" s="5" t="s">
        <v>224</v>
      </c>
      <c r="Z10" s="5" t="s">
        <v>225</v>
      </c>
      <c r="AA10" s="5" t="s">
        <v>226</v>
      </c>
      <c r="AB10" s="5" t="s">
        <v>227</v>
      </c>
    </row>
    <row r="11" customFormat="false" ht="13.8" hidden="false" customHeight="false" outlineLevel="0" collapsed="false">
      <c r="A11" s="9" t="s">
        <v>12</v>
      </c>
      <c r="B11" s="5" t="s">
        <v>39</v>
      </c>
      <c r="C11" s="5" t="s">
        <v>64</v>
      </c>
      <c r="D11" s="5" t="s">
        <v>88</v>
      </c>
      <c r="E11" s="5" t="s">
        <v>111</v>
      </c>
      <c r="F11" s="5" t="s">
        <v>133</v>
      </c>
      <c r="G11" s="5" t="s">
        <v>154</v>
      </c>
      <c r="H11" s="5" t="s">
        <v>174</v>
      </c>
      <c r="I11" s="5" t="s">
        <v>193</v>
      </c>
      <c r="J11" s="5" t="s">
        <v>210</v>
      </c>
      <c r="K11" s="5" t="n">
        <v>0</v>
      </c>
      <c r="L11" s="5" t="s">
        <v>228</v>
      </c>
      <c r="M11" s="5" t="s">
        <v>229</v>
      </c>
      <c r="N11" s="5" t="s">
        <v>230</v>
      </c>
      <c r="O11" s="5" t="s">
        <v>231</v>
      </c>
      <c r="P11" s="5" t="s">
        <v>232</v>
      </c>
      <c r="Q11" s="5" t="s">
        <v>233</v>
      </c>
      <c r="R11" s="5" t="s">
        <v>234</v>
      </c>
      <c r="S11" s="5" t="s">
        <v>235</v>
      </c>
      <c r="T11" s="5" t="s">
        <v>236</v>
      </c>
      <c r="U11" s="5" t="s">
        <v>237</v>
      </c>
      <c r="V11" s="5" t="s">
        <v>238</v>
      </c>
      <c r="W11" s="5" t="s">
        <v>239</v>
      </c>
      <c r="X11" s="5" t="s">
        <v>240</v>
      </c>
      <c r="Y11" s="5" t="s">
        <v>241</v>
      </c>
      <c r="Z11" s="5" t="s">
        <v>158</v>
      </c>
      <c r="AA11" s="5" t="s">
        <v>242</v>
      </c>
      <c r="AB11" s="5" t="s">
        <v>243</v>
      </c>
    </row>
    <row r="12" customFormat="false" ht="13.8" hidden="false" customHeight="false" outlineLevel="0" collapsed="false">
      <c r="A12" s="9" t="s">
        <v>13</v>
      </c>
      <c r="B12" s="5" t="s">
        <v>40</v>
      </c>
      <c r="C12" s="5" t="s">
        <v>65</v>
      </c>
      <c r="D12" s="5" t="s">
        <v>89</v>
      </c>
      <c r="E12" s="5" t="s">
        <v>112</v>
      </c>
      <c r="F12" s="5" t="s">
        <v>134</v>
      </c>
      <c r="G12" s="5" t="s">
        <v>155</v>
      </c>
      <c r="H12" s="5" t="s">
        <v>175</v>
      </c>
      <c r="I12" s="5" t="s">
        <v>194</v>
      </c>
      <c r="J12" s="5" t="s">
        <v>211</v>
      </c>
      <c r="K12" s="5" t="s">
        <v>228</v>
      </c>
      <c r="L12" s="5" t="n">
        <v>0</v>
      </c>
      <c r="M12" s="5" t="s">
        <v>244</v>
      </c>
      <c r="N12" s="5" t="s">
        <v>245</v>
      </c>
      <c r="O12" s="5" t="s">
        <v>246</v>
      </c>
      <c r="P12" s="5" t="s">
        <v>247</v>
      </c>
      <c r="Q12" s="5" t="s">
        <v>248</v>
      </c>
      <c r="R12" s="5" t="s">
        <v>249</v>
      </c>
      <c r="S12" s="5" t="s">
        <v>250</v>
      </c>
      <c r="T12" s="5" t="s">
        <v>251</v>
      </c>
      <c r="U12" s="5" t="s">
        <v>252</v>
      </c>
      <c r="V12" s="5" t="s">
        <v>253</v>
      </c>
      <c r="W12" s="5" t="s">
        <v>254</v>
      </c>
      <c r="X12" s="5" t="s">
        <v>255</v>
      </c>
      <c r="Y12" s="5" t="s">
        <v>256</v>
      </c>
      <c r="Z12" s="5" t="s">
        <v>257</v>
      </c>
      <c r="AA12" s="5" t="s">
        <v>258</v>
      </c>
      <c r="AB12" s="5" t="s">
        <v>259</v>
      </c>
    </row>
    <row r="13" customFormat="false" ht="13.8" hidden="false" customHeight="false" outlineLevel="0" collapsed="false">
      <c r="A13" s="9" t="s">
        <v>14</v>
      </c>
      <c r="B13" s="5" t="s">
        <v>41</v>
      </c>
      <c r="C13" s="5" t="s">
        <v>66</v>
      </c>
      <c r="D13" s="5" t="s">
        <v>90</v>
      </c>
      <c r="E13" s="5" t="s">
        <v>113</v>
      </c>
      <c r="F13" s="5" t="s">
        <v>135</v>
      </c>
      <c r="G13" s="5" t="s">
        <v>156</v>
      </c>
      <c r="H13" s="5" t="s">
        <v>176</v>
      </c>
      <c r="I13" s="5" t="s">
        <v>195</v>
      </c>
      <c r="J13" s="5" t="s">
        <v>212</v>
      </c>
      <c r="K13" s="5" t="s">
        <v>229</v>
      </c>
      <c r="L13" s="5" t="s">
        <v>244</v>
      </c>
      <c r="M13" s="5" t="n">
        <v>0</v>
      </c>
      <c r="N13" s="5" t="s">
        <v>260</v>
      </c>
      <c r="O13" s="5" t="s">
        <v>190</v>
      </c>
      <c r="P13" s="5" t="s">
        <v>261</v>
      </c>
      <c r="Q13" s="5" t="s">
        <v>262</v>
      </c>
      <c r="R13" s="5" t="s">
        <v>263</v>
      </c>
      <c r="S13" s="5" t="s">
        <v>264</v>
      </c>
      <c r="T13" s="5" t="s">
        <v>265</v>
      </c>
      <c r="U13" s="5" t="s">
        <v>266</v>
      </c>
      <c r="V13" s="5" t="s">
        <v>267</v>
      </c>
      <c r="W13" s="5" t="s">
        <v>268</v>
      </c>
      <c r="X13" s="5" t="s">
        <v>269</v>
      </c>
      <c r="Y13" s="5" t="s">
        <v>270</v>
      </c>
      <c r="Z13" s="5" t="s">
        <v>271</v>
      </c>
      <c r="AA13" s="5" t="s">
        <v>272</v>
      </c>
      <c r="AB13" s="5" t="s">
        <v>273</v>
      </c>
    </row>
    <row r="14" customFormat="false" ht="13.8" hidden="false" customHeight="false" outlineLevel="0" collapsed="false">
      <c r="A14" s="9" t="s">
        <v>15</v>
      </c>
      <c r="B14" s="5" t="s">
        <v>42</v>
      </c>
      <c r="C14" s="5" t="s">
        <v>67</v>
      </c>
      <c r="D14" s="5" t="s">
        <v>91</v>
      </c>
      <c r="E14" s="5" t="s">
        <v>114</v>
      </c>
      <c r="F14" s="5" t="s">
        <v>136</v>
      </c>
      <c r="G14" s="5" t="s">
        <v>157</v>
      </c>
      <c r="H14" s="5" t="s">
        <v>177</v>
      </c>
      <c r="I14" s="5" t="s">
        <v>196</v>
      </c>
      <c r="J14" s="5" t="s">
        <v>213</v>
      </c>
      <c r="K14" s="5" t="s">
        <v>230</v>
      </c>
      <c r="L14" s="5" t="s">
        <v>245</v>
      </c>
      <c r="M14" s="5" t="s">
        <v>260</v>
      </c>
      <c r="N14" s="5" t="n">
        <v>0</v>
      </c>
      <c r="O14" s="5" t="s">
        <v>274</v>
      </c>
      <c r="P14" s="5" t="s">
        <v>275</v>
      </c>
      <c r="Q14" s="5" t="s">
        <v>276</v>
      </c>
      <c r="R14" s="5" t="s">
        <v>277</v>
      </c>
      <c r="S14" s="5" t="s">
        <v>278</v>
      </c>
      <c r="T14" s="5" t="s">
        <v>279</v>
      </c>
      <c r="U14" s="5" t="s">
        <v>280</v>
      </c>
      <c r="V14" s="5" t="s">
        <v>281</v>
      </c>
      <c r="W14" s="5" t="s">
        <v>282</v>
      </c>
      <c r="X14" s="5" t="s">
        <v>283</v>
      </c>
      <c r="Y14" s="5" t="s">
        <v>284</v>
      </c>
      <c r="Z14" s="5" t="s">
        <v>285</v>
      </c>
      <c r="AA14" s="5" t="s">
        <v>47</v>
      </c>
      <c r="AB14" s="5" t="s">
        <v>286</v>
      </c>
    </row>
    <row r="15" customFormat="false" ht="13.8" hidden="false" customHeight="false" outlineLevel="0" collapsed="false">
      <c r="A15" s="9" t="s">
        <v>16</v>
      </c>
      <c r="B15" s="5" t="s">
        <v>43</v>
      </c>
      <c r="C15" s="5" t="s">
        <v>68</v>
      </c>
      <c r="D15" s="5" t="s">
        <v>92</v>
      </c>
      <c r="E15" s="5" t="s">
        <v>115</v>
      </c>
      <c r="F15" s="5" t="s">
        <v>137</v>
      </c>
      <c r="G15" s="5" t="s">
        <v>158</v>
      </c>
      <c r="H15" s="5" t="s">
        <v>178</v>
      </c>
      <c r="I15" s="5" t="s">
        <v>197</v>
      </c>
      <c r="J15" s="5" t="s">
        <v>214</v>
      </c>
      <c r="K15" s="5" t="s">
        <v>231</v>
      </c>
      <c r="L15" s="5" t="s">
        <v>246</v>
      </c>
      <c r="M15" s="5" t="s">
        <v>190</v>
      </c>
      <c r="N15" s="5" t="s">
        <v>274</v>
      </c>
      <c r="O15" s="5" t="n">
        <v>0</v>
      </c>
      <c r="P15" s="5" t="s">
        <v>287</v>
      </c>
      <c r="Q15" s="5" t="s">
        <v>288</v>
      </c>
      <c r="R15" s="5" t="s">
        <v>289</v>
      </c>
      <c r="S15" s="5" t="s">
        <v>290</v>
      </c>
      <c r="T15" s="5" t="s">
        <v>291</v>
      </c>
      <c r="U15" s="5" t="s">
        <v>292</v>
      </c>
      <c r="V15" s="5" t="s">
        <v>293</v>
      </c>
      <c r="W15" s="5" t="s">
        <v>294</v>
      </c>
      <c r="X15" s="5" t="s">
        <v>295</v>
      </c>
      <c r="Y15" s="5" t="s">
        <v>296</v>
      </c>
      <c r="Z15" s="5" t="s">
        <v>297</v>
      </c>
      <c r="AA15" s="5" t="s">
        <v>298</v>
      </c>
      <c r="AB15" s="5" t="s">
        <v>299</v>
      </c>
    </row>
    <row r="16" customFormat="false" ht="13.8" hidden="false" customHeight="false" outlineLevel="0" collapsed="false">
      <c r="A16" s="9" t="s">
        <v>17</v>
      </c>
      <c r="B16" s="5" t="s">
        <v>44</v>
      </c>
      <c r="C16" s="5" t="s">
        <v>69</v>
      </c>
      <c r="D16" s="5" t="s">
        <v>93</v>
      </c>
      <c r="E16" s="5" t="s">
        <v>116</v>
      </c>
      <c r="F16" s="5" t="s">
        <v>138</v>
      </c>
      <c r="G16" s="5" t="s">
        <v>159</v>
      </c>
      <c r="H16" s="5" t="s">
        <v>179</v>
      </c>
      <c r="I16" s="5" t="s">
        <v>198</v>
      </c>
      <c r="J16" s="5" t="s">
        <v>215</v>
      </c>
      <c r="K16" s="5" t="s">
        <v>232</v>
      </c>
      <c r="L16" s="5" t="s">
        <v>247</v>
      </c>
      <c r="M16" s="5" t="s">
        <v>261</v>
      </c>
      <c r="N16" s="5" t="s">
        <v>275</v>
      </c>
      <c r="O16" s="5" t="s">
        <v>287</v>
      </c>
      <c r="P16" s="5" t="n">
        <v>0</v>
      </c>
      <c r="Q16" s="5" t="s">
        <v>300</v>
      </c>
      <c r="R16" s="5" t="s">
        <v>301</v>
      </c>
      <c r="S16" s="5" t="s">
        <v>302</v>
      </c>
      <c r="T16" s="5" t="s">
        <v>303</v>
      </c>
      <c r="U16" s="5" t="s">
        <v>304</v>
      </c>
      <c r="V16" s="5" t="s">
        <v>305</v>
      </c>
      <c r="W16" s="5" t="s">
        <v>306</v>
      </c>
      <c r="X16" s="5" t="s">
        <v>307</v>
      </c>
      <c r="Y16" s="5" t="s">
        <v>308</v>
      </c>
      <c r="Z16" s="5" t="s">
        <v>309</v>
      </c>
      <c r="AA16" s="5" t="s">
        <v>310</v>
      </c>
      <c r="AB16" s="5" t="s">
        <v>311</v>
      </c>
    </row>
    <row r="17" customFormat="false" ht="13.8" hidden="false" customHeight="false" outlineLevel="0" collapsed="false">
      <c r="A17" s="9" t="s">
        <v>18</v>
      </c>
      <c r="B17" s="5" t="s">
        <v>45</v>
      </c>
      <c r="C17" s="5" t="s">
        <v>70</v>
      </c>
      <c r="D17" s="5" t="s">
        <v>94</v>
      </c>
      <c r="E17" s="5" t="s">
        <v>117</v>
      </c>
      <c r="F17" s="5" t="s">
        <v>139</v>
      </c>
      <c r="G17" s="5" t="s">
        <v>160</v>
      </c>
      <c r="H17" s="5" t="s">
        <v>180</v>
      </c>
      <c r="I17" s="5" t="s">
        <v>199</v>
      </c>
      <c r="J17" s="5" t="s">
        <v>216</v>
      </c>
      <c r="K17" s="5" t="s">
        <v>233</v>
      </c>
      <c r="L17" s="5" t="s">
        <v>248</v>
      </c>
      <c r="M17" s="5" t="s">
        <v>262</v>
      </c>
      <c r="N17" s="5" t="s">
        <v>276</v>
      </c>
      <c r="O17" s="5" t="s">
        <v>288</v>
      </c>
      <c r="P17" s="5" t="s">
        <v>300</v>
      </c>
      <c r="Q17" s="5" t="n">
        <v>0</v>
      </c>
      <c r="R17" s="5" t="s">
        <v>312</v>
      </c>
      <c r="S17" s="5" t="s">
        <v>313</v>
      </c>
      <c r="T17" s="5" t="s">
        <v>314</v>
      </c>
      <c r="U17" s="5" t="s">
        <v>315</v>
      </c>
      <c r="V17" s="5" t="s">
        <v>316</v>
      </c>
      <c r="W17" s="5" t="s">
        <v>317</v>
      </c>
      <c r="X17" s="5" t="s">
        <v>318</v>
      </c>
      <c r="Y17" s="5" t="s">
        <v>319</v>
      </c>
      <c r="Z17" s="5" t="s">
        <v>320</v>
      </c>
      <c r="AA17" s="5" t="s">
        <v>321</v>
      </c>
      <c r="AB17" s="5" t="s">
        <v>322</v>
      </c>
    </row>
    <row r="18" customFormat="false" ht="13.8" hidden="false" customHeight="false" outlineLevel="0" collapsed="false">
      <c r="A18" s="9" t="s">
        <v>19</v>
      </c>
      <c r="B18" s="5" t="s">
        <v>46</v>
      </c>
      <c r="C18" s="5" t="s">
        <v>71</v>
      </c>
      <c r="D18" s="5" t="s">
        <v>95</v>
      </c>
      <c r="E18" s="5" t="s">
        <v>118</v>
      </c>
      <c r="F18" s="5" t="s">
        <v>140</v>
      </c>
      <c r="G18" s="5" t="s">
        <v>161</v>
      </c>
      <c r="H18" s="5" t="s">
        <v>181</v>
      </c>
      <c r="I18" s="5" t="s">
        <v>175</v>
      </c>
      <c r="J18" s="5" t="s">
        <v>217</v>
      </c>
      <c r="K18" s="5" t="s">
        <v>234</v>
      </c>
      <c r="L18" s="5" t="s">
        <v>249</v>
      </c>
      <c r="M18" s="5" t="s">
        <v>263</v>
      </c>
      <c r="N18" s="5" t="s">
        <v>277</v>
      </c>
      <c r="O18" s="5" t="s">
        <v>289</v>
      </c>
      <c r="P18" s="5" t="s">
        <v>301</v>
      </c>
      <c r="Q18" s="5" t="s">
        <v>312</v>
      </c>
      <c r="R18" s="5" t="n">
        <v>0</v>
      </c>
      <c r="S18" s="5" t="s">
        <v>323</v>
      </c>
      <c r="T18" s="5" t="s">
        <v>324</v>
      </c>
      <c r="U18" s="5" t="s">
        <v>325</v>
      </c>
      <c r="V18" s="5" t="s">
        <v>326</v>
      </c>
      <c r="W18" s="5" t="s">
        <v>327</v>
      </c>
      <c r="X18" s="5" t="s">
        <v>328</v>
      </c>
      <c r="Y18" s="5" t="s">
        <v>329</v>
      </c>
      <c r="Z18" s="5" t="s">
        <v>330</v>
      </c>
      <c r="AA18" s="5" t="s">
        <v>331</v>
      </c>
      <c r="AB18" s="5" t="s">
        <v>332</v>
      </c>
    </row>
    <row r="19" customFormat="false" ht="13.8" hidden="false" customHeight="false" outlineLevel="0" collapsed="false">
      <c r="A19" s="9" t="s">
        <v>20</v>
      </c>
      <c r="B19" s="5" t="s">
        <v>47</v>
      </c>
      <c r="C19" s="5" t="s">
        <v>72</v>
      </c>
      <c r="D19" s="5" t="s">
        <v>96</v>
      </c>
      <c r="E19" s="5" t="s">
        <v>119</v>
      </c>
      <c r="F19" s="5" t="s">
        <v>141</v>
      </c>
      <c r="G19" s="5" t="s">
        <v>162</v>
      </c>
      <c r="H19" s="5" t="s">
        <v>182</v>
      </c>
      <c r="I19" s="5" t="s">
        <v>200</v>
      </c>
      <c r="J19" s="5" t="s">
        <v>218</v>
      </c>
      <c r="K19" s="5" t="s">
        <v>235</v>
      </c>
      <c r="L19" s="5" t="s">
        <v>250</v>
      </c>
      <c r="M19" s="5" t="s">
        <v>264</v>
      </c>
      <c r="N19" s="5" t="s">
        <v>278</v>
      </c>
      <c r="O19" s="5" t="s">
        <v>290</v>
      </c>
      <c r="P19" s="5" t="s">
        <v>302</v>
      </c>
      <c r="Q19" s="5" t="s">
        <v>313</v>
      </c>
      <c r="R19" s="5" t="s">
        <v>323</v>
      </c>
      <c r="S19" s="5" t="n">
        <v>0</v>
      </c>
      <c r="T19" s="5" t="s">
        <v>333</v>
      </c>
      <c r="U19" s="5" t="s">
        <v>334</v>
      </c>
      <c r="V19" s="5" t="s">
        <v>335</v>
      </c>
      <c r="W19" s="5" t="s">
        <v>336</v>
      </c>
      <c r="X19" s="5" t="s">
        <v>337</v>
      </c>
      <c r="Y19" s="5" t="s">
        <v>338</v>
      </c>
      <c r="Z19" s="5" t="s">
        <v>339</v>
      </c>
      <c r="AA19" s="5" t="s">
        <v>340</v>
      </c>
      <c r="AB19" s="5" t="s">
        <v>341</v>
      </c>
    </row>
    <row r="20" customFormat="false" ht="13.8" hidden="false" customHeight="false" outlineLevel="0" collapsed="false">
      <c r="A20" s="9" t="s">
        <v>21</v>
      </c>
      <c r="B20" s="5" t="s">
        <v>48</v>
      </c>
      <c r="C20" s="5" t="s">
        <v>73</v>
      </c>
      <c r="D20" s="5" t="s">
        <v>97</v>
      </c>
      <c r="E20" s="5" t="s">
        <v>120</v>
      </c>
      <c r="F20" s="5" t="s">
        <v>142</v>
      </c>
      <c r="G20" s="5" t="s">
        <v>163</v>
      </c>
      <c r="H20" s="5" t="s">
        <v>183</v>
      </c>
      <c r="I20" s="5" t="s">
        <v>201</v>
      </c>
      <c r="J20" s="5" t="s">
        <v>219</v>
      </c>
      <c r="K20" s="5" t="s">
        <v>236</v>
      </c>
      <c r="L20" s="5" t="s">
        <v>251</v>
      </c>
      <c r="M20" s="5" t="s">
        <v>265</v>
      </c>
      <c r="N20" s="5" t="s">
        <v>279</v>
      </c>
      <c r="O20" s="5" t="s">
        <v>291</v>
      </c>
      <c r="P20" s="5" t="s">
        <v>303</v>
      </c>
      <c r="Q20" s="5" t="s">
        <v>314</v>
      </c>
      <c r="R20" s="5" t="s">
        <v>324</v>
      </c>
      <c r="S20" s="5" t="s">
        <v>333</v>
      </c>
      <c r="T20" s="5" t="n">
        <v>0</v>
      </c>
      <c r="U20" s="5" t="s">
        <v>342</v>
      </c>
      <c r="V20" s="5" t="s">
        <v>343</v>
      </c>
      <c r="W20" s="5" t="s">
        <v>344</v>
      </c>
      <c r="X20" s="5" t="s">
        <v>345</v>
      </c>
      <c r="Y20" s="5" t="s">
        <v>346</v>
      </c>
      <c r="Z20" s="5" t="s">
        <v>347</v>
      </c>
      <c r="AA20" s="5" t="s">
        <v>348</v>
      </c>
      <c r="AB20" s="5" t="s">
        <v>349</v>
      </c>
    </row>
    <row r="21" customFormat="false" ht="13.8" hidden="false" customHeight="false" outlineLevel="0" collapsed="false">
      <c r="A21" s="9" t="s">
        <v>22</v>
      </c>
      <c r="B21" s="5" t="s">
        <v>49</v>
      </c>
      <c r="C21" s="5" t="s">
        <v>74</v>
      </c>
      <c r="D21" s="5" t="s">
        <v>98</v>
      </c>
      <c r="E21" s="5" t="s">
        <v>121</v>
      </c>
      <c r="F21" s="5" t="s">
        <v>143</v>
      </c>
      <c r="G21" s="5" t="s">
        <v>164</v>
      </c>
      <c r="H21" s="5" t="s">
        <v>184</v>
      </c>
      <c r="I21" s="5" t="s">
        <v>202</v>
      </c>
      <c r="J21" s="5" t="s">
        <v>220</v>
      </c>
      <c r="K21" s="5" t="s">
        <v>237</v>
      </c>
      <c r="L21" s="5" t="s">
        <v>252</v>
      </c>
      <c r="M21" s="5" t="s">
        <v>266</v>
      </c>
      <c r="N21" s="5" t="s">
        <v>280</v>
      </c>
      <c r="O21" s="5" t="s">
        <v>292</v>
      </c>
      <c r="P21" s="5" t="s">
        <v>304</v>
      </c>
      <c r="Q21" s="5" t="s">
        <v>315</v>
      </c>
      <c r="R21" s="5" t="s">
        <v>325</v>
      </c>
      <c r="S21" s="5" t="s">
        <v>334</v>
      </c>
      <c r="T21" s="5" t="s">
        <v>342</v>
      </c>
      <c r="U21" s="5" t="n">
        <v>0</v>
      </c>
      <c r="V21" s="5" t="s">
        <v>350</v>
      </c>
      <c r="W21" s="5" t="s">
        <v>351</v>
      </c>
      <c r="X21" s="5" t="s">
        <v>352</v>
      </c>
      <c r="Y21" s="5" t="s">
        <v>353</v>
      </c>
      <c r="Z21" s="5" t="s">
        <v>354</v>
      </c>
      <c r="AA21" s="5" t="s">
        <v>355</v>
      </c>
      <c r="AB21" s="5" t="s">
        <v>356</v>
      </c>
    </row>
    <row r="22" customFormat="false" ht="13.8" hidden="false" customHeight="false" outlineLevel="0" collapsed="false">
      <c r="A22" s="9" t="s">
        <v>23</v>
      </c>
      <c r="B22" s="5" t="s">
        <v>50</v>
      </c>
      <c r="C22" s="5" t="s">
        <v>75</v>
      </c>
      <c r="D22" s="5" t="s">
        <v>99</v>
      </c>
      <c r="E22" s="5" t="s">
        <v>122</v>
      </c>
      <c r="F22" s="5" t="s">
        <v>144</v>
      </c>
      <c r="G22" s="5" t="s">
        <v>165</v>
      </c>
      <c r="H22" s="5" t="s">
        <v>185</v>
      </c>
      <c r="I22" s="5" t="s">
        <v>203</v>
      </c>
      <c r="J22" s="5" t="s">
        <v>221</v>
      </c>
      <c r="K22" s="5" t="s">
        <v>238</v>
      </c>
      <c r="L22" s="5" t="s">
        <v>253</v>
      </c>
      <c r="M22" s="5" t="s">
        <v>267</v>
      </c>
      <c r="N22" s="5" t="s">
        <v>281</v>
      </c>
      <c r="O22" s="5" t="s">
        <v>293</v>
      </c>
      <c r="P22" s="5" t="s">
        <v>305</v>
      </c>
      <c r="Q22" s="5" t="s">
        <v>316</v>
      </c>
      <c r="R22" s="5" t="s">
        <v>326</v>
      </c>
      <c r="S22" s="5" t="s">
        <v>335</v>
      </c>
      <c r="T22" s="5" t="s">
        <v>343</v>
      </c>
      <c r="U22" s="5" t="s">
        <v>350</v>
      </c>
      <c r="V22" s="5" t="n">
        <v>0</v>
      </c>
      <c r="W22" s="5" t="s">
        <v>357</v>
      </c>
      <c r="X22" s="5" t="s">
        <v>358</v>
      </c>
      <c r="Y22" s="5" t="s">
        <v>359</v>
      </c>
      <c r="Z22" s="5" t="s">
        <v>360</v>
      </c>
      <c r="AA22" s="5" t="s">
        <v>361</v>
      </c>
      <c r="AB22" s="5" t="s">
        <v>362</v>
      </c>
    </row>
    <row r="23" customFormat="false" ht="13.8" hidden="false" customHeight="false" outlineLevel="0" collapsed="false">
      <c r="A23" s="9" t="s">
        <v>24</v>
      </c>
      <c r="B23" s="5" t="s">
        <v>51</v>
      </c>
      <c r="C23" s="5" t="s">
        <v>76</v>
      </c>
      <c r="D23" s="5" t="s">
        <v>100</v>
      </c>
      <c r="E23" s="5" t="s">
        <v>123</v>
      </c>
      <c r="F23" s="5" t="s">
        <v>145</v>
      </c>
      <c r="G23" s="5" t="s">
        <v>166</v>
      </c>
      <c r="H23" s="5" t="s">
        <v>186</v>
      </c>
      <c r="I23" s="5" t="s">
        <v>204</v>
      </c>
      <c r="J23" s="5" t="s">
        <v>222</v>
      </c>
      <c r="K23" s="5" t="s">
        <v>239</v>
      </c>
      <c r="L23" s="5" t="s">
        <v>254</v>
      </c>
      <c r="M23" s="5" t="s">
        <v>268</v>
      </c>
      <c r="N23" s="5" t="s">
        <v>282</v>
      </c>
      <c r="O23" s="5" t="s">
        <v>294</v>
      </c>
      <c r="P23" s="5" t="s">
        <v>306</v>
      </c>
      <c r="Q23" s="5" t="s">
        <v>317</v>
      </c>
      <c r="R23" s="5" t="s">
        <v>327</v>
      </c>
      <c r="S23" s="5" t="s">
        <v>336</v>
      </c>
      <c r="T23" s="5" t="s">
        <v>344</v>
      </c>
      <c r="U23" s="5" t="s">
        <v>351</v>
      </c>
      <c r="V23" s="5" t="s">
        <v>357</v>
      </c>
      <c r="W23" s="5" t="n">
        <v>0</v>
      </c>
      <c r="X23" s="5" t="s">
        <v>363</v>
      </c>
      <c r="Y23" s="5" t="s">
        <v>364</v>
      </c>
      <c r="Z23" s="5" t="s">
        <v>108</v>
      </c>
      <c r="AA23" s="5" t="s">
        <v>365</v>
      </c>
      <c r="AB23" s="5" t="s">
        <v>366</v>
      </c>
    </row>
    <row r="24" customFormat="false" ht="13.8" hidden="false" customHeight="false" outlineLevel="0" collapsed="false">
      <c r="A24" s="9" t="s">
        <v>25</v>
      </c>
      <c r="B24" s="5" t="s">
        <v>52</v>
      </c>
      <c r="C24" s="5" t="s">
        <v>77</v>
      </c>
      <c r="D24" s="5" t="s">
        <v>101</v>
      </c>
      <c r="E24" s="5" t="s">
        <v>124</v>
      </c>
      <c r="F24" s="5" t="s">
        <v>146</v>
      </c>
      <c r="G24" s="5" t="s">
        <v>167</v>
      </c>
      <c r="H24" s="5" t="s">
        <v>187</v>
      </c>
      <c r="I24" s="5" t="s">
        <v>205</v>
      </c>
      <c r="J24" s="5" t="s">
        <v>223</v>
      </c>
      <c r="K24" s="5" t="s">
        <v>240</v>
      </c>
      <c r="L24" s="5" t="s">
        <v>255</v>
      </c>
      <c r="M24" s="5" t="s">
        <v>269</v>
      </c>
      <c r="N24" s="5" t="s">
        <v>283</v>
      </c>
      <c r="O24" s="5" t="s">
        <v>295</v>
      </c>
      <c r="P24" s="5" t="s">
        <v>307</v>
      </c>
      <c r="Q24" s="5" t="s">
        <v>318</v>
      </c>
      <c r="R24" s="5" t="s">
        <v>328</v>
      </c>
      <c r="S24" s="5" t="s">
        <v>337</v>
      </c>
      <c r="T24" s="5" t="s">
        <v>345</v>
      </c>
      <c r="U24" s="5" t="s">
        <v>352</v>
      </c>
      <c r="V24" s="5" t="s">
        <v>358</v>
      </c>
      <c r="W24" s="5" t="s">
        <v>363</v>
      </c>
      <c r="X24" s="5" t="n">
        <v>0</v>
      </c>
      <c r="Y24" s="5" t="s">
        <v>367</v>
      </c>
      <c r="Z24" s="5" t="s">
        <v>368</v>
      </c>
      <c r="AA24" s="5" t="s">
        <v>369</v>
      </c>
      <c r="AB24" s="5" t="s">
        <v>370</v>
      </c>
    </row>
    <row r="25" customFormat="false" ht="13.8" hidden="false" customHeight="false" outlineLevel="0" collapsed="false">
      <c r="A25" s="9" t="s">
        <v>26</v>
      </c>
      <c r="B25" s="5" t="s">
        <v>53</v>
      </c>
      <c r="C25" s="5" t="s">
        <v>78</v>
      </c>
      <c r="D25" s="5" t="s">
        <v>102</v>
      </c>
      <c r="E25" s="5" t="s">
        <v>125</v>
      </c>
      <c r="F25" s="5" t="s">
        <v>147</v>
      </c>
      <c r="G25" s="5" t="s">
        <v>168</v>
      </c>
      <c r="H25" s="5" t="s">
        <v>188</v>
      </c>
      <c r="I25" s="5" t="s">
        <v>206</v>
      </c>
      <c r="J25" s="5" t="s">
        <v>224</v>
      </c>
      <c r="K25" s="5" t="s">
        <v>241</v>
      </c>
      <c r="L25" s="5" t="s">
        <v>256</v>
      </c>
      <c r="M25" s="5" t="s">
        <v>270</v>
      </c>
      <c r="N25" s="5" t="s">
        <v>284</v>
      </c>
      <c r="O25" s="5" t="s">
        <v>296</v>
      </c>
      <c r="P25" s="5" t="s">
        <v>308</v>
      </c>
      <c r="Q25" s="5" t="s">
        <v>319</v>
      </c>
      <c r="R25" s="5" t="s">
        <v>329</v>
      </c>
      <c r="S25" s="5" t="s">
        <v>338</v>
      </c>
      <c r="T25" s="5" t="s">
        <v>346</v>
      </c>
      <c r="U25" s="5" t="s">
        <v>353</v>
      </c>
      <c r="V25" s="5" t="s">
        <v>359</v>
      </c>
      <c r="W25" s="5" t="s">
        <v>364</v>
      </c>
      <c r="X25" s="5" t="s">
        <v>367</v>
      </c>
      <c r="Y25" s="5" t="n">
        <v>0</v>
      </c>
      <c r="Z25" s="5" t="s">
        <v>371</v>
      </c>
      <c r="AA25" s="5" t="s">
        <v>372</v>
      </c>
      <c r="AB25" s="5" t="s">
        <v>373</v>
      </c>
    </row>
    <row r="26" customFormat="false" ht="13.8" hidden="false" customHeight="false" outlineLevel="0" collapsed="false">
      <c r="A26" s="9" t="s">
        <v>27</v>
      </c>
      <c r="B26" s="5" t="s">
        <v>54</v>
      </c>
      <c r="C26" s="5" t="s">
        <v>79</v>
      </c>
      <c r="D26" s="5" t="s">
        <v>103</v>
      </c>
      <c r="E26" s="5" t="s">
        <v>126</v>
      </c>
      <c r="F26" s="5" t="s">
        <v>148</v>
      </c>
      <c r="G26" s="5" t="s">
        <v>169</v>
      </c>
      <c r="H26" s="5" t="s">
        <v>189</v>
      </c>
      <c r="I26" s="5" t="s">
        <v>207</v>
      </c>
      <c r="J26" s="5" t="s">
        <v>225</v>
      </c>
      <c r="K26" s="5" t="s">
        <v>158</v>
      </c>
      <c r="L26" s="5" t="s">
        <v>257</v>
      </c>
      <c r="M26" s="5" t="s">
        <v>271</v>
      </c>
      <c r="N26" s="5" t="s">
        <v>285</v>
      </c>
      <c r="O26" s="5" t="s">
        <v>297</v>
      </c>
      <c r="P26" s="5" t="s">
        <v>309</v>
      </c>
      <c r="Q26" s="5" t="s">
        <v>320</v>
      </c>
      <c r="R26" s="5" t="s">
        <v>330</v>
      </c>
      <c r="S26" s="5" t="s">
        <v>339</v>
      </c>
      <c r="T26" s="5" t="s">
        <v>347</v>
      </c>
      <c r="U26" s="5" t="s">
        <v>354</v>
      </c>
      <c r="V26" s="5" t="s">
        <v>360</v>
      </c>
      <c r="W26" s="5" t="s">
        <v>108</v>
      </c>
      <c r="X26" s="5" t="s">
        <v>368</v>
      </c>
      <c r="Y26" s="5" t="s">
        <v>371</v>
      </c>
      <c r="Z26" s="5" t="n">
        <v>0</v>
      </c>
      <c r="AA26" s="5" t="s">
        <v>374</v>
      </c>
      <c r="AB26" s="5" t="s">
        <v>375</v>
      </c>
    </row>
    <row r="27" customFormat="false" ht="13.8" hidden="false" customHeight="false" outlineLevel="0" collapsed="false">
      <c r="A27" s="9" t="s">
        <v>28</v>
      </c>
      <c r="B27" s="5" t="s">
        <v>55</v>
      </c>
      <c r="C27" s="5" t="s">
        <v>80</v>
      </c>
      <c r="D27" s="5" t="s">
        <v>104</v>
      </c>
      <c r="E27" s="5" t="s">
        <v>127</v>
      </c>
      <c r="F27" s="5" t="s">
        <v>149</v>
      </c>
      <c r="G27" s="5" t="s">
        <v>170</v>
      </c>
      <c r="H27" s="5" t="s">
        <v>190</v>
      </c>
      <c r="I27" s="5" t="s">
        <v>208</v>
      </c>
      <c r="J27" s="5" t="s">
        <v>226</v>
      </c>
      <c r="K27" s="5" t="s">
        <v>242</v>
      </c>
      <c r="L27" s="5" t="s">
        <v>258</v>
      </c>
      <c r="M27" s="5" t="s">
        <v>272</v>
      </c>
      <c r="N27" s="5" t="s">
        <v>47</v>
      </c>
      <c r="O27" s="5" t="s">
        <v>298</v>
      </c>
      <c r="P27" s="5" t="s">
        <v>310</v>
      </c>
      <c r="Q27" s="5" t="s">
        <v>321</v>
      </c>
      <c r="R27" s="5" t="s">
        <v>331</v>
      </c>
      <c r="S27" s="5" t="s">
        <v>340</v>
      </c>
      <c r="T27" s="5" t="s">
        <v>348</v>
      </c>
      <c r="U27" s="5" t="s">
        <v>355</v>
      </c>
      <c r="V27" s="5" t="s">
        <v>361</v>
      </c>
      <c r="W27" s="5" t="s">
        <v>365</v>
      </c>
      <c r="X27" s="5" t="s">
        <v>369</v>
      </c>
      <c r="Y27" s="5" t="s">
        <v>372</v>
      </c>
      <c r="Z27" s="5" t="s">
        <v>374</v>
      </c>
      <c r="AA27" s="5" t="n">
        <v>0</v>
      </c>
      <c r="AB27" s="5" t="s">
        <v>376</v>
      </c>
    </row>
    <row r="28" customFormat="false" ht="13.8" hidden="false" customHeight="false" outlineLevel="0" collapsed="false">
      <c r="A28" s="9" t="s">
        <v>29</v>
      </c>
      <c r="B28" s="5" t="s">
        <v>56</v>
      </c>
      <c r="C28" s="5" t="s">
        <v>81</v>
      </c>
      <c r="D28" s="5" t="s">
        <v>105</v>
      </c>
      <c r="E28" s="5" t="s">
        <v>128</v>
      </c>
      <c r="F28" s="5" t="s">
        <v>150</v>
      </c>
      <c r="G28" s="5" t="s">
        <v>171</v>
      </c>
      <c r="H28" s="5" t="s">
        <v>191</v>
      </c>
      <c r="I28" s="5" t="s">
        <v>209</v>
      </c>
      <c r="J28" s="5" t="s">
        <v>227</v>
      </c>
      <c r="K28" s="5" t="s">
        <v>243</v>
      </c>
      <c r="L28" s="5" t="s">
        <v>259</v>
      </c>
      <c r="M28" s="5" t="s">
        <v>273</v>
      </c>
      <c r="N28" s="5" t="s">
        <v>286</v>
      </c>
      <c r="O28" s="5" t="s">
        <v>299</v>
      </c>
      <c r="P28" s="5" t="s">
        <v>311</v>
      </c>
      <c r="Q28" s="5" t="s">
        <v>322</v>
      </c>
      <c r="R28" s="5" t="s">
        <v>332</v>
      </c>
      <c r="S28" s="5" t="s">
        <v>341</v>
      </c>
      <c r="T28" s="5" t="s">
        <v>349</v>
      </c>
      <c r="U28" s="5" t="s">
        <v>356</v>
      </c>
      <c r="V28" s="5" t="s">
        <v>362</v>
      </c>
      <c r="W28" s="5" t="s">
        <v>366</v>
      </c>
      <c r="X28" s="5" t="s">
        <v>370</v>
      </c>
      <c r="Y28" s="5" t="s">
        <v>373</v>
      </c>
      <c r="Z28" s="5" t="s">
        <v>375</v>
      </c>
      <c r="AA28" s="5" t="s">
        <v>376</v>
      </c>
      <c r="AB28" s="5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3.8" zeroHeight="false" outlineLevelRow="0" outlineLevelCol="0"/>
  <cols>
    <col collapsed="false" customWidth="true" hidden="false" outlineLevel="0" max="1" min="1" style="0" width="8.49"/>
    <col collapsed="false" customWidth="true" hidden="false" outlineLevel="0" max="987" min="2" style="0" width="8.53"/>
    <col collapsed="false" customWidth="true" hidden="false" outlineLevel="0" max="1025" min="988" style="0" width="9.14"/>
  </cols>
  <sheetData>
    <row r="1" s="11" customFormat="true" ht="13.8" hidden="false" customHeight="false" outlineLevel="0" collapsed="false">
      <c r="A1" s="10" t="s">
        <v>377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15</v>
      </c>
      <c r="O1" s="11" t="s">
        <v>16</v>
      </c>
      <c r="P1" s="11" t="s">
        <v>17</v>
      </c>
      <c r="Q1" s="11" t="s">
        <v>18</v>
      </c>
      <c r="R1" s="11" t="s">
        <v>19</v>
      </c>
      <c r="S1" s="11" t="s">
        <v>20</v>
      </c>
      <c r="T1" s="11" t="s">
        <v>21</v>
      </c>
      <c r="U1" s="11" t="s">
        <v>22</v>
      </c>
      <c r="V1" s="11" t="s">
        <v>23</v>
      </c>
      <c r="W1" s="11" t="s">
        <v>24</v>
      </c>
      <c r="X1" s="11" t="s">
        <v>25</v>
      </c>
      <c r="Y1" s="11" t="s">
        <v>26</v>
      </c>
      <c r="Z1" s="11" t="s">
        <v>27</v>
      </c>
      <c r="AA1" s="11" t="s">
        <v>28</v>
      </c>
      <c r="AB1" s="11" t="s">
        <v>29</v>
      </c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</row>
    <row r="2" s="12" customFormat="true" ht="15" hidden="false" customHeight="true" outlineLevel="0" collapsed="false">
      <c r="A2" s="9" t="s">
        <v>3</v>
      </c>
      <c r="B2" s="12" t="n">
        <f aca="false">IF(Distances!B2 &gt; 0, _xlfn.CEILING.MATH(Distances!B2/Fleet!$E$2)+2, 0)</f>
        <v>0</v>
      </c>
      <c r="C2" s="12" t="n">
        <f aca="false">IF(Distances!C2 &gt; 0, _xlfn.CEILING.MATH(Distances!C2/Fleet!$E$2)+2, 0)</f>
        <v>15</v>
      </c>
      <c r="D2" s="12" t="n">
        <f aca="false">IF(Distances!D2 &gt; 0, _xlfn.CEILING.MATH(Distances!D2/Fleet!$E$2)+2, 0)</f>
        <v>3</v>
      </c>
      <c r="E2" s="12" t="n">
        <f aca="false">IF(Distances!E2 &gt; 0, _xlfn.CEILING.MATH(Distances!E2/Fleet!$E$2)+2, 0)</f>
        <v>7</v>
      </c>
      <c r="F2" s="12" t="n">
        <f aca="false">IF(Distances!F2 &gt; 0, _xlfn.CEILING.MATH(Distances!F2/Fleet!$E$2)+2, 0)</f>
        <v>16</v>
      </c>
      <c r="G2" s="12" t="n">
        <f aca="false">IF(Distances!G2 &gt; 0, _xlfn.CEILING.MATH(Distances!G2/Fleet!$E$2)+2, 0)</f>
        <v>15</v>
      </c>
      <c r="H2" s="12" t="n">
        <f aca="false">IF(Distances!H2 &gt; 0, _xlfn.CEILING.MATH(Distances!H2/Fleet!$E$2)+2, 0)</f>
        <v>7</v>
      </c>
      <c r="I2" s="12" t="n">
        <f aca="false">IF(Distances!I2 &gt; 0, _xlfn.CEILING.MATH(Distances!I2/Fleet!$E$2)+2, 0)</f>
        <v>3</v>
      </c>
      <c r="J2" s="12" t="n">
        <f aca="false">IF(Distances!J2 &gt; 0, _xlfn.CEILING.MATH(Distances!J2/Fleet!$E$2)+2, 0)</f>
        <v>4</v>
      </c>
      <c r="K2" s="12" t="n">
        <f aca="false">IF(Distances!K2 &gt; 0, _xlfn.CEILING.MATH(Distances!K2/Fleet!$E$2)+2, 0)</f>
        <v>15</v>
      </c>
      <c r="L2" s="12" t="n">
        <f aca="false">IF(Distances!L2 &gt; 0, _xlfn.CEILING.MATH(Distances!L2/Fleet!$E$2)+2, 0)</f>
        <v>4</v>
      </c>
      <c r="M2" s="12" t="n">
        <f aca="false">IF(Distances!M2 &gt; 0, _xlfn.CEILING.MATH(Distances!M2/Fleet!$E$2)+2, 0)</f>
        <v>4</v>
      </c>
      <c r="N2" s="12" t="n">
        <f aca="false">IF(Distances!N2 &gt; 0, _xlfn.CEILING.MATH(Distances!N2/Fleet!$E$2)+2, 0)</f>
        <v>9</v>
      </c>
      <c r="O2" s="12" t="n">
        <f aca="false">IF(Distances!O2 &gt; 0, _xlfn.CEILING.MATH(Distances!O2/Fleet!$E$2)+2, 0)</f>
        <v>7</v>
      </c>
      <c r="P2" s="12" t="n">
        <f aca="false">IF(Distances!P2 &gt; 0, _xlfn.CEILING.MATH(Distances!P2/Fleet!$E$2)+2, 0)</f>
        <v>13</v>
      </c>
      <c r="Q2" s="12" t="n">
        <f aca="false">IF(Distances!Q2 &gt; 0, _xlfn.CEILING.MATH(Distances!Q2/Fleet!$E$2)+2, 0)</f>
        <v>5</v>
      </c>
      <c r="R2" s="12" t="n">
        <f aca="false">IF(Distances!R2 &gt; 0, _xlfn.CEILING.MATH(Distances!R2/Fleet!$E$2)+2, 0)</f>
        <v>7</v>
      </c>
      <c r="S2" s="12" t="n">
        <f aca="false">IF(Distances!S2 &gt; 0, _xlfn.CEILING.MATH(Distances!S2/Fleet!$E$2)+2, 0)</f>
        <v>10</v>
      </c>
      <c r="T2" s="12" t="n">
        <f aca="false">IF(Distances!T2 &gt; 0, _xlfn.CEILING.MATH(Distances!T2/Fleet!$E$2)+2, 0)</f>
        <v>4</v>
      </c>
      <c r="U2" s="12" t="n">
        <f aca="false">IF(Distances!U2 &gt; 0, _xlfn.CEILING.MATH(Distances!U2/Fleet!$E$2)+2, 0)</f>
        <v>12</v>
      </c>
      <c r="V2" s="12" t="n">
        <f aca="false">IF(Distances!V2 &gt; 0, _xlfn.CEILING.MATH(Distances!V2/Fleet!$E$2)+2, 0)</f>
        <v>3</v>
      </c>
      <c r="W2" s="12" t="n">
        <f aca="false">IF(Distances!W2 &gt; 0, _xlfn.CEILING.MATH(Distances!W2/Fleet!$E$2)+2, 0)</f>
        <v>8</v>
      </c>
      <c r="X2" s="12" t="n">
        <f aca="false">IF(Distances!X2 &gt; 0, _xlfn.CEILING.MATH(Distances!X2/Fleet!$E$2)+2, 0)</f>
        <v>5</v>
      </c>
      <c r="Y2" s="12" t="n">
        <f aca="false">IF(Distances!Y2 &gt; 0, _xlfn.CEILING.MATH(Distances!Y2/Fleet!$E$2)+2, 0)</f>
        <v>8</v>
      </c>
      <c r="Z2" s="12" t="n">
        <f aca="false">IF(Distances!Z2 &gt; 0, _xlfn.CEILING.MATH(Distances!Z2/Fleet!$E$2)+2, 0)</f>
        <v>7</v>
      </c>
      <c r="AA2" s="12" t="n">
        <f aca="false">IF(Distances!AA2 &gt; 0, _xlfn.CEILING.MATH(Distances!AA2/Fleet!$E$2)+2, 0)</f>
        <v>3</v>
      </c>
      <c r="AB2" s="12" t="n">
        <f aca="false">IF(Distances!AB2 &gt; 0, _xlfn.CEILING.MATH(Distances!AB2/Fleet!$E$2)+2, 0)</f>
        <v>15</v>
      </c>
      <c r="AKZ2" s="9"/>
      <c r="ALA2" s="9"/>
      <c r="ALB2" s="9"/>
      <c r="ALC2" s="9"/>
      <c r="ALD2" s="9"/>
      <c r="ALE2" s="9"/>
      <c r="ALF2" s="9"/>
      <c r="ALG2" s="9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</row>
    <row r="3" customFormat="false" ht="13.8" hidden="false" customHeight="false" outlineLevel="0" collapsed="false">
      <c r="A3" s="9" t="s">
        <v>4</v>
      </c>
      <c r="B3" s="12" t="n">
        <f aca="false">IF(Distances!B3 &gt; 0, _xlfn.CEILING.MATH(Distances!B3/Fleet!$E$2)+2, 0)</f>
        <v>15</v>
      </c>
      <c r="C3" s="12" t="n">
        <f aca="false">IF(Distances!C3 &gt; 0, _xlfn.CEILING.MATH(Distances!C3/Fleet!$E$2)+2, 0)</f>
        <v>0</v>
      </c>
      <c r="D3" s="12" t="n">
        <f aca="false">IF(Distances!D3 &gt; 0, _xlfn.CEILING.MATH(Distances!D3/Fleet!$E$2)+2, 0)</f>
        <v>15</v>
      </c>
      <c r="E3" s="12" t="n">
        <f aca="false">IF(Distances!E3 &gt; 0, _xlfn.CEILING.MATH(Distances!E3/Fleet!$E$2)+2, 0)</f>
        <v>13</v>
      </c>
      <c r="F3" s="12" t="n">
        <f aca="false">IF(Distances!F3 &gt; 0, _xlfn.CEILING.MATH(Distances!F3/Fleet!$E$2)+2, 0)</f>
        <v>5</v>
      </c>
      <c r="G3" s="12" t="n">
        <f aca="false">IF(Distances!G3 &gt; 0, _xlfn.CEILING.MATH(Distances!G3/Fleet!$E$2)+2, 0)</f>
        <v>3</v>
      </c>
      <c r="H3" s="12" t="n">
        <f aca="false">IF(Distances!H3 &gt; 0, _xlfn.CEILING.MATH(Distances!H3/Fleet!$E$2)+2, 0)</f>
        <v>12</v>
      </c>
      <c r="I3" s="12" t="n">
        <f aca="false">IF(Distances!I3 &gt; 0, _xlfn.CEILING.MATH(Distances!I3/Fleet!$E$2)+2, 0)</f>
        <v>14</v>
      </c>
      <c r="J3" s="12" t="n">
        <f aca="false">IF(Distances!J3 &gt; 0, _xlfn.CEILING.MATH(Distances!J3/Fleet!$E$2)+2, 0)</f>
        <v>16</v>
      </c>
      <c r="K3" s="12" t="n">
        <f aca="false">IF(Distances!K3 &gt; 0, _xlfn.CEILING.MATH(Distances!K3/Fleet!$E$2)+2, 0)</f>
        <v>3</v>
      </c>
      <c r="L3" s="12" t="n">
        <f aca="false">IF(Distances!L3 &gt; 0, _xlfn.CEILING.MATH(Distances!L3/Fleet!$E$2)+2, 0)</f>
        <v>14</v>
      </c>
      <c r="M3" s="12" t="n">
        <f aca="false">IF(Distances!M3 &gt; 0, _xlfn.CEILING.MATH(Distances!M3/Fleet!$E$2)+2, 0)</f>
        <v>14</v>
      </c>
      <c r="N3" s="12" t="n">
        <f aca="false">IF(Distances!N3 &gt; 0, _xlfn.CEILING.MATH(Distances!N3/Fleet!$E$2)+2, 0)</f>
        <v>13</v>
      </c>
      <c r="O3" s="12" t="n">
        <f aca="false">IF(Distances!O3 &gt; 0, _xlfn.CEILING.MATH(Distances!O3/Fleet!$E$2)+2, 0)</f>
        <v>14</v>
      </c>
      <c r="P3" s="12" t="n">
        <f aca="false">IF(Distances!P3 &gt; 0, _xlfn.CEILING.MATH(Distances!P3/Fleet!$E$2)+2, 0)</f>
        <v>4</v>
      </c>
      <c r="Q3" s="12" t="n">
        <f aca="false">IF(Distances!Q3 &gt; 0, _xlfn.CEILING.MATH(Distances!Q3/Fleet!$E$2)+2, 0)</f>
        <v>13</v>
      </c>
      <c r="R3" s="12" t="n">
        <f aca="false">IF(Distances!R3 &gt; 0, _xlfn.CEILING.MATH(Distances!R3/Fleet!$E$2)+2, 0)</f>
        <v>13</v>
      </c>
      <c r="S3" s="12" t="n">
        <f aca="false">IF(Distances!S3 &gt; 0, _xlfn.CEILING.MATH(Distances!S3/Fleet!$E$2)+2, 0)</f>
        <v>11</v>
      </c>
      <c r="T3" s="12" t="n">
        <f aca="false">IF(Distances!T3 &gt; 0, _xlfn.CEILING.MATH(Distances!T3/Fleet!$E$2)+2, 0)</f>
        <v>16</v>
      </c>
      <c r="U3" s="12" t="n">
        <f aca="false">IF(Distances!U3 &gt; 0, _xlfn.CEILING.MATH(Distances!U3/Fleet!$E$2)+2, 0)</f>
        <v>10</v>
      </c>
      <c r="V3" s="12" t="n">
        <f aca="false">IF(Distances!V3 &gt; 0, _xlfn.CEILING.MATH(Distances!V3/Fleet!$E$2)+2, 0)</f>
        <v>15</v>
      </c>
      <c r="W3" s="12" t="n">
        <f aca="false">IF(Distances!W3 &gt; 0, _xlfn.CEILING.MATH(Distances!W3/Fleet!$E$2)+2, 0)</f>
        <v>13</v>
      </c>
      <c r="X3" s="12" t="n">
        <f aca="false">IF(Distances!X3 &gt; 0, _xlfn.CEILING.MATH(Distances!X3/Fleet!$E$2)+2, 0)</f>
        <v>17</v>
      </c>
      <c r="Y3" s="12" t="n">
        <f aca="false">IF(Distances!Y3 &gt; 0, _xlfn.CEILING.MATH(Distances!Y3/Fleet!$E$2)+2, 0)</f>
        <v>13</v>
      </c>
      <c r="Z3" s="12" t="n">
        <f aca="false">IF(Distances!Z3 &gt; 0, _xlfn.CEILING.MATH(Distances!Z3/Fleet!$E$2)+2, 0)</f>
        <v>14</v>
      </c>
      <c r="AA3" s="12" t="n">
        <f aca="false">IF(Distances!AA3 &gt; 0, _xlfn.CEILING.MATH(Distances!AA3/Fleet!$E$2)+2, 0)</f>
        <v>14</v>
      </c>
      <c r="AB3" s="12" t="n">
        <f aca="false">IF(Distances!AB3 &gt; 0, _xlfn.CEILING.MATH(Distances!AB3/Fleet!$E$2)+2, 0)</f>
        <v>4</v>
      </c>
    </row>
    <row r="4" customFormat="false" ht="13.8" hidden="false" customHeight="false" outlineLevel="0" collapsed="false">
      <c r="A4" s="9" t="s">
        <v>5</v>
      </c>
      <c r="B4" s="12" t="n">
        <f aca="false">IF(Distances!B4 &gt; 0, _xlfn.CEILING.MATH(Distances!B4/Fleet!$E$2)+2, 0)</f>
        <v>3</v>
      </c>
      <c r="C4" s="12" t="n">
        <f aca="false">IF(Distances!C4 &gt; 0, _xlfn.CEILING.MATH(Distances!C4/Fleet!$E$2)+2, 0)</f>
        <v>15</v>
      </c>
      <c r="D4" s="12" t="n">
        <f aca="false">IF(Distances!D4 &gt; 0, _xlfn.CEILING.MATH(Distances!D4/Fleet!$E$2)+2, 0)</f>
        <v>0</v>
      </c>
      <c r="E4" s="12" t="n">
        <f aca="false">IF(Distances!E4 &gt; 0, _xlfn.CEILING.MATH(Distances!E4/Fleet!$E$2)+2, 0)</f>
        <v>7</v>
      </c>
      <c r="F4" s="12" t="n">
        <f aca="false">IF(Distances!F4 &gt; 0, _xlfn.CEILING.MATH(Distances!F4/Fleet!$E$2)+2, 0)</f>
        <v>16</v>
      </c>
      <c r="G4" s="12" t="n">
        <f aca="false">IF(Distances!G4 &gt; 0, _xlfn.CEILING.MATH(Distances!G4/Fleet!$E$2)+2, 0)</f>
        <v>15</v>
      </c>
      <c r="H4" s="12" t="n">
        <f aca="false">IF(Distances!H4 &gt; 0, _xlfn.CEILING.MATH(Distances!H4/Fleet!$E$2)+2, 0)</f>
        <v>7</v>
      </c>
      <c r="I4" s="12" t="n">
        <f aca="false">IF(Distances!I4 &gt; 0, _xlfn.CEILING.MATH(Distances!I4/Fleet!$E$2)+2, 0)</f>
        <v>3</v>
      </c>
      <c r="J4" s="12" t="n">
        <f aca="false">IF(Distances!J4 &gt; 0, _xlfn.CEILING.MATH(Distances!J4/Fleet!$E$2)+2, 0)</f>
        <v>4</v>
      </c>
      <c r="K4" s="12" t="n">
        <f aca="false">IF(Distances!K4 &gt; 0, _xlfn.CEILING.MATH(Distances!K4/Fleet!$E$2)+2, 0)</f>
        <v>15</v>
      </c>
      <c r="L4" s="12" t="n">
        <f aca="false">IF(Distances!L4 &gt; 0, _xlfn.CEILING.MATH(Distances!L4/Fleet!$E$2)+2, 0)</f>
        <v>4</v>
      </c>
      <c r="M4" s="12" t="n">
        <f aca="false">IF(Distances!M4 &gt; 0, _xlfn.CEILING.MATH(Distances!M4/Fleet!$E$2)+2, 0)</f>
        <v>4</v>
      </c>
      <c r="N4" s="12" t="n">
        <f aca="false">IF(Distances!N4 &gt; 0, _xlfn.CEILING.MATH(Distances!N4/Fleet!$E$2)+2, 0)</f>
        <v>9</v>
      </c>
      <c r="O4" s="12" t="n">
        <f aca="false">IF(Distances!O4 &gt; 0, _xlfn.CEILING.MATH(Distances!O4/Fleet!$E$2)+2, 0)</f>
        <v>7</v>
      </c>
      <c r="P4" s="12" t="n">
        <f aca="false">IF(Distances!P4 &gt; 0, _xlfn.CEILING.MATH(Distances!P4/Fleet!$E$2)+2, 0)</f>
        <v>13</v>
      </c>
      <c r="Q4" s="12" t="n">
        <f aca="false">IF(Distances!Q4 &gt; 0, _xlfn.CEILING.MATH(Distances!Q4/Fleet!$E$2)+2, 0)</f>
        <v>5</v>
      </c>
      <c r="R4" s="12" t="n">
        <f aca="false">IF(Distances!R4 &gt; 0, _xlfn.CEILING.MATH(Distances!R4/Fleet!$E$2)+2, 0)</f>
        <v>7</v>
      </c>
      <c r="S4" s="12" t="n">
        <f aca="false">IF(Distances!S4 &gt; 0, _xlfn.CEILING.MATH(Distances!S4/Fleet!$E$2)+2, 0)</f>
        <v>10</v>
      </c>
      <c r="T4" s="12" t="n">
        <f aca="false">IF(Distances!T4 &gt; 0, _xlfn.CEILING.MATH(Distances!T4/Fleet!$E$2)+2, 0)</f>
        <v>4</v>
      </c>
      <c r="U4" s="12" t="n">
        <f aca="false">IF(Distances!U4 &gt; 0, _xlfn.CEILING.MATH(Distances!U4/Fleet!$E$2)+2, 0)</f>
        <v>12</v>
      </c>
      <c r="V4" s="12" t="n">
        <f aca="false">IF(Distances!V4 &gt; 0, _xlfn.CEILING.MATH(Distances!V4/Fleet!$E$2)+2, 0)</f>
        <v>3</v>
      </c>
      <c r="W4" s="12" t="n">
        <f aca="false">IF(Distances!W4 &gt; 0, _xlfn.CEILING.MATH(Distances!W4/Fleet!$E$2)+2, 0)</f>
        <v>8</v>
      </c>
      <c r="X4" s="12" t="n">
        <f aca="false">IF(Distances!X4 &gt; 0, _xlfn.CEILING.MATH(Distances!X4/Fleet!$E$2)+2, 0)</f>
        <v>4</v>
      </c>
      <c r="Y4" s="12" t="n">
        <f aca="false">IF(Distances!Y4 &gt; 0, _xlfn.CEILING.MATH(Distances!Y4/Fleet!$E$2)+2, 0)</f>
        <v>8</v>
      </c>
      <c r="Z4" s="12" t="n">
        <f aca="false">IF(Distances!Z4 &gt; 0, _xlfn.CEILING.MATH(Distances!Z4/Fleet!$E$2)+2, 0)</f>
        <v>7</v>
      </c>
      <c r="AA4" s="12" t="n">
        <f aca="false">IF(Distances!AA4 &gt; 0, _xlfn.CEILING.MATH(Distances!AA4/Fleet!$E$2)+2, 0)</f>
        <v>4</v>
      </c>
      <c r="AB4" s="12" t="n">
        <f aca="false">IF(Distances!AB4 &gt; 0, _xlfn.CEILING.MATH(Distances!AB4/Fleet!$E$2)+2, 0)</f>
        <v>15</v>
      </c>
    </row>
    <row r="5" customFormat="false" ht="13.8" hidden="false" customHeight="false" outlineLevel="0" collapsed="false">
      <c r="A5" s="9" t="s">
        <v>6</v>
      </c>
      <c r="B5" s="12" t="n">
        <f aca="false">IF(Distances!B5 &gt; 0, _xlfn.CEILING.MATH(Distances!B5/Fleet!$E$2)+2, 0)</f>
        <v>7</v>
      </c>
      <c r="C5" s="12" t="n">
        <f aca="false">IF(Distances!C5 &gt; 0, _xlfn.CEILING.MATH(Distances!C5/Fleet!$E$2)+2, 0)</f>
        <v>13</v>
      </c>
      <c r="D5" s="12" t="n">
        <f aca="false">IF(Distances!D5 &gt; 0, _xlfn.CEILING.MATH(Distances!D5/Fleet!$E$2)+2, 0)</f>
        <v>7</v>
      </c>
      <c r="E5" s="12" t="n">
        <f aca="false">IF(Distances!E5 &gt; 0, _xlfn.CEILING.MATH(Distances!E5/Fleet!$E$2)+2, 0)</f>
        <v>0</v>
      </c>
      <c r="F5" s="12" t="n">
        <f aca="false">IF(Distances!F5 &gt; 0, _xlfn.CEILING.MATH(Distances!F5/Fleet!$E$2)+2, 0)</f>
        <v>15</v>
      </c>
      <c r="G5" s="12" t="n">
        <f aca="false">IF(Distances!G5 &gt; 0, _xlfn.CEILING.MATH(Distances!G5/Fleet!$E$2)+2, 0)</f>
        <v>13</v>
      </c>
      <c r="H5" s="12" t="n">
        <f aca="false">IF(Distances!H5 &gt; 0, _xlfn.CEILING.MATH(Distances!H5/Fleet!$E$2)+2, 0)</f>
        <v>4</v>
      </c>
      <c r="I5" s="12" t="n">
        <f aca="false">IF(Distances!I5 &gt; 0, _xlfn.CEILING.MATH(Distances!I5/Fleet!$E$2)+2, 0)</f>
        <v>8</v>
      </c>
      <c r="J5" s="12" t="n">
        <f aca="false">IF(Distances!J5 &gt; 0, _xlfn.CEILING.MATH(Distances!J5/Fleet!$E$2)+2, 0)</f>
        <v>8</v>
      </c>
      <c r="K5" s="12" t="n">
        <f aca="false">IF(Distances!K5 &gt; 0, _xlfn.CEILING.MATH(Distances!K5/Fleet!$E$2)+2, 0)</f>
        <v>13</v>
      </c>
      <c r="L5" s="12" t="n">
        <f aca="false">IF(Distances!L5 &gt; 0, _xlfn.CEILING.MATH(Distances!L5/Fleet!$E$2)+2, 0)</f>
        <v>8</v>
      </c>
      <c r="M5" s="12" t="n">
        <f aca="false">IF(Distances!M5 &gt; 0, _xlfn.CEILING.MATH(Distances!M5/Fleet!$E$2)+2, 0)</f>
        <v>8</v>
      </c>
      <c r="N5" s="12" t="n">
        <f aca="false">IF(Distances!N5 &gt; 0, _xlfn.CEILING.MATH(Distances!N5/Fleet!$E$2)+2, 0)</f>
        <v>5</v>
      </c>
      <c r="O5" s="12" t="n">
        <f aca="false">IF(Distances!O5 &gt; 0, _xlfn.CEILING.MATH(Distances!O5/Fleet!$E$2)+2, 0)</f>
        <v>4</v>
      </c>
      <c r="P5" s="12" t="n">
        <f aca="false">IF(Distances!P5 &gt; 0, _xlfn.CEILING.MATH(Distances!P5/Fleet!$E$2)+2, 0)</f>
        <v>12</v>
      </c>
      <c r="Q5" s="12" t="n">
        <f aca="false">IF(Distances!Q5 &gt; 0, _xlfn.CEILING.MATH(Distances!Q5/Fleet!$E$2)+2, 0)</f>
        <v>5</v>
      </c>
      <c r="R5" s="12" t="n">
        <f aca="false">IF(Distances!R5 &gt; 0, _xlfn.CEILING.MATH(Distances!R5/Fleet!$E$2)+2, 0)</f>
        <v>3</v>
      </c>
      <c r="S5" s="12" t="n">
        <f aca="false">IF(Distances!S5 &gt; 0, _xlfn.CEILING.MATH(Distances!S5/Fleet!$E$2)+2, 0)</f>
        <v>5</v>
      </c>
      <c r="T5" s="12" t="n">
        <f aca="false">IF(Distances!T5 &gt; 0, _xlfn.CEILING.MATH(Distances!T5/Fleet!$E$2)+2, 0)</f>
        <v>8</v>
      </c>
      <c r="U5" s="12" t="n">
        <f aca="false">IF(Distances!U5 &gt; 0, _xlfn.CEILING.MATH(Distances!U5/Fleet!$E$2)+2, 0)</f>
        <v>8</v>
      </c>
      <c r="V5" s="12" t="n">
        <f aca="false">IF(Distances!V5 &gt; 0, _xlfn.CEILING.MATH(Distances!V5/Fleet!$E$2)+2, 0)</f>
        <v>8</v>
      </c>
      <c r="W5" s="12" t="n">
        <f aca="false">IF(Distances!W5 &gt; 0, _xlfn.CEILING.MATH(Distances!W5/Fleet!$E$2)+2, 0)</f>
        <v>3</v>
      </c>
      <c r="X5" s="12" t="n">
        <f aca="false">IF(Distances!X5 &gt; 0, _xlfn.CEILING.MATH(Distances!X5/Fleet!$E$2)+2, 0)</f>
        <v>7</v>
      </c>
      <c r="Y5" s="12" t="n">
        <f aca="false">IF(Distances!Y5 &gt; 0, _xlfn.CEILING.MATH(Distances!Y5/Fleet!$E$2)+2, 0)</f>
        <v>4</v>
      </c>
      <c r="Z5" s="12" t="n">
        <f aca="false">IF(Distances!Z5 &gt; 0, _xlfn.CEILING.MATH(Distances!Z5/Fleet!$E$2)+2, 0)</f>
        <v>3</v>
      </c>
      <c r="AA5" s="12" t="n">
        <f aca="false">IF(Distances!AA5 &gt; 0, _xlfn.CEILING.MATH(Distances!AA5/Fleet!$E$2)+2, 0)</f>
        <v>7</v>
      </c>
      <c r="AB5" s="12" t="n">
        <f aca="false">IF(Distances!AB5 &gt; 0, _xlfn.CEILING.MATH(Distances!AB5/Fleet!$E$2)+2, 0)</f>
        <v>14</v>
      </c>
    </row>
    <row r="6" customFormat="false" ht="13.8" hidden="false" customHeight="false" outlineLevel="0" collapsed="false">
      <c r="A6" s="9" t="s">
        <v>7</v>
      </c>
      <c r="B6" s="12" t="n">
        <f aca="false">IF(Distances!B6 &gt; 0, _xlfn.CEILING.MATH(Distances!B6/Fleet!$E$2)+2, 0)</f>
        <v>16</v>
      </c>
      <c r="C6" s="12" t="n">
        <f aca="false">IF(Distances!C6 &gt; 0, _xlfn.CEILING.MATH(Distances!C6/Fleet!$E$2)+2, 0)</f>
        <v>5</v>
      </c>
      <c r="D6" s="12" t="n">
        <f aca="false">IF(Distances!D6 &gt; 0, _xlfn.CEILING.MATH(Distances!D6/Fleet!$E$2)+2, 0)</f>
        <v>16</v>
      </c>
      <c r="E6" s="12" t="n">
        <f aca="false">IF(Distances!E6 &gt; 0, _xlfn.CEILING.MATH(Distances!E6/Fleet!$E$2)+2, 0)</f>
        <v>15</v>
      </c>
      <c r="F6" s="12" t="n">
        <f aca="false">IF(Distances!F6 &gt; 0, _xlfn.CEILING.MATH(Distances!F6/Fleet!$E$2)+2, 0)</f>
        <v>0</v>
      </c>
      <c r="G6" s="12" t="n">
        <f aca="false">IF(Distances!G6 &gt; 0, _xlfn.CEILING.MATH(Distances!G6/Fleet!$E$2)+2, 0)</f>
        <v>5</v>
      </c>
      <c r="H6" s="12" t="n">
        <f aca="false">IF(Distances!H6 &gt; 0, _xlfn.CEILING.MATH(Distances!H6/Fleet!$E$2)+2, 0)</f>
        <v>14</v>
      </c>
      <c r="I6" s="12" t="n">
        <f aca="false">IF(Distances!I6 &gt; 0, _xlfn.CEILING.MATH(Distances!I6/Fleet!$E$2)+2, 0)</f>
        <v>15</v>
      </c>
      <c r="J6" s="12" t="n">
        <f aca="false">IF(Distances!J6 &gt; 0, _xlfn.CEILING.MATH(Distances!J6/Fleet!$E$2)+2, 0)</f>
        <v>17</v>
      </c>
      <c r="K6" s="12" t="n">
        <f aca="false">IF(Distances!K6 &gt; 0, _xlfn.CEILING.MATH(Distances!K6/Fleet!$E$2)+2, 0)</f>
        <v>4</v>
      </c>
      <c r="L6" s="12" t="n">
        <f aca="false">IF(Distances!L6 &gt; 0, _xlfn.CEILING.MATH(Distances!L6/Fleet!$E$2)+2, 0)</f>
        <v>15</v>
      </c>
      <c r="M6" s="12" t="n">
        <f aca="false">IF(Distances!M6 &gt; 0, _xlfn.CEILING.MATH(Distances!M6/Fleet!$E$2)+2, 0)</f>
        <v>15</v>
      </c>
      <c r="N6" s="12" t="n">
        <f aca="false">IF(Distances!N6 &gt; 0, _xlfn.CEILING.MATH(Distances!N6/Fleet!$E$2)+2, 0)</f>
        <v>16</v>
      </c>
      <c r="O6" s="12" t="n">
        <f aca="false">IF(Distances!O6 &gt; 0, _xlfn.CEILING.MATH(Distances!O6/Fleet!$E$2)+2, 0)</f>
        <v>16</v>
      </c>
      <c r="P6" s="12" t="n">
        <f aca="false">IF(Distances!P6 &gt; 0, _xlfn.CEILING.MATH(Distances!P6/Fleet!$E$2)+2, 0)</f>
        <v>6</v>
      </c>
      <c r="Q6" s="12" t="n">
        <f aca="false">IF(Distances!Q6 &gt; 0, _xlfn.CEILING.MATH(Distances!Q6/Fleet!$E$2)+2, 0)</f>
        <v>14</v>
      </c>
      <c r="R6" s="12" t="n">
        <f aca="false">IF(Distances!R6 &gt; 0, _xlfn.CEILING.MATH(Distances!R6/Fleet!$E$2)+2, 0)</f>
        <v>15</v>
      </c>
      <c r="S6" s="12" t="n">
        <f aca="false">IF(Distances!S6 &gt; 0, _xlfn.CEILING.MATH(Distances!S6/Fleet!$E$2)+2, 0)</f>
        <v>14</v>
      </c>
      <c r="T6" s="12" t="n">
        <f aca="false">IF(Distances!T6 &gt; 0, _xlfn.CEILING.MATH(Distances!T6/Fleet!$E$2)+2, 0)</f>
        <v>17</v>
      </c>
      <c r="U6" s="12" t="n">
        <f aca="false">IF(Distances!U6 &gt; 0, _xlfn.CEILING.MATH(Distances!U6/Fleet!$E$2)+2, 0)</f>
        <v>13</v>
      </c>
      <c r="V6" s="12" t="n">
        <f aca="false">IF(Distances!V6 &gt; 0, _xlfn.CEILING.MATH(Distances!V6/Fleet!$E$2)+2, 0)</f>
        <v>16</v>
      </c>
      <c r="W6" s="12" t="n">
        <f aca="false">IF(Distances!W6 &gt; 0, _xlfn.CEILING.MATH(Distances!W6/Fleet!$E$2)+2, 0)</f>
        <v>15</v>
      </c>
      <c r="X6" s="12" t="n">
        <f aca="false">IF(Distances!X6 &gt; 0, _xlfn.CEILING.MATH(Distances!X6/Fleet!$E$2)+2, 0)</f>
        <v>18</v>
      </c>
      <c r="Y6" s="12" t="n">
        <f aca="false">IF(Distances!Y6 &gt; 0, _xlfn.CEILING.MATH(Distances!Y6/Fleet!$E$2)+2, 0)</f>
        <v>15</v>
      </c>
      <c r="Z6" s="12" t="n">
        <f aca="false">IF(Distances!Z6 &gt; 0, _xlfn.CEILING.MATH(Distances!Z6/Fleet!$E$2)+2, 0)</f>
        <v>16</v>
      </c>
      <c r="AA6" s="12" t="n">
        <f aca="false">IF(Distances!AA6 &gt; 0, _xlfn.CEILING.MATH(Distances!AA6/Fleet!$E$2)+2, 0)</f>
        <v>15</v>
      </c>
      <c r="AB6" s="12" t="n">
        <f aca="false">IF(Distances!AB6 &gt; 0, _xlfn.CEILING.MATH(Distances!AB6/Fleet!$E$2)+2, 0)</f>
        <v>4</v>
      </c>
    </row>
    <row r="7" customFormat="false" ht="13.8" hidden="false" customHeight="false" outlineLevel="0" collapsed="false">
      <c r="A7" s="9" t="s">
        <v>8</v>
      </c>
      <c r="B7" s="12" t="n">
        <f aca="false">IF(Distances!B7 &gt; 0, _xlfn.CEILING.MATH(Distances!B7/Fleet!$E$2)+2, 0)</f>
        <v>15</v>
      </c>
      <c r="C7" s="12" t="n">
        <f aca="false">IF(Distances!C7 &gt; 0, _xlfn.CEILING.MATH(Distances!C7/Fleet!$E$2)+2, 0)</f>
        <v>3</v>
      </c>
      <c r="D7" s="12" t="n">
        <f aca="false">IF(Distances!D7 &gt; 0, _xlfn.CEILING.MATH(Distances!D7/Fleet!$E$2)+2, 0)</f>
        <v>15</v>
      </c>
      <c r="E7" s="12" t="n">
        <f aca="false">IF(Distances!E7 &gt; 0, _xlfn.CEILING.MATH(Distances!E7/Fleet!$E$2)+2, 0)</f>
        <v>13</v>
      </c>
      <c r="F7" s="12" t="n">
        <f aca="false">IF(Distances!F7 &gt; 0, _xlfn.CEILING.MATH(Distances!F7/Fleet!$E$2)+2, 0)</f>
        <v>5</v>
      </c>
      <c r="G7" s="12" t="n">
        <f aca="false">IF(Distances!G7 &gt; 0, _xlfn.CEILING.MATH(Distances!G7/Fleet!$E$2)+2, 0)</f>
        <v>0</v>
      </c>
      <c r="H7" s="12" t="n">
        <f aca="false">IF(Distances!H7 &gt; 0, _xlfn.CEILING.MATH(Distances!H7/Fleet!$E$2)+2, 0)</f>
        <v>12</v>
      </c>
      <c r="I7" s="12" t="n">
        <f aca="false">IF(Distances!I7 &gt; 0, _xlfn.CEILING.MATH(Distances!I7/Fleet!$E$2)+2, 0)</f>
        <v>14</v>
      </c>
      <c r="J7" s="12" t="n">
        <f aca="false">IF(Distances!J7 &gt; 0, _xlfn.CEILING.MATH(Distances!J7/Fleet!$E$2)+2, 0)</f>
        <v>16</v>
      </c>
      <c r="K7" s="12" t="n">
        <f aca="false">IF(Distances!K7 &gt; 0, _xlfn.CEILING.MATH(Distances!K7/Fleet!$E$2)+2, 0)</f>
        <v>3</v>
      </c>
      <c r="L7" s="12" t="n">
        <f aca="false">IF(Distances!L7 &gt; 0, _xlfn.CEILING.MATH(Distances!L7/Fleet!$E$2)+2, 0)</f>
        <v>14</v>
      </c>
      <c r="M7" s="12" t="n">
        <f aca="false">IF(Distances!M7 &gt; 0, _xlfn.CEILING.MATH(Distances!M7/Fleet!$E$2)+2, 0)</f>
        <v>14</v>
      </c>
      <c r="N7" s="12" t="n">
        <f aca="false">IF(Distances!N7 &gt; 0, _xlfn.CEILING.MATH(Distances!N7/Fleet!$E$2)+2, 0)</f>
        <v>13</v>
      </c>
      <c r="O7" s="12" t="n">
        <f aca="false">IF(Distances!O7 &gt; 0, _xlfn.CEILING.MATH(Distances!O7/Fleet!$E$2)+2, 0)</f>
        <v>14</v>
      </c>
      <c r="P7" s="12" t="n">
        <f aca="false">IF(Distances!P7 &gt; 0, _xlfn.CEILING.MATH(Distances!P7/Fleet!$E$2)+2, 0)</f>
        <v>4</v>
      </c>
      <c r="Q7" s="12" t="n">
        <f aca="false">IF(Distances!Q7 &gt; 0, _xlfn.CEILING.MATH(Distances!Q7/Fleet!$E$2)+2, 0)</f>
        <v>13</v>
      </c>
      <c r="R7" s="12" t="n">
        <f aca="false">IF(Distances!R7 &gt; 0, _xlfn.CEILING.MATH(Distances!R7/Fleet!$E$2)+2, 0)</f>
        <v>13</v>
      </c>
      <c r="S7" s="12" t="n">
        <f aca="false">IF(Distances!S7 &gt; 0, _xlfn.CEILING.MATH(Distances!S7/Fleet!$E$2)+2, 0)</f>
        <v>11</v>
      </c>
      <c r="T7" s="12" t="n">
        <f aca="false">IF(Distances!T7 &gt; 0, _xlfn.CEILING.MATH(Distances!T7/Fleet!$E$2)+2, 0)</f>
        <v>16</v>
      </c>
      <c r="U7" s="12" t="n">
        <f aca="false">IF(Distances!U7 &gt; 0, _xlfn.CEILING.MATH(Distances!U7/Fleet!$E$2)+2, 0)</f>
        <v>10</v>
      </c>
      <c r="V7" s="12" t="n">
        <f aca="false">IF(Distances!V7 &gt; 0, _xlfn.CEILING.MATH(Distances!V7/Fleet!$E$2)+2, 0)</f>
        <v>15</v>
      </c>
      <c r="W7" s="12" t="n">
        <f aca="false">IF(Distances!W7 &gt; 0, _xlfn.CEILING.MATH(Distances!W7/Fleet!$E$2)+2, 0)</f>
        <v>13</v>
      </c>
      <c r="X7" s="12" t="n">
        <f aca="false">IF(Distances!X7 &gt; 0, _xlfn.CEILING.MATH(Distances!X7/Fleet!$E$2)+2, 0)</f>
        <v>16</v>
      </c>
      <c r="Y7" s="12" t="n">
        <f aca="false">IF(Distances!Y7 &gt; 0, _xlfn.CEILING.MATH(Distances!Y7/Fleet!$E$2)+2, 0)</f>
        <v>13</v>
      </c>
      <c r="Z7" s="12" t="n">
        <f aca="false">IF(Distances!Z7 &gt; 0, _xlfn.CEILING.MATH(Distances!Z7/Fleet!$E$2)+2, 0)</f>
        <v>14</v>
      </c>
      <c r="AA7" s="12" t="n">
        <f aca="false">IF(Distances!AA7 &gt; 0, _xlfn.CEILING.MATH(Distances!AA7/Fleet!$E$2)+2, 0)</f>
        <v>14</v>
      </c>
      <c r="AB7" s="12" t="n">
        <f aca="false">IF(Distances!AB7 &gt; 0, _xlfn.CEILING.MATH(Distances!AB7/Fleet!$E$2)+2, 0)</f>
        <v>4</v>
      </c>
    </row>
    <row r="8" customFormat="false" ht="13.8" hidden="false" customHeight="false" outlineLevel="0" collapsed="false">
      <c r="A8" s="9" t="s">
        <v>9</v>
      </c>
      <c r="B8" s="12" t="n">
        <f aca="false">IF(Distances!B8 &gt; 0, _xlfn.CEILING.MATH(Distances!B8/Fleet!$E$2)+2, 0)</f>
        <v>7</v>
      </c>
      <c r="C8" s="12" t="n">
        <f aca="false">IF(Distances!C8 &gt; 0, _xlfn.CEILING.MATH(Distances!C8/Fleet!$E$2)+2, 0)</f>
        <v>12</v>
      </c>
      <c r="D8" s="12" t="n">
        <f aca="false">IF(Distances!D8 &gt; 0, _xlfn.CEILING.MATH(Distances!D8/Fleet!$E$2)+2, 0)</f>
        <v>7</v>
      </c>
      <c r="E8" s="12" t="n">
        <f aca="false">IF(Distances!E8 &gt; 0, _xlfn.CEILING.MATH(Distances!E8/Fleet!$E$2)+2, 0)</f>
        <v>4</v>
      </c>
      <c r="F8" s="12" t="n">
        <f aca="false">IF(Distances!F8 &gt; 0, _xlfn.CEILING.MATH(Distances!F8/Fleet!$E$2)+2, 0)</f>
        <v>14</v>
      </c>
      <c r="G8" s="12" t="n">
        <f aca="false">IF(Distances!G8 &gt; 0, _xlfn.CEILING.MATH(Distances!G8/Fleet!$E$2)+2, 0)</f>
        <v>12</v>
      </c>
      <c r="H8" s="12" t="n">
        <f aca="false">IF(Distances!H8 &gt; 0, _xlfn.CEILING.MATH(Distances!H8/Fleet!$E$2)+2, 0)</f>
        <v>0</v>
      </c>
      <c r="I8" s="12" t="n">
        <f aca="false">IF(Distances!I8 &gt; 0, _xlfn.CEILING.MATH(Distances!I8/Fleet!$E$2)+2, 0)</f>
        <v>8</v>
      </c>
      <c r="J8" s="12" t="n">
        <f aca="false">IF(Distances!J8 &gt; 0, _xlfn.CEILING.MATH(Distances!J8/Fleet!$E$2)+2, 0)</f>
        <v>8</v>
      </c>
      <c r="K8" s="12" t="n">
        <f aca="false">IF(Distances!K8 &gt; 0, _xlfn.CEILING.MATH(Distances!K8/Fleet!$E$2)+2, 0)</f>
        <v>12</v>
      </c>
      <c r="L8" s="12" t="n">
        <f aca="false">IF(Distances!L8 &gt; 0, _xlfn.CEILING.MATH(Distances!L8/Fleet!$E$2)+2, 0)</f>
        <v>8</v>
      </c>
      <c r="M8" s="12" t="n">
        <f aca="false">IF(Distances!M8 &gt; 0, _xlfn.CEILING.MATH(Distances!M8/Fleet!$E$2)+2, 0)</f>
        <v>8</v>
      </c>
      <c r="N8" s="12" t="n">
        <f aca="false">IF(Distances!N8 &gt; 0, _xlfn.CEILING.MATH(Distances!N8/Fleet!$E$2)+2, 0)</f>
        <v>6</v>
      </c>
      <c r="O8" s="12" t="n">
        <f aca="false">IF(Distances!O8 &gt; 0, _xlfn.CEILING.MATH(Distances!O8/Fleet!$E$2)+2, 0)</f>
        <v>5</v>
      </c>
      <c r="P8" s="12" t="n">
        <f aca="false">IF(Distances!P8 &gt; 0, _xlfn.CEILING.MATH(Distances!P8/Fleet!$E$2)+2, 0)</f>
        <v>11</v>
      </c>
      <c r="Q8" s="12" t="n">
        <f aca="false">IF(Distances!Q8 &gt; 0, _xlfn.CEILING.MATH(Distances!Q8/Fleet!$E$2)+2, 0)</f>
        <v>4</v>
      </c>
      <c r="R8" s="12" t="n">
        <f aca="false">IF(Distances!R8 &gt; 0, _xlfn.CEILING.MATH(Distances!R8/Fleet!$E$2)+2, 0)</f>
        <v>4</v>
      </c>
      <c r="S8" s="12" t="n">
        <f aca="false">IF(Distances!S8 &gt; 0, _xlfn.CEILING.MATH(Distances!S8/Fleet!$E$2)+2, 0)</f>
        <v>5</v>
      </c>
      <c r="T8" s="12" t="n">
        <f aca="false">IF(Distances!T8 &gt; 0, _xlfn.CEILING.MATH(Distances!T8/Fleet!$E$2)+2, 0)</f>
        <v>9</v>
      </c>
      <c r="U8" s="12" t="n">
        <f aca="false">IF(Distances!U8 &gt; 0, _xlfn.CEILING.MATH(Distances!U8/Fleet!$E$2)+2, 0)</f>
        <v>7</v>
      </c>
      <c r="V8" s="12" t="n">
        <f aca="false">IF(Distances!V8 &gt; 0, _xlfn.CEILING.MATH(Distances!V8/Fleet!$E$2)+2, 0)</f>
        <v>8</v>
      </c>
      <c r="W8" s="12" t="n">
        <f aca="false">IF(Distances!W8 &gt; 0, _xlfn.CEILING.MATH(Distances!W8/Fleet!$E$2)+2, 0)</f>
        <v>4</v>
      </c>
      <c r="X8" s="12" t="n">
        <f aca="false">IF(Distances!X8 &gt; 0, _xlfn.CEILING.MATH(Distances!X8/Fleet!$E$2)+2, 0)</f>
        <v>8</v>
      </c>
      <c r="Y8" s="12" t="n">
        <f aca="false">IF(Distances!Y8 &gt; 0, _xlfn.CEILING.MATH(Distances!Y8/Fleet!$E$2)+2, 0)</f>
        <v>5</v>
      </c>
      <c r="Z8" s="12" t="n">
        <f aca="false">IF(Distances!Z8 &gt; 0, _xlfn.CEILING.MATH(Distances!Z8/Fleet!$E$2)+2, 0)</f>
        <v>5</v>
      </c>
      <c r="AA8" s="12" t="n">
        <f aca="false">IF(Distances!AA8 &gt; 0, _xlfn.CEILING.MATH(Distances!AA8/Fleet!$E$2)+2, 0)</f>
        <v>8</v>
      </c>
      <c r="AB8" s="12" t="n">
        <f aca="false">IF(Distances!AB8 &gt; 0, _xlfn.CEILING.MATH(Distances!AB8/Fleet!$E$2)+2, 0)</f>
        <v>13</v>
      </c>
    </row>
    <row r="9" customFormat="false" ht="13.8" hidden="false" customHeight="false" outlineLevel="0" collapsed="false">
      <c r="A9" s="9" t="s">
        <v>10</v>
      </c>
      <c r="B9" s="12" t="n">
        <f aca="false">IF(Distances!B9 &gt; 0, _xlfn.CEILING.MATH(Distances!B9/Fleet!$E$2)+2, 0)</f>
        <v>3</v>
      </c>
      <c r="C9" s="12" t="n">
        <f aca="false">IF(Distances!C9 &gt; 0, _xlfn.CEILING.MATH(Distances!C9/Fleet!$E$2)+2, 0)</f>
        <v>14</v>
      </c>
      <c r="D9" s="12" t="n">
        <f aca="false">IF(Distances!D9 &gt; 0, _xlfn.CEILING.MATH(Distances!D9/Fleet!$E$2)+2, 0)</f>
        <v>3</v>
      </c>
      <c r="E9" s="12" t="n">
        <f aca="false">IF(Distances!E9 &gt; 0, _xlfn.CEILING.MATH(Distances!E9/Fleet!$E$2)+2, 0)</f>
        <v>8</v>
      </c>
      <c r="F9" s="12" t="n">
        <f aca="false">IF(Distances!F9 &gt; 0, _xlfn.CEILING.MATH(Distances!F9/Fleet!$E$2)+2, 0)</f>
        <v>15</v>
      </c>
      <c r="G9" s="12" t="n">
        <f aca="false">IF(Distances!G9 &gt; 0, _xlfn.CEILING.MATH(Distances!G9/Fleet!$E$2)+2, 0)</f>
        <v>14</v>
      </c>
      <c r="H9" s="12" t="n">
        <f aca="false">IF(Distances!H9 &gt; 0, _xlfn.CEILING.MATH(Distances!H9/Fleet!$E$2)+2, 0)</f>
        <v>8</v>
      </c>
      <c r="I9" s="12" t="n">
        <f aca="false">IF(Distances!I9 &gt; 0, _xlfn.CEILING.MATH(Distances!I9/Fleet!$E$2)+2, 0)</f>
        <v>0</v>
      </c>
      <c r="J9" s="12" t="n">
        <f aca="false">IF(Distances!J9 &gt; 0, _xlfn.CEILING.MATH(Distances!J9/Fleet!$E$2)+2, 0)</f>
        <v>4</v>
      </c>
      <c r="K9" s="12" t="n">
        <f aca="false">IF(Distances!K9 &gt; 0, _xlfn.CEILING.MATH(Distances!K9/Fleet!$E$2)+2, 0)</f>
        <v>14</v>
      </c>
      <c r="L9" s="12" t="n">
        <f aca="false">IF(Distances!L9 &gt; 0, _xlfn.CEILING.MATH(Distances!L9/Fleet!$E$2)+2, 0)</f>
        <v>3</v>
      </c>
      <c r="M9" s="12" t="n">
        <f aca="false">IF(Distances!M9 &gt; 0, _xlfn.CEILING.MATH(Distances!M9/Fleet!$E$2)+2, 0)</f>
        <v>3</v>
      </c>
      <c r="N9" s="12" t="n">
        <f aca="false">IF(Distances!N9 &gt; 0, _xlfn.CEILING.MATH(Distances!N9/Fleet!$E$2)+2, 0)</f>
        <v>10</v>
      </c>
      <c r="O9" s="12" t="n">
        <f aca="false">IF(Distances!O9 &gt; 0, _xlfn.CEILING.MATH(Distances!O9/Fleet!$E$2)+2, 0)</f>
        <v>7</v>
      </c>
      <c r="P9" s="12" t="n">
        <f aca="false">IF(Distances!P9 &gt; 0, _xlfn.CEILING.MATH(Distances!P9/Fleet!$E$2)+2, 0)</f>
        <v>13</v>
      </c>
      <c r="Q9" s="12" t="n">
        <f aca="false">IF(Distances!Q9 &gt; 0, _xlfn.CEILING.MATH(Distances!Q9/Fleet!$E$2)+2, 0)</f>
        <v>6</v>
      </c>
      <c r="R9" s="12" t="n">
        <f aca="false">IF(Distances!R9 &gt; 0, _xlfn.CEILING.MATH(Distances!R9/Fleet!$E$2)+2, 0)</f>
        <v>8</v>
      </c>
      <c r="S9" s="12" t="n">
        <f aca="false">IF(Distances!S9 &gt; 0, _xlfn.CEILING.MATH(Distances!S9/Fleet!$E$2)+2, 0)</f>
        <v>10</v>
      </c>
      <c r="T9" s="12" t="n">
        <f aca="false">IF(Distances!T9 &gt; 0, _xlfn.CEILING.MATH(Distances!T9/Fleet!$E$2)+2, 0)</f>
        <v>4</v>
      </c>
      <c r="U9" s="12" t="n">
        <f aca="false">IF(Distances!U9 &gt; 0, _xlfn.CEILING.MATH(Distances!U9/Fleet!$E$2)+2, 0)</f>
        <v>12</v>
      </c>
      <c r="V9" s="12" t="n">
        <f aca="false">IF(Distances!V9 &gt; 0, _xlfn.CEILING.MATH(Distances!V9/Fleet!$E$2)+2, 0)</f>
        <v>3</v>
      </c>
      <c r="W9" s="12" t="n">
        <f aca="false">IF(Distances!W9 &gt; 0, _xlfn.CEILING.MATH(Distances!W9/Fleet!$E$2)+2, 0)</f>
        <v>8</v>
      </c>
      <c r="X9" s="12" t="n">
        <f aca="false">IF(Distances!X9 &gt; 0, _xlfn.CEILING.MATH(Distances!X9/Fleet!$E$2)+2, 0)</f>
        <v>5</v>
      </c>
      <c r="Y9" s="12" t="n">
        <f aca="false">IF(Distances!Y9 &gt; 0, _xlfn.CEILING.MATH(Distances!Y9/Fleet!$E$2)+2, 0)</f>
        <v>9</v>
      </c>
      <c r="Z9" s="12" t="n">
        <f aca="false">IF(Distances!Z9 &gt; 0, _xlfn.CEILING.MATH(Distances!Z9/Fleet!$E$2)+2, 0)</f>
        <v>7</v>
      </c>
      <c r="AA9" s="12" t="n">
        <f aca="false">IF(Distances!AA9 &gt; 0, _xlfn.CEILING.MATH(Distances!AA9/Fleet!$E$2)+2, 0)</f>
        <v>3</v>
      </c>
      <c r="AB9" s="12" t="n">
        <f aca="false">IF(Distances!AB9 &gt; 0, _xlfn.CEILING.MATH(Distances!AB9/Fleet!$E$2)+2, 0)</f>
        <v>15</v>
      </c>
    </row>
    <row r="10" customFormat="false" ht="13.8" hidden="false" customHeight="false" outlineLevel="0" collapsed="false">
      <c r="A10" s="9" t="s">
        <v>11</v>
      </c>
      <c r="B10" s="12" t="n">
        <f aca="false">IF(Distances!B10 &gt; 0, _xlfn.CEILING.MATH(Distances!B10/Fleet!$E$2)+2, 0)</f>
        <v>4</v>
      </c>
      <c r="C10" s="12" t="n">
        <f aca="false">IF(Distances!C10 &gt; 0, _xlfn.CEILING.MATH(Distances!C10/Fleet!$E$2)+2, 0)</f>
        <v>16</v>
      </c>
      <c r="D10" s="12" t="n">
        <f aca="false">IF(Distances!D10 &gt; 0, _xlfn.CEILING.MATH(Distances!D10/Fleet!$E$2)+2, 0)</f>
        <v>4</v>
      </c>
      <c r="E10" s="12" t="n">
        <f aca="false">IF(Distances!E10 &gt; 0, _xlfn.CEILING.MATH(Distances!E10/Fleet!$E$2)+2, 0)</f>
        <v>8</v>
      </c>
      <c r="F10" s="12" t="n">
        <f aca="false">IF(Distances!F10 &gt; 0, _xlfn.CEILING.MATH(Distances!F10/Fleet!$E$2)+2, 0)</f>
        <v>17</v>
      </c>
      <c r="G10" s="12" t="n">
        <f aca="false">IF(Distances!G10 &gt; 0, _xlfn.CEILING.MATH(Distances!G10/Fleet!$E$2)+2, 0)</f>
        <v>16</v>
      </c>
      <c r="H10" s="12" t="n">
        <f aca="false">IF(Distances!H10 &gt; 0, _xlfn.CEILING.MATH(Distances!H10/Fleet!$E$2)+2, 0)</f>
        <v>8</v>
      </c>
      <c r="I10" s="12" t="n">
        <f aca="false">IF(Distances!I10 &gt; 0, _xlfn.CEILING.MATH(Distances!I10/Fleet!$E$2)+2, 0)</f>
        <v>4</v>
      </c>
      <c r="J10" s="12" t="n">
        <f aca="false">IF(Distances!J10 &gt; 0, _xlfn.CEILING.MATH(Distances!J10/Fleet!$E$2)+2, 0)</f>
        <v>0</v>
      </c>
      <c r="K10" s="12" t="n">
        <f aca="false">IF(Distances!K10 &gt; 0, _xlfn.CEILING.MATH(Distances!K10/Fleet!$E$2)+2, 0)</f>
        <v>16</v>
      </c>
      <c r="L10" s="12" t="n">
        <f aca="false">IF(Distances!L10 &gt; 0, _xlfn.CEILING.MATH(Distances!L10/Fleet!$E$2)+2, 0)</f>
        <v>5</v>
      </c>
      <c r="M10" s="12" t="n">
        <f aca="false">IF(Distances!M10 &gt; 0, _xlfn.CEILING.MATH(Distances!M10/Fleet!$E$2)+2, 0)</f>
        <v>5</v>
      </c>
      <c r="N10" s="12" t="n">
        <f aca="false">IF(Distances!N10 &gt; 0, _xlfn.CEILING.MATH(Distances!N10/Fleet!$E$2)+2, 0)</f>
        <v>10</v>
      </c>
      <c r="O10" s="12" t="n">
        <f aca="false">IF(Distances!O10 &gt; 0, _xlfn.CEILING.MATH(Distances!O10/Fleet!$E$2)+2, 0)</f>
        <v>7</v>
      </c>
      <c r="P10" s="12" t="n">
        <f aca="false">IF(Distances!P10 &gt; 0, _xlfn.CEILING.MATH(Distances!P10/Fleet!$E$2)+2, 0)</f>
        <v>14</v>
      </c>
      <c r="Q10" s="12" t="n">
        <f aca="false">IF(Distances!Q10 &gt; 0, _xlfn.CEILING.MATH(Distances!Q10/Fleet!$E$2)+2, 0)</f>
        <v>7</v>
      </c>
      <c r="R10" s="12" t="n">
        <f aca="false">IF(Distances!R10 &gt; 0, _xlfn.CEILING.MATH(Distances!R10/Fleet!$E$2)+2, 0)</f>
        <v>8</v>
      </c>
      <c r="S10" s="12" t="n">
        <f aca="false">IF(Distances!S10 &gt; 0, _xlfn.CEILING.MATH(Distances!S10/Fleet!$E$2)+2, 0)</f>
        <v>11</v>
      </c>
      <c r="T10" s="12" t="n">
        <f aca="false">IF(Distances!T10 &gt; 0, _xlfn.CEILING.MATH(Distances!T10/Fleet!$E$2)+2, 0)</f>
        <v>3</v>
      </c>
      <c r="U10" s="12" t="n">
        <f aca="false">IF(Distances!U10 &gt; 0, _xlfn.CEILING.MATH(Distances!U10/Fleet!$E$2)+2, 0)</f>
        <v>13</v>
      </c>
      <c r="V10" s="12" t="n">
        <f aca="false">IF(Distances!V10 &gt; 0, _xlfn.CEILING.MATH(Distances!V10/Fleet!$E$2)+2, 0)</f>
        <v>4</v>
      </c>
      <c r="W10" s="12" t="n">
        <f aca="false">IF(Distances!W10 &gt; 0, _xlfn.CEILING.MATH(Distances!W10/Fleet!$E$2)+2, 0)</f>
        <v>9</v>
      </c>
      <c r="X10" s="12" t="n">
        <f aca="false">IF(Distances!X10 &gt; 0, _xlfn.CEILING.MATH(Distances!X10/Fleet!$E$2)+2, 0)</f>
        <v>4</v>
      </c>
      <c r="Y10" s="12" t="n">
        <f aca="false">IF(Distances!Y10 &gt; 0, _xlfn.CEILING.MATH(Distances!Y10/Fleet!$E$2)+2, 0)</f>
        <v>9</v>
      </c>
      <c r="Z10" s="12" t="n">
        <f aca="false">IF(Distances!Z10 &gt; 0, _xlfn.CEILING.MATH(Distances!Z10/Fleet!$E$2)+2, 0)</f>
        <v>8</v>
      </c>
      <c r="AA10" s="12" t="n">
        <f aca="false">IF(Distances!AA10 &gt; 0, _xlfn.CEILING.MATH(Distances!AA10/Fleet!$E$2)+2, 0)</f>
        <v>5</v>
      </c>
      <c r="AB10" s="12" t="n">
        <f aca="false">IF(Distances!AB10 &gt; 0, _xlfn.CEILING.MATH(Distances!AB10/Fleet!$E$2)+2, 0)</f>
        <v>16</v>
      </c>
    </row>
    <row r="11" customFormat="false" ht="13.8" hidden="false" customHeight="false" outlineLevel="0" collapsed="false">
      <c r="A11" s="9" t="s">
        <v>12</v>
      </c>
      <c r="B11" s="12" t="n">
        <f aca="false">IF(Distances!B11 &gt; 0, _xlfn.CEILING.MATH(Distances!B11/Fleet!$E$2)+2, 0)</f>
        <v>15</v>
      </c>
      <c r="C11" s="12" t="n">
        <f aca="false">IF(Distances!C11 &gt; 0, _xlfn.CEILING.MATH(Distances!C11/Fleet!$E$2)+2, 0)</f>
        <v>3</v>
      </c>
      <c r="D11" s="12" t="n">
        <f aca="false">IF(Distances!D11 &gt; 0, _xlfn.CEILING.MATH(Distances!D11/Fleet!$E$2)+2, 0)</f>
        <v>15</v>
      </c>
      <c r="E11" s="12" t="n">
        <f aca="false">IF(Distances!E11 &gt; 0, _xlfn.CEILING.MATH(Distances!E11/Fleet!$E$2)+2, 0)</f>
        <v>13</v>
      </c>
      <c r="F11" s="12" t="n">
        <f aca="false">IF(Distances!F11 &gt; 0, _xlfn.CEILING.MATH(Distances!F11/Fleet!$E$2)+2, 0)</f>
        <v>4</v>
      </c>
      <c r="G11" s="12" t="n">
        <f aca="false">IF(Distances!G11 &gt; 0, _xlfn.CEILING.MATH(Distances!G11/Fleet!$E$2)+2, 0)</f>
        <v>3</v>
      </c>
      <c r="H11" s="12" t="n">
        <f aca="false">IF(Distances!H11 &gt; 0, _xlfn.CEILING.MATH(Distances!H11/Fleet!$E$2)+2, 0)</f>
        <v>12</v>
      </c>
      <c r="I11" s="12" t="n">
        <f aca="false">IF(Distances!I11 &gt; 0, _xlfn.CEILING.MATH(Distances!I11/Fleet!$E$2)+2, 0)</f>
        <v>14</v>
      </c>
      <c r="J11" s="12" t="n">
        <f aca="false">IF(Distances!J11 &gt; 0, _xlfn.CEILING.MATH(Distances!J11/Fleet!$E$2)+2, 0)</f>
        <v>16</v>
      </c>
      <c r="K11" s="12" t="n">
        <f aca="false">IF(Distances!K11 &gt; 0, _xlfn.CEILING.MATH(Distances!K11/Fleet!$E$2)+2, 0)</f>
        <v>0</v>
      </c>
      <c r="L11" s="12" t="n">
        <f aca="false">IF(Distances!L11 &gt; 0, _xlfn.CEILING.MATH(Distances!L11/Fleet!$E$2)+2, 0)</f>
        <v>14</v>
      </c>
      <c r="M11" s="12" t="n">
        <f aca="false">IF(Distances!M11 &gt; 0, _xlfn.CEILING.MATH(Distances!M11/Fleet!$E$2)+2, 0)</f>
        <v>14</v>
      </c>
      <c r="N11" s="12" t="n">
        <f aca="false">IF(Distances!N11 &gt; 0, _xlfn.CEILING.MATH(Distances!N11/Fleet!$E$2)+2, 0)</f>
        <v>14</v>
      </c>
      <c r="O11" s="12" t="n">
        <f aca="false">IF(Distances!O11 &gt; 0, _xlfn.CEILING.MATH(Distances!O11/Fleet!$E$2)+2, 0)</f>
        <v>14</v>
      </c>
      <c r="P11" s="12" t="n">
        <f aca="false">IF(Distances!P11 &gt; 0, _xlfn.CEILING.MATH(Distances!P11/Fleet!$E$2)+2, 0)</f>
        <v>4</v>
      </c>
      <c r="Q11" s="12" t="n">
        <f aca="false">IF(Distances!Q11 &gt; 0, _xlfn.CEILING.MATH(Distances!Q11/Fleet!$E$2)+2, 0)</f>
        <v>13</v>
      </c>
      <c r="R11" s="12" t="n">
        <f aca="false">IF(Distances!R11 &gt; 0, _xlfn.CEILING.MATH(Distances!R11/Fleet!$E$2)+2, 0)</f>
        <v>13</v>
      </c>
      <c r="S11" s="12" t="n">
        <f aca="false">IF(Distances!S11 &gt; 0, _xlfn.CEILING.MATH(Distances!S11/Fleet!$E$2)+2, 0)</f>
        <v>12</v>
      </c>
      <c r="T11" s="12" t="n">
        <f aca="false">IF(Distances!T11 &gt; 0, _xlfn.CEILING.MATH(Distances!T11/Fleet!$E$2)+2, 0)</f>
        <v>16</v>
      </c>
      <c r="U11" s="12" t="n">
        <f aca="false">IF(Distances!U11 &gt; 0, _xlfn.CEILING.MATH(Distances!U11/Fleet!$E$2)+2, 0)</f>
        <v>11</v>
      </c>
      <c r="V11" s="12" t="n">
        <f aca="false">IF(Distances!V11 &gt; 0, _xlfn.CEILING.MATH(Distances!V11/Fleet!$E$2)+2, 0)</f>
        <v>15</v>
      </c>
      <c r="W11" s="12" t="n">
        <f aca="false">IF(Distances!W11 &gt; 0, _xlfn.CEILING.MATH(Distances!W11/Fleet!$E$2)+2, 0)</f>
        <v>13</v>
      </c>
      <c r="X11" s="12" t="n">
        <f aca="false">IF(Distances!X11 &gt; 0, _xlfn.CEILING.MATH(Distances!X11/Fleet!$E$2)+2, 0)</f>
        <v>17</v>
      </c>
      <c r="Y11" s="12" t="n">
        <f aca="false">IF(Distances!Y11 &gt; 0, _xlfn.CEILING.MATH(Distances!Y11/Fleet!$E$2)+2, 0)</f>
        <v>13</v>
      </c>
      <c r="Z11" s="12" t="n">
        <f aca="false">IF(Distances!Z11 &gt; 0, _xlfn.CEILING.MATH(Distances!Z11/Fleet!$E$2)+2, 0)</f>
        <v>14</v>
      </c>
      <c r="AA11" s="12" t="n">
        <f aca="false">IF(Distances!AA11 &gt; 0, _xlfn.CEILING.MATH(Distances!AA11/Fleet!$E$2)+2, 0)</f>
        <v>14</v>
      </c>
      <c r="AB11" s="12" t="n">
        <f aca="false">IF(Distances!AB11 &gt; 0, _xlfn.CEILING.MATH(Distances!AB11/Fleet!$E$2)+2, 0)</f>
        <v>3</v>
      </c>
    </row>
    <row r="12" customFormat="false" ht="13.8" hidden="false" customHeight="false" outlineLevel="0" collapsed="false">
      <c r="A12" s="9" t="s">
        <v>13</v>
      </c>
      <c r="B12" s="12" t="n">
        <f aca="false">IF(Distances!B12 &gt; 0, _xlfn.CEILING.MATH(Distances!B12/Fleet!$E$2)+2, 0)</f>
        <v>4</v>
      </c>
      <c r="C12" s="12" t="n">
        <f aca="false">IF(Distances!C12 &gt; 0, _xlfn.CEILING.MATH(Distances!C12/Fleet!$E$2)+2, 0)</f>
        <v>14</v>
      </c>
      <c r="D12" s="12" t="n">
        <f aca="false">IF(Distances!D12 &gt; 0, _xlfn.CEILING.MATH(Distances!D12/Fleet!$E$2)+2, 0)</f>
        <v>4</v>
      </c>
      <c r="E12" s="12" t="n">
        <f aca="false">IF(Distances!E12 &gt; 0, _xlfn.CEILING.MATH(Distances!E12/Fleet!$E$2)+2, 0)</f>
        <v>8</v>
      </c>
      <c r="F12" s="12" t="n">
        <f aca="false">IF(Distances!F12 &gt; 0, _xlfn.CEILING.MATH(Distances!F12/Fleet!$E$2)+2, 0)</f>
        <v>15</v>
      </c>
      <c r="G12" s="12" t="n">
        <f aca="false">IF(Distances!G12 &gt; 0, _xlfn.CEILING.MATH(Distances!G12/Fleet!$E$2)+2, 0)</f>
        <v>14</v>
      </c>
      <c r="H12" s="12" t="n">
        <f aca="false">IF(Distances!H12 &gt; 0, _xlfn.CEILING.MATH(Distances!H12/Fleet!$E$2)+2, 0)</f>
        <v>8</v>
      </c>
      <c r="I12" s="12" t="n">
        <f aca="false">IF(Distances!I12 &gt; 0, _xlfn.CEILING.MATH(Distances!I12/Fleet!$E$2)+2, 0)</f>
        <v>3</v>
      </c>
      <c r="J12" s="12" t="n">
        <f aca="false">IF(Distances!J12 &gt; 0, _xlfn.CEILING.MATH(Distances!J12/Fleet!$E$2)+2, 0)</f>
        <v>5</v>
      </c>
      <c r="K12" s="12" t="n">
        <f aca="false">IF(Distances!K12 &gt; 0, _xlfn.CEILING.MATH(Distances!K12/Fleet!$E$2)+2, 0)</f>
        <v>14</v>
      </c>
      <c r="L12" s="12" t="n">
        <f aca="false">IF(Distances!L12 &gt; 0, _xlfn.CEILING.MATH(Distances!L12/Fleet!$E$2)+2, 0)</f>
        <v>0</v>
      </c>
      <c r="M12" s="12" t="n">
        <f aca="false">IF(Distances!M12 &gt; 0, _xlfn.CEILING.MATH(Distances!M12/Fleet!$E$2)+2, 0)</f>
        <v>3</v>
      </c>
      <c r="N12" s="12" t="n">
        <f aca="false">IF(Distances!N12 &gt; 0, _xlfn.CEILING.MATH(Distances!N12/Fleet!$E$2)+2, 0)</f>
        <v>10</v>
      </c>
      <c r="O12" s="12" t="n">
        <f aca="false">IF(Distances!O12 &gt; 0, _xlfn.CEILING.MATH(Distances!O12/Fleet!$E$2)+2, 0)</f>
        <v>8</v>
      </c>
      <c r="P12" s="12" t="n">
        <f aca="false">IF(Distances!P12 &gt; 0, _xlfn.CEILING.MATH(Distances!P12/Fleet!$E$2)+2, 0)</f>
        <v>12</v>
      </c>
      <c r="Q12" s="12" t="n">
        <f aca="false">IF(Distances!Q12 &gt; 0, _xlfn.CEILING.MATH(Distances!Q12/Fleet!$E$2)+2, 0)</f>
        <v>6</v>
      </c>
      <c r="R12" s="12" t="n">
        <f aca="false">IF(Distances!R12 &gt; 0, _xlfn.CEILING.MATH(Distances!R12/Fleet!$E$2)+2, 0)</f>
        <v>8</v>
      </c>
      <c r="S12" s="12" t="n">
        <f aca="false">IF(Distances!S12 &gt; 0, _xlfn.CEILING.MATH(Distances!S12/Fleet!$E$2)+2, 0)</f>
        <v>10</v>
      </c>
      <c r="T12" s="12" t="n">
        <f aca="false">IF(Distances!T12 &gt; 0, _xlfn.CEILING.MATH(Distances!T12/Fleet!$E$2)+2, 0)</f>
        <v>5</v>
      </c>
      <c r="U12" s="12" t="n">
        <f aca="false">IF(Distances!U12 &gt; 0, _xlfn.CEILING.MATH(Distances!U12/Fleet!$E$2)+2, 0)</f>
        <v>13</v>
      </c>
      <c r="V12" s="12" t="n">
        <f aca="false">IF(Distances!V12 &gt; 0, _xlfn.CEILING.MATH(Distances!V12/Fleet!$E$2)+2, 0)</f>
        <v>4</v>
      </c>
      <c r="W12" s="12" t="n">
        <f aca="false">IF(Distances!W12 &gt; 0, _xlfn.CEILING.MATH(Distances!W12/Fleet!$E$2)+2, 0)</f>
        <v>9</v>
      </c>
      <c r="X12" s="12" t="n">
        <f aca="false">IF(Distances!X12 &gt; 0, _xlfn.CEILING.MATH(Distances!X12/Fleet!$E$2)+2, 0)</f>
        <v>6</v>
      </c>
      <c r="Y12" s="12" t="n">
        <f aca="false">IF(Distances!Y12 &gt; 0, _xlfn.CEILING.MATH(Distances!Y12/Fleet!$E$2)+2, 0)</f>
        <v>9</v>
      </c>
      <c r="Z12" s="12" t="n">
        <f aca="false">IF(Distances!Z12 &gt; 0, _xlfn.CEILING.MATH(Distances!Z12/Fleet!$E$2)+2, 0)</f>
        <v>8</v>
      </c>
      <c r="AA12" s="12" t="n">
        <f aca="false">IF(Distances!AA12 &gt; 0, _xlfn.CEILING.MATH(Distances!AA12/Fleet!$E$2)+2, 0)</f>
        <v>3</v>
      </c>
      <c r="AB12" s="12" t="n">
        <f aca="false">IF(Distances!AB12 &gt; 0, _xlfn.CEILING.MATH(Distances!AB12/Fleet!$E$2)+2, 0)</f>
        <v>14</v>
      </c>
    </row>
    <row r="13" customFormat="false" ht="13.8" hidden="false" customHeight="false" outlineLevel="0" collapsed="false">
      <c r="A13" s="9" t="s">
        <v>14</v>
      </c>
      <c r="B13" s="12" t="n">
        <f aca="false">IF(Distances!B13 &gt; 0, _xlfn.CEILING.MATH(Distances!B13/Fleet!$E$2)+2, 0)</f>
        <v>4</v>
      </c>
      <c r="C13" s="12" t="n">
        <f aca="false">IF(Distances!C13 &gt; 0, _xlfn.CEILING.MATH(Distances!C13/Fleet!$E$2)+2, 0)</f>
        <v>14</v>
      </c>
      <c r="D13" s="12" t="n">
        <f aca="false">IF(Distances!D13 &gt; 0, _xlfn.CEILING.MATH(Distances!D13/Fleet!$E$2)+2, 0)</f>
        <v>4</v>
      </c>
      <c r="E13" s="12" t="n">
        <f aca="false">IF(Distances!E13 &gt; 0, _xlfn.CEILING.MATH(Distances!E13/Fleet!$E$2)+2, 0)</f>
        <v>8</v>
      </c>
      <c r="F13" s="12" t="n">
        <f aca="false">IF(Distances!F13 &gt; 0, _xlfn.CEILING.MATH(Distances!F13/Fleet!$E$2)+2, 0)</f>
        <v>15</v>
      </c>
      <c r="G13" s="12" t="n">
        <f aca="false">IF(Distances!G13 &gt; 0, _xlfn.CEILING.MATH(Distances!G13/Fleet!$E$2)+2, 0)</f>
        <v>14</v>
      </c>
      <c r="H13" s="12" t="n">
        <f aca="false">IF(Distances!H13 &gt; 0, _xlfn.CEILING.MATH(Distances!H13/Fleet!$E$2)+2, 0)</f>
        <v>8</v>
      </c>
      <c r="I13" s="12" t="n">
        <f aca="false">IF(Distances!I13 &gt; 0, _xlfn.CEILING.MATH(Distances!I13/Fleet!$E$2)+2, 0)</f>
        <v>3</v>
      </c>
      <c r="J13" s="12" t="n">
        <f aca="false">IF(Distances!J13 &gt; 0, _xlfn.CEILING.MATH(Distances!J13/Fleet!$E$2)+2, 0)</f>
        <v>5</v>
      </c>
      <c r="K13" s="12" t="n">
        <f aca="false">IF(Distances!K13 &gt; 0, _xlfn.CEILING.MATH(Distances!K13/Fleet!$E$2)+2, 0)</f>
        <v>14</v>
      </c>
      <c r="L13" s="12" t="n">
        <f aca="false">IF(Distances!L13 &gt; 0, _xlfn.CEILING.MATH(Distances!L13/Fleet!$E$2)+2, 0)</f>
        <v>3</v>
      </c>
      <c r="M13" s="12" t="n">
        <f aca="false">IF(Distances!M13 &gt; 0, _xlfn.CEILING.MATH(Distances!M13/Fleet!$E$2)+2, 0)</f>
        <v>0</v>
      </c>
      <c r="N13" s="12" t="n">
        <f aca="false">IF(Distances!N13 &gt; 0, _xlfn.CEILING.MATH(Distances!N13/Fleet!$E$2)+2, 0)</f>
        <v>10</v>
      </c>
      <c r="O13" s="12" t="n">
        <f aca="false">IF(Distances!O13 &gt; 0, _xlfn.CEILING.MATH(Distances!O13/Fleet!$E$2)+2, 0)</f>
        <v>8</v>
      </c>
      <c r="P13" s="12" t="n">
        <f aca="false">IF(Distances!P13 &gt; 0, _xlfn.CEILING.MATH(Distances!P13/Fleet!$E$2)+2, 0)</f>
        <v>12</v>
      </c>
      <c r="Q13" s="12" t="n">
        <f aca="false">IF(Distances!Q13 &gt; 0, _xlfn.CEILING.MATH(Distances!Q13/Fleet!$E$2)+2, 0)</f>
        <v>6</v>
      </c>
      <c r="R13" s="12" t="n">
        <f aca="false">IF(Distances!R13 &gt; 0, _xlfn.CEILING.MATH(Distances!R13/Fleet!$E$2)+2, 0)</f>
        <v>8</v>
      </c>
      <c r="S13" s="12" t="n">
        <f aca="false">IF(Distances!S13 &gt; 0, _xlfn.CEILING.MATH(Distances!S13/Fleet!$E$2)+2, 0)</f>
        <v>10</v>
      </c>
      <c r="T13" s="12" t="n">
        <f aca="false">IF(Distances!T13 &gt; 0, _xlfn.CEILING.MATH(Distances!T13/Fleet!$E$2)+2, 0)</f>
        <v>4</v>
      </c>
      <c r="U13" s="12" t="n">
        <f aca="false">IF(Distances!U13 &gt; 0, _xlfn.CEILING.MATH(Distances!U13/Fleet!$E$2)+2, 0)</f>
        <v>12</v>
      </c>
      <c r="V13" s="12" t="n">
        <f aca="false">IF(Distances!V13 &gt; 0, _xlfn.CEILING.MATH(Distances!V13/Fleet!$E$2)+2, 0)</f>
        <v>4</v>
      </c>
      <c r="W13" s="12" t="n">
        <f aca="false">IF(Distances!W13 &gt; 0, _xlfn.CEILING.MATH(Distances!W13/Fleet!$E$2)+2, 0)</f>
        <v>8</v>
      </c>
      <c r="X13" s="12" t="n">
        <f aca="false">IF(Distances!X13 &gt; 0, _xlfn.CEILING.MATH(Distances!X13/Fleet!$E$2)+2, 0)</f>
        <v>6</v>
      </c>
      <c r="Y13" s="12" t="n">
        <f aca="false">IF(Distances!Y13 &gt; 0, _xlfn.CEILING.MATH(Distances!Y13/Fleet!$E$2)+2, 0)</f>
        <v>9</v>
      </c>
      <c r="Z13" s="12" t="n">
        <f aca="false">IF(Distances!Z13 &gt; 0, _xlfn.CEILING.MATH(Distances!Z13/Fleet!$E$2)+2, 0)</f>
        <v>8</v>
      </c>
      <c r="AA13" s="12" t="n">
        <f aca="false">IF(Distances!AA13 &gt; 0, _xlfn.CEILING.MATH(Distances!AA13/Fleet!$E$2)+2, 0)</f>
        <v>3</v>
      </c>
      <c r="AB13" s="12" t="n">
        <f aca="false">IF(Distances!AB13 &gt; 0, _xlfn.CEILING.MATH(Distances!AB13/Fleet!$E$2)+2, 0)</f>
        <v>14</v>
      </c>
    </row>
    <row r="14" customFormat="false" ht="13.8" hidden="false" customHeight="false" outlineLevel="0" collapsed="false">
      <c r="A14" s="9" t="s">
        <v>15</v>
      </c>
      <c r="B14" s="12" t="n">
        <f aca="false">IF(Distances!B14 &gt; 0, _xlfn.CEILING.MATH(Distances!B14/Fleet!$E$2)+2, 0)</f>
        <v>9</v>
      </c>
      <c r="C14" s="12" t="n">
        <f aca="false">IF(Distances!C14 &gt; 0, _xlfn.CEILING.MATH(Distances!C14/Fleet!$E$2)+2, 0)</f>
        <v>13</v>
      </c>
      <c r="D14" s="12" t="n">
        <f aca="false">IF(Distances!D14 &gt; 0, _xlfn.CEILING.MATH(Distances!D14/Fleet!$E$2)+2, 0)</f>
        <v>9</v>
      </c>
      <c r="E14" s="12" t="n">
        <f aca="false">IF(Distances!E14 &gt; 0, _xlfn.CEILING.MATH(Distances!E14/Fleet!$E$2)+2, 0)</f>
        <v>5</v>
      </c>
      <c r="F14" s="12" t="n">
        <f aca="false">IF(Distances!F14 &gt; 0, _xlfn.CEILING.MATH(Distances!F14/Fleet!$E$2)+2, 0)</f>
        <v>16</v>
      </c>
      <c r="G14" s="12" t="n">
        <f aca="false">IF(Distances!G14 &gt; 0, _xlfn.CEILING.MATH(Distances!G14/Fleet!$E$2)+2, 0)</f>
        <v>13</v>
      </c>
      <c r="H14" s="12" t="n">
        <f aca="false">IF(Distances!H14 &gt; 0, _xlfn.CEILING.MATH(Distances!H14/Fleet!$E$2)+2, 0)</f>
        <v>6</v>
      </c>
      <c r="I14" s="12" t="n">
        <f aca="false">IF(Distances!I14 &gt; 0, _xlfn.CEILING.MATH(Distances!I14/Fleet!$E$2)+2, 0)</f>
        <v>10</v>
      </c>
      <c r="J14" s="12" t="n">
        <f aca="false">IF(Distances!J14 &gt; 0, _xlfn.CEILING.MATH(Distances!J14/Fleet!$E$2)+2, 0)</f>
        <v>10</v>
      </c>
      <c r="K14" s="12" t="n">
        <f aca="false">IF(Distances!K14 &gt; 0, _xlfn.CEILING.MATH(Distances!K14/Fleet!$E$2)+2, 0)</f>
        <v>14</v>
      </c>
      <c r="L14" s="12" t="n">
        <f aca="false">IF(Distances!L14 &gt; 0, _xlfn.CEILING.MATH(Distances!L14/Fleet!$E$2)+2, 0)</f>
        <v>10</v>
      </c>
      <c r="M14" s="12" t="n">
        <f aca="false">IF(Distances!M14 &gt; 0, _xlfn.CEILING.MATH(Distances!M14/Fleet!$E$2)+2, 0)</f>
        <v>10</v>
      </c>
      <c r="N14" s="12" t="n">
        <f aca="false">IF(Distances!N14 &gt; 0, _xlfn.CEILING.MATH(Distances!N14/Fleet!$E$2)+2, 0)</f>
        <v>0</v>
      </c>
      <c r="O14" s="12" t="n">
        <f aca="false">IF(Distances!O14 &gt; 0, _xlfn.CEILING.MATH(Distances!O14/Fleet!$E$2)+2, 0)</f>
        <v>5</v>
      </c>
      <c r="P14" s="12" t="n">
        <f aca="false">IF(Distances!P14 &gt; 0, _xlfn.CEILING.MATH(Distances!P14/Fleet!$E$2)+2, 0)</f>
        <v>13</v>
      </c>
      <c r="Q14" s="12" t="n">
        <f aca="false">IF(Distances!Q14 &gt; 0, _xlfn.CEILING.MATH(Distances!Q14/Fleet!$E$2)+2, 0)</f>
        <v>7</v>
      </c>
      <c r="R14" s="12" t="n">
        <f aca="false">IF(Distances!R14 &gt; 0, _xlfn.CEILING.MATH(Distances!R14/Fleet!$E$2)+2, 0)</f>
        <v>5</v>
      </c>
      <c r="S14" s="12" t="n">
        <f aca="false">IF(Distances!S14 &gt; 0, _xlfn.CEILING.MATH(Distances!S14/Fleet!$E$2)+2, 0)</f>
        <v>4</v>
      </c>
      <c r="T14" s="12" t="n">
        <f aca="false">IF(Distances!T14 &gt; 0, _xlfn.CEILING.MATH(Distances!T14/Fleet!$E$2)+2, 0)</f>
        <v>10</v>
      </c>
      <c r="U14" s="12" t="n">
        <f aca="false">IF(Distances!U14 &gt; 0, _xlfn.CEILING.MATH(Distances!U14/Fleet!$E$2)+2, 0)</f>
        <v>6</v>
      </c>
      <c r="V14" s="12" t="n">
        <f aca="false">IF(Distances!V14 &gt; 0, _xlfn.CEILING.MATH(Distances!V14/Fleet!$E$2)+2, 0)</f>
        <v>10</v>
      </c>
      <c r="W14" s="12" t="n">
        <f aca="false">IF(Distances!W14 &gt; 0, _xlfn.CEILING.MATH(Distances!W14/Fleet!$E$2)+2, 0)</f>
        <v>4</v>
      </c>
      <c r="X14" s="12" t="n">
        <f aca="false">IF(Distances!X14 &gt; 0, _xlfn.CEILING.MATH(Distances!X14/Fleet!$E$2)+2, 0)</f>
        <v>9</v>
      </c>
      <c r="Y14" s="12" t="n">
        <f aca="false">IF(Distances!Y14 &gt; 0, _xlfn.CEILING.MATH(Distances!Y14/Fleet!$E$2)+2, 0)</f>
        <v>4</v>
      </c>
      <c r="Z14" s="12" t="n">
        <f aca="false">IF(Distances!Z14 &gt; 0, _xlfn.CEILING.MATH(Distances!Z14/Fleet!$E$2)+2, 0)</f>
        <v>5</v>
      </c>
      <c r="AA14" s="12" t="n">
        <f aca="false">IF(Distances!AA14 &gt; 0, _xlfn.CEILING.MATH(Distances!AA14/Fleet!$E$2)+2, 0)</f>
        <v>10</v>
      </c>
      <c r="AB14" s="12" t="n">
        <f aca="false">IF(Distances!AB14 &gt; 0, _xlfn.CEILING.MATH(Distances!AB14/Fleet!$E$2)+2, 0)</f>
        <v>14</v>
      </c>
    </row>
    <row r="15" customFormat="false" ht="13.8" hidden="false" customHeight="false" outlineLevel="0" collapsed="false">
      <c r="A15" s="9" t="s">
        <v>16</v>
      </c>
      <c r="B15" s="12" t="n">
        <f aca="false">IF(Distances!B15 &gt; 0, _xlfn.CEILING.MATH(Distances!B15/Fleet!$E$2)+2, 0)</f>
        <v>7</v>
      </c>
      <c r="C15" s="12" t="n">
        <f aca="false">IF(Distances!C15 &gt; 0, _xlfn.CEILING.MATH(Distances!C15/Fleet!$E$2)+2, 0)</f>
        <v>14</v>
      </c>
      <c r="D15" s="12" t="n">
        <f aca="false">IF(Distances!D15 &gt; 0, _xlfn.CEILING.MATH(Distances!D15/Fleet!$E$2)+2, 0)</f>
        <v>7</v>
      </c>
      <c r="E15" s="12" t="n">
        <f aca="false">IF(Distances!E15 &gt; 0, _xlfn.CEILING.MATH(Distances!E15/Fleet!$E$2)+2, 0)</f>
        <v>4</v>
      </c>
      <c r="F15" s="12" t="n">
        <f aca="false">IF(Distances!F15 &gt; 0, _xlfn.CEILING.MATH(Distances!F15/Fleet!$E$2)+2, 0)</f>
        <v>16</v>
      </c>
      <c r="G15" s="12" t="n">
        <f aca="false">IF(Distances!G15 &gt; 0, _xlfn.CEILING.MATH(Distances!G15/Fleet!$E$2)+2, 0)</f>
        <v>14</v>
      </c>
      <c r="H15" s="12" t="n">
        <f aca="false">IF(Distances!H15 &gt; 0, _xlfn.CEILING.MATH(Distances!H15/Fleet!$E$2)+2, 0)</f>
        <v>5</v>
      </c>
      <c r="I15" s="12" t="n">
        <f aca="false">IF(Distances!I15 &gt; 0, _xlfn.CEILING.MATH(Distances!I15/Fleet!$E$2)+2, 0)</f>
        <v>7</v>
      </c>
      <c r="J15" s="12" t="n">
        <f aca="false">IF(Distances!J15 &gt; 0, _xlfn.CEILING.MATH(Distances!J15/Fleet!$E$2)+2, 0)</f>
        <v>7</v>
      </c>
      <c r="K15" s="12" t="n">
        <f aca="false">IF(Distances!K15 &gt; 0, _xlfn.CEILING.MATH(Distances!K15/Fleet!$E$2)+2, 0)</f>
        <v>14</v>
      </c>
      <c r="L15" s="12" t="n">
        <f aca="false">IF(Distances!L15 &gt; 0, _xlfn.CEILING.MATH(Distances!L15/Fleet!$E$2)+2, 0)</f>
        <v>8</v>
      </c>
      <c r="M15" s="12" t="n">
        <f aca="false">IF(Distances!M15 &gt; 0, _xlfn.CEILING.MATH(Distances!M15/Fleet!$E$2)+2, 0)</f>
        <v>8</v>
      </c>
      <c r="N15" s="12" t="n">
        <f aca="false">IF(Distances!N15 &gt; 0, _xlfn.CEILING.MATH(Distances!N15/Fleet!$E$2)+2, 0)</f>
        <v>5</v>
      </c>
      <c r="O15" s="12" t="n">
        <f aca="false">IF(Distances!O15 &gt; 0, _xlfn.CEILING.MATH(Distances!O15/Fleet!$E$2)+2, 0)</f>
        <v>0</v>
      </c>
      <c r="P15" s="12" t="n">
        <f aca="false">IF(Distances!P15 &gt; 0, _xlfn.CEILING.MATH(Distances!P15/Fleet!$E$2)+2, 0)</f>
        <v>13</v>
      </c>
      <c r="Q15" s="12" t="n">
        <f aca="false">IF(Distances!Q15 &gt; 0, _xlfn.CEILING.MATH(Distances!Q15/Fleet!$E$2)+2, 0)</f>
        <v>5</v>
      </c>
      <c r="R15" s="12" t="n">
        <f aca="false">IF(Distances!R15 &gt; 0, _xlfn.CEILING.MATH(Distances!R15/Fleet!$E$2)+2, 0)</f>
        <v>4</v>
      </c>
      <c r="S15" s="12" t="n">
        <f aca="false">IF(Distances!S15 &gt; 0, _xlfn.CEILING.MATH(Distances!S15/Fleet!$E$2)+2, 0)</f>
        <v>6</v>
      </c>
      <c r="T15" s="12" t="n">
        <f aca="false">IF(Distances!T15 &gt; 0, _xlfn.CEILING.MATH(Distances!T15/Fleet!$E$2)+2, 0)</f>
        <v>8</v>
      </c>
      <c r="U15" s="12" t="n">
        <f aca="false">IF(Distances!U15 &gt; 0, _xlfn.CEILING.MATH(Distances!U15/Fleet!$E$2)+2, 0)</f>
        <v>8</v>
      </c>
      <c r="V15" s="12" t="n">
        <f aca="false">IF(Distances!V15 &gt; 0, _xlfn.CEILING.MATH(Distances!V15/Fleet!$E$2)+2, 0)</f>
        <v>8</v>
      </c>
      <c r="W15" s="12" t="n">
        <f aca="false">IF(Distances!W15 &gt; 0, _xlfn.CEILING.MATH(Distances!W15/Fleet!$E$2)+2, 0)</f>
        <v>4</v>
      </c>
      <c r="X15" s="12" t="n">
        <f aca="false">IF(Distances!X15 &gt; 0, _xlfn.CEILING.MATH(Distances!X15/Fleet!$E$2)+2, 0)</f>
        <v>7</v>
      </c>
      <c r="Y15" s="12" t="n">
        <f aca="false">IF(Distances!Y15 &gt; 0, _xlfn.CEILING.MATH(Distances!Y15/Fleet!$E$2)+2, 0)</f>
        <v>4</v>
      </c>
      <c r="Z15" s="12" t="n">
        <f aca="false">IF(Distances!Z15 &gt; 0, _xlfn.CEILING.MATH(Distances!Z15/Fleet!$E$2)+2, 0)</f>
        <v>3</v>
      </c>
      <c r="AA15" s="12" t="n">
        <f aca="false">IF(Distances!AA15 &gt; 0, _xlfn.CEILING.MATH(Distances!AA15/Fleet!$E$2)+2, 0)</f>
        <v>7</v>
      </c>
      <c r="AB15" s="12" t="n">
        <f aca="false">IF(Distances!AB15 &gt; 0, _xlfn.CEILING.MATH(Distances!AB15/Fleet!$E$2)+2, 0)</f>
        <v>15</v>
      </c>
    </row>
    <row r="16" customFormat="false" ht="13.8" hidden="false" customHeight="false" outlineLevel="0" collapsed="false">
      <c r="A16" s="9" t="s">
        <v>17</v>
      </c>
      <c r="B16" s="12" t="n">
        <f aca="false">IF(Distances!B16 &gt; 0, _xlfn.CEILING.MATH(Distances!B16/Fleet!$E$2)+2, 0)</f>
        <v>13</v>
      </c>
      <c r="C16" s="12" t="n">
        <f aca="false">IF(Distances!C16 &gt; 0, _xlfn.CEILING.MATH(Distances!C16/Fleet!$E$2)+2, 0)</f>
        <v>4</v>
      </c>
      <c r="D16" s="12" t="n">
        <f aca="false">IF(Distances!D16 &gt; 0, _xlfn.CEILING.MATH(Distances!D16/Fleet!$E$2)+2, 0)</f>
        <v>13</v>
      </c>
      <c r="E16" s="12" t="n">
        <f aca="false">IF(Distances!E16 &gt; 0, _xlfn.CEILING.MATH(Distances!E16/Fleet!$E$2)+2, 0)</f>
        <v>12</v>
      </c>
      <c r="F16" s="12" t="n">
        <f aca="false">IF(Distances!F16 &gt; 0, _xlfn.CEILING.MATH(Distances!F16/Fleet!$E$2)+2, 0)</f>
        <v>6</v>
      </c>
      <c r="G16" s="12" t="n">
        <f aca="false">IF(Distances!G16 &gt; 0, _xlfn.CEILING.MATH(Distances!G16/Fleet!$E$2)+2, 0)</f>
        <v>4</v>
      </c>
      <c r="H16" s="12" t="n">
        <f aca="false">IF(Distances!H16 &gt; 0, _xlfn.CEILING.MATH(Distances!H16/Fleet!$E$2)+2, 0)</f>
        <v>11</v>
      </c>
      <c r="I16" s="12" t="n">
        <f aca="false">IF(Distances!I16 &gt; 0, _xlfn.CEILING.MATH(Distances!I16/Fleet!$E$2)+2, 0)</f>
        <v>13</v>
      </c>
      <c r="J16" s="12" t="n">
        <f aca="false">IF(Distances!J16 &gt; 0, _xlfn.CEILING.MATH(Distances!J16/Fleet!$E$2)+2, 0)</f>
        <v>14</v>
      </c>
      <c r="K16" s="12" t="n">
        <f aca="false">IF(Distances!K16 &gt; 0, _xlfn.CEILING.MATH(Distances!K16/Fleet!$E$2)+2, 0)</f>
        <v>4</v>
      </c>
      <c r="L16" s="12" t="n">
        <f aca="false">IF(Distances!L16 &gt; 0, _xlfn.CEILING.MATH(Distances!L16/Fleet!$E$2)+2, 0)</f>
        <v>12</v>
      </c>
      <c r="M16" s="12" t="n">
        <f aca="false">IF(Distances!M16 &gt; 0, _xlfn.CEILING.MATH(Distances!M16/Fleet!$E$2)+2, 0)</f>
        <v>12</v>
      </c>
      <c r="N16" s="12" t="n">
        <f aca="false">IF(Distances!N16 &gt; 0, _xlfn.CEILING.MATH(Distances!N16/Fleet!$E$2)+2, 0)</f>
        <v>13</v>
      </c>
      <c r="O16" s="12" t="n">
        <f aca="false">IF(Distances!O16 &gt; 0, _xlfn.CEILING.MATH(Distances!O16/Fleet!$E$2)+2, 0)</f>
        <v>13</v>
      </c>
      <c r="P16" s="12" t="n">
        <f aca="false">IF(Distances!P16 &gt; 0, _xlfn.CEILING.MATH(Distances!P16/Fleet!$E$2)+2, 0)</f>
        <v>0</v>
      </c>
      <c r="Q16" s="12" t="n">
        <f aca="false">IF(Distances!Q16 &gt; 0, _xlfn.CEILING.MATH(Distances!Q16/Fleet!$E$2)+2, 0)</f>
        <v>11</v>
      </c>
      <c r="R16" s="12" t="n">
        <f aca="false">IF(Distances!R16 &gt; 0, _xlfn.CEILING.MATH(Distances!R16/Fleet!$E$2)+2, 0)</f>
        <v>12</v>
      </c>
      <c r="S16" s="12" t="n">
        <f aca="false">IF(Distances!S16 &gt; 0, _xlfn.CEILING.MATH(Distances!S16/Fleet!$E$2)+2, 0)</f>
        <v>11</v>
      </c>
      <c r="T16" s="12" t="n">
        <f aca="false">IF(Distances!T16 &gt; 0, _xlfn.CEILING.MATH(Distances!T16/Fleet!$E$2)+2, 0)</f>
        <v>14</v>
      </c>
      <c r="U16" s="12" t="n">
        <f aca="false">IF(Distances!U16 &gt; 0, _xlfn.CEILING.MATH(Distances!U16/Fleet!$E$2)+2, 0)</f>
        <v>10</v>
      </c>
      <c r="V16" s="12" t="n">
        <f aca="false">IF(Distances!V16 &gt; 0, _xlfn.CEILING.MATH(Distances!V16/Fleet!$E$2)+2, 0)</f>
        <v>13</v>
      </c>
      <c r="W16" s="12" t="n">
        <f aca="false">IF(Distances!W16 &gt; 0, _xlfn.CEILING.MATH(Distances!W16/Fleet!$E$2)+2, 0)</f>
        <v>12</v>
      </c>
      <c r="X16" s="12" t="n">
        <f aca="false">IF(Distances!X16 &gt; 0, _xlfn.CEILING.MATH(Distances!X16/Fleet!$E$2)+2, 0)</f>
        <v>15</v>
      </c>
      <c r="Y16" s="12" t="n">
        <f aca="false">IF(Distances!Y16 &gt; 0, _xlfn.CEILING.MATH(Distances!Y16/Fleet!$E$2)+2, 0)</f>
        <v>12</v>
      </c>
      <c r="Z16" s="12" t="n">
        <f aca="false">IF(Distances!Z16 &gt; 0, _xlfn.CEILING.MATH(Distances!Z16/Fleet!$E$2)+2, 0)</f>
        <v>13</v>
      </c>
      <c r="AA16" s="12" t="n">
        <f aca="false">IF(Distances!AA16 &gt; 0, _xlfn.CEILING.MATH(Distances!AA16/Fleet!$E$2)+2, 0)</f>
        <v>12</v>
      </c>
      <c r="AB16" s="12" t="n">
        <f aca="false">IF(Distances!AB16 &gt; 0, _xlfn.CEILING.MATH(Distances!AB16/Fleet!$E$2)+2, 0)</f>
        <v>5</v>
      </c>
    </row>
    <row r="17" customFormat="false" ht="13.8" hidden="false" customHeight="false" outlineLevel="0" collapsed="false">
      <c r="A17" s="9" t="s">
        <v>18</v>
      </c>
      <c r="B17" s="12" t="n">
        <f aca="false">IF(Distances!B17 &gt; 0, _xlfn.CEILING.MATH(Distances!B17/Fleet!$E$2)+2, 0)</f>
        <v>5</v>
      </c>
      <c r="C17" s="12" t="n">
        <f aca="false">IF(Distances!C17 &gt; 0, _xlfn.CEILING.MATH(Distances!C17/Fleet!$E$2)+2, 0)</f>
        <v>13</v>
      </c>
      <c r="D17" s="12" t="n">
        <f aca="false">IF(Distances!D17 &gt; 0, _xlfn.CEILING.MATH(Distances!D17/Fleet!$E$2)+2, 0)</f>
        <v>5</v>
      </c>
      <c r="E17" s="12" t="n">
        <f aca="false">IF(Distances!E17 &gt; 0, _xlfn.CEILING.MATH(Distances!E17/Fleet!$E$2)+2, 0)</f>
        <v>5</v>
      </c>
      <c r="F17" s="12" t="n">
        <f aca="false">IF(Distances!F17 &gt; 0, _xlfn.CEILING.MATH(Distances!F17/Fleet!$E$2)+2, 0)</f>
        <v>14</v>
      </c>
      <c r="G17" s="12" t="n">
        <f aca="false">IF(Distances!G17 &gt; 0, _xlfn.CEILING.MATH(Distances!G17/Fleet!$E$2)+2, 0)</f>
        <v>13</v>
      </c>
      <c r="H17" s="12" t="n">
        <f aca="false">IF(Distances!H17 &gt; 0, _xlfn.CEILING.MATH(Distances!H17/Fleet!$E$2)+2, 0)</f>
        <v>4</v>
      </c>
      <c r="I17" s="12" t="n">
        <f aca="false">IF(Distances!I17 &gt; 0, _xlfn.CEILING.MATH(Distances!I17/Fleet!$E$2)+2, 0)</f>
        <v>6</v>
      </c>
      <c r="J17" s="12" t="n">
        <f aca="false">IF(Distances!J17 &gt; 0, _xlfn.CEILING.MATH(Distances!J17/Fleet!$E$2)+2, 0)</f>
        <v>7</v>
      </c>
      <c r="K17" s="12" t="n">
        <f aca="false">IF(Distances!K17 &gt; 0, _xlfn.CEILING.MATH(Distances!K17/Fleet!$E$2)+2, 0)</f>
        <v>13</v>
      </c>
      <c r="L17" s="12" t="n">
        <f aca="false">IF(Distances!L17 &gt; 0, _xlfn.CEILING.MATH(Distances!L17/Fleet!$E$2)+2, 0)</f>
        <v>6</v>
      </c>
      <c r="M17" s="12" t="n">
        <f aca="false">IF(Distances!M17 &gt; 0, _xlfn.CEILING.MATH(Distances!M17/Fleet!$E$2)+2, 0)</f>
        <v>6</v>
      </c>
      <c r="N17" s="12" t="n">
        <f aca="false">IF(Distances!N17 &gt; 0, _xlfn.CEILING.MATH(Distances!N17/Fleet!$E$2)+2, 0)</f>
        <v>7</v>
      </c>
      <c r="O17" s="12" t="n">
        <f aca="false">IF(Distances!O17 &gt; 0, _xlfn.CEILING.MATH(Distances!O17/Fleet!$E$2)+2, 0)</f>
        <v>5</v>
      </c>
      <c r="P17" s="12" t="n">
        <f aca="false">IF(Distances!P17 &gt; 0, _xlfn.CEILING.MATH(Distances!P17/Fleet!$E$2)+2, 0)</f>
        <v>11</v>
      </c>
      <c r="Q17" s="12" t="n">
        <f aca="false">IF(Distances!Q17 &gt; 0, _xlfn.CEILING.MATH(Distances!Q17/Fleet!$E$2)+2, 0)</f>
        <v>0</v>
      </c>
      <c r="R17" s="12" t="n">
        <f aca="false">IF(Distances!R17 &gt; 0, _xlfn.CEILING.MATH(Distances!R17/Fleet!$E$2)+2, 0)</f>
        <v>5</v>
      </c>
      <c r="S17" s="12" t="n">
        <f aca="false">IF(Distances!S17 &gt; 0, _xlfn.CEILING.MATH(Distances!S17/Fleet!$E$2)+2, 0)</f>
        <v>7</v>
      </c>
      <c r="T17" s="12" t="n">
        <f aca="false">IF(Distances!T17 &gt; 0, _xlfn.CEILING.MATH(Distances!T17/Fleet!$E$2)+2, 0)</f>
        <v>7</v>
      </c>
      <c r="U17" s="12" t="n">
        <f aca="false">IF(Distances!U17 &gt; 0, _xlfn.CEILING.MATH(Distances!U17/Fleet!$E$2)+2, 0)</f>
        <v>9</v>
      </c>
      <c r="V17" s="12" t="n">
        <f aca="false">IF(Distances!V17 &gt; 0, _xlfn.CEILING.MATH(Distances!V17/Fleet!$E$2)+2, 0)</f>
        <v>6</v>
      </c>
      <c r="W17" s="12" t="n">
        <f aca="false">IF(Distances!W17 &gt; 0, _xlfn.CEILING.MATH(Distances!W17/Fleet!$E$2)+2, 0)</f>
        <v>5</v>
      </c>
      <c r="X17" s="12" t="n">
        <f aca="false">IF(Distances!X17 &gt; 0, _xlfn.CEILING.MATH(Distances!X17/Fleet!$E$2)+2, 0)</f>
        <v>7</v>
      </c>
      <c r="Y17" s="12" t="n">
        <f aca="false">IF(Distances!Y17 &gt; 0, _xlfn.CEILING.MATH(Distances!Y17/Fleet!$E$2)+2, 0)</f>
        <v>6</v>
      </c>
      <c r="Z17" s="12" t="n">
        <f aca="false">IF(Distances!Z17 &gt; 0, _xlfn.CEILING.MATH(Distances!Z17/Fleet!$E$2)+2, 0)</f>
        <v>5</v>
      </c>
      <c r="AA17" s="12" t="n">
        <f aca="false">IF(Distances!AA17 &gt; 0, _xlfn.CEILING.MATH(Distances!AA17/Fleet!$E$2)+2, 0)</f>
        <v>6</v>
      </c>
      <c r="AB17" s="12" t="n">
        <f aca="false">IF(Distances!AB17 &gt; 0, _xlfn.CEILING.MATH(Distances!AB17/Fleet!$E$2)+2, 0)</f>
        <v>13</v>
      </c>
    </row>
    <row r="18" customFormat="false" ht="13.8" hidden="false" customHeight="false" outlineLevel="0" collapsed="false">
      <c r="A18" s="9" t="s">
        <v>19</v>
      </c>
      <c r="B18" s="12" t="n">
        <f aca="false">IF(Distances!B18 &gt; 0, _xlfn.CEILING.MATH(Distances!B18/Fleet!$E$2)+2, 0)</f>
        <v>7</v>
      </c>
      <c r="C18" s="12" t="n">
        <f aca="false">IF(Distances!C18 &gt; 0, _xlfn.CEILING.MATH(Distances!C18/Fleet!$E$2)+2, 0)</f>
        <v>13</v>
      </c>
      <c r="D18" s="12" t="n">
        <f aca="false">IF(Distances!D18 &gt; 0, _xlfn.CEILING.MATH(Distances!D18/Fleet!$E$2)+2, 0)</f>
        <v>7</v>
      </c>
      <c r="E18" s="12" t="n">
        <f aca="false">IF(Distances!E18 &gt; 0, _xlfn.CEILING.MATH(Distances!E18/Fleet!$E$2)+2, 0)</f>
        <v>3</v>
      </c>
      <c r="F18" s="12" t="n">
        <f aca="false">IF(Distances!F18 &gt; 0, _xlfn.CEILING.MATH(Distances!F18/Fleet!$E$2)+2, 0)</f>
        <v>15</v>
      </c>
      <c r="G18" s="12" t="n">
        <f aca="false">IF(Distances!G18 &gt; 0, _xlfn.CEILING.MATH(Distances!G18/Fleet!$E$2)+2, 0)</f>
        <v>13</v>
      </c>
      <c r="H18" s="12" t="n">
        <f aca="false">IF(Distances!H18 &gt; 0, _xlfn.CEILING.MATH(Distances!H18/Fleet!$E$2)+2, 0)</f>
        <v>4</v>
      </c>
      <c r="I18" s="12" t="n">
        <f aca="false">IF(Distances!I18 &gt; 0, _xlfn.CEILING.MATH(Distances!I18/Fleet!$E$2)+2, 0)</f>
        <v>8</v>
      </c>
      <c r="J18" s="12" t="n">
        <f aca="false">IF(Distances!J18 &gt; 0, _xlfn.CEILING.MATH(Distances!J18/Fleet!$E$2)+2, 0)</f>
        <v>8</v>
      </c>
      <c r="K18" s="12" t="n">
        <f aca="false">IF(Distances!K18 &gt; 0, _xlfn.CEILING.MATH(Distances!K18/Fleet!$E$2)+2, 0)</f>
        <v>13</v>
      </c>
      <c r="L18" s="12" t="n">
        <f aca="false">IF(Distances!L18 &gt; 0, _xlfn.CEILING.MATH(Distances!L18/Fleet!$E$2)+2, 0)</f>
        <v>8</v>
      </c>
      <c r="M18" s="12" t="n">
        <f aca="false">IF(Distances!M18 &gt; 0, _xlfn.CEILING.MATH(Distances!M18/Fleet!$E$2)+2, 0)</f>
        <v>8</v>
      </c>
      <c r="N18" s="12" t="n">
        <f aca="false">IF(Distances!N18 &gt; 0, _xlfn.CEILING.MATH(Distances!N18/Fleet!$E$2)+2, 0)</f>
        <v>5</v>
      </c>
      <c r="O18" s="12" t="n">
        <f aca="false">IF(Distances!O18 &gt; 0, _xlfn.CEILING.MATH(Distances!O18/Fleet!$E$2)+2, 0)</f>
        <v>4</v>
      </c>
      <c r="P18" s="12" t="n">
        <f aca="false">IF(Distances!P18 &gt; 0, _xlfn.CEILING.MATH(Distances!P18/Fleet!$E$2)+2, 0)</f>
        <v>12</v>
      </c>
      <c r="Q18" s="12" t="n">
        <f aca="false">IF(Distances!Q18 &gt; 0, _xlfn.CEILING.MATH(Distances!Q18/Fleet!$E$2)+2, 0)</f>
        <v>5</v>
      </c>
      <c r="R18" s="12" t="n">
        <f aca="false">IF(Distances!R18 &gt; 0, _xlfn.CEILING.MATH(Distances!R18/Fleet!$E$2)+2, 0)</f>
        <v>0</v>
      </c>
      <c r="S18" s="12" t="n">
        <f aca="false">IF(Distances!S18 &gt; 0, _xlfn.CEILING.MATH(Distances!S18/Fleet!$E$2)+2, 0)</f>
        <v>5</v>
      </c>
      <c r="T18" s="12" t="n">
        <f aca="false">IF(Distances!T18 &gt; 0, _xlfn.CEILING.MATH(Distances!T18/Fleet!$E$2)+2, 0)</f>
        <v>8</v>
      </c>
      <c r="U18" s="12" t="n">
        <f aca="false">IF(Distances!U18 &gt; 0, _xlfn.CEILING.MATH(Distances!U18/Fleet!$E$2)+2, 0)</f>
        <v>7</v>
      </c>
      <c r="V18" s="12" t="n">
        <f aca="false">IF(Distances!V18 &gt; 0, _xlfn.CEILING.MATH(Distances!V18/Fleet!$E$2)+2, 0)</f>
        <v>8</v>
      </c>
      <c r="W18" s="12" t="n">
        <f aca="false">IF(Distances!W18 &gt; 0, _xlfn.CEILING.MATH(Distances!W18/Fleet!$E$2)+2, 0)</f>
        <v>3</v>
      </c>
      <c r="X18" s="12" t="n">
        <f aca="false">IF(Distances!X18 &gt; 0, _xlfn.CEILING.MATH(Distances!X18/Fleet!$E$2)+2, 0)</f>
        <v>8</v>
      </c>
      <c r="Y18" s="12" t="n">
        <f aca="false">IF(Distances!Y18 &gt; 0, _xlfn.CEILING.MATH(Distances!Y18/Fleet!$E$2)+2, 0)</f>
        <v>4</v>
      </c>
      <c r="Z18" s="12" t="n">
        <f aca="false">IF(Distances!Z18 &gt; 0, _xlfn.CEILING.MATH(Distances!Z18/Fleet!$E$2)+2, 0)</f>
        <v>3</v>
      </c>
      <c r="AA18" s="12" t="n">
        <f aca="false">IF(Distances!AA18 &gt; 0, _xlfn.CEILING.MATH(Distances!AA18/Fleet!$E$2)+2, 0)</f>
        <v>8</v>
      </c>
      <c r="AB18" s="12" t="n">
        <f aca="false">IF(Distances!AB18 &gt; 0, _xlfn.CEILING.MATH(Distances!AB18/Fleet!$E$2)+2, 0)</f>
        <v>14</v>
      </c>
    </row>
    <row r="19" customFormat="false" ht="13.8" hidden="false" customHeight="false" outlineLevel="0" collapsed="false">
      <c r="A19" s="9" t="s">
        <v>20</v>
      </c>
      <c r="B19" s="12" t="n">
        <f aca="false">IF(Distances!B19 &gt; 0, _xlfn.CEILING.MATH(Distances!B19/Fleet!$E$2)+2, 0)</f>
        <v>10</v>
      </c>
      <c r="C19" s="12" t="n">
        <f aca="false">IF(Distances!C19 &gt; 0, _xlfn.CEILING.MATH(Distances!C19/Fleet!$E$2)+2, 0)</f>
        <v>11</v>
      </c>
      <c r="D19" s="12" t="n">
        <f aca="false">IF(Distances!D19 &gt; 0, _xlfn.CEILING.MATH(Distances!D19/Fleet!$E$2)+2, 0)</f>
        <v>10</v>
      </c>
      <c r="E19" s="12" t="n">
        <f aca="false">IF(Distances!E19 &gt; 0, _xlfn.CEILING.MATH(Distances!E19/Fleet!$E$2)+2, 0)</f>
        <v>5</v>
      </c>
      <c r="F19" s="12" t="n">
        <f aca="false">IF(Distances!F19 &gt; 0, _xlfn.CEILING.MATH(Distances!F19/Fleet!$E$2)+2, 0)</f>
        <v>14</v>
      </c>
      <c r="G19" s="12" t="n">
        <f aca="false">IF(Distances!G19 &gt; 0, _xlfn.CEILING.MATH(Distances!G19/Fleet!$E$2)+2, 0)</f>
        <v>11</v>
      </c>
      <c r="H19" s="12" t="n">
        <f aca="false">IF(Distances!H19 &gt; 0, _xlfn.CEILING.MATH(Distances!H19/Fleet!$E$2)+2, 0)</f>
        <v>5</v>
      </c>
      <c r="I19" s="12" t="n">
        <f aca="false">IF(Distances!I19 &gt; 0, _xlfn.CEILING.MATH(Distances!I19/Fleet!$E$2)+2, 0)</f>
        <v>10</v>
      </c>
      <c r="J19" s="12" t="n">
        <f aca="false">IF(Distances!J19 &gt; 0, _xlfn.CEILING.MATH(Distances!J19/Fleet!$E$2)+2, 0)</f>
        <v>11</v>
      </c>
      <c r="K19" s="12" t="n">
        <f aca="false">IF(Distances!K19 &gt; 0, _xlfn.CEILING.MATH(Distances!K19/Fleet!$E$2)+2, 0)</f>
        <v>12</v>
      </c>
      <c r="L19" s="12" t="n">
        <f aca="false">IF(Distances!L19 &gt; 0, _xlfn.CEILING.MATH(Distances!L19/Fleet!$E$2)+2, 0)</f>
        <v>10</v>
      </c>
      <c r="M19" s="12" t="n">
        <f aca="false">IF(Distances!M19 &gt; 0, _xlfn.CEILING.MATH(Distances!M19/Fleet!$E$2)+2, 0)</f>
        <v>10</v>
      </c>
      <c r="N19" s="12" t="n">
        <f aca="false">IF(Distances!N19 &gt; 0, _xlfn.CEILING.MATH(Distances!N19/Fleet!$E$2)+2, 0)</f>
        <v>4</v>
      </c>
      <c r="O19" s="12" t="n">
        <f aca="false">IF(Distances!O19 &gt; 0, _xlfn.CEILING.MATH(Distances!O19/Fleet!$E$2)+2, 0)</f>
        <v>6</v>
      </c>
      <c r="P19" s="12" t="n">
        <f aca="false">IF(Distances!P19 &gt; 0, _xlfn.CEILING.MATH(Distances!P19/Fleet!$E$2)+2, 0)</f>
        <v>11</v>
      </c>
      <c r="Q19" s="12" t="n">
        <f aca="false">IF(Distances!Q19 &gt; 0, _xlfn.CEILING.MATH(Distances!Q19/Fleet!$E$2)+2, 0)</f>
        <v>7</v>
      </c>
      <c r="R19" s="12" t="n">
        <f aca="false">IF(Distances!R19 &gt; 0, _xlfn.CEILING.MATH(Distances!R19/Fleet!$E$2)+2, 0)</f>
        <v>5</v>
      </c>
      <c r="S19" s="12" t="n">
        <f aca="false">IF(Distances!S19 &gt; 0, _xlfn.CEILING.MATH(Distances!S19/Fleet!$E$2)+2, 0)</f>
        <v>0</v>
      </c>
      <c r="T19" s="12" t="n">
        <f aca="false">IF(Distances!T19 &gt; 0, _xlfn.CEILING.MATH(Distances!T19/Fleet!$E$2)+2, 0)</f>
        <v>11</v>
      </c>
      <c r="U19" s="12" t="n">
        <f aca="false">IF(Distances!U19 &gt; 0, _xlfn.CEILING.MATH(Distances!U19/Fleet!$E$2)+2, 0)</f>
        <v>5</v>
      </c>
      <c r="V19" s="12" t="n">
        <f aca="false">IF(Distances!V19 &gt; 0, _xlfn.CEILING.MATH(Distances!V19/Fleet!$E$2)+2, 0)</f>
        <v>11</v>
      </c>
      <c r="W19" s="12" t="n">
        <f aca="false">IF(Distances!W19 &gt; 0, _xlfn.CEILING.MATH(Distances!W19/Fleet!$E$2)+2, 0)</f>
        <v>5</v>
      </c>
      <c r="X19" s="12" t="n">
        <f aca="false">IF(Distances!X19 &gt; 0, _xlfn.CEILING.MATH(Distances!X19/Fleet!$E$2)+2, 0)</f>
        <v>10</v>
      </c>
      <c r="Y19" s="12" t="n">
        <f aca="false">IF(Distances!Y19 &gt; 0, _xlfn.CEILING.MATH(Distances!Y19/Fleet!$E$2)+2, 0)</f>
        <v>5</v>
      </c>
      <c r="Z19" s="12" t="n">
        <f aca="false">IF(Distances!Z19 &gt; 0, _xlfn.CEILING.MATH(Distances!Z19/Fleet!$E$2)+2, 0)</f>
        <v>6</v>
      </c>
      <c r="AA19" s="12" t="n">
        <f aca="false">IF(Distances!AA19 &gt; 0, _xlfn.CEILING.MATH(Distances!AA19/Fleet!$E$2)+2, 0)</f>
        <v>10</v>
      </c>
      <c r="AB19" s="12" t="n">
        <f aca="false">IF(Distances!AB19 &gt; 0, _xlfn.CEILING.MATH(Distances!AB19/Fleet!$E$2)+2, 0)</f>
        <v>12</v>
      </c>
    </row>
    <row r="20" customFormat="false" ht="13.8" hidden="false" customHeight="false" outlineLevel="0" collapsed="false">
      <c r="A20" s="9" t="s">
        <v>21</v>
      </c>
      <c r="B20" s="12" t="n">
        <f aca="false">IF(Distances!B20 &gt; 0, _xlfn.CEILING.MATH(Distances!B20/Fleet!$E$2)+2, 0)</f>
        <v>4</v>
      </c>
      <c r="C20" s="12" t="n">
        <f aca="false">IF(Distances!C20 &gt; 0, _xlfn.CEILING.MATH(Distances!C20/Fleet!$E$2)+2, 0)</f>
        <v>16</v>
      </c>
      <c r="D20" s="12" t="n">
        <f aca="false">IF(Distances!D20 &gt; 0, _xlfn.CEILING.MATH(Distances!D20/Fleet!$E$2)+2, 0)</f>
        <v>4</v>
      </c>
      <c r="E20" s="12" t="n">
        <f aca="false">IF(Distances!E20 &gt; 0, _xlfn.CEILING.MATH(Distances!E20/Fleet!$E$2)+2, 0)</f>
        <v>8</v>
      </c>
      <c r="F20" s="12" t="n">
        <f aca="false">IF(Distances!F20 &gt; 0, _xlfn.CEILING.MATH(Distances!F20/Fleet!$E$2)+2, 0)</f>
        <v>17</v>
      </c>
      <c r="G20" s="12" t="n">
        <f aca="false">IF(Distances!G20 &gt; 0, _xlfn.CEILING.MATH(Distances!G20/Fleet!$E$2)+2, 0)</f>
        <v>16</v>
      </c>
      <c r="H20" s="12" t="n">
        <f aca="false">IF(Distances!H20 &gt; 0, _xlfn.CEILING.MATH(Distances!H20/Fleet!$E$2)+2, 0)</f>
        <v>9</v>
      </c>
      <c r="I20" s="12" t="n">
        <f aca="false">IF(Distances!I20 &gt; 0, _xlfn.CEILING.MATH(Distances!I20/Fleet!$E$2)+2, 0)</f>
        <v>4</v>
      </c>
      <c r="J20" s="12" t="n">
        <f aca="false">IF(Distances!J20 &gt; 0, _xlfn.CEILING.MATH(Distances!J20/Fleet!$E$2)+2, 0)</f>
        <v>3</v>
      </c>
      <c r="K20" s="12" t="n">
        <f aca="false">IF(Distances!K20 &gt; 0, _xlfn.CEILING.MATH(Distances!K20/Fleet!$E$2)+2, 0)</f>
        <v>16</v>
      </c>
      <c r="L20" s="12" t="n">
        <f aca="false">IF(Distances!L20 &gt; 0, _xlfn.CEILING.MATH(Distances!L20/Fleet!$E$2)+2, 0)</f>
        <v>5</v>
      </c>
      <c r="M20" s="12" t="n">
        <f aca="false">IF(Distances!M20 &gt; 0, _xlfn.CEILING.MATH(Distances!M20/Fleet!$E$2)+2, 0)</f>
        <v>4</v>
      </c>
      <c r="N20" s="12" t="n">
        <f aca="false">IF(Distances!N20 &gt; 0, _xlfn.CEILING.MATH(Distances!N20/Fleet!$E$2)+2, 0)</f>
        <v>10</v>
      </c>
      <c r="O20" s="12" t="n">
        <f aca="false">IF(Distances!O20 &gt; 0, _xlfn.CEILING.MATH(Distances!O20/Fleet!$E$2)+2, 0)</f>
        <v>8</v>
      </c>
      <c r="P20" s="12" t="n">
        <f aca="false">IF(Distances!P20 &gt; 0, _xlfn.CEILING.MATH(Distances!P20/Fleet!$E$2)+2, 0)</f>
        <v>14</v>
      </c>
      <c r="Q20" s="12" t="n">
        <f aca="false">IF(Distances!Q20 &gt; 0, _xlfn.CEILING.MATH(Distances!Q20/Fleet!$E$2)+2, 0)</f>
        <v>7</v>
      </c>
      <c r="R20" s="12" t="n">
        <f aca="false">IF(Distances!R20 &gt; 0, _xlfn.CEILING.MATH(Distances!R20/Fleet!$E$2)+2, 0)</f>
        <v>8</v>
      </c>
      <c r="S20" s="12" t="n">
        <f aca="false">IF(Distances!S20 &gt; 0, _xlfn.CEILING.MATH(Distances!S20/Fleet!$E$2)+2, 0)</f>
        <v>11</v>
      </c>
      <c r="T20" s="12" t="n">
        <f aca="false">IF(Distances!T20 &gt; 0, _xlfn.CEILING.MATH(Distances!T20/Fleet!$E$2)+2, 0)</f>
        <v>0</v>
      </c>
      <c r="U20" s="12" t="n">
        <f aca="false">IF(Distances!U20 &gt; 0, _xlfn.CEILING.MATH(Distances!U20/Fleet!$E$2)+2, 0)</f>
        <v>13</v>
      </c>
      <c r="V20" s="12" t="n">
        <f aca="false">IF(Distances!V20 &gt; 0, _xlfn.CEILING.MATH(Distances!V20/Fleet!$E$2)+2, 0)</f>
        <v>3</v>
      </c>
      <c r="W20" s="12" t="n">
        <f aca="false">IF(Distances!W20 &gt; 0, _xlfn.CEILING.MATH(Distances!W20/Fleet!$E$2)+2, 0)</f>
        <v>9</v>
      </c>
      <c r="X20" s="12" t="n">
        <f aca="false">IF(Distances!X20 &gt; 0, _xlfn.CEILING.MATH(Distances!X20/Fleet!$E$2)+2, 0)</f>
        <v>4</v>
      </c>
      <c r="Y20" s="12" t="n">
        <f aca="false">IF(Distances!Y20 &gt; 0, _xlfn.CEILING.MATH(Distances!Y20/Fleet!$E$2)+2, 0)</f>
        <v>9</v>
      </c>
      <c r="Z20" s="12" t="n">
        <f aca="false">IF(Distances!Z20 &gt; 0, _xlfn.CEILING.MATH(Distances!Z20/Fleet!$E$2)+2, 0)</f>
        <v>8</v>
      </c>
      <c r="AA20" s="12" t="n">
        <f aca="false">IF(Distances!AA20 &gt; 0, _xlfn.CEILING.MATH(Distances!AA20/Fleet!$E$2)+2, 0)</f>
        <v>4</v>
      </c>
      <c r="AB20" s="12" t="n">
        <f aca="false">IF(Distances!AB20 &gt; 0, _xlfn.CEILING.MATH(Distances!AB20/Fleet!$E$2)+2, 0)</f>
        <v>16</v>
      </c>
    </row>
    <row r="21" customFormat="false" ht="13.8" hidden="false" customHeight="false" outlineLevel="0" collapsed="false">
      <c r="A21" s="9" t="s">
        <v>22</v>
      </c>
      <c r="B21" s="12" t="n">
        <f aca="false">IF(Distances!B21 &gt; 0, _xlfn.CEILING.MATH(Distances!B21/Fleet!$E$2)+2, 0)</f>
        <v>12</v>
      </c>
      <c r="C21" s="12" t="n">
        <f aca="false">IF(Distances!C21 &gt; 0, _xlfn.CEILING.MATH(Distances!C21/Fleet!$E$2)+2, 0)</f>
        <v>10</v>
      </c>
      <c r="D21" s="12" t="n">
        <f aca="false">IF(Distances!D21 &gt; 0, _xlfn.CEILING.MATH(Distances!D21/Fleet!$E$2)+2, 0)</f>
        <v>12</v>
      </c>
      <c r="E21" s="12" t="n">
        <f aca="false">IF(Distances!E21 &gt; 0, _xlfn.CEILING.MATH(Distances!E21/Fleet!$E$2)+2, 0)</f>
        <v>8</v>
      </c>
      <c r="F21" s="12" t="n">
        <f aca="false">IF(Distances!F21 &gt; 0, _xlfn.CEILING.MATH(Distances!F21/Fleet!$E$2)+2, 0)</f>
        <v>13</v>
      </c>
      <c r="G21" s="12" t="n">
        <f aca="false">IF(Distances!G21 &gt; 0, _xlfn.CEILING.MATH(Distances!G21/Fleet!$E$2)+2, 0)</f>
        <v>10</v>
      </c>
      <c r="H21" s="12" t="n">
        <f aca="false">IF(Distances!H21 &gt; 0, _xlfn.CEILING.MATH(Distances!H21/Fleet!$E$2)+2, 0)</f>
        <v>7</v>
      </c>
      <c r="I21" s="12" t="n">
        <f aca="false">IF(Distances!I21 &gt; 0, _xlfn.CEILING.MATH(Distances!I21/Fleet!$E$2)+2, 0)</f>
        <v>12</v>
      </c>
      <c r="J21" s="12" t="n">
        <f aca="false">IF(Distances!J21 &gt; 0, _xlfn.CEILING.MATH(Distances!J21/Fleet!$E$2)+2, 0)</f>
        <v>13</v>
      </c>
      <c r="K21" s="12" t="n">
        <f aca="false">IF(Distances!K21 &gt; 0, _xlfn.CEILING.MATH(Distances!K21/Fleet!$E$2)+2, 0)</f>
        <v>11</v>
      </c>
      <c r="L21" s="12" t="n">
        <f aca="false">IF(Distances!L21 &gt; 0, _xlfn.CEILING.MATH(Distances!L21/Fleet!$E$2)+2, 0)</f>
        <v>13</v>
      </c>
      <c r="M21" s="12" t="n">
        <f aca="false">IF(Distances!M21 &gt; 0, _xlfn.CEILING.MATH(Distances!M21/Fleet!$E$2)+2, 0)</f>
        <v>12</v>
      </c>
      <c r="N21" s="12" t="n">
        <f aca="false">IF(Distances!N21 &gt; 0, _xlfn.CEILING.MATH(Distances!N21/Fleet!$E$2)+2, 0)</f>
        <v>6</v>
      </c>
      <c r="O21" s="12" t="n">
        <f aca="false">IF(Distances!O21 &gt; 0, _xlfn.CEILING.MATH(Distances!O21/Fleet!$E$2)+2, 0)</f>
        <v>8</v>
      </c>
      <c r="P21" s="12" t="n">
        <f aca="false">IF(Distances!P21 &gt; 0, _xlfn.CEILING.MATH(Distances!P21/Fleet!$E$2)+2, 0)</f>
        <v>10</v>
      </c>
      <c r="Q21" s="12" t="n">
        <f aca="false">IF(Distances!Q21 &gt; 0, _xlfn.CEILING.MATH(Distances!Q21/Fleet!$E$2)+2, 0)</f>
        <v>9</v>
      </c>
      <c r="R21" s="12" t="n">
        <f aca="false">IF(Distances!R21 &gt; 0, _xlfn.CEILING.MATH(Distances!R21/Fleet!$E$2)+2, 0)</f>
        <v>7</v>
      </c>
      <c r="S21" s="12" t="n">
        <f aca="false">IF(Distances!S21 &gt; 0, _xlfn.CEILING.MATH(Distances!S21/Fleet!$E$2)+2, 0)</f>
        <v>5</v>
      </c>
      <c r="T21" s="12" t="n">
        <f aca="false">IF(Distances!T21 &gt; 0, _xlfn.CEILING.MATH(Distances!T21/Fleet!$E$2)+2, 0)</f>
        <v>13</v>
      </c>
      <c r="U21" s="12" t="n">
        <f aca="false">IF(Distances!U21 &gt; 0, _xlfn.CEILING.MATH(Distances!U21/Fleet!$E$2)+2, 0)</f>
        <v>0</v>
      </c>
      <c r="V21" s="12" t="n">
        <f aca="false">IF(Distances!V21 &gt; 0, _xlfn.CEILING.MATH(Distances!V21/Fleet!$E$2)+2, 0)</f>
        <v>13</v>
      </c>
      <c r="W21" s="12" t="n">
        <f aca="false">IF(Distances!W21 &gt; 0, _xlfn.CEILING.MATH(Distances!W21/Fleet!$E$2)+2, 0)</f>
        <v>7</v>
      </c>
      <c r="X21" s="12" t="n">
        <f aca="false">IF(Distances!X21 &gt; 0, _xlfn.CEILING.MATH(Distances!X21/Fleet!$E$2)+2, 0)</f>
        <v>13</v>
      </c>
      <c r="Y21" s="12" t="n">
        <f aca="false">IF(Distances!Y21 &gt; 0, _xlfn.CEILING.MATH(Distances!Y21/Fleet!$E$2)+2, 0)</f>
        <v>7</v>
      </c>
      <c r="Z21" s="12" t="n">
        <f aca="false">IF(Distances!Z21 &gt; 0, _xlfn.CEILING.MATH(Distances!Z21/Fleet!$E$2)+2, 0)</f>
        <v>8</v>
      </c>
      <c r="AA21" s="12" t="n">
        <f aca="false">IF(Distances!AA21 &gt; 0, _xlfn.CEILING.MATH(Distances!AA21/Fleet!$E$2)+2, 0)</f>
        <v>12</v>
      </c>
      <c r="AB21" s="12" t="n">
        <f aca="false">IF(Distances!AB21 &gt; 0, _xlfn.CEILING.MATH(Distances!AB21/Fleet!$E$2)+2, 0)</f>
        <v>11</v>
      </c>
    </row>
    <row r="22" customFormat="false" ht="13.8" hidden="false" customHeight="false" outlineLevel="0" collapsed="false">
      <c r="A22" s="9" t="s">
        <v>23</v>
      </c>
      <c r="B22" s="12" t="n">
        <f aca="false">IF(Distances!B22 &gt; 0, _xlfn.CEILING.MATH(Distances!B22/Fleet!$E$2)+2, 0)</f>
        <v>3</v>
      </c>
      <c r="C22" s="12" t="n">
        <f aca="false">IF(Distances!C22 &gt; 0, _xlfn.CEILING.MATH(Distances!C22/Fleet!$E$2)+2, 0)</f>
        <v>15</v>
      </c>
      <c r="D22" s="12" t="n">
        <f aca="false">IF(Distances!D22 &gt; 0, _xlfn.CEILING.MATH(Distances!D22/Fleet!$E$2)+2, 0)</f>
        <v>3</v>
      </c>
      <c r="E22" s="12" t="n">
        <f aca="false">IF(Distances!E22 &gt; 0, _xlfn.CEILING.MATH(Distances!E22/Fleet!$E$2)+2, 0)</f>
        <v>8</v>
      </c>
      <c r="F22" s="12" t="n">
        <f aca="false">IF(Distances!F22 &gt; 0, _xlfn.CEILING.MATH(Distances!F22/Fleet!$E$2)+2, 0)</f>
        <v>16</v>
      </c>
      <c r="G22" s="12" t="n">
        <f aca="false">IF(Distances!G22 &gt; 0, _xlfn.CEILING.MATH(Distances!G22/Fleet!$E$2)+2, 0)</f>
        <v>15</v>
      </c>
      <c r="H22" s="12" t="n">
        <f aca="false">IF(Distances!H22 &gt; 0, _xlfn.CEILING.MATH(Distances!H22/Fleet!$E$2)+2, 0)</f>
        <v>8</v>
      </c>
      <c r="I22" s="12" t="n">
        <f aca="false">IF(Distances!I22 &gt; 0, _xlfn.CEILING.MATH(Distances!I22/Fleet!$E$2)+2, 0)</f>
        <v>3</v>
      </c>
      <c r="J22" s="12" t="n">
        <f aca="false">IF(Distances!J22 &gt; 0, _xlfn.CEILING.MATH(Distances!J22/Fleet!$E$2)+2, 0)</f>
        <v>4</v>
      </c>
      <c r="K22" s="12" t="n">
        <f aca="false">IF(Distances!K22 &gt; 0, _xlfn.CEILING.MATH(Distances!K22/Fleet!$E$2)+2, 0)</f>
        <v>15</v>
      </c>
      <c r="L22" s="12" t="n">
        <f aca="false">IF(Distances!L22 &gt; 0, _xlfn.CEILING.MATH(Distances!L22/Fleet!$E$2)+2, 0)</f>
        <v>4</v>
      </c>
      <c r="M22" s="12" t="n">
        <f aca="false">IF(Distances!M22 &gt; 0, _xlfn.CEILING.MATH(Distances!M22/Fleet!$E$2)+2, 0)</f>
        <v>4</v>
      </c>
      <c r="N22" s="12" t="n">
        <f aca="false">IF(Distances!N22 &gt; 0, _xlfn.CEILING.MATH(Distances!N22/Fleet!$E$2)+2, 0)</f>
        <v>10</v>
      </c>
      <c r="O22" s="12" t="n">
        <f aca="false">IF(Distances!O22 &gt; 0, _xlfn.CEILING.MATH(Distances!O22/Fleet!$E$2)+2, 0)</f>
        <v>8</v>
      </c>
      <c r="P22" s="12" t="n">
        <f aca="false">IF(Distances!P22 &gt; 0, _xlfn.CEILING.MATH(Distances!P22/Fleet!$E$2)+2, 0)</f>
        <v>13</v>
      </c>
      <c r="Q22" s="12" t="n">
        <f aca="false">IF(Distances!Q22 &gt; 0, _xlfn.CEILING.MATH(Distances!Q22/Fleet!$E$2)+2, 0)</f>
        <v>6</v>
      </c>
      <c r="R22" s="12" t="n">
        <f aca="false">IF(Distances!R22 &gt; 0, _xlfn.CEILING.MATH(Distances!R22/Fleet!$E$2)+2, 0)</f>
        <v>8</v>
      </c>
      <c r="S22" s="12" t="n">
        <f aca="false">IF(Distances!S22 &gt; 0, _xlfn.CEILING.MATH(Distances!S22/Fleet!$E$2)+2, 0)</f>
        <v>11</v>
      </c>
      <c r="T22" s="12" t="n">
        <f aca="false">IF(Distances!T22 &gt; 0, _xlfn.CEILING.MATH(Distances!T22/Fleet!$E$2)+2, 0)</f>
        <v>3</v>
      </c>
      <c r="U22" s="12" t="n">
        <f aca="false">IF(Distances!U22 &gt; 0, _xlfn.CEILING.MATH(Distances!U22/Fleet!$E$2)+2, 0)</f>
        <v>13</v>
      </c>
      <c r="V22" s="12" t="n">
        <f aca="false">IF(Distances!V22 &gt; 0, _xlfn.CEILING.MATH(Distances!V22/Fleet!$E$2)+2, 0)</f>
        <v>0</v>
      </c>
      <c r="W22" s="12" t="n">
        <f aca="false">IF(Distances!W22 &gt; 0, _xlfn.CEILING.MATH(Distances!W22/Fleet!$E$2)+2, 0)</f>
        <v>9</v>
      </c>
      <c r="X22" s="12" t="n">
        <f aca="false">IF(Distances!X22 &gt; 0, _xlfn.CEILING.MATH(Distances!X22/Fleet!$E$2)+2, 0)</f>
        <v>5</v>
      </c>
      <c r="Y22" s="12" t="n">
        <f aca="false">IF(Distances!Y22 &gt; 0, _xlfn.CEILING.MATH(Distances!Y22/Fleet!$E$2)+2, 0)</f>
        <v>9</v>
      </c>
      <c r="Z22" s="12" t="n">
        <f aca="false">IF(Distances!Z22 &gt; 0, _xlfn.CEILING.MATH(Distances!Z22/Fleet!$E$2)+2, 0)</f>
        <v>8</v>
      </c>
      <c r="AA22" s="12" t="n">
        <f aca="false">IF(Distances!AA22 &gt; 0, _xlfn.CEILING.MATH(Distances!AA22/Fleet!$E$2)+2, 0)</f>
        <v>4</v>
      </c>
      <c r="AB22" s="12" t="n">
        <f aca="false">IF(Distances!AB22 &gt; 0, _xlfn.CEILING.MATH(Distances!AB22/Fleet!$E$2)+2, 0)</f>
        <v>15</v>
      </c>
    </row>
    <row r="23" customFormat="false" ht="13.8" hidden="false" customHeight="false" outlineLevel="0" collapsed="false">
      <c r="A23" s="9" t="s">
        <v>24</v>
      </c>
      <c r="B23" s="12" t="n">
        <f aca="false">IF(Distances!B23 &gt; 0, _xlfn.CEILING.MATH(Distances!B23/Fleet!$E$2)+2, 0)</f>
        <v>8</v>
      </c>
      <c r="C23" s="12" t="n">
        <f aca="false">IF(Distances!C23 &gt; 0, _xlfn.CEILING.MATH(Distances!C23/Fleet!$E$2)+2, 0)</f>
        <v>13</v>
      </c>
      <c r="D23" s="12" t="n">
        <f aca="false">IF(Distances!D23 &gt; 0, _xlfn.CEILING.MATH(Distances!D23/Fleet!$E$2)+2, 0)</f>
        <v>8</v>
      </c>
      <c r="E23" s="12" t="n">
        <f aca="false">IF(Distances!E23 &gt; 0, _xlfn.CEILING.MATH(Distances!E23/Fleet!$E$2)+2, 0)</f>
        <v>3</v>
      </c>
      <c r="F23" s="12" t="n">
        <f aca="false">IF(Distances!F23 &gt; 0, _xlfn.CEILING.MATH(Distances!F23/Fleet!$E$2)+2, 0)</f>
        <v>15</v>
      </c>
      <c r="G23" s="12" t="n">
        <f aca="false">IF(Distances!G23 &gt; 0, _xlfn.CEILING.MATH(Distances!G23/Fleet!$E$2)+2, 0)</f>
        <v>13</v>
      </c>
      <c r="H23" s="12" t="n">
        <f aca="false">IF(Distances!H23 &gt; 0, _xlfn.CEILING.MATH(Distances!H23/Fleet!$E$2)+2, 0)</f>
        <v>4</v>
      </c>
      <c r="I23" s="12" t="n">
        <f aca="false">IF(Distances!I23 &gt; 0, _xlfn.CEILING.MATH(Distances!I23/Fleet!$E$2)+2, 0)</f>
        <v>8</v>
      </c>
      <c r="J23" s="12" t="n">
        <f aca="false">IF(Distances!J23 &gt; 0, _xlfn.CEILING.MATH(Distances!J23/Fleet!$E$2)+2, 0)</f>
        <v>9</v>
      </c>
      <c r="K23" s="12" t="n">
        <f aca="false">IF(Distances!K23 &gt; 0, _xlfn.CEILING.MATH(Distances!K23/Fleet!$E$2)+2, 0)</f>
        <v>13</v>
      </c>
      <c r="L23" s="12" t="n">
        <f aca="false">IF(Distances!L23 &gt; 0, _xlfn.CEILING.MATH(Distances!L23/Fleet!$E$2)+2, 0)</f>
        <v>9</v>
      </c>
      <c r="M23" s="12" t="n">
        <f aca="false">IF(Distances!M23 &gt; 0, _xlfn.CEILING.MATH(Distances!M23/Fleet!$E$2)+2, 0)</f>
        <v>8</v>
      </c>
      <c r="N23" s="12" t="n">
        <f aca="false">IF(Distances!N23 &gt; 0, _xlfn.CEILING.MATH(Distances!N23/Fleet!$E$2)+2, 0)</f>
        <v>4</v>
      </c>
      <c r="O23" s="12" t="n">
        <f aca="false">IF(Distances!O23 &gt; 0, _xlfn.CEILING.MATH(Distances!O23/Fleet!$E$2)+2, 0)</f>
        <v>4</v>
      </c>
      <c r="P23" s="12" t="n">
        <f aca="false">IF(Distances!P23 &gt; 0, _xlfn.CEILING.MATH(Distances!P23/Fleet!$E$2)+2, 0)</f>
        <v>12</v>
      </c>
      <c r="Q23" s="12" t="n">
        <f aca="false">IF(Distances!Q23 &gt; 0, _xlfn.CEILING.MATH(Distances!Q23/Fleet!$E$2)+2, 0)</f>
        <v>5</v>
      </c>
      <c r="R23" s="12" t="n">
        <f aca="false">IF(Distances!R23 &gt; 0, _xlfn.CEILING.MATH(Distances!R23/Fleet!$E$2)+2, 0)</f>
        <v>3</v>
      </c>
      <c r="S23" s="12" t="n">
        <f aca="false">IF(Distances!S23 &gt; 0, _xlfn.CEILING.MATH(Distances!S23/Fleet!$E$2)+2, 0)</f>
        <v>5</v>
      </c>
      <c r="T23" s="12" t="n">
        <f aca="false">IF(Distances!T23 &gt; 0, _xlfn.CEILING.MATH(Distances!T23/Fleet!$E$2)+2, 0)</f>
        <v>9</v>
      </c>
      <c r="U23" s="12" t="n">
        <f aca="false">IF(Distances!U23 &gt; 0, _xlfn.CEILING.MATH(Distances!U23/Fleet!$E$2)+2, 0)</f>
        <v>7</v>
      </c>
      <c r="V23" s="12" t="n">
        <f aca="false">IF(Distances!V23 &gt; 0, _xlfn.CEILING.MATH(Distances!V23/Fleet!$E$2)+2, 0)</f>
        <v>9</v>
      </c>
      <c r="W23" s="12" t="n">
        <f aca="false">IF(Distances!W23 &gt; 0, _xlfn.CEILING.MATH(Distances!W23/Fleet!$E$2)+2, 0)</f>
        <v>0</v>
      </c>
      <c r="X23" s="12" t="n">
        <f aca="false">IF(Distances!X23 &gt; 0, _xlfn.CEILING.MATH(Distances!X23/Fleet!$E$2)+2, 0)</f>
        <v>8</v>
      </c>
      <c r="Y23" s="12" t="n">
        <f aca="false">IF(Distances!Y23 &gt; 0, _xlfn.CEILING.MATH(Distances!Y23/Fleet!$E$2)+2, 0)</f>
        <v>3</v>
      </c>
      <c r="Z23" s="12" t="n">
        <f aca="false">IF(Distances!Z23 &gt; 0, _xlfn.CEILING.MATH(Distances!Z23/Fleet!$E$2)+2, 0)</f>
        <v>4</v>
      </c>
      <c r="AA23" s="12" t="n">
        <f aca="false">IF(Distances!AA23 &gt; 0, _xlfn.CEILING.MATH(Distances!AA23/Fleet!$E$2)+2, 0)</f>
        <v>8</v>
      </c>
      <c r="AB23" s="12" t="n">
        <f aca="false">IF(Distances!AB23 &gt; 0, _xlfn.CEILING.MATH(Distances!AB23/Fleet!$E$2)+2, 0)</f>
        <v>14</v>
      </c>
    </row>
    <row r="24" customFormat="false" ht="13.8" hidden="false" customHeight="false" outlineLevel="0" collapsed="false">
      <c r="A24" s="9" t="s">
        <v>25</v>
      </c>
      <c r="B24" s="12" t="n">
        <f aca="false">IF(Distances!B24 &gt; 0, _xlfn.CEILING.MATH(Distances!B24/Fleet!$E$2)+2, 0)</f>
        <v>5</v>
      </c>
      <c r="C24" s="12" t="n">
        <f aca="false">IF(Distances!C24 &gt; 0, _xlfn.CEILING.MATH(Distances!C24/Fleet!$E$2)+2, 0)</f>
        <v>17</v>
      </c>
      <c r="D24" s="12" t="n">
        <f aca="false">IF(Distances!D24 &gt; 0, _xlfn.CEILING.MATH(Distances!D24/Fleet!$E$2)+2, 0)</f>
        <v>4</v>
      </c>
      <c r="E24" s="12" t="n">
        <f aca="false">IF(Distances!E24 &gt; 0, _xlfn.CEILING.MATH(Distances!E24/Fleet!$E$2)+2, 0)</f>
        <v>7</v>
      </c>
      <c r="F24" s="12" t="n">
        <f aca="false">IF(Distances!F24 &gt; 0, _xlfn.CEILING.MATH(Distances!F24/Fleet!$E$2)+2, 0)</f>
        <v>18</v>
      </c>
      <c r="G24" s="12" t="n">
        <f aca="false">IF(Distances!G24 &gt; 0, _xlfn.CEILING.MATH(Distances!G24/Fleet!$E$2)+2, 0)</f>
        <v>16</v>
      </c>
      <c r="H24" s="12" t="n">
        <f aca="false">IF(Distances!H24 &gt; 0, _xlfn.CEILING.MATH(Distances!H24/Fleet!$E$2)+2, 0)</f>
        <v>8</v>
      </c>
      <c r="I24" s="12" t="n">
        <f aca="false">IF(Distances!I24 &gt; 0, _xlfn.CEILING.MATH(Distances!I24/Fleet!$E$2)+2, 0)</f>
        <v>5</v>
      </c>
      <c r="J24" s="12" t="n">
        <f aca="false">IF(Distances!J24 &gt; 0, _xlfn.CEILING.MATH(Distances!J24/Fleet!$E$2)+2, 0)</f>
        <v>4</v>
      </c>
      <c r="K24" s="12" t="n">
        <f aca="false">IF(Distances!K24 &gt; 0, _xlfn.CEILING.MATH(Distances!K24/Fleet!$E$2)+2, 0)</f>
        <v>17</v>
      </c>
      <c r="L24" s="12" t="n">
        <f aca="false">IF(Distances!L24 &gt; 0, _xlfn.CEILING.MATH(Distances!L24/Fleet!$E$2)+2, 0)</f>
        <v>6</v>
      </c>
      <c r="M24" s="12" t="n">
        <f aca="false">IF(Distances!M24 &gt; 0, _xlfn.CEILING.MATH(Distances!M24/Fleet!$E$2)+2, 0)</f>
        <v>6</v>
      </c>
      <c r="N24" s="12" t="n">
        <f aca="false">IF(Distances!N24 &gt; 0, _xlfn.CEILING.MATH(Distances!N24/Fleet!$E$2)+2, 0)</f>
        <v>9</v>
      </c>
      <c r="O24" s="12" t="n">
        <f aca="false">IF(Distances!O24 &gt; 0, _xlfn.CEILING.MATH(Distances!O24/Fleet!$E$2)+2, 0)</f>
        <v>7</v>
      </c>
      <c r="P24" s="12" t="n">
        <f aca="false">IF(Distances!P24 &gt; 0, _xlfn.CEILING.MATH(Distances!P24/Fleet!$E$2)+2, 0)</f>
        <v>15</v>
      </c>
      <c r="Q24" s="12" t="n">
        <f aca="false">IF(Distances!Q24 &gt; 0, _xlfn.CEILING.MATH(Distances!Q24/Fleet!$E$2)+2, 0)</f>
        <v>7</v>
      </c>
      <c r="R24" s="12" t="n">
        <f aca="false">IF(Distances!R24 &gt; 0, _xlfn.CEILING.MATH(Distances!R24/Fleet!$E$2)+2, 0)</f>
        <v>8</v>
      </c>
      <c r="S24" s="12" t="n">
        <f aca="false">IF(Distances!S24 &gt; 0, _xlfn.CEILING.MATH(Distances!S24/Fleet!$E$2)+2, 0)</f>
        <v>10</v>
      </c>
      <c r="T24" s="12" t="n">
        <f aca="false">IF(Distances!T24 &gt; 0, _xlfn.CEILING.MATH(Distances!T24/Fleet!$E$2)+2, 0)</f>
        <v>4</v>
      </c>
      <c r="U24" s="12" t="n">
        <f aca="false">IF(Distances!U24 &gt; 0, _xlfn.CEILING.MATH(Distances!U24/Fleet!$E$2)+2, 0)</f>
        <v>13</v>
      </c>
      <c r="V24" s="12" t="n">
        <f aca="false">IF(Distances!V24 &gt; 0, _xlfn.CEILING.MATH(Distances!V24/Fleet!$E$2)+2, 0)</f>
        <v>5</v>
      </c>
      <c r="W24" s="12" t="n">
        <f aca="false">IF(Distances!W24 &gt; 0, _xlfn.CEILING.MATH(Distances!W24/Fleet!$E$2)+2, 0)</f>
        <v>8</v>
      </c>
      <c r="X24" s="12" t="n">
        <f aca="false">IF(Distances!X24 &gt; 0, _xlfn.CEILING.MATH(Distances!X24/Fleet!$E$2)+2, 0)</f>
        <v>0</v>
      </c>
      <c r="Y24" s="12" t="n">
        <f aca="false">IF(Distances!Y24 &gt; 0, _xlfn.CEILING.MATH(Distances!Y24/Fleet!$E$2)+2, 0)</f>
        <v>8</v>
      </c>
      <c r="Z24" s="12" t="n">
        <f aca="false">IF(Distances!Z24 &gt; 0, _xlfn.CEILING.MATH(Distances!Z24/Fleet!$E$2)+2, 0)</f>
        <v>7</v>
      </c>
      <c r="AA24" s="12" t="n">
        <f aca="false">IF(Distances!AA24 &gt; 0, _xlfn.CEILING.MATH(Distances!AA24/Fleet!$E$2)+2, 0)</f>
        <v>6</v>
      </c>
      <c r="AB24" s="12" t="n">
        <f aca="false">IF(Distances!AB24 &gt; 0, _xlfn.CEILING.MATH(Distances!AB24/Fleet!$E$2)+2, 0)</f>
        <v>17</v>
      </c>
    </row>
    <row r="25" customFormat="false" ht="13.8" hidden="false" customHeight="false" outlineLevel="0" collapsed="false">
      <c r="A25" s="9" t="s">
        <v>26</v>
      </c>
      <c r="B25" s="12" t="n">
        <f aca="false">IF(Distances!B25 &gt; 0, _xlfn.CEILING.MATH(Distances!B25/Fleet!$E$2)+2, 0)</f>
        <v>8</v>
      </c>
      <c r="C25" s="12" t="n">
        <f aca="false">IF(Distances!C25 &gt; 0, _xlfn.CEILING.MATH(Distances!C25/Fleet!$E$2)+2, 0)</f>
        <v>13</v>
      </c>
      <c r="D25" s="12" t="n">
        <f aca="false">IF(Distances!D25 &gt; 0, _xlfn.CEILING.MATH(Distances!D25/Fleet!$E$2)+2, 0)</f>
        <v>8</v>
      </c>
      <c r="E25" s="12" t="n">
        <f aca="false">IF(Distances!E25 &gt; 0, _xlfn.CEILING.MATH(Distances!E25/Fleet!$E$2)+2, 0)</f>
        <v>4</v>
      </c>
      <c r="F25" s="12" t="n">
        <f aca="false">IF(Distances!F25 &gt; 0, _xlfn.CEILING.MATH(Distances!F25/Fleet!$E$2)+2, 0)</f>
        <v>15</v>
      </c>
      <c r="G25" s="12" t="n">
        <f aca="false">IF(Distances!G25 &gt; 0, _xlfn.CEILING.MATH(Distances!G25/Fleet!$E$2)+2, 0)</f>
        <v>13</v>
      </c>
      <c r="H25" s="12" t="n">
        <f aca="false">IF(Distances!H25 &gt; 0, _xlfn.CEILING.MATH(Distances!H25/Fleet!$E$2)+2, 0)</f>
        <v>5</v>
      </c>
      <c r="I25" s="12" t="n">
        <f aca="false">IF(Distances!I25 &gt; 0, _xlfn.CEILING.MATH(Distances!I25/Fleet!$E$2)+2, 0)</f>
        <v>9</v>
      </c>
      <c r="J25" s="12" t="n">
        <f aca="false">IF(Distances!J25 &gt; 0, _xlfn.CEILING.MATH(Distances!J25/Fleet!$E$2)+2, 0)</f>
        <v>9</v>
      </c>
      <c r="K25" s="12" t="n">
        <f aca="false">IF(Distances!K25 &gt; 0, _xlfn.CEILING.MATH(Distances!K25/Fleet!$E$2)+2, 0)</f>
        <v>13</v>
      </c>
      <c r="L25" s="12" t="n">
        <f aca="false">IF(Distances!L25 &gt; 0, _xlfn.CEILING.MATH(Distances!L25/Fleet!$E$2)+2, 0)</f>
        <v>9</v>
      </c>
      <c r="M25" s="12" t="n">
        <f aca="false">IF(Distances!M25 &gt; 0, _xlfn.CEILING.MATH(Distances!M25/Fleet!$E$2)+2, 0)</f>
        <v>9</v>
      </c>
      <c r="N25" s="12" t="n">
        <f aca="false">IF(Distances!N25 &gt; 0, _xlfn.CEILING.MATH(Distances!N25/Fleet!$E$2)+2, 0)</f>
        <v>4</v>
      </c>
      <c r="O25" s="12" t="n">
        <f aca="false">IF(Distances!O25 &gt; 0, _xlfn.CEILING.MATH(Distances!O25/Fleet!$E$2)+2, 0)</f>
        <v>4</v>
      </c>
      <c r="P25" s="12" t="n">
        <f aca="false">IF(Distances!P25 &gt; 0, _xlfn.CEILING.MATH(Distances!P25/Fleet!$E$2)+2, 0)</f>
        <v>12</v>
      </c>
      <c r="Q25" s="12" t="n">
        <f aca="false">IF(Distances!Q25 &gt; 0, _xlfn.CEILING.MATH(Distances!Q25/Fleet!$E$2)+2, 0)</f>
        <v>6</v>
      </c>
      <c r="R25" s="12" t="n">
        <f aca="false">IF(Distances!R25 &gt; 0, _xlfn.CEILING.MATH(Distances!R25/Fleet!$E$2)+2, 0)</f>
        <v>4</v>
      </c>
      <c r="S25" s="12" t="n">
        <f aca="false">IF(Distances!S25 &gt; 0, _xlfn.CEILING.MATH(Distances!S25/Fleet!$E$2)+2, 0)</f>
        <v>5</v>
      </c>
      <c r="T25" s="12" t="n">
        <f aca="false">IF(Distances!T25 &gt; 0, _xlfn.CEILING.MATH(Distances!T25/Fleet!$E$2)+2, 0)</f>
        <v>9</v>
      </c>
      <c r="U25" s="12" t="n">
        <f aca="false">IF(Distances!U25 &gt; 0, _xlfn.CEILING.MATH(Distances!U25/Fleet!$E$2)+2, 0)</f>
        <v>7</v>
      </c>
      <c r="V25" s="12" t="n">
        <f aca="false">IF(Distances!V25 &gt; 0, _xlfn.CEILING.MATH(Distances!V25/Fleet!$E$2)+2, 0)</f>
        <v>9</v>
      </c>
      <c r="W25" s="12" t="n">
        <f aca="false">IF(Distances!W25 &gt; 0, _xlfn.CEILING.MATH(Distances!W25/Fleet!$E$2)+2, 0)</f>
        <v>3</v>
      </c>
      <c r="X25" s="12" t="n">
        <f aca="false">IF(Distances!X25 &gt; 0, _xlfn.CEILING.MATH(Distances!X25/Fleet!$E$2)+2, 0)</f>
        <v>8</v>
      </c>
      <c r="Y25" s="12" t="n">
        <f aca="false">IF(Distances!Y25 &gt; 0, _xlfn.CEILING.MATH(Distances!Y25/Fleet!$E$2)+2, 0)</f>
        <v>0</v>
      </c>
      <c r="Z25" s="12" t="n">
        <f aca="false">IF(Distances!Z25 &gt; 0, _xlfn.CEILING.MATH(Distances!Z25/Fleet!$E$2)+2, 0)</f>
        <v>4</v>
      </c>
      <c r="AA25" s="12" t="n">
        <f aca="false">IF(Distances!AA25 &gt; 0, _xlfn.CEILING.MATH(Distances!AA25/Fleet!$E$2)+2, 0)</f>
        <v>9</v>
      </c>
      <c r="AB25" s="12" t="n">
        <f aca="false">IF(Distances!AB25 &gt; 0, _xlfn.CEILING.MATH(Distances!AB25/Fleet!$E$2)+2, 0)</f>
        <v>14</v>
      </c>
    </row>
    <row r="26" customFormat="false" ht="13.8" hidden="false" customHeight="false" outlineLevel="0" collapsed="false">
      <c r="A26" s="9" t="s">
        <v>27</v>
      </c>
      <c r="B26" s="12" t="n">
        <f aca="false">IF(Distances!B26 &gt; 0, _xlfn.CEILING.MATH(Distances!B26/Fleet!$E$2)+2, 0)</f>
        <v>7</v>
      </c>
      <c r="C26" s="12" t="n">
        <f aca="false">IF(Distances!C26 &gt; 0, _xlfn.CEILING.MATH(Distances!C26/Fleet!$E$2)+2, 0)</f>
        <v>14</v>
      </c>
      <c r="D26" s="12" t="n">
        <f aca="false">IF(Distances!D26 &gt; 0, _xlfn.CEILING.MATH(Distances!D26/Fleet!$E$2)+2, 0)</f>
        <v>7</v>
      </c>
      <c r="E26" s="12" t="n">
        <f aca="false">IF(Distances!E26 &gt; 0, _xlfn.CEILING.MATH(Distances!E26/Fleet!$E$2)+2, 0)</f>
        <v>3</v>
      </c>
      <c r="F26" s="12" t="n">
        <f aca="false">IF(Distances!F26 &gt; 0, _xlfn.CEILING.MATH(Distances!F26/Fleet!$E$2)+2, 0)</f>
        <v>16</v>
      </c>
      <c r="G26" s="12" t="n">
        <f aca="false">IF(Distances!G26 &gt; 0, _xlfn.CEILING.MATH(Distances!G26/Fleet!$E$2)+2, 0)</f>
        <v>14</v>
      </c>
      <c r="H26" s="12" t="n">
        <f aca="false">IF(Distances!H26 &gt; 0, _xlfn.CEILING.MATH(Distances!H26/Fleet!$E$2)+2, 0)</f>
        <v>5</v>
      </c>
      <c r="I26" s="12" t="n">
        <f aca="false">IF(Distances!I26 &gt; 0, _xlfn.CEILING.MATH(Distances!I26/Fleet!$E$2)+2, 0)</f>
        <v>7</v>
      </c>
      <c r="J26" s="12" t="n">
        <f aca="false">IF(Distances!J26 &gt; 0, _xlfn.CEILING.MATH(Distances!J26/Fleet!$E$2)+2, 0)</f>
        <v>8</v>
      </c>
      <c r="K26" s="12" t="n">
        <f aca="false">IF(Distances!K26 &gt; 0, _xlfn.CEILING.MATH(Distances!K26/Fleet!$E$2)+2, 0)</f>
        <v>14</v>
      </c>
      <c r="L26" s="12" t="n">
        <f aca="false">IF(Distances!L26 &gt; 0, _xlfn.CEILING.MATH(Distances!L26/Fleet!$E$2)+2, 0)</f>
        <v>8</v>
      </c>
      <c r="M26" s="12" t="n">
        <f aca="false">IF(Distances!M26 &gt; 0, _xlfn.CEILING.MATH(Distances!M26/Fleet!$E$2)+2, 0)</f>
        <v>8</v>
      </c>
      <c r="N26" s="12" t="n">
        <f aca="false">IF(Distances!N26 &gt; 0, _xlfn.CEILING.MATH(Distances!N26/Fleet!$E$2)+2, 0)</f>
        <v>5</v>
      </c>
      <c r="O26" s="12" t="n">
        <f aca="false">IF(Distances!O26 &gt; 0, _xlfn.CEILING.MATH(Distances!O26/Fleet!$E$2)+2, 0)</f>
        <v>3</v>
      </c>
      <c r="P26" s="12" t="n">
        <f aca="false">IF(Distances!P26 &gt; 0, _xlfn.CEILING.MATH(Distances!P26/Fleet!$E$2)+2, 0)</f>
        <v>13</v>
      </c>
      <c r="Q26" s="12" t="n">
        <f aca="false">IF(Distances!Q26 &gt; 0, _xlfn.CEILING.MATH(Distances!Q26/Fleet!$E$2)+2, 0)</f>
        <v>5</v>
      </c>
      <c r="R26" s="12" t="n">
        <f aca="false">IF(Distances!R26 &gt; 0, _xlfn.CEILING.MATH(Distances!R26/Fleet!$E$2)+2, 0)</f>
        <v>3</v>
      </c>
      <c r="S26" s="12" t="n">
        <f aca="false">IF(Distances!S26 &gt; 0, _xlfn.CEILING.MATH(Distances!S26/Fleet!$E$2)+2, 0)</f>
        <v>6</v>
      </c>
      <c r="T26" s="12" t="n">
        <f aca="false">IF(Distances!T26 &gt; 0, _xlfn.CEILING.MATH(Distances!T26/Fleet!$E$2)+2, 0)</f>
        <v>8</v>
      </c>
      <c r="U26" s="12" t="n">
        <f aca="false">IF(Distances!U26 &gt; 0, _xlfn.CEILING.MATH(Distances!U26/Fleet!$E$2)+2, 0)</f>
        <v>8</v>
      </c>
      <c r="V26" s="12" t="n">
        <f aca="false">IF(Distances!V26 &gt; 0, _xlfn.CEILING.MATH(Distances!V26/Fleet!$E$2)+2, 0)</f>
        <v>8</v>
      </c>
      <c r="W26" s="12" t="n">
        <f aca="false">IF(Distances!W26 &gt; 0, _xlfn.CEILING.MATH(Distances!W26/Fleet!$E$2)+2, 0)</f>
        <v>4</v>
      </c>
      <c r="X26" s="12" t="n">
        <f aca="false">IF(Distances!X26 &gt; 0, _xlfn.CEILING.MATH(Distances!X26/Fleet!$E$2)+2, 0)</f>
        <v>7</v>
      </c>
      <c r="Y26" s="12" t="n">
        <f aca="false">IF(Distances!Y26 &gt; 0, _xlfn.CEILING.MATH(Distances!Y26/Fleet!$E$2)+2, 0)</f>
        <v>4</v>
      </c>
      <c r="Z26" s="12" t="n">
        <f aca="false">IF(Distances!Z26 &gt; 0, _xlfn.CEILING.MATH(Distances!Z26/Fleet!$E$2)+2, 0)</f>
        <v>0</v>
      </c>
      <c r="AA26" s="12" t="n">
        <f aca="false">IF(Distances!AA26 &gt; 0, _xlfn.CEILING.MATH(Distances!AA26/Fleet!$E$2)+2, 0)</f>
        <v>7</v>
      </c>
      <c r="AB26" s="12" t="n">
        <f aca="false">IF(Distances!AB26 &gt; 0, _xlfn.CEILING.MATH(Distances!AB26/Fleet!$E$2)+2, 0)</f>
        <v>15</v>
      </c>
    </row>
    <row r="27" customFormat="false" ht="13.8" hidden="false" customHeight="false" outlineLevel="0" collapsed="false">
      <c r="A27" s="9" t="s">
        <v>28</v>
      </c>
      <c r="B27" s="12" t="n">
        <f aca="false">IF(Distances!B27 &gt; 0, _xlfn.CEILING.MATH(Distances!B27/Fleet!$E$2)+2, 0)</f>
        <v>3</v>
      </c>
      <c r="C27" s="12" t="n">
        <f aca="false">IF(Distances!C27 &gt; 0, _xlfn.CEILING.MATH(Distances!C27/Fleet!$E$2)+2, 0)</f>
        <v>14</v>
      </c>
      <c r="D27" s="12" t="n">
        <f aca="false">IF(Distances!D27 &gt; 0, _xlfn.CEILING.MATH(Distances!D27/Fleet!$E$2)+2, 0)</f>
        <v>4</v>
      </c>
      <c r="E27" s="12" t="n">
        <f aca="false">IF(Distances!E27 &gt; 0, _xlfn.CEILING.MATH(Distances!E27/Fleet!$E$2)+2, 0)</f>
        <v>7</v>
      </c>
      <c r="F27" s="12" t="n">
        <f aca="false">IF(Distances!F27 &gt; 0, _xlfn.CEILING.MATH(Distances!F27/Fleet!$E$2)+2, 0)</f>
        <v>15</v>
      </c>
      <c r="G27" s="12" t="n">
        <f aca="false">IF(Distances!G27 &gt; 0, _xlfn.CEILING.MATH(Distances!G27/Fleet!$E$2)+2, 0)</f>
        <v>14</v>
      </c>
      <c r="H27" s="12" t="n">
        <f aca="false">IF(Distances!H27 &gt; 0, _xlfn.CEILING.MATH(Distances!H27/Fleet!$E$2)+2, 0)</f>
        <v>8</v>
      </c>
      <c r="I27" s="12" t="n">
        <f aca="false">IF(Distances!I27 &gt; 0, _xlfn.CEILING.MATH(Distances!I27/Fleet!$E$2)+2, 0)</f>
        <v>3</v>
      </c>
      <c r="J27" s="12" t="n">
        <f aca="false">IF(Distances!J27 &gt; 0, _xlfn.CEILING.MATH(Distances!J27/Fleet!$E$2)+2, 0)</f>
        <v>5</v>
      </c>
      <c r="K27" s="12" t="n">
        <f aca="false">IF(Distances!K27 &gt; 0, _xlfn.CEILING.MATH(Distances!K27/Fleet!$E$2)+2, 0)</f>
        <v>14</v>
      </c>
      <c r="L27" s="12" t="n">
        <f aca="false">IF(Distances!L27 &gt; 0, _xlfn.CEILING.MATH(Distances!L27/Fleet!$E$2)+2, 0)</f>
        <v>3</v>
      </c>
      <c r="M27" s="12" t="n">
        <f aca="false">IF(Distances!M27 &gt; 0, _xlfn.CEILING.MATH(Distances!M27/Fleet!$E$2)+2, 0)</f>
        <v>3</v>
      </c>
      <c r="N27" s="12" t="n">
        <f aca="false">IF(Distances!N27 &gt; 0, _xlfn.CEILING.MATH(Distances!N27/Fleet!$E$2)+2, 0)</f>
        <v>10</v>
      </c>
      <c r="O27" s="12" t="n">
        <f aca="false">IF(Distances!O27 &gt; 0, _xlfn.CEILING.MATH(Distances!O27/Fleet!$E$2)+2, 0)</f>
        <v>7</v>
      </c>
      <c r="P27" s="12" t="n">
        <f aca="false">IF(Distances!P27 &gt; 0, _xlfn.CEILING.MATH(Distances!P27/Fleet!$E$2)+2, 0)</f>
        <v>12</v>
      </c>
      <c r="Q27" s="12" t="n">
        <f aca="false">IF(Distances!Q27 &gt; 0, _xlfn.CEILING.MATH(Distances!Q27/Fleet!$E$2)+2, 0)</f>
        <v>6</v>
      </c>
      <c r="R27" s="12" t="n">
        <f aca="false">IF(Distances!R27 &gt; 0, _xlfn.CEILING.MATH(Distances!R27/Fleet!$E$2)+2, 0)</f>
        <v>8</v>
      </c>
      <c r="S27" s="12" t="n">
        <f aca="false">IF(Distances!S27 &gt; 0, _xlfn.CEILING.MATH(Distances!S27/Fleet!$E$2)+2, 0)</f>
        <v>10</v>
      </c>
      <c r="T27" s="12" t="n">
        <f aca="false">IF(Distances!T27 &gt; 0, _xlfn.CEILING.MATH(Distances!T27/Fleet!$E$2)+2, 0)</f>
        <v>4</v>
      </c>
      <c r="U27" s="12" t="n">
        <f aca="false">IF(Distances!U27 &gt; 0, _xlfn.CEILING.MATH(Distances!U27/Fleet!$E$2)+2, 0)</f>
        <v>12</v>
      </c>
      <c r="V27" s="12" t="n">
        <f aca="false">IF(Distances!V27 &gt; 0, _xlfn.CEILING.MATH(Distances!V27/Fleet!$E$2)+2, 0)</f>
        <v>4</v>
      </c>
      <c r="W27" s="12" t="n">
        <f aca="false">IF(Distances!W27 &gt; 0, _xlfn.CEILING.MATH(Distances!W27/Fleet!$E$2)+2, 0)</f>
        <v>8</v>
      </c>
      <c r="X27" s="12" t="n">
        <f aca="false">IF(Distances!X27 &gt; 0, _xlfn.CEILING.MATH(Distances!X27/Fleet!$E$2)+2, 0)</f>
        <v>6</v>
      </c>
      <c r="Y27" s="12" t="n">
        <f aca="false">IF(Distances!Y27 &gt; 0, _xlfn.CEILING.MATH(Distances!Y27/Fleet!$E$2)+2, 0)</f>
        <v>9</v>
      </c>
      <c r="Z27" s="12" t="n">
        <f aca="false">IF(Distances!Z27 &gt; 0, _xlfn.CEILING.MATH(Distances!Z27/Fleet!$E$2)+2, 0)</f>
        <v>7</v>
      </c>
      <c r="AA27" s="12" t="n">
        <f aca="false">IF(Distances!AA27 &gt; 0, _xlfn.CEILING.MATH(Distances!AA27/Fleet!$E$2)+2, 0)</f>
        <v>0</v>
      </c>
      <c r="AB27" s="12" t="n">
        <f aca="false">IF(Distances!AB27 &gt; 0, _xlfn.CEILING.MATH(Distances!AB27/Fleet!$E$2)+2, 0)</f>
        <v>14</v>
      </c>
    </row>
    <row r="28" customFormat="false" ht="13.8" hidden="false" customHeight="false" outlineLevel="0" collapsed="false">
      <c r="A28" s="9" t="s">
        <v>29</v>
      </c>
      <c r="B28" s="12" t="n">
        <f aca="false">IF(Distances!B28 &gt; 0, _xlfn.CEILING.MATH(Distances!B28/Fleet!$E$2)+2, 0)</f>
        <v>15</v>
      </c>
      <c r="C28" s="12" t="n">
        <f aca="false">IF(Distances!C28 &gt; 0, _xlfn.CEILING.MATH(Distances!C28/Fleet!$E$2)+2, 0)</f>
        <v>4</v>
      </c>
      <c r="D28" s="12" t="n">
        <f aca="false">IF(Distances!D28 &gt; 0, _xlfn.CEILING.MATH(Distances!D28/Fleet!$E$2)+2, 0)</f>
        <v>15</v>
      </c>
      <c r="E28" s="12" t="n">
        <f aca="false">IF(Distances!E28 &gt; 0, _xlfn.CEILING.MATH(Distances!E28/Fleet!$E$2)+2, 0)</f>
        <v>14</v>
      </c>
      <c r="F28" s="12" t="n">
        <f aca="false">IF(Distances!F28 &gt; 0, _xlfn.CEILING.MATH(Distances!F28/Fleet!$E$2)+2, 0)</f>
        <v>4</v>
      </c>
      <c r="G28" s="12" t="n">
        <f aca="false">IF(Distances!G28 &gt; 0, _xlfn.CEILING.MATH(Distances!G28/Fleet!$E$2)+2, 0)</f>
        <v>4</v>
      </c>
      <c r="H28" s="12" t="n">
        <f aca="false">IF(Distances!H28 &gt; 0, _xlfn.CEILING.MATH(Distances!H28/Fleet!$E$2)+2, 0)</f>
        <v>13</v>
      </c>
      <c r="I28" s="12" t="n">
        <f aca="false">IF(Distances!I28 &gt; 0, _xlfn.CEILING.MATH(Distances!I28/Fleet!$E$2)+2, 0)</f>
        <v>15</v>
      </c>
      <c r="J28" s="12" t="n">
        <f aca="false">IF(Distances!J28 &gt; 0, _xlfn.CEILING.MATH(Distances!J28/Fleet!$E$2)+2, 0)</f>
        <v>16</v>
      </c>
      <c r="K28" s="12" t="n">
        <f aca="false">IF(Distances!K28 &gt; 0, _xlfn.CEILING.MATH(Distances!K28/Fleet!$E$2)+2, 0)</f>
        <v>3</v>
      </c>
      <c r="L28" s="12" t="n">
        <f aca="false">IF(Distances!L28 &gt; 0, _xlfn.CEILING.MATH(Distances!L28/Fleet!$E$2)+2, 0)</f>
        <v>14</v>
      </c>
      <c r="M28" s="12" t="n">
        <f aca="false">IF(Distances!M28 &gt; 0, _xlfn.CEILING.MATH(Distances!M28/Fleet!$E$2)+2, 0)</f>
        <v>14</v>
      </c>
      <c r="N28" s="12" t="n">
        <f aca="false">IF(Distances!N28 &gt; 0, _xlfn.CEILING.MATH(Distances!N28/Fleet!$E$2)+2, 0)</f>
        <v>14</v>
      </c>
      <c r="O28" s="12" t="n">
        <f aca="false">IF(Distances!O28 &gt; 0, _xlfn.CEILING.MATH(Distances!O28/Fleet!$E$2)+2, 0)</f>
        <v>15</v>
      </c>
      <c r="P28" s="12" t="n">
        <f aca="false">IF(Distances!P28 &gt; 0, _xlfn.CEILING.MATH(Distances!P28/Fleet!$E$2)+2, 0)</f>
        <v>5</v>
      </c>
      <c r="Q28" s="12" t="n">
        <f aca="false">IF(Distances!Q28 &gt; 0, _xlfn.CEILING.MATH(Distances!Q28/Fleet!$E$2)+2, 0)</f>
        <v>13</v>
      </c>
      <c r="R28" s="12" t="n">
        <f aca="false">IF(Distances!R28 &gt; 0, _xlfn.CEILING.MATH(Distances!R28/Fleet!$E$2)+2, 0)</f>
        <v>14</v>
      </c>
      <c r="S28" s="12" t="n">
        <f aca="false">IF(Distances!S28 &gt; 0, _xlfn.CEILING.MATH(Distances!S28/Fleet!$E$2)+2, 0)</f>
        <v>12</v>
      </c>
      <c r="T28" s="12" t="n">
        <f aca="false">IF(Distances!T28 &gt; 0, _xlfn.CEILING.MATH(Distances!T28/Fleet!$E$2)+2, 0)</f>
        <v>16</v>
      </c>
      <c r="U28" s="12" t="n">
        <f aca="false">IF(Distances!U28 &gt; 0, _xlfn.CEILING.MATH(Distances!U28/Fleet!$E$2)+2, 0)</f>
        <v>11</v>
      </c>
      <c r="V28" s="12" t="n">
        <f aca="false">IF(Distances!V28 &gt; 0, _xlfn.CEILING.MATH(Distances!V28/Fleet!$E$2)+2, 0)</f>
        <v>15</v>
      </c>
      <c r="W28" s="12" t="n">
        <f aca="false">IF(Distances!W28 &gt; 0, _xlfn.CEILING.MATH(Distances!W28/Fleet!$E$2)+2, 0)</f>
        <v>14</v>
      </c>
      <c r="X28" s="12" t="n">
        <f aca="false">IF(Distances!X28 &gt; 0, _xlfn.CEILING.MATH(Distances!X28/Fleet!$E$2)+2, 0)</f>
        <v>17</v>
      </c>
      <c r="Y28" s="12" t="n">
        <f aca="false">IF(Distances!Y28 &gt; 0, _xlfn.CEILING.MATH(Distances!Y28/Fleet!$E$2)+2, 0)</f>
        <v>14</v>
      </c>
      <c r="Z28" s="12" t="n">
        <f aca="false">IF(Distances!Z28 &gt; 0, _xlfn.CEILING.MATH(Distances!Z28/Fleet!$E$2)+2, 0)</f>
        <v>15</v>
      </c>
      <c r="AA28" s="12" t="n">
        <f aca="false">IF(Distances!AA28 &gt; 0, _xlfn.CEILING.MATH(Distances!AA28/Fleet!$E$2)+2, 0)</f>
        <v>14</v>
      </c>
      <c r="AB28" s="12" t="n">
        <f aca="false">IF(Distances!AB28 &gt; 0, _xlfn.CEILING.MATH(Distances!AB28/Fleet!$E$2)+2, 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4" t="s">
        <v>378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  <c r="P1" s="14" t="s">
        <v>17</v>
      </c>
      <c r="Q1" s="14" t="s">
        <v>18</v>
      </c>
      <c r="R1" s="14" t="s">
        <v>19</v>
      </c>
      <c r="S1" s="14" t="s">
        <v>20</v>
      </c>
      <c r="T1" s="14" t="s">
        <v>21</v>
      </c>
      <c r="U1" s="14" t="s">
        <v>22</v>
      </c>
      <c r="V1" s="14" t="s">
        <v>23</v>
      </c>
      <c r="W1" s="14" t="s">
        <v>24</v>
      </c>
      <c r="X1" s="14" t="s">
        <v>25</v>
      </c>
      <c r="Y1" s="14" t="s">
        <v>26</v>
      </c>
      <c r="Z1" s="14" t="s">
        <v>27</v>
      </c>
      <c r="AA1" s="14" t="s">
        <v>28</v>
      </c>
      <c r="AB1" s="14" t="s">
        <v>29</v>
      </c>
    </row>
    <row r="2" customFormat="false" ht="15" hidden="false" customHeight="false" outlineLevel="0" collapsed="false">
      <c r="A2" s="14" t="s">
        <v>3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10678.8571428571</v>
      </c>
      <c r="Y2" s="0" t="n">
        <v>0</v>
      </c>
      <c r="Z2" s="0" t="n">
        <v>0</v>
      </c>
      <c r="AA2" s="0" t="n">
        <v>0</v>
      </c>
      <c r="AB2" s="0" t="n">
        <v>0</v>
      </c>
    </row>
    <row r="3" customFormat="false" ht="15" hidden="false" customHeight="false" outlineLevel="0" collapsed="false">
      <c r="A3" s="14" t="s">
        <v>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39714.2857142857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21357.7142857143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</row>
    <row r="4" customFormat="false" ht="15" hidden="false" customHeight="false" outlineLevel="0" collapsed="false">
      <c r="A4" s="14" t="s">
        <v>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</row>
    <row r="5" customFormat="false" ht="15" hidden="false" customHeight="false" outlineLevel="0" collapsed="false">
      <c r="A5" s="14" t="s">
        <v>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110378.4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</row>
    <row r="6" customFormat="false" ht="15" hidden="false" customHeight="false" outlineLevel="0" collapsed="false">
      <c r="A6" s="14" t="s">
        <v>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4457.14285714286</v>
      </c>
    </row>
    <row r="7" customFormat="false" ht="15" hidden="false" customHeight="false" outlineLevel="0" collapsed="false">
      <c r="A7" s="14" t="s">
        <v>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</row>
    <row r="8" customFormat="false" ht="15" hidden="false" customHeight="false" outlineLevel="0" collapsed="false">
      <c r="A8" s="14" t="s">
        <v>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10678.8571428571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</row>
    <row r="9" customFormat="false" ht="15" hidden="false" customHeight="false" outlineLevel="0" collapsed="false">
      <c r="A9" s="14" t="s">
        <v>10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10678.8571428571</v>
      </c>
      <c r="AB9" s="0" t="n">
        <v>0</v>
      </c>
    </row>
    <row r="10" customFormat="false" ht="15" hidden="false" customHeight="false" outlineLevel="0" collapsed="false">
      <c r="A10" s="14" t="s">
        <v>11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10678.8571428571</v>
      </c>
      <c r="U10" s="0" t="n">
        <v>0</v>
      </c>
      <c r="V10" s="0" t="n">
        <v>0</v>
      </c>
      <c r="W10" s="0" t="n">
        <v>0</v>
      </c>
      <c r="X10" s="0" t="n">
        <v>3589.82857142857</v>
      </c>
      <c r="Y10" s="0" t="n">
        <v>0</v>
      </c>
      <c r="Z10" s="0" t="n">
        <v>0</v>
      </c>
      <c r="AA10" s="0" t="n">
        <v>0</v>
      </c>
      <c r="AB10" s="0" t="n">
        <v>0</v>
      </c>
    </row>
    <row r="11" customFormat="false" ht="15" hidden="false" customHeight="false" outlineLevel="0" collapsed="false">
      <c r="A11" s="14" t="s">
        <v>12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</row>
    <row r="12" customFormat="false" ht="15" hidden="false" customHeight="false" outlineLevel="0" collapsed="false">
      <c r="A12" s="14" t="s">
        <v>13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</row>
    <row r="13" customFormat="false" ht="15" hidden="false" customHeight="false" outlineLevel="0" collapsed="false">
      <c r="A13" s="14" t="s">
        <v>14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170861.714285714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21357.7142857143</v>
      </c>
      <c r="Y13" s="0" t="n">
        <v>0</v>
      </c>
      <c r="Z13" s="0" t="n">
        <v>0</v>
      </c>
      <c r="AA13" s="0" t="n">
        <v>21357.7142857143</v>
      </c>
      <c r="AB13" s="0" t="n">
        <v>0</v>
      </c>
    </row>
    <row r="14" customFormat="false" ht="15" hidden="false" customHeight="false" outlineLevel="0" collapsed="false">
      <c r="A14" s="14" t="s">
        <v>15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64073.1428571429</v>
      </c>
      <c r="Z14" s="0" t="n">
        <v>0</v>
      </c>
      <c r="AA14" s="0" t="n">
        <v>0</v>
      </c>
      <c r="AB14" s="0" t="n">
        <v>0</v>
      </c>
    </row>
    <row r="15" customFormat="false" ht="15" hidden="false" customHeight="false" outlineLevel="0" collapsed="false">
      <c r="A15" s="14" t="s">
        <v>16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</row>
    <row r="16" customFormat="false" ht="15" hidden="false" customHeight="false" outlineLevel="0" collapsed="false">
      <c r="A16" s="14" t="s">
        <v>17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</row>
    <row r="17" customFormat="false" ht="15" hidden="false" customHeight="false" outlineLevel="0" collapsed="false">
      <c r="A17" s="14" t="s">
        <v>18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117467.428571429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</row>
    <row r="18" customFormat="false" ht="15" hidden="false" customHeight="false" outlineLevel="0" collapsed="false">
      <c r="A18" s="14" t="s">
        <v>19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64073.1428571429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</row>
    <row r="19" customFormat="false" ht="15" hidden="false" customHeight="false" outlineLevel="0" collapsed="false">
      <c r="A19" s="14" t="s">
        <v>20</v>
      </c>
      <c r="B19" s="0" t="n">
        <v>21357.7142857143</v>
      </c>
      <c r="C19" s="0" t="n">
        <v>64073.1428571429</v>
      </c>
      <c r="D19" s="0" t="n">
        <v>0</v>
      </c>
      <c r="E19" s="0" t="n">
        <v>21357.7142857143</v>
      </c>
      <c r="F19" s="0" t="n">
        <v>0</v>
      </c>
      <c r="G19" s="0" t="n">
        <v>42715.4285714286</v>
      </c>
      <c r="H19" s="0" t="n">
        <v>0</v>
      </c>
      <c r="I19" s="0" t="n">
        <v>10678.8571428571</v>
      </c>
      <c r="J19" s="0" t="n">
        <v>21357.7142857143</v>
      </c>
      <c r="K19" s="0" t="n">
        <v>0</v>
      </c>
      <c r="L19" s="0" t="n">
        <v>0</v>
      </c>
      <c r="M19" s="0" t="n">
        <v>21357.7142857143</v>
      </c>
      <c r="N19" s="0" t="n">
        <v>64073.1428571429</v>
      </c>
      <c r="O19" s="0" t="n">
        <v>10678.8571428571</v>
      </c>
      <c r="P19" s="0" t="n">
        <v>0</v>
      </c>
      <c r="Q19" s="0" t="n">
        <v>53394.2857142857</v>
      </c>
      <c r="R19" s="0" t="n">
        <v>10678.8571428571</v>
      </c>
      <c r="S19" s="0" t="n">
        <v>0</v>
      </c>
      <c r="T19" s="0" t="n">
        <v>32036.5714285714</v>
      </c>
      <c r="U19" s="0" t="n">
        <v>32036.5714285714</v>
      </c>
      <c r="V19" s="0" t="n">
        <v>0</v>
      </c>
      <c r="W19" s="0" t="n">
        <v>0</v>
      </c>
      <c r="X19" s="0" t="n">
        <v>21357.7142857143</v>
      </c>
      <c r="Y19" s="0" t="n">
        <v>0</v>
      </c>
      <c r="Z19" s="0" t="n">
        <v>32036.5714285714</v>
      </c>
      <c r="AA19" s="0" t="n">
        <v>213577.142857143</v>
      </c>
      <c r="AB19" s="0" t="n">
        <v>0</v>
      </c>
    </row>
    <row r="20" customFormat="false" ht="15" hidden="false" customHeight="false" outlineLevel="0" collapsed="false">
      <c r="A20" s="14" t="s">
        <v>21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74752</v>
      </c>
      <c r="Y20" s="0" t="n">
        <v>0</v>
      </c>
      <c r="Z20" s="0" t="n">
        <v>0</v>
      </c>
      <c r="AA20" s="0" t="n">
        <v>0</v>
      </c>
      <c r="AB20" s="0" t="n">
        <v>0</v>
      </c>
    </row>
    <row r="21" customFormat="false" ht="15" hidden="false" customHeight="false" outlineLevel="0" collapsed="false">
      <c r="A21" s="14" t="s">
        <v>22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42715.4285714286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</row>
    <row r="22" customFormat="false" ht="15" hidden="false" customHeight="false" outlineLevel="0" collapsed="false">
      <c r="A22" s="14" t="s">
        <v>23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10678.8571428571</v>
      </c>
      <c r="AB22" s="0" t="n">
        <v>0</v>
      </c>
    </row>
    <row r="23" customFormat="false" ht="15" hidden="false" customHeight="false" outlineLevel="0" collapsed="false">
      <c r="A23" s="14" t="s">
        <v>24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10678.8571428571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</row>
    <row r="24" customFormat="false" ht="15" hidden="false" customHeight="false" outlineLevel="0" collapsed="false">
      <c r="A24" s="14" t="s">
        <v>25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21357.7142857143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106788.571428571</v>
      </c>
      <c r="T24" s="0" t="n">
        <v>0</v>
      </c>
      <c r="U24" s="0" t="n">
        <v>0</v>
      </c>
      <c r="V24" s="0" t="n">
        <v>0</v>
      </c>
      <c r="W24" s="0" t="n">
        <v>10678.8571428571</v>
      </c>
      <c r="X24" s="0" t="n">
        <v>0</v>
      </c>
      <c r="Y24" s="0" t="n">
        <v>10678.8571428571</v>
      </c>
      <c r="Z24" s="0" t="n">
        <v>0</v>
      </c>
      <c r="AA24" s="0" t="n">
        <v>21357.7142857143</v>
      </c>
      <c r="AB24" s="0" t="n">
        <v>0</v>
      </c>
    </row>
    <row r="25" customFormat="false" ht="15" hidden="false" customHeight="false" outlineLevel="0" collapsed="false">
      <c r="A25" s="14" t="s">
        <v>26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74752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</row>
    <row r="26" customFormat="false" ht="15" hidden="false" customHeight="false" outlineLevel="0" collapsed="false">
      <c r="A26" s="14" t="s">
        <v>27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181540.571428571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</row>
    <row r="27" customFormat="false" ht="15" hidden="false" customHeight="false" outlineLevel="0" collapsed="false">
      <c r="A27" s="14" t="s">
        <v>28</v>
      </c>
      <c r="B27" s="0" t="n">
        <v>10678.8571428571</v>
      </c>
      <c r="C27" s="0" t="n">
        <v>0</v>
      </c>
      <c r="D27" s="0" t="n">
        <v>53394.2857142857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10678.8571428571</v>
      </c>
      <c r="J27" s="0" t="n">
        <v>7179.65714285714</v>
      </c>
      <c r="K27" s="0" t="n">
        <v>0</v>
      </c>
      <c r="L27" s="0" t="n">
        <v>10678.8571428571</v>
      </c>
      <c r="M27" s="0" t="n">
        <v>10678.8571428571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10678.8571428571</v>
      </c>
      <c r="S27" s="0" t="n">
        <v>0</v>
      </c>
      <c r="T27" s="0" t="n">
        <v>21357.7142857143</v>
      </c>
      <c r="U27" s="0" t="n">
        <v>0</v>
      </c>
      <c r="V27" s="0" t="n">
        <v>10678.8571428571</v>
      </c>
      <c r="W27" s="0" t="n">
        <v>0</v>
      </c>
      <c r="X27" s="0" t="n">
        <v>71750.8571428571</v>
      </c>
      <c r="Y27" s="0" t="n">
        <v>0</v>
      </c>
      <c r="Z27" s="0" t="n">
        <v>10678.8571428571</v>
      </c>
      <c r="AA27" s="0" t="n">
        <v>0</v>
      </c>
      <c r="AB27" s="0" t="n">
        <v>0</v>
      </c>
    </row>
    <row r="28" customFormat="false" ht="15" hidden="false" customHeight="false" outlineLevel="0" collapsed="false">
      <c r="A28" s="14" t="s">
        <v>29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3.8" zeroHeight="false" outlineLevelRow="0" outlineLevelCol="0"/>
  <cols>
    <col collapsed="false" customWidth="false" hidden="false" outlineLevel="0" max="1" min="1" style="0" width="11.51"/>
    <col collapsed="false" customWidth="true" hidden="false" outlineLevel="0" max="2" min="2" style="0" width="9.14"/>
    <col collapsed="false" customWidth="true" hidden="false" outlineLevel="0" max="3" min="3" style="0" width="17.68"/>
    <col collapsed="false" customWidth="true" hidden="false" outlineLevel="0" max="4" min="4" style="0" width="11.61"/>
    <col collapsed="false" customWidth="true" hidden="false" outlineLevel="0" max="6" min="5" style="0" width="12.71"/>
    <col collapsed="false" customWidth="true" hidden="false" outlineLevel="0" max="1025" min="7" style="0" width="9.14"/>
  </cols>
  <sheetData>
    <row r="1" s="2" customFormat="true" ht="26.25" hidden="false" customHeight="true" outlineLevel="0" collapsed="false">
      <c r="A1" s="2" t="s">
        <v>379</v>
      </c>
      <c r="B1" s="2" t="s">
        <v>380</v>
      </c>
      <c r="C1" s="2" t="s">
        <v>381</v>
      </c>
      <c r="D1" s="2" t="s">
        <v>382</v>
      </c>
      <c r="E1" s="2" t="s">
        <v>383</v>
      </c>
      <c r="F1" s="2" t="s">
        <v>384</v>
      </c>
      <c r="G1" s="2" t="s">
        <v>385</v>
      </c>
      <c r="H1" s="2" t="s">
        <v>386</v>
      </c>
      <c r="AMJ1" s="0"/>
    </row>
    <row r="2" customFormat="false" ht="13.8" hidden="false" customHeight="false" outlineLevel="0" collapsed="false">
      <c r="A2" s="0" t="n">
        <v>1</v>
      </c>
      <c r="B2" s="15" t="n">
        <v>0.0220775767722854</v>
      </c>
      <c r="C2" s="15" t="n">
        <v>0.000971022353854587</v>
      </c>
      <c r="D2" s="15" t="n">
        <v>0.000780286297684169</v>
      </c>
      <c r="E2" s="15" t="n">
        <v>0.000574698106904271</v>
      </c>
      <c r="F2" s="15" t="n">
        <v>0.000502415348356603</v>
      </c>
      <c r="G2" s="15" t="n">
        <v>0.000475919753147981</v>
      </c>
      <c r="H2" s="15" t="n">
        <v>0.000470847616087567</v>
      </c>
    </row>
    <row r="3" customFormat="false" ht="13.8" hidden="false" customHeight="false" outlineLevel="0" collapsed="false">
      <c r="A3" s="0" t="n">
        <v>2</v>
      </c>
      <c r="B3" s="15" t="n">
        <v>0.0220775767722854</v>
      </c>
      <c r="C3" s="15" t="n">
        <v>0.000971022353854587</v>
      </c>
      <c r="D3" s="15" t="n">
        <v>0.000971022353854587</v>
      </c>
      <c r="E3" s="15" t="n">
        <v>0.000971022353854587</v>
      </c>
      <c r="F3" s="15" t="n">
        <v>0.000971022353854587</v>
      </c>
      <c r="G3" s="15" t="n">
        <v>0.000971022353854587</v>
      </c>
      <c r="H3" s="15" t="n">
        <v>0.000971022353854587</v>
      </c>
      <c r="I3" s="0" t="s">
        <v>387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8" zeroHeight="false" outlineLevelRow="0" outlineLevelCol="0"/>
  <cols>
    <col collapsed="false" customWidth="false" hidden="false" outlineLevel="0" max="1" min="1" style="0" width="11.51"/>
    <col collapsed="false" customWidth="true" hidden="false" outlineLevel="0" max="2" min="2" style="0" width="10.72"/>
    <col collapsed="false" customWidth="true" hidden="false" outlineLevel="0" max="3" min="3" style="0" width="9.14"/>
    <col collapsed="false" customWidth="true" hidden="false" outlineLevel="0" max="4" min="4" style="0" width="14.15"/>
    <col collapsed="false" customWidth="true" hidden="false" outlineLevel="0" max="6" min="5" style="0" width="11.83"/>
    <col collapsed="false" customWidth="true" hidden="false" outlineLevel="0" max="7" min="7" style="0" width="12.27"/>
    <col collapsed="false" customWidth="true" hidden="false" outlineLevel="0" max="1025" min="8" style="0" width="9.14"/>
  </cols>
  <sheetData>
    <row r="1" s="2" customFormat="true" ht="27" hidden="false" customHeight="true" outlineLevel="0" collapsed="false">
      <c r="A1" s="2" t="s">
        <v>379</v>
      </c>
      <c r="B1" s="2" t="s">
        <v>388</v>
      </c>
      <c r="C1" s="2" t="s">
        <v>389</v>
      </c>
      <c r="D1" s="2" t="s">
        <v>390</v>
      </c>
      <c r="E1" s="2" t="s">
        <v>391</v>
      </c>
      <c r="F1" s="2" t="s">
        <v>392</v>
      </c>
      <c r="G1" s="2" t="s">
        <v>393</v>
      </c>
    </row>
    <row r="2" customFormat="false" ht="13.8" hidden="false" customHeight="false" outlineLevel="0" collapsed="false">
      <c r="A2" s="0" t="n">
        <v>1</v>
      </c>
      <c r="B2" s="0" t="n">
        <v>1500</v>
      </c>
      <c r="C2" s="0" t="n">
        <v>1000</v>
      </c>
      <c r="D2" s="0" t="n">
        <v>0.006</v>
      </c>
      <c r="E2" s="0" t="n">
        <v>0.00338</v>
      </c>
      <c r="F2" s="0" t="s">
        <v>394</v>
      </c>
      <c r="G2" s="0" t="s">
        <v>395</v>
      </c>
    </row>
    <row r="3" customFormat="false" ht="13.8" hidden="false" customHeight="false" outlineLevel="0" collapsed="false">
      <c r="A3" s="0" t="n">
        <v>2</v>
      </c>
      <c r="B3" s="0" t="n">
        <v>1000</v>
      </c>
      <c r="C3" s="0" t="n">
        <v>800</v>
      </c>
      <c r="D3" s="0" t="n">
        <v>0.006</v>
      </c>
      <c r="E3" s="0" t="n">
        <v>0.00338</v>
      </c>
      <c r="F3" s="0" t="s">
        <v>396</v>
      </c>
      <c r="G3" s="0" t="s">
        <v>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3.8" zeroHeight="false" outlineLevelRow="0" outlineLevelCol="0"/>
  <cols>
    <col collapsed="false" customWidth="true" hidden="false" outlineLevel="0" max="1" min="1" style="16" width="15.69"/>
    <col collapsed="false" customWidth="true" hidden="false" outlineLevel="0" max="2" min="2" style="16" width="9.14"/>
    <col collapsed="false" customWidth="true" hidden="false" outlineLevel="0" max="3" min="3" style="16" width="12.49"/>
    <col collapsed="false" customWidth="true" hidden="false" outlineLevel="0" max="4" min="4" style="16" width="13.26"/>
    <col collapsed="false" customWidth="true" hidden="false" outlineLevel="0" max="5" min="5" style="16" width="13.81"/>
    <col collapsed="false" customWidth="true" hidden="false" outlineLevel="0" max="1025" min="6" style="16" width="9.14"/>
  </cols>
  <sheetData>
    <row r="1" s="2" customFormat="true" ht="28.5" hidden="false" customHeight="true" outlineLevel="0" collapsed="false">
      <c r="A1" s="2" t="s">
        <v>397</v>
      </c>
      <c r="B1" s="2" t="s">
        <v>398</v>
      </c>
      <c r="C1" s="2" t="s">
        <v>399</v>
      </c>
      <c r="D1" s="2" t="s">
        <v>400</v>
      </c>
      <c r="E1" s="2" t="s">
        <v>401</v>
      </c>
    </row>
    <row r="2" s="9" customFormat="true" ht="14.9" hidden="false" customHeight="false" outlineLevel="0" collapsed="false">
      <c r="A2" s="9" t="s">
        <v>402</v>
      </c>
      <c r="B2" s="9" t="n">
        <v>9</v>
      </c>
      <c r="C2" s="17" t="n">
        <v>52700</v>
      </c>
      <c r="D2" s="9" t="n">
        <v>438</v>
      </c>
      <c r="E2" s="9" t="n">
        <v>851</v>
      </c>
    </row>
    <row r="3" customFormat="false" ht="14.9" hidden="false" customHeight="false" outlineLevel="0" collapsed="false">
      <c r="A3" s="16" t="s">
        <v>403</v>
      </c>
      <c r="B3" s="16" t="n">
        <v>0</v>
      </c>
      <c r="C3" s="16" t="n">
        <v>46653</v>
      </c>
      <c r="D3" s="16" t="n">
        <v>426</v>
      </c>
      <c r="E3" s="16" t="n">
        <v>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3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18.33"/>
    <col collapsed="false" customWidth="true" hidden="false" outlineLevel="0" max="3" min="3" style="0" width="17.56"/>
    <col collapsed="false" customWidth="true" hidden="false" outlineLevel="0" max="4" min="4" style="0" width="12.93"/>
    <col collapsed="false" customWidth="true" hidden="false" outlineLevel="0" max="5" min="5" style="0" width="13.7"/>
    <col collapsed="false" customWidth="true" hidden="false" outlineLevel="0" max="6" min="6" style="0" width="14.26"/>
    <col collapsed="false" customWidth="true" hidden="false" outlineLevel="0" max="7" min="7" style="0" width="9.14"/>
    <col collapsed="false" customWidth="true" hidden="false" outlineLevel="0" max="8" min="8" style="0" width="12.93"/>
    <col collapsed="false" customWidth="true" hidden="false" outlineLevel="0" max="1025" min="9" style="0" width="9.14"/>
  </cols>
  <sheetData>
    <row r="1" s="2" customFormat="true" ht="27" hidden="false" customHeight="true" outlineLevel="0" collapsed="false">
      <c r="A1" s="2" t="s">
        <v>404</v>
      </c>
      <c r="B1" s="2" t="s">
        <v>405</v>
      </c>
      <c r="C1" s="2" t="s">
        <v>406</v>
      </c>
      <c r="D1" s="2" t="s">
        <v>407</v>
      </c>
      <c r="E1" s="2" t="s">
        <v>408</v>
      </c>
      <c r="F1" s="18"/>
      <c r="H1" s="2" t="s">
        <v>409</v>
      </c>
      <c r="I1" s="12" t="s">
        <v>410</v>
      </c>
    </row>
    <row r="2" s="4" customFormat="true" ht="13.8" hidden="false" customHeight="false" outlineLevel="0" collapsed="false">
      <c r="A2" s="9" t="s">
        <v>402</v>
      </c>
      <c r="B2" s="4" t="n">
        <v>5720.4114761636</v>
      </c>
      <c r="C2" s="4" t="n">
        <v>0.08</v>
      </c>
      <c r="D2" s="4" t="n">
        <v>2178.99829304947</v>
      </c>
      <c r="E2" s="4" t="n">
        <v>4357.99658609894</v>
      </c>
      <c r="F2" s="0"/>
      <c r="H2" s="4" t="n">
        <v>0</v>
      </c>
    </row>
    <row r="3" customFormat="false" ht="15" hidden="false" customHeight="false" outlineLevel="0" collapsed="false">
      <c r="A3" s="16" t="s">
        <v>403</v>
      </c>
      <c r="B3" s="4" t="n">
        <v>12340.7883439032</v>
      </c>
      <c r="C3" s="4" t="n">
        <v>0.08</v>
      </c>
      <c r="D3" s="4" t="n">
        <v>2051.2947837218</v>
      </c>
      <c r="E3" s="4" t="n">
        <v>4102.5895674436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2019-09-08T10:07:20Z</dcterms:created>
  <dc:creator>openpyxl</dc:creator>
  <dc:description/>
  <dc:language>en-US</dc:language>
  <cp:lastModifiedBy/>
  <dcterms:modified xsi:type="dcterms:W3CDTF">2020-06-19T19:18:08Z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