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XC_VAULT\Active\_Automation Tools\Header Section Tool\Combined_\Drafting\Headers\"/>
    </mc:Choice>
  </mc:AlternateContent>
  <xr:revisionPtr revIDLastSave="0" documentId="13_ncr:1_{7222D630-4DF9-4CB1-A342-75FCAF79D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 Sheet" sheetId="1" r:id="rId1"/>
    <sheet name="Revision Log" sheetId="2" r:id="rId2"/>
  </sheets>
  <definedNames>
    <definedName name="CheckedBy">'Check Sheet'!$B$4</definedName>
    <definedName name="CheckedByRange">'Check Sheet'!$B$6:$B$17</definedName>
    <definedName name="DESCRIPTION">'Check Sheet'!$A$1</definedName>
    <definedName name="DrawnBy">'Check Sheet'!$A$4</definedName>
    <definedName name="DrawnByRange">'Check Sheet'!$A$6:$A$19</definedName>
    <definedName name="HCSType1">'Check Sheet'!$L$15</definedName>
    <definedName name="HCSType2">'Check Sheet'!$N$15</definedName>
    <definedName name="JobNumber">'Check Sheet'!$M$8</definedName>
    <definedName name="PartNo">'Check Sheet'!$M$9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8" i="1" s="1"/>
  <c r="M10" i="1" s="1"/>
  <c r="M6" i="1" l="1"/>
  <c r="M7" i="1" s="1"/>
  <c r="M9" i="1" l="1"/>
  <c r="N15" i="1"/>
  <c r="L15" i="1"/>
  <c r="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<sst xmlns="http://schemas.openxmlformats.org/spreadsheetml/2006/main" count="44" uniqueCount="40">
  <si>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Serial Number:</t>
  </si>
  <si>
    <t>Rev</t>
  </si>
  <si>
    <t>By</t>
  </si>
  <si>
    <t>Date</t>
  </si>
  <si>
    <t>Description</t>
  </si>
  <si>
    <t>Compare Information Contained on the Below Documents</t>
  </si>
  <si>
    <t>Drawn By</t>
  </si>
  <si>
    <t>Checked By</t>
  </si>
  <si>
    <t>This document is considered uncontrolled once printed</t>
  </si>
  <si>
    <t>Job No</t>
  </si>
  <si>
    <t>Part No</t>
  </si>
  <si>
    <t>ADD ROWS ABOVE</t>
  </si>
  <si>
    <t>Sect No</t>
  </si>
  <si>
    <t>Comb Sect No</t>
  </si>
  <si>
    <t>Sect Alpha</t>
  </si>
  <si>
    <t>Latest Rev</t>
  </si>
  <si>
    <t>Added special material requirements check</t>
  </si>
  <si>
    <t>GE</t>
  </si>
  <si>
    <t>Added lifting lug checks, SFR check &amp; separated flow check</t>
  </si>
  <si>
    <t>Danny asked me to add:  normalized plate &amp; non standard test pressure checks</t>
  </si>
  <si>
    <t>SET</t>
  </si>
  <si>
    <t>Template Rev 4</t>
  </si>
  <si>
    <t>Filename</t>
  </si>
  <si>
    <t>Added Fin Height and Fin Type</t>
  </si>
  <si>
    <t>Hole locations</t>
  </si>
  <si>
    <t>Top Tube Support included in BOM</t>
  </si>
  <si>
    <t>Top Tube support length</t>
  </si>
  <si>
    <t>Divider Air Seal details</t>
  </si>
  <si>
    <t>Shaft Split air seal details</t>
  </si>
  <si>
    <t>Shaft Split air seal - top or btm location</t>
  </si>
  <si>
    <t>Air Filler qty</t>
  </si>
  <si>
    <t>TSS length and locations on sloped tubes</t>
  </si>
  <si>
    <t>Bolting Bracket details</t>
  </si>
  <si>
    <t>Note for guide bar offset</t>
  </si>
  <si>
    <t>Tube spacer strip locations</t>
  </si>
  <si>
    <t>SIDE FRAME CHECK SHEET</t>
  </si>
  <si>
    <t xml:space="preserve">
    </t>
  </si>
  <si>
    <t>DW</t>
  </si>
  <si>
    <t>Top Air seal detail for R-Tube</t>
  </si>
  <si>
    <t>Connections clear header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</si>
</sst>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/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4"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P11" sqref="P11"/>
    </sheetView>
  </sheetViews>
  <sheetFormatPr defaultRowHeight="15" x14ac:dyDescent="0.25"/>
  <cols>
    <col min="1" max="1" width="13.5703125" customWidth="1"/>
    <col min="2" max="2" width="12.140625" bestFit="1" customWidth="1"/>
    <col min="10" max="10" width="3.85546875" customWidth="1"/>
    <col min="12" max="12" width="13.7109375" customWidth="1"/>
    <col min="13" max="15" width="12.7109375" customWidth="1"/>
  </cols>
  <sheetData>
    <row r="1" spans="1:15" ht="15.75" x14ac:dyDescent="0.25">
      <c r="A1" s="29" t="s">
        <v>35</v>
      </c>
      <c r="B1" s="29"/>
      <c r="C1" s="29"/>
      <c r="D1" s="29"/>
      <c r="E1" s="30" t="s">
        <v>0</v>
      </c>
      <c r="F1" s="30"/>
      <c r="G1" s="31" t="str">
        <f ca="1">CONCATENATE(JobNumber,".",M10,M6, " / ", JobNumber, ".",M10, M7)</f>
        <v>000000.1 / 000000.2</v>
      </c>
      <c r="H1" s="31"/>
      <c r="I1" s="31"/>
      <c r="J1" s="31"/>
    </row>
    <row r="2" spans="1:15" ht="15.75" x14ac:dyDescent="0.25">
      <c r="A2" s="2"/>
      <c r="B2" s="2"/>
      <c r="C2" s="2"/>
      <c r="D2" s="2"/>
      <c r="E2" s="2"/>
      <c r="F2" s="3"/>
      <c r="G2" s="3"/>
      <c r="H2" s="4"/>
      <c r="I2" s="4"/>
    </row>
    <row r="3" spans="1:15" ht="16.5" thickBot="1" x14ac:dyDescent="0.3">
      <c r="A3" s="1" t="s">
        <v>6</v>
      </c>
      <c r="B3" s="1" t="s">
        <v>7</v>
      </c>
    </row>
    <row r="4" spans="1:15" ht="15.75" customHeight="1" thickBot="1" x14ac:dyDescent="0.3">
      <c r="A4" s="7" t="s">
        <v>37</v>
      </c>
      <c r="B4" s="8" t="s">
        <v>36</v>
      </c>
    </row>
    <row r="5" spans="1:15" ht="15.75" thickBot="1" x14ac:dyDescent="0.3">
      <c r="A5" s="19" t="s">
        <v>15</v>
      </c>
      <c r="B5" s="20"/>
      <c r="C5" s="11" t="s">
        <v>5</v>
      </c>
      <c r="D5" s="11"/>
      <c r="E5" s="11"/>
      <c r="F5" s="11"/>
      <c r="G5" s="11"/>
      <c r="H5" s="11"/>
      <c r="I5" s="11"/>
      <c r="J5" s="12"/>
      <c r="L5" t="s">
        <v>22</v>
      </c>
      <c r="M5" s="17" t="str" cm="1">
        <f t="array" aca="1" ref="M5" ca="1">MID(CELL("filename",A1),FIND("[",CELL("filename",A1))+1,FIND("]", CELL("filename",A1))-FIND("[",CELL("filename",A1))-1)</f>
        <v>000000_S01c-SFCS.xlsx</v>
      </c>
    </row>
    <row r="6" spans="1:15" ht="15.75" thickBot="1" x14ac:dyDescent="0.3">
      <c r="A6" s="13"/>
      <c r="B6" s="14"/>
      <c r="C6" s="25" t="s">
        <v>24</v>
      </c>
      <c r="D6" s="25"/>
      <c r="E6" s="25"/>
      <c r="F6" s="25"/>
      <c r="G6" s="25"/>
      <c r="H6" s="25"/>
      <c r="I6" s="25"/>
      <c r="J6" s="25"/>
      <c r="L6" t="s">
        <v>12</v>
      </c>
      <c r="M6" s="15">
        <f ca="1">MID(M5,LEN(JobNumber)+3,2)+0</f>
        <v>1</v>
      </c>
      <c r="N6" s="9"/>
    </row>
    <row r="7" spans="1:15" ht="15.75" thickBot="1" x14ac:dyDescent="0.3">
      <c r="A7" s="13"/>
      <c r="B7" s="14"/>
      <c r="C7" s="25" t="s">
        <v>25</v>
      </c>
      <c r="D7" s="25"/>
      <c r="E7" s="25"/>
      <c r="F7" s="25"/>
      <c r="G7" s="25"/>
      <c r="H7" s="25"/>
      <c r="I7" s="25"/>
      <c r="J7" s="25"/>
      <c r="L7" t="s">
        <v>13</v>
      </c>
      <c r="M7" s="15">
        <f ca="1">M6+1</f>
        <v>2</v>
      </c>
    </row>
    <row r="8" spans="1:15" ht="15.75" thickBot="1" x14ac:dyDescent="0.3">
      <c r="A8" s="13"/>
      <c r="B8" s="14"/>
      <c r="C8" s="25" t="s">
        <v>26</v>
      </c>
      <c r="D8" s="25"/>
      <c r="E8" s="25"/>
      <c r="F8" s="25"/>
      <c r="G8" s="25"/>
      <c r="H8" s="25"/>
      <c r="I8" s="25"/>
      <c r="J8" s="25"/>
      <c r="L8" t="s">
        <v>9</v>
      </c>
      <c r="M8" s="16" t="str">
        <f ca="1">LEFT(M5,FIND("_",M5,1)-1)</f>
        <v>000000</v>
      </c>
    </row>
    <row r="9" spans="1:15" ht="15.75" thickBot="1" x14ac:dyDescent="0.3">
      <c r="A9" s="13"/>
      <c r="B9" s="14"/>
      <c r="C9" s="25" t="s">
        <v>27</v>
      </c>
      <c r="D9" s="25"/>
      <c r="E9" s="25"/>
      <c r="F9" s="25"/>
      <c r="G9" s="25"/>
      <c r="H9" s="25"/>
      <c r="I9" s="25"/>
      <c r="J9" s="25"/>
      <c r="L9" t="s">
        <v>10</v>
      </c>
      <c r="M9" s="15" t="str">
        <f ca="1">CONCATENATE(M10,M6,IF(M7="","","-"&amp;M10&amp;M7),"-SFCS")</f>
        <v>1-2-SFCS</v>
      </c>
    </row>
    <row r="10" spans="1:15" ht="15.75" thickBot="1" x14ac:dyDescent="0.3">
      <c r="A10" s="13"/>
      <c r="B10" s="14"/>
      <c r="C10" s="25" t="s">
        <v>28</v>
      </c>
      <c r="D10" s="25"/>
      <c r="E10" s="25"/>
      <c r="F10" s="25"/>
      <c r="G10" s="25"/>
      <c r="H10" s="25"/>
      <c r="I10" s="25"/>
      <c r="J10" s="25"/>
      <c r="L10" t="s">
        <v>14</v>
      </c>
      <c r="M10" s="15" t="str">
        <f ca="1">LEFT(M8,MIN(FIND({0,1,2,3,4,5,6,7,8,9},M8&amp;"0123456789"))-1)</f>
        <v/>
      </c>
    </row>
    <row r="11" spans="1:15" ht="15.75" thickBot="1" x14ac:dyDescent="0.3">
      <c r="A11" s="13"/>
      <c r="B11" s="14"/>
      <c r="C11" s="25" t="s">
        <v>29</v>
      </c>
      <c r="D11" s="25"/>
      <c r="E11" s="25"/>
      <c r="F11" s="25"/>
      <c r="G11" s="25"/>
      <c r="H11" s="25"/>
      <c r="I11" s="25"/>
      <c r="J11" s="25"/>
    </row>
    <row r="12" spans="1:15" ht="15.75" thickBot="1" x14ac:dyDescent="0.3">
      <c r="A12" s="13"/>
      <c r="B12" s="14"/>
      <c r="C12" s="32" t="s">
        <v>38</v>
      </c>
      <c r="D12" s="33"/>
      <c r="E12" s="33"/>
      <c r="F12" s="33"/>
      <c r="G12" s="33"/>
      <c r="H12" s="33"/>
      <c r="I12" s="33"/>
      <c r="J12" s="34"/>
    </row>
    <row r="13" spans="1:15" ht="15.75" thickBot="1" x14ac:dyDescent="0.3">
      <c r="A13" s="13"/>
      <c r="B13" s="14"/>
      <c r="C13" s="25" t="s">
        <v>30</v>
      </c>
      <c r="D13" s="25"/>
      <c r="E13" s="25"/>
      <c r="F13" s="25"/>
      <c r="G13" s="25"/>
      <c r="H13" s="25"/>
      <c r="I13" s="25"/>
      <c r="J13" s="25"/>
    </row>
    <row r="14" spans="1:15" ht="15.75" thickBot="1" x14ac:dyDescent="0.3">
      <c r="A14" s="13"/>
      <c r="B14" s="14"/>
      <c r="C14" s="25" t="s">
        <v>31</v>
      </c>
      <c r="D14" s="25"/>
      <c r="E14" s="25"/>
      <c r="F14" s="25"/>
      <c r="G14" s="25"/>
      <c r="H14" s="25"/>
      <c r="I14" s="25"/>
      <c r="J14" s="25"/>
      <c r="L14" s="18" t="s">
        <v>6</v>
      </c>
      <c r="M14" s="18"/>
      <c r="N14" s="18" t="s">
        <v>7</v>
      </c>
      <c r="O14" s="18"/>
    </row>
    <row r="15" spans="1:15" ht="15.75" thickBot="1" x14ac:dyDescent="0.3">
      <c r="A15" s="13"/>
      <c r="B15" s="14"/>
      <c r="C15" s="25" t="s">
        <v>32</v>
      </c>
      <c r="D15" s="25"/>
      <c r="E15" s="25"/>
      <c r="F15" s="25"/>
      <c r="G15" s="25"/>
      <c r="H15" s="25"/>
      <c r="I15" s="25"/>
      <c r="J15" s="25"/>
      <c r="L15" s="19" t="str">
        <f>IF(COUNTA(DrawnByRange)=1,"NOT STARTED",IF(COUNTIF(DrawnByRange,"") &lt; 1,"DONE","INCOMPLETE"))</f>
        <v>NOT STARTED</v>
      </c>
      <c r="M15" s="20"/>
      <c r="N15" s="19" t="str">
        <f>IF(COUNTA(CheckedByRange)=0,"NOT STARTED",IF(COUNTIF(CheckedByRange,"") &lt; 1,"DONE","INCOMPLETE"))</f>
        <v>NOT STARTED</v>
      </c>
      <c r="O15" s="20"/>
    </row>
    <row r="16" spans="1:15" ht="15.75" thickBot="1" x14ac:dyDescent="0.3">
      <c r="A16" s="13"/>
      <c r="B16" s="14"/>
      <c r="C16" s="25" t="s">
        <v>33</v>
      </c>
      <c r="D16" s="25"/>
      <c r="E16" s="25"/>
      <c r="F16" s="25"/>
      <c r="G16" s="25"/>
      <c r="H16" s="25"/>
      <c r="I16" s="25"/>
      <c r="J16" s="25"/>
    </row>
    <row r="17" spans="1:10" ht="15.75" thickBot="1" x14ac:dyDescent="0.3">
      <c r="A17" s="13"/>
      <c r="B17" s="14"/>
      <c r="C17" s="25" t="s">
        <v>34</v>
      </c>
      <c r="D17" s="25"/>
      <c r="E17" s="25"/>
      <c r="F17" s="25"/>
      <c r="G17" s="25"/>
      <c r="H17" s="25"/>
      <c r="I17" s="25"/>
      <c r="J17" s="25"/>
    </row>
    <row r="18" spans="1:10" ht="15.75" thickBot="1" x14ac:dyDescent="0.3">
      <c r="A18" s="14"/>
      <c r="B18" s="13"/>
      <c r="C18" s="26" t="s">
        <v>39</v>
      </c>
      <c r="D18" s="27"/>
      <c r="E18" s="27"/>
      <c r="F18" s="27"/>
      <c r="G18" s="27"/>
      <c r="H18" s="27"/>
      <c r="I18" s="27"/>
      <c r="J18" s="28"/>
    </row>
    <row r="19" spans="1:10" ht="26.25" customHeight="1" x14ac:dyDescent="0.25">
      <c r="A19" s="21" t="s">
        <v>11</v>
      </c>
      <c r="B19" s="22"/>
      <c r="C19" s="23"/>
      <c r="D19" s="23"/>
      <c r="E19" s="23"/>
      <c r="F19" s="23"/>
      <c r="G19" s="23"/>
      <c r="H19" s="23"/>
      <c r="I19" s="23"/>
      <c r="J19" s="24"/>
    </row>
    <row r="23" spans="1:10" x14ac:dyDescent="0.25">
      <c r="A23" t="s">
        <v>8</v>
      </c>
      <c r="H23" t="s">
        <v>21</v>
      </c>
    </row>
  </sheetData>
  <mergeCells count="22">
    <mergeCell ref="A5:B5"/>
    <mergeCell ref="A1:D1"/>
    <mergeCell ref="E1:F1"/>
    <mergeCell ref="G1:J1"/>
    <mergeCell ref="C15:J15"/>
    <mergeCell ref="C11:J11"/>
    <mergeCell ref="C13:J13"/>
    <mergeCell ref="C6:J6"/>
    <mergeCell ref="C7:J7"/>
    <mergeCell ref="C8:J8"/>
    <mergeCell ref="C9:J9"/>
    <mergeCell ref="C10:J10"/>
    <mergeCell ref="C12:J12"/>
    <mergeCell ref="N14:O14"/>
    <mergeCell ref="L15:M15"/>
    <mergeCell ref="L14:M14"/>
    <mergeCell ref="N15:O15"/>
    <mergeCell ref="A19:J19"/>
    <mergeCell ref="C16:J16"/>
    <mergeCell ref="C17:J17"/>
    <mergeCell ref="C14:J14"/>
    <mergeCell ref="C18:J18"/>
  </mergeCells>
  <conditionalFormatting sqref="L15">
    <cfRule type="cellIs" dxfId="3" priority="4" operator="equal">
      <formula>"DONE"</formula>
    </cfRule>
    <cfRule type="cellIs" dxfId="2" priority="6" operator="equal">
      <formula>"INCOMPLETE"</formula>
    </cfRule>
  </conditionalFormatting>
  <conditionalFormatting sqref="N15">
    <cfRule type="cellIs" dxfId="1" priority="3" operator="equal">
      <formula>"DONE"</formula>
    </cfRule>
    <cfRule type="cellIs" dxfId="0" priority="5" operator="equal">
      <formula>"INCOMPLETE"</formula>
    </cfRule>
  </conditionalFormatting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workbookViewId="0">
      <selection activeCell="C6" sqref="C6:E6"/>
    </sheetView>
  </sheetViews>
  <sheetFormatPr defaultRowHeight="15" x14ac:dyDescent="0.25"/>
  <cols>
    <col min="3" max="3" width="72.140625" bestFit="1" customWidth="1"/>
    <col min="5" max="5" width="9.7109375" bestFit="1" customWidth="1"/>
  </cols>
  <sheetData>
    <row r="2" spans="2:5" x14ac:dyDescent="0.25">
      <c r="B2" s="5" t="s">
        <v>1</v>
      </c>
      <c r="C2" s="6" t="s">
        <v>4</v>
      </c>
      <c r="D2" s="5" t="s">
        <v>2</v>
      </c>
      <c r="E2" s="5" t="s">
        <v>3</v>
      </c>
    </row>
    <row r="3" spans="2:5" x14ac:dyDescent="0.25">
      <c r="B3">
        <v>1</v>
      </c>
      <c r="C3" t="s">
        <v>16</v>
      </c>
      <c r="D3" t="s">
        <v>17</v>
      </c>
      <c r="E3" s="10">
        <v>42767</v>
      </c>
    </row>
    <row r="4" spans="2:5" x14ac:dyDescent="0.25">
      <c r="B4">
        <v>2</v>
      </c>
      <c r="C4" t="s">
        <v>18</v>
      </c>
      <c r="D4" t="s">
        <v>17</v>
      </c>
      <c r="E4" s="10">
        <v>43286</v>
      </c>
    </row>
    <row r="5" spans="2:5" x14ac:dyDescent="0.25">
      <c r="B5">
        <v>3</v>
      </c>
      <c r="C5" t="s">
        <v>19</v>
      </c>
      <c r="D5" t="s">
        <v>20</v>
      </c>
      <c r="E5" s="10">
        <v>43773</v>
      </c>
    </row>
    <row r="6" spans="2:5" x14ac:dyDescent="0.25">
      <c r="B6">
        <v>4</v>
      </c>
      <c r="C6" t="s">
        <v>23</v>
      </c>
      <c r="D6" t="s">
        <v>20</v>
      </c>
      <c r="E6" s="10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Check Sheet</vt:lpstr>
      <vt:lpstr>Revision Log</vt:lpstr>
      <vt:lpstr>CheckedBy</vt:lpstr>
      <vt:lpstr>CheckedByRange</vt:lpstr>
      <vt:lpstr>DESCRIPTION</vt:lpstr>
      <vt:lpstr>DrawnBy</vt:lpstr>
      <vt:lpstr>DrawnByRange</vt:lpstr>
      <vt:lpstr>HCSType1</vt:lpstr>
      <vt:lpstr>HCSType2</vt:lpstr>
      <vt:lpstr>JobNumber</vt:lpstr>
      <vt:lpstr>PartNo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Eimen, Greg</dc:creator>
  <dc:description>12/12/22 12:52:16 PM (Collis, David) C:\AXC_VAULT\Active\B014168503\Drafting\Headers\B014168503_S01c-HCS.xlsx</dc:description>
  <cp:lastModifiedBy>Tietz, Steven</cp:lastModifiedBy>
  <cp:lastPrinted>2017-01-10T17:45:28Z</cp:lastPrinted>
  <dcterms:created xsi:type="dcterms:W3CDTF">2016-12-13T13:41:26Z</dcterms:created>
  <dcterms:modified xsi:type="dcterms:W3CDTF">2024-08-08T02:19:24Z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By" linkTarget="CheckedBy">
    <vt:lpwstr>
    </vt:lpwstr>
  </property>
  <property fmtid="{D5CDD505-2E9C-101B-9397-08002B2CF9AE}" pid="3" name="DrawnBy" linkTarget="DrawnBy">
    <vt:lpwstr>DW</vt:lpwstr>
  </property>
  <property fmtid="{D5CDD505-2E9C-101B-9397-08002B2CF9AE}" pid="4" name="StatusHeader">
    <vt:lpwstr>
    </vt:lpwstr>
  </property>
  <property fmtid="{D5CDD505-2E9C-101B-9397-08002B2CF9AE}" pid="5" name="ProjectEng">
    <vt:lpwstr>
    </vt:lpwstr>
  </property>
  <property fmtid="{D5CDD505-2E9C-101B-9397-08002B2CF9AE}" pid="6" name="StatusCert">
    <vt:lpwstr>08/07/2017 09:28:41.674</vt:lpwstr>
  </property>
  <property fmtid="{D5CDD505-2E9C-101B-9397-08002B2CF9AE}" pid="7" name="ProjectMgr">
    <vt:lpwstr>
    </vt:lpwstr>
  </property>
  <property fmtid="{D5CDD505-2E9C-101B-9397-08002B2CF9AE}" pid="8" name="CustomerTag">
    <vt:lpwstr>
    </vt:lpwstr>
  </property>
  <property fmtid="{D5CDD505-2E9C-101B-9397-08002B2CF9AE}" pid="9" name="StatusPaperwork">
    <vt:lpwstr>
    </vt:lpwstr>
  </property>
  <property fmtid="{D5CDD505-2E9C-101B-9397-08002B2CF9AE}" pid="10" name="Model">
    <vt:lpwstr>
    </vt:lpwstr>
  </property>
  <property fmtid="{D5CDD505-2E9C-101B-9397-08002B2CF9AE}" pid="11" name="JobNumber" linkTarget="JobNumber">
    <vt:lpwstr>000000</vt:lpwstr>
  </property>
  <property fmtid="{D5CDD505-2E9C-101B-9397-08002B2CF9AE}" pid="12" name="Customer">
    <vt:lpwstr>
    </vt:lpwstr>
  </property>
  <property fmtid="{D5CDD505-2E9C-101B-9397-08002B2CF9AE}" pid="13" name="Customer Project">
    <vt:lpwstr>
    </vt:lpwstr>
  </property>
  <property fmtid="{D5CDD505-2E9C-101B-9397-08002B2CF9AE}" pid="14" name="StatusStructure">
    <vt:lpwstr>
    </vt:lpwstr>
  </property>
  <property fmtid="{D5CDD505-2E9C-101B-9397-08002B2CF9AE}" pid="15" name="Service">
    <vt:lpwstr>
    </vt:lpwstr>
  </property>
  <property fmtid="{D5CDD505-2E9C-101B-9397-08002B2CF9AE}" pid="16" name="SalesRep">
    <vt:lpwstr>
    </vt:lpwstr>
  </property>
  <property fmtid="{D5CDD505-2E9C-101B-9397-08002B2CF9AE}" pid="17" name="ItemNo">
    <vt:lpwstr>
    </vt:lpwstr>
  </property>
  <property fmtid="{D5CDD505-2E9C-101B-9397-08002B2CF9AE}" pid="18" name="CustomerPO">
    <vt:lpwstr>
    </vt:lpwstr>
  </property>
  <property fmtid="{D5CDD505-2E9C-101B-9397-08002B2CF9AE}" pid="19" name="ProjectLocation">
    <vt:lpwstr>United States</vt:lpwstr>
  </property>
  <property fmtid="{D5CDD505-2E9C-101B-9397-08002B2CF9AE}" pid="20" name="PartNo" linkTarget="PartNo">
    <vt:lpwstr>1-2-SFCS</vt:lpwstr>
  </property>
  <property fmtid="{D5CDD505-2E9C-101B-9397-08002B2CF9AE}" pid="21" name="HCSType1" linkTarget="HCSType1">
    <vt:lpwstr>NOT STARTED</vt:lpwstr>
  </property>
  <property fmtid="{D5CDD505-2E9C-101B-9397-08002B2CF9AE}" pid="22" name="HCSType2" linkTarget="HCSType2">
    <vt:lpwstr>NOT STARTED</vt:lpwstr>
  </property>
  <property fmtid="{D5CDD505-2E9C-101B-9397-08002B2CF9AE}" pid="23" name="Revision">
    <vt:lpwstr>0</vt:lpwstr>
  </property>
  <property fmtid="{D5CDD505-2E9C-101B-9397-08002B2CF9AE}" pid="24" name="DESCRIPTION" linkTarget="DESCRIPTION">
    <vt:lpwstr>SIDE FRAME CHECK SHEET</vt:lpwstr>
  </property>
  <property fmtid="{D5CDD505-2E9C-101B-9397-08002B2CF9AE}" pid="25" name="EngFirm">
    <vt:lpwstr>
    </vt:lpwstr>
  </property>
  <property fmtid="{D5CDD505-2E9C-101B-9397-08002B2CF9AE}" pid="26" name="Unit_Quantity">
    <vt:lpwstr>
    </vt:lpwstr>
  </property>
  <property fmtid="{D5CDD505-2E9C-101B-9397-08002B2CF9AE}" pid="27" name="DrawnBy Name">
    <vt:lpwstr>Waters, Danny</vt:lpwstr>
  </property>
  <property fmtid="{D5CDD505-2E9C-101B-9397-08002B2CF9AE}" pid="28" name="DrawnDate">
    <vt:lpwstr>03/15/23</vt:lpwstr>
  </property>
  <property fmtid="{D5CDD505-2E9C-101B-9397-08002B2CF9AE}" pid="29" name="CheckedBy Name">
    <vt:lpwstr>
    </vt:lpwstr>
  </property>
  <property fmtid="{D5CDD505-2E9C-101B-9397-08002B2CF9AE}" pid="30" name="CheckedDate">
    <vt:lpwstr>
    </vt:lpwstr>
  </property>
</Properties>
</file>